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25-16 Medicare Update\Data Download\"/>
    </mc:Choice>
  </mc:AlternateContent>
  <xr:revisionPtr revIDLastSave="0" documentId="13_ncr:1_{694286ED-F9FA-4136-ADD5-83AD80A701F7}" xr6:coauthVersionLast="47" xr6:coauthVersionMax="47" xr10:uidLastSave="{00000000-0000-0000-0000-000000000000}"/>
  <bookViews>
    <workbookView xWindow="3900" yWindow="990" windowWidth="25515" windowHeight="18315" xr2:uid="{019A7613-C637-4E5F-8227-8C9908F7AC27}"/>
  </bookViews>
  <sheets>
    <sheet name="Figure 1" sheetId="26" r:id="rId1"/>
    <sheet name="Figure 2" sheetId="27" r:id="rId2"/>
    <sheet name="Figure 3" sheetId="29" r:id="rId3"/>
    <sheet name="Figure 4" sheetId="30" r:id="rId4"/>
    <sheet name="Figure 5" sheetId="21" r:id="rId5"/>
    <sheet name="Figure 6" sheetId="31" r:id="rId6"/>
    <sheet name="Figure 7" sheetId="32" r:id="rId7"/>
    <sheet name="Figure 8" sheetId="22" r:id="rId8"/>
    <sheet name="Figure 9" sheetId="33" r:id="rId9"/>
    <sheet name="Figure 10" sheetId="34" r:id="rId10"/>
    <sheet name="Medicare % GDP" sheetId="20" state="hidden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9" i="32" l="1"/>
  <c r="A30" i="32" s="1"/>
  <c r="A31" i="32" s="1"/>
  <c r="A32" i="32" s="1"/>
  <c r="A33" i="32" s="1"/>
  <c r="A34" i="32" s="1"/>
  <c r="A35" i="32" s="1"/>
  <c r="Y3" i="20" l="1"/>
  <c r="Z3" i="20"/>
  <c r="AA3" i="20"/>
  <c r="AB3" i="20"/>
  <c r="AC3" i="20"/>
  <c r="AD3" i="20"/>
  <c r="Y4" i="20"/>
  <c r="Z4" i="20"/>
  <c r="AA4" i="20"/>
  <c r="AB4" i="20"/>
  <c r="AC4" i="20"/>
  <c r="AD4" i="20"/>
  <c r="Y5" i="20"/>
  <c r="Z5" i="20"/>
  <c r="AA5" i="20"/>
  <c r="AB5" i="20"/>
  <c r="AC5" i="20"/>
  <c r="AD5" i="20"/>
  <c r="Y6" i="20"/>
  <c r="AD6" i="20" s="1"/>
  <c r="Z6" i="20"/>
  <c r="AA6" i="20"/>
  <c r="AB6" i="20"/>
  <c r="AC6" i="20"/>
  <c r="Y7" i="20"/>
  <c r="AD7" i="20" s="1"/>
  <c r="Z7" i="20"/>
  <c r="AA7" i="20"/>
  <c r="AB7" i="20"/>
  <c r="AC7" i="20"/>
  <c r="Y8" i="20"/>
  <c r="Z8" i="20"/>
  <c r="AA8" i="20"/>
  <c r="AB8" i="20"/>
  <c r="AC8" i="20"/>
  <c r="AD8" i="20"/>
  <c r="Y9" i="20"/>
  <c r="AD9" i="20" s="1"/>
  <c r="Z9" i="20"/>
  <c r="AA9" i="20"/>
  <c r="AB9" i="20"/>
  <c r="AC9" i="20"/>
  <c r="Y10" i="20"/>
  <c r="AD10" i="20" s="1"/>
  <c r="Z10" i="20"/>
  <c r="AA10" i="20"/>
  <c r="AB10" i="20"/>
  <c r="AC10" i="20"/>
  <c r="Y11" i="20"/>
  <c r="Z11" i="20"/>
  <c r="AA11" i="20"/>
  <c r="AB11" i="20"/>
  <c r="AC11" i="20"/>
  <c r="AD11" i="20"/>
  <c r="Y12" i="20"/>
  <c r="Z12" i="20"/>
  <c r="AA12" i="20"/>
  <c r="AB12" i="20"/>
  <c r="AC12" i="20"/>
  <c r="AD12" i="20"/>
  <c r="Y13" i="20"/>
  <c r="Z13" i="20"/>
  <c r="AA13" i="20"/>
  <c r="AB13" i="20"/>
  <c r="AC13" i="20"/>
  <c r="AD13" i="20"/>
  <c r="Y14" i="20"/>
  <c r="Z14" i="20"/>
  <c r="AA14" i="20"/>
  <c r="AB14" i="20"/>
  <c r="AC14" i="20"/>
  <c r="AD14" i="20"/>
  <c r="Y15" i="20"/>
  <c r="Z15" i="20"/>
  <c r="AA15" i="20"/>
  <c r="AB15" i="20"/>
  <c r="AC15" i="20"/>
  <c r="AD15" i="20"/>
  <c r="Y16" i="20"/>
  <c r="AD16" i="20" s="1"/>
  <c r="Z16" i="20"/>
  <c r="AA16" i="20"/>
  <c r="AB16" i="20"/>
  <c r="AC16" i="20"/>
  <c r="Y17" i="20"/>
  <c r="AD17" i="20" s="1"/>
  <c r="Z17" i="20"/>
  <c r="AA17" i="20"/>
  <c r="AB17" i="20"/>
  <c r="AC17" i="20"/>
  <c r="Y18" i="20"/>
  <c r="Z18" i="20"/>
  <c r="AA18" i="20"/>
  <c r="AB18" i="20"/>
  <c r="AC18" i="20"/>
  <c r="AD18" i="20"/>
  <c r="Y19" i="20"/>
  <c r="AD19" i="20" s="1"/>
  <c r="Z19" i="20"/>
  <c r="AA19" i="20"/>
  <c r="AB19" i="20"/>
  <c r="AC19" i="20"/>
  <c r="Y20" i="20"/>
  <c r="AD20" i="20" s="1"/>
  <c r="Z20" i="20"/>
  <c r="AA20" i="20"/>
  <c r="AB20" i="20"/>
  <c r="AC20" i="20"/>
  <c r="Y21" i="20"/>
  <c r="Z21" i="20"/>
  <c r="AA21" i="20"/>
  <c r="AB21" i="20"/>
  <c r="AC21" i="20"/>
  <c r="AD21" i="20"/>
  <c r="Y22" i="20"/>
  <c r="Z22" i="20"/>
  <c r="AA22" i="20"/>
  <c r="AB22" i="20"/>
  <c r="AC22" i="20"/>
  <c r="AD22" i="20"/>
  <c r="Y23" i="20"/>
  <c r="Z23" i="20"/>
  <c r="AA23" i="20"/>
  <c r="AB23" i="20"/>
  <c r="AC23" i="20"/>
  <c r="AD23" i="20"/>
  <c r="Y24" i="20"/>
  <c r="Z24" i="20"/>
  <c r="AA24" i="20"/>
  <c r="AB24" i="20"/>
  <c r="AC24" i="20"/>
  <c r="AD24" i="20"/>
  <c r="Y25" i="20"/>
  <c r="Z25" i="20"/>
  <c r="AA25" i="20"/>
  <c r="AB25" i="20"/>
  <c r="AC25" i="20"/>
  <c r="AD25" i="20"/>
  <c r="Y26" i="20"/>
  <c r="AD26" i="20" s="1"/>
  <c r="Z26" i="20"/>
  <c r="AA26" i="20"/>
  <c r="AB26" i="20"/>
  <c r="AC26" i="20"/>
  <c r="Y27" i="20"/>
  <c r="AD27" i="20" s="1"/>
  <c r="Z27" i="20"/>
  <c r="AA27" i="20"/>
  <c r="AB27" i="20"/>
  <c r="AC27" i="20"/>
  <c r="Y28" i="20"/>
  <c r="Z28" i="20"/>
  <c r="AA28" i="20"/>
  <c r="AB28" i="20"/>
  <c r="AC28" i="20"/>
  <c r="AD28" i="20"/>
  <c r="Y29" i="20"/>
  <c r="AD29" i="20" s="1"/>
  <c r="Z29" i="20"/>
  <c r="AA29" i="20"/>
  <c r="AB29" i="20"/>
  <c r="AC29" i="20"/>
  <c r="Y30" i="20"/>
  <c r="AD30" i="20" s="1"/>
  <c r="Z30" i="20"/>
  <c r="AA30" i="20"/>
  <c r="AB30" i="20"/>
  <c r="AC30" i="20"/>
  <c r="Y31" i="20"/>
  <c r="Z31" i="20"/>
  <c r="AA31" i="20"/>
  <c r="AB31" i="20"/>
  <c r="AC31" i="20"/>
  <c r="AD31" i="20"/>
  <c r="Y32" i="20"/>
  <c r="Z32" i="20"/>
  <c r="AA32" i="20"/>
  <c r="AB32" i="20"/>
  <c r="AC32" i="20"/>
  <c r="AD32" i="20"/>
  <c r="Y33" i="20"/>
  <c r="Z33" i="20"/>
  <c r="AA33" i="20"/>
  <c r="AB33" i="20"/>
  <c r="AC33" i="20"/>
  <c r="AD33" i="20"/>
  <c r="Y34" i="20"/>
  <c r="Z34" i="20"/>
  <c r="AA34" i="20"/>
  <c r="AB34" i="20"/>
  <c r="AC34" i="20"/>
  <c r="AD34" i="20"/>
  <c r="Y35" i="20"/>
  <c r="Z35" i="20"/>
  <c r="AA35" i="20"/>
  <c r="AB35" i="20"/>
  <c r="AC35" i="20"/>
  <c r="AD35" i="20"/>
  <c r="Y36" i="20"/>
  <c r="AD36" i="20" s="1"/>
  <c r="Z36" i="20"/>
  <c r="AA36" i="20"/>
  <c r="AB36" i="20"/>
  <c r="AC36" i="20"/>
  <c r="Y37" i="20"/>
  <c r="AD37" i="20" s="1"/>
  <c r="Z37" i="20"/>
  <c r="AA37" i="20"/>
  <c r="AB37" i="20"/>
  <c r="AC37" i="20"/>
  <c r="Y38" i="20"/>
  <c r="Z38" i="20"/>
  <c r="AA38" i="20"/>
  <c r="AB38" i="20"/>
  <c r="AC38" i="20"/>
  <c r="AD38" i="20"/>
  <c r="Y39" i="20"/>
  <c r="AD39" i="20" s="1"/>
  <c r="Z39" i="20"/>
  <c r="AA39" i="20"/>
  <c r="AB39" i="20"/>
  <c r="AC39" i="20"/>
  <c r="Y40" i="20"/>
  <c r="AD40" i="20" s="1"/>
  <c r="Z40" i="20"/>
  <c r="AA40" i="20"/>
  <c r="AB40" i="20"/>
  <c r="AC40" i="20"/>
  <c r="Y41" i="20"/>
  <c r="Z41" i="20"/>
  <c r="AA41" i="20"/>
  <c r="AB41" i="20"/>
  <c r="AC41" i="20"/>
  <c r="AD41" i="20"/>
  <c r="Y42" i="20"/>
  <c r="Z42" i="20"/>
  <c r="AA42" i="20"/>
  <c r="AB42" i="20"/>
  <c r="AC42" i="20"/>
  <c r="AD42" i="20"/>
  <c r="Y43" i="20"/>
  <c r="Z43" i="20"/>
  <c r="AA43" i="20"/>
  <c r="AB43" i="20"/>
  <c r="AC43" i="20"/>
  <c r="AD43" i="20"/>
  <c r="Y44" i="20"/>
  <c r="Z44" i="20"/>
  <c r="AA44" i="20"/>
  <c r="AB44" i="20"/>
  <c r="AC44" i="20"/>
  <c r="AD44" i="20"/>
  <c r="Y45" i="20"/>
  <c r="Z45" i="20"/>
  <c r="AA45" i="20"/>
  <c r="AB45" i="20"/>
  <c r="AC45" i="20"/>
  <c r="AD45" i="20"/>
  <c r="Y46" i="20"/>
  <c r="AD46" i="20" s="1"/>
  <c r="Z46" i="20"/>
  <c r="AA46" i="20"/>
  <c r="AB46" i="20"/>
  <c r="AC46" i="20"/>
  <c r="Y47" i="20"/>
  <c r="AD47" i="20" s="1"/>
  <c r="Z47" i="20"/>
  <c r="AA47" i="20"/>
  <c r="AB47" i="20"/>
  <c r="AC47" i="20"/>
  <c r="Y48" i="20"/>
  <c r="Z48" i="20"/>
  <c r="AA48" i="20"/>
  <c r="AB48" i="20"/>
  <c r="AC48" i="20"/>
  <c r="AD48" i="20"/>
  <c r="Y49" i="20"/>
  <c r="AD49" i="20" s="1"/>
  <c r="Z49" i="20"/>
  <c r="AA49" i="20"/>
  <c r="AB49" i="20"/>
  <c r="AC49" i="20"/>
  <c r="Y50" i="20"/>
  <c r="AD50" i="20" s="1"/>
  <c r="Z50" i="20"/>
  <c r="AA50" i="20"/>
  <c r="AB50" i="20"/>
  <c r="AC50" i="20"/>
  <c r="Y51" i="20"/>
  <c r="Z51" i="20"/>
  <c r="AA51" i="20"/>
  <c r="AB51" i="20"/>
  <c r="AC51" i="20"/>
  <c r="AD51" i="20"/>
  <c r="Y52" i="20"/>
  <c r="Z52" i="20"/>
  <c r="AA52" i="20"/>
  <c r="AB52" i="20"/>
  <c r="AC52" i="20"/>
  <c r="AD52" i="20"/>
  <c r="Y53" i="20"/>
  <c r="Z53" i="20"/>
  <c r="AA53" i="20"/>
  <c r="AB53" i="20"/>
  <c r="AC53" i="20"/>
  <c r="AD53" i="20"/>
  <c r="Y54" i="20"/>
  <c r="Z54" i="20"/>
  <c r="AA54" i="20"/>
  <c r="AB54" i="20"/>
  <c r="AC54" i="20"/>
  <c r="AD54" i="20"/>
  <c r="Y55" i="20"/>
  <c r="Z55" i="20"/>
  <c r="AA55" i="20"/>
  <c r="AB55" i="20"/>
  <c r="AC55" i="20"/>
  <c r="AD55" i="20"/>
  <c r="Y56" i="20"/>
  <c r="AD56" i="20" s="1"/>
  <c r="Z56" i="20"/>
  <c r="AA56" i="20"/>
  <c r="AB56" i="20"/>
  <c r="AC56" i="20"/>
  <c r="Y57" i="20"/>
  <c r="AD57" i="20" s="1"/>
  <c r="Z57" i="20"/>
  <c r="AA57" i="20"/>
  <c r="AB57" i="20"/>
  <c r="AC57" i="20"/>
  <c r="Y58" i="20"/>
  <c r="Z58" i="20"/>
  <c r="AA58" i="20"/>
  <c r="AB58" i="20"/>
  <c r="AC58" i="20"/>
  <c r="AD58" i="20"/>
  <c r="Y59" i="20"/>
  <c r="AD59" i="20" s="1"/>
  <c r="Z59" i="20"/>
  <c r="AA59" i="20"/>
  <c r="AB59" i="20"/>
  <c r="AC59" i="20"/>
  <c r="Y60" i="20"/>
  <c r="AD60" i="20" s="1"/>
  <c r="Z60" i="20"/>
  <c r="AA60" i="20"/>
  <c r="AB60" i="20"/>
  <c r="AC60" i="20"/>
  <c r="Y61" i="20"/>
  <c r="Z61" i="20"/>
  <c r="AA61" i="20"/>
  <c r="AB61" i="20"/>
  <c r="AC61" i="20"/>
  <c r="AD61" i="20"/>
  <c r="Y62" i="20"/>
  <c r="Z62" i="20"/>
  <c r="AA62" i="20"/>
  <c r="AB62" i="20"/>
  <c r="AC62" i="20"/>
  <c r="AD62" i="20"/>
  <c r="Y63" i="20"/>
  <c r="Z63" i="20"/>
  <c r="AA63" i="20"/>
  <c r="AB63" i="20"/>
  <c r="AC63" i="20"/>
  <c r="AD63" i="20"/>
  <c r="Y64" i="20"/>
  <c r="Z64" i="20"/>
  <c r="AA64" i="20"/>
  <c r="AB64" i="20"/>
  <c r="AC64" i="20"/>
  <c r="AD64" i="20"/>
  <c r="Y65" i="20"/>
  <c r="Z65" i="20"/>
  <c r="AA65" i="20"/>
  <c r="AB65" i="20"/>
  <c r="AC65" i="20"/>
  <c r="AD65" i="20"/>
  <c r="Y66" i="20"/>
  <c r="AD66" i="20" s="1"/>
  <c r="Z66" i="20"/>
  <c r="AA66" i="20"/>
  <c r="AB66" i="20"/>
  <c r="AC66" i="20"/>
  <c r="Y67" i="20"/>
  <c r="AD67" i="20" s="1"/>
  <c r="Z67" i="20"/>
  <c r="AA67" i="20"/>
  <c r="AB67" i="20"/>
  <c r="AC67" i="20"/>
  <c r="Y68" i="20"/>
  <c r="Z68" i="20"/>
  <c r="AA68" i="20"/>
  <c r="AB68" i="20"/>
  <c r="AC68" i="20"/>
  <c r="AD68" i="20"/>
  <c r="Y69" i="20"/>
  <c r="AD69" i="20" s="1"/>
  <c r="Z69" i="20"/>
  <c r="AA69" i="20"/>
  <c r="AB69" i="20"/>
  <c r="AC69" i="20"/>
  <c r="Y70" i="20"/>
  <c r="AD70" i="20" s="1"/>
  <c r="Z70" i="20"/>
  <c r="AA70" i="20"/>
  <c r="AB70" i="20"/>
  <c r="AC70" i="20"/>
  <c r="Y71" i="20"/>
  <c r="Z71" i="20"/>
  <c r="AA71" i="20"/>
  <c r="AB71" i="20"/>
  <c r="AC71" i="20"/>
  <c r="AD71" i="20"/>
  <c r="Y72" i="20"/>
  <c r="Z72" i="20"/>
  <c r="AA72" i="20"/>
  <c r="AB72" i="20"/>
  <c r="AC72" i="20"/>
  <c r="AD72" i="20"/>
  <c r="Y73" i="20"/>
  <c r="Z73" i="20"/>
  <c r="AA73" i="20"/>
  <c r="AB73" i="20"/>
  <c r="AC73" i="20"/>
  <c r="AD73" i="20"/>
  <c r="Y74" i="20"/>
  <c r="Z74" i="20"/>
  <c r="AA74" i="20"/>
  <c r="AB74" i="20"/>
  <c r="AC74" i="20"/>
  <c r="AD74" i="20"/>
  <c r="Y75" i="20"/>
  <c r="Z75" i="20"/>
  <c r="AA75" i="20"/>
  <c r="AB75" i="20"/>
  <c r="AC75" i="20"/>
  <c r="AD75" i="20"/>
  <c r="Y76" i="20"/>
  <c r="AD76" i="20" s="1"/>
  <c r="Z76" i="20"/>
  <c r="AA76" i="20"/>
  <c r="AB76" i="20"/>
  <c r="AC76" i="20"/>
  <c r="Y77" i="20"/>
  <c r="AD77" i="20" s="1"/>
  <c r="Z77" i="20"/>
  <c r="AA77" i="20"/>
  <c r="AB77" i="20"/>
  <c r="AC77" i="20"/>
  <c r="Y78" i="20"/>
  <c r="Z78" i="20"/>
  <c r="AA78" i="20"/>
  <c r="AB78" i="20"/>
  <c r="AC78" i="20"/>
  <c r="AD78" i="20"/>
  <c r="Y79" i="20"/>
  <c r="AD79" i="20" s="1"/>
  <c r="Z79" i="20"/>
  <c r="AA79" i="20"/>
  <c r="AB79" i="20"/>
  <c r="AC79" i="20"/>
  <c r="Y80" i="20"/>
  <c r="AD80" i="20" s="1"/>
  <c r="Z80" i="20"/>
  <c r="AA80" i="20"/>
  <c r="AB80" i="20"/>
  <c r="AC80" i="20"/>
  <c r="Y81" i="20"/>
  <c r="Z81" i="20"/>
  <c r="AA81" i="20"/>
  <c r="AB81" i="20"/>
  <c r="AC81" i="20"/>
  <c r="AD81" i="20"/>
  <c r="Y82" i="20"/>
  <c r="Z82" i="20"/>
  <c r="AA82" i="20"/>
  <c r="AB82" i="20"/>
  <c r="AC82" i="20"/>
  <c r="AD82" i="20"/>
  <c r="Y83" i="20"/>
  <c r="Z83" i="20"/>
  <c r="AA83" i="20"/>
  <c r="AB83" i="20"/>
  <c r="AC83" i="20"/>
  <c r="AD83" i="20"/>
  <c r="Y84" i="20"/>
  <c r="Z84" i="20"/>
  <c r="AA84" i="20"/>
  <c r="AB84" i="20"/>
  <c r="AC84" i="20"/>
  <c r="AD84" i="20"/>
  <c r="Y85" i="20"/>
  <c r="Z85" i="20"/>
  <c r="AA85" i="20"/>
  <c r="AB85" i="20"/>
  <c r="AC85" i="20"/>
  <c r="AD85" i="20"/>
  <c r="Y86" i="20"/>
  <c r="AD86" i="20" s="1"/>
  <c r="Z86" i="20"/>
  <c r="AA86" i="20"/>
  <c r="AB86" i="20"/>
  <c r="AC86" i="20"/>
  <c r="Y87" i="20"/>
  <c r="AD87" i="20" s="1"/>
  <c r="Z87" i="20"/>
  <c r="AA87" i="20"/>
  <c r="AB87" i="20"/>
  <c r="AC87" i="20"/>
  <c r="Y88" i="20"/>
  <c r="Z88" i="20"/>
  <c r="AA88" i="20"/>
  <c r="AB88" i="20"/>
  <c r="AC88" i="20"/>
  <c r="AD88" i="20"/>
  <c r="Y89" i="20"/>
  <c r="AD89" i="20" s="1"/>
  <c r="Z89" i="20"/>
  <c r="AA89" i="20"/>
  <c r="AB89" i="20"/>
  <c r="AC89" i="20"/>
  <c r="Y90" i="20"/>
  <c r="AD90" i="20" s="1"/>
  <c r="Z90" i="20"/>
  <c r="AA90" i="20"/>
  <c r="AB90" i="20"/>
  <c r="AC90" i="20"/>
  <c r="Y91" i="20"/>
  <c r="Z91" i="20"/>
  <c r="AA91" i="20"/>
  <c r="AB91" i="20"/>
  <c r="AC91" i="20"/>
  <c r="AD91" i="20"/>
  <c r="Y92" i="20"/>
  <c r="Z92" i="20"/>
  <c r="AA92" i="20"/>
  <c r="AB92" i="20"/>
  <c r="AC92" i="20"/>
  <c r="AD92" i="20"/>
  <c r="Y93" i="20"/>
  <c r="Z93" i="20"/>
  <c r="AA93" i="20"/>
  <c r="AB93" i="20"/>
  <c r="AC93" i="20"/>
  <c r="AD93" i="20"/>
  <c r="Y94" i="20"/>
  <c r="Z94" i="20"/>
  <c r="AA94" i="20"/>
  <c r="AB94" i="20"/>
  <c r="AC94" i="20"/>
  <c r="AD94" i="20"/>
  <c r="Y95" i="20"/>
  <c r="Z95" i="20"/>
  <c r="AA95" i="20"/>
  <c r="AB95" i="20"/>
  <c r="AC95" i="20"/>
  <c r="AD95" i="20"/>
  <c r="Y96" i="20"/>
  <c r="AD96" i="20" s="1"/>
  <c r="Z96" i="20"/>
  <c r="AA96" i="20"/>
  <c r="AB96" i="20"/>
  <c r="AC96" i="20"/>
  <c r="Y97" i="20"/>
  <c r="AD97" i="20" s="1"/>
  <c r="Z97" i="20"/>
  <c r="AA97" i="20"/>
  <c r="AB97" i="20"/>
  <c r="AC97" i="20"/>
  <c r="Y98" i="20"/>
  <c r="Z98" i="20"/>
  <c r="AA98" i="20"/>
  <c r="AB98" i="20"/>
  <c r="AC98" i="20"/>
  <c r="AD98" i="20"/>
  <c r="Y99" i="20"/>
  <c r="AD99" i="20" s="1"/>
  <c r="Z99" i="20"/>
  <c r="AA99" i="20"/>
  <c r="AB99" i="20"/>
  <c r="AC99" i="20"/>
  <c r="Y100" i="20"/>
  <c r="AD100" i="20" s="1"/>
  <c r="Z100" i="20"/>
  <c r="AA100" i="20"/>
  <c r="AB100" i="20"/>
  <c r="AC100" i="20"/>
  <c r="Y101" i="20"/>
  <c r="Z101" i="20"/>
  <c r="AA101" i="20"/>
  <c r="AB101" i="20"/>
  <c r="AC101" i="20"/>
  <c r="AD101" i="20"/>
  <c r="Y102" i="20"/>
  <c r="Z102" i="20"/>
  <c r="AA102" i="20"/>
  <c r="AB102" i="20"/>
  <c r="AC102" i="20"/>
  <c r="AD102" i="20"/>
  <c r="Y103" i="20"/>
  <c r="Z103" i="20"/>
  <c r="AA103" i="20"/>
  <c r="AB103" i="20"/>
  <c r="AC103" i="20"/>
  <c r="AD103" i="20"/>
  <c r="Y104" i="20"/>
  <c r="Z104" i="20"/>
  <c r="AA104" i="20"/>
  <c r="AB104" i="20"/>
  <c r="AC104" i="20"/>
  <c r="AD104" i="20"/>
  <c r="Y105" i="20"/>
  <c r="Z105" i="20"/>
  <c r="AA105" i="20"/>
  <c r="AB105" i="20"/>
  <c r="AC105" i="20"/>
  <c r="AD105" i="20"/>
  <c r="Y106" i="20"/>
  <c r="AD106" i="20" s="1"/>
  <c r="Z106" i="20"/>
  <c r="AA106" i="20"/>
  <c r="AB106" i="20"/>
  <c r="AC106" i="20"/>
  <c r="Y107" i="20"/>
  <c r="AD107" i="20" s="1"/>
  <c r="Z107" i="20"/>
  <c r="AA107" i="20"/>
  <c r="AB107" i="20"/>
  <c r="AC107" i="20"/>
  <c r="Y108" i="20"/>
  <c r="Z108" i="20"/>
  <c r="AA108" i="20"/>
  <c r="AB108" i="20"/>
  <c r="AC108" i="20"/>
  <c r="AD108" i="20"/>
  <c r="Y109" i="20"/>
  <c r="AD109" i="20" s="1"/>
  <c r="Z109" i="20"/>
  <c r="AA109" i="20"/>
  <c r="AB109" i="20"/>
  <c r="AC109" i="20"/>
  <c r="Y110" i="20"/>
  <c r="AD110" i="20" s="1"/>
  <c r="Z110" i="20"/>
  <c r="AA110" i="20"/>
  <c r="AB110" i="20"/>
  <c r="AC110" i="20"/>
  <c r="Y111" i="20"/>
  <c r="Z111" i="20"/>
  <c r="AA111" i="20"/>
  <c r="AB111" i="20"/>
  <c r="AC111" i="20"/>
  <c r="AD111" i="20"/>
  <c r="Y112" i="20"/>
  <c r="Z112" i="20"/>
  <c r="AA112" i="20"/>
  <c r="AB112" i="20"/>
  <c r="AC112" i="20"/>
  <c r="AD112" i="20"/>
  <c r="Y113" i="20"/>
  <c r="Z113" i="20"/>
  <c r="AA113" i="20"/>
  <c r="AB113" i="20"/>
  <c r="AC113" i="20"/>
  <c r="AD113" i="20"/>
  <c r="Y114" i="20"/>
  <c r="Z114" i="20"/>
  <c r="AA114" i="20"/>
  <c r="AB114" i="20"/>
  <c r="AC114" i="20"/>
  <c r="AD114" i="20"/>
  <c r="Y115" i="20"/>
  <c r="Z115" i="20"/>
  <c r="AA115" i="20"/>
  <c r="AB115" i="20"/>
  <c r="AC115" i="20"/>
  <c r="AD115" i="20"/>
  <c r="Y116" i="20"/>
  <c r="AD116" i="20" s="1"/>
  <c r="Z116" i="20"/>
  <c r="AA116" i="20"/>
  <c r="AB116" i="20"/>
  <c r="AC116" i="20"/>
  <c r="Y117" i="20"/>
  <c r="AD117" i="20" s="1"/>
  <c r="Z117" i="20"/>
  <c r="AA117" i="20"/>
  <c r="AB117" i="20"/>
  <c r="AC117" i="20"/>
  <c r="Y118" i="20"/>
  <c r="Z118" i="20"/>
  <c r="AA118" i="20"/>
  <c r="AB118" i="20"/>
  <c r="AC118" i="20"/>
  <c r="AD118" i="20"/>
  <c r="Y119" i="20"/>
  <c r="AD119" i="20" s="1"/>
  <c r="Z119" i="20"/>
  <c r="AA119" i="20"/>
  <c r="AB119" i="20"/>
  <c r="AC119" i="20"/>
  <c r="Y120" i="20"/>
  <c r="AD120" i="20" s="1"/>
  <c r="Z120" i="20"/>
  <c r="AA120" i="20"/>
  <c r="AB120" i="20"/>
  <c r="AC120" i="20"/>
  <c r="Y121" i="20"/>
  <c r="Z121" i="20"/>
  <c r="AA121" i="20"/>
  <c r="AB121" i="20"/>
  <c r="AC121" i="20"/>
  <c r="AD121" i="20"/>
  <c r="Y122" i="20"/>
  <c r="Z122" i="20"/>
  <c r="AA122" i="20"/>
  <c r="AB122" i="20"/>
  <c r="AC122" i="20"/>
  <c r="AD122" i="20"/>
  <c r="Y123" i="20"/>
  <c r="Z123" i="20"/>
  <c r="AA123" i="20"/>
  <c r="AB123" i="20"/>
  <c r="AC123" i="20"/>
  <c r="AD123" i="20"/>
  <c r="Y124" i="20"/>
  <c r="Z124" i="20"/>
  <c r="AA124" i="20"/>
  <c r="AB124" i="20"/>
  <c r="AC124" i="20"/>
  <c r="AD124" i="20"/>
  <c r="Y125" i="20"/>
  <c r="Z125" i="20"/>
  <c r="AA125" i="20"/>
  <c r="AB125" i="20"/>
  <c r="AC125" i="20"/>
  <c r="AD125" i="20"/>
  <c r="Y126" i="20"/>
  <c r="AD126" i="20" s="1"/>
  <c r="Z126" i="20"/>
  <c r="AA126" i="20"/>
  <c r="AB126" i="20"/>
  <c r="AC126" i="20"/>
  <c r="Y127" i="20"/>
  <c r="AD127" i="20" s="1"/>
  <c r="Z127" i="20"/>
  <c r="AA127" i="20"/>
  <c r="AB127" i="20"/>
  <c r="AC127" i="20"/>
  <c r="Y128" i="20"/>
  <c r="Z128" i="20"/>
  <c r="AA128" i="20"/>
  <c r="AB128" i="20"/>
  <c r="AC128" i="20"/>
  <c r="AD128" i="20"/>
  <c r="Y129" i="20"/>
  <c r="AD129" i="20" s="1"/>
  <c r="Z129" i="20"/>
  <c r="AA129" i="20"/>
  <c r="AB129" i="20"/>
  <c r="AC129" i="20"/>
  <c r="Y130" i="20"/>
  <c r="AD130" i="20" s="1"/>
  <c r="Z130" i="20"/>
  <c r="AA130" i="20"/>
  <c r="AB130" i="20"/>
  <c r="AC130" i="20"/>
  <c r="Y131" i="20"/>
  <c r="Z131" i="20"/>
  <c r="AA131" i="20"/>
  <c r="AB131" i="20"/>
  <c r="AC131" i="20"/>
  <c r="AD131" i="20"/>
  <c r="Y132" i="20"/>
  <c r="Z132" i="20"/>
  <c r="AA132" i="20"/>
  <c r="AB132" i="20"/>
  <c r="AC132" i="20"/>
  <c r="AD132" i="20"/>
  <c r="Y133" i="20"/>
  <c r="Z133" i="20"/>
  <c r="AA133" i="20"/>
  <c r="AB133" i="20"/>
  <c r="AC133" i="20"/>
  <c r="AD133" i="20"/>
  <c r="Y134" i="20"/>
  <c r="Z134" i="20"/>
  <c r="AA134" i="20"/>
  <c r="AB134" i="20"/>
  <c r="AC134" i="20"/>
  <c r="AD134" i="20"/>
  <c r="Y135" i="20"/>
  <c r="Z135" i="20"/>
  <c r="AA135" i="20"/>
  <c r="AB135" i="20"/>
  <c r="AC135" i="20"/>
  <c r="AD135" i="20"/>
  <c r="Y136" i="20"/>
  <c r="AD136" i="20" s="1"/>
  <c r="Z136" i="20"/>
  <c r="AA136" i="20"/>
  <c r="AB136" i="20"/>
  <c r="AC136" i="20"/>
</calcChain>
</file>

<file path=xl/sharedStrings.xml><?xml version="1.0" encoding="utf-8"?>
<sst xmlns="http://schemas.openxmlformats.org/spreadsheetml/2006/main" count="132" uniqueCount="82">
  <si>
    <t>Social Security</t>
  </si>
  <si>
    <t>Deficit</t>
  </si>
  <si>
    <t>Year</t>
  </si>
  <si>
    <t xml:space="preserve">Alternative </t>
  </si>
  <si>
    <t>Premiums</t>
  </si>
  <si>
    <t>State transfers and drug fees</t>
  </si>
  <si>
    <t>General revenue transfers</t>
  </si>
  <si>
    <t>Payroll taxes</t>
  </si>
  <si>
    <t>Top line</t>
  </si>
  <si>
    <t>Medicare</t>
  </si>
  <si>
    <t>Medicaid</t>
  </si>
  <si>
    <t>Net interest</t>
  </si>
  <si>
    <t>Other</t>
  </si>
  <si>
    <t>Effect of population aging</t>
  </si>
  <si>
    <t>Current expenditures</t>
  </si>
  <si>
    <t>Effect of additional cost growth</t>
  </si>
  <si>
    <t>Notes: Data are projections. “Other” mainly consists of out of-pocket payments, other third-party payers, and investment.</t>
  </si>
  <si>
    <t>Note: Medicare and “Other” include offsetting receipts.</t>
  </si>
  <si>
    <r>
      <t xml:space="preserve">Figure 2. </t>
    </r>
    <r>
      <rPr>
        <i/>
        <sz val="12"/>
        <color theme="1"/>
        <rFont val="Times New Roman"/>
        <family val="1"/>
      </rPr>
      <t>Medicare as a Percentage of Total Federal Budget, 2024</t>
    </r>
  </si>
  <si>
    <r>
      <t xml:space="preserve">Source: Medicare Trustees Report </t>
    </r>
    <r>
      <rPr>
        <sz val="10"/>
        <color rgb="FF000000"/>
        <rFont val="Times New Roman"/>
        <family val="1"/>
      </rPr>
      <t>(2025).</t>
    </r>
  </si>
  <si>
    <r>
      <t xml:space="preserve">Source: </t>
    </r>
    <r>
      <rPr>
        <sz val="10"/>
        <color rgb="FF000000"/>
        <rFont val="Times New Roman"/>
        <family val="1"/>
      </rPr>
      <t>Shatto and Clemens (2010-2025).</t>
    </r>
  </si>
  <si>
    <t>Drug Fee 
percent 
of GDP5</t>
  </si>
  <si>
    <t>General 
Revenue 
percent 
of GDP4</t>
  </si>
  <si>
    <t>Premium  
percent 
of GDP3</t>
  </si>
  <si>
    <t>Tax on 
Benefits 
percent 
of GDP2</t>
  </si>
  <si>
    <t>Payroll 
percent 
of GDP2</t>
  </si>
  <si>
    <t>Column1</t>
  </si>
  <si>
    <t>Disbursements 
percent 
of GDP</t>
  </si>
  <si>
    <t>Income  
percent 
of GDP</t>
  </si>
  <si>
    <t>Clawback 
percent 
of GDP</t>
  </si>
  <si>
    <t>Drug Fee 
percent 
of GDP</t>
  </si>
  <si>
    <t>General 
Revenue 
percent 
of GDP</t>
  </si>
  <si>
    <t>Premium  
percent 
of GDP</t>
  </si>
  <si>
    <t>Tax on 
Benefits 
percent 
of GDP</t>
  </si>
  <si>
    <t>Payroll 
percent 
of GDP</t>
  </si>
  <si>
    <t>GDP</t>
  </si>
  <si>
    <t>Expenditures</t>
  </si>
  <si>
    <t>Clawback 
percent 
of total 
income</t>
  </si>
  <si>
    <t>Drug Fee 
percent 
of total 
income</t>
  </si>
  <si>
    <t>General 
Revenue 
percent 
of total 
income</t>
  </si>
  <si>
    <t>Premium 
percent 
of total 
income</t>
  </si>
  <si>
    <t>Tax on 
Benefits 
percent 
of total 
income</t>
  </si>
  <si>
    <t>Payroll 
percent 
of total income</t>
  </si>
  <si>
    <t>Clawback</t>
  </si>
  <si>
    <t>Drug fee</t>
  </si>
  <si>
    <t>General  
Revenue (see note 2)</t>
  </si>
  <si>
    <t>Premium 
(see note 1)</t>
  </si>
  <si>
    <t>Tax on 
Benefits</t>
  </si>
  <si>
    <t>Payroll</t>
  </si>
  <si>
    <t>Calendar 
year</t>
  </si>
  <si>
    <t>Medicare Sources of Non Interest Income and Expenditures as a Percentage of Total Income and as a Percentage of Gross Domestic Product</t>
  </si>
  <si>
    <t>* When using these data, please cite the Center for Retirement Research at Boston College.</t>
  </si>
  <si>
    <t>United States</t>
  </si>
  <si>
    <t>Private health insurance</t>
  </si>
  <si>
    <r>
      <t xml:space="preserve">Figure 1. </t>
    </r>
    <r>
      <rPr>
        <i/>
        <sz val="12"/>
        <color rgb="FF000000"/>
        <rFont val="Times New Roman"/>
        <family val="1"/>
      </rPr>
      <t>Medicare Spending as a Percentage of Total National Health Expenditures, 2024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</si>
  <si>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Centers for Medicare and Medicaid Services (2023).</t>
    </r>
  </si>
  <si>
    <t>Defense discretionary</t>
  </si>
  <si>
    <t>Nondefense discretionary</t>
  </si>
  <si>
    <r>
      <rPr>
        <i/>
        <sz val="10"/>
        <color theme="1"/>
        <rFont val="Times New Roman"/>
        <family val="1"/>
      </rPr>
      <t xml:space="preserve">Sources: </t>
    </r>
    <r>
      <rPr>
        <sz val="10"/>
        <color theme="1"/>
        <rFont val="Times New Roman"/>
        <family val="1"/>
      </rPr>
      <t>Congressional Budget Office (2025a, 2025b).</t>
    </r>
  </si>
  <si>
    <r>
      <rPr>
        <i/>
        <sz val="10"/>
        <color theme="1"/>
        <rFont val="Times New Roman"/>
        <family val="1"/>
      </rPr>
      <t xml:space="preserve">Sources: Medicare Trustees Reports </t>
    </r>
    <r>
      <rPr>
        <sz val="10"/>
        <color theme="1"/>
        <rFont val="Times New Roman"/>
        <family val="1"/>
      </rPr>
      <t xml:space="preserve">(2000-2025). </t>
    </r>
  </si>
  <si>
    <t>Tax on OASDI benefits</t>
  </si>
  <si>
    <t>Physician services</t>
  </si>
  <si>
    <t>Inpatient hospital services</t>
  </si>
  <si>
    <r>
      <t>Source:</t>
    </r>
    <r>
      <rPr>
        <sz val="10"/>
        <color theme="1"/>
        <rFont val="Times New Roman"/>
        <family val="1"/>
      </rPr>
      <t xml:space="preserve"> Shatto and Clemens (2025).</t>
    </r>
  </si>
  <si>
    <t xml:space="preserve">2025 Alternative </t>
  </si>
  <si>
    <t>2025 Current law</t>
  </si>
  <si>
    <t>Current law</t>
  </si>
  <si>
    <t>OECD average                     (excluding United States)</t>
  </si>
  <si>
    <r>
      <t xml:space="preserve">Source: </t>
    </r>
    <r>
      <rPr>
        <sz val="10"/>
        <color rgb="FF000000"/>
        <rFont val="Times New Roman"/>
        <family val="1"/>
      </rPr>
      <t>OECD (2024).</t>
    </r>
  </si>
  <si>
    <t>Medicare Advantage</t>
  </si>
  <si>
    <t>Old law</t>
  </si>
  <si>
    <r>
      <t xml:space="preserve">Figure 3. </t>
    </r>
    <r>
      <rPr>
        <i/>
        <sz val="12"/>
        <color theme="1"/>
        <rFont val="Times New Roman"/>
        <family val="1"/>
      </rPr>
      <t>HI 75-year Deficit as a Percentage of Taxable Payroll, 2000-2025</t>
    </r>
  </si>
  <si>
    <r>
      <t xml:space="preserve">Figure 4. </t>
    </r>
    <r>
      <rPr>
        <i/>
        <sz val="12"/>
        <color rgb="FF000000"/>
        <rFont val="Times New Roman"/>
        <family val="1"/>
      </rPr>
      <t>Medicare Sources of Non-Interest Income, Percentage of GDP, 1970-2099</t>
    </r>
  </si>
  <si>
    <r>
      <t>Figure 5</t>
    </r>
    <r>
      <rPr>
        <i/>
        <sz val="12"/>
        <color theme="1"/>
        <rFont val="Times New Roman"/>
        <family val="1"/>
      </rPr>
      <t>. Medicare Prices Relative to Private Health Insurance (PHI) Prices under Current Law</t>
    </r>
  </si>
  <si>
    <r>
      <t xml:space="preserve">Figure 6. </t>
    </r>
    <r>
      <rPr>
        <i/>
        <sz val="12"/>
        <color theme="1"/>
        <rFont val="Times New Roman"/>
        <family val="1"/>
      </rPr>
      <t xml:space="preserve">Projected Medicare Expenditures as a Percentage of GDP, 2009-2099 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</si>
  <si>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Shatto and Clemens (2025).</t>
    </r>
  </si>
  <si>
    <r>
      <t xml:space="preserve">Figure 7. </t>
    </r>
    <r>
      <rPr>
        <i/>
        <sz val="12"/>
        <color rgb="FF000000"/>
        <rFont val="Times New Roman"/>
        <family val="1"/>
      </rPr>
      <t>Projected Medicare Expenditures as a Share of GDP under Trustees and Alternative Assumptions from 2010-2025 for 75-Year Projection Period</t>
    </r>
  </si>
  <si>
    <r>
      <t xml:space="preserve">Figure 8. </t>
    </r>
    <r>
      <rPr>
        <i/>
        <sz val="12"/>
        <color rgb="FF000000"/>
        <rFont val="Times New Roman"/>
        <family val="1"/>
      </rPr>
      <t>Health Care Expenditures as a Percentage of GDP, OECD Countries, 2024</t>
    </r>
  </si>
  <si>
    <r>
      <t xml:space="preserve">Figure 9. </t>
    </r>
    <r>
      <rPr>
        <i/>
        <sz val="12"/>
        <color rgb="FF000000"/>
        <rFont val="Times New Roman"/>
        <family val="1"/>
      </rPr>
      <t>Expenditures for Medicare and Social Security as a Percentage of GDP, 2024 and 2054 </t>
    </r>
  </si>
  <si>
    <r>
      <t>Sources: Author's estimates from Medicare Trustees Report</t>
    </r>
    <r>
      <rPr>
        <sz val="10"/>
        <color rgb="FF211D1E"/>
        <rFont val="Times New Roman"/>
        <family val="1"/>
      </rPr>
      <t xml:space="preserve"> (2025) </t>
    </r>
    <r>
      <rPr>
        <i/>
        <sz val="10"/>
        <color rgb="FF211D1E"/>
        <rFont val="Times New Roman"/>
        <family val="1"/>
      </rPr>
      <t>and Social Security Trustees Report</t>
    </r>
    <r>
      <rPr>
        <sz val="10"/>
        <color rgb="FF211D1E"/>
        <rFont val="Times New Roman"/>
        <family val="1"/>
      </rPr>
      <t xml:space="preserve"> (2025).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</si>
  <si>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Medicare Payment Advisory Commission (2025) and Congressional Budget Office (2024).</t>
    </r>
  </si>
  <si>
    <r>
      <t xml:space="preserve">Figure 10. </t>
    </r>
    <r>
      <rPr>
        <i/>
        <sz val="12"/>
        <color theme="1"/>
        <rFont val="Times New Roman"/>
        <family val="1"/>
      </rPr>
      <t>Medicare Advantage Enrollment as a Percentage of Those Eligible, 2010-2034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</si>
</sst>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General_)"/>
    <numFmt numFmtId="166" formatCode="&quot;$&quot;#,##0.0"/>
    <numFmt numFmtId="167" formatCode="&quot;$&quot;#,##0.0_);\(&quot;$&quot;#,##0.0\)"/>
    <numFmt numFmtId="168" formatCode="#,##0.0"/>
    <numFmt numFmtId="169" formatCode="\+#,###_);\-#,###_);_(0_)"/>
    <numFmt numFmtId="170" formatCode="\+&quot;$&quot;#,###_);\-&quot;$&quot;#,###_);_(&quot;$&quot;0_)"/>
    <numFmt numFmtId="171" formatCode="@\:"/>
    <numFmt numFmtId="172" formatCode="@*._."/>
    <numFmt numFmtId="173" formatCode="#,###_);\-#,###_);_(0_)"/>
    <numFmt numFmtId="174" formatCode="&quot;$&quot;#,###_);\-&quot;$&quot;#,###_);_(&quot;$&quot;0_)"/>
    <numFmt numFmtId="175" formatCode="_-* #,##0.00_-;\-* #,##0.00_-;_-* &quot;-&quot;??_-;_-@_-"/>
    <numFmt numFmtId="176" formatCode="#,##0.000;\-#,##0.000;\-\-"/>
    <numFmt numFmtId="177" formatCode="#,##0.000;\-#,##0.000;\-\-\-"/>
    <numFmt numFmtId="178" formatCode="#,##0;\-#,##0;\-\-\-"/>
    <numFmt numFmtId="179" formatCode="#,##0.000"/>
    <numFmt numFmtId="180" formatCode="#,##0.0;\-#,##0.0;\-\-\-"/>
    <numFmt numFmtId="181" formatCode="_(* #,##0_);_(* \(#,##0\);_(* &quot;-&quot;??_);_(@_)"/>
  </numFmts>
  <fonts count="9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2"/>
      <color rgb="FF000000"/>
      <name val="Times New Roman"/>
      <family val="1"/>
    </font>
    <font>
      <i/>
      <sz val="10"/>
      <color rgb="FF000000"/>
      <name val="Times New Roman"/>
      <family val="1"/>
    </font>
    <font>
      <sz val="10"/>
      <color theme="1"/>
      <name val="Arial"/>
      <family val="2"/>
    </font>
    <font>
      <sz val="10"/>
      <name val="Times New Roman"/>
      <family val="1"/>
    </font>
    <font>
      <sz val="10"/>
      <name val="Courier"/>
      <family val="1"/>
    </font>
    <font>
      <sz val="10"/>
      <name val="Arial"/>
      <family val="2"/>
    </font>
    <font>
      <sz val="8"/>
      <name val="Times New Roman"/>
      <family val="1"/>
    </font>
    <font>
      <sz val="8"/>
      <name val="Arial"/>
      <family val="2"/>
    </font>
    <font>
      <sz val="12"/>
      <color theme="1"/>
      <name val="Times New Roman"/>
      <family val="2"/>
    </font>
    <font>
      <sz val="10"/>
      <color theme="1"/>
      <name val="Times New Roman"/>
      <family val="2"/>
    </font>
    <font>
      <i/>
      <sz val="12"/>
      <color rgb="FF000000"/>
      <name val="Times New Roman"/>
      <family val="1"/>
    </font>
    <font>
      <sz val="10"/>
      <color rgb="FF000000"/>
      <name val="Times New Roman"/>
      <family val="1"/>
    </font>
    <font>
      <sz val="10"/>
      <name val="Courier"/>
    </font>
    <font>
      <u/>
      <sz val="11"/>
      <color theme="10"/>
      <name val="Calibri"/>
      <family val="2"/>
      <scheme val="minor"/>
    </font>
    <font>
      <sz val="7"/>
      <name val="Arial"/>
      <family val="2"/>
    </font>
    <font>
      <sz val="12"/>
      <name val="Times New Roman"/>
      <family val="1"/>
    </font>
    <font>
      <u/>
      <sz val="12"/>
      <color theme="10"/>
      <name val="Times New Roman"/>
      <family val="1"/>
    </font>
    <font>
      <sz val="11"/>
      <name val="Arial"/>
      <family val="2"/>
    </font>
    <font>
      <sz val="18"/>
      <color theme="3"/>
      <name val="Calibri Light"/>
      <family val="2"/>
      <scheme val="maj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</font>
    <font>
      <sz val="11"/>
      <color theme="5"/>
      <name val="Calibri"/>
      <family val="2"/>
      <scheme val="minor"/>
    </font>
    <font>
      <b/>
      <sz val="12"/>
      <color indexed="8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sz val="11"/>
      <color theme="3"/>
      <name val="Arial"/>
      <family val="2"/>
    </font>
    <font>
      <sz val="10"/>
      <color theme="1"/>
      <name val="Bell Centennial Address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2"/>
      <name val="Courier"/>
      <family val="3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2"/>
      <name val="Arial"/>
      <family val="2"/>
    </font>
    <font>
      <sz val="10"/>
      <name val="Courier"/>
      <family val="3"/>
    </font>
    <font>
      <sz val="12"/>
      <color theme="1"/>
      <name val="Arial"/>
      <family val="2"/>
    </font>
    <font>
      <b/>
      <sz val="10"/>
      <color rgb="FF3F3F3F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name val="Times New Roman"/>
      <family val="1"/>
    </font>
    <font>
      <u/>
      <sz val="10"/>
      <name val="Times New Roman"/>
      <family val="1"/>
    </font>
    <font>
      <i/>
      <sz val="10"/>
      <name val="Times New Roman"/>
      <family val="1"/>
    </font>
    <font>
      <sz val="11"/>
      <color indexed="8"/>
      <name val="Calibri"/>
      <family val="2"/>
    </font>
    <font>
      <sz val="10"/>
      <color indexed="8"/>
      <name val="Arial"/>
      <family val="2"/>
    </font>
    <font>
      <u/>
      <sz val="10"/>
      <color indexed="12"/>
      <name val="Arial MT"/>
      <family val="3"/>
    </font>
    <font>
      <sz val="10"/>
      <name val="Arial MT"/>
      <family val="3"/>
    </font>
    <font>
      <sz val="8"/>
      <name val="Arial Narrow"/>
      <family val="2"/>
    </font>
    <font>
      <sz val="10"/>
      <name val="Arial MT"/>
      <family val="2"/>
    </font>
    <font>
      <sz val="10"/>
      <name val="SWISS"/>
    </font>
    <font>
      <sz val="10"/>
      <name val="Arial MT"/>
    </font>
    <font>
      <sz val="10"/>
      <name val="MS Sans Serif"/>
      <family val="2"/>
    </font>
    <font>
      <sz val="11"/>
      <color indexed="8"/>
      <name val="Calibri"/>
      <family val="2"/>
      <scheme val="minor"/>
    </font>
    <font>
      <u/>
      <sz val="10"/>
      <color indexed="12"/>
      <name val="Arial"/>
      <family val="2"/>
    </font>
    <font>
      <sz val="12"/>
      <name val="Arial MT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u/>
      <sz val="8"/>
      <color theme="10"/>
      <name val="Arial"/>
      <family val="2"/>
    </font>
    <font>
      <sz val="10"/>
      <color theme="1"/>
      <name val="Arial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0"/>
      <color rgb="FF211D1E"/>
      <name val="Times New Roman"/>
      <family val="1"/>
    </font>
    <font>
      <sz val="10"/>
      <color rgb="FF211D1E"/>
      <name val="Times New Roman"/>
      <family val="1"/>
    </font>
    <font>
      <i/>
      <sz val="10"/>
      <color indexed="8"/>
      <name val="Times New Roman"/>
      <family val="1"/>
    </font>
    <font>
      <sz val="10"/>
      <color rgb="FF000000"/>
      <name val="Helvetica Neue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theme="0" tint="-0.34998626667073579"/>
      </left>
      <right/>
      <top/>
      <bottom/>
      <diagonal/>
    </border>
    <border>
      <left style="thick">
        <color theme="0" tint="-0.34998626667073579"/>
      </left>
      <right/>
      <top/>
      <bottom style="thin">
        <color indexed="64"/>
      </bottom>
      <diagonal/>
    </border>
  </borders>
  <cellStyleXfs count="62845">
    <xf numFmtId="0" fontId="0" fillId="0" borderId="0"/>
    <xf numFmtId="9" fontId="1" fillId="0" borderId="0" applyFont="0" applyFill="0" applyBorder="0" applyAlignment="0" applyProtection="0"/>
    <xf numFmtId="0" fontId="8" fillId="0" borderId="0"/>
    <xf numFmtId="165" fontId="9" fillId="0" borderId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9" fillId="0" borderId="0"/>
    <xf numFmtId="43" fontId="11" fillId="0" borderId="0" applyFont="0" applyFill="0" applyBorder="0" applyAlignment="0" applyProtection="0"/>
    <xf numFmtId="0" fontId="12" fillId="0" borderId="0"/>
    <xf numFmtId="0" fontId="4" fillId="0" borderId="0"/>
    <xf numFmtId="9" fontId="13" fillId="0" borderId="0" applyFont="0" applyFill="0" applyBorder="0" applyAlignment="0" applyProtection="0"/>
    <xf numFmtId="0" fontId="14" fillId="0" borderId="0"/>
    <xf numFmtId="0" fontId="1" fillId="0" borderId="0"/>
    <xf numFmtId="9" fontId="14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44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9" fillId="0" borderId="0" applyNumberFormat="0" applyFill="0" applyBorder="0" applyAlignment="0" applyProtection="0"/>
    <xf numFmtId="167" fontId="20" fillId="0" borderId="0"/>
    <xf numFmtId="167" fontId="9" fillId="0" borderId="0">
      <alignment horizontal="left" indent="1"/>
    </xf>
    <xf numFmtId="165" fontId="11" fillId="0" borderId="0" applyNumberFormat="0" applyFont="0" applyBorder="0">
      <alignment horizontal="center"/>
    </xf>
    <xf numFmtId="165" fontId="11" fillId="0" borderId="0">
      <alignment horizontal="left" indent="1"/>
    </xf>
    <xf numFmtId="165" fontId="11" fillId="0" borderId="0">
      <alignment horizontal="left" indent="2"/>
    </xf>
    <xf numFmtId="9" fontId="11" fillId="0" borderId="0" applyFont="0" applyFill="0" applyBorder="0" applyAlignment="0" applyProtection="0"/>
    <xf numFmtId="165" fontId="11" fillId="0" borderId="1" applyNumberFormat="0" applyFont="0" applyBorder="0">
      <alignment horizontal="right"/>
    </xf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1" fillId="0" borderId="0" applyNumberFormat="0" applyBorder="0">
      <alignment horizontal="center"/>
    </xf>
    <xf numFmtId="165" fontId="28" fillId="0" borderId="0" applyNumberFormat="0" applyFont="0" applyBorder="0" applyAlignment="0">
      <alignment horizontal="center" wrapText="1"/>
    </xf>
    <xf numFmtId="0" fontId="32" fillId="0" borderId="0">
      <alignment vertical="top"/>
      <protection locked="0"/>
    </xf>
    <xf numFmtId="0" fontId="19" fillId="0" borderId="0" applyNumberFormat="0" applyFill="0" applyBorder="0" applyAlignment="0" applyProtection="0"/>
    <xf numFmtId="0" fontId="33" fillId="0" borderId="0"/>
    <xf numFmtId="0" fontId="1" fillId="0" borderId="0"/>
    <xf numFmtId="0" fontId="8" fillId="10" borderId="0" applyNumberFormat="0" applyBorder="0" applyAlignment="0" applyProtection="0"/>
    <xf numFmtId="0" fontId="8" fillId="14" borderId="0" applyNumberFormat="0" applyBorder="0" applyAlignment="0" applyProtection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9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5" fillId="3" borderId="0" applyNumberFormat="0" applyBorder="0" applyAlignment="0" applyProtection="0"/>
    <xf numFmtId="0" fontId="36" fillId="6" borderId="7" applyNumberFormat="0" applyAlignment="0" applyProtection="0"/>
    <xf numFmtId="0" fontId="37" fillId="7" borderId="10" applyNumberFormat="0" applyAlignment="0" applyProtection="0"/>
    <xf numFmtId="3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40" fillId="2" borderId="0" applyNumberFormat="0" applyBorder="0" applyAlignment="0" applyProtection="0"/>
    <xf numFmtId="0" fontId="41" fillId="0" borderId="4" applyNumberFormat="0" applyFill="0" applyAlignment="0" applyProtection="0"/>
    <xf numFmtId="0" fontId="42" fillId="0" borderId="5" applyNumberFormat="0" applyFill="0" applyAlignment="0" applyProtection="0"/>
    <xf numFmtId="0" fontId="43" fillId="0" borderId="6" applyNumberFormat="0" applyFill="0" applyAlignment="0" applyProtection="0"/>
    <xf numFmtId="0" fontId="43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4" fillId="5" borderId="7" applyNumberFormat="0" applyAlignment="0" applyProtection="0"/>
    <xf numFmtId="0" fontId="45" fillId="0" borderId="9" applyNumberFormat="0" applyFill="0" applyAlignment="0" applyProtection="0"/>
    <xf numFmtId="0" fontId="46" fillId="4" borderId="0" applyNumberFormat="0" applyBorder="0" applyAlignment="0" applyProtection="0"/>
    <xf numFmtId="0" fontId="11" fillId="0" borderId="0"/>
    <xf numFmtId="0" fontId="47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165" fontId="48" fillId="0" borderId="0"/>
    <xf numFmtId="0" fontId="1" fillId="0" borderId="0"/>
    <xf numFmtId="0" fontId="8" fillId="0" borderId="0"/>
    <xf numFmtId="0" fontId="49" fillId="0" borderId="0"/>
    <xf numFmtId="0" fontId="8" fillId="0" borderId="0"/>
    <xf numFmtId="0" fontId="11" fillId="0" borderId="0"/>
    <xf numFmtId="0" fontId="11" fillId="0" borderId="0"/>
    <xf numFmtId="0" fontId="8" fillId="8" borderId="11" applyNumberFormat="0" applyFont="0" applyAlignment="0" applyProtection="0"/>
    <xf numFmtId="0" fontId="50" fillId="6" borderId="8" applyNumberFormat="0" applyAlignment="0" applyProtection="0"/>
    <xf numFmtId="9" fontId="33" fillId="0" borderId="0" applyFont="0" applyFill="0" applyBorder="0" applyAlignment="0" applyProtection="0"/>
    <xf numFmtId="0" fontId="51" fillId="0" borderId="12" applyNumberFormat="0" applyFill="0" applyAlignment="0" applyProtection="0"/>
    <xf numFmtId="0" fontId="52" fillId="0" borderId="0" applyNumberFormat="0" applyFill="0" applyBorder="0" applyAlignment="0" applyProtection="0"/>
    <xf numFmtId="0" fontId="67" fillId="0" borderId="0"/>
    <xf numFmtId="0" fontId="24" fillId="0" borderId="0"/>
    <xf numFmtId="169" fontId="9" fillId="0" borderId="0">
      <alignment horizontal="right"/>
    </xf>
    <xf numFmtId="170" fontId="9" fillId="0" borderId="0">
      <alignment horizontal="right"/>
    </xf>
    <xf numFmtId="170" fontId="53" fillId="0" borderId="0">
      <alignment horizontal="right"/>
    </xf>
    <xf numFmtId="170" fontId="53" fillId="0" borderId="0">
      <alignment horizontal="right"/>
    </xf>
    <xf numFmtId="169" fontId="54" fillId="0" borderId="0">
      <alignment horizontal="right"/>
    </xf>
    <xf numFmtId="0" fontId="8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8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8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8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8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8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8" fillId="22" borderId="0"/>
    <xf numFmtId="0" fontId="1" fillId="22" borderId="0" applyNumberFormat="0" applyBorder="0" applyAlignment="0" applyProtection="0"/>
    <xf numFmtId="0" fontId="1" fillId="22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8" fillId="22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8" fillId="26" borderId="0"/>
    <xf numFmtId="0" fontId="1" fillId="26" borderId="0"/>
    <xf numFmtId="0" fontId="1" fillId="26" borderId="0"/>
    <xf numFmtId="0" fontId="1" fillId="26" borderId="0"/>
    <xf numFmtId="0" fontId="1" fillId="26" borderId="0"/>
    <xf numFmtId="0" fontId="1" fillId="26" borderId="0"/>
    <xf numFmtId="0" fontId="1" fillId="26" borderId="0"/>
    <xf numFmtId="0" fontId="1" fillId="26" borderId="0"/>
    <xf numFmtId="0" fontId="1" fillId="26" borderId="0"/>
    <xf numFmtId="0" fontId="8" fillId="26" borderId="0"/>
    <xf numFmtId="0" fontId="1" fillId="26" borderId="0"/>
    <xf numFmtId="0" fontId="1" fillId="26" borderId="0"/>
    <xf numFmtId="0" fontId="1" fillId="26" borderId="0"/>
    <xf numFmtId="0" fontId="1" fillId="26" borderId="0"/>
    <xf numFmtId="0" fontId="1" fillId="26" borderId="0"/>
    <xf numFmtId="0" fontId="1" fillId="26" borderId="0"/>
    <xf numFmtId="0" fontId="1" fillId="26" borderId="0"/>
    <xf numFmtId="0" fontId="1" fillId="26" borderId="0"/>
    <xf numFmtId="0" fontId="1" fillId="26" borderId="0"/>
    <xf numFmtId="0" fontId="1" fillId="26" borderId="0"/>
    <xf numFmtId="0" fontId="1" fillId="26" borderId="0"/>
    <xf numFmtId="0" fontId="1" fillId="26" borderId="0"/>
    <xf numFmtId="0" fontId="1" fillId="26" borderId="0"/>
    <xf numFmtId="0" fontId="1" fillId="26" borderId="0"/>
    <xf numFmtId="0" fontId="1" fillId="26" borderId="0"/>
    <xf numFmtId="0" fontId="8" fillId="30" borderId="0"/>
    <xf numFmtId="0" fontId="1" fillId="30" borderId="0"/>
    <xf numFmtId="0" fontId="1" fillId="30" borderId="0"/>
    <xf numFmtId="0" fontId="1" fillId="30" borderId="0"/>
    <xf numFmtId="0" fontId="1" fillId="30" borderId="0"/>
    <xf numFmtId="0" fontId="1" fillId="30" borderId="0"/>
    <xf numFmtId="0" fontId="1" fillId="30" borderId="0"/>
    <xf numFmtId="0" fontId="1" fillId="30" borderId="0"/>
    <xf numFmtId="0" fontId="1" fillId="30" borderId="0"/>
    <xf numFmtId="0" fontId="8" fillId="30" borderId="0"/>
    <xf numFmtId="0" fontId="1" fillId="30" borderId="0"/>
    <xf numFmtId="0" fontId="1" fillId="30" borderId="0"/>
    <xf numFmtId="0" fontId="1" fillId="30" borderId="0"/>
    <xf numFmtId="0" fontId="1" fillId="30" borderId="0"/>
    <xf numFmtId="0" fontId="1" fillId="30" borderId="0"/>
    <xf numFmtId="0" fontId="1" fillId="30" borderId="0"/>
    <xf numFmtId="0" fontId="1" fillId="30" borderId="0"/>
    <xf numFmtId="0" fontId="1" fillId="30" borderId="0"/>
    <xf numFmtId="0" fontId="1" fillId="30" borderId="0"/>
    <xf numFmtId="0" fontId="1" fillId="30" borderId="0"/>
    <xf numFmtId="0" fontId="1" fillId="30" borderId="0"/>
    <xf numFmtId="0" fontId="1" fillId="30" borderId="0"/>
    <xf numFmtId="0" fontId="1" fillId="30" borderId="0"/>
    <xf numFmtId="0" fontId="1" fillId="30" borderId="0"/>
    <xf numFmtId="0" fontId="1" fillId="30" borderId="0"/>
    <xf numFmtId="0" fontId="8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8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8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8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8" fillId="19" borderId="0"/>
    <xf numFmtId="0" fontId="1" fillId="19" borderId="0"/>
    <xf numFmtId="0" fontId="1" fillId="19" borderId="0"/>
    <xf numFmtId="0" fontId="1" fillId="19" borderId="0"/>
    <xf numFmtId="0" fontId="1" fillId="19" borderId="0"/>
    <xf numFmtId="0" fontId="1" fillId="19" borderId="0"/>
    <xf numFmtId="0" fontId="1" fillId="19" borderId="0"/>
    <xf numFmtId="0" fontId="1" fillId="19" borderId="0"/>
    <xf numFmtId="0" fontId="1" fillId="19" borderId="0"/>
    <xf numFmtId="0" fontId="8" fillId="19" borderId="0"/>
    <xf numFmtId="0" fontId="1" fillId="19" borderId="0"/>
    <xf numFmtId="0" fontId="1" fillId="19" borderId="0"/>
    <xf numFmtId="0" fontId="1" fillId="19" borderId="0"/>
    <xf numFmtId="0" fontId="1" fillId="19" borderId="0"/>
    <xf numFmtId="0" fontId="1" fillId="19" borderId="0"/>
    <xf numFmtId="0" fontId="1" fillId="19" borderId="0"/>
    <xf numFmtId="0" fontId="1" fillId="19" borderId="0"/>
    <xf numFmtId="0" fontId="1" fillId="19" borderId="0"/>
    <xf numFmtId="0" fontId="1" fillId="19" borderId="0"/>
    <xf numFmtId="0" fontId="1" fillId="19" borderId="0"/>
    <xf numFmtId="0" fontId="1" fillId="19" borderId="0"/>
    <xf numFmtId="0" fontId="1" fillId="19" borderId="0"/>
    <xf numFmtId="0" fontId="1" fillId="19" borderId="0"/>
    <xf numFmtId="0" fontId="1" fillId="19" borderId="0"/>
    <xf numFmtId="0" fontId="1" fillId="19" borderId="0"/>
    <xf numFmtId="0" fontId="8" fillId="23" borderId="0"/>
    <xf numFmtId="0" fontId="1" fillId="23" borderId="0"/>
    <xf numFmtId="0" fontId="1" fillId="23" borderId="0"/>
    <xf numFmtId="0" fontId="1" fillId="23" borderId="0"/>
    <xf numFmtId="0" fontId="1" fillId="23" borderId="0"/>
    <xf numFmtId="0" fontId="1" fillId="23" borderId="0"/>
    <xf numFmtId="0" fontId="1" fillId="23" borderId="0"/>
    <xf numFmtId="0" fontId="1" fillId="23" borderId="0"/>
    <xf numFmtId="0" fontId="1" fillId="23" borderId="0"/>
    <xf numFmtId="0" fontId="8" fillId="23" borderId="0"/>
    <xf numFmtId="0" fontId="1" fillId="23" borderId="0"/>
    <xf numFmtId="0" fontId="1" fillId="23" borderId="0"/>
    <xf numFmtId="0" fontId="1" fillId="23" borderId="0"/>
    <xf numFmtId="0" fontId="1" fillId="23" borderId="0"/>
    <xf numFmtId="0" fontId="1" fillId="23" borderId="0"/>
    <xf numFmtId="0" fontId="1" fillId="23" borderId="0"/>
    <xf numFmtId="0" fontId="1" fillId="23" borderId="0"/>
    <xf numFmtId="0" fontId="1" fillId="23" borderId="0"/>
    <xf numFmtId="0" fontId="1" fillId="23" borderId="0"/>
    <xf numFmtId="0" fontId="1" fillId="23" borderId="0"/>
    <xf numFmtId="0" fontId="1" fillId="23" borderId="0"/>
    <xf numFmtId="0" fontId="1" fillId="23" borderId="0"/>
    <xf numFmtId="0" fontId="1" fillId="23" borderId="0"/>
    <xf numFmtId="0" fontId="1" fillId="23" borderId="0"/>
    <xf numFmtId="0" fontId="1" fillId="23" borderId="0"/>
    <xf numFmtId="0" fontId="8" fillId="27" borderId="0"/>
    <xf numFmtId="0" fontId="1" fillId="27" borderId="0"/>
    <xf numFmtId="0" fontId="1" fillId="27" borderId="0"/>
    <xf numFmtId="0" fontId="1" fillId="27" borderId="0"/>
    <xf numFmtId="0" fontId="1" fillId="27" borderId="0"/>
    <xf numFmtId="0" fontId="1" fillId="27" borderId="0"/>
    <xf numFmtId="0" fontId="1" fillId="27" borderId="0"/>
    <xf numFmtId="0" fontId="1" fillId="27" borderId="0"/>
    <xf numFmtId="0" fontId="1" fillId="27" borderId="0"/>
    <xf numFmtId="0" fontId="8" fillId="27" borderId="0"/>
    <xf numFmtId="0" fontId="1" fillId="27" borderId="0"/>
    <xf numFmtId="0" fontId="1" fillId="27" borderId="0"/>
    <xf numFmtId="0" fontId="1" fillId="27" borderId="0"/>
    <xf numFmtId="0" fontId="1" fillId="27" borderId="0"/>
    <xf numFmtId="0" fontId="1" fillId="27" borderId="0"/>
    <xf numFmtId="0" fontId="1" fillId="27" borderId="0"/>
    <xf numFmtId="0" fontId="1" fillId="27" borderId="0"/>
    <xf numFmtId="0" fontId="1" fillId="27" borderId="0"/>
    <xf numFmtId="0" fontId="1" fillId="27" borderId="0"/>
    <xf numFmtId="0" fontId="1" fillId="27" borderId="0"/>
    <xf numFmtId="0" fontId="1" fillId="27" borderId="0"/>
    <xf numFmtId="0" fontId="1" fillId="27" borderId="0"/>
    <xf numFmtId="0" fontId="1" fillId="27" borderId="0"/>
    <xf numFmtId="0" fontId="1" fillId="27" borderId="0"/>
    <xf numFmtId="0" fontId="1" fillId="27" borderId="0"/>
    <xf numFmtId="0" fontId="8" fillId="31" borderId="0"/>
    <xf numFmtId="0" fontId="1" fillId="31" borderId="0"/>
    <xf numFmtId="0" fontId="1" fillId="31" borderId="0"/>
    <xf numFmtId="0" fontId="1" fillId="31" borderId="0"/>
    <xf numFmtId="0" fontId="1" fillId="31" borderId="0"/>
    <xf numFmtId="0" fontId="1" fillId="31" borderId="0"/>
    <xf numFmtId="0" fontId="1" fillId="31" borderId="0"/>
    <xf numFmtId="0" fontId="1" fillId="31" borderId="0"/>
    <xf numFmtId="0" fontId="1" fillId="31" borderId="0"/>
    <xf numFmtId="0" fontId="8" fillId="31" borderId="0"/>
    <xf numFmtId="0" fontId="1" fillId="31" borderId="0"/>
    <xf numFmtId="0" fontId="1" fillId="31" borderId="0"/>
    <xf numFmtId="0" fontId="1" fillId="31" borderId="0"/>
    <xf numFmtId="0" fontId="1" fillId="31" borderId="0"/>
    <xf numFmtId="0" fontId="1" fillId="31" borderId="0"/>
    <xf numFmtId="0" fontId="1" fillId="31" borderId="0"/>
    <xf numFmtId="0" fontId="1" fillId="31" borderId="0"/>
    <xf numFmtId="0" fontId="1" fillId="31" borderId="0"/>
    <xf numFmtId="0" fontId="1" fillId="31" borderId="0"/>
    <xf numFmtId="0" fontId="1" fillId="31" borderId="0"/>
    <xf numFmtId="0" fontId="1" fillId="31" borderId="0"/>
    <xf numFmtId="0" fontId="1" fillId="31" borderId="0"/>
    <xf numFmtId="0" fontId="1" fillId="31" borderId="0"/>
    <xf numFmtId="0" fontId="1" fillId="31" borderId="0"/>
    <xf numFmtId="0" fontId="1" fillId="31" borderId="0"/>
    <xf numFmtId="0" fontId="13" fillId="33" borderId="0"/>
    <xf numFmtId="171" fontId="9" fillId="0" borderId="0">
      <alignment horizontal="left"/>
    </xf>
    <xf numFmtId="172" fontId="9" fillId="0" borderId="0">
      <alignment horizontal="left" indent="1"/>
    </xf>
    <xf numFmtId="172" fontId="55" fillId="0" borderId="0">
      <alignment horizontal="left" indent="2"/>
    </xf>
    <xf numFmtId="172" fontId="9" fillId="0" borderId="0">
      <alignment horizontal="left"/>
    </xf>
    <xf numFmtId="172" fontId="53" fillId="0" borderId="0">
      <alignment horizontal="left" indent="2"/>
    </xf>
    <xf numFmtId="0" fontId="55" fillId="0" borderId="0">
      <alignment horizontal="right"/>
    </xf>
    <xf numFmtId="173" fontId="9" fillId="0" borderId="0">
      <alignment horizontal="right"/>
    </xf>
    <xf numFmtId="174" fontId="9" fillId="0" borderId="0">
      <alignment horizontal="right"/>
    </xf>
    <xf numFmtId="173" fontId="54" fillId="0" borderId="0">
      <alignment horizontal="right"/>
    </xf>
    <xf numFmtId="174" fontId="53" fillId="0" borderId="0">
      <alignment horizontal="right"/>
    </xf>
    <xf numFmtId="0" fontId="1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43" fontId="11" fillId="0" borderId="0" applyFont="0" applyFill="0" applyBorder="0" applyAlignment="0" applyProtection="0"/>
    <xf numFmtId="0" fontId="1" fillId="0" borderId="0"/>
    <xf numFmtId="0" fontId="56" fillId="0" borderId="0"/>
    <xf numFmtId="0" fontId="56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43" fontId="56" fillId="0" borderId="0" applyFont="0" applyFill="0" applyBorder="0" applyAlignment="0" applyProtection="0"/>
    <xf numFmtId="0" fontId="1" fillId="0" borderId="0"/>
    <xf numFmtId="0" fontId="56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6" fillId="0" borderId="0" applyFont="0" applyFill="0" applyBorder="0" applyAlignment="0" applyProtection="0"/>
    <xf numFmtId="0" fontId="1" fillId="0" borderId="0"/>
    <xf numFmtId="0" fontId="56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6" fillId="0" borderId="0" applyFont="0" applyFill="0" applyBorder="0" applyAlignment="0" applyProtection="0"/>
    <xf numFmtId="0" fontId="1" fillId="0" borderId="0"/>
    <xf numFmtId="0" fontId="56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6" fillId="0" borderId="0" applyFont="0" applyFill="0" applyBorder="0" applyAlignment="0" applyProtection="0"/>
    <xf numFmtId="0" fontId="56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1" fillId="0" borderId="0"/>
    <xf numFmtId="0" fontId="56" fillId="0" borderId="0"/>
    <xf numFmtId="0" fontId="56" fillId="0" borderId="0"/>
    <xf numFmtId="43" fontId="11" fillId="0" borderId="0" applyFont="0" applyFill="0" applyBorder="0" applyAlignment="0" applyProtection="0"/>
    <xf numFmtId="175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56" fillId="0" borderId="0"/>
    <xf numFmtId="0" fontId="1" fillId="0" borderId="0"/>
    <xf numFmtId="0" fontId="47" fillId="0" borderId="0"/>
    <xf numFmtId="0" fontId="47" fillId="0" borderId="0"/>
    <xf numFmtId="0" fontId="1" fillId="0" borderId="0"/>
    <xf numFmtId="0" fontId="57" fillId="0" borderId="0"/>
    <xf numFmtId="0" fontId="57" fillId="0" borderId="0"/>
    <xf numFmtId="0" fontId="8" fillId="0" borderId="0"/>
    <xf numFmtId="0" fontId="8" fillId="0" borderId="0"/>
    <xf numFmtId="0" fontId="1" fillId="0" borderId="0"/>
    <xf numFmtId="0" fontId="47" fillId="0" borderId="0"/>
    <xf numFmtId="43" fontId="11" fillId="0" borderId="0" applyFont="0" applyFill="0" applyBorder="0" applyAlignment="0" applyProtection="0"/>
    <xf numFmtId="175" fontId="47" fillId="0" borderId="0"/>
    <xf numFmtId="44" fontId="56" fillId="0" borderId="0" applyFont="0" applyFill="0" applyBorder="0" applyAlignment="0" applyProtection="0"/>
    <xf numFmtId="44" fontId="1" fillId="0" borderId="0"/>
    <xf numFmtId="44" fontId="56" fillId="0" borderId="0"/>
    <xf numFmtId="44" fontId="56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56" fillId="0" borderId="0"/>
    <xf numFmtId="44" fontId="56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56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56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56" fillId="0" borderId="0" applyFont="0" applyFill="0" applyBorder="0" applyAlignment="0" applyProtection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44" fontId="1" fillId="0" borderId="0"/>
    <xf numFmtId="0" fontId="11" fillId="0" borderId="0"/>
    <xf numFmtId="176" fontId="11" fillId="0" borderId="0"/>
    <xf numFmtId="172" fontId="9" fillId="0" borderId="0">
      <alignment horizontal="left"/>
    </xf>
    <xf numFmtId="0" fontId="11" fillId="0" borderId="0"/>
    <xf numFmtId="0" fontId="31" fillId="0" borderId="0">
      <alignment vertical="top"/>
      <protection locked="0"/>
    </xf>
    <xf numFmtId="0" fontId="31" fillId="0" borderId="0">
      <alignment vertical="top"/>
      <protection locked="0"/>
    </xf>
    <xf numFmtId="0" fontId="31" fillId="0" borderId="0">
      <alignment vertical="top"/>
      <protection locked="0"/>
    </xf>
    <xf numFmtId="0" fontId="31" fillId="0" borderId="0">
      <alignment vertical="top"/>
      <protection locked="0"/>
    </xf>
    <xf numFmtId="0" fontId="31" fillId="0" borderId="0">
      <alignment vertical="top"/>
      <protection locked="0"/>
    </xf>
    <xf numFmtId="0" fontId="31" fillId="0" borderId="0">
      <alignment vertical="top"/>
      <protection locked="0"/>
    </xf>
    <xf numFmtId="0" fontId="31" fillId="0" borderId="0">
      <alignment vertical="top"/>
      <protection locked="0"/>
    </xf>
    <xf numFmtId="0" fontId="58" fillId="0" borderId="0">
      <alignment vertical="top"/>
      <protection locked="0"/>
    </xf>
    <xf numFmtId="0" fontId="31" fillId="0" borderId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31" fillId="0" borderId="0">
      <alignment vertical="top"/>
      <protection locked="0"/>
    </xf>
    <xf numFmtId="0" fontId="31" fillId="0" borderId="0">
      <alignment vertical="top"/>
      <protection locked="0"/>
    </xf>
    <xf numFmtId="0" fontId="31" fillId="0" borderId="0">
      <alignment vertical="top"/>
      <protection locked="0"/>
    </xf>
    <xf numFmtId="0" fontId="31" fillId="0" borderId="0">
      <alignment vertical="top"/>
      <protection locked="0"/>
    </xf>
    <xf numFmtId="0" fontId="1" fillId="0" borderId="0"/>
    <xf numFmtId="177" fontId="47" fillId="0" borderId="0"/>
    <xf numFmtId="177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47" fillId="0" borderId="0"/>
    <xf numFmtId="177" fontId="47" fillId="0" borderId="0"/>
    <xf numFmtId="177" fontId="11" fillId="0" borderId="0"/>
    <xf numFmtId="177" fontId="47" fillId="0" borderId="0"/>
    <xf numFmtId="0" fontId="47" fillId="0" borderId="0"/>
    <xf numFmtId="0" fontId="11" fillId="0" borderId="0"/>
    <xf numFmtId="0" fontId="30" fillId="0" borderId="0"/>
    <xf numFmtId="177" fontId="47" fillId="0" borderId="0"/>
    <xf numFmtId="177" fontId="47" fillId="0" borderId="0"/>
    <xf numFmtId="177" fontId="47" fillId="0" borderId="0"/>
    <xf numFmtId="178" fontId="47" fillId="0" borderId="0"/>
    <xf numFmtId="178" fontId="47" fillId="0" borderId="0"/>
    <xf numFmtId="177" fontId="47" fillId="0" borderId="0"/>
    <xf numFmtId="177" fontId="47" fillId="0" borderId="0"/>
    <xf numFmtId="178" fontId="47" fillId="0" borderId="0"/>
    <xf numFmtId="178" fontId="57" fillId="0" borderId="0"/>
    <xf numFmtId="178" fontId="57" fillId="0" borderId="0"/>
    <xf numFmtId="178" fontId="57" fillId="0" borderId="0"/>
    <xf numFmtId="178" fontId="47" fillId="0" borderId="0"/>
    <xf numFmtId="0" fontId="1" fillId="0" borderId="0"/>
    <xf numFmtId="178" fontId="47" fillId="0" borderId="0"/>
    <xf numFmtId="0" fontId="1" fillId="0" borderId="0"/>
    <xf numFmtId="178" fontId="47" fillId="0" borderId="0"/>
    <xf numFmtId="0" fontId="1" fillId="0" borderId="0"/>
    <xf numFmtId="178" fontId="47" fillId="0" borderId="0"/>
    <xf numFmtId="0" fontId="11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47" fillId="0" borderId="0"/>
    <xf numFmtId="0" fontId="1" fillId="0" borderId="0"/>
    <xf numFmtId="177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47" fillId="0" borderId="0"/>
    <xf numFmtId="177" fontId="47" fillId="0" borderId="0"/>
    <xf numFmtId="177" fontId="47" fillId="0" borderId="0"/>
    <xf numFmtId="177" fontId="11" fillId="0" borderId="0"/>
    <xf numFmtId="177" fontId="11" fillId="0" borderId="0"/>
    <xf numFmtId="0" fontId="11" fillId="0" borderId="0"/>
    <xf numFmtId="0" fontId="1" fillId="0" borderId="0"/>
    <xf numFmtId="177" fontId="47" fillId="0" borderId="0"/>
    <xf numFmtId="177" fontId="47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47" fillId="0" borderId="0"/>
    <xf numFmtId="0" fontId="1" fillId="0" borderId="0"/>
    <xf numFmtId="177" fontId="47" fillId="0" borderId="0"/>
    <xf numFmtId="177" fontId="11" fillId="0" borderId="0"/>
    <xf numFmtId="0" fontId="11" fillId="0" borderId="0"/>
    <xf numFmtId="0" fontId="11" fillId="0" borderId="0"/>
    <xf numFmtId="178" fontId="11" fillId="0" borderId="0"/>
    <xf numFmtId="177" fontId="47" fillId="0" borderId="0"/>
    <xf numFmtId="179" fontId="8" fillId="0" borderId="0"/>
    <xf numFmtId="179" fontId="8" fillId="0" borderId="0"/>
    <xf numFmtId="177" fontId="47" fillId="0" borderId="0"/>
    <xf numFmtId="178" fontId="11" fillId="0" borderId="0"/>
    <xf numFmtId="177" fontId="47" fillId="0" borderId="0"/>
    <xf numFmtId="178" fontId="11" fillId="0" borderId="0"/>
    <xf numFmtId="177" fontId="11" fillId="0" borderId="0"/>
    <xf numFmtId="177" fontId="11" fillId="0" borderId="0"/>
    <xf numFmtId="177" fontId="11" fillId="0" borderId="0"/>
    <xf numFmtId="0" fontId="11" fillId="0" borderId="0"/>
    <xf numFmtId="178" fontId="11" fillId="0" borderId="0"/>
    <xf numFmtId="178" fontId="11" fillId="0" borderId="0"/>
    <xf numFmtId="177" fontId="47" fillId="0" borderId="0"/>
    <xf numFmtId="179" fontId="8" fillId="0" borderId="0"/>
    <xf numFmtId="179" fontId="8" fillId="0" borderId="0"/>
    <xf numFmtId="177" fontId="47" fillId="0" borderId="0"/>
    <xf numFmtId="178" fontId="11" fillId="0" borderId="0"/>
    <xf numFmtId="168" fontId="2" fillId="0" borderId="0"/>
    <xf numFmtId="177" fontId="47" fillId="0" borderId="0"/>
    <xf numFmtId="168" fontId="2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1" fillId="0" borderId="0"/>
    <xf numFmtId="178" fontId="11" fillId="0" borderId="0"/>
    <xf numFmtId="0" fontId="11" fillId="0" borderId="0"/>
    <xf numFmtId="178" fontId="11" fillId="0" borderId="0"/>
    <xf numFmtId="178" fontId="11" fillId="0" borderId="0"/>
    <xf numFmtId="177" fontId="47" fillId="0" borderId="0"/>
    <xf numFmtId="0" fontId="8" fillId="0" borderId="0"/>
    <xf numFmtId="0" fontId="8" fillId="0" borderId="0"/>
    <xf numFmtId="177" fontId="47" fillId="0" borderId="0"/>
    <xf numFmtId="178" fontId="11" fillId="0" borderId="0"/>
    <xf numFmtId="177" fontId="47" fillId="0" borderId="0"/>
    <xf numFmtId="17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7" fontId="11" fillId="0" borderId="0"/>
    <xf numFmtId="177" fontId="11" fillId="0" borderId="0"/>
    <xf numFmtId="177" fontId="11" fillId="0" borderId="0"/>
    <xf numFmtId="177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0" fontId="8" fillId="0" borderId="0"/>
    <xf numFmtId="0" fontId="11" fillId="0" borderId="0"/>
    <xf numFmtId="0" fontId="11" fillId="0" borderId="0"/>
    <xf numFmtId="177" fontId="47" fillId="0" borderId="0"/>
    <xf numFmtId="178" fontId="11" fillId="0" borderId="0"/>
    <xf numFmtId="178" fontId="11" fillId="0" borderId="0"/>
    <xf numFmtId="177" fontId="47" fillId="0" borderId="0"/>
    <xf numFmtId="178" fontId="11" fillId="0" borderId="0"/>
    <xf numFmtId="177" fontId="47" fillId="0" borderId="0"/>
    <xf numFmtId="178" fontId="11" fillId="0" borderId="0"/>
    <xf numFmtId="0" fontId="11" fillId="0" borderId="0"/>
    <xf numFmtId="0" fontId="57" fillId="0" borderId="0">
      <alignment vertical="top"/>
    </xf>
    <xf numFmtId="0" fontId="11" fillId="0" borderId="0"/>
    <xf numFmtId="177" fontId="47" fillId="0" borderId="0"/>
    <xf numFmtId="0" fontId="11" fillId="0" borderId="0"/>
    <xf numFmtId="0" fontId="57" fillId="0" borderId="0">
      <alignment vertical="top"/>
    </xf>
    <xf numFmtId="178" fontId="11" fillId="0" borderId="0"/>
    <xf numFmtId="177" fontId="47" fillId="0" borderId="0"/>
    <xf numFmtId="178" fontId="11" fillId="0" borderId="0"/>
    <xf numFmtId="178" fontId="11" fillId="0" borderId="0"/>
    <xf numFmtId="177" fontId="47" fillId="0" borderId="0"/>
    <xf numFmtId="178" fontId="11" fillId="0" borderId="0"/>
    <xf numFmtId="0" fontId="47" fillId="0" borderId="0"/>
    <xf numFmtId="0" fontId="47" fillId="0" borderId="0"/>
    <xf numFmtId="0" fontId="11" fillId="0" borderId="0"/>
    <xf numFmtId="177" fontId="47" fillId="0" borderId="0"/>
    <xf numFmtId="0" fontId="11" fillId="0" borderId="0"/>
    <xf numFmtId="0" fontId="1" fillId="0" borderId="0"/>
    <xf numFmtId="178" fontId="11" fillId="0" borderId="0"/>
    <xf numFmtId="177" fontId="47" fillId="0" borderId="0"/>
    <xf numFmtId="178" fontId="11" fillId="0" borderId="0"/>
    <xf numFmtId="178" fontId="11" fillId="0" borderId="0"/>
    <xf numFmtId="177" fontId="47" fillId="0" borderId="0"/>
    <xf numFmtId="178" fontId="11" fillId="0" borderId="0"/>
    <xf numFmtId="0" fontId="1" fillId="0" borderId="0"/>
    <xf numFmtId="177" fontId="47" fillId="0" borderId="0"/>
    <xf numFmtId="177" fontId="47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2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2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80" fontId="59" fillId="0" borderId="0"/>
    <xf numFmtId="180" fontId="59" fillId="0" borderId="0"/>
    <xf numFmtId="180" fontId="59" fillId="0" borderId="0"/>
    <xf numFmtId="0" fontId="21" fillId="0" borderId="0"/>
    <xf numFmtId="178" fontId="1" fillId="0" borderId="0"/>
    <xf numFmtId="178" fontId="1" fillId="0" borderId="0"/>
    <xf numFmtId="178" fontId="1" fillId="0" borderId="0"/>
    <xf numFmtId="178" fontId="1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0" fontId="11" fillId="0" borderId="0"/>
    <xf numFmtId="177" fontId="47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7" fontId="47" fillId="0" borderId="0"/>
    <xf numFmtId="177" fontId="47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7" fontId="47" fillId="0" borderId="0"/>
    <xf numFmtId="177" fontId="47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47" fillId="0" borderId="0"/>
    <xf numFmtId="178" fontId="11" fillId="0" borderId="0"/>
    <xf numFmtId="0" fontId="47" fillId="0" borderId="0"/>
    <xf numFmtId="178" fontId="1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1" fillId="0" borderId="0"/>
    <xf numFmtId="0" fontId="2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2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2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8" fillId="0" borderId="0"/>
    <xf numFmtId="180" fontId="59" fillId="0" borderId="0"/>
    <xf numFmtId="177" fontId="47" fillId="0" borderId="0"/>
    <xf numFmtId="177" fontId="47" fillId="0" borderId="0"/>
    <xf numFmtId="177" fontId="47" fillId="0" borderId="0"/>
    <xf numFmtId="178" fontId="11" fillId="0" borderId="0"/>
    <xf numFmtId="177" fontId="47" fillId="0" borderId="0"/>
    <xf numFmtId="177" fontId="47" fillId="0" borderId="0"/>
    <xf numFmtId="168" fontId="21" fillId="0" borderId="0"/>
    <xf numFmtId="177" fontId="47" fillId="0" borderId="0"/>
    <xf numFmtId="177" fontId="47" fillId="0" borderId="0"/>
    <xf numFmtId="168" fontId="21" fillId="0" borderId="0"/>
    <xf numFmtId="177" fontId="47" fillId="0" borderId="0"/>
    <xf numFmtId="0" fontId="8" fillId="0" borderId="0"/>
    <xf numFmtId="177" fontId="11" fillId="0" borderId="0"/>
    <xf numFmtId="0" fontId="8" fillId="0" borderId="0"/>
    <xf numFmtId="0" fontId="8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47" fillId="0" borderId="0"/>
    <xf numFmtId="0" fontId="1" fillId="0" borderId="0"/>
    <xf numFmtId="178" fontId="11" fillId="0" borderId="0"/>
    <xf numFmtId="0" fontId="1" fillId="0" borderId="0"/>
    <xf numFmtId="177" fontId="47" fillId="0" borderId="0"/>
    <xf numFmtId="0" fontId="1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1" fillId="0" borderId="0"/>
    <xf numFmtId="177" fontId="47" fillId="0" borderId="0"/>
    <xf numFmtId="177" fontId="47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177" fontId="47" fillId="0" borderId="0"/>
    <xf numFmtId="177" fontId="47" fillId="0" borderId="0"/>
    <xf numFmtId="178" fontId="11" fillId="0" borderId="0"/>
    <xf numFmtId="0" fontId="1" fillId="0" borderId="0"/>
    <xf numFmtId="178" fontId="47" fillId="0" borderId="0"/>
    <xf numFmtId="0" fontId="59" fillId="0" borderId="0"/>
    <xf numFmtId="178" fontId="11" fillId="0" borderId="0"/>
    <xf numFmtId="0" fontId="47" fillId="0" borderId="0"/>
    <xf numFmtId="0" fontId="1" fillId="0" borderId="0"/>
    <xf numFmtId="0" fontId="1" fillId="0" borderId="0"/>
    <xf numFmtId="177" fontId="47" fillId="0" borderId="0"/>
    <xf numFmtId="177" fontId="47" fillId="0" borderId="0"/>
    <xf numFmtId="0" fontId="1" fillId="0" borderId="0"/>
    <xf numFmtId="0" fontId="1" fillId="0" borderId="0"/>
    <xf numFmtId="177" fontId="47" fillId="0" borderId="0"/>
    <xf numFmtId="177" fontId="47" fillId="0" borderId="0"/>
    <xf numFmtId="0" fontId="47" fillId="0" borderId="0"/>
    <xf numFmtId="0" fontId="1" fillId="0" borderId="0"/>
    <xf numFmtId="0" fontId="1" fillId="0" borderId="0"/>
    <xf numFmtId="177" fontId="47" fillId="0" borderId="0"/>
    <xf numFmtId="0" fontId="1" fillId="0" borderId="0"/>
    <xf numFmtId="0" fontId="1" fillId="0" borderId="0"/>
    <xf numFmtId="177" fontId="47" fillId="0" borderId="0"/>
    <xf numFmtId="0" fontId="1" fillId="0" borderId="0"/>
    <xf numFmtId="177" fontId="47" fillId="0" borderId="0"/>
    <xf numFmtId="177" fontId="47" fillId="0" borderId="0"/>
    <xf numFmtId="0" fontId="1" fillId="0" borderId="0"/>
    <xf numFmtId="0" fontId="1" fillId="0" borderId="0"/>
    <xf numFmtId="178" fontId="11" fillId="0" borderId="0"/>
    <xf numFmtId="0" fontId="47" fillId="0" borderId="0"/>
    <xf numFmtId="178" fontId="11" fillId="0" borderId="0"/>
    <xf numFmtId="0" fontId="47" fillId="0" borderId="0"/>
    <xf numFmtId="178" fontId="11" fillId="0" borderId="0"/>
    <xf numFmtId="0" fontId="47" fillId="0" borderId="0"/>
    <xf numFmtId="178" fontId="11" fillId="0" borderId="0"/>
    <xf numFmtId="0" fontId="1" fillId="0" borderId="0"/>
    <xf numFmtId="0" fontId="1" fillId="0" borderId="0"/>
    <xf numFmtId="178" fontId="11" fillId="0" borderId="0"/>
    <xf numFmtId="0" fontId="47" fillId="0" borderId="0"/>
    <xf numFmtId="178" fontId="11" fillId="0" borderId="0"/>
    <xf numFmtId="0" fontId="47" fillId="0" borderId="0"/>
    <xf numFmtId="0" fontId="47" fillId="0" borderId="0"/>
    <xf numFmtId="178" fontId="11" fillId="0" borderId="0"/>
    <xf numFmtId="0" fontId="47" fillId="0" borderId="0"/>
    <xf numFmtId="178" fontId="11" fillId="0" borderId="0"/>
    <xf numFmtId="0" fontId="47" fillId="0" borderId="0"/>
    <xf numFmtId="0" fontId="47" fillId="0" borderId="0"/>
    <xf numFmtId="178" fontId="11" fillId="0" borderId="0"/>
    <xf numFmtId="0" fontId="47" fillId="0" borderId="0"/>
    <xf numFmtId="178" fontId="11" fillId="0" borderId="0"/>
    <xf numFmtId="0" fontId="47" fillId="0" borderId="0"/>
    <xf numFmtId="0" fontId="47" fillId="0" borderId="0"/>
    <xf numFmtId="178" fontId="11" fillId="0" borderId="0"/>
    <xf numFmtId="0" fontId="47" fillId="0" borderId="0"/>
    <xf numFmtId="178" fontId="11" fillId="0" borderId="0"/>
    <xf numFmtId="0" fontId="1" fillId="0" borderId="0"/>
    <xf numFmtId="177" fontId="11" fillId="0" borderId="0"/>
    <xf numFmtId="177" fontId="11" fillId="0" borderId="0"/>
    <xf numFmtId="0" fontId="47" fillId="0" borderId="0"/>
    <xf numFmtId="177" fontId="11" fillId="0" borderId="0"/>
    <xf numFmtId="177" fontId="11" fillId="0" borderId="0"/>
    <xf numFmtId="0" fontId="47" fillId="0" borderId="0"/>
    <xf numFmtId="177" fontId="11" fillId="0" borderId="0"/>
    <xf numFmtId="0" fontId="47" fillId="0" borderId="0"/>
    <xf numFmtId="177" fontId="11" fillId="0" borderId="0"/>
    <xf numFmtId="0" fontId="60" fillId="0" borderId="0"/>
    <xf numFmtId="177" fontId="11" fillId="0" borderId="0"/>
    <xf numFmtId="177" fontId="11" fillId="0" borderId="0"/>
    <xf numFmtId="0" fontId="47" fillId="0" borderId="0"/>
    <xf numFmtId="177" fontId="11" fillId="0" borderId="0"/>
    <xf numFmtId="177" fontId="11" fillId="0" borderId="0"/>
    <xf numFmtId="0" fontId="47" fillId="0" borderId="0"/>
    <xf numFmtId="177" fontId="11" fillId="0" borderId="0"/>
    <xf numFmtId="0" fontId="47" fillId="0" borderId="0"/>
    <xf numFmtId="177" fontId="11" fillId="0" borderId="0"/>
    <xf numFmtId="0" fontId="1" fillId="0" borderId="0"/>
    <xf numFmtId="178" fontId="11" fillId="0" borderId="0"/>
    <xf numFmtId="178" fontId="11" fillId="0" borderId="0"/>
    <xf numFmtId="0" fontId="47" fillId="0" borderId="0"/>
    <xf numFmtId="0" fontId="47" fillId="0" borderId="0"/>
    <xf numFmtId="178" fontId="11" fillId="0" borderId="0"/>
    <xf numFmtId="178" fontId="11" fillId="0" borderId="0"/>
    <xf numFmtId="177" fontId="47" fillId="0" borderId="0"/>
    <xf numFmtId="177" fontId="47" fillId="0" borderId="0"/>
    <xf numFmtId="177" fontId="47" fillId="0" borderId="0"/>
    <xf numFmtId="0" fontId="1" fillId="0" borderId="0"/>
    <xf numFmtId="178" fontId="47" fillId="0" borderId="0"/>
    <xf numFmtId="178" fontId="47" fillId="0" borderId="0"/>
    <xf numFmtId="178" fontId="11" fillId="0" borderId="0"/>
    <xf numFmtId="178" fontId="47" fillId="0" borderId="0"/>
    <xf numFmtId="178" fontId="11" fillId="0" borderId="0"/>
    <xf numFmtId="0" fontId="1" fillId="0" borderId="0"/>
    <xf numFmtId="177" fontId="11" fillId="0" borderId="0"/>
    <xf numFmtId="177" fontId="11" fillId="0" borderId="0"/>
    <xf numFmtId="177" fontId="47" fillId="0" borderId="0"/>
    <xf numFmtId="0" fontId="47" fillId="0" borderId="0"/>
    <xf numFmtId="0" fontId="47" fillId="0" borderId="0"/>
    <xf numFmtId="178" fontId="11" fillId="0" borderId="0"/>
    <xf numFmtId="177" fontId="47" fillId="0" borderId="0"/>
    <xf numFmtId="178" fontId="11" fillId="0" borderId="0"/>
    <xf numFmtId="0" fontId="47" fillId="0" borderId="0"/>
    <xf numFmtId="0" fontId="47" fillId="0" borderId="0"/>
    <xf numFmtId="177" fontId="11" fillId="0" borderId="0"/>
    <xf numFmtId="0" fontId="1" fillId="0" borderId="0"/>
    <xf numFmtId="178" fontId="11" fillId="0" borderId="0"/>
    <xf numFmtId="0" fontId="47" fillId="0" borderId="0"/>
    <xf numFmtId="178" fontId="11" fillId="0" borderId="0"/>
    <xf numFmtId="0" fontId="11" fillId="0" borderId="0"/>
    <xf numFmtId="0" fontId="64" fillId="0" borderId="0"/>
    <xf numFmtId="0" fontId="64" fillId="0" borderId="0"/>
    <xf numFmtId="178" fontId="57" fillId="0" borderId="0"/>
    <xf numFmtId="177" fontId="47" fillId="0" borderId="0"/>
    <xf numFmtId="0" fontId="64" fillId="0" borderId="0"/>
    <xf numFmtId="0" fontId="64" fillId="0" borderId="0"/>
    <xf numFmtId="178" fontId="47" fillId="0" borderId="0"/>
    <xf numFmtId="177" fontId="11" fillId="0" borderId="0"/>
    <xf numFmtId="178" fontId="11" fillId="0" borderId="0"/>
    <xf numFmtId="0" fontId="47" fillId="0" borderId="0"/>
    <xf numFmtId="0" fontId="11" fillId="0" borderId="0"/>
    <xf numFmtId="177" fontId="47" fillId="0" borderId="0"/>
    <xf numFmtId="0" fontId="57" fillId="0" borderId="0">
      <alignment vertical="top"/>
    </xf>
    <xf numFmtId="177" fontId="47" fillId="0" borderId="0"/>
    <xf numFmtId="0" fontId="11" fillId="0" borderId="0"/>
    <xf numFmtId="178" fontId="11" fillId="0" borderId="0"/>
    <xf numFmtId="0" fontId="11" fillId="0" borderId="0"/>
    <xf numFmtId="177" fontId="47" fillId="0" borderId="0"/>
    <xf numFmtId="0" fontId="1" fillId="0" borderId="0"/>
    <xf numFmtId="0" fontId="11" fillId="0" borderId="0"/>
    <xf numFmtId="177" fontId="11" fillId="0" borderId="0"/>
    <xf numFmtId="178" fontId="11" fillId="0" borderId="0"/>
    <xf numFmtId="0" fontId="47" fillId="0" borderId="0"/>
    <xf numFmtId="0" fontId="1" fillId="0" borderId="0"/>
    <xf numFmtId="0" fontId="1" fillId="0" borderId="0"/>
    <xf numFmtId="0" fontId="11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1" fillId="0" borderId="0"/>
    <xf numFmtId="0" fontId="1" fillId="0" borderId="0"/>
    <xf numFmtId="0" fontId="1" fillId="0" borderId="0"/>
    <xf numFmtId="0" fontId="1" fillId="0" borderId="0"/>
    <xf numFmtId="0" fontId="47" fillId="0" borderId="0"/>
    <xf numFmtId="0" fontId="47" fillId="0" borderId="0"/>
    <xf numFmtId="177" fontId="11" fillId="0" borderId="0"/>
    <xf numFmtId="0" fontId="47" fillId="0" borderId="0"/>
    <xf numFmtId="0" fontId="47" fillId="0" borderId="0"/>
    <xf numFmtId="0" fontId="47" fillId="0" borderId="0"/>
    <xf numFmtId="178" fontId="47" fillId="0" borderId="0"/>
    <xf numFmtId="0" fontId="1" fillId="0" borderId="0"/>
    <xf numFmtId="177" fontId="11" fillId="0" borderId="0"/>
    <xf numFmtId="0" fontId="47" fillId="0" borderId="0"/>
    <xf numFmtId="0" fontId="47" fillId="0" borderId="0"/>
    <xf numFmtId="0" fontId="1" fillId="0" borderId="0"/>
    <xf numFmtId="0" fontId="47" fillId="0" borderId="0"/>
    <xf numFmtId="0" fontId="47" fillId="0" borderId="0"/>
    <xf numFmtId="0" fontId="1" fillId="0" borderId="0"/>
    <xf numFmtId="177" fontId="11" fillId="0" borderId="0"/>
    <xf numFmtId="177" fontId="47" fillId="0" borderId="0"/>
    <xf numFmtId="177" fontId="47" fillId="0" borderId="0"/>
    <xf numFmtId="0" fontId="1" fillId="0" borderId="0"/>
    <xf numFmtId="177" fontId="11" fillId="0" borderId="0"/>
    <xf numFmtId="177" fontId="47" fillId="0" borderId="0"/>
    <xf numFmtId="177" fontId="47" fillId="0" borderId="0"/>
    <xf numFmtId="177" fontId="59" fillId="0" borderId="0"/>
    <xf numFmtId="178" fontId="47" fillId="0" borderId="0"/>
    <xf numFmtId="177" fontId="11" fillId="0" borderId="0"/>
    <xf numFmtId="178" fontId="47" fillId="0" borderId="0"/>
    <xf numFmtId="0" fontId="47" fillId="0" borderId="0"/>
    <xf numFmtId="177" fontId="11" fillId="0" borderId="0"/>
    <xf numFmtId="0" fontId="47" fillId="0" borderId="0"/>
    <xf numFmtId="0" fontId="47" fillId="0" borderId="0"/>
    <xf numFmtId="177" fontId="11" fillId="0" borderId="0"/>
    <xf numFmtId="0" fontId="47" fillId="0" borderId="0"/>
    <xf numFmtId="0" fontId="47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47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47" fillId="0" borderId="0"/>
    <xf numFmtId="0" fontId="47" fillId="0" borderId="0"/>
    <xf numFmtId="0" fontId="1" fillId="0" borderId="0"/>
    <xf numFmtId="0" fontId="1" fillId="0" borderId="0"/>
    <xf numFmtId="178" fontId="1" fillId="0" borderId="0"/>
    <xf numFmtId="0" fontId="47" fillId="0" borderId="0"/>
    <xf numFmtId="0" fontId="1" fillId="0" borderId="0"/>
    <xf numFmtId="178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7" fontId="47" fillId="0" borderId="0"/>
    <xf numFmtId="178" fontId="57" fillId="0" borderId="0"/>
    <xf numFmtId="177" fontId="11" fillId="0" borderId="0"/>
    <xf numFmtId="177" fontId="47" fillId="0" borderId="0"/>
    <xf numFmtId="177" fontId="11" fillId="0" borderId="0"/>
    <xf numFmtId="177" fontId="47" fillId="0" borderId="0"/>
    <xf numFmtId="178" fontId="47" fillId="0" borderId="0"/>
    <xf numFmtId="177" fontId="11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7" fontId="11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7" fontId="11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8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177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8" fontId="61" fillId="0" borderId="0"/>
    <xf numFmtId="0" fontId="47" fillId="0" borderId="0"/>
    <xf numFmtId="177" fontId="47" fillId="0" borderId="0"/>
    <xf numFmtId="177" fontId="47" fillId="0" borderId="0"/>
    <xf numFmtId="0" fontId="1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47" fillId="0" borderId="0"/>
    <xf numFmtId="178" fontId="11" fillId="0" borderId="0"/>
    <xf numFmtId="0" fontId="47" fillId="0" borderId="0"/>
    <xf numFmtId="177" fontId="11" fillId="0" borderId="0"/>
    <xf numFmtId="168" fontId="47" fillId="0" borderId="0"/>
    <xf numFmtId="168" fontId="47" fillId="0" borderId="0"/>
    <xf numFmtId="168" fontId="47" fillId="0" borderId="0"/>
    <xf numFmtId="0" fontId="8" fillId="0" borderId="0"/>
    <xf numFmtId="0" fontId="8" fillId="0" borderId="0"/>
    <xf numFmtId="177" fontId="11" fillId="0" borderId="0"/>
    <xf numFmtId="168" fontId="47" fillId="0" borderId="0"/>
    <xf numFmtId="168" fontId="47" fillId="0" borderId="0"/>
    <xf numFmtId="177" fontId="47" fillId="0" borderId="0"/>
    <xf numFmtId="177" fontId="47" fillId="0" borderId="0"/>
    <xf numFmtId="0" fontId="11" fillId="0" borderId="0"/>
    <xf numFmtId="178" fontId="61" fillId="0" borderId="0"/>
    <xf numFmtId="178" fontId="61" fillId="0" borderId="0"/>
    <xf numFmtId="178" fontId="61" fillId="0" borderId="0"/>
    <xf numFmtId="178" fontId="61" fillId="0" borderId="0"/>
    <xf numFmtId="180" fontId="61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9" fontId="47" fillId="0" borderId="0"/>
    <xf numFmtId="179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11" fillId="0" borderId="0"/>
    <xf numFmtId="178" fontId="11" fillId="0" borderId="0"/>
    <xf numFmtId="178" fontId="11" fillId="0" borderId="0"/>
    <xf numFmtId="178" fontId="11" fillId="0" borderId="0"/>
    <xf numFmtId="179" fontId="47" fillId="0" borderId="0"/>
    <xf numFmtId="178" fontId="47" fillId="0" borderId="0"/>
    <xf numFmtId="178" fontId="47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168" fontId="47" fillId="0" borderId="0"/>
    <xf numFmtId="0" fontId="1" fillId="0" borderId="0"/>
    <xf numFmtId="0" fontId="1" fillId="0" borderId="0"/>
    <xf numFmtId="177" fontId="47" fillId="0" borderId="0"/>
    <xf numFmtId="0" fontId="1" fillId="0" borderId="0"/>
    <xf numFmtId="177" fontId="47" fillId="0" borderId="0"/>
    <xf numFmtId="0" fontId="1" fillId="0" borderId="0"/>
    <xf numFmtId="168" fontId="47" fillId="0" borderId="0"/>
    <xf numFmtId="0" fontId="1" fillId="0" borderId="0"/>
    <xf numFmtId="177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68" fontId="62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47" fillId="0" borderId="0"/>
    <xf numFmtId="177" fontId="47" fillId="0" borderId="0"/>
    <xf numFmtId="0" fontId="1" fillId="0" borderId="0"/>
    <xf numFmtId="0" fontId="1" fillId="0" borderId="0"/>
    <xf numFmtId="178" fontId="47" fillId="0" borderId="0"/>
    <xf numFmtId="177" fontId="47" fillId="0" borderId="0"/>
    <xf numFmtId="178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47" fillId="0" borderId="0"/>
    <xf numFmtId="178" fontId="47" fillId="0" borderId="0"/>
    <xf numFmtId="178" fontId="47" fillId="0" borderId="0"/>
    <xf numFmtId="178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47" fillId="0" borderId="0"/>
    <xf numFmtId="177" fontId="47" fillId="0" borderId="0"/>
    <xf numFmtId="177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47" fillId="0" borderId="0"/>
    <xf numFmtId="178" fontId="1" fillId="0" borderId="0"/>
    <xf numFmtId="0" fontId="47" fillId="0" borderId="0"/>
    <xf numFmtId="177" fontId="47" fillId="0" borderId="0"/>
    <xf numFmtId="177" fontId="47" fillId="0" borderId="0"/>
    <xf numFmtId="177" fontId="47" fillId="0" borderId="0"/>
    <xf numFmtId="177" fontId="47" fillId="0" borderId="0"/>
    <xf numFmtId="177" fontId="47" fillId="0" borderId="0"/>
    <xf numFmtId="177" fontId="47" fillId="0" borderId="0"/>
    <xf numFmtId="0" fontId="11" fillId="0" borderId="0"/>
    <xf numFmtId="0" fontId="11" fillId="0" borderId="0"/>
    <xf numFmtId="0" fontId="11" fillId="0" borderId="0"/>
    <xf numFmtId="177" fontId="47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61" fillId="0" borderId="0"/>
    <xf numFmtId="0" fontId="1" fillId="0" borderId="0"/>
    <xf numFmtId="180" fontId="61" fillId="0" borderId="0"/>
    <xf numFmtId="0" fontId="1" fillId="0" borderId="0"/>
    <xf numFmtId="0" fontId="11" fillId="0" borderId="0"/>
    <xf numFmtId="178" fontId="63" fillId="0" borderId="0"/>
    <xf numFmtId="178" fontId="11" fillId="0" borderId="0"/>
    <xf numFmtId="180" fontId="47" fillId="0" borderId="0"/>
    <xf numFmtId="0" fontId="11" fillId="0" borderId="0"/>
    <xf numFmtId="0" fontId="57" fillId="8" borderId="11"/>
    <xf numFmtId="0" fontId="8" fillId="8" borderId="11"/>
    <xf numFmtId="0" fontId="57" fillId="8" borderId="11"/>
    <xf numFmtId="0" fontId="8" fillId="8" borderId="11"/>
    <xf numFmtId="0" fontId="1" fillId="8" borderId="11" applyNumberFormat="0" applyFont="0" applyAlignment="0" applyProtection="0"/>
    <xf numFmtId="0" fontId="57" fillId="8" borderId="11"/>
    <xf numFmtId="0" fontId="57" fillId="8" borderId="11"/>
    <xf numFmtId="0" fontId="8" fillId="8" borderId="11"/>
    <xf numFmtId="0" fontId="1" fillId="8" borderId="11" applyNumberFormat="0" applyFont="0" applyAlignment="0" applyProtection="0"/>
    <xf numFmtId="0" fontId="1" fillId="8" borderId="11"/>
    <xf numFmtId="0" fontId="1" fillId="8" borderId="11"/>
    <xf numFmtId="0" fontId="1" fillId="8" borderId="11"/>
    <xf numFmtId="0" fontId="1" fillId="8" borderId="11"/>
    <xf numFmtId="0" fontId="1" fillId="8" borderId="11"/>
    <xf numFmtId="0" fontId="1" fillId="8" borderId="11"/>
    <xf numFmtId="0" fontId="1" fillId="8" borderId="11"/>
    <xf numFmtId="0" fontId="1" fillId="8" borderId="11"/>
    <xf numFmtId="0" fontId="1" fillId="8" borderId="11"/>
    <xf numFmtId="0" fontId="1" fillId="8" borderId="11"/>
    <xf numFmtId="0" fontId="1" fillId="8" borderId="11"/>
    <xf numFmtId="0" fontId="1" fillId="8" borderId="11"/>
    <xf numFmtId="0" fontId="1" fillId="8" borderId="11"/>
    <xf numFmtId="0" fontId="1" fillId="8" borderId="11"/>
    <xf numFmtId="0" fontId="1" fillId="8" borderId="11"/>
    <xf numFmtId="0" fontId="8" fillId="8" borderId="11" applyNumberFormat="0" applyFont="0" applyAlignment="0" applyProtection="0"/>
    <xf numFmtId="0" fontId="1" fillId="8" borderId="11"/>
    <xf numFmtId="0" fontId="1" fillId="8" borderId="11"/>
    <xf numFmtId="0" fontId="1" fillId="8" borderId="11"/>
    <xf numFmtId="0" fontId="1" fillId="8" borderId="11"/>
    <xf numFmtId="0" fontId="1" fillId="8" borderId="11"/>
    <xf numFmtId="0" fontId="1" fillId="8" borderId="11"/>
    <xf numFmtId="0" fontId="1" fillId="8" borderId="11"/>
    <xf numFmtId="0" fontId="8" fillId="0" borderId="0"/>
    <xf numFmtId="0" fontId="57" fillId="0" borderId="0"/>
    <xf numFmtId="0" fontId="57" fillId="0" borderId="0"/>
    <xf numFmtId="0" fontId="8" fillId="0" borderId="0"/>
    <xf numFmtId="0" fontId="47" fillId="0" borderId="0"/>
    <xf numFmtId="0" fontId="47" fillId="0" borderId="0"/>
    <xf numFmtId="0" fontId="1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56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56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56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56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6" fillId="0" borderId="0" applyFont="0" applyFill="0" applyBorder="0" applyAlignment="0" applyProtection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6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6" fillId="0" borderId="0" applyFont="0" applyFill="0" applyBorder="0" applyAlignment="0" applyProtection="0"/>
    <xf numFmtId="0" fontId="56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6" fillId="0" borderId="0" applyFont="0" applyFill="0" applyBorder="0" applyAlignment="0" applyProtection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6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9" fontId="4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7" fillId="0" borderId="0"/>
    <xf numFmtId="0" fontId="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7" fillId="0" borderId="0"/>
    <xf numFmtId="0" fontId="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7" fillId="0" borderId="0"/>
    <xf numFmtId="0" fontId="47" fillId="0" borderId="0"/>
    <xf numFmtId="0" fontId="57" fillId="0" borderId="0"/>
    <xf numFmtId="0" fontId="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1" fillId="0" borderId="0" applyFont="0" applyFill="0" applyBorder="0" applyAlignment="0" applyProtection="0"/>
    <xf numFmtId="0" fontId="56" fillId="0" borderId="0"/>
    <xf numFmtId="0" fontId="56" fillId="0" borderId="0"/>
    <xf numFmtId="0" fontId="47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57" fillId="0" borderId="0"/>
    <xf numFmtId="0" fontId="57" fillId="0" borderId="0"/>
    <xf numFmtId="0" fontId="8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5" fillId="0" borderId="0"/>
    <xf numFmtId="0" fontId="32" fillId="0" borderId="0"/>
    <xf numFmtId="0" fontId="68" fillId="0" borderId="4" applyNumberFormat="0" applyFill="0" applyAlignment="0" applyProtection="0"/>
    <xf numFmtId="0" fontId="69" fillId="0" borderId="5" applyNumberFormat="0" applyFill="0" applyAlignment="0" applyProtection="0"/>
    <xf numFmtId="0" fontId="70" fillId="0" borderId="6" applyNumberFormat="0" applyFill="0" applyAlignment="0" applyProtection="0"/>
    <xf numFmtId="0" fontId="70" fillId="0" borderId="0" applyNumberFormat="0" applyFill="0" applyBorder="0" applyAlignment="0" applyProtection="0"/>
    <xf numFmtId="0" fontId="71" fillId="2" borderId="0" applyNumberFormat="0" applyBorder="0" applyAlignment="0" applyProtection="0"/>
    <xf numFmtId="0" fontId="72" fillId="3" borderId="0" applyNumberFormat="0" applyBorder="0" applyAlignment="0" applyProtection="0"/>
    <xf numFmtId="0" fontId="73" fillId="5" borderId="7" applyNumberFormat="0" applyAlignment="0" applyProtection="0"/>
    <xf numFmtId="0" fontId="74" fillId="6" borderId="8" applyNumberFormat="0" applyAlignment="0" applyProtection="0"/>
    <xf numFmtId="0" fontId="75" fillId="6" borderId="7" applyNumberFormat="0" applyAlignment="0" applyProtection="0"/>
    <xf numFmtId="0" fontId="76" fillId="0" borderId="9" applyNumberFormat="0" applyFill="0" applyAlignment="0" applyProtection="0"/>
    <xf numFmtId="0" fontId="77" fillId="7" borderId="10" applyNumberFormat="0" applyAlignment="0" applyProtection="0"/>
    <xf numFmtId="0" fontId="25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12" applyNumberFormat="0" applyFill="0" applyAlignment="0" applyProtection="0"/>
    <xf numFmtId="0" fontId="8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8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8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8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8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8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1" fillId="0" borderId="0"/>
    <xf numFmtId="0" fontId="80" fillId="12" borderId="0" applyNumberFormat="0" applyBorder="0" applyAlignment="0" applyProtection="0"/>
    <xf numFmtId="0" fontId="80" fillId="16" borderId="0" applyNumberFormat="0" applyBorder="0" applyAlignment="0" applyProtection="0"/>
    <xf numFmtId="0" fontId="80" fillId="20" borderId="0" applyNumberFormat="0" applyBorder="0" applyAlignment="0" applyProtection="0"/>
    <xf numFmtId="0" fontId="80" fillId="24" borderId="0" applyNumberFormat="0" applyBorder="0" applyAlignment="0" applyProtection="0"/>
    <xf numFmtId="0" fontId="80" fillId="28" borderId="0" applyNumberFormat="0" applyBorder="0" applyAlignment="0" applyProtection="0"/>
    <xf numFmtId="0" fontId="80" fillId="32" borderId="0" applyNumberFormat="0" applyBorder="0" applyAlignment="0" applyProtection="0"/>
    <xf numFmtId="0" fontId="82" fillId="4" borderId="0" applyNumberFormat="0" applyBorder="0" applyAlignment="0" applyProtection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8" borderId="11" applyNumberFormat="0" applyFont="0" applyAlignment="0" applyProtection="0"/>
    <xf numFmtId="0" fontId="83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1" fillId="0" borderId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1" fillId="0" borderId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1" fillId="0" borderId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1" fillId="0" borderId="0"/>
    <xf numFmtId="0" fontId="11" fillId="0" borderId="0"/>
    <xf numFmtId="0" fontId="11" fillId="0" borderId="0"/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" fillId="0" borderId="0"/>
    <xf numFmtId="0" fontId="13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9" fontId="13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9" fontId="13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9" fontId="13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1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1" fillId="0" borderId="0"/>
    <xf numFmtId="0" fontId="1" fillId="0" borderId="0"/>
    <xf numFmtId="43" fontId="1" fillId="0" borderId="0" applyFont="0" applyFill="0" applyBorder="0" applyAlignment="0" applyProtection="0"/>
    <xf numFmtId="0" fontId="57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57" fillId="0" borderId="0"/>
    <xf numFmtId="0" fontId="1" fillId="0" borderId="0"/>
    <xf numFmtId="9" fontId="11" fillId="0" borderId="0" applyFont="0" applyFill="0" applyBorder="0" applyAlignment="0" applyProtection="0"/>
    <xf numFmtId="0" fontId="11" fillId="0" borderId="0"/>
    <xf numFmtId="0" fontId="84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1" fillId="0" borderId="0"/>
    <xf numFmtId="9" fontId="10" fillId="0" borderId="0" applyFont="0" applyFill="0" applyBorder="0" applyAlignment="0" applyProtection="0"/>
  </cellStyleXfs>
  <cellXfs count="109">
    <xf numFmtId="0" fontId="0" fillId="0" borderId="0" xfId="0"/>
    <xf numFmtId="0" fontId="2" fillId="0" borderId="0" xfId="0" applyFont="1"/>
    <xf numFmtId="164" fontId="2" fillId="0" borderId="0" xfId="1" applyNumberFormat="1" applyFont="1"/>
    <xf numFmtId="0" fontId="4" fillId="0" borderId="0" xfId="0" applyFont="1"/>
    <xf numFmtId="9" fontId="2" fillId="0" borderId="0" xfId="1" applyFont="1" applyFill="1" applyBorder="1" applyAlignment="1">
      <alignment horizontal="center"/>
    </xf>
    <xf numFmtId="9" fontId="2" fillId="0" borderId="1" xfId="1" applyFont="1" applyBorder="1" applyAlignment="1">
      <alignment horizontal="center"/>
    </xf>
    <xf numFmtId="9" fontId="2" fillId="0" borderId="0" xfId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9" fontId="2" fillId="0" borderId="0" xfId="1" applyFont="1" applyAlignment="1">
      <alignment horizontal="center"/>
    </xf>
    <xf numFmtId="0" fontId="2" fillId="0" borderId="3" xfId="0" applyFont="1" applyBorder="1"/>
    <xf numFmtId="0" fontId="2" fillId="0" borderId="1" xfId="0" applyFont="1" applyBorder="1"/>
    <xf numFmtId="0" fontId="21" fillId="0" borderId="0" xfId="0" applyFont="1" applyAlignment="1">
      <alignment horizontal="center"/>
    </xf>
    <xf numFmtId="168" fontId="2" fillId="0" borderId="0" xfId="0" applyNumberFormat="1" applyFont="1"/>
    <xf numFmtId="168" fontId="23" fillId="0" borderId="0" xfId="2" applyNumberFormat="1" applyFont="1" applyAlignment="1">
      <alignment horizontal="center" wrapText="1"/>
    </xf>
    <xf numFmtId="0" fontId="2" fillId="0" borderId="0" xfId="0" applyFont="1" applyAlignment="1">
      <alignment vertical="center"/>
    </xf>
    <xf numFmtId="10" fontId="2" fillId="0" borderId="0" xfId="1" applyNumberFormat="1" applyFont="1" applyBorder="1" applyAlignment="1">
      <alignment horizontal="center"/>
    </xf>
    <xf numFmtId="10" fontId="2" fillId="0" borderId="0" xfId="1" applyNumberFormat="1" applyFont="1" applyFill="1" applyBorder="1" applyAlignment="1">
      <alignment horizontal="center"/>
    </xf>
    <xf numFmtId="0" fontId="5" fillId="0" borderId="0" xfId="0" applyFont="1"/>
    <xf numFmtId="0" fontId="7" fillId="0" borderId="0" xfId="0" applyFont="1" applyAlignment="1">
      <alignment vertical="center"/>
    </xf>
    <xf numFmtId="181" fontId="8" fillId="0" borderId="0" xfId="28" applyNumberFormat="1" applyFont="1" applyBorder="1"/>
    <xf numFmtId="164" fontId="8" fillId="0" borderId="13" xfId="1" applyNumberFormat="1" applyFont="1" applyBorder="1"/>
    <xf numFmtId="164" fontId="85" fillId="0" borderId="0" xfId="1" applyNumberFormat="1" applyFont="1"/>
    <xf numFmtId="164" fontId="8" fillId="0" borderId="0" xfId="5152" applyNumberFormat="1"/>
    <xf numFmtId="9" fontId="8" fillId="0" borderId="0" xfId="5152" applyNumberFormat="1"/>
    <xf numFmtId="0" fontId="8" fillId="0" borderId="0" xfId="5152"/>
    <xf numFmtId="181" fontId="8" fillId="0" borderId="13" xfId="28" applyNumberFormat="1" applyFont="1" applyBorder="1"/>
    <xf numFmtId="10" fontId="85" fillId="0" borderId="0" xfId="1" applyNumberFormat="1" applyFont="1"/>
    <xf numFmtId="0" fontId="85" fillId="0" borderId="0" xfId="5152" applyFont="1"/>
    <xf numFmtId="181" fontId="8" fillId="0" borderId="0" xfId="5152" applyNumberFormat="1"/>
    <xf numFmtId="164" fontId="8" fillId="0" borderId="0" xfId="1" applyNumberFormat="1" applyFont="1" applyBorder="1"/>
    <xf numFmtId="0" fontId="85" fillId="0" borderId="1" xfId="5152" applyFont="1" applyBorder="1" applyAlignment="1">
      <alignment horizontal="center" wrapText="1"/>
    </xf>
    <xf numFmtId="0" fontId="8" fillId="0" borderId="14" xfId="5152" applyBorder="1" applyAlignment="1">
      <alignment horizontal="center" wrapText="1"/>
    </xf>
    <xf numFmtId="0" fontId="8" fillId="0" borderId="1" xfId="5152" applyBorder="1" applyAlignment="1">
      <alignment horizontal="center" wrapText="1"/>
    </xf>
    <xf numFmtId="0" fontId="8" fillId="0" borderId="0" xfId="5152" applyAlignment="1">
      <alignment horizontal="center" wrapText="1"/>
    </xf>
    <xf numFmtId="0" fontId="8" fillId="34" borderId="0" xfId="5152" applyFill="1"/>
    <xf numFmtId="0" fontId="8" fillId="34" borderId="0" xfId="5152" applyFill="1" applyAlignment="1">
      <alignment vertical="top"/>
    </xf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horizontal="center" wrapText="1"/>
    </xf>
    <xf numFmtId="164" fontId="2" fillId="0" borderId="1" xfId="1" applyNumberFormat="1" applyFont="1" applyBorder="1" applyAlignment="1">
      <alignment horizontal="center"/>
    </xf>
    <xf numFmtId="165" fontId="86" fillId="0" borderId="0" xfId="21" applyNumberFormat="1" applyFont="1" applyBorder="1" applyAlignment="1">
      <alignment vertical="center"/>
    </xf>
    <xf numFmtId="165" fontId="87" fillId="0" borderId="0" xfId="21" applyNumberFormat="1" applyFont="1" applyBorder="1" applyAlignment="1">
      <alignment horizontal="center" wrapText="1"/>
    </xf>
    <xf numFmtId="165" fontId="87" fillId="0" borderId="0" xfId="21" applyNumberFormat="1" applyFont="1" applyBorder="1" applyAlignment="1">
      <alignment horizontal="centerContinuous" wrapText="1"/>
    </xf>
    <xf numFmtId="165" fontId="86" fillId="0" borderId="0" xfId="21" applyNumberFormat="1" applyFont="1" applyBorder="1">
      <alignment horizontal="center"/>
    </xf>
    <xf numFmtId="165" fontId="86" fillId="0" borderId="0" xfId="21" applyNumberFormat="1" applyFont="1" applyBorder="1" applyAlignment="1">
      <alignment horizontal="center" wrapText="1"/>
    </xf>
    <xf numFmtId="165" fontId="86" fillId="0" borderId="0" xfId="21" applyNumberFormat="1" applyFont="1" applyBorder="1" applyAlignment="1">
      <alignment horizontal="centerContinuous"/>
    </xf>
    <xf numFmtId="165" fontId="86" fillId="0" borderId="0" xfId="21" applyNumberFormat="1" applyFont="1" applyBorder="1" applyAlignment="1"/>
    <xf numFmtId="165" fontId="86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top" wrapText="1"/>
    </xf>
    <xf numFmtId="167" fontId="21" fillId="0" borderId="0" xfId="21" applyNumberFormat="1" applyFont="1" applyBorder="1" applyAlignment="1">
      <alignment horizontal="center" wrapText="1"/>
    </xf>
    <xf numFmtId="167" fontId="21" fillId="0" borderId="0" xfId="21" applyNumberFormat="1" applyFont="1" applyBorder="1" applyAlignment="1">
      <alignment horizontal="centerContinuous" wrapText="1"/>
    </xf>
    <xf numFmtId="1" fontId="21" fillId="0" borderId="0" xfId="0" applyNumberFormat="1" applyFont="1" applyAlignment="1">
      <alignment horizontal="center"/>
    </xf>
    <xf numFmtId="166" fontId="21" fillId="0" borderId="0" xfId="0" applyNumberFormat="1" applyFont="1" applyAlignment="1">
      <alignment horizontal="center"/>
    </xf>
    <xf numFmtId="166" fontId="21" fillId="0" borderId="0" xfId="0" applyNumberFormat="1" applyFont="1" applyAlignment="1">
      <alignment horizontal="right"/>
    </xf>
    <xf numFmtId="168" fontId="21" fillId="0" borderId="0" xfId="0" applyNumberFormat="1" applyFont="1" applyAlignment="1">
      <alignment horizontal="center"/>
    </xf>
    <xf numFmtId="168" fontId="21" fillId="0" borderId="0" xfId="0" applyNumberFormat="1" applyFont="1" applyAlignment="1">
      <alignment horizontal="right"/>
    </xf>
    <xf numFmtId="9" fontId="21" fillId="0" borderId="0" xfId="24" applyFont="1" applyFill="1" applyBorder="1" applyAlignment="1">
      <alignment horizontal="center"/>
    </xf>
    <xf numFmtId="9" fontId="0" fillId="0" borderId="0" xfId="1" applyFont="1" applyBorder="1"/>
    <xf numFmtId="0" fontId="22" fillId="0" borderId="0" xfId="18" applyFont="1" applyBorder="1" applyAlignment="1">
      <alignment horizontal="center"/>
    </xf>
    <xf numFmtId="9" fontId="2" fillId="0" borderId="2" xfId="1" applyFont="1" applyBorder="1" applyAlignment="1">
      <alignment horizontal="center"/>
    </xf>
    <xf numFmtId="9" fontId="2" fillId="0" borderId="3" xfId="1" applyFont="1" applyBorder="1" applyAlignment="1">
      <alignment horizontal="center"/>
    </xf>
    <xf numFmtId="0" fontId="4" fillId="0" borderId="0" xfId="0" applyFont="1" applyAlignment="1">
      <alignment horizontal="left"/>
    </xf>
    <xf numFmtId="164" fontId="2" fillId="0" borderId="0" xfId="1" applyNumberFormat="1" applyFont="1" applyBorder="1" applyAlignment="1">
      <alignment horizontal="center"/>
    </xf>
    <xf numFmtId="10" fontId="2" fillId="0" borderId="0" xfId="0" applyNumberFormat="1" applyFont="1" applyAlignment="1">
      <alignment horizontal="center"/>
    </xf>
    <xf numFmtId="10" fontId="2" fillId="0" borderId="1" xfId="0" applyNumberFormat="1" applyFont="1" applyBorder="1" applyAlignment="1">
      <alignment horizontal="center"/>
    </xf>
    <xf numFmtId="10" fontId="21" fillId="0" borderId="0" xfId="62844" applyNumberFormat="1" applyFont="1" applyFill="1" applyBorder="1" applyAlignment="1">
      <alignment horizontal="center"/>
    </xf>
    <xf numFmtId="10" fontId="21" fillId="0" borderId="0" xfId="3" applyNumberFormat="1" applyFont="1" applyAlignment="1">
      <alignment horizontal="center"/>
    </xf>
    <xf numFmtId="165" fontId="21" fillId="0" borderId="2" xfId="3" applyFont="1" applyBorder="1" applyAlignment="1">
      <alignment horizontal="left"/>
    </xf>
    <xf numFmtId="165" fontId="21" fillId="0" borderId="2" xfId="3" applyFont="1" applyBorder="1" applyAlignment="1">
      <alignment horizontal="center" vertical="center" wrapText="1"/>
    </xf>
    <xf numFmtId="165" fontId="21" fillId="0" borderId="0" xfId="3" applyFont="1" applyAlignment="1">
      <alignment horizontal="left"/>
    </xf>
    <xf numFmtId="10" fontId="2" fillId="0" borderId="0" xfId="0" applyNumberFormat="1" applyFont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vertical="center" wrapText="1"/>
    </xf>
    <xf numFmtId="10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6" fillId="0" borderId="0" xfId="0" applyFont="1"/>
    <xf numFmtId="0" fontId="26" fillId="0" borderId="0" xfId="0" applyFont="1" applyAlignment="1">
      <alignment wrapText="1"/>
    </xf>
    <xf numFmtId="0" fontId="26" fillId="0" borderId="0" xfId="0" quotePrefix="1" applyFont="1"/>
    <xf numFmtId="0" fontId="27" fillId="0" borderId="0" xfId="0" applyFont="1"/>
    <xf numFmtId="0" fontId="2" fillId="0" borderId="2" xfId="0" applyFont="1" applyBorder="1" applyAlignment="1">
      <alignment horizontal="center" vertical="center"/>
    </xf>
    <xf numFmtId="0" fontId="88" fillId="0" borderId="0" xfId="0" applyFont="1"/>
    <xf numFmtId="0" fontId="90" fillId="0" borderId="0" xfId="77" applyFont="1"/>
    <xf numFmtId="164" fontId="2" fillId="0" borderId="0" xfId="1" applyNumberFormat="1" applyFont="1" applyAlignment="1">
      <alignment horizontal="center"/>
    </xf>
    <xf numFmtId="164" fontId="2" fillId="0" borderId="0" xfId="0" applyNumberFormat="1" applyFont="1"/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9" fontId="2" fillId="0" borderId="1" xfId="0" applyNumberFormat="1" applyFont="1" applyBorder="1" applyAlignment="1">
      <alignment horizontal="center"/>
    </xf>
    <xf numFmtId="0" fontId="91" fillId="0" borderId="0" xfId="0" applyFont="1"/>
    <xf numFmtId="9" fontId="2" fillId="0" borderId="3" xfId="0" applyNumberFormat="1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</cellXfs>
  <cellStyles count="62845">
    <cellStyle name="+/- no dollar" xfId="95" xr:uid="{4A7768AD-D456-4642-8C83-4AF620601445}"/>
    <cellStyle name="+/- with dollar" xfId="96" xr:uid="{28C06CBF-540D-4C14-807F-303EC94F3335}"/>
    <cellStyle name="+/- with Dollar bold" xfId="97" xr:uid="{5AB655CA-7A4D-482C-977B-47B824894918}"/>
    <cellStyle name="+/- with Dollar_bold" xfId="98" xr:uid="{1BFB3381-CD74-4CAA-844F-BA85ED2C20E8}"/>
    <cellStyle name="+/- with underline" xfId="99" xr:uid="{17095AC3-F0B0-4F21-A4DC-FEEB1FE653ED}"/>
    <cellStyle name="1indent" xfId="20" xr:uid="{00000000-0005-0000-0000-000000000000}"/>
    <cellStyle name="20% - Accent1" xfId="52674" builtinId="30" customBuiltin="1"/>
    <cellStyle name="20% - Accent1 10" xfId="52872" xr:uid="{1A42BD01-D5D8-400C-9E4C-3E2AA3DA01FA}"/>
    <cellStyle name="20% - Accent1 10 2" xfId="53205" xr:uid="{A55CC190-B9B0-4489-9A71-798D2E0868F2}"/>
    <cellStyle name="20% - Accent1 10 2 2" xfId="53835" xr:uid="{D1EECE5B-3581-4845-8712-D21B25D21857}"/>
    <cellStyle name="20% - Accent1 10 2 2 2" xfId="55096" xr:uid="{E9D0FE6B-A351-4493-A534-B6AF835415B0}"/>
    <cellStyle name="20% - Accent1 10 2 2 2 2" xfId="57622" xr:uid="{81AAF010-65D6-494C-8635-69C20993644B}"/>
    <cellStyle name="20% - Accent1 10 2 2 2 2 2" xfId="62688" xr:uid="{056E343C-1A5A-4429-BA9C-BF9961EFEC2C}"/>
    <cellStyle name="20% - Accent1 10 2 2 2 3" xfId="60167" xr:uid="{6EB9D70A-58DD-4A63-A31C-5B5BE7848FAC}"/>
    <cellStyle name="20% - Accent1 10 2 2 3" xfId="56365" xr:uid="{0605ED47-FE43-4244-8862-AECB6937F924}"/>
    <cellStyle name="20% - Accent1 10 2 2 3 2" xfId="61430" xr:uid="{B134DB22-1200-48B3-A2AC-C58898791E64}"/>
    <cellStyle name="20% - Accent1 10 2 2 4" xfId="58909" xr:uid="{70EAA303-F7B8-492A-926E-F49CB8BFF59E}"/>
    <cellStyle name="20% - Accent1 10 2 3" xfId="54468" xr:uid="{D1E3773E-D90C-403F-9839-DCA7EC593D00}"/>
    <cellStyle name="20% - Accent1 10 2 3 2" xfId="56994" xr:uid="{1C1ED239-DB67-4230-B662-30020914E535}"/>
    <cellStyle name="20% - Accent1 10 2 3 2 2" xfId="62060" xr:uid="{CFA6326F-FF09-4340-84E1-1EC2DB9FDB9E}"/>
    <cellStyle name="20% - Accent1 10 2 3 3" xfId="59539" xr:uid="{1AF68086-CE35-4F8F-AB96-D1BAB2B50E1D}"/>
    <cellStyle name="20% - Accent1 10 2 4" xfId="55738" xr:uid="{926DD731-03BD-47CB-82FB-A600BE510403}"/>
    <cellStyle name="20% - Accent1 10 2 4 2" xfId="60802" xr:uid="{375DAAD0-6FCD-4D19-8EDF-AC2774F26C33}"/>
    <cellStyle name="20% - Accent1 10 2 5" xfId="58281" xr:uid="{6B2FA0D9-A966-48DC-9C7B-01950AE920B5}"/>
    <cellStyle name="20% - Accent1 10 3" xfId="53523" xr:uid="{30D4B397-7F36-4967-8E92-4B5A0367D625}"/>
    <cellStyle name="20% - Accent1 10 3 2" xfId="54784" xr:uid="{1E27F7A6-7979-4014-BEC3-FF0E70029D84}"/>
    <cellStyle name="20% - Accent1 10 3 2 2" xfId="57309" xr:uid="{4A34F9E7-184D-49B8-95EA-8BF98433905B}"/>
    <cellStyle name="20% - Accent1 10 3 2 2 2" xfId="62375" xr:uid="{2E843CBF-5926-475C-B2F8-A0C23C811D66}"/>
    <cellStyle name="20% - Accent1 10 3 2 3" xfId="59854" xr:uid="{534D6069-FFFD-4CDF-958E-5BD4E19EDB79}"/>
    <cellStyle name="20% - Accent1 10 3 3" xfId="56052" xr:uid="{0C9FD426-475B-4733-84EC-D03A1C953CDC}"/>
    <cellStyle name="20% - Accent1 10 3 3 2" xfId="61117" xr:uid="{E2536BA3-97D0-4FEF-A32D-FCAD90589CDD}"/>
    <cellStyle name="20% - Accent1 10 3 4" xfId="58596" xr:uid="{821AE110-7670-4509-BEFC-D165AAE7FC90}"/>
    <cellStyle name="20% - Accent1 10 4" xfId="54156" xr:uid="{7140E275-9D44-4F2D-9A0E-FA28F07264B3}"/>
    <cellStyle name="20% - Accent1 10 4 2" xfId="56682" xr:uid="{C4253EDA-EAD2-40E3-9871-F55634FC8978}"/>
    <cellStyle name="20% - Accent1 10 4 2 2" xfId="61747" xr:uid="{1EDC7DA7-229E-4B13-B1C2-6DEED26E48B7}"/>
    <cellStyle name="20% - Accent1 10 4 3" xfId="59226" xr:uid="{45214C8E-5840-4234-A9BE-9ED4C0A6F6EE}"/>
    <cellStyle name="20% - Accent1 10 5" xfId="55424" xr:uid="{0E57B300-497F-4600-A9E3-61095B3748C1}"/>
    <cellStyle name="20% - Accent1 10 5 2" xfId="60489" xr:uid="{029D3755-41D3-4AFF-88D9-2B85E6CB6053}"/>
    <cellStyle name="20% - Accent1 10 6" xfId="57968" xr:uid="{B5F9800E-BD22-4896-B647-C50888C72758}"/>
    <cellStyle name="20% - Accent1 11" xfId="52928" xr:uid="{5B953A78-1A59-401B-BC58-3418A4CF3BF5}"/>
    <cellStyle name="20% - Accent1 11 2" xfId="53257" xr:uid="{C92564FC-4616-4C86-B7F8-128D9FFAF2A8}"/>
    <cellStyle name="20% - Accent1 11 2 2" xfId="53887" xr:uid="{E4C15881-02D7-421B-BB3E-E5B752A4545A}"/>
    <cellStyle name="20% - Accent1 11 2 2 2" xfId="55148" xr:uid="{EDC064C5-82BE-4BF2-B2E3-8CF5782CD6A0}"/>
    <cellStyle name="20% - Accent1 11 2 2 2 2" xfId="57674" xr:uid="{C91B1E8A-8F8A-470F-9EB8-A52568AC6B6C}"/>
    <cellStyle name="20% - Accent1 11 2 2 2 2 2" xfId="62740" xr:uid="{029A979E-9647-4892-95DB-9F2DE9C47EDE}"/>
    <cellStyle name="20% - Accent1 11 2 2 2 3" xfId="60219" xr:uid="{04677521-A21D-429C-8746-F72FD2AA2298}"/>
    <cellStyle name="20% - Accent1 11 2 2 3" xfId="56417" xr:uid="{3BF350EE-AA9B-46C9-93AF-3B60EA251B0B}"/>
    <cellStyle name="20% - Accent1 11 2 2 3 2" xfId="61482" xr:uid="{16842171-30CB-48D5-87C3-891E5FC28502}"/>
    <cellStyle name="20% - Accent1 11 2 2 4" xfId="58961" xr:uid="{D5C4C977-9CE5-42BE-8A47-3D8FF1FF31F4}"/>
    <cellStyle name="20% - Accent1 11 2 3" xfId="54520" xr:uid="{BE211C5C-BC24-42AC-B086-E42F755F2E7A}"/>
    <cellStyle name="20% - Accent1 11 2 3 2" xfId="57046" xr:uid="{DED2A1B8-3A81-4AEA-9F30-093884E710D5}"/>
    <cellStyle name="20% - Accent1 11 2 3 2 2" xfId="62112" xr:uid="{44F1AF83-168C-414A-A00B-1C649D57D6F1}"/>
    <cellStyle name="20% - Accent1 11 2 3 3" xfId="59591" xr:uid="{83FC20BD-C279-4CF9-9F77-B920B92F6463}"/>
    <cellStyle name="20% - Accent1 11 2 4" xfId="55790" xr:uid="{AC78D315-4C16-4857-A2AB-9A8A1F2C53A1}"/>
    <cellStyle name="20% - Accent1 11 2 4 2" xfId="60854" xr:uid="{A6919687-AF54-4BE5-802B-75090E6C5F32}"/>
    <cellStyle name="20% - Accent1 11 2 5" xfId="58333" xr:uid="{E788386E-207A-498D-985E-B10FBAA67A80}"/>
    <cellStyle name="20% - Accent1 11 3" xfId="53575" xr:uid="{D0C437FA-F3D0-4574-A607-37C583DC2B65}"/>
    <cellStyle name="20% - Accent1 11 3 2" xfId="54836" xr:uid="{88C45702-D550-4C6C-8C27-7D9F181BBCA3}"/>
    <cellStyle name="20% - Accent1 11 3 2 2" xfId="57361" xr:uid="{01F76103-147C-40C3-9880-D82FEA44C3AC}"/>
    <cellStyle name="20% - Accent1 11 3 2 2 2" xfId="62427" xr:uid="{4F55B95D-B8BA-4549-87D5-9BCDD5611812}"/>
    <cellStyle name="20% - Accent1 11 3 2 3" xfId="59906" xr:uid="{ECC967B5-56DD-4009-92B0-590B20716DB1}"/>
    <cellStyle name="20% - Accent1 11 3 3" xfId="56104" xr:uid="{1AFEBA83-F086-4300-AAB9-76C046AD0D3D}"/>
    <cellStyle name="20% - Accent1 11 3 3 2" xfId="61169" xr:uid="{90354C19-700D-4EC9-9387-A9786C9D0314}"/>
    <cellStyle name="20% - Accent1 11 3 4" xfId="58648" xr:uid="{C383CF86-45F0-447F-BC55-ACDAF45F1EAB}"/>
    <cellStyle name="20% - Accent1 11 4" xfId="54208" xr:uid="{2A9B674A-0A6E-48B1-A0A2-C4196F22AD45}"/>
    <cellStyle name="20% - Accent1 11 4 2" xfId="56734" xr:uid="{65D64323-4EC4-45F5-8D6D-8426B7BED544}"/>
    <cellStyle name="20% - Accent1 11 4 2 2" xfId="61799" xr:uid="{98714249-1E04-4A6E-8E46-B8610973C67D}"/>
    <cellStyle name="20% - Accent1 11 4 3" xfId="59278" xr:uid="{2C806D2B-4127-4A22-A3CE-5FB600CA9EE8}"/>
    <cellStyle name="20% - Accent1 11 5" xfId="55476" xr:uid="{4CEDB65F-85C2-4BAE-815E-B0E58C14C945}"/>
    <cellStyle name="20% - Accent1 11 5 2" xfId="60541" xr:uid="{C00BCAF4-DD26-4ECF-BA85-29FABD545AA2}"/>
    <cellStyle name="20% - Accent1 11 6" xfId="58020" xr:uid="{4B09858D-39CF-4B37-B2DA-2F61E96785EB}"/>
    <cellStyle name="20% - Accent1 12" xfId="52920" xr:uid="{E877A872-AA0C-457F-9F0C-DD59D31FF2A8}"/>
    <cellStyle name="20% - Accent1 12 2" xfId="53249" xr:uid="{2549A5AF-F602-43C9-8B1C-F96BE3C02DC7}"/>
    <cellStyle name="20% - Accent1 12 2 2" xfId="53879" xr:uid="{A26299CA-AAF0-445F-B3EE-0F2B0DFD41BE}"/>
    <cellStyle name="20% - Accent1 12 2 2 2" xfId="55140" xr:uid="{D792E786-3DBD-4D07-93D0-86C54ED27F63}"/>
    <cellStyle name="20% - Accent1 12 2 2 2 2" xfId="57666" xr:uid="{22B38E78-4BF5-48C4-8334-E2DCAB1DF877}"/>
    <cellStyle name="20% - Accent1 12 2 2 2 2 2" xfId="62732" xr:uid="{8F52FDB0-7513-422E-A582-CE22C5A552EC}"/>
    <cellStyle name="20% - Accent1 12 2 2 2 3" xfId="60211" xr:uid="{A21CFCF2-7101-454A-A767-DFF8E3CDBEE5}"/>
    <cellStyle name="20% - Accent1 12 2 2 3" xfId="56409" xr:uid="{D8B6A5B8-63E3-479D-837B-09805612915C}"/>
    <cellStyle name="20% - Accent1 12 2 2 3 2" xfId="61474" xr:uid="{2CA9F1E9-9067-4927-9421-5A6490ABB55F}"/>
    <cellStyle name="20% - Accent1 12 2 2 4" xfId="58953" xr:uid="{6C65D299-4EFB-4AD7-A017-D88EE80CBFEE}"/>
    <cellStyle name="20% - Accent1 12 2 3" xfId="54512" xr:uid="{503C14F4-4007-47D9-9BCE-74CD67989B2C}"/>
    <cellStyle name="20% - Accent1 12 2 3 2" xfId="57038" xr:uid="{9E9DD193-3C78-4111-B8AD-498D0B62DD70}"/>
    <cellStyle name="20% - Accent1 12 2 3 2 2" xfId="62104" xr:uid="{D3C2335C-4DDE-4954-9623-DC540AF51663}"/>
    <cellStyle name="20% - Accent1 12 2 3 3" xfId="59583" xr:uid="{F18B82F3-049A-4BF3-8540-CD4351B12D1F}"/>
    <cellStyle name="20% - Accent1 12 2 4" xfId="55782" xr:uid="{C460E09A-BDD1-477E-8BDA-39248C9305D9}"/>
    <cellStyle name="20% - Accent1 12 2 4 2" xfId="60846" xr:uid="{20B80F45-E197-46D3-BCD0-B9422C4C6FAA}"/>
    <cellStyle name="20% - Accent1 12 2 5" xfId="58325" xr:uid="{1EE875E9-5550-4592-8FB3-6073B3539FD5}"/>
    <cellStyle name="20% - Accent1 12 3" xfId="53567" xr:uid="{88F09E10-A76B-47A7-9F2C-7C4FA158C31F}"/>
    <cellStyle name="20% - Accent1 12 3 2" xfId="54828" xr:uid="{C853EB4C-DC81-40C0-A6F8-5DDFF27B5A2D}"/>
    <cellStyle name="20% - Accent1 12 3 2 2" xfId="57353" xr:uid="{86B1BDA8-993A-4AB4-B504-7827E11B1ABF}"/>
    <cellStyle name="20% - Accent1 12 3 2 2 2" xfId="62419" xr:uid="{B714506F-B50F-4ACA-A703-D0B60D001685}"/>
    <cellStyle name="20% - Accent1 12 3 2 3" xfId="59898" xr:uid="{2E614839-5646-41B1-8C96-E7DAB2C3BBE9}"/>
    <cellStyle name="20% - Accent1 12 3 3" xfId="56096" xr:uid="{9A44B2DB-279B-47AD-B9DE-5F150F38CB5F}"/>
    <cellStyle name="20% - Accent1 12 3 3 2" xfId="61161" xr:uid="{8FBE6919-F29C-4F80-8F76-2984C09181BE}"/>
    <cellStyle name="20% - Accent1 12 3 4" xfId="58640" xr:uid="{4ABA3DC5-C383-40EC-98E2-FD2F5778D8E7}"/>
    <cellStyle name="20% - Accent1 12 4" xfId="54200" xr:uid="{09C87DEA-622B-4B5E-AB3A-E0CA7E12BBA3}"/>
    <cellStyle name="20% - Accent1 12 4 2" xfId="56726" xr:uid="{6D8AC2D6-F63D-43BC-A9D5-82E26586B244}"/>
    <cellStyle name="20% - Accent1 12 4 2 2" xfId="61791" xr:uid="{D3A7797F-824C-4539-9745-2DFED81E5AD4}"/>
    <cellStyle name="20% - Accent1 12 4 3" xfId="59270" xr:uid="{617D8DF7-A4BD-40ED-B795-83AC81BAA587}"/>
    <cellStyle name="20% - Accent1 12 5" xfId="55468" xr:uid="{B948A6A6-CDB3-485B-AF5D-3F71F89CD544}"/>
    <cellStyle name="20% - Accent1 12 5 2" xfId="60533" xr:uid="{BA7E18A1-49A8-4F45-A1EC-A1261F05D0C7}"/>
    <cellStyle name="20% - Accent1 12 6" xfId="58012" xr:uid="{931B0374-D0EA-417C-BED9-E40D5C79B3F0}"/>
    <cellStyle name="20% - Accent1 13" xfId="52956" xr:uid="{E4F47F7F-2390-4D98-BED8-B0839E3ADB61}"/>
    <cellStyle name="20% - Accent1 13 2" xfId="53284" xr:uid="{2645EC93-C47C-4ACF-89B3-D34114B14E18}"/>
    <cellStyle name="20% - Accent1 13 2 2" xfId="53914" xr:uid="{07A60B05-3F07-4C99-8174-E77A85AFAA92}"/>
    <cellStyle name="20% - Accent1 13 2 2 2" xfId="55175" xr:uid="{71AE20DB-1DB5-4345-91DF-18E602921F5E}"/>
    <cellStyle name="20% - Accent1 13 2 2 2 2" xfId="57701" xr:uid="{7F04A460-B605-4559-8271-AE4C45C6A4F9}"/>
    <cellStyle name="20% - Accent1 13 2 2 2 2 2" xfId="62767" xr:uid="{2D5BC722-BE7C-4D96-8C79-899B5E16F19F}"/>
    <cellStyle name="20% - Accent1 13 2 2 2 3" xfId="60246" xr:uid="{1E83BA3A-7594-44BB-80A3-EDF7E242F771}"/>
    <cellStyle name="20% - Accent1 13 2 2 3" xfId="56444" xr:uid="{EB4926C3-53D7-453E-A566-88073E81FAF0}"/>
    <cellStyle name="20% - Accent1 13 2 2 3 2" xfId="61509" xr:uid="{D3045293-3565-44B1-AEEA-11B40A12F542}"/>
    <cellStyle name="20% - Accent1 13 2 2 4" xfId="58988" xr:uid="{BE7379A5-F914-4E42-8A21-FDF685DEC4EA}"/>
    <cellStyle name="20% - Accent1 13 2 3" xfId="54547" xr:uid="{EEFB058D-B109-4B91-A44F-DE4142688581}"/>
    <cellStyle name="20% - Accent1 13 2 3 2" xfId="57073" xr:uid="{BB1880E0-029F-4EB5-8466-7D49639A4A0C}"/>
    <cellStyle name="20% - Accent1 13 2 3 2 2" xfId="62139" xr:uid="{22D0978E-C178-4D30-80ED-2602E8753CC0}"/>
    <cellStyle name="20% - Accent1 13 2 3 3" xfId="59618" xr:uid="{DBE8DFB9-F380-4BAF-862C-002138D5D28E}"/>
    <cellStyle name="20% - Accent1 13 2 4" xfId="55817" xr:uid="{59E53452-ACB1-415C-B20A-390829068BB1}"/>
    <cellStyle name="20% - Accent1 13 2 4 2" xfId="60881" xr:uid="{3F764562-C335-4EDB-82D4-66BB90E2B093}"/>
    <cellStyle name="20% - Accent1 13 2 5" xfId="58360" xr:uid="{BD54577B-B452-4BFE-A273-536022F0CEC0}"/>
    <cellStyle name="20% - Accent1 13 3" xfId="53602" xr:uid="{F4933216-DAED-49AA-9F5F-F799B1DD781A}"/>
    <cellStyle name="20% - Accent1 13 3 2" xfId="54863" xr:uid="{CADF05D0-5E34-4C48-8DF7-2BDF8E0968FC}"/>
    <cellStyle name="20% - Accent1 13 3 2 2" xfId="57388" xr:uid="{E1325090-27D6-432F-BDA1-CEDC92928501}"/>
    <cellStyle name="20% - Accent1 13 3 2 2 2" xfId="62454" xr:uid="{0D33D609-0B55-4277-8A55-9C72E2192BDC}"/>
    <cellStyle name="20% - Accent1 13 3 2 3" xfId="59933" xr:uid="{DED5C9AA-F9B8-4E14-A0AB-FE0C90BF3DBB}"/>
    <cellStyle name="20% - Accent1 13 3 3" xfId="56131" xr:uid="{BD7DCC4A-D8FE-431D-8C5A-2024B4A0A28F}"/>
    <cellStyle name="20% - Accent1 13 3 3 2" xfId="61196" xr:uid="{BF6D61E4-55B0-4234-AB63-9EFDD02A41C6}"/>
    <cellStyle name="20% - Accent1 13 3 4" xfId="58675" xr:uid="{2F2B1789-E39D-4299-B41A-C12CC4458CE9}"/>
    <cellStyle name="20% - Accent1 13 4" xfId="54235" xr:uid="{88EB206C-EF0B-45F2-8660-D1E11FDE48B8}"/>
    <cellStyle name="20% - Accent1 13 4 2" xfId="56761" xr:uid="{5F4C1DF1-80EC-40AB-8260-7C0D949C4C87}"/>
    <cellStyle name="20% - Accent1 13 4 2 2" xfId="61826" xr:uid="{921F19FC-6252-488C-9EB6-3F519BC0C69A}"/>
    <cellStyle name="20% - Accent1 13 4 3" xfId="59305" xr:uid="{C88AA2AF-BB4D-496F-A3AD-DB18CB5126C1}"/>
    <cellStyle name="20% - Accent1 13 5" xfId="55503" xr:uid="{FAFCE6F2-982C-4961-8E34-5E796008ED33}"/>
    <cellStyle name="20% - Accent1 13 5 2" xfId="60568" xr:uid="{F4444016-7EE9-41F9-9F96-09495AA542C5}"/>
    <cellStyle name="20% - Accent1 13 6" xfId="58047" xr:uid="{C1A46762-C9CF-48B3-B656-66FA9F4AC1CB}"/>
    <cellStyle name="20% - Accent1 14" xfId="52971" xr:uid="{7FBE5586-257F-43BE-B8C5-B82FE0E3E174}"/>
    <cellStyle name="20% - Accent1 14 2" xfId="53297" xr:uid="{64305BAE-7CC2-4D2A-BE4B-B4054316EE48}"/>
    <cellStyle name="20% - Accent1 14 2 2" xfId="53927" xr:uid="{721B8727-1A8E-48E6-9645-7B3801DF1E2F}"/>
    <cellStyle name="20% - Accent1 14 2 2 2" xfId="55188" xr:uid="{ECB89504-DA43-4416-84B2-411EB720D66B}"/>
    <cellStyle name="20% - Accent1 14 2 2 2 2" xfId="57714" xr:uid="{1007510B-184C-4F47-9923-92830FB51FA4}"/>
    <cellStyle name="20% - Accent1 14 2 2 2 2 2" xfId="62780" xr:uid="{78706A86-E8D5-4FD2-BBC8-9B49EDF6D2FF}"/>
    <cellStyle name="20% - Accent1 14 2 2 2 3" xfId="60259" xr:uid="{581D639C-8061-466A-9EA2-828DDE404F1E}"/>
    <cellStyle name="20% - Accent1 14 2 2 3" xfId="56457" xr:uid="{5AB762B2-C418-404A-AB2C-D9FF5EA2C6CD}"/>
    <cellStyle name="20% - Accent1 14 2 2 3 2" xfId="61522" xr:uid="{6B569DF1-4CFA-4103-8955-97DD9575B0DD}"/>
    <cellStyle name="20% - Accent1 14 2 2 4" xfId="59001" xr:uid="{5AA85CDB-ECB9-47A2-B290-87A9C48B23B6}"/>
    <cellStyle name="20% - Accent1 14 2 3" xfId="54560" xr:uid="{77FC390C-9736-492F-80CD-DEDC9B1895CE}"/>
    <cellStyle name="20% - Accent1 14 2 3 2" xfId="57086" xr:uid="{A271803F-8768-440C-A92D-3D10BE18C9B8}"/>
    <cellStyle name="20% - Accent1 14 2 3 2 2" xfId="62152" xr:uid="{32029D0F-D5DF-4350-93B8-B62BFBA3C39D}"/>
    <cellStyle name="20% - Accent1 14 2 3 3" xfId="59631" xr:uid="{08BBB654-57AF-4FF5-871F-344FFD847270}"/>
    <cellStyle name="20% - Accent1 14 2 4" xfId="55830" xr:uid="{1CB349E2-805F-4B13-9E0A-E33B2E173EE1}"/>
    <cellStyle name="20% - Accent1 14 2 4 2" xfId="60894" xr:uid="{FDE1DA80-0304-46F8-A43D-B48CF57523B1}"/>
    <cellStyle name="20% - Accent1 14 2 5" xfId="58373" xr:uid="{F4CF830D-C32A-43C7-9C9D-437B503DEA81}"/>
    <cellStyle name="20% - Accent1 14 3" xfId="53615" xr:uid="{2BEF25DE-ED5E-430B-A70C-6B3141BD6287}"/>
    <cellStyle name="20% - Accent1 14 3 2" xfId="54876" xr:uid="{CE2848A1-419C-4341-83A5-DD0E237E1CCC}"/>
    <cellStyle name="20% - Accent1 14 3 2 2" xfId="57401" xr:uid="{A1BB822C-157A-40A9-B813-C31717EAE714}"/>
    <cellStyle name="20% - Accent1 14 3 2 2 2" xfId="62467" xr:uid="{4D37CC3D-8CF6-4A3E-BBF6-3A0186BA51E7}"/>
    <cellStyle name="20% - Accent1 14 3 2 3" xfId="59946" xr:uid="{31B7DA22-8B84-4672-A623-D6391738CFC5}"/>
    <cellStyle name="20% - Accent1 14 3 3" xfId="56144" xr:uid="{28E6309B-0523-4E59-B5EE-F4C757C11932}"/>
    <cellStyle name="20% - Accent1 14 3 3 2" xfId="61209" xr:uid="{8ED00649-4599-4E83-98F3-B23F818356AD}"/>
    <cellStyle name="20% - Accent1 14 3 4" xfId="58688" xr:uid="{80BCA7CD-3017-4460-A41A-A652AF1A9BF9}"/>
    <cellStyle name="20% - Accent1 14 4" xfId="54248" xr:uid="{0DA3E490-11F3-42A5-9534-18F2A526D295}"/>
    <cellStyle name="20% - Accent1 14 4 2" xfId="56774" xr:uid="{A313AFD8-1912-4A6C-8EE2-732DD3386F8A}"/>
    <cellStyle name="20% - Accent1 14 4 2 2" xfId="61839" xr:uid="{4DE2D9A9-B1D4-4CB4-B00A-155734BC2F2F}"/>
    <cellStyle name="20% - Accent1 14 4 3" xfId="59318" xr:uid="{84E4738A-D6C0-4CF2-9D91-D9EA8E5E913E}"/>
    <cellStyle name="20% - Accent1 14 5" xfId="55516" xr:uid="{3522DE24-1BD9-460F-83F0-0521FF902D85}"/>
    <cellStyle name="20% - Accent1 14 5 2" xfId="60581" xr:uid="{E8F52787-F73C-41A2-A447-6819825BAD0C}"/>
    <cellStyle name="20% - Accent1 14 6" xfId="58060" xr:uid="{9BF1D43D-2923-4095-8300-53480CFC5116}"/>
    <cellStyle name="20% - Accent1 15" xfId="53022" xr:uid="{B7046F9A-7FE8-4499-BD8A-A1FF6521FB6A}"/>
    <cellStyle name="20% - Accent1 15 2" xfId="53655" xr:uid="{6BBA31B4-EB21-4524-ABE6-5FAB1F24480A}"/>
    <cellStyle name="20% - Accent1 15 2 2" xfId="54916" xr:uid="{4C145A40-6CF8-4AC5-844C-D696F1033417}"/>
    <cellStyle name="20% - Accent1 15 2 2 2" xfId="57442" xr:uid="{1A6A7303-1556-4DD7-A630-C61725C24838}"/>
    <cellStyle name="20% - Accent1 15 2 2 2 2" xfId="62508" xr:uid="{B605FA1D-0038-426F-972B-CF3FD5D83907}"/>
    <cellStyle name="20% - Accent1 15 2 2 3" xfId="59987" xr:uid="{EA7BF54A-EF23-41DB-9A0D-6A61F1C8CE77}"/>
    <cellStyle name="20% - Accent1 15 2 3" xfId="56185" xr:uid="{BC1DBB7E-EFFE-4B43-BC98-D5C207230A01}"/>
    <cellStyle name="20% - Accent1 15 2 3 2" xfId="61250" xr:uid="{F995910A-AA10-49ED-8851-ABA636AA1B76}"/>
    <cellStyle name="20% - Accent1 15 2 4" xfId="58729" xr:uid="{AB377CB7-6628-4735-90C2-F2CB6AABD718}"/>
    <cellStyle name="20% - Accent1 15 3" xfId="54288" xr:uid="{6AC3CE06-A319-49E7-AE74-9C20806DF6EC}"/>
    <cellStyle name="20% - Accent1 15 3 2" xfId="56814" xr:uid="{EA42CAAC-D643-49A6-B796-59251DC42AFC}"/>
    <cellStyle name="20% - Accent1 15 3 2 2" xfId="61880" xr:uid="{8D164EC8-170E-403D-BE92-6CDE2E25C8A5}"/>
    <cellStyle name="20% - Accent1 15 3 3" xfId="59359" xr:uid="{13F44AA8-7538-4FE8-A8E3-22240AA00993}"/>
    <cellStyle name="20% - Accent1 15 4" xfId="55558" xr:uid="{A87356A4-8903-4F15-AE0C-96771428D55A}"/>
    <cellStyle name="20% - Accent1 15 4 2" xfId="60622" xr:uid="{A0FB0622-0BF5-4E34-87EC-BF794ED16332}"/>
    <cellStyle name="20% - Accent1 15 5" xfId="58101" xr:uid="{E9E2C99F-F201-4962-B7D5-DECBBAF4277A}"/>
    <cellStyle name="20% - Accent1 16" xfId="53339" xr:uid="{BE66FAAB-1594-46DA-BF47-E03A39BC4544}"/>
    <cellStyle name="20% - Accent1 16 2" xfId="54603" xr:uid="{925BB73B-FA6C-45C8-A708-030E29425BF3}"/>
    <cellStyle name="20% - Accent1 16 2 2" xfId="57129" xr:uid="{26EEB32A-AEDA-47F6-96FD-54456EEB5716}"/>
    <cellStyle name="20% - Accent1 16 2 2 2" xfId="62195" xr:uid="{6E5A3E87-C764-41E1-85B5-964D37575D57}"/>
    <cellStyle name="20% - Accent1 16 2 3" xfId="59674" xr:uid="{62936E95-DD95-455F-A4B0-ABBDB35EB9F3}"/>
    <cellStyle name="20% - Accent1 16 3" xfId="55872" xr:uid="{F0276CBE-5490-4C61-B665-F2361F25798C}"/>
    <cellStyle name="20% - Accent1 16 3 2" xfId="60937" xr:uid="{41E356B9-2CBB-4AE6-AAC6-E61DBA4A9A4F}"/>
    <cellStyle name="20% - Accent1 16 4" xfId="58416" xr:uid="{ED035DCE-0C29-4BD5-BA45-873809674C24}"/>
    <cellStyle name="20% - Accent1 17" xfId="53971" xr:uid="{DA5BF3D0-E291-416B-BBB8-001AC6DBE79B}"/>
    <cellStyle name="20% - Accent1 17 2" xfId="56501" xr:uid="{71AC214B-2E95-4E70-A269-7A942D3B8B5C}"/>
    <cellStyle name="20% - Accent1 17 2 2" xfId="61566" xr:uid="{B06E702A-7313-4780-B564-C70AD8E71CF3}"/>
    <cellStyle name="20% - Accent1 17 3" xfId="59045" xr:uid="{99FC7694-BC25-496C-8895-B510973FEE68}"/>
    <cellStyle name="20% - Accent1 18" xfId="55243" xr:uid="{EC500C06-7432-4E71-8392-01A2DEC306FC}"/>
    <cellStyle name="20% - Accent1 18 2" xfId="60309" xr:uid="{7B3814F5-B0A8-4BF3-98F5-499611C27E2F}"/>
    <cellStyle name="20% - Accent1 19" xfId="57788" xr:uid="{EEA4F939-6B75-46A9-88C9-8627A3CE369A}"/>
    <cellStyle name="20% - Accent1 2" xfId="35" xr:uid="{21A0912D-624A-4CE7-8FBD-BC9B1E81E30D}"/>
    <cellStyle name="20% - Accent1 2 2" xfId="100" xr:uid="{6D1B2C5B-B3D8-4909-903B-C486A24A4718}"/>
    <cellStyle name="20% - Accent1 2 2 2" xfId="53681" xr:uid="{75C25B74-4C3E-4C38-91F2-7820F20B2718}"/>
    <cellStyle name="20% - Accent1 2 2 2 2" xfId="54942" xr:uid="{AF9D0229-01B0-47F7-A483-4842B211220D}"/>
    <cellStyle name="20% - Accent1 2 2 2 2 2" xfId="57468" xr:uid="{FC7D1B70-256F-480B-A8D2-14A25B969E84}"/>
    <cellStyle name="20% - Accent1 2 2 2 2 2 2" xfId="62534" xr:uid="{30DAA4D4-2DD5-4A5E-A935-FB26542BDF5B}"/>
    <cellStyle name="20% - Accent1 2 2 2 2 3" xfId="60013" xr:uid="{4284C70F-46C5-498C-BC41-E14CEB3C1330}"/>
    <cellStyle name="20% - Accent1 2 2 2 3" xfId="56211" xr:uid="{CA0F24E6-C4FE-4512-8EEC-60C115BBDF1A}"/>
    <cellStyle name="20% - Accent1 2 2 2 3 2" xfId="61276" xr:uid="{5DBE2AA9-3ED9-42F6-9860-83E10E1D760D}"/>
    <cellStyle name="20% - Accent1 2 2 2 4" xfId="58755" xr:uid="{2E440E00-147B-4CD2-A606-5F3B06DB286D}"/>
    <cellStyle name="20% - Accent1 2 2 3" xfId="54314" xr:uid="{3B63FC31-0A7D-481C-B140-DEA9AFB50BC7}"/>
    <cellStyle name="20% - Accent1 2 2 3 2" xfId="56840" xr:uid="{1E57DF70-95EB-46A5-9CE4-00C63E2C810A}"/>
    <cellStyle name="20% - Accent1 2 2 3 2 2" xfId="61906" xr:uid="{813D3BB0-16BC-4C3D-A559-839BE5727685}"/>
    <cellStyle name="20% - Accent1 2 2 3 3" xfId="59385" xr:uid="{5C1FFE02-E3E9-468B-8560-D1FA36729DA0}"/>
    <cellStyle name="20% - Accent1 2 2 4" xfId="55584" xr:uid="{13641016-8F44-429A-8EC9-F0223135E988}"/>
    <cellStyle name="20% - Accent1 2 2 4 2" xfId="60648" xr:uid="{10DFC289-DF9B-4523-96E1-178FF7624531}"/>
    <cellStyle name="20% - Accent1 2 2 5" xfId="58127" xr:uid="{C5B3598A-0244-429E-98F1-E40440F1EA7E}"/>
    <cellStyle name="20% - Accent1 2 2 6" xfId="53051" xr:uid="{F67E9289-A3D5-40F0-8D02-A05D29512681}"/>
    <cellStyle name="20% - Accent1 2 3" xfId="53369" xr:uid="{A701156A-6D3A-4400-903A-88EDAF8EAA5E}"/>
    <cellStyle name="20% - Accent1 2 3 2" xfId="54630" xr:uid="{C7686390-7A11-48AD-8CAA-FAFF37F298A0}"/>
    <cellStyle name="20% - Accent1 2 3 2 2" xfId="57155" xr:uid="{F277406B-8E53-4DB1-8B3B-0FE591AAE4A8}"/>
    <cellStyle name="20% - Accent1 2 3 2 2 2" xfId="62221" xr:uid="{4AA2FF53-D975-4B8A-AD92-7DB4E21239E4}"/>
    <cellStyle name="20% - Accent1 2 3 2 3" xfId="59700" xr:uid="{F6B03327-B398-45C4-BB28-40FA12CDE1A6}"/>
    <cellStyle name="20% - Accent1 2 3 3" xfId="55898" xr:uid="{68E03E1E-D507-44F8-A19C-5F9EB61356EE}"/>
    <cellStyle name="20% - Accent1 2 3 3 2" xfId="60963" xr:uid="{E95D4A3B-5FED-4F35-BA83-0C295BB13355}"/>
    <cellStyle name="20% - Accent1 2 3 4" xfId="58442" xr:uid="{B041D07A-60C7-437C-97F7-0D21F34D9DFF}"/>
    <cellStyle name="20% - Accent1 2 4" xfId="54002" xr:uid="{4C9B3052-7223-4A3D-B584-4D1A924A7C13}"/>
    <cellStyle name="20% - Accent1 2 4 2" xfId="56528" xr:uid="{96DF55FD-3775-47AB-9930-3C3886FCC677}"/>
    <cellStyle name="20% - Accent1 2 4 2 2" xfId="61593" xr:uid="{D5532267-147B-45DE-B14F-1B6FE9EB1022}"/>
    <cellStyle name="20% - Accent1 2 4 3" xfId="59072" xr:uid="{A8EB7243-D9C0-405D-A41E-F4DFB961C711}"/>
    <cellStyle name="20% - Accent1 2 5" xfId="55270" xr:uid="{AC9C5BF4-259B-4414-96BB-9DCEE2B27BED}"/>
    <cellStyle name="20% - Accent1 2 5 2" xfId="60335" xr:uid="{20E296CD-CC5D-4808-A7B1-1DD1F26C099D}"/>
    <cellStyle name="20% - Accent1 2 6" xfId="57814" xr:uid="{BFA7638F-8B7C-4522-A202-6D5AE3976B57}"/>
    <cellStyle name="20% - Accent1 2 7" xfId="52713" xr:uid="{2F2BE162-B698-4DA9-8839-6D4795BB3580}"/>
    <cellStyle name="20% - Accent1 3" xfId="101" xr:uid="{4F0F5225-08B4-4467-8A4F-631134B13C75}"/>
    <cellStyle name="20% - Accent1 3 2" xfId="102" xr:uid="{31E94145-0388-42A2-996F-3A43E2CE599D}"/>
    <cellStyle name="20% - Accent1 3 2 2" xfId="103" xr:uid="{15744C67-5854-46E6-9EFB-34E738732EEC}"/>
    <cellStyle name="20% - Accent1 3 2 2 2" xfId="104" xr:uid="{D0CC2F0D-439F-4106-95DE-9FB9ED753338}"/>
    <cellStyle name="20% - Accent1 3 2 2 2 2" xfId="57466" xr:uid="{C1B6C032-3056-4D27-8D75-DF5BC3589B3A}"/>
    <cellStyle name="20% - Accent1 3 2 2 2 2 2" xfId="62532" xr:uid="{41EED36D-0DEE-4CE7-AD7A-E91CA93FBCBC}"/>
    <cellStyle name="20% - Accent1 3 2 2 2 3" xfId="60011" xr:uid="{9664336E-714A-4BAD-BFD6-FDC9DE24D7ED}"/>
    <cellStyle name="20% - Accent1 3 2 2 2 4" xfId="54940" xr:uid="{4A16FC16-54E6-44AF-8902-B9868330FF19}"/>
    <cellStyle name="20% - Accent1 3 2 2 3" xfId="56209" xr:uid="{8AAA1C16-B2C3-47DD-805A-E002C03DEF0F}"/>
    <cellStyle name="20% - Accent1 3 2 2 3 2" xfId="61274" xr:uid="{66213A15-2DB8-4DFF-85AD-428F5E5D5E84}"/>
    <cellStyle name="20% - Accent1 3 2 2 4" xfId="58753" xr:uid="{5F55FD80-7DCB-496A-A12C-2355F4BB19FC}"/>
    <cellStyle name="20% - Accent1 3 2 2 5" xfId="53679" xr:uid="{F0E3095B-6A75-4508-B164-CFAC76BDDE63}"/>
    <cellStyle name="20% - Accent1 3 2 3" xfId="105" xr:uid="{2EC3202D-D4BF-4CB8-8B58-FA71F6CE1E7F}"/>
    <cellStyle name="20% - Accent1 3 2 3 2" xfId="56838" xr:uid="{526A8F9A-56F0-4475-A2C8-78836EA01334}"/>
    <cellStyle name="20% - Accent1 3 2 3 2 2" xfId="61904" xr:uid="{FC6206F3-CAD8-41A2-BA1C-48066321338E}"/>
    <cellStyle name="20% - Accent1 3 2 3 3" xfId="59383" xr:uid="{F0444BDB-8170-4EA9-BB92-FE38E2EC7D58}"/>
    <cellStyle name="20% - Accent1 3 2 3 4" xfId="54312" xr:uid="{797EAB90-E23C-4484-9F2E-6E73413F45E4}"/>
    <cellStyle name="20% - Accent1 3 2 4" xfId="55582" xr:uid="{4DD989BB-6855-4361-A768-7910F3AD1E87}"/>
    <cellStyle name="20% - Accent1 3 2 4 2" xfId="60646" xr:uid="{DF4D2357-7F00-474F-B539-22409EA01194}"/>
    <cellStyle name="20% - Accent1 3 2 5" xfId="58125" xr:uid="{AF94C132-C2E8-459D-8600-94C0BC22B67E}"/>
    <cellStyle name="20% - Accent1 3 2 6" xfId="53049" xr:uid="{0FE77FA3-F29F-4B3C-89A3-E5257C8BCA88}"/>
    <cellStyle name="20% - Accent1 3 3" xfId="106" xr:uid="{5D2031CC-A079-47EC-A59A-C308B63E6889}"/>
    <cellStyle name="20% - Accent1 3 3 2" xfId="107" xr:uid="{53178ACD-7C44-4629-AAFC-D716C0904282}"/>
    <cellStyle name="20% - Accent1 3 3 2 2" xfId="57153" xr:uid="{52EBC927-81F7-4E18-925C-CE482CB94DA1}"/>
    <cellStyle name="20% - Accent1 3 3 2 2 2" xfId="62219" xr:uid="{C5079F42-B9CF-4ED1-A4FB-96E11016028C}"/>
    <cellStyle name="20% - Accent1 3 3 2 3" xfId="59698" xr:uid="{A72E0D16-3E49-437D-A40B-841F9D660FDA}"/>
    <cellStyle name="20% - Accent1 3 3 2 4" xfId="54628" xr:uid="{ED2F460B-B015-48BD-A4A5-FB47E10EEE34}"/>
    <cellStyle name="20% - Accent1 3 3 3" xfId="55896" xr:uid="{A2096B62-D298-4357-81D6-99D0F9140057}"/>
    <cellStyle name="20% - Accent1 3 3 3 2" xfId="60961" xr:uid="{97878DC8-46F0-461B-9D63-F10AA96BB36B}"/>
    <cellStyle name="20% - Accent1 3 3 4" xfId="58440" xr:uid="{6B29B2D2-34CD-401D-86BC-49145346C66C}"/>
    <cellStyle name="20% - Accent1 3 3 5" xfId="53367" xr:uid="{833742AC-2F70-40BA-8681-0C21AEDA96B7}"/>
    <cellStyle name="20% - Accent1 3 4" xfId="108" xr:uid="{C9CDCE24-94ED-47E7-A2C3-B7D4C07B72C5}"/>
    <cellStyle name="20% - Accent1 3 4 2" xfId="56526" xr:uid="{131AA78F-5B85-4E08-8C51-6F8ED610676F}"/>
    <cellStyle name="20% - Accent1 3 4 2 2" xfId="61591" xr:uid="{34A1F7E0-A369-4775-B15B-C738A62691B5}"/>
    <cellStyle name="20% - Accent1 3 4 3" xfId="59070" xr:uid="{B90128AB-A7E6-4A3B-A0BD-B3C9EA2F245D}"/>
    <cellStyle name="20% - Accent1 3 4 4" xfId="54000" xr:uid="{421E8CC3-B4EA-4BC1-94F5-C88D3692906A}"/>
    <cellStyle name="20% - Accent1 3 5" xfId="109" xr:uid="{B1553979-7360-4FB6-B455-B1573AF352C7}"/>
    <cellStyle name="20% - Accent1 3 5 2" xfId="60333" xr:uid="{4A204AF0-E60D-49A5-8772-85D4549BAB19}"/>
    <cellStyle name="20% - Accent1 3 5 3" xfId="55268" xr:uid="{FB85D997-82D8-4F3F-A2AE-3AD86D8F1FA3}"/>
    <cellStyle name="20% - Accent1 3 6" xfId="57812" xr:uid="{911BB847-5EFD-4CFB-A6B7-2A0E4042E524}"/>
    <cellStyle name="20% - Accent1 3 7" xfId="52711" xr:uid="{AF8D54EF-4211-4459-A1CA-D7CDB8E29389}"/>
    <cellStyle name="20% - Accent1 4" xfId="110" xr:uid="{F04E4887-06EE-477A-8A28-9AA2E8FDEF61}"/>
    <cellStyle name="20% - Accent1 4 2" xfId="111" xr:uid="{B9E3D1BF-EA86-450F-821B-3ED8F389EE60}"/>
    <cellStyle name="20% - Accent1 4 2 2" xfId="112" xr:uid="{BFA2D74E-FC73-48D1-9463-AFA83DC4D162}"/>
    <cellStyle name="20% - Accent1 4 2 2 2" xfId="113" xr:uid="{2EF776CE-CBD2-4101-8F13-C4642725753E}"/>
    <cellStyle name="20% - Accent1 4 2 2 2 2" xfId="57509" xr:uid="{BAC6B68D-9654-4D7A-A879-EC8928F1996F}"/>
    <cellStyle name="20% - Accent1 4 2 2 2 2 2" xfId="62575" xr:uid="{AFF7A479-3FFA-431E-A442-2B1E50E3DB31}"/>
    <cellStyle name="20% - Accent1 4 2 2 2 3" xfId="60054" xr:uid="{98A8BD97-938A-4541-9861-AA2125046680}"/>
    <cellStyle name="20% - Accent1 4 2 2 2 4" xfId="54983" xr:uid="{CD75140D-21FD-4AD7-B382-A6C9B06C3F9C}"/>
    <cellStyle name="20% - Accent1 4 2 2 3" xfId="56252" xr:uid="{9BEE4847-1E0D-4BE0-9685-CAE1F14EECAB}"/>
    <cellStyle name="20% - Accent1 4 2 2 3 2" xfId="61317" xr:uid="{4C4408BC-2098-4BAE-9C60-79B4F084BC45}"/>
    <cellStyle name="20% - Accent1 4 2 2 4" xfId="58796" xr:uid="{F3EE8CE6-1B81-41AD-8A08-6FAEAB7699D6}"/>
    <cellStyle name="20% - Accent1 4 2 2 5" xfId="53722" xr:uid="{50BBA00B-DCA5-4560-BA70-23320D3B7B71}"/>
    <cellStyle name="20% - Accent1 4 2 3" xfId="114" xr:uid="{9500DDEB-3F04-4D3A-AA68-E2737F90B0BE}"/>
    <cellStyle name="20% - Accent1 4 2 3 2" xfId="56881" xr:uid="{E89BDC16-B28C-4989-879F-DA3A6A5A6616}"/>
    <cellStyle name="20% - Accent1 4 2 3 2 2" xfId="61947" xr:uid="{29357E86-B793-4E45-8677-7A3052177FE2}"/>
    <cellStyle name="20% - Accent1 4 2 3 3" xfId="59426" xr:uid="{A1428408-5812-4A5A-8E1B-47D9C9620016}"/>
    <cellStyle name="20% - Accent1 4 2 3 4" xfId="54355" xr:uid="{E575AEB4-6B81-4DA3-AE49-C0634BF70967}"/>
    <cellStyle name="20% - Accent1 4 2 4" xfId="55625" xr:uid="{D5EE5E31-CDEB-4868-B2FA-498D0A1B3F1D}"/>
    <cellStyle name="20% - Accent1 4 2 4 2" xfId="60689" xr:uid="{1B05CC87-30D2-4AD8-91D0-66417B6D4AC5}"/>
    <cellStyle name="20% - Accent1 4 2 5" xfId="58168" xr:uid="{2C171C10-29E1-4C6C-8603-2528579DDC70}"/>
    <cellStyle name="20% - Accent1 4 2 6" xfId="53092" xr:uid="{EA15876C-0AA4-4A8E-9B58-4F8348D766D2}"/>
    <cellStyle name="20% - Accent1 4 3" xfId="115" xr:uid="{422D488E-334F-4346-88ED-911D702C18BF}"/>
    <cellStyle name="20% - Accent1 4 3 2" xfId="116" xr:uid="{2F09A6D6-6259-48C9-86C6-A63D4CDD28E9}"/>
    <cellStyle name="20% - Accent1 4 3 2 2" xfId="57196" xr:uid="{C10AD9A4-DC89-4EA6-9D1F-1ED73CCC25AC}"/>
    <cellStyle name="20% - Accent1 4 3 2 2 2" xfId="62262" xr:uid="{5E00C4F9-D9DA-45FB-AD80-BA75E5904F92}"/>
    <cellStyle name="20% - Accent1 4 3 2 3" xfId="59741" xr:uid="{F5C1C4B9-94D7-443E-B788-E88E2994EEEF}"/>
    <cellStyle name="20% - Accent1 4 3 2 4" xfId="54671" xr:uid="{D3780CBF-618C-47E3-8F87-72216287BEAB}"/>
    <cellStyle name="20% - Accent1 4 3 3" xfId="55939" xr:uid="{B4927261-7DFC-4810-B826-323E4150C35F}"/>
    <cellStyle name="20% - Accent1 4 3 3 2" xfId="61004" xr:uid="{7AD8CC3D-9F86-4E8E-95B5-99CA744C3C4D}"/>
    <cellStyle name="20% - Accent1 4 3 4" xfId="58483" xr:uid="{C436753C-9E7F-4134-9D04-36970F5EF37D}"/>
    <cellStyle name="20% - Accent1 4 3 5" xfId="53410" xr:uid="{54FA4363-DE26-44D5-9C0E-084A7ACC4EF4}"/>
    <cellStyle name="20% - Accent1 4 4" xfId="117" xr:uid="{7A4A7E02-42A8-4C78-823A-8169006CAFF2}"/>
    <cellStyle name="20% - Accent1 4 4 2" xfId="56569" xr:uid="{53399614-AA8F-4803-A7AE-C3023C4DF668}"/>
    <cellStyle name="20% - Accent1 4 4 2 2" xfId="61634" xr:uid="{4D8E3A50-C6D6-4F5B-87F3-3B813AC05A59}"/>
    <cellStyle name="20% - Accent1 4 4 3" xfId="59113" xr:uid="{0059DD5E-2E95-4220-A6EC-3C0029467754}"/>
    <cellStyle name="20% - Accent1 4 4 4" xfId="54043" xr:uid="{26BD84C2-98ED-4B5C-9DE8-87436AEC5E52}"/>
    <cellStyle name="20% - Accent1 4 5" xfId="55311" xr:uid="{BF38277B-1E59-4972-88E4-E00119C8B780}"/>
    <cellStyle name="20% - Accent1 4 5 2" xfId="60376" xr:uid="{9971BC0E-D46D-49DA-888F-F4301C6B8DFD}"/>
    <cellStyle name="20% - Accent1 4 6" xfId="57855" xr:uid="{B00BE739-2F64-4CA5-B30B-CBFD8F1B9EF1}"/>
    <cellStyle name="20% - Accent1 4 7" xfId="52756" xr:uid="{8D4A8E2C-12BA-41B5-905A-9F527AAC8C2E}"/>
    <cellStyle name="20% - Accent1 5" xfId="118" xr:uid="{ABD2570F-490D-446E-8862-C9888275F561}"/>
    <cellStyle name="20% - Accent1 5 2" xfId="119" xr:uid="{21FAE249-227E-44D8-A2D0-8977901F9196}"/>
    <cellStyle name="20% - Accent1 5 2 2" xfId="120" xr:uid="{DB50219A-712C-4CF1-82D1-35B63DB98F60}"/>
    <cellStyle name="20% - Accent1 5 2 2 2" xfId="55008" xr:uid="{C337494E-7190-4987-94B9-F1B885EB428D}"/>
    <cellStyle name="20% - Accent1 5 2 2 2 2" xfId="57534" xr:uid="{4764638C-DBAF-4920-A6A3-7C37AA1B59EF}"/>
    <cellStyle name="20% - Accent1 5 2 2 2 2 2" xfId="62600" xr:uid="{26E7AADE-7D5D-4588-8440-E024D55DD545}"/>
    <cellStyle name="20% - Accent1 5 2 2 2 3" xfId="60079" xr:uid="{406E2741-6008-4982-BE94-53769E259693}"/>
    <cellStyle name="20% - Accent1 5 2 2 3" xfId="56277" xr:uid="{768AE0A3-A781-4C11-95F6-B6231BCAD125}"/>
    <cellStyle name="20% - Accent1 5 2 2 3 2" xfId="61342" xr:uid="{96B331B2-4467-4BFA-BB12-28F934A76FFE}"/>
    <cellStyle name="20% - Accent1 5 2 2 4" xfId="58821" xr:uid="{E987DE6E-8CB1-4BE4-B3F2-746C50C3EEFC}"/>
    <cellStyle name="20% - Accent1 5 2 2 5" xfId="53747" xr:uid="{028E6FB0-C68F-4D66-A30D-A630C471DFA1}"/>
    <cellStyle name="20% - Accent1 5 2 3" xfId="54380" xr:uid="{F5EC3DDB-84C5-4C0F-AFAD-5579666F5D53}"/>
    <cellStyle name="20% - Accent1 5 2 3 2" xfId="56906" xr:uid="{C17F233A-1F40-4EFC-A5F1-BB38CB5463E8}"/>
    <cellStyle name="20% - Accent1 5 2 3 2 2" xfId="61972" xr:uid="{BDEB37CA-BAB4-4193-B0B7-EEA26A3362F0}"/>
    <cellStyle name="20% - Accent1 5 2 3 3" xfId="59451" xr:uid="{58273336-721F-47FE-8FCB-E076D56CBABF}"/>
    <cellStyle name="20% - Accent1 5 2 4" xfId="55650" xr:uid="{059C5324-A711-4D57-BA62-24E5555A8D6D}"/>
    <cellStyle name="20% - Accent1 5 2 4 2" xfId="60714" xr:uid="{678F18FA-E57C-4ED2-B847-E65135B75748}"/>
    <cellStyle name="20% - Accent1 5 2 5" xfId="58193" xr:uid="{8D647D47-F7E6-401F-BD7B-B9BA99CE4619}"/>
    <cellStyle name="20% - Accent1 5 2 6" xfId="53117" xr:uid="{D4E0C497-EBAE-4868-B40B-8FC76C1820A4}"/>
    <cellStyle name="20% - Accent1 5 3" xfId="121" xr:uid="{C3090F66-BF51-4CD9-97C9-C78259E1868D}"/>
    <cellStyle name="20% - Accent1 5 3 2" xfId="54696" xr:uid="{F639E0F9-39F7-45D4-B364-217D61457901}"/>
    <cellStyle name="20% - Accent1 5 3 2 2" xfId="57221" xr:uid="{47EE13BE-ECFE-4741-8326-123EFB6E0ECB}"/>
    <cellStyle name="20% - Accent1 5 3 2 2 2" xfId="62287" xr:uid="{628CEA75-5125-4E1E-AA69-9545785EDB72}"/>
    <cellStyle name="20% - Accent1 5 3 2 3" xfId="59766" xr:uid="{D08ACCFE-D46D-47FA-8AFB-EC2D58018AAC}"/>
    <cellStyle name="20% - Accent1 5 3 3" xfId="55964" xr:uid="{830DD9C1-1149-4E0B-AD2E-20EA4FD5BDEC}"/>
    <cellStyle name="20% - Accent1 5 3 3 2" xfId="61029" xr:uid="{B739FB20-A835-4DAF-A2EE-92F3FF78A527}"/>
    <cellStyle name="20% - Accent1 5 3 4" xfId="58508" xr:uid="{F4B238AE-A07D-4B74-AEB8-9BEFD4B7C8C2}"/>
    <cellStyle name="20% - Accent1 5 3 5" xfId="53435" xr:uid="{58D238F5-C610-454C-9384-25E7E2575C9C}"/>
    <cellStyle name="20% - Accent1 5 4" xfId="54068" xr:uid="{E97A9DFB-25DA-4ACA-A5F4-A3266B833DCC}"/>
    <cellStyle name="20% - Accent1 5 4 2" xfId="56594" xr:uid="{578B500C-24A2-4770-AC34-8E4A1E674A90}"/>
    <cellStyle name="20% - Accent1 5 4 2 2" xfId="61659" xr:uid="{FD8DE308-283A-4CBB-87D5-635ECDD2884D}"/>
    <cellStyle name="20% - Accent1 5 4 3" xfId="59138" xr:uid="{B3020657-755E-41C6-AF4F-E49A289D33C7}"/>
    <cellStyle name="20% - Accent1 5 5" xfId="55336" xr:uid="{191F78F9-B41F-4C93-9047-6E25D7291E0E}"/>
    <cellStyle name="20% - Accent1 5 5 2" xfId="60401" xr:uid="{ED17CEDC-91CC-4850-96CE-1D73AAB3559A}"/>
    <cellStyle name="20% - Accent1 5 6" xfId="57880" xr:uid="{BE725102-437A-447A-8C4E-8D176FFCE341}"/>
    <cellStyle name="20% - Accent1 5 7" xfId="52780" xr:uid="{CC1B74A9-CD4F-42BA-8513-2F2C691E4D8B}"/>
    <cellStyle name="20% - Accent1 6" xfId="122" xr:uid="{2C3999D6-00F5-4433-9DE1-7505F27837CB}"/>
    <cellStyle name="20% - Accent1 6 2" xfId="123" xr:uid="{6103877F-B236-4F49-A86C-3D4FD1633894}"/>
    <cellStyle name="20% - Accent1 6 2 2" xfId="53776" xr:uid="{9DCA4734-6753-49C6-A9A6-EDD4C78448D3}"/>
    <cellStyle name="20% - Accent1 6 2 2 2" xfId="55037" xr:uid="{913F569C-12BA-43B6-A2E5-EF1E575E0FE8}"/>
    <cellStyle name="20% - Accent1 6 2 2 2 2" xfId="57563" xr:uid="{97241AF3-212C-468F-B879-0263A4D33A5C}"/>
    <cellStyle name="20% - Accent1 6 2 2 2 2 2" xfId="62629" xr:uid="{680B8DFC-DC7F-49DB-A5D6-2A48EC063451}"/>
    <cellStyle name="20% - Accent1 6 2 2 2 3" xfId="60108" xr:uid="{C55A2CFC-2008-4EF9-8996-1F1FA9CE6EEB}"/>
    <cellStyle name="20% - Accent1 6 2 2 3" xfId="56306" xr:uid="{4CE44C65-0AD3-43FC-BCFA-0064CA3C9981}"/>
    <cellStyle name="20% - Accent1 6 2 2 3 2" xfId="61371" xr:uid="{5907ADFD-D3CD-4B65-8B4D-8260C1E9586E}"/>
    <cellStyle name="20% - Accent1 6 2 2 4" xfId="58850" xr:uid="{6CB7D584-B542-4539-8908-676047F1152C}"/>
    <cellStyle name="20% - Accent1 6 2 3" xfId="54409" xr:uid="{8C662F4C-A0A0-445B-83D5-E7CB6AA07E44}"/>
    <cellStyle name="20% - Accent1 6 2 3 2" xfId="56935" xr:uid="{DEF2D4B2-726C-4244-8370-24E3509BCD43}"/>
    <cellStyle name="20% - Accent1 6 2 3 2 2" xfId="62001" xr:uid="{0193A917-FF85-46B2-A05B-6E260108E4E4}"/>
    <cellStyle name="20% - Accent1 6 2 3 3" xfId="59480" xr:uid="{263E8D91-9847-4168-B1E5-55B9886C3EC8}"/>
    <cellStyle name="20% - Accent1 6 2 4" xfId="55679" xr:uid="{DDF8F224-2299-4A16-9775-73D7E335028C}"/>
    <cellStyle name="20% - Accent1 6 2 4 2" xfId="60743" xr:uid="{92A320C0-C791-46E0-B34C-E6C1B2730C38}"/>
    <cellStyle name="20% - Accent1 6 2 5" xfId="58222" xr:uid="{394D0556-CB3F-49D8-A50B-C21EBAA5109D}"/>
    <cellStyle name="20% - Accent1 6 2 6" xfId="53146" xr:uid="{973118E4-86FA-44D3-BBF3-CDCCF96C3E4B}"/>
    <cellStyle name="20% - Accent1 6 3" xfId="53464" xr:uid="{C944CBD9-85A9-41D5-B38D-C3EBFA0A4013}"/>
    <cellStyle name="20% - Accent1 6 3 2" xfId="54725" xr:uid="{2784B680-46DC-404D-8E4C-AB2FA2BEF844}"/>
    <cellStyle name="20% - Accent1 6 3 2 2" xfId="57250" xr:uid="{AF133E06-909D-4BAE-91FD-D5B25140FD29}"/>
    <cellStyle name="20% - Accent1 6 3 2 2 2" xfId="62316" xr:uid="{DE9F8DCE-B209-48EA-9505-437E01ECA0F0}"/>
    <cellStyle name="20% - Accent1 6 3 2 3" xfId="59795" xr:uid="{C4785711-F4D1-4914-9E5F-71583967628B}"/>
    <cellStyle name="20% - Accent1 6 3 3" xfId="55993" xr:uid="{24D0A29D-9A1B-4470-B4FB-132C10A7922F}"/>
    <cellStyle name="20% - Accent1 6 3 3 2" xfId="61058" xr:uid="{488D308E-528B-4F93-BE07-4FCE3F12D41B}"/>
    <cellStyle name="20% - Accent1 6 3 4" xfId="58537" xr:uid="{A6E4D72B-27BF-4F96-8C0F-2D3109E23D1C}"/>
    <cellStyle name="20% - Accent1 6 4" xfId="54097" xr:uid="{04A5293E-15DC-4C29-8A94-382530B2EA61}"/>
    <cellStyle name="20% - Accent1 6 4 2" xfId="56623" xr:uid="{DC52D43D-0967-4035-B2D1-848472345708}"/>
    <cellStyle name="20% - Accent1 6 4 2 2" xfId="61688" xr:uid="{D182FA0F-B632-4F68-8464-4202FB7517C4}"/>
    <cellStyle name="20% - Accent1 6 4 3" xfId="59167" xr:uid="{7E3AC6E5-153C-44FD-93AA-6A445A301007}"/>
    <cellStyle name="20% - Accent1 6 5" xfId="55365" xr:uid="{6B34725A-51F9-4153-83B3-9E941A589147}"/>
    <cellStyle name="20% - Accent1 6 5 2" xfId="60430" xr:uid="{3AABAC22-6BDE-4A2E-8D63-A6175FE7ABE3}"/>
    <cellStyle name="20% - Accent1 6 6" xfId="57909" xr:uid="{44D7FDBA-1657-4C6B-BEFB-404136DE8108}"/>
    <cellStyle name="20% - Accent1 6 7" xfId="52810" xr:uid="{E64C40E9-E661-493B-A389-8B705E13D82F}"/>
    <cellStyle name="20% - Accent1 7" xfId="124" xr:uid="{6CE5D833-4A25-407C-950A-3303E786F7F6}"/>
    <cellStyle name="20% - Accent1 7 2" xfId="53140" xr:uid="{CBA99DA9-91FB-4920-8405-71070E01CE6D}"/>
    <cellStyle name="20% - Accent1 7 2 2" xfId="53770" xr:uid="{D1E2C631-2353-47BD-A881-CD4F36912FAC}"/>
    <cellStyle name="20% - Accent1 7 2 2 2" xfId="55031" xr:uid="{64B625B7-669D-4AC5-A7D0-2B42C935372C}"/>
    <cellStyle name="20% - Accent1 7 2 2 2 2" xfId="57557" xr:uid="{348F8E48-A346-4D25-BC54-7BCF0E669EE0}"/>
    <cellStyle name="20% - Accent1 7 2 2 2 2 2" xfId="62623" xr:uid="{10E927EC-F329-42CB-9502-260998D5C385}"/>
    <cellStyle name="20% - Accent1 7 2 2 2 3" xfId="60102" xr:uid="{73BF08A8-4478-4808-BDD4-3B82DE6AAA64}"/>
    <cellStyle name="20% - Accent1 7 2 2 3" xfId="56300" xr:uid="{913FDF8F-C234-4590-8ADB-92B9E7E6D0EF}"/>
    <cellStyle name="20% - Accent1 7 2 2 3 2" xfId="61365" xr:uid="{CCDE35EB-B06C-4162-BD24-A92632A50238}"/>
    <cellStyle name="20% - Accent1 7 2 2 4" xfId="58844" xr:uid="{EFC70AFF-05A2-4655-B138-C28FE6635C0D}"/>
    <cellStyle name="20% - Accent1 7 2 3" xfId="54403" xr:uid="{628C2C8A-528F-4567-BAA6-7C5F9BB11715}"/>
    <cellStyle name="20% - Accent1 7 2 3 2" xfId="56929" xr:uid="{A8A31DC0-717C-4BA9-BCF3-5B0070AD62D2}"/>
    <cellStyle name="20% - Accent1 7 2 3 2 2" xfId="61995" xr:uid="{96FB0C06-8A55-4C7E-A36D-A1F885376C72}"/>
    <cellStyle name="20% - Accent1 7 2 3 3" xfId="59474" xr:uid="{6E300829-B824-46D0-B163-D4A46526CE39}"/>
    <cellStyle name="20% - Accent1 7 2 4" xfId="55673" xr:uid="{395970BD-F4C5-4C01-A748-ACCA3A50CCA1}"/>
    <cellStyle name="20% - Accent1 7 2 4 2" xfId="60737" xr:uid="{77FAB67B-981C-4939-BC7D-61B867C2EF03}"/>
    <cellStyle name="20% - Accent1 7 2 5" xfId="58216" xr:uid="{38C705D5-673E-4DFE-9534-38630753F4A2}"/>
    <cellStyle name="20% - Accent1 7 3" xfId="53458" xr:uid="{39CFB0B8-718E-422F-94C2-5A1A722CA6C5}"/>
    <cellStyle name="20% - Accent1 7 3 2" xfId="54719" xr:uid="{0C4857D0-93B5-4EB1-860A-2DC795F1F9B0}"/>
    <cellStyle name="20% - Accent1 7 3 2 2" xfId="57244" xr:uid="{07986B18-29B6-49BA-A7D5-F893D688B0A8}"/>
    <cellStyle name="20% - Accent1 7 3 2 2 2" xfId="62310" xr:uid="{0A07BC45-97DE-493E-9514-152DC2751B29}"/>
    <cellStyle name="20% - Accent1 7 3 2 3" xfId="59789" xr:uid="{039A659D-6E0F-4B7D-B966-C03179596CD3}"/>
    <cellStyle name="20% - Accent1 7 3 3" xfId="55987" xr:uid="{8C5A6CDC-3699-4A8D-95D2-F14629C1E9F5}"/>
    <cellStyle name="20% - Accent1 7 3 3 2" xfId="61052" xr:uid="{4F25EBDE-19E1-4FAC-AD32-D9258349143B}"/>
    <cellStyle name="20% - Accent1 7 3 4" xfId="58531" xr:uid="{331A3AFE-BD15-4CC6-9C14-33DD6134DE7F}"/>
    <cellStyle name="20% - Accent1 7 4" xfId="54091" xr:uid="{28F4EE76-33DD-48F4-88B2-903427EEBD93}"/>
    <cellStyle name="20% - Accent1 7 4 2" xfId="56617" xr:uid="{07DFC0A5-711E-4340-9CC9-F797594D4688}"/>
    <cellStyle name="20% - Accent1 7 4 2 2" xfId="61682" xr:uid="{E9B88A6C-E16A-4CD3-947B-FCADBC50AE8F}"/>
    <cellStyle name="20% - Accent1 7 4 3" xfId="59161" xr:uid="{37A21D79-4465-4AA6-98FC-11D3432AFC97}"/>
    <cellStyle name="20% - Accent1 7 5" xfId="55359" xr:uid="{C25E7D9E-6F53-4B6C-95A2-583830FC5E51}"/>
    <cellStyle name="20% - Accent1 7 5 2" xfId="60424" xr:uid="{5F821A0D-EFC0-47C8-AD0E-43A959790FD5}"/>
    <cellStyle name="20% - Accent1 7 6" xfId="57903" xr:uid="{BB98EB40-A6D0-4F9C-BC71-F52BD8A18599}"/>
    <cellStyle name="20% - Accent1 7 7" xfId="52804" xr:uid="{877D1E04-3176-4DE8-BB77-76174065BCEC}"/>
    <cellStyle name="20% - Accent1 8" xfId="52803" xr:uid="{06468A6F-1824-40D0-BDB2-194C1CEED80D}"/>
    <cellStyle name="20% - Accent1 8 2" xfId="53139" xr:uid="{E60B8A11-19D8-464B-8B8F-104097535208}"/>
    <cellStyle name="20% - Accent1 8 2 2" xfId="53769" xr:uid="{619F3C38-C02C-4B18-ADE8-32C3048DFF6B}"/>
    <cellStyle name="20% - Accent1 8 2 2 2" xfId="55030" xr:uid="{B032DFCC-DD9D-4BCA-9BF7-8DCF7A5F0645}"/>
    <cellStyle name="20% - Accent1 8 2 2 2 2" xfId="57556" xr:uid="{9CCB4541-0FB2-4E3A-A744-49C145044757}"/>
    <cellStyle name="20% - Accent1 8 2 2 2 2 2" xfId="62622" xr:uid="{D1471D1C-DE29-4454-92A1-8BD8613E29AE}"/>
    <cellStyle name="20% - Accent1 8 2 2 2 3" xfId="60101" xr:uid="{257D1398-14CD-4A67-A89F-A3F822FD0A53}"/>
    <cellStyle name="20% - Accent1 8 2 2 3" xfId="56299" xr:uid="{4B1AF278-7EE7-4419-BD92-B9B31E6451EF}"/>
    <cellStyle name="20% - Accent1 8 2 2 3 2" xfId="61364" xr:uid="{B93902F4-399D-4AB4-8A63-E1C9F0029A79}"/>
    <cellStyle name="20% - Accent1 8 2 2 4" xfId="58843" xr:uid="{AEBA9B1E-89B6-4B52-8F00-725C957EF190}"/>
    <cellStyle name="20% - Accent1 8 2 3" xfId="54402" xr:uid="{46F6F635-59B4-420A-8B00-5E1B255A33B1}"/>
    <cellStyle name="20% - Accent1 8 2 3 2" xfId="56928" xr:uid="{0407F3B6-BC0D-44DD-81F6-CDBD09298BA0}"/>
    <cellStyle name="20% - Accent1 8 2 3 2 2" xfId="61994" xr:uid="{D56A7C9B-8F2B-4CD7-912E-7F9B2B540D77}"/>
    <cellStyle name="20% - Accent1 8 2 3 3" xfId="59473" xr:uid="{CD2CCD06-3735-4CFD-9414-1601DC401006}"/>
    <cellStyle name="20% - Accent1 8 2 4" xfId="55672" xr:uid="{268BD2CA-AC3C-4761-AF38-A855AC79FF1C}"/>
    <cellStyle name="20% - Accent1 8 2 4 2" xfId="60736" xr:uid="{6733C518-899B-422F-9392-F8CB0C5AD532}"/>
    <cellStyle name="20% - Accent1 8 2 5" xfId="58215" xr:uid="{E2AE3D34-EE51-4BA2-8200-7257ADB0A7CE}"/>
    <cellStyle name="20% - Accent1 8 3" xfId="53457" xr:uid="{797FEA5E-6BF4-4B55-BA44-4B9F2FE6CB9A}"/>
    <cellStyle name="20% - Accent1 8 3 2" xfId="54718" xr:uid="{1077A94A-AF15-485B-9A23-58162F7AA743}"/>
    <cellStyle name="20% - Accent1 8 3 2 2" xfId="57243" xr:uid="{FCDEAAE3-12A7-4C41-BF55-01B01ABABE33}"/>
    <cellStyle name="20% - Accent1 8 3 2 2 2" xfId="62309" xr:uid="{D3B76283-2713-4E2B-A51C-EFA5B904F9A3}"/>
    <cellStyle name="20% - Accent1 8 3 2 3" xfId="59788" xr:uid="{0729876D-15E7-4958-869E-4FD14851A1E5}"/>
    <cellStyle name="20% - Accent1 8 3 3" xfId="55986" xr:uid="{4AA25143-C7DD-43F9-845A-AEFD6FD80047}"/>
    <cellStyle name="20% - Accent1 8 3 3 2" xfId="61051" xr:uid="{D7C61166-CEB8-4EA4-9DA7-AA3F9BE2F2AF}"/>
    <cellStyle name="20% - Accent1 8 3 4" xfId="58530" xr:uid="{08F6A160-96BE-4023-AC1D-7673FEE4926E}"/>
    <cellStyle name="20% - Accent1 8 4" xfId="54090" xr:uid="{27557DF4-6CD9-439F-BFA6-6A284FD3CC7F}"/>
    <cellStyle name="20% - Accent1 8 4 2" xfId="56616" xr:uid="{9B5F3FAC-B2A9-4552-99E6-25C1CDD883DA}"/>
    <cellStyle name="20% - Accent1 8 4 2 2" xfId="61681" xr:uid="{FEC88F5C-25D6-4BFA-AD16-E8A2B8CAF3FE}"/>
    <cellStyle name="20% - Accent1 8 4 3" xfId="59160" xr:uid="{9A7BFD95-64E8-4D10-9857-A107E930FF37}"/>
    <cellStyle name="20% - Accent1 8 5" xfId="55358" xr:uid="{9F6D2511-0A07-4B32-9021-8A6274A402D4}"/>
    <cellStyle name="20% - Accent1 8 5 2" xfId="60423" xr:uid="{97B42E83-8FF2-4D24-9153-324D2CB4B941}"/>
    <cellStyle name="20% - Accent1 8 6" xfId="57902" xr:uid="{6A34594F-BEB6-4F69-A2DD-F6E18E95DBB0}"/>
    <cellStyle name="20% - Accent1 9" xfId="52875" xr:uid="{B710BA6C-DAFE-4B70-8361-BAAF3F056859}"/>
    <cellStyle name="20% - Accent1 9 2" xfId="53208" xr:uid="{BF57BC28-B224-4E09-A2D8-7416E63DAD67}"/>
    <cellStyle name="20% - Accent1 9 2 2" xfId="53838" xr:uid="{399A4E69-3B9B-40C0-A978-CB069A7A0FED}"/>
    <cellStyle name="20% - Accent1 9 2 2 2" xfId="55099" xr:uid="{35103AB1-513B-4C61-A7ED-0EA77C308E54}"/>
    <cellStyle name="20% - Accent1 9 2 2 2 2" xfId="57625" xr:uid="{E3B330CA-D3E5-4908-9293-DB019FC97855}"/>
    <cellStyle name="20% - Accent1 9 2 2 2 2 2" xfId="62691" xr:uid="{FC8F4AE9-E677-4661-BFFA-1D5CADE7F025}"/>
    <cellStyle name="20% - Accent1 9 2 2 2 3" xfId="60170" xr:uid="{D0BA4864-EFBE-4E83-8377-FDEF386D5EAA}"/>
    <cellStyle name="20% - Accent1 9 2 2 3" xfId="56368" xr:uid="{45DBE0EB-9D0D-492D-82EB-22CC106A0995}"/>
    <cellStyle name="20% - Accent1 9 2 2 3 2" xfId="61433" xr:uid="{4EB1CC02-44A5-4DC5-B6A3-806D566CBB6F}"/>
    <cellStyle name="20% - Accent1 9 2 2 4" xfId="58912" xr:uid="{FEAB71C2-0934-43BD-B3AC-6F1BAEC33D30}"/>
    <cellStyle name="20% - Accent1 9 2 3" xfId="54471" xr:uid="{884A56A6-450B-4800-A6F1-6D97E6392DCA}"/>
    <cellStyle name="20% - Accent1 9 2 3 2" xfId="56997" xr:uid="{27EB31B3-B5A7-4708-AD9A-43B758E9928C}"/>
    <cellStyle name="20% - Accent1 9 2 3 2 2" xfId="62063" xr:uid="{A2F5869D-6FB1-406D-B784-34771FEEE8A6}"/>
    <cellStyle name="20% - Accent1 9 2 3 3" xfId="59542" xr:uid="{33917F83-1085-4E31-A6C8-D143D1B7D6E2}"/>
    <cellStyle name="20% - Accent1 9 2 4" xfId="55741" xr:uid="{DEA7E0FF-4F7D-4D3F-91D6-76D9D85BD02B}"/>
    <cellStyle name="20% - Accent1 9 2 4 2" xfId="60805" xr:uid="{401862AA-76DE-456C-B88B-1CEA0F334634}"/>
    <cellStyle name="20% - Accent1 9 2 5" xfId="58284" xr:uid="{BF168B28-B94D-4E67-997D-77AE8C89379A}"/>
    <cellStyle name="20% - Accent1 9 3" xfId="53526" xr:uid="{14D8D54D-3E4C-471F-A9D7-D258D6FB6FA7}"/>
    <cellStyle name="20% - Accent1 9 3 2" xfId="54787" xr:uid="{E9E17EED-8986-4CB3-9908-935065A38253}"/>
    <cellStyle name="20% - Accent1 9 3 2 2" xfId="57312" xr:uid="{7BCA6601-1D25-49CB-870E-64F2D38775B5}"/>
    <cellStyle name="20% - Accent1 9 3 2 2 2" xfId="62378" xr:uid="{A8E7EB1D-7408-4AD1-AF59-0A679C074131}"/>
    <cellStyle name="20% - Accent1 9 3 2 3" xfId="59857" xr:uid="{7C7632E3-9AC0-4960-86EA-6A3A053C0636}"/>
    <cellStyle name="20% - Accent1 9 3 3" xfId="56055" xr:uid="{97726DD8-9E88-4A02-9EBA-BD022C68BEED}"/>
    <cellStyle name="20% - Accent1 9 3 3 2" xfId="61120" xr:uid="{93EB2BD9-98A0-465C-9F82-9E0B3D033A65}"/>
    <cellStyle name="20% - Accent1 9 3 4" xfId="58599" xr:uid="{E6B66745-DC21-4766-8F2B-14E01B5D6489}"/>
    <cellStyle name="20% - Accent1 9 4" xfId="54159" xr:uid="{4AB590C1-8FBA-4459-93BA-A4CF0A5C880E}"/>
    <cellStyle name="20% - Accent1 9 4 2" xfId="56685" xr:uid="{06AE5494-8FDD-486C-BC39-05EDDD1B8511}"/>
    <cellStyle name="20% - Accent1 9 4 2 2" xfId="61750" xr:uid="{56926B2C-AFBD-48A6-BB1D-43582EA75BD0}"/>
    <cellStyle name="20% - Accent1 9 4 3" xfId="59229" xr:uid="{3F644048-A9E5-4A73-8A6D-C08032A03A28}"/>
    <cellStyle name="20% - Accent1 9 5" xfId="55427" xr:uid="{6A38547C-83EE-4030-B937-C7609FBDB7BA}"/>
    <cellStyle name="20% - Accent1 9 5 2" xfId="60492" xr:uid="{5BE0294B-8A24-40B8-AC33-873409073B60}"/>
    <cellStyle name="20% - Accent1 9 6" xfId="57971" xr:uid="{59A96B06-41FB-4E73-B543-6EF176710691}"/>
    <cellStyle name="20% - Accent2" xfId="52677" builtinId="34" customBuiltin="1"/>
    <cellStyle name="20% - Accent2 10" xfId="52873" xr:uid="{A3F891BF-31A7-4C75-9C01-3DC47F003812}"/>
    <cellStyle name="20% - Accent2 10 2" xfId="53206" xr:uid="{30A2DE93-B4D0-4BCC-9898-433682D1FEB3}"/>
    <cellStyle name="20% - Accent2 10 2 2" xfId="53836" xr:uid="{B9877D55-34C3-4C9D-A008-AB6B1DA41F69}"/>
    <cellStyle name="20% - Accent2 10 2 2 2" xfId="55097" xr:uid="{25A4733C-4F3F-4962-AB11-A05D1868EEAE}"/>
    <cellStyle name="20% - Accent2 10 2 2 2 2" xfId="57623" xr:uid="{7B9FDC23-2FBE-492A-8360-A86E3CE24846}"/>
    <cellStyle name="20% - Accent2 10 2 2 2 2 2" xfId="62689" xr:uid="{1B28D1B6-0B0C-4021-A9F2-FF6B6E4BB20B}"/>
    <cellStyle name="20% - Accent2 10 2 2 2 3" xfId="60168" xr:uid="{05B61FF3-5F4E-447D-BD92-F9E3D5C9F037}"/>
    <cellStyle name="20% - Accent2 10 2 2 3" xfId="56366" xr:uid="{2D397D99-DD8E-4328-8028-670D5592395A}"/>
    <cellStyle name="20% - Accent2 10 2 2 3 2" xfId="61431" xr:uid="{AB880810-B8B4-49A5-9B44-7D3365996E19}"/>
    <cellStyle name="20% - Accent2 10 2 2 4" xfId="58910" xr:uid="{34FCAD39-0150-41F4-987A-46285FA333B6}"/>
    <cellStyle name="20% - Accent2 10 2 3" xfId="54469" xr:uid="{FA0F16BF-D9CE-465C-8EFC-3DA881E1AC60}"/>
    <cellStyle name="20% - Accent2 10 2 3 2" xfId="56995" xr:uid="{763E2678-BD56-46AA-B8AA-AA165A3C6D27}"/>
    <cellStyle name="20% - Accent2 10 2 3 2 2" xfId="62061" xr:uid="{EB455612-5E1C-4177-A546-C25B39138B0A}"/>
    <cellStyle name="20% - Accent2 10 2 3 3" xfId="59540" xr:uid="{B6FA6F96-4AB6-4239-8980-83A20A944B96}"/>
    <cellStyle name="20% - Accent2 10 2 4" xfId="55739" xr:uid="{96822BFE-556B-4592-9E2D-AE39A7F0FA78}"/>
    <cellStyle name="20% - Accent2 10 2 4 2" xfId="60803" xr:uid="{D6ED9934-7D6E-497A-A5B9-F21908B3BF43}"/>
    <cellStyle name="20% - Accent2 10 2 5" xfId="58282" xr:uid="{B42DA4CB-CC36-4DB0-813F-CB5B40F2DBD8}"/>
    <cellStyle name="20% - Accent2 10 3" xfId="53524" xr:uid="{CF4F2A52-F690-42C0-8DC1-500928D792F4}"/>
    <cellStyle name="20% - Accent2 10 3 2" xfId="54785" xr:uid="{03F667A4-6C12-4E5D-B1E3-0792FE6572A5}"/>
    <cellStyle name="20% - Accent2 10 3 2 2" xfId="57310" xr:uid="{89DDAF22-CB53-4457-B445-46DA8C46438D}"/>
    <cellStyle name="20% - Accent2 10 3 2 2 2" xfId="62376" xr:uid="{8F261629-80AD-4E8B-A093-C86E05F17DED}"/>
    <cellStyle name="20% - Accent2 10 3 2 3" xfId="59855" xr:uid="{FD381B01-F01A-4657-8E70-AA9D7C3E78A6}"/>
    <cellStyle name="20% - Accent2 10 3 3" xfId="56053" xr:uid="{5108C641-66F7-49C8-9F06-A0B25ED579FF}"/>
    <cellStyle name="20% - Accent2 10 3 3 2" xfId="61118" xr:uid="{ABC6F5B7-0F58-4D68-93FD-6FEB19C9EE5F}"/>
    <cellStyle name="20% - Accent2 10 3 4" xfId="58597" xr:uid="{A16A553B-2317-4601-949E-DCCB44C29733}"/>
    <cellStyle name="20% - Accent2 10 4" xfId="54157" xr:uid="{77146D61-E897-4189-A280-8179D1EF0D35}"/>
    <cellStyle name="20% - Accent2 10 4 2" xfId="56683" xr:uid="{890C81E8-581A-4D8F-A82E-610D43904AB1}"/>
    <cellStyle name="20% - Accent2 10 4 2 2" xfId="61748" xr:uid="{7C15DA64-2D43-4A65-91D4-1C1538424A97}"/>
    <cellStyle name="20% - Accent2 10 4 3" xfId="59227" xr:uid="{F0363DE4-86CB-4E50-BC05-F4716289C7D1}"/>
    <cellStyle name="20% - Accent2 10 5" xfId="55425" xr:uid="{EEBD046B-7563-4D42-B951-0ABFF92C166F}"/>
    <cellStyle name="20% - Accent2 10 5 2" xfId="60490" xr:uid="{AFBB4016-163A-4588-A305-5A02465820DA}"/>
    <cellStyle name="20% - Accent2 10 6" xfId="57969" xr:uid="{0021FDF5-32D6-4E2F-A9FE-DEBC6F1F76D4}"/>
    <cellStyle name="20% - Accent2 11" xfId="52931" xr:uid="{E032B34A-3B4E-4382-827F-52B5C88DDA20}"/>
    <cellStyle name="20% - Accent2 11 2" xfId="53260" xr:uid="{DD684EA4-00D0-4656-BAE8-3B5CD5E8A29F}"/>
    <cellStyle name="20% - Accent2 11 2 2" xfId="53890" xr:uid="{3E76960A-DA31-4987-98D7-5510376293EA}"/>
    <cellStyle name="20% - Accent2 11 2 2 2" xfId="55151" xr:uid="{1222D891-F1C5-4C64-BDED-912CE18DC123}"/>
    <cellStyle name="20% - Accent2 11 2 2 2 2" xfId="57677" xr:uid="{AC023EC2-9B36-45B0-8BB1-A292AC1FA034}"/>
    <cellStyle name="20% - Accent2 11 2 2 2 2 2" xfId="62743" xr:uid="{8E00003D-275A-44F3-939A-ED19E5E8718F}"/>
    <cellStyle name="20% - Accent2 11 2 2 2 3" xfId="60222" xr:uid="{39959FA2-B8F3-466E-9D0C-2E7E1DBBF94F}"/>
    <cellStyle name="20% - Accent2 11 2 2 3" xfId="56420" xr:uid="{E9C535D2-B0FB-48EE-8D2E-6D6E09453470}"/>
    <cellStyle name="20% - Accent2 11 2 2 3 2" xfId="61485" xr:uid="{E2D45484-7C0D-4F1F-AFC2-943471C278C3}"/>
    <cellStyle name="20% - Accent2 11 2 2 4" xfId="58964" xr:uid="{06CEB354-0F3D-4604-99AC-2B9CC6AD4504}"/>
    <cellStyle name="20% - Accent2 11 2 3" xfId="54523" xr:uid="{1B4AF6C6-2E9F-4D5D-8C82-70A2240505E8}"/>
    <cellStyle name="20% - Accent2 11 2 3 2" xfId="57049" xr:uid="{B374F249-D9C1-411D-A376-5FF44ADFB39E}"/>
    <cellStyle name="20% - Accent2 11 2 3 2 2" xfId="62115" xr:uid="{592036EC-3FFF-4FA2-97A1-E3147239C2F4}"/>
    <cellStyle name="20% - Accent2 11 2 3 3" xfId="59594" xr:uid="{F4919CA2-C895-4BFA-9F05-ECA639003D53}"/>
    <cellStyle name="20% - Accent2 11 2 4" xfId="55793" xr:uid="{4648A6CB-E8E4-4ED9-ADDB-3A0FC44015E3}"/>
    <cellStyle name="20% - Accent2 11 2 4 2" xfId="60857" xr:uid="{71E771D6-BEB3-4F0A-96A8-6C74056AE148}"/>
    <cellStyle name="20% - Accent2 11 2 5" xfId="58336" xr:uid="{64F7AD96-110E-4A84-9F31-21DB18BA5056}"/>
    <cellStyle name="20% - Accent2 11 3" xfId="53578" xr:uid="{68071EA2-046A-4368-9C67-6A9255E84FBF}"/>
    <cellStyle name="20% - Accent2 11 3 2" xfId="54839" xr:uid="{7257E6F3-0B75-478F-9836-F7CB6B9BDF3E}"/>
    <cellStyle name="20% - Accent2 11 3 2 2" xfId="57364" xr:uid="{7E599907-1A98-4A80-AE38-05081F78C5CF}"/>
    <cellStyle name="20% - Accent2 11 3 2 2 2" xfId="62430" xr:uid="{235C017A-03B1-49AA-9BE3-C50B268D0D72}"/>
    <cellStyle name="20% - Accent2 11 3 2 3" xfId="59909" xr:uid="{BCA7D7D5-44E7-4E6B-9802-739B73684E45}"/>
    <cellStyle name="20% - Accent2 11 3 3" xfId="56107" xr:uid="{383D0E67-18FC-4261-B531-5F1BE213B004}"/>
    <cellStyle name="20% - Accent2 11 3 3 2" xfId="61172" xr:uid="{183C3D89-E4FE-4001-8075-80818369FA62}"/>
    <cellStyle name="20% - Accent2 11 3 4" xfId="58651" xr:uid="{6F6A320A-E53E-46C1-B1FD-083F419B1CE8}"/>
    <cellStyle name="20% - Accent2 11 4" xfId="54211" xr:uid="{DCDA767B-0C18-4FD4-823C-FEAC1663F1D5}"/>
    <cellStyle name="20% - Accent2 11 4 2" xfId="56737" xr:uid="{52DEC582-6733-40D8-A8CE-B9392202CEEE}"/>
    <cellStyle name="20% - Accent2 11 4 2 2" xfId="61802" xr:uid="{A22CBCC7-45D4-43B1-B610-790849038CDE}"/>
    <cellStyle name="20% - Accent2 11 4 3" xfId="59281" xr:uid="{3FF4177F-10F7-463E-A1A3-C5BACD6869E8}"/>
    <cellStyle name="20% - Accent2 11 5" xfId="55479" xr:uid="{D24E7BD8-D6CD-421D-B81B-D9B6E3C202BC}"/>
    <cellStyle name="20% - Accent2 11 5 2" xfId="60544" xr:uid="{321EF210-F620-40D1-9F09-3B1EAE8C079D}"/>
    <cellStyle name="20% - Accent2 11 6" xfId="58023" xr:uid="{49222AAD-29B1-4899-8774-1CF40C405309}"/>
    <cellStyle name="20% - Accent2 12" xfId="52924" xr:uid="{E6111CE0-6A24-40E1-B1B7-1BBBF3CEF3DF}"/>
    <cellStyle name="20% - Accent2 12 2" xfId="53253" xr:uid="{9531102F-BD85-4125-810C-B263259F74A0}"/>
    <cellStyle name="20% - Accent2 12 2 2" xfId="53883" xr:uid="{ECCB66A9-39A0-4AFD-8F05-B79C65EF9B26}"/>
    <cellStyle name="20% - Accent2 12 2 2 2" xfId="55144" xr:uid="{33791BDF-A706-4F4D-9372-CDB470DE9FB1}"/>
    <cellStyle name="20% - Accent2 12 2 2 2 2" xfId="57670" xr:uid="{0B8D623C-579A-4382-BE2F-94258D0D4134}"/>
    <cellStyle name="20% - Accent2 12 2 2 2 2 2" xfId="62736" xr:uid="{CCB0C343-7329-4A3E-879D-5AA36F957EEE}"/>
    <cellStyle name="20% - Accent2 12 2 2 2 3" xfId="60215" xr:uid="{147C29EC-388A-4C51-BB1C-D95731F79AF0}"/>
    <cellStyle name="20% - Accent2 12 2 2 3" xfId="56413" xr:uid="{A170B742-ADF0-40A7-9B17-A08661C52E94}"/>
    <cellStyle name="20% - Accent2 12 2 2 3 2" xfId="61478" xr:uid="{363A32B5-5052-4F5B-9CBB-23DAC5E6F4F7}"/>
    <cellStyle name="20% - Accent2 12 2 2 4" xfId="58957" xr:uid="{9331EEC5-7D60-47EB-A14D-5465E1B37250}"/>
    <cellStyle name="20% - Accent2 12 2 3" xfId="54516" xr:uid="{4DDE93BA-7044-4969-9B52-CFE70463D061}"/>
    <cellStyle name="20% - Accent2 12 2 3 2" xfId="57042" xr:uid="{3E05E331-65EE-4D4A-B3CC-C051A69038D4}"/>
    <cellStyle name="20% - Accent2 12 2 3 2 2" xfId="62108" xr:uid="{39E7A3DC-524B-4C8E-AD73-77D9BF90DDA0}"/>
    <cellStyle name="20% - Accent2 12 2 3 3" xfId="59587" xr:uid="{96616635-6DB7-4CDC-BCA4-A5C8F798FA43}"/>
    <cellStyle name="20% - Accent2 12 2 4" xfId="55786" xr:uid="{31A7915F-93A7-4399-8B46-1E2C1097F7EB}"/>
    <cellStyle name="20% - Accent2 12 2 4 2" xfId="60850" xr:uid="{AF626BA9-A20C-4B0F-9370-7CC75946C65B}"/>
    <cellStyle name="20% - Accent2 12 2 5" xfId="58329" xr:uid="{C3B8F2CD-8065-460A-AC12-E667BCC79D39}"/>
    <cellStyle name="20% - Accent2 12 3" xfId="53571" xr:uid="{3F56B5AA-1D92-496C-AEB8-599B674B022C}"/>
    <cellStyle name="20% - Accent2 12 3 2" xfId="54832" xr:uid="{3F0E81DE-BD93-459D-BDE9-6CF4001A79D3}"/>
    <cellStyle name="20% - Accent2 12 3 2 2" xfId="57357" xr:uid="{5268914F-E22E-4EE9-A5E0-8C5A12757B67}"/>
    <cellStyle name="20% - Accent2 12 3 2 2 2" xfId="62423" xr:uid="{A1B9CBA9-8F8A-436F-9DEC-44BA80A1FEBC}"/>
    <cellStyle name="20% - Accent2 12 3 2 3" xfId="59902" xr:uid="{1CE7082B-EE48-43CA-9EDF-C7C7A039A5CE}"/>
    <cellStyle name="20% - Accent2 12 3 3" xfId="56100" xr:uid="{C6D371C2-AD8B-43AA-B89E-B4538644F578}"/>
    <cellStyle name="20% - Accent2 12 3 3 2" xfId="61165" xr:uid="{26919F01-E516-4211-9B4A-D5C39033AABC}"/>
    <cellStyle name="20% - Accent2 12 3 4" xfId="58644" xr:uid="{96F0ABC9-9555-4CF3-96E0-ECEC05DA896D}"/>
    <cellStyle name="20% - Accent2 12 4" xfId="54204" xr:uid="{4A2A73B4-CC1E-4E4C-AA17-6C1E561BA156}"/>
    <cellStyle name="20% - Accent2 12 4 2" xfId="56730" xr:uid="{D4B14451-FE2E-4A68-858F-88B74F8167E0}"/>
    <cellStyle name="20% - Accent2 12 4 2 2" xfId="61795" xr:uid="{DEDFF1B1-9394-4467-87FF-6E12A20DC3A1}"/>
    <cellStyle name="20% - Accent2 12 4 3" xfId="59274" xr:uid="{047B78E7-9B04-4A4E-9CE6-2BD166287DF6}"/>
    <cellStyle name="20% - Accent2 12 5" xfId="55472" xr:uid="{99363FA6-C0E8-4F23-89FD-24BD0C477680}"/>
    <cellStyle name="20% - Accent2 12 5 2" xfId="60537" xr:uid="{2B2CD6DE-611B-4127-9805-A1AE7D6F57E8}"/>
    <cellStyle name="20% - Accent2 12 6" xfId="58016" xr:uid="{F3742EEF-6523-4A18-A4F5-391E657203CE}"/>
    <cellStyle name="20% - Accent2 13" xfId="52942" xr:uid="{0362D866-AC53-4F3D-902B-9B888707AC55}"/>
    <cellStyle name="20% - Accent2 13 2" xfId="53271" xr:uid="{794BC0AE-B37A-45A4-8786-92D3D1BBF64E}"/>
    <cellStyle name="20% - Accent2 13 2 2" xfId="53901" xr:uid="{3D7CF62C-32F9-45ED-A6FB-18D12F60BE87}"/>
    <cellStyle name="20% - Accent2 13 2 2 2" xfId="55162" xr:uid="{900DF7E7-C10C-4007-93C8-831FE2423B63}"/>
    <cellStyle name="20% - Accent2 13 2 2 2 2" xfId="57688" xr:uid="{92A491FE-FB81-41D6-A827-6BB1CBF7EE3A}"/>
    <cellStyle name="20% - Accent2 13 2 2 2 2 2" xfId="62754" xr:uid="{864A468B-2AF2-47A8-8364-4EF3CBEAD36A}"/>
    <cellStyle name="20% - Accent2 13 2 2 2 3" xfId="60233" xr:uid="{B6B35E07-DF8A-4294-99E2-9B4ACFC90EE5}"/>
    <cellStyle name="20% - Accent2 13 2 2 3" xfId="56431" xr:uid="{7B7B8D3F-C28A-4D37-8919-8C9C01ABF462}"/>
    <cellStyle name="20% - Accent2 13 2 2 3 2" xfId="61496" xr:uid="{77FDE4E8-BF00-4897-A305-B4D43982D4EF}"/>
    <cellStyle name="20% - Accent2 13 2 2 4" xfId="58975" xr:uid="{AA05C0A7-055E-49BD-B67B-0D463B03CE7B}"/>
    <cellStyle name="20% - Accent2 13 2 3" xfId="54534" xr:uid="{09196262-B26F-4915-853D-531047EC1498}"/>
    <cellStyle name="20% - Accent2 13 2 3 2" xfId="57060" xr:uid="{3CCAE94B-6207-46BB-B30B-98F6BDA985EB}"/>
    <cellStyle name="20% - Accent2 13 2 3 2 2" xfId="62126" xr:uid="{04DE7AE9-D89D-460C-9D24-EB5F9F80813D}"/>
    <cellStyle name="20% - Accent2 13 2 3 3" xfId="59605" xr:uid="{2D8810B4-8839-4185-9C24-B2DBD68E946D}"/>
    <cellStyle name="20% - Accent2 13 2 4" xfId="55804" xr:uid="{8221C38A-B369-43B3-87FA-2545FB8B17F4}"/>
    <cellStyle name="20% - Accent2 13 2 4 2" xfId="60868" xr:uid="{7A5E54B0-E45A-4B82-B87D-23F753D7769B}"/>
    <cellStyle name="20% - Accent2 13 2 5" xfId="58347" xr:uid="{6CE1B561-08C7-4668-94FE-F9079DAB841F}"/>
    <cellStyle name="20% - Accent2 13 3" xfId="53589" xr:uid="{CB17B988-ED5E-4535-B7CF-F25BACE3D625}"/>
    <cellStyle name="20% - Accent2 13 3 2" xfId="54850" xr:uid="{9E1B0B26-C839-46B5-B248-BFDAB28DB2AC}"/>
    <cellStyle name="20% - Accent2 13 3 2 2" xfId="57375" xr:uid="{BE5D2AAA-23D6-46E3-8447-DB7EB24E4D0A}"/>
    <cellStyle name="20% - Accent2 13 3 2 2 2" xfId="62441" xr:uid="{8DB0F3FF-039A-4403-BFC5-A22DE01C85FB}"/>
    <cellStyle name="20% - Accent2 13 3 2 3" xfId="59920" xr:uid="{CDDEEB07-1719-4F10-8DA5-C01C791A9297}"/>
    <cellStyle name="20% - Accent2 13 3 3" xfId="56118" xr:uid="{96915186-98E1-4716-9219-4652E07EFE0E}"/>
    <cellStyle name="20% - Accent2 13 3 3 2" xfId="61183" xr:uid="{566EC11E-C1D4-4060-BAA7-077E38F325DE}"/>
    <cellStyle name="20% - Accent2 13 3 4" xfId="58662" xr:uid="{14928107-74A5-4B58-BC7A-3A5C4F2D6273}"/>
    <cellStyle name="20% - Accent2 13 4" xfId="54222" xr:uid="{868C0EE7-BBCB-4AD0-84CE-E45B6AC485A1}"/>
    <cellStyle name="20% - Accent2 13 4 2" xfId="56748" xr:uid="{245D7BD1-9BB5-43C2-9894-C71645A6A1CA}"/>
    <cellStyle name="20% - Accent2 13 4 2 2" xfId="61813" xr:uid="{87810FB2-B610-44C1-90E0-735CCFA03CF3}"/>
    <cellStyle name="20% - Accent2 13 4 3" xfId="59292" xr:uid="{AF3C0546-4E5C-461E-BBEB-F675664AA081}"/>
    <cellStyle name="20% - Accent2 13 5" xfId="55490" xr:uid="{BAE3A5F5-579E-4004-8B03-C613EF368977}"/>
    <cellStyle name="20% - Accent2 13 5 2" xfId="60555" xr:uid="{082391D0-34BF-4D71-8024-663B034CE135}"/>
    <cellStyle name="20% - Accent2 13 6" xfId="58034" xr:uid="{FA940B71-5C18-4085-9A02-6BF55156B493}"/>
    <cellStyle name="20% - Accent2 14" xfId="52952" xr:uid="{1F9F51D7-D786-4919-8D11-DFE5FCACDADB}"/>
    <cellStyle name="20% - Accent2 14 2" xfId="53280" xr:uid="{14D5C1B8-2F96-4246-B63B-3F10AD12F07B}"/>
    <cellStyle name="20% - Accent2 14 2 2" xfId="53910" xr:uid="{974BA244-0AF0-49DA-B4D4-63C1643ADA96}"/>
    <cellStyle name="20% - Accent2 14 2 2 2" xfId="55171" xr:uid="{A7385C91-D277-45F1-8820-8610352E6F84}"/>
    <cellStyle name="20% - Accent2 14 2 2 2 2" xfId="57697" xr:uid="{122A3DCF-F284-43B0-B84A-2753179DD038}"/>
    <cellStyle name="20% - Accent2 14 2 2 2 2 2" xfId="62763" xr:uid="{14BC9317-5FAB-4804-93BD-D0D3171D9ECF}"/>
    <cellStyle name="20% - Accent2 14 2 2 2 3" xfId="60242" xr:uid="{0B61D2CD-76E5-4B21-847C-D993DEB787A3}"/>
    <cellStyle name="20% - Accent2 14 2 2 3" xfId="56440" xr:uid="{E89CAB3E-1588-4597-B706-B91E931886EC}"/>
    <cellStyle name="20% - Accent2 14 2 2 3 2" xfId="61505" xr:uid="{ED231EA1-4536-4FFD-B47A-79CC5DE88C8D}"/>
    <cellStyle name="20% - Accent2 14 2 2 4" xfId="58984" xr:uid="{CB4675F6-BC16-4293-B3E1-D654C604F22A}"/>
    <cellStyle name="20% - Accent2 14 2 3" xfId="54543" xr:uid="{2595E20B-7BF9-4792-8338-B1F6CA6673E3}"/>
    <cellStyle name="20% - Accent2 14 2 3 2" xfId="57069" xr:uid="{31A7C540-507A-481D-B611-F0051377FF15}"/>
    <cellStyle name="20% - Accent2 14 2 3 2 2" xfId="62135" xr:uid="{2AB0C382-E425-4938-8138-6D26051388AC}"/>
    <cellStyle name="20% - Accent2 14 2 3 3" xfId="59614" xr:uid="{D7A2FF27-0F34-4207-B0AC-34A722C08A71}"/>
    <cellStyle name="20% - Accent2 14 2 4" xfId="55813" xr:uid="{761242BB-64C5-4791-A365-EDCEBBC9A4DE}"/>
    <cellStyle name="20% - Accent2 14 2 4 2" xfId="60877" xr:uid="{62B55FE8-0B2C-4786-9B14-A101B2499CF6}"/>
    <cellStyle name="20% - Accent2 14 2 5" xfId="58356" xr:uid="{CA156D56-D6F1-4088-B919-C8E3B023878A}"/>
    <cellStyle name="20% - Accent2 14 3" xfId="53598" xr:uid="{2AE839F3-F384-45C3-9163-9C99F07AFDED}"/>
    <cellStyle name="20% - Accent2 14 3 2" xfId="54859" xr:uid="{F65B2714-6139-4FE1-B7E0-58AF22F425B6}"/>
    <cellStyle name="20% - Accent2 14 3 2 2" xfId="57384" xr:uid="{8952718A-1A28-49EC-B045-B0782E529D39}"/>
    <cellStyle name="20% - Accent2 14 3 2 2 2" xfId="62450" xr:uid="{0C029623-9416-4794-8139-7A80C4FE8704}"/>
    <cellStyle name="20% - Accent2 14 3 2 3" xfId="59929" xr:uid="{07BC67E2-29FF-46EF-AAA9-BC254EC133DD}"/>
    <cellStyle name="20% - Accent2 14 3 3" xfId="56127" xr:uid="{23E4A9FA-F0ED-44B0-A012-540A8A2DF0B9}"/>
    <cellStyle name="20% - Accent2 14 3 3 2" xfId="61192" xr:uid="{D9E0EFC8-B099-45FE-A3C3-620166754FFA}"/>
    <cellStyle name="20% - Accent2 14 3 4" xfId="58671" xr:uid="{0D23D335-BF07-4CA1-A919-87B5CE883D97}"/>
    <cellStyle name="20% - Accent2 14 4" xfId="54231" xr:uid="{8661B723-40C0-4D57-99AB-5870EA320451}"/>
    <cellStyle name="20% - Accent2 14 4 2" xfId="56757" xr:uid="{D5DADFAE-C6EA-4ACE-9B31-C8F384D77091}"/>
    <cellStyle name="20% - Accent2 14 4 2 2" xfId="61822" xr:uid="{44299828-115D-4576-B79E-23DDCAF9C3AE}"/>
    <cellStyle name="20% - Accent2 14 4 3" xfId="59301" xr:uid="{C8D3128F-397E-4204-8700-33634291ACC8}"/>
    <cellStyle name="20% - Accent2 14 5" xfId="55499" xr:uid="{CD24F102-DD00-4FDD-BC04-3D787B5FAFA6}"/>
    <cellStyle name="20% - Accent2 14 5 2" xfId="60564" xr:uid="{D3E2EBAB-2B30-45C2-9320-8DEE2743D23A}"/>
    <cellStyle name="20% - Accent2 14 6" xfId="58043" xr:uid="{D94F11F5-32F0-4E4D-B07D-0A476E4011C9}"/>
    <cellStyle name="20% - Accent2 15" xfId="53024" xr:uid="{120E2C86-EC46-497F-8606-7E85BEC73278}"/>
    <cellStyle name="20% - Accent2 15 2" xfId="53657" xr:uid="{E6BC89ED-4A25-4517-B98F-E28E8A2F91CF}"/>
    <cellStyle name="20% - Accent2 15 2 2" xfId="54918" xr:uid="{0730B12A-3BB2-43A3-9A79-88217306D4C9}"/>
    <cellStyle name="20% - Accent2 15 2 2 2" xfId="57444" xr:uid="{35DB8198-C4F2-4B33-A221-38DC49F8666A}"/>
    <cellStyle name="20% - Accent2 15 2 2 2 2" xfId="62510" xr:uid="{7AEBEECC-B501-4595-80F5-DF3CFE2F2BF0}"/>
    <cellStyle name="20% - Accent2 15 2 2 3" xfId="59989" xr:uid="{8DFD36D7-9FB0-4036-BB36-992BCF8BD8A4}"/>
    <cellStyle name="20% - Accent2 15 2 3" xfId="56187" xr:uid="{DD690756-8444-4C0D-886C-DAE67A3C146B}"/>
    <cellStyle name="20% - Accent2 15 2 3 2" xfId="61252" xr:uid="{AC42AC47-12E5-4CEC-809D-F1DFCAC290EE}"/>
    <cellStyle name="20% - Accent2 15 2 4" xfId="58731" xr:uid="{CA07D58A-0ACE-4EF5-96CC-43E67F6FB5CB}"/>
    <cellStyle name="20% - Accent2 15 3" xfId="54290" xr:uid="{90B2C696-97CA-49EA-AD2E-1FF71464C2AB}"/>
    <cellStyle name="20% - Accent2 15 3 2" xfId="56816" xr:uid="{5FF2E182-5806-4649-BA34-6A1F3A608217}"/>
    <cellStyle name="20% - Accent2 15 3 2 2" xfId="61882" xr:uid="{B9F28FD5-9B5B-44FB-A71E-1F0C0E405FF6}"/>
    <cellStyle name="20% - Accent2 15 3 3" xfId="59361" xr:uid="{968976A7-C187-4253-86B9-D1418F02BCBE}"/>
    <cellStyle name="20% - Accent2 15 4" xfId="55560" xr:uid="{F8A3E18A-2812-418C-9A0D-8DE95D12B793}"/>
    <cellStyle name="20% - Accent2 15 4 2" xfId="60624" xr:uid="{72EBAB10-1E8C-4AA2-8815-BA0BEABE37FF}"/>
    <cellStyle name="20% - Accent2 15 5" xfId="58103" xr:uid="{6393E742-1967-43FF-B230-FB0FD1D69F22}"/>
    <cellStyle name="20% - Accent2 16" xfId="53341" xr:uid="{F6905632-BD3B-4A08-BE07-54B28189973F}"/>
    <cellStyle name="20% - Accent2 16 2" xfId="54605" xr:uid="{23E87830-1739-4A25-B464-E23F05BDE12B}"/>
    <cellStyle name="20% - Accent2 16 2 2" xfId="57131" xr:uid="{AA9CDE81-80D3-49D3-89EB-F03187232CE1}"/>
    <cellStyle name="20% - Accent2 16 2 2 2" xfId="62197" xr:uid="{FF96EB7F-AB31-4F85-9440-C8523774B1B9}"/>
    <cellStyle name="20% - Accent2 16 2 3" xfId="59676" xr:uid="{C1E4592E-E948-466C-9FC4-E0B2427FE402}"/>
    <cellStyle name="20% - Accent2 16 3" xfId="55874" xr:uid="{45DF8E24-3A77-46D4-B038-6755A30FB3C3}"/>
    <cellStyle name="20% - Accent2 16 3 2" xfId="60939" xr:uid="{21E1E202-43E7-4AE9-A4B3-A116FCCC6EF7}"/>
    <cellStyle name="20% - Accent2 16 4" xfId="58418" xr:uid="{986E14C7-A5BC-40FA-B5F9-4E5CDC2EE91D}"/>
    <cellStyle name="20% - Accent2 17" xfId="53972" xr:uid="{9A303768-EC42-4F12-BBFF-E740A9952565}"/>
    <cellStyle name="20% - Accent2 17 2" xfId="56502" xr:uid="{19AB874D-82BB-4094-BAB7-532D9E540237}"/>
    <cellStyle name="20% - Accent2 17 2 2" xfId="61567" xr:uid="{164E6C1A-D9B9-4A65-97DA-73B8DA2E41FA}"/>
    <cellStyle name="20% - Accent2 17 3" xfId="59046" xr:uid="{D99FCA42-62B5-452D-96CD-BEC2153B1F63}"/>
    <cellStyle name="20% - Accent2 18" xfId="55245" xr:uid="{9C655D39-FE53-49BC-86FA-B562F81319B0}"/>
    <cellStyle name="20% - Accent2 18 2" xfId="60311" xr:uid="{0BD012E8-D470-4365-975C-E47C406761E9}"/>
    <cellStyle name="20% - Accent2 19" xfId="57789" xr:uid="{E0D6E610-60E9-4778-812E-FCC86BE80AD3}"/>
    <cellStyle name="20% - Accent2 2" xfId="36" xr:uid="{7CA4C062-26DA-4022-A960-573B39D1EC8B}"/>
    <cellStyle name="20% - Accent2 2 2" xfId="125" xr:uid="{09737AA1-CB16-4759-8952-EB919BFD3149}"/>
    <cellStyle name="20% - Accent2 2 2 2" xfId="53684" xr:uid="{808EE30F-0C74-4ECA-B48F-DE7C74DFB950}"/>
    <cellStyle name="20% - Accent2 2 2 2 2" xfId="54945" xr:uid="{5142D89E-F047-42A1-B6DC-9F063CB13C52}"/>
    <cellStyle name="20% - Accent2 2 2 2 2 2" xfId="57471" xr:uid="{0BED4C8E-2202-4569-BCC9-1A939E1DE3DF}"/>
    <cellStyle name="20% - Accent2 2 2 2 2 2 2" xfId="62537" xr:uid="{223F6646-A9D8-432B-B03F-3630C87AB5E3}"/>
    <cellStyle name="20% - Accent2 2 2 2 2 3" xfId="60016" xr:uid="{3F019651-40BF-4237-94B0-072A01DF5DC7}"/>
    <cellStyle name="20% - Accent2 2 2 2 3" xfId="56214" xr:uid="{BBC3509B-A4BB-43F1-9899-B463D3955E6A}"/>
    <cellStyle name="20% - Accent2 2 2 2 3 2" xfId="61279" xr:uid="{830D7E8C-30A4-4579-B482-8B947EB6EB3C}"/>
    <cellStyle name="20% - Accent2 2 2 2 4" xfId="58758" xr:uid="{F0A5C1C6-E701-40D4-8E8D-0AECDD6EDC3C}"/>
    <cellStyle name="20% - Accent2 2 2 3" xfId="54317" xr:uid="{45F14AAC-EADE-4A21-A813-3D2D185934F2}"/>
    <cellStyle name="20% - Accent2 2 2 3 2" xfId="56843" xr:uid="{CC68BA8A-C493-4B01-9F86-765CF304C4B3}"/>
    <cellStyle name="20% - Accent2 2 2 3 2 2" xfId="61909" xr:uid="{3FB9876E-0AC2-4CB0-85B1-EF9018582886}"/>
    <cellStyle name="20% - Accent2 2 2 3 3" xfId="59388" xr:uid="{E6D2441F-98F5-4D04-B7B7-305969EF6032}"/>
    <cellStyle name="20% - Accent2 2 2 4" xfId="55587" xr:uid="{91312874-EE85-4FA5-9FC1-3620A4C69C5B}"/>
    <cellStyle name="20% - Accent2 2 2 4 2" xfId="60651" xr:uid="{E46F0DFC-C4E5-412F-8FED-C5C4A1BEDFE7}"/>
    <cellStyle name="20% - Accent2 2 2 5" xfId="58130" xr:uid="{C06C341B-E28C-47F9-99B8-50C3BCA82A91}"/>
    <cellStyle name="20% - Accent2 2 2 6" xfId="53054" xr:uid="{D56D8B27-050F-4EF2-ABCE-603630C59542}"/>
    <cellStyle name="20% - Accent2 2 3" xfId="53372" xr:uid="{59ADBFD8-27E5-4FDC-A533-1D38587B2240}"/>
    <cellStyle name="20% - Accent2 2 3 2" xfId="54633" xr:uid="{8F7AC1AE-726E-4B2E-B125-D3DA6F9C4724}"/>
    <cellStyle name="20% - Accent2 2 3 2 2" xfId="57158" xr:uid="{AF60D509-1235-4DAC-9808-B25FAE751B47}"/>
    <cellStyle name="20% - Accent2 2 3 2 2 2" xfId="62224" xr:uid="{2AF51D5E-E9D4-4DE2-A020-21215B0AA71C}"/>
    <cellStyle name="20% - Accent2 2 3 2 3" xfId="59703" xr:uid="{F6D56C8A-49B6-4167-9E28-E3B4D96EFB79}"/>
    <cellStyle name="20% - Accent2 2 3 3" xfId="55901" xr:uid="{5966ED9B-AAF9-46F9-A90B-12F0F51F08EF}"/>
    <cellStyle name="20% - Accent2 2 3 3 2" xfId="60966" xr:uid="{CF9A8952-60C7-476C-BFBE-DEF993BA7622}"/>
    <cellStyle name="20% - Accent2 2 3 4" xfId="58445" xr:uid="{B7149A25-50D6-418B-B79A-2C085ACC62FF}"/>
    <cellStyle name="20% - Accent2 2 4" xfId="54005" xr:uid="{E3C80FF4-85C1-4C5F-B7D0-AFB49F25BC8A}"/>
    <cellStyle name="20% - Accent2 2 4 2" xfId="56531" xr:uid="{92727763-30BD-425C-B446-020948B0E10C}"/>
    <cellStyle name="20% - Accent2 2 4 2 2" xfId="61596" xr:uid="{1E57D904-59E0-4F9E-B4BC-A1792578B792}"/>
    <cellStyle name="20% - Accent2 2 4 3" xfId="59075" xr:uid="{41D20071-F8DB-40BE-98B7-3BAAAC1143DD}"/>
    <cellStyle name="20% - Accent2 2 5" xfId="55273" xr:uid="{148DAECC-697F-4902-83EA-4069674AC79F}"/>
    <cellStyle name="20% - Accent2 2 5 2" xfId="60338" xr:uid="{50EF6504-4F14-4591-AB91-69EE2AFC0E31}"/>
    <cellStyle name="20% - Accent2 2 6" xfId="57817" xr:uid="{D0C68A9C-15C4-4D5D-BE20-F65AD258738E}"/>
    <cellStyle name="20% - Accent2 2 7" xfId="52716" xr:uid="{E9C12E4A-EB78-4CF2-B795-F75E273577F7}"/>
    <cellStyle name="20% - Accent2 3" xfId="126" xr:uid="{4AF32D5E-A89E-4FF4-94DC-8FB18FC8E7AD}"/>
    <cellStyle name="20% - Accent2 3 2" xfId="127" xr:uid="{459B7907-1CF4-4E54-9253-51F2416A9CBE}"/>
    <cellStyle name="20% - Accent2 3 2 2" xfId="128" xr:uid="{C1771D33-E4B3-442D-9745-6E7C8984E23C}"/>
    <cellStyle name="20% - Accent2 3 2 2 2" xfId="129" xr:uid="{ECE198CE-4F01-4D83-AB69-6D5209F7898F}"/>
    <cellStyle name="20% - Accent2 3 2 2 2 2" xfId="57482" xr:uid="{45D4A2F7-8B26-4BF1-9E19-8486A26F53BB}"/>
    <cellStyle name="20% - Accent2 3 2 2 2 2 2" xfId="62548" xr:uid="{9A6EC229-DA1A-491B-A89B-2C3DC95B05C5}"/>
    <cellStyle name="20% - Accent2 3 2 2 2 3" xfId="60027" xr:uid="{A6CAB99A-4679-40B1-8497-4F3A07968766}"/>
    <cellStyle name="20% - Accent2 3 2 2 2 4" xfId="54956" xr:uid="{BC43C3C2-814F-4979-9BCC-D3B6F9EE7B65}"/>
    <cellStyle name="20% - Accent2 3 2 2 3" xfId="56225" xr:uid="{F50116EB-FB33-47E4-A9A5-B23B6F09BC5B}"/>
    <cellStyle name="20% - Accent2 3 2 2 3 2" xfId="61290" xr:uid="{8C963A06-DE42-4A42-B571-54BC1E164DA8}"/>
    <cellStyle name="20% - Accent2 3 2 2 4" xfId="58769" xr:uid="{1C1AB3FC-0D31-4F7E-9EB2-DBC1C2085B54}"/>
    <cellStyle name="20% - Accent2 3 2 2 5" xfId="53695" xr:uid="{F86AC50A-5FA9-4E6D-AA02-69E24C1FA465}"/>
    <cellStyle name="20% - Accent2 3 2 3" xfId="130" xr:uid="{9F12DDB2-67A2-47C8-B03A-8B6B88B0EB45}"/>
    <cellStyle name="20% - Accent2 3 2 3 2" xfId="56854" xr:uid="{11E1F886-EF9C-4597-BD0E-8BDDFD912084}"/>
    <cellStyle name="20% - Accent2 3 2 3 2 2" xfId="61920" xr:uid="{E0D814A2-66A8-41CF-89AF-650C27C1F96C}"/>
    <cellStyle name="20% - Accent2 3 2 3 3" xfId="59399" xr:uid="{1210C4E9-0A11-4132-820E-A6D4D94E5CF3}"/>
    <cellStyle name="20% - Accent2 3 2 3 4" xfId="54328" xr:uid="{7AB434D7-7166-4AA1-9B19-601B69770557}"/>
    <cellStyle name="20% - Accent2 3 2 4" xfId="55598" xr:uid="{2C2604E2-B423-4CA2-84FA-F0CB2602EE1E}"/>
    <cellStyle name="20% - Accent2 3 2 4 2" xfId="60662" xr:uid="{A44F6098-A4C7-421D-87FE-50DE8A776F68}"/>
    <cellStyle name="20% - Accent2 3 2 5" xfId="58141" xr:uid="{164F6049-DFE9-4195-B2A1-88296D5DA6D2}"/>
    <cellStyle name="20% - Accent2 3 2 6" xfId="53065" xr:uid="{1B4297C9-A863-40FE-ADB7-A93AD4DF6420}"/>
    <cellStyle name="20% - Accent2 3 3" xfId="131" xr:uid="{4EF53891-4014-4FF6-848D-7BABADDEAC5F}"/>
    <cellStyle name="20% - Accent2 3 3 2" xfId="132" xr:uid="{395680B6-5367-446D-8C89-1ECEC7280213}"/>
    <cellStyle name="20% - Accent2 3 3 2 2" xfId="57169" xr:uid="{32D8DD78-9032-400B-911F-ED19B800AF70}"/>
    <cellStyle name="20% - Accent2 3 3 2 2 2" xfId="62235" xr:uid="{EA54CEDD-DC7C-4101-94CD-1C00804D009E}"/>
    <cellStyle name="20% - Accent2 3 3 2 3" xfId="59714" xr:uid="{37BAA502-EB5C-40CF-A261-FEC2326B789D}"/>
    <cellStyle name="20% - Accent2 3 3 2 4" xfId="54644" xr:uid="{2C1D72A8-C59B-485A-B378-FB2208001F12}"/>
    <cellStyle name="20% - Accent2 3 3 3" xfId="55912" xr:uid="{CE1135C2-9B3D-46ED-9DCB-09E9E3F4E5E0}"/>
    <cellStyle name="20% - Accent2 3 3 3 2" xfId="60977" xr:uid="{3077C3C8-513E-4869-B4BC-1CB26B5DE5F6}"/>
    <cellStyle name="20% - Accent2 3 3 4" xfId="58456" xr:uid="{4E05FF34-D939-4776-B0CA-B998798B871D}"/>
    <cellStyle name="20% - Accent2 3 3 5" xfId="53383" xr:uid="{11593C09-F1A8-4192-A258-87E7612C1CE7}"/>
    <cellStyle name="20% - Accent2 3 4" xfId="133" xr:uid="{EF6CBDF7-B43C-4561-9CFE-2A74135347BC}"/>
    <cellStyle name="20% - Accent2 3 4 2" xfId="56542" xr:uid="{F4E8BCDC-ED3C-4318-B7F5-EBE6BA4663C7}"/>
    <cellStyle name="20% - Accent2 3 4 2 2" xfId="61607" xr:uid="{F91AED22-B344-431F-B434-4167D6922E86}"/>
    <cellStyle name="20% - Accent2 3 4 3" xfId="59086" xr:uid="{AB0D3729-1E75-4489-959A-782CC63CDCBE}"/>
    <cellStyle name="20% - Accent2 3 4 4" xfId="54016" xr:uid="{9BD24843-931F-4F91-86B2-008325645409}"/>
    <cellStyle name="20% - Accent2 3 5" xfId="134" xr:uid="{422CDA11-FB11-4616-B416-5A78E55BCE7A}"/>
    <cellStyle name="20% - Accent2 3 5 2" xfId="60349" xr:uid="{6BC5E02D-B852-49F4-81FF-439174ECFE4D}"/>
    <cellStyle name="20% - Accent2 3 5 3" xfId="55284" xr:uid="{54CC6FC9-F2DD-4658-9901-CEF0F15E5AB9}"/>
    <cellStyle name="20% - Accent2 3 6" xfId="57828" xr:uid="{6A716ABA-B5A7-44A2-8D60-90136338C206}"/>
    <cellStyle name="20% - Accent2 3 7" xfId="52726" xr:uid="{625A4F3D-C029-4BBA-AA9D-901693E51C12}"/>
    <cellStyle name="20% - Accent2 4" xfId="135" xr:uid="{0EFA986D-E03D-4123-AC0C-C647BF5E74D9}"/>
    <cellStyle name="20% - Accent2 4 2" xfId="136" xr:uid="{6DA05C4E-843A-470A-A5F8-FA4362A16A49}"/>
    <cellStyle name="20% - Accent2 4 2 2" xfId="137" xr:uid="{B3ABE2E2-B048-40F1-9120-8F6477133D72}"/>
    <cellStyle name="20% - Accent2 4 2 2 2" xfId="138" xr:uid="{9BAB5D44-EEAC-4DA8-A916-4EFA8F824726}"/>
    <cellStyle name="20% - Accent2 4 2 2 2 2" xfId="57511" xr:uid="{F41779CE-7E67-4E10-89FF-4BEBDCEB22AD}"/>
    <cellStyle name="20% - Accent2 4 2 2 2 2 2" xfId="62577" xr:uid="{84225AB9-B9D0-4E7B-8AD3-DE0FE6E6F3D5}"/>
    <cellStyle name="20% - Accent2 4 2 2 2 3" xfId="60056" xr:uid="{17534084-4DAA-4208-972B-9BE0364F4136}"/>
    <cellStyle name="20% - Accent2 4 2 2 2 4" xfId="54985" xr:uid="{2A0169EA-E52C-46BA-9229-01BD26FD486A}"/>
    <cellStyle name="20% - Accent2 4 2 2 3" xfId="56254" xr:uid="{033CD4F3-8A8D-42D7-B31E-3055D4C51578}"/>
    <cellStyle name="20% - Accent2 4 2 2 3 2" xfId="61319" xr:uid="{BDA0149B-B04D-4E02-9EE1-383F573E66FE}"/>
    <cellStyle name="20% - Accent2 4 2 2 4" xfId="58798" xr:uid="{617A5725-6B61-4C8B-8F95-D59CE881A8BA}"/>
    <cellStyle name="20% - Accent2 4 2 2 5" xfId="53724" xr:uid="{91E01472-A173-4650-B582-6748FADB711B}"/>
    <cellStyle name="20% - Accent2 4 2 3" xfId="139" xr:uid="{67216D6B-136E-4874-BA54-BA38A02F86D5}"/>
    <cellStyle name="20% - Accent2 4 2 3 2" xfId="56883" xr:uid="{4F86456D-22EE-44B8-B27A-B62B00BA154B}"/>
    <cellStyle name="20% - Accent2 4 2 3 2 2" xfId="61949" xr:uid="{DFE6439A-A6BC-4A95-9D89-35FB1B653287}"/>
    <cellStyle name="20% - Accent2 4 2 3 3" xfId="59428" xr:uid="{CBFAA9BB-4A16-4BE6-8FC2-4DF2493430CD}"/>
    <cellStyle name="20% - Accent2 4 2 3 4" xfId="54357" xr:uid="{349BD9CB-4886-47C3-9159-3E8CE827BB31}"/>
    <cellStyle name="20% - Accent2 4 2 4" xfId="55627" xr:uid="{C79C9872-4C46-40E8-95CB-2B1B08907CB6}"/>
    <cellStyle name="20% - Accent2 4 2 4 2" xfId="60691" xr:uid="{B8A76C35-5BFD-4D7E-81E4-3209EF51DE96}"/>
    <cellStyle name="20% - Accent2 4 2 5" xfId="58170" xr:uid="{83CC2F6A-2650-4FDB-9CBF-1D82738F7D86}"/>
    <cellStyle name="20% - Accent2 4 2 6" xfId="53094" xr:uid="{14751D3B-8498-4BB5-9259-146EA972801D}"/>
    <cellStyle name="20% - Accent2 4 3" xfId="140" xr:uid="{919F1701-CFD2-4C9A-8271-3235036FC632}"/>
    <cellStyle name="20% - Accent2 4 3 2" xfId="141" xr:uid="{7C277C2E-81F8-4FD7-9436-6379CB2D7A82}"/>
    <cellStyle name="20% - Accent2 4 3 2 2" xfId="57198" xr:uid="{8601CA6A-5474-43F4-A4AC-89A728C4A3AC}"/>
    <cellStyle name="20% - Accent2 4 3 2 2 2" xfId="62264" xr:uid="{D16E5159-7AC3-437F-9DE7-D0DDB9ACEC43}"/>
    <cellStyle name="20% - Accent2 4 3 2 3" xfId="59743" xr:uid="{D4F3559C-0165-40B8-A002-35C0F1FDC2D3}"/>
    <cellStyle name="20% - Accent2 4 3 2 4" xfId="54673" xr:uid="{68C01843-BEFB-4EFE-8EAE-B9A70DA9C837}"/>
    <cellStyle name="20% - Accent2 4 3 3" xfId="55941" xr:uid="{85770CFC-0DB4-4231-AD5C-30FDE65A48DA}"/>
    <cellStyle name="20% - Accent2 4 3 3 2" xfId="61006" xr:uid="{59E885F1-D229-410A-8477-7F35821BBC84}"/>
    <cellStyle name="20% - Accent2 4 3 4" xfId="58485" xr:uid="{9549B1E7-AF1E-459C-BE91-A374F333B4E6}"/>
    <cellStyle name="20% - Accent2 4 3 5" xfId="53412" xr:uid="{DFE0A162-83E8-4EC4-A6E0-2455C8DF098F}"/>
    <cellStyle name="20% - Accent2 4 4" xfId="142" xr:uid="{34871D10-307F-499B-B11B-3861FB20E114}"/>
    <cellStyle name="20% - Accent2 4 4 2" xfId="56571" xr:uid="{0DD6A7C3-8F3C-46CF-86F4-18813876C836}"/>
    <cellStyle name="20% - Accent2 4 4 2 2" xfId="61636" xr:uid="{F316E8ED-26B5-4792-91A9-7DCADBF1B6D9}"/>
    <cellStyle name="20% - Accent2 4 4 3" xfId="59115" xr:uid="{EA78DE0D-2B72-4D75-8709-4DE47661BF4B}"/>
    <cellStyle name="20% - Accent2 4 4 4" xfId="54045" xr:uid="{4E8B9CC3-9C1D-4221-B3D2-BB8717E71DFC}"/>
    <cellStyle name="20% - Accent2 4 5" xfId="55313" xr:uid="{A3349A51-0F66-4BE7-85B0-B4DC8B6939F6}"/>
    <cellStyle name="20% - Accent2 4 5 2" xfId="60378" xr:uid="{4E1C05F0-C267-4FFA-9D34-82C57EC0A042}"/>
    <cellStyle name="20% - Accent2 4 6" xfId="57857" xr:uid="{2CCE736D-D86C-4FCE-BE39-13A3B34AA4D1}"/>
    <cellStyle name="20% - Accent2 4 7" xfId="52758" xr:uid="{2EB9DE44-85AF-4B23-8D7C-E4FC3A6C373D}"/>
    <cellStyle name="20% - Accent2 5" xfId="143" xr:uid="{FF3EEC58-39E6-49C2-B705-2A3B4837A684}"/>
    <cellStyle name="20% - Accent2 5 2" xfId="144" xr:uid="{C6286897-B53C-4162-8F6F-A034AEAC0513}"/>
    <cellStyle name="20% - Accent2 5 2 2" xfId="145" xr:uid="{B196AF5A-9C45-4661-B7EE-27967703C40F}"/>
    <cellStyle name="20% - Accent2 5 2 2 2" xfId="55010" xr:uid="{A798C688-C45F-4785-B8C9-8409BAEFB222}"/>
    <cellStyle name="20% - Accent2 5 2 2 2 2" xfId="57536" xr:uid="{F7AF52A3-613B-442B-9825-CBF51E299A26}"/>
    <cellStyle name="20% - Accent2 5 2 2 2 2 2" xfId="62602" xr:uid="{948CE841-EA28-4F47-9ACA-518505B7A4C8}"/>
    <cellStyle name="20% - Accent2 5 2 2 2 3" xfId="60081" xr:uid="{0EFF7623-2EAD-4F18-9E7B-B7F9233B05E7}"/>
    <cellStyle name="20% - Accent2 5 2 2 3" xfId="56279" xr:uid="{3BB074C5-1076-48A0-8265-855C490B07A7}"/>
    <cellStyle name="20% - Accent2 5 2 2 3 2" xfId="61344" xr:uid="{BB226E7B-4FBC-4831-A26C-03EE30E5A5FC}"/>
    <cellStyle name="20% - Accent2 5 2 2 4" xfId="58823" xr:uid="{806DAFE6-A4A7-44F8-A7FA-27173052C39E}"/>
    <cellStyle name="20% - Accent2 5 2 2 5" xfId="53749" xr:uid="{6B7A2968-B1D4-40E3-91E0-D81B143D4154}"/>
    <cellStyle name="20% - Accent2 5 2 3" xfId="54382" xr:uid="{0C122902-F507-4BEC-B18D-1620A53FF6C5}"/>
    <cellStyle name="20% - Accent2 5 2 3 2" xfId="56908" xr:uid="{7EDF72C5-4AFC-4D64-AE0C-8FFF8A21AB05}"/>
    <cellStyle name="20% - Accent2 5 2 3 2 2" xfId="61974" xr:uid="{E879C351-2577-42E4-9087-34B811B88291}"/>
    <cellStyle name="20% - Accent2 5 2 3 3" xfId="59453" xr:uid="{31315B63-628D-416E-BE24-2B2E6BF7F825}"/>
    <cellStyle name="20% - Accent2 5 2 4" xfId="55652" xr:uid="{EB282D27-0C8F-4762-B9A5-BEC2BFDA0FB2}"/>
    <cellStyle name="20% - Accent2 5 2 4 2" xfId="60716" xr:uid="{EFE2043B-F52B-41D9-B513-D9B80FBBB3D9}"/>
    <cellStyle name="20% - Accent2 5 2 5" xfId="58195" xr:uid="{CA0B4207-16E9-4289-8790-A08BBAE512EC}"/>
    <cellStyle name="20% - Accent2 5 2 6" xfId="53119" xr:uid="{F1615865-2169-44FF-A630-8D257E6FEC0A}"/>
    <cellStyle name="20% - Accent2 5 3" xfId="146" xr:uid="{48437F63-077A-48B5-B28D-6D3BA13E88FF}"/>
    <cellStyle name="20% - Accent2 5 3 2" xfId="54698" xr:uid="{FEDCE3C1-7889-4A8D-8604-C660A9A4D588}"/>
    <cellStyle name="20% - Accent2 5 3 2 2" xfId="57223" xr:uid="{638C2462-8829-4762-B09B-13E316AC26DC}"/>
    <cellStyle name="20% - Accent2 5 3 2 2 2" xfId="62289" xr:uid="{14E9F2E6-7DB7-4779-A760-AD406FFA82D8}"/>
    <cellStyle name="20% - Accent2 5 3 2 3" xfId="59768" xr:uid="{9FBD54C4-CE05-4721-9741-28C94E01E205}"/>
    <cellStyle name="20% - Accent2 5 3 3" xfId="55966" xr:uid="{FB6B4A52-BE60-40AB-9F8D-9FAAE4CD8E83}"/>
    <cellStyle name="20% - Accent2 5 3 3 2" xfId="61031" xr:uid="{F7FABD63-ACAD-4E7E-A2D6-9E3904132240}"/>
    <cellStyle name="20% - Accent2 5 3 4" xfId="58510" xr:uid="{8FAA8AFA-36A1-4A1D-B2A2-2179CDFAEAB8}"/>
    <cellStyle name="20% - Accent2 5 3 5" xfId="53437" xr:uid="{5F48894A-E7C2-4A18-9BD2-68871CECA671}"/>
    <cellStyle name="20% - Accent2 5 4" xfId="54070" xr:uid="{825FFB14-CCFE-4000-B0BC-8DB9B77AB92E}"/>
    <cellStyle name="20% - Accent2 5 4 2" xfId="56596" xr:uid="{3AFDA6F6-E11C-404A-9F3E-9F5FC3D38654}"/>
    <cellStyle name="20% - Accent2 5 4 2 2" xfId="61661" xr:uid="{17AA3AD4-9CC4-4DD2-BE36-0A63CC43DA06}"/>
    <cellStyle name="20% - Accent2 5 4 3" xfId="59140" xr:uid="{536C193A-5D1E-443B-99A6-D1A132EE0A7C}"/>
    <cellStyle name="20% - Accent2 5 5" xfId="55338" xr:uid="{8F98DDB4-336D-4E1E-94E5-E861B1B6A645}"/>
    <cellStyle name="20% - Accent2 5 5 2" xfId="60403" xr:uid="{B39E3BB8-2933-4702-B389-D351D9B39BA9}"/>
    <cellStyle name="20% - Accent2 5 6" xfId="57882" xr:uid="{A41FFE90-4646-40D4-B920-7431B7E65696}"/>
    <cellStyle name="20% - Accent2 5 7" xfId="52782" xr:uid="{24903E6A-DF9D-4AD7-B1D1-8C4DBDD4DBDC}"/>
    <cellStyle name="20% - Accent2 6" xfId="147" xr:uid="{F0240DEF-1382-4C1E-801C-1A9FC6FCD8BF}"/>
    <cellStyle name="20% - Accent2 6 2" xfId="148" xr:uid="{0E622EA7-21E9-4497-BD93-98E8C3895DFF}"/>
    <cellStyle name="20% - Accent2 6 2 2" xfId="53779" xr:uid="{7417CA1F-83AE-4893-A4D7-FEE74D1DE2E5}"/>
    <cellStyle name="20% - Accent2 6 2 2 2" xfId="55040" xr:uid="{102CEE92-A834-4D3D-9A4D-77963A1A3A74}"/>
    <cellStyle name="20% - Accent2 6 2 2 2 2" xfId="57566" xr:uid="{0BA212B5-6663-43D1-9E8C-B5951DC05D43}"/>
    <cellStyle name="20% - Accent2 6 2 2 2 2 2" xfId="62632" xr:uid="{BB8AAA8B-7EA1-4249-8F7D-F391387EE1E7}"/>
    <cellStyle name="20% - Accent2 6 2 2 2 3" xfId="60111" xr:uid="{975E79F8-DF27-4DFF-B39A-08A987196581}"/>
    <cellStyle name="20% - Accent2 6 2 2 3" xfId="56309" xr:uid="{2A7B1D4A-48A4-4E70-81A4-7D049CF56F0C}"/>
    <cellStyle name="20% - Accent2 6 2 2 3 2" xfId="61374" xr:uid="{C338A2B0-A8C3-4A3B-92E9-8910DA0D19BB}"/>
    <cellStyle name="20% - Accent2 6 2 2 4" xfId="58853" xr:uid="{7BFD0D55-9F2E-4CB3-B73A-7F50752FB89B}"/>
    <cellStyle name="20% - Accent2 6 2 3" xfId="54412" xr:uid="{9A35FE73-6897-41C2-9EAB-F1C4F4AC1CE1}"/>
    <cellStyle name="20% - Accent2 6 2 3 2" xfId="56938" xr:uid="{6917243B-78B1-4248-8D00-7C58BB455BBC}"/>
    <cellStyle name="20% - Accent2 6 2 3 2 2" xfId="62004" xr:uid="{B7617350-4C58-469A-B52B-84C06C72FA32}"/>
    <cellStyle name="20% - Accent2 6 2 3 3" xfId="59483" xr:uid="{6A6BE406-BA29-425E-A7FF-FF502B333C78}"/>
    <cellStyle name="20% - Accent2 6 2 4" xfId="55682" xr:uid="{44FF6A58-7674-4146-A941-217B2DF742A6}"/>
    <cellStyle name="20% - Accent2 6 2 4 2" xfId="60746" xr:uid="{CA5A8F37-175E-4108-822C-647AFF331C66}"/>
    <cellStyle name="20% - Accent2 6 2 5" xfId="58225" xr:uid="{194E2FE3-93B9-40F2-A969-C1C70DCB8F3C}"/>
    <cellStyle name="20% - Accent2 6 2 6" xfId="53149" xr:uid="{31B5FF2D-BF71-4819-ABDB-02709DE9B935}"/>
    <cellStyle name="20% - Accent2 6 3" xfId="53467" xr:uid="{65CAF20E-E1D7-45CF-9BC1-C75181EAC176}"/>
    <cellStyle name="20% - Accent2 6 3 2" xfId="54728" xr:uid="{334D5DA4-01E1-408A-9E3B-457788F44189}"/>
    <cellStyle name="20% - Accent2 6 3 2 2" xfId="57253" xr:uid="{0EFF2104-FF69-4A6F-8D31-C9E6B678B93E}"/>
    <cellStyle name="20% - Accent2 6 3 2 2 2" xfId="62319" xr:uid="{69F5C4FD-9B53-4C0D-854E-D0F2B5C32577}"/>
    <cellStyle name="20% - Accent2 6 3 2 3" xfId="59798" xr:uid="{DD435CE1-C2F6-4969-9DE0-B4F8CB183ACF}"/>
    <cellStyle name="20% - Accent2 6 3 3" xfId="55996" xr:uid="{8658F839-58E4-4091-8D97-7B97FF859373}"/>
    <cellStyle name="20% - Accent2 6 3 3 2" xfId="61061" xr:uid="{58961BE2-4E6C-47F7-9E61-CA53675E916A}"/>
    <cellStyle name="20% - Accent2 6 3 4" xfId="58540" xr:uid="{C5B8D658-EDC5-4BEB-98A4-4EBD0A138AFA}"/>
    <cellStyle name="20% - Accent2 6 4" xfId="54100" xr:uid="{52AB36E0-EFCE-48E9-87A7-9BA0DCAB9B03}"/>
    <cellStyle name="20% - Accent2 6 4 2" xfId="56626" xr:uid="{0EEA02B9-3F17-48F8-983B-B5FF0E60B8C9}"/>
    <cellStyle name="20% - Accent2 6 4 2 2" xfId="61691" xr:uid="{368CA051-17DD-40C6-85EC-AF13D8E2D0F6}"/>
    <cellStyle name="20% - Accent2 6 4 3" xfId="59170" xr:uid="{7F46DEE9-4B0E-4247-8FBE-D499AC79DB2B}"/>
    <cellStyle name="20% - Accent2 6 5" xfId="55368" xr:uid="{3A1A37E5-E62D-488A-BF1A-7198EB00C508}"/>
    <cellStyle name="20% - Accent2 6 5 2" xfId="60433" xr:uid="{260ADB23-C6B6-4993-B51B-FA5C868A7C16}"/>
    <cellStyle name="20% - Accent2 6 6" xfId="57912" xr:uid="{B168700F-9DDA-42DC-B19C-144F61A038A5}"/>
    <cellStyle name="20% - Accent2 6 7" xfId="52813" xr:uid="{00F05FED-C04F-4589-AF5D-EEC52A5690A7}"/>
    <cellStyle name="20% - Accent2 7" xfId="149" xr:uid="{206E6933-D330-4243-BA9D-80AC94A13941}"/>
    <cellStyle name="20% - Accent2 7 2" xfId="53143" xr:uid="{66418850-D8FE-478F-8B2F-D012B51D3B37}"/>
    <cellStyle name="20% - Accent2 7 2 2" xfId="53773" xr:uid="{1B9C070A-7282-449F-976F-0A9D6CFD5EF8}"/>
    <cellStyle name="20% - Accent2 7 2 2 2" xfId="55034" xr:uid="{3202684B-523E-4403-B489-B153A17CE643}"/>
    <cellStyle name="20% - Accent2 7 2 2 2 2" xfId="57560" xr:uid="{D2A633AF-1B8B-4610-9BEF-0D0DE0DA9C9D}"/>
    <cellStyle name="20% - Accent2 7 2 2 2 2 2" xfId="62626" xr:uid="{3C03BB57-D412-4646-B9E7-C2C9F2E80214}"/>
    <cellStyle name="20% - Accent2 7 2 2 2 3" xfId="60105" xr:uid="{5D7D184D-04D6-4E04-8CAF-31CC3026F4C9}"/>
    <cellStyle name="20% - Accent2 7 2 2 3" xfId="56303" xr:uid="{C10576EF-02CB-4761-809C-397E1A2B4F42}"/>
    <cellStyle name="20% - Accent2 7 2 2 3 2" xfId="61368" xr:uid="{F6AFE0F0-F49C-4199-8289-45710B788657}"/>
    <cellStyle name="20% - Accent2 7 2 2 4" xfId="58847" xr:uid="{6B90B80C-D37B-4CA5-8577-F3343BBDAC8B}"/>
    <cellStyle name="20% - Accent2 7 2 3" xfId="54406" xr:uid="{A3E258F2-EBA2-4D60-BA95-181D6FD9590D}"/>
    <cellStyle name="20% - Accent2 7 2 3 2" xfId="56932" xr:uid="{DF46AC64-69D7-465D-9B95-D1F945F3F231}"/>
    <cellStyle name="20% - Accent2 7 2 3 2 2" xfId="61998" xr:uid="{7A882616-F7E0-439B-8A99-C6C33408DF3A}"/>
    <cellStyle name="20% - Accent2 7 2 3 3" xfId="59477" xr:uid="{47B7663B-5DEB-442A-9D0B-3DA62561876D}"/>
    <cellStyle name="20% - Accent2 7 2 4" xfId="55676" xr:uid="{F895A093-202B-4918-A631-806D7DBD9DF6}"/>
    <cellStyle name="20% - Accent2 7 2 4 2" xfId="60740" xr:uid="{BA00CE8B-C3C8-4A99-B36A-6035F63474C0}"/>
    <cellStyle name="20% - Accent2 7 2 5" xfId="58219" xr:uid="{C49587F8-FA55-4E59-951F-8FAB7A43EF6A}"/>
    <cellStyle name="20% - Accent2 7 3" xfId="53461" xr:uid="{19168831-5EC6-452E-9DD5-C7C454EAE440}"/>
    <cellStyle name="20% - Accent2 7 3 2" xfId="54722" xr:uid="{9C37428C-5937-45EE-BC9D-1958E14080E7}"/>
    <cellStyle name="20% - Accent2 7 3 2 2" xfId="57247" xr:uid="{A5FAF25F-1EC8-460E-8A85-06B0D2B3F284}"/>
    <cellStyle name="20% - Accent2 7 3 2 2 2" xfId="62313" xr:uid="{52680F03-66C1-4640-BC7F-2E15061F68C3}"/>
    <cellStyle name="20% - Accent2 7 3 2 3" xfId="59792" xr:uid="{1F5A46CE-0F5E-4688-8D4E-3E740EDE2666}"/>
    <cellStyle name="20% - Accent2 7 3 3" xfId="55990" xr:uid="{763EF30B-54DE-4288-AD54-B44894E309A3}"/>
    <cellStyle name="20% - Accent2 7 3 3 2" xfId="61055" xr:uid="{F768BDD3-B08C-4130-A67A-DF8A99706549}"/>
    <cellStyle name="20% - Accent2 7 3 4" xfId="58534" xr:uid="{E9E8C82A-F24F-4BBE-8608-688C8582FF91}"/>
    <cellStyle name="20% - Accent2 7 4" xfId="54094" xr:uid="{87FDBDE0-89B5-4BF7-A7E0-A3283BDE6E7B}"/>
    <cellStyle name="20% - Accent2 7 4 2" xfId="56620" xr:uid="{4FAF500C-8072-4B1C-84A3-9DA1CF4996B2}"/>
    <cellStyle name="20% - Accent2 7 4 2 2" xfId="61685" xr:uid="{9385DC99-C7BE-421E-B0F3-3476811F1D5E}"/>
    <cellStyle name="20% - Accent2 7 4 3" xfId="59164" xr:uid="{6E38F88D-B2CE-4D0A-A1A7-3397072EEAD3}"/>
    <cellStyle name="20% - Accent2 7 5" xfId="55362" xr:uid="{71D0721C-D2C6-4338-A997-34B708E797AA}"/>
    <cellStyle name="20% - Accent2 7 5 2" xfId="60427" xr:uid="{D78DB884-0476-4F28-9ACE-036447BEBEDB}"/>
    <cellStyle name="20% - Accent2 7 6" xfId="57906" xr:uid="{B4A776E8-238A-4437-A2A3-809C93B641F6}"/>
    <cellStyle name="20% - Accent2 7 7" xfId="52807" xr:uid="{45972689-1230-4526-BA89-C7CB6990DA9A}"/>
    <cellStyle name="20% - Accent2 8" xfId="52832" xr:uid="{7C7AB77E-A284-4CD1-AABD-8E441F621C4E}"/>
    <cellStyle name="20% - Accent2 8 2" xfId="53168" xr:uid="{E691005A-939C-4D0A-B6EC-B7C367C3A693}"/>
    <cellStyle name="20% - Accent2 8 2 2" xfId="53798" xr:uid="{D1B87AFC-985E-4D3E-94EB-76F98EE76F01}"/>
    <cellStyle name="20% - Accent2 8 2 2 2" xfId="55059" xr:uid="{54D24AAC-A22F-4269-B8DF-DB81F9128DDE}"/>
    <cellStyle name="20% - Accent2 8 2 2 2 2" xfId="57585" xr:uid="{2411830F-FDBE-4A19-96D3-9D4C92BCDF60}"/>
    <cellStyle name="20% - Accent2 8 2 2 2 2 2" xfId="62651" xr:uid="{2994C1A0-87A5-4B2A-BE85-5E91DA5265A2}"/>
    <cellStyle name="20% - Accent2 8 2 2 2 3" xfId="60130" xr:uid="{85B7CE58-537E-48BE-AB1F-14183E9AC9D0}"/>
    <cellStyle name="20% - Accent2 8 2 2 3" xfId="56328" xr:uid="{9F05E2C4-F212-448E-BD2A-78287B8E8DF4}"/>
    <cellStyle name="20% - Accent2 8 2 2 3 2" xfId="61393" xr:uid="{ACAC5715-B429-4621-B726-E918FD56028B}"/>
    <cellStyle name="20% - Accent2 8 2 2 4" xfId="58872" xr:uid="{DC58F67D-4B39-4A43-A8B7-F3C6A4A91D0B}"/>
    <cellStyle name="20% - Accent2 8 2 3" xfId="54431" xr:uid="{556FFE7D-3F25-416A-B44B-AC80FB070478}"/>
    <cellStyle name="20% - Accent2 8 2 3 2" xfId="56957" xr:uid="{26FDA519-5DA6-45E3-A3B2-45C426803C6E}"/>
    <cellStyle name="20% - Accent2 8 2 3 2 2" xfId="62023" xr:uid="{445BCEF9-39D0-4542-AFCE-4444C0284A32}"/>
    <cellStyle name="20% - Accent2 8 2 3 3" xfId="59502" xr:uid="{73B2146C-1D90-4727-AC4F-0E586FEE0232}"/>
    <cellStyle name="20% - Accent2 8 2 4" xfId="55701" xr:uid="{261730A6-16E2-4FEC-8E21-10A116E7807A}"/>
    <cellStyle name="20% - Accent2 8 2 4 2" xfId="60765" xr:uid="{27A92421-0992-4A21-9CDE-2F08D5415B5F}"/>
    <cellStyle name="20% - Accent2 8 2 5" xfId="58244" xr:uid="{C17BB3E9-1885-4198-B7BB-8AF04C1BAAE9}"/>
    <cellStyle name="20% - Accent2 8 3" xfId="53486" xr:uid="{18851785-FDF4-475E-A189-E81D0AB6F473}"/>
    <cellStyle name="20% - Accent2 8 3 2" xfId="54747" xr:uid="{9B7E3743-2CB8-4C65-BFBA-84B3D0C7C6AC}"/>
    <cellStyle name="20% - Accent2 8 3 2 2" xfId="57272" xr:uid="{618FCAA6-3AC8-44EA-ADEC-909409B5B698}"/>
    <cellStyle name="20% - Accent2 8 3 2 2 2" xfId="62338" xr:uid="{504B96CE-6512-485E-82F4-FDF9AAD6380D}"/>
    <cellStyle name="20% - Accent2 8 3 2 3" xfId="59817" xr:uid="{C73F5FED-19EA-46F9-A5B5-02F12C25DF62}"/>
    <cellStyle name="20% - Accent2 8 3 3" xfId="56015" xr:uid="{339316EB-97D3-4359-B3DA-CA22957A9DB5}"/>
    <cellStyle name="20% - Accent2 8 3 3 2" xfId="61080" xr:uid="{E7E37ED9-C3DC-4D37-88C1-2346D5B24A97}"/>
    <cellStyle name="20% - Accent2 8 3 4" xfId="58559" xr:uid="{8C983E6D-1D49-483F-ADB1-ED4E0165C765}"/>
    <cellStyle name="20% - Accent2 8 4" xfId="54119" xr:uid="{303B4201-D587-4279-ABE2-A89AE598A168}"/>
    <cellStyle name="20% - Accent2 8 4 2" xfId="56645" xr:uid="{4335788C-E5F9-4F43-A599-B45D0846D06D}"/>
    <cellStyle name="20% - Accent2 8 4 2 2" xfId="61710" xr:uid="{0189D7C3-D6CB-4759-A97A-039E1185F59A}"/>
    <cellStyle name="20% - Accent2 8 4 3" xfId="59189" xr:uid="{AE604656-4B86-4ABF-8A06-5C59A57EB854}"/>
    <cellStyle name="20% - Accent2 8 5" xfId="55387" xr:uid="{F67021E9-5903-4129-8378-E73E488DA25C}"/>
    <cellStyle name="20% - Accent2 8 5 2" xfId="60452" xr:uid="{7675A8BD-66D2-449E-922C-9009202F152E}"/>
    <cellStyle name="20% - Accent2 8 6" xfId="57931" xr:uid="{4F6A405D-CE16-4B62-9FB3-A0D888D25A15}"/>
    <cellStyle name="20% - Accent2 9" xfId="52879" xr:uid="{F23B3411-E651-4116-B1A8-D16C8DDE0350}"/>
    <cellStyle name="20% - Accent2 9 2" xfId="53212" xr:uid="{D55B811B-244C-47B9-B0D4-D819C8EB5282}"/>
    <cellStyle name="20% - Accent2 9 2 2" xfId="53842" xr:uid="{C78E3387-9547-46C2-9AFF-35DBAA9C1DD1}"/>
    <cellStyle name="20% - Accent2 9 2 2 2" xfId="55103" xr:uid="{926C020B-2215-4AD3-B3DA-E1F391C27F79}"/>
    <cellStyle name="20% - Accent2 9 2 2 2 2" xfId="57629" xr:uid="{4413B562-794C-450B-9C12-68EA9B892AD2}"/>
    <cellStyle name="20% - Accent2 9 2 2 2 2 2" xfId="62695" xr:uid="{5E1114B7-FFC1-498D-B797-04480F596857}"/>
    <cellStyle name="20% - Accent2 9 2 2 2 3" xfId="60174" xr:uid="{645CDC01-AE2D-4800-BDD3-1C4A6BF87FF8}"/>
    <cellStyle name="20% - Accent2 9 2 2 3" xfId="56372" xr:uid="{0B9F01CE-25F7-42C8-AD82-A30F705E8559}"/>
    <cellStyle name="20% - Accent2 9 2 2 3 2" xfId="61437" xr:uid="{CAE46DE7-FD36-4548-A99D-22722E616716}"/>
    <cellStyle name="20% - Accent2 9 2 2 4" xfId="58916" xr:uid="{E2DE31B7-3730-401E-A784-5F78B325BBA7}"/>
    <cellStyle name="20% - Accent2 9 2 3" xfId="54475" xr:uid="{347EA37F-6CD5-4211-B5DA-A74F84872958}"/>
    <cellStyle name="20% - Accent2 9 2 3 2" xfId="57001" xr:uid="{4EA291E2-01D3-41E9-924F-66CC91E7F921}"/>
    <cellStyle name="20% - Accent2 9 2 3 2 2" xfId="62067" xr:uid="{CE34BA14-C0C6-4A67-9103-28E5326C63F8}"/>
    <cellStyle name="20% - Accent2 9 2 3 3" xfId="59546" xr:uid="{E685E561-9849-4FBA-97BD-E1A433A1BA26}"/>
    <cellStyle name="20% - Accent2 9 2 4" xfId="55745" xr:uid="{43E1E4E7-8800-4599-B1AF-8C4B7E27EFB4}"/>
    <cellStyle name="20% - Accent2 9 2 4 2" xfId="60809" xr:uid="{E149A44F-B6A3-4A87-AB9E-420902B93DF9}"/>
    <cellStyle name="20% - Accent2 9 2 5" xfId="58288" xr:uid="{7E404C1B-C1C8-4A03-BCA1-064DEE089295}"/>
    <cellStyle name="20% - Accent2 9 3" xfId="53530" xr:uid="{10D2C3A6-A49C-443D-9535-8C9DA3F71E7C}"/>
    <cellStyle name="20% - Accent2 9 3 2" xfId="54791" xr:uid="{9E6F6D14-D155-4C06-B04C-3C10DA4CD552}"/>
    <cellStyle name="20% - Accent2 9 3 2 2" xfId="57316" xr:uid="{A7B60960-74A7-4645-B0E6-451FECCC3A74}"/>
    <cellStyle name="20% - Accent2 9 3 2 2 2" xfId="62382" xr:uid="{A7B30C4C-D185-4E1A-823D-731405616F74}"/>
    <cellStyle name="20% - Accent2 9 3 2 3" xfId="59861" xr:uid="{FD09132B-AE34-4F6D-A0FC-FB6280BD4D9B}"/>
    <cellStyle name="20% - Accent2 9 3 3" xfId="56059" xr:uid="{22EE94AD-17D0-4889-BE92-0B6D9FC56554}"/>
    <cellStyle name="20% - Accent2 9 3 3 2" xfId="61124" xr:uid="{6A69CA55-A87B-4316-9C85-5ED793044AAA}"/>
    <cellStyle name="20% - Accent2 9 3 4" xfId="58603" xr:uid="{7B9BFF17-0C81-440D-BAB2-F80314D96477}"/>
    <cellStyle name="20% - Accent2 9 4" xfId="54163" xr:uid="{A5836C1A-2292-4B92-9E69-1E9005641F6C}"/>
    <cellStyle name="20% - Accent2 9 4 2" xfId="56689" xr:uid="{91B1A72C-338F-49B2-938F-773D4182BBB6}"/>
    <cellStyle name="20% - Accent2 9 4 2 2" xfId="61754" xr:uid="{88E2277F-A768-4D5A-A220-A98D10813F2C}"/>
    <cellStyle name="20% - Accent2 9 4 3" xfId="59233" xr:uid="{242052F5-3FAB-4B17-BFB9-CD1081CE8F9C}"/>
    <cellStyle name="20% - Accent2 9 5" xfId="55431" xr:uid="{636323D1-5A85-4C91-86E3-E1C562750832}"/>
    <cellStyle name="20% - Accent2 9 5 2" xfId="60496" xr:uid="{0F8DB83B-03B6-436D-AD3C-FBF6D56F64CC}"/>
    <cellStyle name="20% - Accent2 9 6" xfId="57975" xr:uid="{D37B576E-6BD8-4B7A-BC5D-96440CD8185A}"/>
    <cellStyle name="20% - Accent3" xfId="52680" builtinId="38" customBuiltin="1"/>
    <cellStyle name="20% - Accent3 10" xfId="52881" xr:uid="{CFE95BC9-4E60-4573-AFC5-64A6DCDE69B6}"/>
    <cellStyle name="20% - Accent3 10 2" xfId="53214" xr:uid="{C3773F3A-1983-43E1-B38A-95A77C2D7ABC}"/>
    <cellStyle name="20% - Accent3 10 2 2" xfId="53844" xr:uid="{21124DDA-ACF5-459C-BCE4-0900FC1A919E}"/>
    <cellStyle name="20% - Accent3 10 2 2 2" xfId="55105" xr:uid="{FD078DF3-8FF9-4C56-BE88-78EA07AA7B3D}"/>
    <cellStyle name="20% - Accent3 10 2 2 2 2" xfId="57631" xr:uid="{FF0C1207-677C-4FEE-9DDB-3C05CAE2EF74}"/>
    <cellStyle name="20% - Accent3 10 2 2 2 2 2" xfId="62697" xr:uid="{F81C2B84-E8FE-408D-ABCE-5C88B0885D55}"/>
    <cellStyle name="20% - Accent3 10 2 2 2 3" xfId="60176" xr:uid="{BBBA25AE-684E-495A-AAA9-7A2FAE69EA95}"/>
    <cellStyle name="20% - Accent3 10 2 2 3" xfId="56374" xr:uid="{DAE42B46-7417-49C8-8035-22234DC014AA}"/>
    <cellStyle name="20% - Accent3 10 2 2 3 2" xfId="61439" xr:uid="{42C14F66-E7DF-4A81-839A-B2ED6B0FC93D}"/>
    <cellStyle name="20% - Accent3 10 2 2 4" xfId="58918" xr:uid="{80AA8577-B3E8-48BB-A00F-1A00174974F1}"/>
    <cellStyle name="20% - Accent3 10 2 3" xfId="54477" xr:uid="{B9ABF05E-03C5-48AB-8B89-8791526B1C6D}"/>
    <cellStyle name="20% - Accent3 10 2 3 2" xfId="57003" xr:uid="{DE8410A9-78FE-4CF4-8E20-B7FBB45960FC}"/>
    <cellStyle name="20% - Accent3 10 2 3 2 2" xfId="62069" xr:uid="{BAB04C29-6B86-487F-ACDD-749CF7A2C26B}"/>
    <cellStyle name="20% - Accent3 10 2 3 3" xfId="59548" xr:uid="{A4F28E96-F85E-4F29-8797-B9A9057A9BAB}"/>
    <cellStyle name="20% - Accent3 10 2 4" xfId="55747" xr:uid="{C5C9342F-F792-45B2-BFD6-735FC2109AF3}"/>
    <cellStyle name="20% - Accent3 10 2 4 2" xfId="60811" xr:uid="{7385B4D4-EAEE-4261-87F5-41C8C2C9745B}"/>
    <cellStyle name="20% - Accent3 10 2 5" xfId="58290" xr:uid="{E2261E67-5071-4C55-8CB4-3FC4FE0879ED}"/>
    <cellStyle name="20% - Accent3 10 3" xfId="53532" xr:uid="{78438F88-E4C8-4D6C-9E16-570339692D0C}"/>
    <cellStyle name="20% - Accent3 10 3 2" xfId="54793" xr:uid="{CABB99E4-0F6F-42F9-8809-F5278F7DAD65}"/>
    <cellStyle name="20% - Accent3 10 3 2 2" xfId="57318" xr:uid="{404957EC-B01B-4DCE-A72E-5B511EB24A6F}"/>
    <cellStyle name="20% - Accent3 10 3 2 2 2" xfId="62384" xr:uid="{DA444062-B7FD-4B3B-94CB-B5E9990C275D}"/>
    <cellStyle name="20% - Accent3 10 3 2 3" xfId="59863" xr:uid="{04EDD2DA-F6FE-4C21-9F1D-83B30103D734}"/>
    <cellStyle name="20% - Accent3 10 3 3" xfId="56061" xr:uid="{819FC159-26D4-41A1-A4CB-9881166D87DA}"/>
    <cellStyle name="20% - Accent3 10 3 3 2" xfId="61126" xr:uid="{AE7805D5-C6CF-4538-9B26-D7559BFE0223}"/>
    <cellStyle name="20% - Accent3 10 3 4" xfId="58605" xr:uid="{AAE31BDF-67EC-4B79-8F5E-D05AF9FE190A}"/>
    <cellStyle name="20% - Accent3 10 4" xfId="54165" xr:uid="{08A6D657-76B1-49F6-8A08-4C0165E54CB6}"/>
    <cellStyle name="20% - Accent3 10 4 2" xfId="56691" xr:uid="{2B0E2E65-2C00-40E7-86E1-17BF8E6E2E92}"/>
    <cellStyle name="20% - Accent3 10 4 2 2" xfId="61756" xr:uid="{32528250-6282-440B-BA3B-D2B6C649D28B}"/>
    <cellStyle name="20% - Accent3 10 4 3" xfId="59235" xr:uid="{F17358B9-5D80-4C8D-93B1-FD3FADA696B5}"/>
    <cellStyle name="20% - Accent3 10 5" xfId="55433" xr:uid="{F36EF883-4CC0-4077-8EB7-D4FB06D13EEB}"/>
    <cellStyle name="20% - Accent3 10 5 2" xfId="60498" xr:uid="{18E60709-B09C-4796-8A5A-C64F25C85D2A}"/>
    <cellStyle name="20% - Accent3 10 6" xfId="57977" xr:uid="{4F0E770D-5B0C-4A25-8685-505F5E097E8C}"/>
    <cellStyle name="20% - Accent3 11" xfId="52935" xr:uid="{366BA1C6-3AC2-49A8-B1E5-AFE8121FF610}"/>
    <cellStyle name="20% - Accent3 11 2" xfId="53264" xr:uid="{7F79D698-3029-4220-B44E-7A175710AD9F}"/>
    <cellStyle name="20% - Accent3 11 2 2" xfId="53894" xr:uid="{7F4C2FA0-CADD-4E73-8198-F50493B284A9}"/>
    <cellStyle name="20% - Accent3 11 2 2 2" xfId="55155" xr:uid="{9F32B432-7669-4184-970C-6EA349B59A96}"/>
    <cellStyle name="20% - Accent3 11 2 2 2 2" xfId="57681" xr:uid="{5F60B0E7-605B-4ABB-A07C-74BE368C0ACD}"/>
    <cellStyle name="20% - Accent3 11 2 2 2 2 2" xfId="62747" xr:uid="{C0CEA007-C28C-401F-ABE0-907B39BD3EB3}"/>
    <cellStyle name="20% - Accent3 11 2 2 2 3" xfId="60226" xr:uid="{6D271B7D-E63A-43A3-8717-A2554FD4C276}"/>
    <cellStyle name="20% - Accent3 11 2 2 3" xfId="56424" xr:uid="{882DE131-ABE8-41E5-89AC-7583388CEC63}"/>
    <cellStyle name="20% - Accent3 11 2 2 3 2" xfId="61489" xr:uid="{68D76E1F-076E-4CD7-8F9F-A3DC2BB2070A}"/>
    <cellStyle name="20% - Accent3 11 2 2 4" xfId="58968" xr:uid="{BA2D555B-0ECB-493C-AC31-DF2810B43FCA}"/>
    <cellStyle name="20% - Accent3 11 2 3" xfId="54527" xr:uid="{1C7396FC-F980-480E-8142-12CA3A8B2B2B}"/>
    <cellStyle name="20% - Accent3 11 2 3 2" xfId="57053" xr:uid="{E82A1EBC-7083-4553-9588-8D58F04AB599}"/>
    <cellStyle name="20% - Accent3 11 2 3 2 2" xfId="62119" xr:uid="{053EFF54-7BF4-4955-B786-14528B1E98CA}"/>
    <cellStyle name="20% - Accent3 11 2 3 3" xfId="59598" xr:uid="{A995A985-DED8-48C6-B14E-CF63BD984C9B}"/>
    <cellStyle name="20% - Accent3 11 2 4" xfId="55797" xr:uid="{0DA42F8F-D145-406E-B30B-8FF903462604}"/>
    <cellStyle name="20% - Accent3 11 2 4 2" xfId="60861" xr:uid="{13F71659-4D99-42A5-BC5B-5AA36FD719F8}"/>
    <cellStyle name="20% - Accent3 11 2 5" xfId="58340" xr:uid="{B46E3027-F255-4674-9657-7ED07401BF08}"/>
    <cellStyle name="20% - Accent3 11 3" xfId="53582" xr:uid="{C3DF9A80-AFEA-4790-94BB-9C913BE2F54D}"/>
    <cellStyle name="20% - Accent3 11 3 2" xfId="54843" xr:uid="{B4F28FE5-1DA1-4331-849E-A754DABD8157}"/>
    <cellStyle name="20% - Accent3 11 3 2 2" xfId="57368" xr:uid="{4CCD75F0-68F6-443E-A469-3FFEB4EEBEF6}"/>
    <cellStyle name="20% - Accent3 11 3 2 2 2" xfId="62434" xr:uid="{E246BAF6-8835-4327-A904-2108FDA02C6C}"/>
    <cellStyle name="20% - Accent3 11 3 2 3" xfId="59913" xr:uid="{44058A59-CC8F-4972-B7C0-16BA4D49608A}"/>
    <cellStyle name="20% - Accent3 11 3 3" xfId="56111" xr:uid="{60028149-5ACE-4B73-87DF-9BBE7380E0D6}"/>
    <cellStyle name="20% - Accent3 11 3 3 2" xfId="61176" xr:uid="{BC07C982-636C-4783-B2F0-05A4A30482E6}"/>
    <cellStyle name="20% - Accent3 11 3 4" xfId="58655" xr:uid="{6DFC8D80-8FE1-486D-8B43-CEEA43E0C5F8}"/>
    <cellStyle name="20% - Accent3 11 4" xfId="54215" xr:uid="{951ADC51-ACB7-4DDD-9851-4D91542B1BDF}"/>
    <cellStyle name="20% - Accent3 11 4 2" xfId="56741" xr:uid="{C0F44513-AF39-4B8A-BF07-DC22339AF13C}"/>
    <cellStyle name="20% - Accent3 11 4 2 2" xfId="61806" xr:uid="{10AEF194-A0E2-40CC-814F-1023156C6580}"/>
    <cellStyle name="20% - Accent3 11 4 3" xfId="59285" xr:uid="{2137AD26-90CD-4198-B5B4-F52F66B4257F}"/>
    <cellStyle name="20% - Accent3 11 5" xfId="55483" xr:uid="{99C39593-FE3D-4C47-AAAF-87EC827DD180}"/>
    <cellStyle name="20% - Accent3 11 5 2" xfId="60548" xr:uid="{DF4E7D37-C271-48B7-A21D-CC59C8732450}"/>
    <cellStyle name="20% - Accent3 11 6" xfId="58027" xr:uid="{26DC7F9C-524A-45E9-A268-2539FE4DD46B}"/>
    <cellStyle name="20% - Accent3 12" xfId="52938" xr:uid="{7EF54AC5-12B7-4A03-87AA-86C00D5B3B2E}"/>
    <cellStyle name="20% - Accent3 12 2" xfId="53267" xr:uid="{373D78C2-66A9-44D2-9618-8F93290AC96B}"/>
    <cellStyle name="20% - Accent3 12 2 2" xfId="53897" xr:uid="{C1C14013-3FB4-4292-800A-8796DB6018AC}"/>
    <cellStyle name="20% - Accent3 12 2 2 2" xfId="55158" xr:uid="{3AAE0C9E-C1CF-429A-AEE5-EA9030E1A21C}"/>
    <cellStyle name="20% - Accent3 12 2 2 2 2" xfId="57684" xr:uid="{ABD94C66-4079-4F48-BF4C-C3318DA6D593}"/>
    <cellStyle name="20% - Accent3 12 2 2 2 2 2" xfId="62750" xr:uid="{DCCC2051-C85B-4663-882A-6562E11B34C4}"/>
    <cellStyle name="20% - Accent3 12 2 2 2 3" xfId="60229" xr:uid="{493B784D-E1C4-4E47-9673-4AF537423E6B}"/>
    <cellStyle name="20% - Accent3 12 2 2 3" xfId="56427" xr:uid="{E93785B3-7A5E-4BE6-87F4-AE5EEE4FAA60}"/>
    <cellStyle name="20% - Accent3 12 2 2 3 2" xfId="61492" xr:uid="{324CFFE6-0EE3-4228-A714-7980DC6A68C1}"/>
    <cellStyle name="20% - Accent3 12 2 2 4" xfId="58971" xr:uid="{D61C0797-560C-4464-9272-05872FCA7F53}"/>
    <cellStyle name="20% - Accent3 12 2 3" xfId="54530" xr:uid="{C0D6B0B4-D6F5-4221-83C1-9BD7CC084851}"/>
    <cellStyle name="20% - Accent3 12 2 3 2" xfId="57056" xr:uid="{6E4EA7E8-DD89-46AF-AA23-E6F8A26CF2CA}"/>
    <cellStyle name="20% - Accent3 12 2 3 2 2" xfId="62122" xr:uid="{0FB934EB-121E-4CF3-AB59-C88F3C99F7CA}"/>
    <cellStyle name="20% - Accent3 12 2 3 3" xfId="59601" xr:uid="{5A657D83-D7CF-40D1-9425-23157D50506B}"/>
    <cellStyle name="20% - Accent3 12 2 4" xfId="55800" xr:uid="{083AA1F5-E2B4-4B75-8F25-A8475A28254E}"/>
    <cellStyle name="20% - Accent3 12 2 4 2" xfId="60864" xr:uid="{9E67C93D-92EC-4930-BDB7-8E1CA9DF1265}"/>
    <cellStyle name="20% - Accent3 12 2 5" xfId="58343" xr:uid="{22D0FA7D-5445-4B1C-8D1B-21C44E7C5207}"/>
    <cellStyle name="20% - Accent3 12 3" xfId="53585" xr:uid="{4AAD8107-AAA8-482E-A5CF-9E611FD0AFB2}"/>
    <cellStyle name="20% - Accent3 12 3 2" xfId="54846" xr:uid="{26347610-E466-4124-81DD-B6146FBDCEDF}"/>
    <cellStyle name="20% - Accent3 12 3 2 2" xfId="57371" xr:uid="{DCADCACF-0C44-45B5-9FE0-FB7BE4CDD59B}"/>
    <cellStyle name="20% - Accent3 12 3 2 2 2" xfId="62437" xr:uid="{E12A772B-C523-4A51-B755-8E056635C58A}"/>
    <cellStyle name="20% - Accent3 12 3 2 3" xfId="59916" xr:uid="{44EEA327-72BD-408B-BCCE-B65B63064A57}"/>
    <cellStyle name="20% - Accent3 12 3 3" xfId="56114" xr:uid="{08917488-CEED-47B2-8F78-EE71221E6D9C}"/>
    <cellStyle name="20% - Accent3 12 3 3 2" xfId="61179" xr:uid="{2FBE05C6-ACED-47D9-96F5-1A5E4D8DBECE}"/>
    <cellStyle name="20% - Accent3 12 3 4" xfId="58658" xr:uid="{7A6605A6-088E-4C6C-A78C-284AF840B4C5}"/>
    <cellStyle name="20% - Accent3 12 4" xfId="54218" xr:uid="{AAC08120-0B26-4BFC-874D-B7AD7AFF68E1}"/>
    <cellStyle name="20% - Accent3 12 4 2" xfId="56744" xr:uid="{CE8B89FF-78FA-4877-8506-9967B5F27FAC}"/>
    <cellStyle name="20% - Accent3 12 4 2 2" xfId="61809" xr:uid="{CB9E4091-FB09-46E0-AC12-3A039E5E598E}"/>
    <cellStyle name="20% - Accent3 12 4 3" xfId="59288" xr:uid="{F68C9266-5C2C-44F3-AD5C-F0618C6B3446}"/>
    <cellStyle name="20% - Accent3 12 5" xfId="55486" xr:uid="{F960191A-C4B8-4102-8F4F-E05ED9B17781}"/>
    <cellStyle name="20% - Accent3 12 5 2" xfId="60551" xr:uid="{BF7937B3-4017-4F93-95FF-D8F48690D6CB}"/>
    <cellStyle name="20% - Accent3 12 6" xfId="58030" xr:uid="{69F73A8A-17CA-42F2-B310-1DE8FA2814E2}"/>
    <cellStyle name="20% - Accent3 13" xfId="52963" xr:uid="{56AE2956-80D5-4397-8CC4-44F8774D1890}"/>
    <cellStyle name="20% - Accent3 13 2" xfId="53290" xr:uid="{3D120A3F-21BA-4FE2-9028-64C5013D4B9B}"/>
    <cellStyle name="20% - Accent3 13 2 2" xfId="53920" xr:uid="{9A1DC1A9-6E86-4C2C-A3F1-C5487B3DB1C7}"/>
    <cellStyle name="20% - Accent3 13 2 2 2" xfId="55181" xr:uid="{CF4D54A9-0EE2-46B3-A768-6775247AF997}"/>
    <cellStyle name="20% - Accent3 13 2 2 2 2" xfId="57707" xr:uid="{2151C9CE-44CD-4274-8FB6-3583BDE7CF31}"/>
    <cellStyle name="20% - Accent3 13 2 2 2 2 2" xfId="62773" xr:uid="{FE8CE686-C93F-4203-A1BA-6CA10A956E5F}"/>
    <cellStyle name="20% - Accent3 13 2 2 2 3" xfId="60252" xr:uid="{52E34346-D01E-42FE-8F23-E0EDF62AED8B}"/>
    <cellStyle name="20% - Accent3 13 2 2 3" xfId="56450" xr:uid="{0934F250-F35F-4CB0-AF61-04EA44CB14AB}"/>
    <cellStyle name="20% - Accent3 13 2 2 3 2" xfId="61515" xr:uid="{7289D99E-2938-4C3A-80EB-0614469385C3}"/>
    <cellStyle name="20% - Accent3 13 2 2 4" xfId="58994" xr:uid="{B386A6E8-8BBD-4CE9-AF84-D8E732462DC2}"/>
    <cellStyle name="20% - Accent3 13 2 3" xfId="54553" xr:uid="{C47AD84C-1E57-4E3F-919D-A2F96AAAFA51}"/>
    <cellStyle name="20% - Accent3 13 2 3 2" xfId="57079" xr:uid="{F9ACAEED-FB72-4100-8C9C-F38E30BD0CAC}"/>
    <cellStyle name="20% - Accent3 13 2 3 2 2" xfId="62145" xr:uid="{E889B029-3858-4649-8F0F-5305750B690A}"/>
    <cellStyle name="20% - Accent3 13 2 3 3" xfId="59624" xr:uid="{9307F1D6-2590-41E3-9DA7-93C030FE987F}"/>
    <cellStyle name="20% - Accent3 13 2 4" xfId="55823" xr:uid="{32594204-0799-4C8E-8D3D-FF42C5AAA025}"/>
    <cellStyle name="20% - Accent3 13 2 4 2" xfId="60887" xr:uid="{4FF2961D-94EF-41F3-8F0C-B2F88C21975D}"/>
    <cellStyle name="20% - Accent3 13 2 5" xfId="58366" xr:uid="{29FE0D0C-6205-47D6-A81C-21EDFEA537F9}"/>
    <cellStyle name="20% - Accent3 13 3" xfId="53608" xr:uid="{A2195CD8-F94A-4173-A5EF-C3A6FDCCFCB3}"/>
    <cellStyle name="20% - Accent3 13 3 2" xfId="54869" xr:uid="{8643EA37-68A6-43D7-B836-3AD48D7F747F}"/>
    <cellStyle name="20% - Accent3 13 3 2 2" xfId="57394" xr:uid="{F2F0B58F-2F88-47E9-96FE-81B8DE9976E8}"/>
    <cellStyle name="20% - Accent3 13 3 2 2 2" xfId="62460" xr:uid="{400526D7-CBFE-4A72-B84F-08D6BDD9568C}"/>
    <cellStyle name="20% - Accent3 13 3 2 3" xfId="59939" xr:uid="{1C6C00C6-8931-4328-ADC7-19EF62B6996C}"/>
    <cellStyle name="20% - Accent3 13 3 3" xfId="56137" xr:uid="{C98FA637-82CC-4BA2-B99F-3D4737CD21C6}"/>
    <cellStyle name="20% - Accent3 13 3 3 2" xfId="61202" xr:uid="{8E471540-3303-466B-9CF7-99E833237585}"/>
    <cellStyle name="20% - Accent3 13 3 4" xfId="58681" xr:uid="{42CF7865-580E-44DE-9DBA-C839597DD0E6}"/>
    <cellStyle name="20% - Accent3 13 4" xfId="54241" xr:uid="{596E7443-6A7E-4AA8-AA58-6B53AFCD99DE}"/>
    <cellStyle name="20% - Accent3 13 4 2" xfId="56767" xr:uid="{F15949BA-A25A-495C-A012-944F0F052C8F}"/>
    <cellStyle name="20% - Accent3 13 4 2 2" xfId="61832" xr:uid="{5C64633F-4DFE-4B27-A693-B9E3C7823757}"/>
    <cellStyle name="20% - Accent3 13 4 3" xfId="59311" xr:uid="{21910E6E-29B8-44FE-BBA4-8D38E405D168}"/>
    <cellStyle name="20% - Accent3 13 5" xfId="55509" xr:uid="{D47FC76D-BDF0-4072-AA3B-31D470082190}"/>
    <cellStyle name="20% - Accent3 13 5 2" xfId="60574" xr:uid="{9D7022F3-EDD8-4BFB-9915-10EA46B7F0F6}"/>
    <cellStyle name="20% - Accent3 13 6" xfId="58053" xr:uid="{90A9A48F-B84C-4FBE-B10C-903229DF307C}"/>
    <cellStyle name="20% - Accent3 14" xfId="52967" xr:uid="{E977E248-9BF1-41C5-9BBF-565A77116444}"/>
    <cellStyle name="20% - Accent3 14 2" xfId="53294" xr:uid="{DE4F453D-D71A-4F46-8FD9-C0EBC24286A5}"/>
    <cellStyle name="20% - Accent3 14 2 2" xfId="53924" xr:uid="{10C0C8A7-233F-448A-A4B4-BB3E5E8054A9}"/>
    <cellStyle name="20% - Accent3 14 2 2 2" xfId="55185" xr:uid="{C05ECCF0-C47B-4124-AD7C-DD9CA9DDA613}"/>
    <cellStyle name="20% - Accent3 14 2 2 2 2" xfId="57711" xr:uid="{C08F5091-C048-4FE0-8DEE-3DE721DEB949}"/>
    <cellStyle name="20% - Accent3 14 2 2 2 2 2" xfId="62777" xr:uid="{78386210-D505-4584-9E96-7413A26D7F1B}"/>
    <cellStyle name="20% - Accent3 14 2 2 2 3" xfId="60256" xr:uid="{D28058F0-3828-4135-99AD-97E276E2A517}"/>
    <cellStyle name="20% - Accent3 14 2 2 3" xfId="56454" xr:uid="{E72F02E5-F0E5-4146-90F4-E19C586B67CE}"/>
    <cellStyle name="20% - Accent3 14 2 2 3 2" xfId="61519" xr:uid="{0DEF8C43-F529-4871-9F03-D50AE92F867B}"/>
    <cellStyle name="20% - Accent3 14 2 2 4" xfId="58998" xr:uid="{8C91B043-C269-475C-B330-6054BDB69459}"/>
    <cellStyle name="20% - Accent3 14 2 3" xfId="54557" xr:uid="{7D91C973-C3F0-420D-9000-EAF4D33DBAE5}"/>
    <cellStyle name="20% - Accent3 14 2 3 2" xfId="57083" xr:uid="{396E3211-E0DE-4136-AF63-E45947A898DD}"/>
    <cellStyle name="20% - Accent3 14 2 3 2 2" xfId="62149" xr:uid="{37A67A0A-AF5D-4001-B72C-C62AAC280B94}"/>
    <cellStyle name="20% - Accent3 14 2 3 3" xfId="59628" xr:uid="{B37844C4-A9E5-4A76-8D73-011E37938ED6}"/>
    <cellStyle name="20% - Accent3 14 2 4" xfId="55827" xr:uid="{10DE9A52-1821-4C0A-89D4-837FAA42F711}"/>
    <cellStyle name="20% - Accent3 14 2 4 2" xfId="60891" xr:uid="{E33CB100-44D3-4DD7-899D-A5764F416422}"/>
    <cellStyle name="20% - Accent3 14 2 5" xfId="58370" xr:uid="{7EAF5BC1-DE15-4671-BD55-94900A1A5E37}"/>
    <cellStyle name="20% - Accent3 14 3" xfId="53612" xr:uid="{A3F9133C-66BA-4C34-9732-A304AA4F7245}"/>
    <cellStyle name="20% - Accent3 14 3 2" xfId="54873" xr:uid="{7B40DF2B-7DCD-44B5-B090-7AC796097881}"/>
    <cellStyle name="20% - Accent3 14 3 2 2" xfId="57398" xr:uid="{35F7D7C8-5694-49C9-9594-6051B80F5376}"/>
    <cellStyle name="20% - Accent3 14 3 2 2 2" xfId="62464" xr:uid="{A75508A7-5569-4463-AB62-E7F191B27DB2}"/>
    <cellStyle name="20% - Accent3 14 3 2 3" xfId="59943" xr:uid="{30961769-6F54-467B-A55F-7D46BD9079F5}"/>
    <cellStyle name="20% - Accent3 14 3 3" xfId="56141" xr:uid="{D4F3B791-2CEC-4886-98A7-A74BDFBF1BAF}"/>
    <cellStyle name="20% - Accent3 14 3 3 2" xfId="61206" xr:uid="{E75D9E0C-5992-4BFB-9FB6-0203557113B9}"/>
    <cellStyle name="20% - Accent3 14 3 4" xfId="58685" xr:uid="{4EB792FD-2F42-4C43-BB89-E982F2F9A299}"/>
    <cellStyle name="20% - Accent3 14 4" xfId="54245" xr:uid="{863444BF-9E22-4103-AF6B-D4DAD960091A}"/>
    <cellStyle name="20% - Accent3 14 4 2" xfId="56771" xr:uid="{EF431500-0F5B-4120-B1C2-710E5F642BA6}"/>
    <cellStyle name="20% - Accent3 14 4 2 2" xfId="61836" xr:uid="{1C9E83AB-28F3-4AAA-9375-E659F719B516}"/>
    <cellStyle name="20% - Accent3 14 4 3" xfId="59315" xr:uid="{EB3DE1C7-C384-4845-A78D-5906B142CD43}"/>
    <cellStyle name="20% - Accent3 14 5" xfId="55513" xr:uid="{5C39E081-FB62-4A05-8D4B-0F14518BDFB8}"/>
    <cellStyle name="20% - Accent3 14 5 2" xfId="60578" xr:uid="{D4FED325-FCD0-4B04-B3C6-3DBCDD706711}"/>
    <cellStyle name="20% - Accent3 14 6" xfId="58057" xr:uid="{B3A46857-D89D-4500-81CC-53B0676ACA43}"/>
    <cellStyle name="20% - Accent3 15" xfId="53026" xr:uid="{22A9DC26-D2A8-4178-A0C3-ECD4139749BD}"/>
    <cellStyle name="20% - Accent3 15 2" xfId="53659" xr:uid="{E6148801-6DFE-45AE-A72B-085D6449D219}"/>
    <cellStyle name="20% - Accent3 15 2 2" xfId="54920" xr:uid="{F63BA018-E3A1-4722-988B-712BBF421958}"/>
    <cellStyle name="20% - Accent3 15 2 2 2" xfId="57446" xr:uid="{A2EA89FB-CC87-45E5-91A5-50BE0AE7DC24}"/>
    <cellStyle name="20% - Accent3 15 2 2 2 2" xfId="62512" xr:uid="{85B694C9-5106-4640-9276-BB1E9DCC5A31}"/>
    <cellStyle name="20% - Accent3 15 2 2 3" xfId="59991" xr:uid="{211C8E72-54CB-41EF-B161-93C3BECF14B5}"/>
    <cellStyle name="20% - Accent3 15 2 3" xfId="56189" xr:uid="{AFF6508E-9A1A-4A83-9CD2-908215CA18C1}"/>
    <cellStyle name="20% - Accent3 15 2 3 2" xfId="61254" xr:uid="{4323217B-A3C6-4AE6-86DB-B42AAA407849}"/>
    <cellStyle name="20% - Accent3 15 2 4" xfId="58733" xr:uid="{97AFCEDF-0176-49FB-AAB4-1BCDB54ADCA8}"/>
    <cellStyle name="20% - Accent3 15 3" xfId="54292" xr:uid="{140D50E6-50F4-43FC-BBD6-21DD30683C67}"/>
    <cellStyle name="20% - Accent3 15 3 2" xfId="56818" xr:uid="{98AE92CC-1127-4518-A40E-7F20B6F6C40F}"/>
    <cellStyle name="20% - Accent3 15 3 2 2" xfId="61884" xr:uid="{0251C250-C61B-4D72-AC70-117C4CFD95A0}"/>
    <cellStyle name="20% - Accent3 15 3 3" xfId="59363" xr:uid="{7AB85AFC-9D13-45AD-A3F9-4794CFDAEE96}"/>
    <cellStyle name="20% - Accent3 15 4" xfId="55562" xr:uid="{B253BE0B-0AB8-408A-91BA-56BBB7355498}"/>
    <cellStyle name="20% - Accent3 15 4 2" xfId="60626" xr:uid="{0294A7CD-CC93-44C9-95AA-5FA7214C6757}"/>
    <cellStyle name="20% - Accent3 15 5" xfId="58105" xr:uid="{3CF96459-C4EE-4888-8A80-D3FCB293B761}"/>
    <cellStyle name="20% - Accent3 16" xfId="53343" xr:uid="{500E4723-E1CF-4C37-AE23-68AD78124255}"/>
    <cellStyle name="20% - Accent3 16 2" xfId="54607" xr:uid="{F90D42F1-44FF-4E51-A036-F5A64DD0AE78}"/>
    <cellStyle name="20% - Accent3 16 2 2" xfId="57133" xr:uid="{C7214E61-5BDE-458D-9033-DB6FE9BEA5A2}"/>
    <cellStyle name="20% - Accent3 16 2 2 2" xfId="62199" xr:uid="{31CB088E-F983-43D5-9186-4EDFAF85A36B}"/>
    <cellStyle name="20% - Accent3 16 2 3" xfId="59678" xr:uid="{D6C554D6-6719-4DD5-8B9D-5E236F205806}"/>
    <cellStyle name="20% - Accent3 16 3" xfId="55876" xr:uid="{DE733BCF-15F2-4D21-BF3E-EF2BE08F529E}"/>
    <cellStyle name="20% - Accent3 16 3 2" xfId="60941" xr:uid="{02507FF7-A7CF-494E-A98C-CD506DED5720}"/>
    <cellStyle name="20% - Accent3 16 4" xfId="58420" xr:uid="{80FAC5F7-C381-4E2F-9ECD-B2145B4CDC2A}"/>
    <cellStyle name="20% - Accent3 17" xfId="53973" xr:uid="{D62B84F5-5A17-4528-804D-631E046612F3}"/>
    <cellStyle name="20% - Accent3 17 2" xfId="56503" xr:uid="{E44CAD38-86BB-40D9-B5A9-6C77FD62A93C}"/>
    <cellStyle name="20% - Accent3 17 2 2" xfId="61568" xr:uid="{72200CFD-7B19-462A-BBB0-7300395CC36F}"/>
    <cellStyle name="20% - Accent3 17 3" xfId="59047" xr:uid="{1A762A1F-75F4-4899-B070-C64C3F3D852D}"/>
    <cellStyle name="20% - Accent3 18" xfId="55247" xr:uid="{3C4496A4-DCB0-4792-9D7D-FB4BA6544EF0}"/>
    <cellStyle name="20% - Accent3 18 2" xfId="60313" xr:uid="{339CC9D9-7204-48F1-88D5-39739ED563C5}"/>
    <cellStyle name="20% - Accent3 19" xfId="57790" xr:uid="{89EAD5A3-627B-4EEB-B2CB-1DEE84578DE4}"/>
    <cellStyle name="20% - Accent3 2" xfId="37" xr:uid="{1F35C623-878B-4CE0-815B-F7FEDD3EA8F7}"/>
    <cellStyle name="20% - Accent3 2 2" xfId="150" xr:uid="{3D36F102-87CE-4614-85D3-1E735914968F}"/>
    <cellStyle name="20% - Accent3 2 2 2" xfId="53686" xr:uid="{93AE7726-CBEC-4462-81CF-54DAF3E5D3BA}"/>
    <cellStyle name="20% - Accent3 2 2 2 2" xfId="54947" xr:uid="{8D6836C6-F449-460B-ACD7-C31222475F26}"/>
    <cellStyle name="20% - Accent3 2 2 2 2 2" xfId="57473" xr:uid="{8053CD22-CD58-4B75-8AC0-84B7D5306BD8}"/>
    <cellStyle name="20% - Accent3 2 2 2 2 2 2" xfId="62539" xr:uid="{454ECF4A-CF44-4011-853F-18C7C14326CF}"/>
    <cellStyle name="20% - Accent3 2 2 2 2 3" xfId="60018" xr:uid="{8466B700-4069-4097-9DC3-40BFF6C59206}"/>
    <cellStyle name="20% - Accent3 2 2 2 3" xfId="56216" xr:uid="{826598EF-5C3A-4BD7-96E3-686DC9FE3F0F}"/>
    <cellStyle name="20% - Accent3 2 2 2 3 2" xfId="61281" xr:uid="{9AE9A947-9AE8-4804-BBB1-7A444787BC30}"/>
    <cellStyle name="20% - Accent3 2 2 2 4" xfId="58760" xr:uid="{095689D9-832D-452E-9DAE-39611C3653C7}"/>
    <cellStyle name="20% - Accent3 2 2 3" xfId="54319" xr:uid="{DFD11138-A9E9-42A5-A81D-02E6289FF0E8}"/>
    <cellStyle name="20% - Accent3 2 2 3 2" xfId="56845" xr:uid="{054B7979-FC05-46E6-80A2-06D85646EA9A}"/>
    <cellStyle name="20% - Accent3 2 2 3 2 2" xfId="61911" xr:uid="{AC08F475-C197-4B02-830C-56E9461983F2}"/>
    <cellStyle name="20% - Accent3 2 2 3 3" xfId="59390" xr:uid="{EBA9D106-9CA1-48ED-B99F-D861DFC5D38D}"/>
    <cellStyle name="20% - Accent3 2 2 4" xfId="55589" xr:uid="{C40656D6-F2EC-445B-9DAE-9E5E5A3BF7B0}"/>
    <cellStyle name="20% - Accent3 2 2 4 2" xfId="60653" xr:uid="{F4D5CC41-480E-472E-BCF7-6B8EDDD14952}"/>
    <cellStyle name="20% - Accent3 2 2 5" xfId="58132" xr:uid="{3B536F6B-6F6E-452D-A7DA-271EEBE7F54F}"/>
    <cellStyle name="20% - Accent3 2 2 6" xfId="53056" xr:uid="{E5B3ED98-93DB-43E5-8694-E693AC197118}"/>
    <cellStyle name="20% - Accent3 2 3" xfId="53374" xr:uid="{09C31616-B1C2-448D-9325-77D3C7EEADD4}"/>
    <cellStyle name="20% - Accent3 2 3 2" xfId="54635" xr:uid="{33F2DECA-AA15-461F-8029-F8EB8A283E90}"/>
    <cellStyle name="20% - Accent3 2 3 2 2" xfId="57160" xr:uid="{E051492F-F296-4CB8-A6A7-55E4421D0ED6}"/>
    <cellStyle name="20% - Accent3 2 3 2 2 2" xfId="62226" xr:uid="{9E373B24-4D36-4BE9-9C2B-11234F18F0B5}"/>
    <cellStyle name="20% - Accent3 2 3 2 3" xfId="59705" xr:uid="{516C3FA9-B091-4179-B7DE-A470F075E036}"/>
    <cellStyle name="20% - Accent3 2 3 3" xfId="55903" xr:uid="{7B1045CB-8F69-43B0-AD70-B824636DCA52}"/>
    <cellStyle name="20% - Accent3 2 3 3 2" xfId="60968" xr:uid="{659A1F9E-015E-4783-941A-416811C51E3A}"/>
    <cellStyle name="20% - Accent3 2 3 4" xfId="58447" xr:uid="{3EB206A0-203B-41E6-88D0-4B774D5C4655}"/>
    <cellStyle name="20% - Accent3 2 4" xfId="54007" xr:uid="{7FC7FEFE-64D9-4250-A5E6-1A1F2270DF23}"/>
    <cellStyle name="20% - Accent3 2 4 2" xfId="56533" xr:uid="{0650BD2C-0FD7-4FA1-BF23-47026388AD5A}"/>
    <cellStyle name="20% - Accent3 2 4 2 2" xfId="61598" xr:uid="{21D2F291-8482-48E5-9906-C8CC7552990F}"/>
    <cellStyle name="20% - Accent3 2 4 3" xfId="59077" xr:uid="{FB110E57-B749-42D2-A82A-2850A4FEA9D5}"/>
    <cellStyle name="20% - Accent3 2 5" xfId="55275" xr:uid="{C23D3D77-331F-441D-9221-A86282DA6A65}"/>
    <cellStyle name="20% - Accent3 2 5 2" xfId="60340" xr:uid="{5D0DF0BC-783B-4DA9-B69D-971738818827}"/>
    <cellStyle name="20% - Accent3 2 6" xfId="57819" xr:uid="{D993A248-F220-4A85-8FFE-9124BA838FBA}"/>
    <cellStyle name="20% - Accent3 2 7" xfId="52718" xr:uid="{D07EF961-4A7A-40FB-8487-0C3CBFB5BC53}"/>
    <cellStyle name="20% - Accent3 3" xfId="151" xr:uid="{479D0C59-0D98-44B9-8B14-9134C8BC91F9}"/>
    <cellStyle name="20% - Accent3 3 2" xfId="152" xr:uid="{73CE0447-3D36-46A9-B45C-66BC2B0F4417}"/>
    <cellStyle name="20% - Accent3 3 2 2" xfId="153" xr:uid="{F70C0B94-0983-4E0B-B8D9-87E0552CFE2F}"/>
    <cellStyle name="20% - Accent3 3 2 2 2" xfId="154" xr:uid="{8A3E7D2A-3964-4354-AA77-95A932132D5B}"/>
    <cellStyle name="20% - Accent3 3 2 2 2 2" xfId="57470" xr:uid="{A3818B17-C1F7-4052-AF5F-3F3E2058BF11}"/>
    <cellStyle name="20% - Accent3 3 2 2 2 2 2" xfId="62536" xr:uid="{18DCB107-F55D-4DB5-ADC5-240EE38C189D}"/>
    <cellStyle name="20% - Accent3 3 2 2 2 3" xfId="60015" xr:uid="{735BB854-841F-4C99-8376-BFD6D5FC5E7A}"/>
    <cellStyle name="20% - Accent3 3 2 2 2 4" xfId="54944" xr:uid="{460BE879-C328-4144-91A8-A76AA0DBB237}"/>
    <cellStyle name="20% - Accent3 3 2 2 3" xfId="56213" xr:uid="{32B5374F-BD33-43E1-9807-2DBCAB8F55DA}"/>
    <cellStyle name="20% - Accent3 3 2 2 3 2" xfId="61278" xr:uid="{89246E2D-3F45-4713-92ED-E1EC1E48233A}"/>
    <cellStyle name="20% - Accent3 3 2 2 4" xfId="58757" xr:uid="{32DBD17D-1EC1-4997-A33E-C9204E94AA1B}"/>
    <cellStyle name="20% - Accent3 3 2 2 5" xfId="53683" xr:uid="{DB99F8B7-207D-4BC3-A118-2D1066839460}"/>
    <cellStyle name="20% - Accent3 3 2 3" xfId="155" xr:uid="{23C04B8C-1795-4512-96B1-7241DE3DD9CA}"/>
    <cellStyle name="20% - Accent3 3 2 3 2" xfId="56842" xr:uid="{4FE15CAB-6286-46E2-B811-20E9F2ED0E46}"/>
    <cellStyle name="20% - Accent3 3 2 3 2 2" xfId="61908" xr:uid="{F67B1EDD-18B1-4639-AFCA-197DBEE479CA}"/>
    <cellStyle name="20% - Accent3 3 2 3 3" xfId="59387" xr:uid="{53F0448B-949A-4467-8593-00A5D299A40F}"/>
    <cellStyle name="20% - Accent3 3 2 3 4" xfId="54316" xr:uid="{42401B1E-2FD2-47B8-8DB9-B461FC1D74E4}"/>
    <cellStyle name="20% - Accent3 3 2 4" xfId="55586" xr:uid="{3B60BDD0-D6E7-4947-907E-C5FC1D5036BF}"/>
    <cellStyle name="20% - Accent3 3 2 4 2" xfId="60650" xr:uid="{4E770E16-0D79-4617-AC8C-343B438E39E1}"/>
    <cellStyle name="20% - Accent3 3 2 5" xfId="58129" xr:uid="{065C0084-17D9-4A1B-A916-1D36934036D3}"/>
    <cellStyle name="20% - Accent3 3 2 6" xfId="53053" xr:uid="{04D2D7A4-112E-40A6-B88D-C312015CD5FB}"/>
    <cellStyle name="20% - Accent3 3 3" xfId="156" xr:uid="{41F60C40-CD95-46A0-8357-29AC8136D9CF}"/>
    <cellStyle name="20% - Accent3 3 3 2" xfId="157" xr:uid="{1EBA1812-06D7-4FFA-AE11-AC983022FC05}"/>
    <cellStyle name="20% - Accent3 3 3 2 2" xfId="57157" xr:uid="{11DD33A2-EAC0-4DD2-AD12-6BCFBC933F43}"/>
    <cellStyle name="20% - Accent3 3 3 2 2 2" xfId="62223" xr:uid="{BA717235-76FE-4424-8F6D-E0BC40EBCC6D}"/>
    <cellStyle name="20% - Accent3 3 3 2 3" xfId="59702" xr:uid="{704F0EF6-3421-4482-940D-ED8C5F43E615}"/>
    <cellStyle name="20% - Accent3 3 3 2 4" xfId="54632" xr:uid="{CBBF41C4-7F07-4300-B675-62DA307DBA9D}"/>
    <cellStyle name="20% - Accent3 3 3 3" xfId="55900" xr:uid="{351414AB-D4D7-471D-B860-262CF75370F5}"/>
    <cellStyle name="20% - Accent3 3 3 3 2" xfId="60965" xr:uid="{C45ECF8E-2964-40A8-93B9-05FFA774E21C}"/>
    <cellStyle name="20% - Accent3 3 3 4" xfId="58444" xr:uid="{C28860C2-19C4-4304-BEE1-16B2ECFF83A4}"/>
    <cellStyle name="20% - Accent3 3 3 5" xfId="53371" xr:uid="{0116256F-C2FE-4A57-ABBF-66D899A2EA34}"/>
    <cellStyle name="20% - Accent3 3 4" xfId="158" xr:uid="{EDE504DF-9F8D-4CA8-ACCC-B4D6A4DFF72A}"/>
    <cellStyle name="20% - Accent3 3 4 2" xfId="56530" xr:uid="{826EC8F5-6876-40DA-8704-419374041BFA}"/>
    <cellStyle name="20% - Accent3 3 4 2 2" xfId="61595" xr:uid="{82E1F4EC-963C-4783-97BF-DBBC043D04DD}"/>
    <cellStyle name="20% - Accent3 3 4 3" xfId="59074" xr:uid="{713A4103-4B6E-43EF-8392-0AF7491EF2E9}"/>
    <cellStyle name="20% - Accent3 3 4 4" xfId="54004" xr:uid="{0B5249DB-34F6-441C-B8EF-8E0EA642AC2E}"/>
    <cellStyle name="20% - Accent3 3 5" xfId="159" xr:uid="{72D0B547-4A1D-4DEC-8062-82E9CCEEEAA2}"/>
    <cellStyle name="20% - Accent3 3 5 2" xfId="60337" xr:uid="{3F337093-896E-4317-B0C6-79711D2CEAE9}"/>
    <cellStyle name="20% - Accent3 3 5 3" xfId="55272" xr:uid="{1BEEACDF-7A2D-4D2E-A37E-A31E838F18E0}"/>
    <cellStyle name="20% - Accent3 3 6" xfId="57816" xr:uid="{AD6193B4-C345-4BF9-8AFC-A35808B644A7}"/>
    <cellStyle name="20% - Accent3 3 7" xfId="52715" xr:uid="{01C5AD69-2621-4848-857A-991F9ED64171}"/>
    <cellStyle name="20% - Accent3 4" xfId="160" xr:uid="{26FFF5A7-4E86-4A22-BBC8-4B244B88F38E}"/>
    <cellStyle name="20% - Accent3 4 2" xfId="161" xr:uid="{842E01D3-3C2F-45BE-9771-0B5909F66780}"/>
    <cellStyle name="20% - Accent3 4 2 2" xfId="162" xr:uid="{F627A0FC-4ED3-47C8-BD78-693BC1334366}"/>
    <cellStyle name="20% - Accent3 4 2 2 2" xfId="163" xr:uid="{BE546FCA-9174-4DE4-ACD4-5AA575C22115}"/>
    <cellStyle name="20% - Accent3 4 2 2 2 2" xfId="57513" xr:uid="{53C27C65-7A53-48E4-8E8D-1C3B8E6C4411}"/>
    <cellStyle name="20% - Accent3 4 2 2 2 2 2" xfId="62579" xr:uid="{066A1523-FB6F-4416-901F-4A67C779CE74}"/>
    <cellStyle name="20% - Accent3 4 2 2 2 3" xfId="60058" xr:uid="{B47F7BCA-96E4-4342-8631-02F0EBA61A37}"/>
    <cellStyle name="20% - Accent3 4 2 2 2 4" xfId="54987" xr:uid="{C04D795F-5960-479E-9104-07BDDAEC13AE}"/>
    <cellStyle name="20% - Accent3 4 2 2 3" xfId="56256" xr:uid="{9D3F565D-A70D-4CF6-8139-BF4E11727BDE}"/>
    <cellStyle name="20% - Accent3 4 2 2 3 2" xfId="61321" xr:uid="{08A44DF1-4122-41C8-AD3C-4F8803A39109}"/>
    <cellStyle name="20% - Accent3 4 2 2 4" xfId="58800" xr:uid="{5FEF2617-138F-4B5F-9CB9-5DC905519FE8}"/>
    <cellStyle name="20% - Accent3 4 2 2 5" xfId="53726" xr:uid="{55F4463A-D108-434D-BC28-B6930E790F4D}"/>
    <cellStyle name="20% - Accent3 4 2 3" xfId="164" xr:uid="{64350196-54DC-4362-801D-E26128762FA6}"/>
    <cellStyle name="20% - Accent3 4 2 3 2" xfId="56885" xr:uid="{C254FC6C-C000-410F-8D43-05442C8B8CA1}"/>
    <cellStyle name="20% - Accent3 4 2 3 2 2" xfId="61951" xr:uid="{50C7C4DF-6DE2-4DA3-A640-4FA530E9EA35}"/>
    <cellStyle name="20% - Accent3 4 2 3 3" xfId="59430" xr:uid="{E4F91E9B-5056-4D0A-B9FB-B2462FAABF94}"/>
    <cellStyle name="20% - Accent3 4 2 3 4" xfId="54359" xr:uid="{87AC3599-1B1D-4D72-93AA-8E807050734F}"/>
    <cellStyle name="20% - Accent3 4 2 4" xfId="55629" xr:uid="{FCD48B58-98BB-4FB5-BA51-271CCD2BFC03}"/>
    <cellStyle name="20% - Accent3 4 2 4 2" xfId="60693" xr:uid="{118807AE-FDD5-4E18-9935-0C21A6943288}"/>
    <cellStyle name="20% - Accent3 4 2 5" xfId="58172" xr:uid="{60BC2611-5BF6-4D09-A33C-8A42B2ABF6D0}"/>
    <cellStyle name="20% - Accent3 4 2 6" xfId="53096" xr:uid="{540E58B9-FEF1-492B-ABB6-CF8C3C14FC78}"/>
    <cellStyle name="20% - Accent3 4 3" xfId="165" xr:uid="{E6C92291-A6E9-4812-9952-8DE9155664ED}"/>
    <cellStyle name="20% - Accent3 4 3 2" xfId="166" xr:uid="{7B0768A8-318D-4E1F-B8FC-092A18D806B1}"/>
    <cellStyle name="20% - Accent3 4 3 2 2" xfId="57200" xr:uid="{6463EB29-3B3F-4D61-928E-9D026C957F09}"/>
    <cellStyle name="20% - Accent3 4 3 2 2 2" xfId="62266" xr:uid="{01163DBF-BB5F-46AC-AAF1-1D4818C5224D}"/>
    <cellStyle name="20% - Accent3 4 3 2 3" xfId="59745" xr:uid="{4B0A9E5F-330E-4305-AB04-46FB9EBE9B26}"/>
    <cellStyle name="20% - Accent3 4 3 2 4" xfId="54675" xr:uid="{8A0F4280-0F2C-4AB5-BCEE-2E832A22B997}"/>
    <cellStyle name="20% - Accent3 4 3 3" xfId="55943" xr:uid="{4C72D54C-33A1-48F7-B1FF-9D1F17E8EF87}"/>
    <cellStyle name="20% - Accent3 4 3 3 2" xfId="61008" xr:uid="{AA1EFFC2-7F6E-4050-A034-0AE3CEA150CE}"/>
    <cellStyle name="20% - Accent3 4 3 4" xfId="58487" xr:uid="{1BFC35B0-6C09-4915-B162-CF6B4CB6997D}"/>
    <cellStyle name="20% - Accent3 4 3 5" xfId="53414" xr:uid="{1A5AD746-62BD-4471-8B61-6F162FB6D26C}"/>
    <cellStyle name="20% - Accent3 4 4" xfId="167" xr:uid="{3190BA72-BB72-4CEB-8BD1-91E597931178}"/>
    <cellStyle name="20% - Accent3 4 4 2" xfId="56573" xr:uid="{69813F45-ACC8-4A32-B7A0-D5631968C659}"/>
    <cellStyle name="20% - Accent3 4 4 2 2" xfId="61638" xr:uid="{5F9F5FAE-FB5E-4FE3-AAA4-02296BC19193}"/>
    <cellStyle name="20% - Accent3 4 4 3" xfId="59117" xr:uid="{95B21924-AB81-4C41-AA7E-F3BEB391F188}"/>
    <cellStyle name="20% - Accent3 4 4 4" xfId="54047" xr:uid="{9FF57605-873D-49D5-955F-1590F23A44BB}"/>
    <cellStyle name="20% - Accent3 4 5" xfId="55315" xr:uid="{63A67B17-0396-48A9-A895-A316AB1FB678}"/>
    <cellStyle name="20% - Accent3 4 5 2" xfId="60380" xr:uid="{54DDCA86-B229-4282-9956-236AC59EFB4A}"/>
    <cellStyle name="20% - Accent3 4 6" xfId="57859" xr:uid="{3EF19A0C-23F2-4094-B99D-D46D8047482F}"/>
    <cellStyle name="20% - Accent3 4 7" xfId="52760" xr:uid="{A23E53EB-C697-4855-9F37-F0858B698F7C}"/>
    <cellStyle name="20% - Accent3 5" xfId="168" xr:uid="{7FABC7CA-B175-4AE2-B378-D129C2899033}"/>
    <cellStyle name="20% - Accent3 5 2" xfId="169" xr:uid="{D024B2B2-DC38-4D85-BCF9-F0CCC18015EA}"/>
    <cellStyle name="20% - Accent3 5 2 2" xfId="170" xr:uid="{9C3555F3-1B54-403B-8127-01E6105C97FD}"/>
    <cellStyle name="20% - Accent3 5 2 2 2" xfId="55012" xr:uid="{F53D7772-6C59-4A9F-929C-64C45F6D7819}"/>
    <cellStyle name="20% - Accent3 5 2 2 2 2" xfId="57538" xr:uid="{C10AB240-0AAD-4AF2-9A8B-349F98A87E1B}"/>
    <cellStyle name="20% - Accent3 5 2 2 2 2 2" xfId="62604" xr:uid="{9B404147-CEF5-4581-A010-0C7A8D6966E2}"/>
    <cellStyle name="20% - Accent3 5 2 2 2 3" xfId="60083" xr:uid="{C47FDAEE-EDBE-45E5-A155-65A9828DB570}"/>
    <cellStyle name="20% - Accent3 5 2 2 3" xfId="56281" xr:uid="{5B2CBBE9-6D29-4943-AA2C-8B36110A0DF6}"/>
    <cellStyle name="20% - Accent3 5 2 2 3 2" xfId="61346" xr:uid="{A45D14DE-F888-4FF6-9639-5C5E82FC54E0}"/>
    <cellStyle name="20% - Accent3 5 2 2 4" xfId="58825" xr:uid="{837AA810-79F9-4EE0-8AB0-3BCA0ED56CFC}"/>
    <cellStyle name="20% - Accent3 5 2 2 5" xfId="53751" xr:uid="{522FDD50-0360-4CAD-9A1C-56BDA6BEDE24}"/>
    <cellStyle name="20% - Accent3 5 2 3" xfId="54384" xr:uid="{816FAE37-AE82-4FE3-9336-2FD84837F446}"/>
    <cellStyle name="20% - Accent3 5 2 3 2" xfId="56910" xr:uid="{C9DCA65E-54E2-4693-8D51-ABCE857735F1}"/>
    <cellStyle name="20% - Accent3 5 2 3 2 2" xfId="61976" xr:uid="{24148669-6B00-436B-843B-6A62B5DBCAAB}"/>
    <cellStyle name="20% - Accent3 5 2 3 3" xfId="59455" xr:uid="{14C6D4CA-EAEB-4CD0-AB04-24B937FE3534}"/>
    <cellStyle name="20% - Accent3 5 2 4" xfId="55654" xr:uid="{A2F1866F-6BE0-430C-9A4B-B2FB6B81DE04}"/>
    <cellStyle name="20% - Accent3 5 2 4 2" xfId="60718" xr:uid="{60B0143F-776F-4B7A-A2DB-66532DCAEEB2}"/>
    <cellStyle name="20% - Accent3 5 2 5" xfId="58197" xr:uid="{7BE70D04-1CFF-4C24-9A74-A21FC0865781}"/>
    <cellStyle name="20% - Accent3 5 2 6" xfId="53121" xr:uid="{D6B12524-4435-4129-92D7-77DB0CE6396A}"/>
    <cellStyle name="20% - Accent3 5 3" xfId="171" xr:uid="{78C3F20E-F8ED-47BB-887D-7C50BF2E54AF}"/>
    <cellStyle name="20% - Accent3 5 3 2" xfId="54700" xr:uid="{30E7FDB5-5560-4CB3-AFF9-2CD0FEFF1AE3}"/>
    <cellStyle name="20% - Accent3 5 3 2 2" xfId="57225" xr:uid="{AA55EBE3-6300-46B2-A5AE-2764F3A91DA8}"/>
    <cellStyle name="20% - Accent3 5 3 2 2 2" xfId="62291" xr:uid="{15A78006-0959-4300-A174-200AADBC8B6E}"/>
    <cellStyle name="20% - Accent3 5 3 2 3" xfId="59770" xr:uid="{82AC7E6C-8BE0-4F60-9B71-96646A020255}"/>
    <cellStyle name="20% - Accent3 5 3 3" xfId="55968" xr:uid="{3EA7FDC2-982F-4CF9-9193-B2466EB40E8F}"/>
    <cellStyle name="20% - Accent3 5 3 3 2" xfId="61033" xr:uid="{CE576C7A-9046-4776-9A7E-4DABF451B19F}"/>
    <cellStyle name="20% - Accent3 5 3 4" xfId="58512" xr:uid="{A3CA90E8-B228-4BBC-8FA4-E18C99F6F7E5}"/>
    <cellStyle name="20% - Accent3 5 3 5" xfId="53439" xr:uid="{9AEA20EF-2ECC-4CEF-89AC-B6C5B3508C8F}"/>
    <cellStyle name="20% - Accent3 5 4" xfId="54072" xr:uid="{C35340B2-4AE1-4A47-8436-600126086730}"/>
    <cellStyle name="20% - Accent3 5 4 2" xfId="56598" xr:uid="{AFC6223A-7D45-4D76-B18A-DD54584DD779}"/>
    <cellStyle name="20% - Accent3 5 4 2 2" xfId="61663" xr:uid="{7AA816D0-FBD4-45EA-AC30-BD4F540383C6}"/>
    <cellStyle name="20% - Accent3 5 4 3" xfId="59142" xr:uid="{6BEB362D-4E3B-498D-87DD-01339867330A}"/>
    <cellStyle name="20% - Accent3 5 5" xfId="55340" xr:uid="{4B365239-44BC-4BFD-828A-F4BEC4F02312}"/>
    <cellStyle name="20% - Accent3 5 5 2" xfId="60405" xr:uid="{68409039-65AA-45BE-8677-33EE32D1FE3E}"/>
    <cellStyle name="20% - Accent3 5 6" xfId="57884" xr:uid="{395DC4EA-BB29-4E5F-9E73-555F52A1CA7E}"/>
    <cellStyle name="20% - Accent3 5 7" xfId="52784" xr:uid="{E1992B66-C9AC-4E7E-84CB-EDF0B2D1AADC}"/>
    <cellStyle name="20% - Accent3 6" xfId="172" xr:uid="{7738320E-15B6-4036-B4A7-17E5B632680C}"/>
    <cellStyle name="20% - Accent3 6 2" xfId="173" xr:uid="{D80B741F-2AF2-4CE5-A753-4C3907EF2D63}"/>
    <cellStyle name="20% - Accent3 6 2 2" xfId="53783" xr:uid="{3C7643AA-FAB9-4539-9BAE-CAA960033CA7}"/>
    <cellStyle name="20% - Accent3 6 2 2 2" xfId="55044" xr:uid="{16B7B81F-03FA-4E3C-A3FB-086CE37F7BE2}"/>
    <cellStyle name="20% - Accent3 6 2 2 2 2" xfId="57570" xr:uid="{C23F4D90-27A4-4573-AA5E-01F89F8BD3F9}"/>
    <cellStyle name="20% - Accent3 6 2 2 2 2 2" xfId="62636" xr:uid="{35AAA938-A8B7-4CB6-862D-03E6A038E330}"/>
    <cellStyle name="20% - Accent3 6 2 2 2 3" xfId="60115" xr:uid="{FEABC0C9-C62B-48AE-A352-6B37B8E58555}"/>
    <cellStyle name="20% - Accent3 6 2 2 3" xfId="56313" xr:uid="{43B6BA07-00AB-407C-9EE7-49BEDD08BD7D}"/>
    <cellStyle name="20% - Accent3 6 2 2 3 2" xfId="61378" xr:uid="{C8624347-8797-4869-889C-6DD80CA11203}"/>
    <cellStyle name="20% - Accent3 6 2 2 4" xfId="58857" xr:uid="{2ADA0D00-B615-4C68-A5E1-0C128935D215}"/>
    <cellStyle name="20% - Accent3 6 2 3" xfId="54416" xr:uid="{1B5126C2-F689-484C-9FCA-205027D0D4FD}"/>
    <cellStyle name="20% - Accent3 6 2 3 2" xfId="56942" xr:uid="{F35C1D0F-D5CB-429B-B98C-A6C66B89586D}"/>
    <cellStyle name="20% - Accent3 6 2 3 2 2" xfId="62008" xr:uid="{1BC6E296-2149-4738-81B3-CDBF9A4B4617}"/>
    <cellStyle name="20% - Accent3 6 2 3 3" xfId="59487" xr:uid="{AA53FDD7-E9FE-4762-83D4-1A55AD4EAD7A}"/>
    <cellStyle name="20% - Accent3 6 2 4" xfId="55686" xr:uid="{115D979E-62DB-4535-9D87-3CC827BCDC39}"/>
    <cellStyle name="20% - Accent3 6 2 4 2" xfId="60750" xr:uid="{9EC86FFE-572F-4A1C-9E2A-F621862AAB5D}"/>
    <cellStyle name="20% - Accent3 6 2 5" xfId="58229" xr:uid="{F43F5AB0-8DAE-48DB-9918-6B6CAD0A8D3B}"/>
    <cellStyle name="20% - Accent3 6 2 6" xfId="53153" xr:uid="{04302970-04E7-4688-AAA6-D2A79AB2B8E1}"/>
    <cellStyle name="20% - Accent3 6 3" xfId="53471" xr:uid="{E1AFD423-06F8-44D9-A706-5473C9027399}"/>
    <cellStyle name="20% - Accent3 6 3 2" xfId="54732" xr:uid="{E5892305-E852-4406-A9AD-4A6C3087D10B}"/>
    <cellStyle name="20% - Accent3 6 3 2 2" xfId="57257" xr:uid="{B1C67C94-566B-43F0-8A49-B22E42D249FA}"/>
    <cellStyle name="20% - Accent3 6 3 2 2 2" xfId="62323" xr:uid="{D95E97B9-E638-43AA-8546-7E140E70FBD2}"/>
    <cellStyle name="20% - Accent3 6 3 2 3" xfId="59802" xr:uid="{81B0B3F8-7B4D-417E-816F-E04FE70FAF8A}"/>
    <cellStyle name="20% - Accent3 6 3 3" xfId="56000" xr:uid="{FF31FFFD-D3AB-4C76-8E99-A3B6856E8BA1}"/>
    <cellStyle name="20% - Accent3 6 3 3 2" xfId="61065" xr:uid="{F1ADEDD5-E567-4AF1-BEE0-2E5B82EB28B5}"/>
    <cellStyle name="20% - Accent3 6 3 4" xfId="58544" xr:uid="{1CD13F3A-0698-46A4-AC8F-9F0BBBCFE69F}"/>
    <cellStyle name="20% - Accent3 6 4" xfId="54104" xr:uid="{FABBA754-7C67-4A3C-8C8D-D085882C2683}"/>
    <cellStyle name="20% - Accent3 6 4 2" xfId="56630" xr:uid="{312CD6B9-2C23-4812-8B13-3C558F7CDBD2}"/>
    <cellStyle name="20% - Accent3 6 4 2 2" xfId="61695" xr:uid="{3D3C4B45-48F5-4A50-968E-A700D71C51EB}"/>
    <cellStyle name="20% - Accent3 6 4 3" xfId="59174" xr:uid="{781CD7CA-3CFB-4CAC-9E3A-FB12234ECB67}"/>
    <cellStyle name="20% - Accent3 6 5" xfId="55372" xr:uid="{9175900D-3F1D-47ED-9A9E-B76EA5A47DF2}"/>
    <cellStyle name="20% - Accent3 6 5 2" xfId="60437" xr:uid="{96001097-5607-48F6-A7BD-CAAE2F359D63}"/>
    <cellStyle name="20% - Accent3 6 6" xfId="57916" xr:uid="{CDA47DB0-B2BA-4856-9C39-21B8300DE8CB}"/>
    <cellStyle name="20% - Accent3 6 7" xfId="52817" xr:uid="{33877167-5F7E-40BA-8E27-937922266EE7}"/>
    <cellStyle name="20% - Accent3 7" xfId="174" xr:uid="{22CFE7BF-F8A0-46E8-BEC0-910E4EF80F53}"/>
    <cellStyle name="20% - Accent3 7 2" xfId="53155" xr:uid="{D4A396F8-D05E-46F6-80AA-F5B880A1E500}"/>
    <cellStyle name="20% - Accent3 7 2 2" xfId="53785" xr:uid="{20267DC2-2ED5-44D3-A2CC-8ABD02F98BF8}"/>
    <cellStyle name="20% - Accent3 7 2 2 2" xfId="55046" xr:uid="{DBF98145-91FD-42E6-83F5-618EC32865DB}"/>
    <cellStyle name="20% - Accent3 7 2 2 2 2" xfId="57572" xr:uid="{F2A7D797-5723-4F27-9BC6-2629E42F7B1B}"/>
    <cellStyle name="20% - Accent3 7 2 2 2 2 2" xfId="62638" xr:uid="{F25E56C2-D9E2-4F6D-91CD-906559CFD1FA}"/>
    <cellStyle name="20% - Accent3 7 2 2 2 3" xfId="60117" xr:uid="{F65F4404-0C66-474C-9EEC-DD0DBCAA8CEC}"/>
    <cellStyle name="20% - Accent3 7 2 2 3" xfId="56315" xr:uid="{12E66A12-53AD-46AD-B2BB-584DF5F22347}"/>
    <cellStyle name="20% - Accent3 7 2 2 3 2" xfId="61380" xr:uid="{F5DE9383-6AEF-4BEC-B587-935C2932CAFB}"/>
    <cellStyle name="20% - Accent3 7 2 2 4" xfId="58859" xr:uid="{A15A3D7E-3923-4282-B2CA-0CAA2EDD6173}"/>
    <cellStyle name="20% - Accent3 7 2 3" xfId="54418" xr:uid="{5FBBFBA6-25BE-4219-8B14-BB70828BBA91}"/>
    <cellStyle name="20% - Accent3 7 2 3 2" xfId="56944" xr:uid="{2BA2D696-FF96-4FB3-BD20-C6355B894C3B}"/>
    <cellStyle name="20% - Accent3 7 2 3 2 2" xfId="62010" xr:uid="{DDDC73B9-0358-4925-93BD-F91CA32FA865}"/>
    <cellStyle name="20% - Accent3 7 2 3 3" xfId="59489" xr:uid="{6B3CD74D-9F27-40B3-807A-98156AE240B3}"/>
    <cellStyle name="20% - Accent3 7 2 4" xfId="55688" xr:uid="{4FB7F362-49AB-45B3-82EB-EEB8659F242D}"/>
    <cellStyle name="20% - Accent3 7 2 4 2" xfId="60752" xr:uid="{2E19EDBB-F903-4F90-9D9B-A953E245F4EA}"/>
    <cellStyle name="20% - Accent3 7 2 5" xfId="58231" xr:uid="{AAC4A7E6-82F8-4F7E-ADBB-F22BD85F8B8F}"/>
    <cellStyle name="20% - Accent3 7 3" xfId="53473" xr:uid="{7CE46337-F66A-41F8-B248-F6DBE5A117BB}"/>
    <cellStyle name="20% - Accent3 7 3 2" xfId="54734" xr:uid="{BEFBEB12-0F4C-4794-8771-FC1496D10A50}"/>
    <cellStyle name="20% - Accent3 7 3 2 2" xfId="57259" xr:uid="{31ACC8D9-C0CE-4AA3-B3A3-28C49A7144E4}"/>
    <cellStyle name="20% - Accent3 7 3 2 2 2" xfId="62325" xr:uid="{57C1DCA0-B091-476F-A244-93245A83B02E}"/>
    <cellStyle name="20% - Accent3 7 3 2 3" xfId="59804" xr:uid="{8955F572-93D5-4E34-B329-6DEF11DD5FBB}"/>
    <cellStyle name="20% - Accent3 7 3 3" xfId="56002" xr:uid="{4C78EE81-698D-4BB9-9D40-7128583D00C5}"/>
    <cellStyle name="20% - Accent3 7 3 3 2" xfId="61067" xr:uid="{9A6B637D-87F5-4C3B-AB3A-D5626DFB9F4B}"/>
    <cellStyle name="20% - Accent3 7 3 4" xfId="58546" xr:uid="{C706E751-5153-44DB-84EA-7FB9B876FF76}"/>
    <cellStyle name="20% - Accent3 7 4" xfId="54106" xr:uid="{D00AE75E-5C54-4161-BE61-4303836442F7}"/>
    <cellStyle name="20% - Accent3 7 4 2" xfId="56632" xr:uid="{3D9DF246-64BD-4AEE-A1AF-E920BC910BE6}"/>
    <cellStyle name="20% - Accent3 7 4 2 2" xfId="61697" xr:uid="{9DE7C331-B541-45B5-8019-FCADD0D8030D}"/>
    <cellStyle name="20% - Accent3 7 4 3" xfId="59176" xr:uid="{C4A8E1CF-D4E5-4043-AE9D-D4A1A4099875}"/>
    <cellStyle name="20% - Accent3 7 5" xfId="55374" xr:uid="{4F6A8315-B4E7-44D2-A87C-42B627534C08}"/>
    <cellStyle name="20% - Accent3 7 5 2" xfId="60439" xr:uid="{D141E22F-CCA0-4FB7-8C54-6A027E13887A}"/>
    <cellStyle name="20% - Accent3 7 6" xfId="57918" xr:uid="{C101ECBC-C2AC-4CBE-AB3E-CD38EE360155}"/>
    <cellStyle name="20% - Accent3 7 7" xfId="52819" xr:uid="{53453C60-4325-423D-B407-A6B2596814E5}"/>
    <cellStyle name="20% - Accent3 8" xfId="52809" xr:uid="{D1FDEAEE-E8B6-4449-90C4-B4D41A9A4737}"/>
    <cellStyle name="20% - Accent3 8 2" xfId="53145" xr:uid="{61EA690F-7B84-4149-8EDF-690898E811DC}"/>
    <cellStyle name="20% - Accent3 8 2 2" xfId="53775" xr:uid="{FFF605A6-D144-4364-966F-D8246FECF173}"/>
    <cellStyle name="20% - Accent3 8 2 2 2" xfId="55036" xr:uid="{49B738E5-A1D2-4BC6-9BE6-340CB6EDCBC7}"/>
    <cellStyle name="20% - Accent3 8 2 2 2 2" xfId="57562" xr:uid="{3C36DC0A-4E45-4F83-B971-2E0A2927B6B0}"/>
    <cellStyle name="20% - Accent3 8 2 2 2 2 2" xfId="62628" xr:uid="{7D682C12-1AD2-4315-9AFB-311E1C256392}"/>
    <cellStyle name="20% - Accent3 8 2 2 2 3" xfId="60107" xr:uid="{168CD2D1-0045-4152-AC27-0BECBA4A30E5}"/>
    <cellStyle name="20% - Accent3 8 2 2 3" xfId="56305" xr:uid="{C5716713-298C-4F71-B785-0BE9D3D9007E}"/>
    <cellStyle name="20% - Accent3 8 2 2 3 2" xfId="61370" xr:uid="{13807C6B-0B5C-47A1-8D37-82F50ABD4E05}"/>
    <cellStyle name="20% - Accent3 8 2 2 4" xfId="58849" xr:uid="{EEEF3338-41F5-46A9-9A6C-DB5FCF41FB9F}"/>
    <cellStyle name="20% - Accent3 8 2 3" xfId="54408" xr:uid="{E8B9113E-4293-4EC8-A2A0-97972C3E4F58}"/>
    <cellStyle name="20% - Accent3 8 2 3 2" xfId="56934" xr:uid="{5A3F8D4B-02DF-4D65-9A50-C77CC13D7124}"/>
    <cellStyle name="20% - Accent3 8 2 3 2 2" xfId="62000" xr:uid="{102621C0-475B-4C1A-B079-2C69416A34A0}"/>
    <cellStyle name="20% - Accent3 8 2 3 3" xfId="59479" xr:uid="{DE8195FA-CD2E-4AE9-AF4E-15F9B4C009FC}"/>
    <cellStyle name="20% - Accent3 8 2 4" xfId="55678" xr:uid="{E2CB66BF-314C-4DC7-9466-0D71767B9E44}"/>
    <cellStyle name="20% - Accent3 8 2 4 2" xfId="60742" xr:uid="{FC7939A9-786F-40CB-8CF0-2F27339B738E}"/>
    <cellStyle name="20% - Accent3 8 2 5" xfId="58221" xr:uid="{925B2FA7-41AA-47E1-BEA2-9AFB0AA10BCA}"/>
    <cellStyle name="20% - Accent3 8 3" xfId="53463" xr:uid="{0C65F81F-BEB9-458B-9256-8088BC1CCEA5}"/>
    <cellStyle name="20% - Accent3 8 3 2" xfId="54724" xr:uid="{E9F8DA95-843F-4836-8F4D-DEA427A57027}"/>
    <cellStyle name="20% - Accent3 8 3 2 2" xfId="57249" xr:uid="{0BBA90F1-0951-4908-8216-61467CCAEB89}"/>
    <cellStyle name="20% - Accent3 8 3 2 2 2" xfId="62315" xr:uid="{19633AB0-728F-419B-A089-BF2E8906ABEF}"/>
    <cellStyle name="20% - Accent3 8 3 2 3" xfId="59794" xr:uid="{BF689514-7414-41E0-B116-DCCF9EF7FD86}"/>
    <cellStyle name="20% - Accent3 8 3 3" xfId="55992" xr:uid="{4E12DF3C-BBF3-4F56-BA98-0B6C7BEB2475}"/>
    <cellStyle name="20% - Accent3 8 3 3 2" xfId="61057" xr:uid="{81BE6718-5DA6-42D9-A0FC-32A61179910D}"/>
    <cellStyle name="20% - Accent3 8 3 4" xfId="58536" xr:uid="{0E7E096F-AEAF-45EF-8666-4A4D3D09F818}"/>
    <cellStyle name="20% - Accent3 8 4" xfId="54096" xr:uid="{391C735E-45EC-4459-9294-EB5B3C3022DB}"/>
    <cellStyle name="20% - Accent3 8 4 2" xfId="56622" xr:uid="{EC5DEDDF-B895-4502-A23A-FF7BF4B52892}"/>
    <cellStyle name="20% - Accent3 8 4 2 2" xfId="61687" xr:uid="{4E8D71E4-6ECD-48BD-A869-6CB772B9BA80}"/>
    <cellStyle name="20% - Accent3 8 4 3" xfId="59166" xr:uid="{40C9C009-8249-482D-A239-0C987900397E}"/>
    <cellStyle name="20% - Accent3 8 5" xfId="55364" xr:uid="{82865DEC-F57B-4EFF-90DD-3FE7A22A0A40}"/>
    <cellStyle name="20% - Accent3 8 5 2" xfId="60429" xr:uid="{3C59BF1E-E3EB-49B4-AADC-61522EE27D38}"/>
    <cellStyle name="20% - Accent3 8 6" xfId="57908" xr:uid="{D9E664F1-1A70-4F58-B10A-3E3B0202FCB7}"/>
    <cellStyle name="20% - Accent3 9" xfId="52882" xr:uid="{6D3953F3-1D9A-4E83-8D61-199246D5105D}"/>
    <cellStyle name="20% - Accent3 9 2" xfId="53215" xr:uid="{9E2284BF-16E1-4FEC-B925-3CA047D2C1EE}"/>
    <cellStyle name="20% - Accent3 9 2 2" xfId="53845" xr:uid="{58309030-CB8C-4EA9-B0C5-4EDF72B2BD2A}"/>
    <cellStyle name="20% - Accent3 9 2 2 2" xfId="55106" xr:uid="{F3DB71C3-D2E4-412F-8E1E-9649A69941A0}"/>
    <cellStyle name="20% - Accent3 9 2 2 2 2" xfId="57632" xr:uid="{E0D2905B-7A4F-4E29-BDE2-19643A2E1729}"/>
    <cellStyle name="20% - Accent3 9 2 2 2 2 2" xfId="62698" xr:uid="{05F95B63-02A8-41A0-8E02-721C7F95611C}"/>
    <cellStyle name="20% - Accent3 9 2 2 2 3" xfId="60177" xr:uid="{6D011809-040E-4B12-AE02-E6DB8F206185}"/>
    <cellStyle name="20% - Accent3 9 2 2 3" xfId="56375" xr:uid="{4AF0A8AE-B58C-429A-82BB-487C6DA98C0C}"/>
    <cellStyle name="20% - Accent3 9 2 2 3 2" xfId="61440" xr:uid="{91851C15-02A6-4F4F-87DD-D345A0051E46}"/>
    <cellStyle name="20% - Accent3 9 2 2 4" xfId="58919" xr:uid="{F02DDF39-6197-4278-871E-03F746254073}"/>
    <cellStyle name="20% - Accent3 9 2 3" xfId="54478" xr:uid="{FBE0C103-7AEB-4036-A451-D232B74F7A9A}"/>
    <cellStyle name="20% - Accent3 9 2 3 2" xfId="57004" xr:uid="{798E90F1-4D6A-4255-B351-6F88C3C9C9A4}"/>
    <cellStyle name="20% - Accent3 9 2 3 2 2" xfId="62070" xr:uid="{A4A27E87-F73E-4329-B7BB-28C7B4131252}"/>
    <cellStyle name="20% - Accent3 9 2 3 3" xfId="59549" xr:uid="{F2EE4FA5-3652-4064-8F46-2BA371CACF7F}"/>
    <cellStyle name="20% - Accent3 9 2 4" xfId="55748" xr:uid="{7AEAE5D0-F892-4227-B0F3-E0E2D3D88973}"/>
    <cellStyle name="20% - Accent3 9 2 4 2" xfId="60812" xr:uid="{5A211EF8-E15A-4042-B824-C83578120E92}"/>
    <cellStyle name="20% - Accent3 9 2 5" xfId="58291" xr:uid="{B4768933-A346-4CF5-B156-27D6A2D2A756}"/>
    <cellStyle name="20% - Accent3 9 3" xfId="53533" xr:uid="{35DF4B91-50E7-4151-B599-5001256115C5}"/>
    <cellStyle name="20% - Accent3 9 3 2" xfId="54794" xr:uid="{BD8CCE17-25FB-4FE9-A916-E098B67D67BA}"/>
    <cellStyle name="20% - Accent3 9 3 2 2" xfId="57319" xr:uid="{E5E06C89-D71C-4922-ABEF-17FEBA771CC4}"/>
    <cellStyle name="20% - Accent3 9 3 2 2 2" xfId="62385" xr:uid="{5518AC09-DB9D-4096-B0AF-919D1D2B229A}"/>
    <cellStyle name="20% - Accent3 9 3 2 3" xfId="59864" xr:uid="{6A644BE0-56CD-41F2-A759-25F87D6FF8FD}"/>
    <cellStyle name="20% - Accent3 9 3 3" xfId="56062" xr:uid="{36420642-0548-4274-BABE-8C86C14B2083}"/>
    <cellStyle name="20% - Accent3 9 3 3 2" xfId="61127" xr:uid="{5BC0E7AA-1FA2-47FC-AABA-5A4B52C21A8C}"/>
    <cellStyle name="20% - Accent3 9 3 4" xfId="58606" xr:uid="{BACF8A54-7F69-4AEA-BE26-72B610DD1879}"/>
    <cellStyle name="20% - Accent3 9 4" xfId="54166" xr:uid="{E8D6064D-DEE1-4F58-9547-476A7160A1F9}"/>
    <cellStyle name="20% - Accent3 9 4 2" xfId="56692" xr:uid="{1372BB3E-FD80-4DF8-860C-7C94E80A1ECE}"/>
    <cellStyle name="20% - Accent3 9 4 2 2" xfId="61757" xr:uid="{F323E8DC-C10B-437B-B7BA-54186E6F36EB}"/>
    <cellStyle name="20% - Accent3 9 4 3" xfId="59236" xr:uid="{9B89B257-C723-4E35-9C2F-4F88456702E3}"/>
    <cellStyle name="20% - Accent3 9 5" xfId="55434" xr:uid="{2CE53461-6EDA-4DD3-80DE-AEBA80624735}"/>
    <cellStyle name="20% - Accent3 9 5 2" xfId="60499" xr:uid="{B8E4A608-6697-4C11-813D-C891E2ECD061}"/>
    <cellStyle name="20% - Accent3 9 6" xfId="57978" xr:uid="{4F92473D-CEDC-466A-A1BC-801AE717A0CB}"/>
    <cellStyle name="20% - Accent4" xfId="52683" builtinId="42" customBuiltin="1"/>
    <cellStyle name="20% - Accent4 10" xfId="52889" xr:uid="{9D2D795F-494A-4266-AF3E-58765165C1C3}"/>
    <cellStyle name="20% - Accent4 10 2" xfId="53222" xr:uid="{467E1488-5FF2-4AF7-A1AF-0F7BC5A56D8B}"/>
    <cellStyle name="20% - Accent4 10 2 2" xfId="53852" xr:uid="{F9F9A174-1E7D-4CCB-A143-06CAE933796E}"/>
    <cellStyle name="20% - Accent4 10 2 2 2" xfId="55113" xr:uid="{37DAD424-7857-446E-A5B0-AD64965D0F3F}"/>
    <cellStyle name="20% - Accent4 10 2 2 2 2" xfId="57639" xr:uid="{43178F72-3865-48AE-995A-D995B6EA9BFB}"/>
    <cellStyle name="20% - Accent4 10 2 2 2 2 2" xfId="62705" xr:uid="{15A5CFDF-27B8-43BE-8EBD-797C0A56EC1A}"/>
    <cellStyle name="20% - Accent4 10 2 2 2 3" xfId="60184" xr:uid="{0613A8C9-E495-44C1-BE62-E328E437548A}"/>
    <cellStyle name="20% - Accent4 10 2 2 3" xfId="56382" xr:uid="{27659405-68D5-4087-BF63-5E5C02A027E3}"/>
    <cellStyle name="20% - Accent4 10 2 2 3 2" xfId="61447" xr:uid="{CFF68B32-3CC9-4A06-8F94-C1CB4CB7AED5}"/>
    <cellStyle name="20% - Accent4 10 2 2 4" xfId="58926" xr:uid="{FA9F41C7-6AB4-45BD-B533-E1B6E945B634}"/>
    <cellStyle name="20% - Accent4 10 2 3" xfId="54485" xr:uid="{B4016A9E-B5D2-48E6-9D11-9A69A17D5604}"/>
    <cellStyle name="20% - Accent4 10 2 3 2" xfId="57011" xr:uid="{D282C0A6-A7A2-4F53-888A-A952AD7F6FB3}"/>
    <cellStyle name="20% - Accent4 10 2 3 2 2" xfId="62077" xr:uid="{05206EBC-2DD7-425F-92A6-4A00C7AD4C09}"/>
    <cellStyle name="20% - Accent4 10 2 3 3" xfId="59556" xr:uid="{7960E58E-F314-4F26-A8E3-EB23BA6FEFFC}"/>
    <cellStyle name="20% - Accent4 10 2 4" xfId="55755" xr:uid="{7A82A3CE-B142-43A7-AC9C-BDDE9625E28A}"/>
    <cellStyle name="20% - Accent4 10 2 4 2" xfId="60819" xr:uid="{0A865DAA-DB55-4006-93E1-1AF18D94D1BF}"/>
    <cellStyle name="20% - Accent4 10 2 5" xfId="58298" xr:uid="{B0E0E639-0B7D-4D64-AE4F-E1F869C7A376}"/>
    <cellStyle name="20% - Accent4 10 3" xfId="53540" xr:uid="{A7B31782-5FEE-43D6-BA63-C97F1FF7A200}"/>
    <cellStyle name="20% - Accent4 10 3 2" xfId="54801" xr:uid="{5AE2F91C-069C-40DC-9980-22DC79AFC9F3}"/>
    <cellStyle name="20% - Accent4 10 3 2 2" xfId="57326" xr:uid="{B9B79D02-A52B-4DEA-8EAD-7353F18F294E}"/>
    <cellStyle name="20% - Accent4 10 3 2 2 2" xfId="62392" xr:uid="{24929F38-725E-43AD-98F2-1342A74063E2}"/>
    <cellStyle name="20% - Accent4 10 3 2 3" xfId="59871" xr:uid="{AA621605-8119-4635-BA5C-18D5D93B2E05}"/>
    <cellStyle name="20% - Accent4 10 3 3" xfId="56069" xr:uid="{4D025E84-64FD-49E5-8005-7C7D58A55C3D}"/>
    <cellStyle name="20% - Accent4 10 3 3 2" xfId="61134" xr:uid="{9C369289-0B37-4E4A-BCDC-7515772F5EAD}"/>
    <cellStyle name="20% - Accent4 10 3 4" xfId="58613" xr:uid="{9157BE9C-75FD-4667-A362-ECAC231F5DE0}"/>
    <cellStyle name="20% - Accent4 10 4" xfId="54173" xr:uid="{E34A21C6-BC39-4765-B324-2C9594FA508D}"/>
    <cellStyle name="20% - Accent4 10 4 2" xfId="56699" xr:uid="{1032E1B8-289A-4D72-AB1B-06C40412693A}"/>
    <cellStyle name="20% - Accent4 10 4 2 2" xfId="61764" xr:uid="{B2EC0081-C6CC-4EB6-92AC-F32ECA21BFD6}"/>
    <cellStyle name="20% - Accent4 10 4 3" xfId="59243" xr:uid="{5B8740A1-7A00-4712-9ECF-003DF642F363}"/>
    <cellStyle name="20% - Accent4 10 5" xfId="55441" xr:uid="{328C6F01-E9B0-402E-A9C2-3448942B2885}"/>
    <cellStyle name="20% - Accent4 10 5 2" xfId="60506" xr:uid="{52AEC5B5-7AD6-485F-8402-A3B84F45AD1B}"/>
    <cellStyle name="20% - Accent4 10 6" xfId="57985" xr:uid="{E6A7E6D3-73D3-42EA-8600-CB3B223A5FB0}"/>
    <cellStyle name="20% - Accent4 11" xfId="52939" xr:uid="{EBEF41E0-123B-4F91-A130-389793D6AEF1}"/>
    <cellStyle name="20% - Accent4 11 2" xfId="53268" xr:uid="{D9E2A95E-DFD4-4EA5-955F-E5A0FBD2DB10}"/>
    <cellStyle name="20% - Accent4 11 2 2" xfId="53898" xr:uid="{88F31118-F864-4770-88F9-DCADB7EE3CD5}"/>
    <cellStyle name="20% - Accent4 11 2 2 2" xfId="55159" xr:uid="{B7D345EA-0698-4F7C-B0B6-3E6974A9F28B}"/>
    <cellStyle name="20% - Accent4 11 2 2 2 2" xfId="57685" xr:uid="{F610FE1E-AF14-425B-B788-33BF255C59DF}"/>
    <cellStyle name="20% - Accent4 11 2 2 2 2 2" xfId="62751" xr:uid="{AC6FC946-732A-4E94-B359-2D0FE783D8C6}"/>
    <cellStyle name="20% - Accent4 11 2 2 2 3" xfId="60230" xr:uid="{13429FBC-FB7F-4333-8667-67A569A0034A}"/>
    <cellStyle name="20% - Accent4 11 2 2 3" xfId="56428" xr:uid="{E669DA05-7514-4262-9B74-EEE5E3F497C0}"/>
    <cellStyle name="20% - Accent4 11 2 2 3 2" xfId="61493" xr:uid="{DB49D819-21C1-4B5C-93A1-FACED2D60F3D}"/>
    <cellStyle name="20% - Accent4 11 2 2 4" xfId="58972" xr:uid="{C43C6626-349F-47E4-8FD2-4A9B3F427CC1}"/>
    <cellStyle name="20% - Accent4 11 2 3" xfId="54531" xr:uid="{74FE3455-AE3E-4BA8-BA6C-60D6D54E4DB0}"/>
    <cellStyle name="20% - Accent4 11 2 3 2" xfId="57057" xr:uid="{4EAB0312-0DFB-4A4F-8425-B343890202ED}"/>
    <cellStyle name="20% - Accent4 11 2 3 2 2" xfId="62123" xr:uid="{AD1888D8-98FE-41DA-A566-514EC3A8C73D}"/>
    <cellStyle name="20% - Accent4 11 2 3 3" xfId="59602" xr:uid="{49AC5256-2EE0-4A64-8CE4-DB77B225AC60}"/>
    <cellStyle name="20% - Accent4 11 2 4" xfId="55801" xr:uid="{77B03DE7-C0F3-4DC5-995A-53AF28871738}"/>
    <cellStyle name="20% - Accent4 11 2 4 2" xfId="60865" xr:uid="{48EE92B5-709A-4D1C-805D-641915D24316}"/>
    <cellStyle name="20% - Accent4 11 2 5" xfId="58344" xr:uid="{525380F5-4DF6-429C-BD10-6534560D8590}"/>
    <cellStyle name="20% - Accent4 11 3" xfId="53586" xr:uid="{FC2EE060-E740-4363-9BB4-CB5C72E94AD0}"/>
    <cellStyle name="20% - Accent4 11 3 2" xfId="54847" xr:uid="{D06214C3-5A11-4F63-B9D2-610862FA775F}"/>
    <cellStyle name="20% - Accent4 11 3 2 2" xfId="57372" xr:uid="{B788EAA2-F3A8-4582-93A1-2310B9A9501A}"/>
    <cellStyle name="20% - Accent4 11 3 2 2 2" xfId="62438" xr:uid="{A872CECE-E214-4A29-9C6E-6D27770511C4}"/>
    <cellStyle name="20% - Accent4 11 3 2 3" xfId="59917" xr:uid="{4A47EF38-D0A7-4601-994C-D28C06C22858}"/>
    <cellStyle name="20% - Accent4 11 3 3" xfId="56115" xr:uid="{FC78FC3C-36CD-4395-BC49-91E8F9EAAFC5}"/>
    <cellStyle name="20% - Accent4 11 3 3 2" xfId="61180" xr:uid="{59952214-3961-430F-83EA-B00AA771939F}"/>
    <cellStyle name="20% - Accent4 11 3 4" xfId="58659" xr:uid="{59C58C04-1032-440B-BF76-AB1FE25BCB40}"/>
    <cellStyle name="20% - Accent4 11 4" xfId="54219" xr:uid="{AE6BD0DA-5241-4147-97A1-5B0DB0370EC5}"/>
    <cellStyle name="20% - Accent4 11 4 2" xfId="56745" xr:uid="{6032E1C3-344E-4928-AE54-765912014B9A}"/>
    <cellStyle name="20% - Accent4 11 4 2 2" xfId="61810" xr:uid="{83F702F8-C6BA-4568-8086-9C44ED4ADA25}"/>
    <cellStyle name="20% - Accent4 11 4 3" xfId="59289" xr:uid="{B7528CDF-6694-48D0-8239-3FD9763BCF79}"/>
    <cellStyle name="20% - Accent4 11 5" xfId="55487" xr:uid="{2497861D-2EA2-438E-AE74-B99CC1A44547}"/>
    <cellStyle name="20% - Accent4 11 5 2" xfId="60552" xr:uid="{8DE4ED42-94BF-4A74-8459-99731F89C5EC}"/>
    <cellStyle name="20% - Accent4 11 6" xfId="58031" xr:uid="{969B0665-8298-40A3-9A1D-FEB8C53AD230}"/>
    <cellStyle name="20% - Accent4 12" xfId="52948" xr:uid="{24109EE0-189C-4CF2-AD04-A8064C9BA5BA}"/>
    <cellStyle name="20% - Accent4 12 2" xfId="53277" xr:uid="{78821C75-2E08-4CAF-9A3B-566B38447B48}"/>
    <cellStyle name="20% - Accent4 12 2 2" xfId="53907" xr:uid="{90BE6FD2-7EEE-4125-88D1-0DA7F75933D6}"/>
    <cellStyle name="20% - Accent4 12 2 2 2" xfId="55168" xr:uid="{F486F686-B415-4E11-82C9-89A4D72D7CEF}"/>
    <cellStyle name="20% - Accent4 12 2 2 2 2" xfId="57694" xr:uid="{D22F481E-79F8-4276-A19A-885813A0989F}"/>
    <cellStyle name="20% - Accent4 12 2 2 2 2 2" xfId="62760" xr:uid="{D8E2ECA0-B7DA-4844-A160-8C0B9E94967B}"/>
    <cellStyle name="20% - Accent4 12 2 2 2 3" xfId="60239" xr:uid="{D1F36210-EB83-4D74-8558-4C4DB2CEC6FC}"/>
    <cellStyle name="20% - Accent4 12 2 2 3" xfId="56437" xr:uid="{3036AEC9-B9A3-4FF3-ADDF-093054D67DD1}"/>
    <cellStyle name="20% - Accent4 12 2 2 3 2" xfId="61502" xr:uid="{7C9FF92C-99F2-498E-BC88-C64F35C8348A}"/>
    <cellStyle name="20% - Accent4 12 2 2 4" xfId="58981" xr:uid="{C4C0672F-7F00-4538-A600-72877F946326}"/>
    <cellStyle name="20% - Accent4 12 2 3" xfId="54540" xr:uid="{345A5548-6DEA-476E-9A28-E0A909C84FAD}"/>
    <cellStyle name="20% - Accent4 12 2 3 2" xfId="57066" xr:uid="{AD00542C-6F08-44A2-903D-90A5ADFC84A4}"/>
    <cellStyle name="20% - Accent4 12 2 3 2 2" xfId="62132" xr:uid="{AE8E56A9-ACFA-4889-80CA-0A4A16841F0E}"/>
    <cellStyle name="20% - Accent4 12 2 3 3" xfId="59611" xr:uid="{A58C8B90-79F7-4928-A533-A9C040A390B9}"/>
    <cellStyle name="20% - Accent4 12 2 4" xfId="55810" xr:uid="{EA413394-E081-4C98-8B4C-7E280E6C70FC}"/>
    <cellStyle name="20% - Accent4 12 2 4 2" xfId="60874" xr:uid="{C568EE11-F0A1-47DA-ACD1-7A589C9BF6BF}"/>
    <cellStyle name="20% - Accent4 12 2 5" xfId="58353" xr:uid="{521F9BAB-60C4-4CB0-B119-336605287929}"/>
    <cellStyle name="20% - Accent4 12 3" xfId="53595" xr:uid="{8F98F619-0A1D-4EBB-AA3C-DCFE715EB427}"/>
    <cellStyle name="20% - Accent4 12 3 2" xfId="54856" xr:uid="{D1E05988-5610-4C3D-8677-937F5E72C684}"/>
    <cellStyle name="20% - Accent4 12 3 2 2" xfId="57381" xr:uid="{7460AD86-ADF8-4F40-9B3E-F37F356EF90C}"/>
    <cellStyle name="20% - Accent4 12 3 2 2 2" xfId="62447" xr:uid="{CEE288B2-9B49-4C93-A833-DAD78A6ED14F}"/>
    <cellStyle name="20% - Accent4 12 3 2 3" xfId="59926" xr:uid="{C111D7BD-7F20-49A1-BA48-57050AF24AE3}"/>
    <cellStyle name="20% - Accent4 12 3 3" xfId="56124" xr:uid="{1D0E2EA6-3417-48B1-98E7-F48A773EDA37}"/>
    <cellStyle name="20% - Accent4 12 3 3 2" xfId="61189" xr:uid="{082CF0D9-0BF3-478B-8093-BA0FF2008D34}"/>
    <cellStyle name="20% - Accent4 12 3 4" xfId="58668" xr:uid="{33B540BB-087B-42E2-B569-A8423C3C2107}"/>
    <cellStyle name="20% - Accent4 12 4" xfId="54228" xr:uid="{E5D08514-5225-42AF-B9D0-14BE55BD94A2}"/>
    <cellStyle name="20% - Accent4 12 4 2" xfId="56754" xr:uid="{38ED88B2-59FF-459F-8632-572126C38D31}"/>
    <cellStyle name="20% - Accent4 12 4 2 2" xfId="61819" xr:uid="{CDCA7621-FFA0-4F05-A410-E4970B74A0E3}"/>
    <cellStyle name="20% - Accent4 12 4 3" xfId="59298" xr:uid="{9F6BA5AF-50E2-4392-A437-8091EB2F7BF9}"/>
    <cellStyle name="20% - Accent4 12 5" xfId="55496" xr:uid="{1004FA3F-4A76-4D78-BEB6-F997146836AD}"/>
    <cellStyle name="20% - Accent4 12 5 2" xfId="60561" xr:uid="{22C7861E-FE1F-469D-A753-1507CF4E6E52}"/>
    <cellStyle name="20% - Accent4 12 6" xfId="58040" xr:uid="{D83A0EC6-D964-46C4-BF66-D85DF99CCCA1}"/>
    <cellStyle name="20% - Accent4 13" xfId="52926" xr:uid="{B6A41CCC-31F9-4A9D-B7C9-D8D1A98D81B8}"/>
    <cellStyle name="20% - Accent4 13 2" xfId="53255" xr:uid="{56F1D2A4-100B-43C7-9B85-D6D7D598384C}"/>
    <cellStyle name="20% - Accent4 13 2 2" xfId="53885" xr:uid="{E33DC1C0-3F8D-42D4-848E-B37A8C5AC28B}"/>
    <cellStyle name="20% - Accent4 13 2 2 2" xfId="55146" xr:uid="{075602CD-801C-47CF-BFD8-7266FBFE5AA2}"/>
    <cellStyle name="20% - Accent4 13 2 2 2 2" xfId="57672" xr:uid="{6214582C-9F92-46FF-A345-270BE5AF6AC2}"/>
    <cellStyle name="20% - Accent4 13 2 2 2 2 2" xfId="62738" xr:uid="{B3BA3189-00E7-43EE-8172-C831653AF2E3}"/>
    <cellStyle name="20% - Accent4 13 2 2 2 3" xfId="60217" xr:uid="{2F09F7A6-435C-4883-A44C-1E0A65091DAD}"/>
    <cellStyle name="20% - Accent4 13 2 2 3" xfId="56415" xr:uid="{FC77550E-D402-4DD9-A9F9-D5474EFDE83F}"/>
    <cellStyle name="20% - Accent4 13 2 2 3 2" xfId="61480" xr:uid="{1D7EBC5D-B392-4D88-B5C5-6427FE870990}"/>
    <cellStyle name="20% - Accent4 13 2 2 4" xfId="58959" xr:uid="{305CE019-2552-4F7F-BD6B-8E678DBE4C61}"/>
    <cellStyle name="20% - Accent4 13 2 3" xfId="54518" xr:uid="{C0ADE9C1-CEC1-436E-BB05-70A5E5B5D661}"/>
    <cellStyle name="20% - Accent4 13 2 3 2" xfId="57044" xr:uid="{436C4122-5BA9-4EC2-91A7-15F905CF4DDC}"/>
    <cellStyle name="20% - Accent4 13 2 3 2 2" xfId="62110" xr:uid="{E00D52D2-FD9E-4569-A381-6ECBE4D47E63}"/>
    <cellStyle name="20% - Accent4 13 2 3 3" xfId="59589" xr:uid="{D978D36C-5ECC-42F6-9B06-CA0A5E5A1CE6}"/>
    <cellStyle name="20% - Accent4 13 2 4" xfId="55788" xr:uid="{5E89214A-0622-4D62-B75B-CE77486F51EF}"/>
    <cellStyle name="20% - Accent4 13 2 4 2" xfId="60852" xr:uid="{63F8F284-560F-4834-87A1-3162D640CEEB}"/>
    <cellStyle name="20% - Accent4 13 2 5" xfId="58331" xr:uid="{C4C03FBE-30FE-4D8A-9440-5C781155EC40}"/>
    <cellStyle name="20% - Accent4 13 3" xfId="53573" xr:uid="{8B87BE40-747D-410B-B572-0F85B01A882B}"/>
    <cellStyle name="20% - Accent4 13 3 2" xfId="54834" xr:uid="{7BE1CD9B-0DA6-42C4-84E9-317A0C55B5E6}"/>
    <cellStyle name="20% - Accent4 13 3 2 2" xfId="57359" xr:uid="{5A70251E-787E-42BD-8BAA-15A3C534CCA6}"/>
    <cellStyle name="20% - Accent4 13 3 2 2 2" xfId="62425" xr:uid="{E110B426-BD05-4A26-9869-631BB2895934}"/>
    <cellStyle name="20% - Accent4 13 3 2 3" xfId="59904" xr:uid="{5F36CD44-B098-42FD-A5D9-D9C1FAD53593}"/>
    <cellStyle name="20% - Accent4 13 3 3" xfId="56102" xr:uid="{48D57CE1-38FC-4979-9315-3926DAFF289F}"/>
    <cellStyle name="20% - Accent4 13 3 3 2" xfId="61167" xr:uid="{3DE8E6BE-660C-40E3-AB20-BCD3F411D337}"/>
    <cellStyle name="20% - Accent4 13 3 4" xfId="58646" xr:uid="{E34FB238-3541-4996-8B27-CA549AE95BD4}"/>
    <cellStyle name="20% - Accent4 13 4" xfId="54206" xr:uid="{31B6878C-A869-4409-B764-165090D4924C}"/>
    <cellStyle name="20% - Accent4 13 4 2" xfId="56732" xr:uid="{FC0B534F-6DE9-403B-B0AE-BAFB5405BAFA}"/>
    <cellStyle name="20% - Accent4 13 4 2 2" xfId="61797" xr:uid="{F31B4849-5F28-4F45-8784-B95F9475B928}"/>
    <cellStyle name="20% - Accent4 13 4 3" xfId="59276" xr:uid="{2FF34EBA-A2A1-4E4D-98C8-C8ED0E90FCCD}"/>
    <cellStyle name="20% - Accent4 13 5" xfId="55474" xr:uid="{1A3642EA-21F5-4BC6-8B32-36D75C2F3941}"/>
    <cellStyle name="20% - Accent4 13 5 2" xfId="60539" xr:uid="{67222153-01A6-4CE3-B4BC-25C2E5F131A8}"/>
    <cellStyle name="20% - Accent4 13 6" xfId="58018" xr:uid="{5D44EFF8-0184-464D-91E8-834EFE66AD8E}"/>
    <cellStyle name="20% - Accent4 14" xfId="52985" xr:uid="{2E328165-0789-4CB4-86C0-5ACC2FFDB612}"/>
    <cellStyle name="20% - Accent4 14 2" xfId="53310" xr:uid="{2AE4A687-738D-44A9-8192-A1D0177E1AE2}"/>
    <cellStyle name="20% - Accent4 14 2 2" xfId="53940" xr:uid="{4EB4469D-1740-4B08-BBCD-2787410E547E}"/>
    <cellStyle name="20% - Accent4 14 2 2 2" xfId="55201" xr:uid="{3684364C-3955-4536-8146-4BD1F7D26B56}"/>
    <cellStyle name="20% - Accent4 14 2 2 2 2" xfId="57727" xr:uid="{5F04F002-E311-4E9B-ADED-5BD9CC390A01}"/>
    <cellStyle name="20% - Accent4 14 2 2 2 2 2" xfId="62793" xr:uid="{8FC20203-2DFA-4AA2-B2B6-2E7A596F8BA2}"/>
    <cellStyle name="20% - Accent4 14 2 2 2 3" xfId="60272" xr:uid="{C5B4EBEB-A05D-43D8-9AEE-6EAFFC489965}"/>
    <cellStyle name="20% - Accent4 14 2 2 3" xfId="56470" xr:uid="{5D3AB37F-082F-4980-8B0F-9E7436674623}"/>
    <cellStyle name="20% - Accent4 14 2 2 3 2" xfId="61535" xr:uid="{1A5C96FA-C595-46F1-8E6C-E62356B30106}"/>
    <cellStyle name="20% - Accent4 14 2 2 4" xfId="59014" xr:uid="{5DBF8C4E-0F79-411C-A91D-C9654AF74CCF}"/>
    <cellStyle name="20% - Accent4 14 2 3" xfId="54573" xr:uid="{7253AAAC-D17B-4EAA-BAFC-3DC6896875E2}"/>
    <cellStyle name="20% - Accent4 14 2 3 2" xfId="57099" xr:uid="{9A245C5E-FFBB-4348-9CFB-AFB49B41EC61}"/>
    <cellStyle name="20% - Accent4 14 2 3 2 2" xfId="62165" xr:uid="{87149F3E-39D4-483D-AE42-4811233BE673}"/>
    <cellStyle name="20% - Accent4 14 2 3 3" xfId="59644" xr:uid="{8EE7AB9C-1F36-4128-BB18-EBBF2F169906}"/>
    <cellStyle name="20% - Accent4 14 2 4" xfId="55843" xr:uid="{26E1081B-27BF-4FD2-949D-7E5967C1245D}"/>
    <cellStyle name="20% - Accent4 14 2 4 2" xfId="60907" xr:uid="{C6F8A932-CD57-4430-9ABB-EC328CE9BF9A}"/>
    <cellStyle name="20% - Accent4 14 2 5" xfId="58386" xr:uid="{F6DBCCED-9FA0-4141-B351-D206FD814BFA}"/>
    <cellStyle name="20% - Accent4 14 3" xfId="53628" xr:uid="{9B82104D-CAAD-4C44-8B92-143E56BEBF96}"/>
    <cellStyle name="20% - Accent4 14 3 2" xfId="54889" xr:uid="{C2F3D54A-C25D-4FC2-A5EB-F5C9BACA54D6}"/>
    <cellStyle name="20% - Accent4 14 3 2 2" xfId="57414" xr:uid="{0EAE5240-D441-4FC4-A68E-C68C4E933F51}"/>
    <cellStyle name="20% - Accent4 14 3 2 2 2" xfId="62480" xr:uid="{E3EB0067-85F4-42F0-9C55-D91C87D99074}"/>
    <cellStyle name="20% - Accent4 14 3 2 3" xfId="59959" xr:uid="{C66CE23E-F4C6-409B-9EAF-F46969A26707}"/>
    <cellStyle name="20% - Accent4 14 3 3" xfId="56157" xr:uid="{93128123-7E18-4A1B-AA6B-507840100B0D}"/>
    <cellStyle name="20% - Accent4 14 3 3 2" xfId="61222" xr:uid="{597F028E-A98B-4A8D-A236-2B9B805992CB}"/>
    <cellStyle name="20% - Accent4 14 3 4" xfId="58701" xr:uid="{6D23A916-DCE0-420E-9E77-2BC8A3E3063F}"/>
    <cellStyle name="20% - Accent4 14 4" xfId="54261" xr:uid="{962A8657-0BE8-47AF-B866-E0F7FD5FD2E3}"/>
    <cellStyle name="20% - Accent4 14 4 2" xfId="56787" xr:uid="{9DC397FA-217F-4B23-ABF2-3E4850A08BA6}"/>
    <cellStyle name="20% - Accent4 14 4 2 2" xfId="61852" xr:uid="{F2CC09ED-F683-4244-9CC5-CB81F0B89BFF}"/>
    <cellStyle name="20% - Accent4 14 4 3" xfId="59331" xr:uid="{FCC0CD98-5781-47F5-ABFA-03AD550A5A86}"/>
    <cellStyle name="20% - Accent4 14 5" xfId="55529" xr:uid="{CF7ECCC1-C1C6-4249-8A47-2B4FBA242C61}"/>
    <cellStyle name="20% - Accent4 14 5 2" xfId="60594" xr:uid="{5BE5AA6C-5281-4A94-BB9E-24AF171AE588}"/>
    <cellStyle name="20% - Accent4 14 6" xfId="58073" xr:uid="{FECD5EA1-901F-4752-8FBC-48618880F887}"/>
    <cellStyle name="20% - Accent4 15" xfId="53028" xr:uid="{F839C94E-5EC5-492F-9F15-216DDE98C3BE}"/>
    <cellStyle name="20% - Accent4 15 2" xfId="53661" xr:uid="{AD901C03-0A2A-46E4-AAD4-620E88AE3787}"/>
    <cellStyle name="20% - Accent4 15 2 2" xfId="54922" xr:uid="{20DC1B89-880C-4526-B6E5-FF85CC4E9CE5}"/>
    <cellStyle name="20% - Accent4 15 2 2 2" xfId="57448" xr:uid="{44FFC4AD-549E-4BFD-A4FC-596F77A65074}"/>
    <cellStyle name="20% - Accent4 15 2 2 2 2" xfId="62514" xr:uid="{8A674393-597C-4396-918E-767185D78ED2}"/>
    <cellStyle name="20% - Accent4 15 2 2 3" xfId="59993" xr:uid="{70F9E6C7-0D0C-4095-A28B-0878673915BE}"/>
    <cellStyle name="20% - Accent4 15 2 3" xfId="56191" xr:uid="{18E7981A-F975-4734-BBBF-33B47D2100DE}"/>
    <cellStyle name="20% - Accent4 15 2 3 2" xfId="61256" xr:uid="{E42BCB9A-1D62-404C-806C-002BAE79E003}"/>
    <cellStyle name="20% - Accent4 15 2 4" xfId="58735" xr:uid="{FEA08CCD-E8B7-4907-8B90-1AD21D6C7E24}"/>
    <cellStyle name="20% - Accent4 15 3" xfId="54294" xr:uid="{6E8A177A-88F2-4117-A101-55E47348297D}"/>
    <cellStyle name="20% - Accent4 15 3 2" xfId="56820" xr:uid="{7397EED1-2558-47FB-895D-3D5FC97FCD84}"/>
    <cellStyle name="20% - Accent4 15 3 2 2" xfId="61886" xr:uid="{03EC03A7-E5C8-433C-BDD9-5722634B24FD}"/>
    <cellStyle name="20% - Accent4 15 3 3" xfId="59365" xr:uid="{F2CCC8A2-06E3-4F13-AEEE-AE179C36BAB5}"/>
    <cellStyle name="20% - Accent4 15 4" xfId="55564" xr:uid="{FDFBE970-54B2-4117-AA30-56C83116B092}"/>
    <cellStyle name="20% - Accent4 15 4 2" xfId="60628" xr:uid="{D236D885-811B-48DB-BB29-00AD62498CB8}"/>
    <cellStyle name="20% - Accent4 15 5" xfId="58107" xr:uid="{2323B506-9632-4FFD-956B-358C16A6EBDB}"/>
    <cellStyle name="20% - Accent4 16" xfId="53345" xr:uid="{F90B884A-223D-4918-8FD8-7F5628926B2A}"/>
    <cellStyle name="20% - Accent4 16 2" xfId="54609" xr:uid="{9C115BAA-54CD-47A4-8336-6EBA7A682015}"/>
    <cellStyle name="20% - Accent4 16 2 2" xfId="57135" xr:uid="{766D97E1-A47B-48E3-838D-9433A81A9FFC}"/>
    <cellStyle name="20% - Accent4 16 2 2 2" xfId="62201" xr:uid="{F3820DC1-1001-48B6-97B2-123A7B45AB3D}"/>
    <cellStyle name="20% - Accent4 16 2 3" xfId="59680" xr:uid="{EE854088-6F0C-4A5D-94FB-48D64EFBC3DC}"/>
    <cellStyle name="20% - Accent4 16 3" xfId="55878" xr:uid="{1C8856F9-EBE1-4A4A-83D0-5DFAA4513DD0}"/>
    <cellStyle name="20% - Accent4 16 3 2" xfId="60943" xr:uid="{032D019A-9616-4F29-96CC-70FB4CA1A627}"/>
    <cellStyle name="20% - Accent4 16 4" xfId="58422" xr:uid="{5D6A247E-C309-4ACE-AB63-1F680739F50D}"/>
    <cellStyle name="20% - Accent4 17" xfId="53974" xr:uid="{9EF0163A-4BFC-49FF-BAC1-E97031BC6569}"/>
    <cellStyle name="20% - Accent4 17 2" xfId="56504" xr:uid="{CF5A94A2-6F82-496C-AFAF-223BB0EB297B}"/>
    <cellStyle name="20% - Accent4 17 2 2" xfId="61569" xr:uid="{61B2E266-7FE5-4837-A452-ACE7533ADA9C}"/>
    <cellStyle name="20% - Accent4 17 3" xfId="59048" xr:uid="{D4206AA2-2CFF-4ADC-AA3A-503489361086}"/>
    <cellStyle name="20% - Accent4 18" xfId="55249" xr:uid="{AD381927-8845-41D0-AD6A-D1A2AEBEC0AE}"/>
    <cellStyle name="20% - Accent4 18 2" xfId="60315" xr:uid="{C13EC969-1E56-4DCB-B26E-FE56BB9AED33}"/>
    <cellStyle name="20% - Accent4 19" xfId="57791" xr:uid="{17D24E72-F713-4CB6-B03F-C67D21923102}"/>
    <cellStyle name="20% - Accent4 2" xfId="38" xr:uid="{7DDAF61D-D0CB-42AA-9E77-4A24D325BA89}"/>
    <cellStyle name="20% - Accent4 2 2" xfId="175" xr:uid="{77B01CCB-6F8D-478F-8BE6-035FFA58B7D1}"/>
    <cellStyle name="20% - Accent4 2 2 2" xfId="53689" xr:uid="{287B612D-7A11-4727-A93B-0E9BF1751AF4}"/>
    <cellStyle name="20% - Accent4 2 2 2 2" xfId="54950" xr:uid="{4B32E3C0-7C3C-439F-A780-9309FA506359}"/>
    <cellStyle name="20% - Accent4 2 2 2 2 2" xfId="57476" xr:uid="{E6DFE1A8-CD62-4876-B7DE-16D56DDE9902}"/>
    <cellStyle name="20% - Accent4 2 2 2 2 2 2" xfId="62542" xr:uid="{6AD55056-F85B-42C7-AE53-F29171B661DD}"/>
    <cellStyle name="20% - Accent4 2 2 2 2 3" xfId="60021" xr:uid="{2D81D4C1-A8E8-4DE4-9C1E-4EB26B8A54B7}"/>
    <cellStyle name="20% - Accent4 2 2 2 3" xfId="56219" xr:uid="{3A79BD54-F4B7-419E-9AB0-3D62FE987841}"/>
    <cellStyle name="20% - Accent4 2 2 2 3 2" xfId="61284" xr:uid="{A763CF8B-E6BD-450C-A871-D06604193A6F}"/>
    <cellStyle name="20% - Accent4 2 2 2 4" xfId="58763" xr:uid="{548E1A92-A816-4207-AFCF-28338C7C0738}"/>
    <cellStyle name="20% - Accent4 2 2 3" xfId="54322" xr:uid="{8562B042-730B-4690-A440-3144E25006B2}"/>
    <cellStyle name="20% - Accent4 2 2 3 2" xfId="56848" xr:uid="{D5AA47A1-1218-4126-9B37-60911D63FD83}"/>
    <cellStyle name="20% - Accent4 2 2 3 2 2" xfId="61914" xr:uid="{56E7D5F1-87CC-492B-AA2E-E5F267190C80}"/>
    <cellStyle name="20% - Accent4 2 2 3 3" xfId="59393" xr:uid="{E91DEEE5-A898-4B86-9933-D1BB602F9574}"/>
    <cellStyle name="20% - Accent4 2 2 4" xfId="55592" xr:uid="{99DEA7F9-921B-4724-B112-5971AC724172}"/>
    <cellStyle name="20% - Accent4 2 2 4 2" xfId="60656" xr:uid="{EC9519AA-2906-4144-AEDD-DDA849307E80}"/>
    <cellStyle name="20% - Accent4 2 2 5" xfId="58135" xr:uid="{B1A82223-1B9D-4DE4-95F0-8CD66E8AD107}"/>
    <cellStyle name="20% - Accent4 2 2 6" xfId="53059" xr:uid="{413D968B-3EAC-4B46-A07D-20D1AB0F6BEC}"/>
    <cellStyle name="20% - Accent4 2 3" xfId="53377" xr:uid="{C7227F0F-B68A-428E-BD8E-8318F04CF84C}"/>
    <cellStyle name="20% - Accent4 2 3 2" xfId="54638" xr:uid="{3DD6DFD1-4572-4F4A-BC13-32F3A263B032}"/>
    <cellStyle name="20% - Accent4 2 3 2 2" xfId="57163" xr:uid="{00178443-76A6-4E9D-A616-179B09D55BF8}"/>
    <cellStyle name="20% - Accent4 2 3 2 2 2" xfId="62229" xr:uid="{24FCAC21-FDE2-48DA-9B17-41749F7CDFCF}"/>
    <cellStyle name="20% - Accent4 2 3 2 3" xfId="59708" xr:uid="{F8F4DA7A-50A7-4EA8-ADAF-EA9E1A5FD907}"/>
    <cellStyle name="20% - Accent4 2 3 3" xfId="55906" xr:uid="{D8D70D35-2FA3-4C1C-A052-5DC8F8D8EBAA}"/>
    <cellStyle name="20% - Accent4 2 3 3 2" xfId="60971" xr:uid="{272A0DAD-5BE3-4280-BB86-54A93A431AC0}"/>
    <cellStyle name="20% - Accent4 2 3 4" xfId="58450" xr:uid="{258FC40F-CAE9-4B7A-B26F-2DEAE8F8FB35}"/>
    <cellStyle name="20% - Accent4 2 4" xfId="54010" xr:uid="{AD2DF01F-7870-44FF-9D44-E1E2E9CFD9C7}"/>
    <cellStyle name="20% - Accent4 2 4 2" xfId="56536" xr:uid="{252E9016-4F0E-4EE3-BA2C-DEF73DBFA66E}"/>
    <cellStyle name="20% - Accent4 2 4 2 2" xfId="61601" xr:uid="{938AF02C-F9BE-4588-9C8C-AE8AE985F91C}"/>
    <cellStyle name="20% - Accent4 2 4 3" xfId="59080" xr:uid="{0ED77046-99BE-4BCD-9041-7E7FC8501266}"/>
    <cellStyle name="20% - Accent4 2 5" xfId="55278" xr:uid="{16AA4D55-74A9-4E44-AFB9-B395AB15FCAC}"/>
    <cellStyle name="20% - Accent4 2 5 2" xfId="60343" xr:uid="{DB70BD8C-6988-48F2-A2A2-4DB3D7680DFB}"/>
    <cellStyle name="20% - Accent4 2 6" xfId="57822" xr:uid="{9229296A-CEEA-445D-88F2-AFDA45E7AD1B}"/>
    <cellStyle name="20% - Accent4 2 7" xfId="52721" xr:uid="{7B0AC95F-9A3F-4DF5-8FBE-419DE31DAAE1}"/>
    <cellStyle name="20% - Accent4 3" xfId="176" xr:uid="{B7AF6960-3BAD-4564-9979-598D4C6921A8}"/>
    <cellStyle name="20% - Accent4 3 2" xfId="177" xr:uid="{1172DE55-C0D2-4661-B055-D1614B1F4FDF}"/>
    <cellStyle name="20% - Accent4 3 2 2" xfId="178" xr:uid="{1A7539B4-DBBF-41FB-965D-DEE275FB4EF1}"/>
    <cellStyle name="20% - Accent4 3 2 2 2" xfId="179" xr:uid="{B33C72FC-FBA0-42E6-855B-96D81938851F}"/>
    <cellStyle name="20% - Accent4 3 2 2 2 2" xfId="57478" xr:uid="{B7417F1A-B897-4B05-A7BF-C22CB09046EF}"/>
    <cellStyle name="20% - Accent4 3 2 2 2 2 2" xfId="62544" xr:uid="{4F9F4CEA-8582-461E-828F-02BB79084EEB}"/>
    <cellStyle name="20% - Accent4 3 2 2 2 3" xfId="60023" xr:uid="{6040C33F-9D05-4AB7-B437-827E761229C5}"/>
    <cellStyle name="20% - Accent4 3 2 2 2 4" xfId="54952" xr:uid="{B21FA2FA-E62E-4CB0-8E2E-33A3FB248820}"/>
    <cellStyle name="20% - Accent4 3 2 2 3" xfId="56221" xr:uid="{C362810F-A7D7-4DB8-91E4-B492A43ABA66}"/>
    <cellStyle name="20% - Accent4 3 2 2 3 2" xfId="61286" xr:uid="{C829233F-2302-4501-8A61-EAFCD0642B26}"/>
    <cellStyle name="20% - Accent4 3 2 2 4" xfId="58765" xr:uid="{62CBCC0C-618D-404A-BAA7-95B001B9E510}"/>
    <cellStyle name="20% - Accent4 3 2 2 5" xfId="53691" xr:uid="{9E51F883-A754-4405-8A32-E66AD6A8FF8F}"/>
    <cellStyle name="20% - Accent4 3 2 3" xfId="180" xr:uid="{A2D312CE-E6F3-45DA-9151-50D7A675E124}"/>
    <cellStyle name="20% - Accent4 3 2 3 2" xfId="56850" xr:uid="{B97140DF-0CF0-4382-B3E6-FF01CBE198DF}"/>
    <cellStyle name="20% - Accent4 3 2 3 2 2" xfId="61916" xr:uid="{5CA44A35-F850-4332-BC89-ADE1BDD47FAA}"/>
    <cellStyle name="20% - Accent4 3 2 3 3" xfId="59395" xr:uid="{6FF2B8FC-D6ED-4635-99B6-329E888E0DCD}"/>
    <cellStyle name="20% - Accent4 3 2 3 4" xfId="54324" xr:uid="{AE085691-FA06-4A3D-A50E-13F964F3802A}"/>
    <cellStyle name="20% - Accent4 3 2 4" xfId="55594" xr:uid="{5B7AA4C7-D519-4C0C-83CD-E807E569C188}"/>
    <cellStyle name="20% - Accent4 3 2 4 2" xfId="60658" xr:uid="{ABFD3CB1-4F42-46F8-83CF-B352C1E17CDB}"/>
    <cellStyle name="20% - Accent4 3 2 5" xfId="58137" xr:uid="{46C2B234-61A6-4D67-8BE5-ABD4E52C2772}"/>
    <cellStyle name="20% - Accent4 3 2 6" xfId="53061" xr:uid="{29280791-F6D2-4162-9E50-4F809DB2CFD9}"/>
    <cellStyle name="20% - Accent4 3 3" xfId="181" xr:uid="{FC6D5822-C6FE-454C-A835-040E62B6B18B}"/>
    <cellStyle name="20% - Accent4 3 3 2" xfId="182" xr:uid="{A53E8F73-E40A-4660-9A98-E8549C2D1748}"/>
    <cellStyle name="20% - Accent4 3 3 2 2" xfId="57165" xr:uid="{D983BD89-E1D2-4D59-930C-82AC2D1BDF8E}"/>
    <cellStyle name="20% - Accent4 3 3 2 2 2" xfId="62231" xr:uid="{2D5BF788-20F5-4D91-9475-21D53D0A100E}"/>
    <cellStyle name="20% - Accent4 3 3 2 3" xfId="59710" xr:uid="{335011FD-BCB3-4C56-9C40-4E326C95B5BE}"/>
    <cellStyle name="20% - Accent4 3 3 2 4" xfId="54640" xr:uid="{D34B9E5A-BB6B-433B-9FEC-D5885836EFF9}"/>
    <cellStyle name="20% - Accent4 3 3 3" xfId="55908" xr:uid="{0ABE0634-09BA-49BA-947E-E6E0B7D21243}"/>
    <cellStyle name="20% - Accent4 3 3 3 2" xfId="60973" xr:uid="{5120D4D4-B21F-44C3-8132-BBBEFF866EC3}"/>
    <cellStyle name="20% - Accent4 3 3 4" xfId="58452" xr:uid="{49A72B46-5234-496B-A467-5A850A612A84}"/>
    <cellStyle name="20% - Accent4 3 3 5" xfId="53379" xr:uid="{70D67C7D-6B5F-4546-B77F-38673BCEF07F}"/>
    <cellStyle name="20% - Accent4 3 4" xfId="183" xr:uid="{97DED48A-52C1-47C0-BCC8-4C475944C4A6}"/>
    <cellStyle name="20% - Accent4 3 4 2" xfId="56538" xr:uid="{604D33A9-D449-4533-8569-38D56894CC9E}"/>
    <cellStyle name="20% - Accent4 3 4 2 2" xfId="61603" xr:uid="{9FF16457-4D30-49D8-810F-CF1243FEC75A}"/>
    <cellStyle name="20% - Accent4 3 4 3" xfId="59082" xr:uid="{25D33A0F-7178-4BD6-8F5D-C47FCAA8427F}"/>
    <cellStyle name="20% - Accent4 3 4 4" xfId="54012" xr:uid="{7AA374D3-C307-4C03-A57F-59A481AC58EE}"/>
    <cellStyle name="20% - Accent4 3 5" xfId="184" xr:uid="{77CD9A8E-CC09-48E0-8085-3D57A7B2377C}"/>
    <cellStyle name="20% - Accent4 3 5 2" xfId="60345" xr:uid="{8EDE428F-322D-4599-9CA2-C7A17C9A5748}"/>
    <cellStyle name="20% - Accent4 3 5 3" xfId="55280" xr:uid="{6FFF46A0-F5F2-4372-A3BF-98F4403E0D2D}"/>
    <cellStyle name="20% - Accent4 3 6" xfId="57824" xr:uid="{3A30A4B7-35D6-4E29-AEC3-DBD070523E5E}"/>
    <cellStyle name="20% - Accent4 4" xfId="185" xr:uid="{AEFD9F6F-4114-44FE-8FE6-AA17386AAD38}"/>
    <cellStyle name="20% - Accent4 4 2" xfId="186" xr:uid="{3F6771AE-985A-40F3-8E66-5544A931770F}"/>
    <cellStyle name="20% - Accent4 4 2 2" xfId="187" xr:uid="{FE21A838-DF50-4673-B698-2E4D1356BD94}"/>
    <cellStyle name="20% - Accent4 4 2 2 2" xfId="188" xr:uid="{FA237F79-980B-4DDA-9AD0-6BAA9CBCF874}"/>
    <cellStyle name="20% - Accent4 4 2 2 2 2" xfId="57515" xr:uid="{54307064-061C-4A9D-9CD1-66308EF93566}"/>
    <cellStyle name="20% - Accent4 4 2 2 2 2 2" xfId="62581" xr:uid="{5BA06144-B748-4549-B793-0A7DE338894D}"/>
    <cellStyle name="20% - Accent4 4 2 2 2 3" xfId="60060" xr:uid="{4839D077-F143-4306-A129-5AF2584460EB}"/>
    <cellStyle name="20% - Accent4 4 2 2 2 4" xfId="54989" xr:uid="{BC93E1D2-F261-4E34-AF34-BC68A9A9EC1E}"/>
    <cellStyle name="20% - Accent4 4 2 2 3" xfId="56258" xr:uid="{95FCF688-6647-4B7D-AB73-82CDBC312AEC}"/>
    <cellStyle name="20% - Accent4 4 2 2 3 2" xfId="61323" xr:uid="{E5502FDE-8FBB-4556-A999-338A3E8C02CF}"/>
    <cellStyle name="20% - Accent4 4 2 2 4" xfId="58802" xr:uid="{B6545B32-317A-45B5-AE9E-16672EE6159F}"/>
    <cellStyle name="20% - Accent4 4 2 2 5" xfId="53728" xr:uid="{DCAC903F-0F58-44DC-9C99-FB33653125FB}"/>
    <cellStyle name="20% - Accent4 4 2 3" xfId="189" xr:uid="{11492852-AFB3-4200-999E-D4C65189BFFF}"/>
    <cellStyle name="20% - Accent4 4 2 3 2" xfId="56887" xr:uid="{32B28C1A-67AD-4385-8726-036D92E5A4E3}"/>
    <cellStyle name="20% - Accent4 4 2 3 2 2" xfId="61953" xr:uid="{25F23395-3CF2-4DF0-B7EA-E61300AD0BD1}"/>
    <cellStyle name="20% - Accent4 4 2 3 3" xfId="59432" xr:uid="{4907AB5C-91EC-4B78-82BF-A27BA76BAC82}"/>
    <cellStyle name="20% - Accent4 4 2 3 4" xfId="54361" xr:uid="{6A90733D-D3F6-483B-845B-3031769DFF10}"/>
    <cellStyle name="20% - Accent4 4 2 4" xfId="55631" xr:uid="{F68E66F8-500A-4A39-A79B-388EE6859D78}"/>
    <cellStyle name="20% - Accent4 4 2 4 2" xfId="60695" xr:uid="{45FEFA5A-ACC2-4649-8E11-8FB0ACEC3F7C}"/>
    <cellStyle name="20% - Accent4 4 2 5" xfId="58174" xr:uid="{179980B0-CC00-46A3-B9DC-AD57BF291801}"/>
    <cellStyle name="20% - Accent4 4 2 6" xfId="53098" xr:uid="{ABF1D1FA-43F4-43D1-80AC-7C554E7F62BC}"/>
    <cellStyle name="20% - Accent4 4 3" xfId="190" xr:uid="{BA7D897D-53BE-4C5F-8880-B68D79189B84}"/>
    <cellStyle name="20% - Accent4 4 3 2" xfId="191" xr:uid="{822FE7BE-2BE0-45DE-98F8-27AE61CE897E}"/>
    <cellStyle name="20% - Accent4 4 3 2 2" xfId="57202" xr:uid="{91423BA5-59F1-459A-BFE6-6C7E8247384C}"/>
    <cellStyle name="20% - Accent4 4 3 2 2 2" xfId="62268" xr:uid="{DEFF4772-95C4-4877-AAF6-DD12783048A8}"/>
    <cellStyle name="20% - Accent4 4 3 2 3" xfId="59747" xr:uid="{610BE556-25C3-4B63-97FE-BDCB2D9AC315}"/>
    <cellStyle name="20% - Accent4 4 3 2 4" xfId="54677" xr:uid="{2E2209C4-F733-4EFB-8DB4-ED05F2B7AEC7}"/>
    <cellStyle name="20% - Accent4 4 3 3" xfId="55945" xr:uid="{3425AB73-D152-4633-B366-8AEC1412A141}"/>
    <cellStyle name="20% - Accent4 4 3 3 2" xfId="61010" xr:uid="{9FF9EC33-0DC7-46C1-B142-E69478880F3A}"/>
    <cellStyle name="20% - Accent4 4 3 4" xfId="58489" xr:uid="{2773CD56-6AFB-4963-B752-A34E3EDA52B4}"/>
    <cellStyle name="20% - Accent4 4 3 5" xfId="53416" xr:uid="{1BFE2583-C9D0-4317-A593-284953684EFE}"/>
    <cellStyle name="20% - Accent4 4 4" xfId="192" xr:uid="{2E873FDA-B3EE-4EB7-8A82-A26886133949}"/>
    <cellStyle name="20% - Accent4 4 4 2" xfId="56575" xr:uid="{CAA0A1A3-8257-4507-B11B-474964549708}"/>
    <cellStyle name="20% - Accent4 4 4 2 2" xfId="61640" xr:uid="{31881479-0166-4281-8037-4E0BC2CE05CC}"/>
    <cellStyle name="20% - Accent4 4 4 3" xfId="59119" xr:uid="{B6658018-16A3-4D21-ACE8-F1C7F5D79167}"/>
    <cellStyle name="20% - Accent4 4 4 4" xfId="54049" xr:uid="{B81A7A26-C71F-49F6-A9E4-043063AB7863}"/>
    <cellStyle name="20% - Accent4 4 5" xfId="55317" xr:uid="{D22F983D-442C-478F-8D14-1BB758FC3E06}"/>
    <cellStyle name="20% - Accent4 4 5 2" xfId="60382" xr:uid="{9995A47E-5424-45C6-8CD0-371494594B33}"/>
    <cellStyle name="20% - Accent4 4 6" xfId="57861" xr:uid="{D9081426-5639-46AF-BCFC-45BA3A88DC0B}"/>
    <cellStyle name="20% - Accent4 4 7" xfId="52762" xr:uid="{42182709-8846-499E-9B88-A3607EA7C627}"/>
    <cellStyle name="20% - Accent4 5" xfId="193" xr:uid="{13FB3087-621C-4356-9396-27C21B9E9477}"/>
    <cellStyle name="20% - Accent4 5 2" xfId="194" xr:uid="{EEACE79D-269C-4601-A782-68134D232BBD}"/>
    <cellStyle name="20% - Accent4 5 2 2" xfId="195" xr:uid="{DED10D5C-63B9-47F4-8464-FB9D4097849C}"/>
    <cellStyle name="20% - Accent4 5 2 2 2" xfId="55014" xr:uid="{F21AB0B9-DD54-4EA2-9574-663BEEE84A10}"/>
    <cellStyle name="20% - Accent4 5 2 2 2 2" xfId="57540" xr:uid="{B866257A-291C-4A89-86E0-9D8E791999A3}"/>
    <cellStyle name="20% - Accent4 5 2 2 2 2 2" xfId="62606" xr:uid="{6E0379EA-C5D2-4E6E-A15F-A6BF86A5675E}"/>
    <cellStyle name="20% - Accent4 5 2 2 2 3" xfId="60085" xr:uid="{AD31260C-5075-4C00-B4BB-8230BC502D17}"/>
    <cellStyle name="20% - Accent4 5 2 2 3" xfId="56283" xr:uid="{B5C3385C-0E7B-4D2B-89C2-D8AF312BD054}"/>
    <cellStyle name="20% - Accent4 5 2 2 3 2" xfId="61348" xr:uid="{C63C62DC-0883-4F2A-A6D4-11F7B1A68E9F}"/>
    <cellStyle name="20% - Accent4 5 2 2 4" xfId="58827" xr:uid="{671EAC00-5B8D-437C-9B63-B69A35777F8A}"/>
    <cellStyle name="20% - Accent4 5 2 2 5" xfId="53753" xr:uid="{430277B0-4F48-46C1-8089-58FCF597E4B4}"/>
    <cellStyle name="20% - Accent4 5 2 3" xfId="54386" xr:uid="{B681B33F-7554-4174-A7CB-604B0C547B63}"/>
    <cellStyle name="20% - Accent4 5 2 3 2" xfId="56912" xr:uid="{5F4D7269-A1E1-4317-8308-C021A873600A}"/>
    <cellStyle name="20% - Accent4 5 2 3 2 2" xfId="61978" xr:uid="{84661134-1B7D-47AB-AE8B-3A8FE7B0F1A5}"/>
    <cellStyle name="20% - Accent4 5 2 3 3" xfId="59457" xr:uid="{88E9F7A7-EBCB-4724-A074-0C2E34144463}"/>
    <cellStyle name="20% - Accent4 5 2 4" xfId="55656" xr:uid="{11422E19-0FE1-4112-8DEE-9F2D88DF0540}"/>
    <cellStyle name="20% - Accent4 5 2 4 2" xfId="60720" xr:uid="{DCE10D47-F455-4C05-9507-F1822AEB3246}"/>
    <cellStyle name="20% - Accent4 5 2 5" xfId="58199" xr:uid="{95D1C9D4-1EA8-4A5B-A9A7-A8AEB348812B}"/>
    <cellStyle name="20% - Accent4 5 2 6" xfId="53123" xr:uid="{DBC465F1-BA1F-4A25-8620-3B718CD56F99}"/>
    <cellStyle name="20% - Accent4 5 3" xfId="196" xr:uid="{8D29DCA8-F3B8-4425-9F33-52DD70B3B983}"/>
    <cellStyle name="20% - Accent4 5 3 2" xfId="54702" xr:uid="{8394305F-7FC6-4344-B821-2D28F7A03FD3}"/>
    <cellStyle name="20% - Accent4 5 3 2 2" xfId="57227" xr:uid="{90522EF0-D0FB-4CD5-BA53-7CBF4C55F2F6}"/>
    <cellStyle name="20% - Accent4 5 3 2 2 2" xfId="62293" xr:uid="{50139703-21AF-41E0-9C4E-BBA9EF1F77C2}"/>
    <cellStyle name="20% - Accent4 5 3 2 3" xfId="59772" xr:uid="{792A74FE-52E8-483C-AFE0-39DA9A94D975}"/>
    <cellStyle name="20% - Accent4 5 3 3" xfId="55970" xr:uid="{8406B4B2-A184-45F5-93F6-D89B501BB6C0}"/>
    <cellStyle name="20% - Accent4 5 3 3 2" xfId="61035" xr:uid="{01F1A9EB-43FE-409F-87CF-ECEED421B7C5}"/>
    <cellStyle name="20% - Accent4 5 3 4" xfId="58514" xr:uid="{2D1E822E-F590-411F-B792-C80BD54A992D}"/>
    <cellStyle name="20% - Accent4 5 3 5" xfId="53441" xr:uid="{2615CA61-C358-482A-92F8-D6FDAC6F391F}"/>
    <cellStyle name="20% - Accent4 5 4" xfId="54074" xr:uid="{21302074-719B-4488-9D73-015F766B7009}"/>
    <cellStyle name="20% - Accent4 5 4 2" xfId="56600" xr:uid="{F1A25CDA-A421-4B8A-8450-AB025C0A40EA}"/>
    <cellStyle name="20% - Accent4 5 4 2 2" xfId="61665" xr:uid="{8B2D5A7B-645E-4E4E-992C-86B242C11718}"/>
    <cellStyle name="20% - Accent4 5 4 3" xfId="59144" xr:uid="{A01E57D0-E677-4231-9516-44726A0AF2DA}"/>
    <cellStyle name="20% - Accent4 5 5" xfId="55342" xr:uid="{B53F7D76-9B50-4F89-8E31-B0A8ADB84875}"/>
    <cellStyle name="20% - Accent4 5 5 2" xfId="60407" xr:uid="{33E11522-D6E6-4473-8505-F63F75A36A9D}"/>
    <cellStyle name="20% - Accent4 5 6" xfId="57886" xr:uid="{184B5DC9-EBA5-4860-AE5B-183402D1AD0E}"/>
    <cellStyle name="20% - Accent4 5 7" xfId="52786" xr:uid="{B6A06A95-E8D9-4185-8C9C-0F69EDF71898}"/>
    <cellStyle name="20% - Accent4 6" xfId="197" xr:uid="{BDC83679-1042-44A1-A6A4-5F5F1F12E79C}"/>
    <cellStyle name="20% - Accent4 6 2" xfId="198" xr:uid="{12667C3D-0AC3-40B2-8A42-D41649957727}"/>
    <cellStyle name="20% - Accent4 6 2 2" xfId="53786" xr:uid="{58FEF5EB-C6C4-429F-B8FC-F86680D837CE}"/>
    <cellStyle name="20% - Accent4 6 2 2 2" xfId="55047" xr:uid="{2FA06C7F-94EF-4D5D-AFA7-F4EBBBD2DD74}"/>
    <cellStyle name="20% - Accent4 6 2 2 2 2" xfId="57573" xr:uid="{0D1DDDCC-FB41-4D63-BFAC-70B718BD5BDE}"/>
    <cellStyle name="20% - Accent4 6 2 2 2 2 2" xfId="62639" xr:uid="{D0A7CA0F-8B79-493E-A477-AF2CCBE215E1}"/>
    <cellStyle name="20% - Accent4 6 2 2 2 3" xfId="60118" xr:uid="{3D7AAA27-B452-45FE-813A-65E6E9FAAB83}"/>
    <cellStyle name="20% - Accent4 6 2 2 3" xfId="56316" xr:uid="{D2B43231-8503-4397-BF98-4CBC591685C4}"/>
    <cellStyle name="20% - Accent4 6 2 2 3 2" xfId="61381" xr:uid="{3B17CD4B-38B0-4945-B6D5-CA8C243D4EE3}"/>
    <cellStyle name="20% - Accent4 6 2 2 4" xfId="58860" xr:uid="{F07B73E6-37AB-45C9-BB48-0C9BDE813AB8}"/>
    <cellStyle name="20% - Accent4 6 2 3" xfId="54419" xr:uid="{502D0A7E-BC2A-439A-99AA-1CA7B8D50EEC}"/>
    <cellStyle name="20% - Accent4 6 2 3 2" xfId="56945" xr:uid="{A81A6D75-9A58-4D33-8AB8-D8246600908D}"/>
    <cellStyle name="20% - Accent4 6 2 3 2 2" xfId="62011" xr:uid="{4683D366-B21B-4DD9-AA3E-844D9F44D3B0}"/>
    <cellStyle name="20% - Accent4 6 2 3 3" xfId="59490" xr:uid="{D69EBB2F-7D8E-42CA-B64D-A001C9E5694A}"/>
    <cellStyle name="20% - Accent4 6 2 4" xfId="55689" xr:uid="{4B4FC24C-9E65-49F4-9FDE-C5445C94641B}"/>
    <cellStyle name="20% - Accent4 6 2 4 2" xfId="60753" xr:uid="{9C2C4261-11AE-4FD7-BB93-462001A1CA8A}"/>
    <cellStyle name="20% - Accent4 6 2 5" xfId="58232" xr:uid="{3D907004-D0CF-4F5D-8F74-6E0A76EFE079}"/>
    <cellStyle name="20% - Accent4 6 2 6" xfId="53156" xr:uid="{01DA6772-E19D-4EFF-B498-F36499BA6585}"/>
    <cellStyle name="20% - Accent4 6 3" xfId="53474" xr:uid="{8A1CDD26-5B66-42FE-B6E4-F8449CBC744F}"/>
    <cellStyle name="20% - Accent4 6 3 2" xfId="54735" xr:uid="{F3DA5491-6FE0-4ABF-8DA8-8D23315A1CCF}"/>
    <cellStyle name="20% - Accent4 6 3 2 2" xfId="57260" xr:uid="{4767A11E-2064-49CC-90E3-D467C95E85CA}"/>
    <cellStyle name="20% - Accent4 6 3 2 2 2" xfId="62326" xr:uid="{1E5EA9B8-E7FD-4387-8FFA-1BF7F29EE996}"/>
    <cellStyle name="20% - Accent4 6 3 2 3" xfId="59805" xr:uid="{F2A035E3-E00E-477F-BC33-20C92AB5BE13}"/>
    <cellStyle name="20% - Accent4 6 3 3" xfId="56003" xr:uid="{B1F13B93-7F36-41A9-B565-F4B297F0F765}"/>
    <cellStyle name="20% - Accent4 6 3 3 2" xfId="61068" xr:uid="{84DDCFEE-D02A-49E4-9AE3-9D10ED8AA394}"/>
    <cellStyle name="20% - Accent4 6 3 4" xfId="58547" xr:uid="{F28E0704-5FC9-47C2-B120-77334F498B06}"/>
    <cellStyle name="20% - Accent4 6 4" xfId="54107" xr:uid="{07124C15-EC82-4A70-AA6F-3584E6CC6AE9}"/>
    <cellStyle name="20% - Accent4 6 4 2" xfId="56633" xr:uid="{80D49513-08BD-46BC-A6E0-1680A306CB4C}"/>
    <cellStyle name="20% - Accent4 6 4 2 2" xfId="61698" xr:uid="{E117CA68-785D-4CC8-904B-9441A1AA1DF0}"/>
    <cellStyle name="20% - Accent4 6 4 3" xfId="59177" xr:uid="{1CD54B69-0349-41DD-A76B-66B70888495F}"/>
    <cellStyle name="20% - Accent4 6 5" xfId="55375" xr:uid="{D6B05292-0C79-4171-8368-4DE15E5C9D0F}"/>
    <cellStyle name="20% - Accent4 6 5 2" xfId="60440" xr:uid="{98BE7F99-3B72-41B8-8B5B-1236D11D2651}"/>
    <cellStyle name="20% - Accent4 6 6" xfId="57919" xr:uid="{DF127FB1-05EC-41F4-82BE-E4476E901B1A}"/>
    <cellStyle name="20% - Accent4 6 7" xfId="52820" xr:uid="{F51EBFA7-B4A5-4318-9761-3707CCB234E4}"/>
    <cellStyle name="20% - Accent4 7" xfId="199" xr:uid="{FC2AEB5A-9F96-4CF8-81E9-2743A4EC48AF}"/>
    <cellStyle name="20% - Accent4 7 2" xfId="53165" xr:uid="{F37F7C62-D297-46B2-87DC-4EAAF8D918A7}"/>
    <cellStyle name="20% - Accent4 7 2 2" xfId="53795" xr:uid="{EC252DF9-D96D-492C-BB63-C43E6C28E361}"/>
    <cellStyle name="20% - Accent4 7 2 2 2" xfId="55056" xr:uid="{957C918E-B623-4D18-89DB-8B50FF54C34C}"/>
    <cellStyle name="20% - Accent4 7 2 2 2 2" xfId="57582" xr:uid="{56D6301B-8402-4231-80CD-8CC2A8F5736C}"/>
    <cellStyle name="20% - Accent4 7 2 2 2 2 2" xfId="62648" xr:uid="{3E8F292B-D3C0-4827-A1CF-590B74C4995A}"/>
    <cellStyle name="20% - Accent4 7 2 2 2 3" xfId="60127" xr:uid="{2CA0A444-6178-4900-9E22-B5B0BDFF9331}"/>
    <cellStyle name="20% - Accent4 7 2 2 3" xfId="56325" xr:uid="{83392D0F-C00D-4FC6-984A-2F25FDE834B5}"/>
    <cellStyle name="20% - Accent4 7 2 2 3 2" xfId="61390" xr:uid="{A4BB4351-3D27-46C3-88A4-B989341631D2}"/>
    <cellStyle name="20% - Accent4 7 2 2 4" xfId="58869" xr:uid="{65FF94B3-EC77-45E9-8429-4CF6E4AD0D1B}"/>
    <cellStyle name="20% - Accent4 7 2 3" xfId="54428" xr:uid="{2229FFC3-DFC4-4675-86F1-E8C67E6C3D4F}"/>
    <cellStyle name="20% - Accent4 7 2 3 2" xfId="56954" xr:uid="{B0F99805-3D35-48CE-AD0B-6FFE19F244D5}"/>
    <cellStyle name="20% - Accent4 7 2 3 2 2" xfId="62020" xr:uid="{2283BFF0-70D6-4B4B-AE23-BCFAF8EF81E7}"/>
    <cellStyle name="20% - Accent4 7 2 3 3" xfId="59499" xr:uid="{B743EAD3-6242-4710-B6EF-677A4E198B32}"/>
    <cellStyle name="20% - Accent4 7 2 4" xfId="55698" xr:uid="{47D743AA-0563-43CC-A894-C3FEDAAE1345}"/>
    <cellStyle name="20% - Accent4 7 2 4 2" xfId="60762" xr:uid="{CE7BA60C-FDA2-41A9-BAED-61904C012147}"/>
    <cellStyle name="20% - Accent4 7 2 5" xfId="58241" xr:uid="{7A3A63EA-D597-45AB-8127-07D8C34B67F0}"/>
    <cellStyle name="20% - Accent4 7 3" xfId="53483" xr:uid="{3C493A2E-DEAD-45F4-AA78-E3432AD1DD37}"/>
    <cellStyle name="20% - Accent4 7 3 2" xfId="54744" xr:uid="{34743239-DC5A-4956-BFFB-E8A2510FFA7D}"/>
    <cellStyle name="20% - Accent4 7 3 2 2" xfId="57269" xr:uid="{2E70EF1E-B201-4A82-A8A1-82F79CE2AEFC}"/>
    <cellStyle name="20% - Accent4 7 3 2 2 2" xfId="62335" xr:uid="{4E17D0D4-ED6B-4C5D-8056-EF007B788430}"/>
    <cellStyle name="20% - Accent4 7 3 2 3" xfId="59814" xr:uid="{5BB76667-704F-4A37-BFB3-790985F0AA17}"/>
    <cellStyle name="20% - Accent4 7 3 3" xfId="56012" xr:uid="{9CC523A1-0769-472B-B10A-82D9C980F987}"/>
    <cellStyle name="20% - Accent4 7 3 3 2" xfId="61077" xr:uid="{234B5269-85A4-4514-A385-2927F6336FD2}"/>
    <cellStyle name="20% - Accent4 7 3 4" xfId="58556" xr:uid="{5D9BC7B3-FCAF-429F-8DC4-B9815F8C4F75}"/>
    <cellStyle name="20% - Accent4 7 4" xfId="54116" xr:uid="{98AF8F3D-C17F-4E44-AE2A-7A1E8F923B18}"/>
    <cellStyle name="20% - Accent4 7 4 2" xfId="56642" xr:uid="{E4F2DFA9-6A9F-468C-95B5-737C9E455FEF}"/>
    <cellStyle name="20% - Accent4 7 4 2 2" xfId="61707" xr:uid="{36BF480B-03B3-4F61-A3BE-00CD4D1E9621}"/>
    <cellStyle name="20% - Accent4 7 4 3" xfId="59186" xr:uid="{94FF3964-3D68-419D-A7EA-2916C9AC67A9}"/>
    <cellStyle name="20% - Accent4 7 5" xfId="55384" xr:uid="{34B8DFEA-3881-4FF5-AD78-5980B7E9736A}"/>
    <cellStyle name="20% - Accent4 7 5 2" xfId="60449" xr:uid="{84C0C545-84AE-43C9-9256-1D43883073C8}"/>
    <cellStyle name="20% - Accent4 7 6" xfId="57928" xr:uid="{46174E5C-C4F3-4CBD-B5DA-6A386A3AB9C7}"/>
    <cellStyle name="20% - Accent4 7 7" xfId="52829" xr:uid="{1F93027B-65C4-4D78-BE35-8527BE4F1318}"/>
    <cellStyle name="20% - Accent4 8" xfId="52846" xr:uid="{A7821949-85F4-4913-ABF9-9F73BA2C2887}"/>
    <cellStyle name="20% - Accent4 8 2" xfId="53182" xr:uid="{BE9679FF-B40E-4282-9E7C-AD9D56FB46CE}"/>
    <cellStyle name="20% - Accent4 8 2 2" xfId="53812" xr:uid="{C476B3D6-65FC-4D16-AA99-B3C213F2C3E3}"/>
    <cellStyle name="20% - Accent4 8 2 2 2" xfId="55073" xr:uid="{9DF25DF3-B868-42C3-B393-9EA80D9AD956}"/>
    <cellStyle name="20% - Accent4 8 2 2 2 2" xfId="57599" xr:uid="{005D18FB-DD2F-4282-A856-35C827318A80}"/>
    <cellStyle name="20% - Accent4 8 2 2 2 2 2" xfId="62665" xr:uid="{B57BEC3E-7F1A-44FB-AB0A-3147177D0C39}"/>
    <cellStyle name="20% - Accent4 8 2 2 2 3" xfId="60144" xr:uid="{00A618BE-CC18-491A-82A1-4E5FB99C631C}"/>
    <cellStyle name="20% - Accent4 8 2 2 3" xfId="56342" xr:uid="{88D5DC0A-6C30-498F-A2D1-2983D14C0A59}"/>
    <cellStyle name="20% - Accent4 8 2 2 3 2" xfId="61407" xr:uid="{1202F8C2-A413-4C7A-AF36-BF6CC8A0F2ED}"/>
    <cellStyle name="20% - Accent4 8 2 2 4" xfId="58886" xr:uid="{9B671E55-91CF-4735-86D9-6CCF3C35C4A0}"/>
    <cellStyle name="20% - Accent4 8 2 3" xfId="54445" xr:uid="{21A48EC0-862E-4EBC-B1FA-CC4F9A335410}"/>
    <cellStyle name="20% - Accent4 8 2 3 2" xfId="56971" xr:uid="{A7BA9FB3-E69E-4F56-B4A0-4625049B1CA0}"/>
    <cellStyle name="20% - Accent4 8 2 3 2 2" xfId="62037" xr:uid="{8E059997-9A37-4D0A-A48C-3017F4A47B35}"/>
    <cellStyle name="20% - Accent4 8 2 3 3" xfId="59516" xr:uid="{981A69C9-CA06-4752-90DD-D135C9B0FF52}"/>
    <cellStyle name="20% - Accent4 8 2 4" xfId="55715" xr:uid="{66848E82-E56F-4C0A-AA24-AD68C0E4E118}"/>
    <cellStyle name="20% - Accent4 8 2 4 2" xfId="60779" xr:uid="{C75CD249-31AC-4683-AE4D-7C592B9FC2FD}"/>
    <cellStyle name="20% - Accent4 8 2 5" xfId="58258" xr:uid="{500B2F40-922A-441E-8525-983680CD9E12}"/>
    <cellStyle name="20% - Accent4 8 3" xfId="53500" xr:uid="{FE94D4E3-E5C4-4B1F-A57F-635BF442BFA9}"/>
    <cellStyle name="20% - Accent4 8 3 2" xfId="54761" xr:uid="{B09DB524-73DF-4D4E-BE18-D64A8EFF8197}"/>
    <cellStyle name="20% - Accent4 8 3 2 2" xfId="57286" xr:uid="{F7D37723-77D9-4D3C-9646-5DE4F8C63462}"/>
    <cellStyle name="20% - Accent4 8 3 2 2 2" xfId="62352" xr:uid="{DA37C0D5-37E4-4970-A75D-D94823F0ED33}"/>
    <cellStyle name="20% - Accent4 8 3 2 3" xfId="59831" xr:uid="{E417AC5E-6005-42C4-AB97-44D6AEBAC75E}"/>
    <cellStyle name="20% - Accent4 8 3 3" xfId="56029" xr:uid="{2321A28D-F776-41A8-B41A-4CF41BFF00B7}"/>
    <cellStyle name="20% - Accent4 8 3 3 2" xfId="61094" xr:uid="{72BB1987-639A-4AE3-86F8-C98763355AD3}"/>
    <cellStyle name="20% - Accent4 8 3 4" xfId="58573" xr:uid="{B8E16A2C-F544-427E-9110-E30C4C8FD55B}"/>
    <cellStyle name="20% - Accent4 8 4" xfId="54133" xr:uid="{79389F76-19F5-49EB-B21D-4FA9167AA749}"/>
    <cellStyle name="20% - Accent4 8 4 2" xfId="56659" xr:uid="{48728CC2-F30C-43EB-AD36-113E708B60F7}"/>
    <cellStyle name="20% - Accent4 8 4 2 2" xfId="61724" xr:uid="{0B33F015-CCA3-4229-AB7B-8F19EC4EEC1E}"/>
    <cellStyle name="20% - Accent4 8 4 3" xfId="59203" xr:uid="{E6D98757-59FE-4B4B-A11B-06C8C653C32F}"/>
    <cellStyle name="20% - Accent4 8 5" xfId="55401" xr:uid="{0BDDEAAC-8576-40F6-87DC-58F608E89FC0}"/>
    <cellStyle name="20% - Accent4 8 5 2" xfId="60466" xr:uid="{A2630762-5BB0-4D40-8E69-2C2330872E0D}"/>
    <cellStyle name="20% - Accent4 8 6" xfId="57945" xr:uid="{F4910FA4-FBD6-4ED2-91B2-B14F953757F7}"/>
    <cellStyle name="20% - Accent4 9" xfId="52884" xr:uid="{A729A02A-7E20-4F71-B0F2-E9A6230D0A4A}"/>
    <cellStyle name="20% - Accent4 9 2" xfId="53217" xr:uid="{8A40CF95-C444-479B-9FDC-66B2BAE565E4}"/>
    <cellStyle name="20% - Accent4 9 2 2" xfId="53847" xr:uid="{5424EE29-F739-4D5E-8BB3-FB9707ACF097}"/>
    <cellStyle name="20% - Accent4 9 2 2 2" xfId="55108" xr:uid="{79A311BF-730F-4D3B-95E5-C084B74C8704}"/>
    <cellStyle name="20% - Accent4 9 2 2 2 2" xfId="57634" xr:uid="{0A2CDA9A-C918-4B9C-8B9C-28AE5A2D4872}"/>
    <cellStyle name="20% - Accent4 9 2 2 2 2 2" xfId="62700" xr:uid="{2A07FEEB-E404-4E8F-8F26-ACE4D2D87C2C}"/>
    <cellStyle name="20% - Accent4 9 2 2 2 3" xfId="60179" xr:uid="{8F5AE656-5FD6-4500-82EE-3D0E9B4BF085}"/>
    <cellStyle name="20% - Accent4 9 2 2 3" xfId="56377" xr:uid="{A951D173-B33D-4FFC-A0A3-717E133DAB2D}"/>
    <cellStyle name="20% - Accent4 9 2 2 3 2" xfId="61442" xr:uid="{E9BEE088-2318-4587-B59B-23C8886AA3B9}"/>
    <cellStyle name="20% - Accent4 9 2 2 4" xfId="58921" xr:uid="{2BD4F39B-A569-4865-9672-7A4AB576E77E}"/>
    <cellStyle name="20% - Accent4 9 2 3" xfId="54480" xr:uid="{E9BF9D4E-2FF6-45C5-A512-EBBE1D29B543}"/>
    <cellStyle name="20% - Accent4 9 2 3 2" xfId="57006" xr:uid="{808AB747-5AF1-4ACF-90DD-DA9D1352BDAC}"/>
    <cellStyle name="20% - Accent4 9 2 3 2 2" xfId="62072" xr:uid="{6A0C7140-73ED-4986-AC78-4ECDDF170B46}"/>
    <cellStyle name="20% - Accent4 9 2 3 3" xfId="59551" xr:uid="{EDD58826-781D-4C91-B177-017CCAF9B659}"/>
    <cellStyle name="20% - Accent4 9 2 4" xfId="55750" xr:uid="{53DF04DB-A0FC-452C-B561-226869E56BBC}"/>
    <cellStyle name="20% - Accent4 9 2 4 2" xfId="60814" xr:uid="{9DC3A19B-1D04-44D1-9643-B1C366C3653A}"/>
    <cellStyle name="20% - Accent4 9 2 5" xfId="58293" xr:uid="{8DA8CC5E-6986-4915-A71E-7054F822A908}"/>
    <cellStyle name="20% - Accent4 9 3" xfId="53535" xr:uid="{AE18E825-9C1C-4BE5-AE94-9C0671B25E1A}"/>
    <cellStyle name="20% - Accent4 9 3 2" xfId="54796" xr:uid="{EDC7C835-BADA-42FE-86F8-07B9BD6BEAAA}"/>
    <cellStyle name="20% - Accent4 9 3 2 2" xfId="57321" xr:uid="{1A49C157-A0E5-4A79-9B91-7C1E4A8AEA9F}"/>
    <cellStyle name="20% - Accent4 9 3 2 2 2" xfId="62387" xr:uid="{BD43F500-172E-4022-9567-72E9FD2BBDC4}"/>
    <cellStyle name="20% - Accent4 9 3 2 3" xfId="59866" xr:uid="{F337AB82-15B7-4491-8F8B-74E86B41AC64}"/>
    <cellStyle name="20% - Accent4 9 3 3" xfId="56064" xr:uid="{A8959B22-323B-450C-B270-77B9DECA6F26}"/>
    <cellStyle name="20% - Accent4 9 3 3 2" xfId="61129" xr:uid="{42B7F203-0576-44BB-9860-64C8D4CE87B3}"/>
    <cellStyle name="20% - Accent4 9 3 4" xfId="58608" xr:uid="{EE70C8E8-49F4-4302-A909-2A96D741051B}"/>
    <cellStyle name="20% - Accent4 9 4" xfId="54168" xr:uid="{73ECF798-0647-4C64-B450-C8B8B349BF43}"/>
    <cellStyle name="20% - Accent4 9 4 2" xfId="56694" xr:uid="{B46655F3-5C19-4D89-B127-C34786EA3A10}"/>
    <cellStyle name="20% - Accent4 9 4 2 2" xfId="61759" xr:uid="{C9F5AD14-07FB-44E0-A694-3CC86EAB0D33}"/>
    <cellStyle name="20% - Accent4 9 4 3" xfId="59238" xr:uid="{086B4C36-F660-42A3-8C00-1D9710E914E0}"/>
    <cellStyle name="20% - Accent4 9 5" xfId="55436" xr:uid="{EB4C335F-2FF6-42E9-AF57-C8F0DF1BF1F2}"/>
    <cellStyle name="20% - Accent4 9 5 2" xfId="60501" xr:uid="{0EF2391C-1A82-4A4A-8159-5C41916951D1}"/>
    <cellStyle name="20% - Accent4 9 6" xfId="57980" xr:uid="{1904A446-CC5D-4593-8480-2E458914E3D9}"/>
    <cellStyle name="20% - Accent5" xfId="52686" builtinId="46" customBuiltin="1"/>
    <cellStyle name="20% - Accent5 10" xfId="52877" xr:uid="{B4B97812-3BE2-4890-A8E5-8DE9756EFDCA}"/>
    <cellStyle name="20% - Accent5 10 2" xfId="53210" xr:uid="{0579DE3C-20CD-4561-8AB0-D64BBC58AB24}"/>
    <cellStyle name="20% - Accent5 10 2 2" xfId="53840" xr:uid="{A5181E9E-00BB-4B80-9C6C-C0F52D2E3014}"/>
    <cellStyle name="20% - Accent5 10 2 2 2" xfId="55101" xr:uid="{770C33F8-3948-4AF6-A042-C4840EDC67D9}"/>
    <cellStyle name="20% - Accent5 10 2 2 2 2" xfId="57627" xr:uid="{F54BD528-450B-4475-863A-946787BEDEA4}"/>
    <cellStyle name="20% - Accent5 10 2 2 2 2 2" xfId="62693" xr:uid="{E8F60E41-FB59-4EF0-BA6E-F08DEDDE3001}"/>
    <cellStyle name="20% - Accent5 10 2 2 2 3" xfId="60172" xr:uid="{16592AE4-5CF0-464A-9DA1-9F363D12EF5A}"/>
    <cellStyle name="20% - Accent5 10 2 2 3" xfId="56370" xr:uid="{4AB7F481-1EDE-40A8-8C4A-DB71877FD2FE}"/>
    <cellStyle name="20% - Accent5 10 2 2 3 2" xfId="61435" xr:uid="{794D4AD6-7225-4E27-BDC4-F12E8E3D7C5E}"/>
    <cellStyle name="20% - Accent5 10 2 2 4" xfId="58914" xr:uid="{B08E5CAC-A47D-4291-9F23-1EDE3CA803ED}"/>
    <cellStyle name="20% - Accent5 10 2 3" xfId="54473" xr:uid="{1C985850-C9FF-44C0-9562-D58C537557ED}"/>
    <cellStyle name="20% - Accent5 10 2 3 2" xfId="56999" xr:uid="{7D7EE41B-6F37-4EB2-94EF-9943427BAD5B}"/>
    <cellStyle name="20% - Accent5 10 2 3 2 2" xfId="62065" xr:uid="{EC9C4062-8588-41D3-948F-99BD213B37F9}"/>
    <cellStyle name="20% - Accent5 10 2 3 3" xfId="59544" xr:uid="{252A46A4-90F0-43B8-84E6-2B4E664D5C26}"/>
    <cellStyle name="20% - Accent5 10 2 4" xfId="55743" xr:uid="{9D369BFA-FC0C-4594-B0D3-A67F1E94B884}"/>
    <cellStyle name="20% - Accent5 10 2 4 2" xfId="60807" xr:uid="{383F0C37-74F0-498C-B17E-0F6856AC761E}"/>
    <cellStyle name="20% - Accent5 10 2 5" xfId="58286" xr:uid="{9427208F-5E9C-476E-BB8F-29C474780D3B}"/>
    <cellStyle name="20% - Accent5 10 3" xfId="53528" xr:uid="{DCFEE9DB-864D-4B99-BC50-BC48F31CCFD1}"/>
    <cellStyle name="20% - Accent5 10 3 2" xfId="54789" xr:uid="{A17C2033-00AC-4C30-B1FC-6E846EAFF75B}"/>
    <cellStyle name="20% - Accent5 10 3 2 2" xfId="57314" xr:uid="{9675B52A-A753-4FAA-97C8-48C7E71BF35B}"/>
    <cellStyle name="20% - Accent5 10 3 2 2 2" xfId="62380" xr:uid="{A32123E0-5CB2-413A-98F3-840F044D07DB}"/>
    <cellStyle name="20% - Accent5 10 3 2 3" xfId="59859" xr:uid="{7616FB7B-5296-4548-A9A2-BE2D147DAC5A}"/>
    <cellStyle name="20% - Accent5 10 3 3" xfId="56057" xr:uid="{E7AD9AFC-B7AE-4C89-9F9C-0284D6BA3627}"/>
    <cellStyle name="20% - Accent5 10 3 3 2" xfId="61122" xr:uid="{1BDB40B0-FA7C-46BA-BD46-8F5EC43A4274}"/>
    <cellStyle name="20% - Accent5 10 3 4" xfId="58601" xr:uid="{C1B7E45B-3F81-453B-BF8E-9F364A78C8FA}"/>
    <cellStyle name="20% - Accent5 10 4" xfId="54161" xr:uid="{8EEE1C23-1CC2-4F0D-B3DA-0CD7EE9AA383}"/>
    <cellStyle name="20% - Accent5 10 4 2" xfId="56687" xr:uid="{86878FB4-F37A-4C32-A1D1-26A95A7F1E6E}"/>
    <cellStyle name="20% - Accent5 10 4 2 2" xfId="61752" xr:uid="{B0006B1D-3423-4F37-9A3B-C824DC502A63}"/>
    <cellStyle name="20% - Accent5 10 4 3" xfId="59231" xr:uid="{4FAB2AD1-4BE2-480B-9811-C94641271A21}"/>
    <cellStyle name="20% - Accent5 10 5" xfId="55429" xr:uid="{FA99A175-393A-441B-BE22-29CC6D39A220}"/>
    <cellStyle name="20% - Accent5 10 5 2" xfId="60494" xr:uid="{08855DF6-0F84-4FF3-9ADB-0BB4DB054D4B}"/>
    <cellStyle name="20% - Accent5 10 6" xfId="57973" xr:uid="{DD45C45A-0E9A-42F5-8476-C1DAF6E780A6}"/>
    <cellStyle name="20% - Accent5 11" xfId="52943" xr:uid="{8894AC94-02C6-45F7-B200-36C529240387}"/>
    <cellStyle name="20% - Accent5 11 2" xfId="53272" xr:uid="{3F7177CD-D137-49F2-97D1-DABA68C2C94D}"/>
    <cellStyle name="20% - Accent5 11 2 2" xfId="53902" xr:uid="{C7F024E0-A6C3-4A89-9843-13EE99D52A2B}"/>
    <cellStyle name="20% - Accent5 11 2 2 2" xfId="55163" xr:uid="{7E49BF22-1761-486C-9342-02A490AF74FB}"/>
    <cellStyle name="20% - Accent5 11 2 2 2 2" xfId="57689" xr:uid="{5AFEED66-FADC-4D2A-B2F3-3903CCA1189E}"/>
    <cellStyle name="20% - Accent5 11 2 2 2 2 2" xfId="62755" xr:uid="{49A03C4D-A6EC-4285-A7DA-2782D124E512}"/>
    <cellStyle name="20% - Accent5 11 2 2 2 3" xfId="60234" xr:uid="{D6E4CBE0-C01D-4C4E-93B6-F79F6B8E59D6}"/>
    <cellStyle name="20% - Accent5 11 2 2 3" xfId="56432" xr:uid="{25783870-81BB-4C4A-9671-C32B5927DCC6}"/>
    <cellStyle name="20% - Accent5 11 2 2 3 2" xfId="61497" xr:uid="{7120CB30-C52E-418F-B402-10549E285897}"/>
    <cellStyle name="20% - Accent5 11 2 2 4" xfId="58976" xr:uid="{B1160727-FEA4-43F4-91A9-1DB9B57DACD9}"/>
    <cellStyle name="20% - Accent5 11 2 3" xfId="54535" xr:uid="{81126E63-5879-468B-A7B9-01949661808B}"/>
    <cellStyle name="20% - Accent5 11 2 3 2" xfId="57061" xr:uid="{31EEE773-6885-4617-8FCF-61E551B5FD3A}"/>
    <cellStyle name="20% - Accent5 11 2 3 2 2" xfId="62127" xr:uid="{31EF96FD-38C6-44D3-AB85-7C4460C41AE3}"/>
    <cellStyle name="20% - Accent5 11 2 3 3" xfId="59606" xr:uid="{35EB3D9F-1C73-4797-94D1-8A3653606585}"/>
    <cellStyle name="20% - Accent5 11 2 4" xfId="55805" xr:uid="{EA254603-9C93-432F-9C3C-7A4E799C3E0B}"/>
    <cellStyle name="20% - Accent5 11 2 4 2" xfId="60869" xr:uid="{BE762206-8935-414F-B8E6-991ABDDBBB31}"/>
    <cellStyle name="20% - Accent5 11 2 5" xfId="58348" xr:uid="{609F92D1-DB1A-4C18-9A8E-300B75F697E5}"/>
    <cellStyle name="20% - Accent5 11 3" xfId="53590" xr:uid="{A43CB128-018C-4CB7-8C19-059AC94032C1}"/>
    <cellStyle name="20% - Accent5 11 3 2" xfId="54851" xr:uid="{3F08DADD-FC34-4E5E-9AEE-36C2210F6836}"/>
    <cellStyle name="20% - Accent5 11 3 2 2" xfId="57376" xr:uid="{A4884324-512A-4FD6-B3DC-434BAF526242}"/>
    <cellStyle name="20% - Accent5 11 3 2 2 2" xfId="62442" xr:uid="{1E69A9E3-0AC9-4993-A749-4FFF44316F83}"/>
    <cellStyle name="20% - Accent5 11 3 2 3" xfId="59921" xr:uid="{DEDA4F4A-144D-4023-9FB2-E17DE0365C39}"/>
    <cellStyle name="20% - Accent5 11 3 3" xfId="56119" xr:uid="{F8E020E9-AF6A-4652-AAE4-78C8E9C66DD0}"/>
    <cellStyle name="20% - Accent5 11 3 3 2" xfId="61184" xr:uid="{42EAB6B1-2C2E-4EA1-BB8B-E7C664517EAB}"/>
    <cellStyle name="20% - Accent5 11 3 4" xfId="58663" xr:uid="{95E4F6CE-8D24-4FBD-B3A7-84891C259A1F}"/>
    <cellStyle name="20% - Accent5 11 4" xfId="54223" xr:uid="{6CB246E8-D4D2-40B0-B23D-231EAC888DFC}"/>
    <cellStyle name="20% - Accent5 11 4 2" xfId="56749" xr:uid="{73DFA2C9-8E2B-4688-AC20-CE18D5BC828D}"/>
    <cellStyle name="20% - Accent5 11 4 2 2" xfId="61814" xr:uid="{84B89A7B-6647-43A3-B305-D4177880C94B}"/>
    <cellStyle name="20% - Accent5 11 4 3" xfId="59293" xr:uid="{7B2A3C78-A2BE-4CC5-832C-1D70C59C74A1}"/>
    <cellStyle name="20% - Accent5 11 5" xfId="55491" xr:uid="{FE0477E5-40A6-427E-B73D-DF85C2486347}"/>
    <cellStyle name="20% - Accent5 11 5 2" xfId="60556" xr:uid="{4D1FC24D-AB55-4808-88EF-C035A8891D4F}"/>
    <cellStyle name="20% - Accent5 11 6" xfId="58035" xr:uid="{8F7FDA2A-F721-4B5A-BE38-5E5DBE4E658F}"/>
    <cellStyle name="20% - Accent5 12" xfId="52933" xr:uid="{3AF9FA47-7302-4C9F-983C-5739A7247A39}"/>
    <cellStyle name="20% - Accent5 12 2" xfId="53262" xr:uid="{312656A8-45B3-4DF4-9A0E-371DE224B94B}"/>
    <cellStyle name="20% - Accent5 12 2 2" xfId="53892" xr:uid="{2CE9DD32-EB85-482F-A770-B8A643470808}"/>
    <cellStyle name="20% - Accent5 12 2 2 2" xfId="55153" xr:uid="{D562EBE6-127F-403D-8579-994C11545AB7}"/>
    <cellStyle name="20% - Accent5 12 2 2 2 2" xfId="57679" xr:uid="{B03B2895-86E6-4A06-9123-0D76B201D3FB}"/>
    <cellStyle name="20% - Accent5 12 2 2 2 2 2" xfId="62745" xr:uid="{2B676404-DA4B-4A00-B98E-FA2E175505F9}"/>
    <cellStyle name="20% - Accent5 12 2 2 2 3" xfId="60224" xr:uid="{B44C3E34-929F-4E17-93E3-73B4F8129733}"/>
    <cellStyle name="20% - Accent5 12 2 2 3" xfId="56422" xr:uid="{ED774F83-8937-4847-A96E-9907B9E87419}"/>
    <cellStyle name="20% - Accent5 12 2 2 3 2" xfId="61487" xr:uid="{6A04EF0A-858C-45A7-B59A-3BBD940A8438}"/>
    <cellStyle name="20% - Accent5 12 2 2 4" xfId="58966" xr:uid="{06028C65-64CF-41E1-9224-749ADD996633}"/>
    <cellStyle name="20% - Accent5 12 2 3" xfId="54525" xr:uid="{6F68A1B6-A02C-414C-A280-32199F50E183}"/>
    <cellStyle name="20% - Accent5 12 2 3 2" xfId="57051" xr:uid="{E49C00D0-7515-4350-A3B9-8163DDD37A7E}"/>
    <cellStyle name="20% - Accent5 12 2 3 2 2" xfId="62117" xr:uid="{E61E956F-6B34-4ABE-A514-502D7F05751E}"/>
    <cellStyle name="20% - Accent5 12 2 3 3" xfId="59596" xr:uid="{BA2DEAD5-FB96-4D06-BEC9-F80C9B6903C5}"/>
    <cellStyle name="20% - Accent5 12 2 4" xfId="55795" xr:uid="{5290D5A7-595E-41C5-AB65-C065AC84DC26}"/>
    <cellStyle name="20% - Accent5 12 2 4 2" xfId="60859" xr:uid="{4D4D7967-576F-47EA-A6CF-47D95EC9B166}"/>
    <cellStyle name="20% - Accent5 12 2 5" xfId="58338" xr:uid="{9545B660-B8FA-4FAF-9009-6B7B3E47AFB2}"/>
    <cellStyle name="20% - Accent5 12 3" xfId="53580" xr:uid="{4A09607D-D808-4002-8D04-F35DE583FE1F}"/>
    <cellStyle name="20% - Accent5 12 3 2" xfId="54841" xr:uid="{FB43ACE4-E952-47D5-9849-D1974FF7C2A0}"/>
    <cellStyle name="20% - Accent5 12 3 2 2" xfId="57366" xr:uid="{AE31E8E4-8590-455E-AA5C-1D01C2EB8F13}"/>
    <cellStyle name="20% - Accent5 12 3 2 2 2" xfId="62432" xr:uid="{2C4A8EDF-3E46-41E1-A6DA-3BAFCA38CE8A}"/>
    <cellStyle name="20% - Accent5 12 3 2 3" xfId="59911" xr:uid="{39772FBC-47F8-4790-B8EF-31626B538F95}"/>
    <cellStyle name="20% - Accent5 12 3 3" xfId="56109" xr:uid="{B9CBDCDC-DC0F-4CD9-A344-693D42D67868}"/>
    <cellStyle name="20% - Accent5 12 3 3 2" xfId="61174" xr:uid="{87642234-888E-4E42-A7FA-C01FC668DFB4}"/>
    <cellStyle name="20% - Accent5 12 3 4" xfId="58653" xr:uid="{730B4917-AC57-4567-B599-179A5A030E14}"/>
    <cellStyle name="20% - Accent5 12 4" xfId="54213" xr:uid="{EE8CCE49-AC04-4E66-A9F1-0EFFD735C239}"/>
    <cellStyle name="20% - Accent5 12 4 2" xfId="56739" xr:uid="{1AAB65B5-D38F-40DE-A5FB-EA06267C7F77}"/>
    <cellStyle name="20% - Accent5 12 4 2 2" xfId="61804" xr:uid="{35342665-7EFA-4F5F-809C-7BDB9EBCAB7E}"/>
    <cellStyle name="20% - Accent5 12 4 3" xfId="59283" xr:uid="{1271FA9B-63BC-4521-96D3-7200940FC179}"/>
    <cellStyle name="20% - Accent5 12 5" xfId="55481" xr:uid="{7BD627F2-6E38-443C-A63C-AC1E032D52B8}"/>
    <cellStyle name="20% - Accent5 12 5 2" xfId="60546" xr:uid="{0EEB013C-CAF1-431E-B604-F230DA9C1C6C}"/>
    <cellStyle name="20% - Accent5 12 6" xfId="58025" xr:uid="{5BCDC202-A5BD-41F0-9579-F726F8200C6C}"/>
    <cellStyle name="20% - Accent5 13" xfId="52983" xr:uid="{EA499903-DC41-4946-8DD8-6AEEE49567BB}"/>
    <cellStyle name="20% - Accent5 13 2" xfId="53308" xr:uid="{25035BC2-C3A9-436B-B4A5-962A5B01D780}"/>
    <cellStyle name="20% - Accent5 13 2 2" xfId="53938" xr:uid="{8A7EC757-9CAA-426E-86C3-060DD215C951}"/>
    <cellStyle name="20% - Accent5 13 2 2 2" xfId="55199" xr:uid="{68D10075-3AFB-4636-89F9-480EF39AD9CD}"/>
    <cellStyle name="20% - Accent5 13 2 2 2 2" xfId="57725" xr:uid="{D3CC52BF-040E-492C-B2BA-BB596A150FD4}"/>
    <cellStyle name="20% - Accent5 13 2 2 2 2 2" xfId="62791" xr:uid="{621442BA-7D6D-4C35-9D77-28034FA3C9E7}"/>
    <cellStyle name="20% - Accent5 13 2 2 2 3" xfId="60270" xr:uid="{BD9F987B-55E1-46E6-AC52-5052B4A2868F}"/>
    <cellStyle name="20% - Accent5 13 2 2 3" xfId="56468" xr:uid="{1D4A685A-D081-4258-A5B2-BCF14F7DB316}"/>
    <cellStyle name="20% - Accent5 13 2 2 3 2" xfId="61533" xr:uid="{5EE60653-B5F2-47F7-A35A-350B77DE351A}"/>
    <cellStyle name="20% - Accent5 13 2 2 4" xfId="59012" xr:uid="{30A863A7-AFC4-42C7-B76A-E628CF3F6B75}"/>
    <cellStyle name="20% - Accent5 13 2 3" xfId="54571" xr:uid="{2468C197-C07D-4927-A75F-5677F9B60C52}"/>
    <cellStyle name="20% - Accent5 13 2 3 2" xfId="57097" xr:uid="{6048CA77-4A17-4BEC-BB0F-8E7E73B86B14}"/>
    <cellStyle name="20% - Accent5 13 2 3 2 2" xfId="62163" xr:uid="{CB43252E-87B3-49CB-BAEC-E89693BDF808}"/>
    <cellStyle name="20% - Accent5 13 2 3 3" xfId="59642" xr:uid="{23C69354-7BE8-4156-8B77-0233172A0924}"/>
    <cellStyle name="20% - Accent5 13 2 4" xfId="55841" xr:uid="{924060DE-E485-4097-BFA9-EB05BDBB5ABE}"/>
    <cellStyle name="20% - Accent5 13 2 4 2" xfId="60905" xr:uid="{6A9D1226-2F20-4A04-9003-16BF9002CDE4}"/>
    <cellStyle name="20% - Accent5 13 2 5" xfId="58384" xr:uid="{0BB76E12-3B66-4C41-B492-5D660BDDD071}"/>
    <cellStyle name="20% - Accent5 13 3" xfId="53626" xr:uid="{ACCA003D-1928-4B41-97A9-CFC004508072}"/>
    <cellStyle name="20% - Accent5 13 3 2" xfId="54887" xr:uid="{C51E29DA-4924-4A6E-8205-1A3050A5FFD4}"/>
    <cellStyle name="20% - Accent5 13 3 2 2" xfId="57412" xr:uid="{F3E04269-2A46-45DC-8012-63109CFBA195}"/>
    <cellStyle name="20% - Accent5 13 3 2 2 2" xfId="62478" xr:uid="{EA28E6DC-CDF1-4704-B6D5-3DF63D8521D9}"/>
    <cellStyle name="20% - Accent5 13 3 2 3" xfId="59957" xr:uid="{40C9A587-A50A-4FD4-BE95-399F72714758}"/>
    <cellStyle name="20% - Accent5 13 3 3" xfId="56155" xr:uid="{17A10D5C-4AE0-4CAE-8C64-E868D8D738E5}"/>
    <cellStyle name="20% - Accent5 13 3 3 2" xfId="61220" xr:uid="{3E325AD5-C092-4F5A-83B4-9B4C112C0A40}"/>
    <cellStyle name="20% - Accent5 13 3 4" xfId="58699" xr:uid="{DF2A7987-77A9-4AA2-A5F1-C29E3ED9C9B9}"/>
    <cellStyle name="20% - Accent5 13 4" xfId="54259" xr:uid="{C49818BE-36AA-41B2-B516-2DF745CB4C1A}"/>
    <cellStyle name="20% - Accent5 13 4 2" xfId="56785" xr:uid="{55CE209F-E7A9-4BD0-92BD-12F4793F1316}"/>
    <cellStyle name="20% - Accent5 13 4 2 2" xfId="61850" xr:uid="{AA2B8739-17B7-4569-AAF0-5A031DE3FBFC}"/>
    <cellStyle name="20% - Accent5 13 4 3" xfId="59329" xr:uid="{F892E1BB-14A0-4B73-BE28-EE5B210C4DDD}"/>
    <cellStyle name="20% - Accent5 13 5" xfId="55527" xr:uid="{665BF505-26BC-4000-AE32-7F164CF3C091}"/>
    <cellStyle name="20% - Accent5 13 5 2" xfId="60592" xr:uid="{878D4132-1B47-48D5-AD28-A9AB34AE4D62}"/>
    <cellStyle name="20% - Accent5 13 6" xfId="58071" xr:uid="{1621DAD6-84BD-40EC-B5C5-3A56F671A287}"/>
    <cellStyle name="20% - Accent5 14" xfId="52937" xr:uid="{84D9B610-4D64-4732-BD31-FE2E7EDB0AE3}"/>
    <cellStyle name="20% - Accent5 14 2" xfId="53266" xr:uid="{ABE43F15-F9D2-4333-95BA-068159053A5B}"/>
    <cellStyle name="20% - Accent5 14 2 2" xfId="53896" xr:uid="{F3D0893A-BB6D-4F23-BF31-88D447809D3F}"/>
    <cellStyle name="20% - Accent5 14 2 2 2" xfId="55157" xr:uid="{6CF27E50-4AB9-45EB-B285-712A78BD1F14}"/>
    <cellStyle name="20% - Accent5 14 2 2 2 2" xfId="57683" xr:uid="{BD37DF76-BC3E-4180-8777-303EB9732E26}"/>
    <cellStyle name="20% - Accent5 14 2 2 2 2 2" xfId="62749" xr:uid="{24EA1AFE-CE05-403A-9DFC-4023556FFCA9}"/>
    <cellStyle name="20% - Accent5 14 2 2 2 3" xfId="60228" xr:uid="{A1CD1A0D-89BC-4979-8655-7094224F5D77}"/>
    <cellStyle name="20% - Accent5 14 2 2 3" xfId="56426" xr:uid="{2CA35D7C-254A-4A67-8AFE-DFEFEA6B0FD5}"/>
    <cellStyle name="20% - Accent5 14 2 2 3 2" xfId="61491" xr:uid="{567AE04A-9BF3-4B4D-862A-6EB3A9E72737}"/>
    <cellStyle name="20% - Accent5 14 2 2 4" xfId="58970" xr:uid="{E2358EAD-2AAF-42A4-AD7D-11801558E3E8}"/>
    <cellStyle name="20% - Accent5 14 2 3" xfId="54529" xr:uid="{43A4EBDF-11C2-4090-B57D-89B7BEB9715A}"/>
    <cellStyle name="20% - Accent5 14 2 3 2" xfId="57055" xr:uid="{9904D450-8C4F-4751-A14D-0B0074C4C134}"/>
    <cellStyle name="20% - Accent5 14 2 3 2 2" xfId="62121" xr:uid="{0E07C269-A81A-4AE8-AC82-F0588D2686F2}"/>
    <cellStyle name="20% - Accent5 14 2 3 3" xfId="59600" xr:uid="{55ED1E21-4B28-4A80-8C7B-195A98741443}"/>
    <cellStyle name="20% - Accent5 14 2 4" xfId="55799" xr:uid="{80E4477E-D1EE-4568-AB7C-EC45C7FBDDEF}"/>
    <cellStyle name="20% - Accent5 14 2 4 2" xfId="60863" xr:uid="{B1DCF600-B01A-44FD-A1DD-1F0F0A2ED1E3}"/>
    <cellStyle name="20% - Accent5 14 2 5" xfId="58342" xr:uid="{54884944-B986-4B89-A12A-3C7EB123ABFC}"/>
    <cellStyle name="20% - Accent5 14 3" xfId="53584" xr:uid="{B6B7102A-7B38-4C9F-B335-B78BC5ACF792}"/>
    <cellStyle name="20% - Accent5 14 3 2" xfId="54845" xr:uid="{5DD6EA4F-F432-4D3E-B974-D328FAB2904D}"/>
    <cellStyle name="20% - Accent5 14 3 2 2" xfId="57370" xr:uid="{F30C06A8-31AE-4988-86CD-0597F0D087CB}"/>
    <cellStyle name="20% - Accent5 14 3 2 2 2" xfId="62436" xr:uid="{8DCFA659-65F6-461C-9A37-796C3095DBE0}"/>
    <cellStyle name="20% - Accent5 14 3 2 3" xfId="59915" xr:uid="{EB9F6DD9-AEAC-4239-B013-0FE508C48FB9}"/>
    <cellStyle name="20% - Accent5 14 3 3" xfId="56113" xr:uid="{B9A1F9C5-E2CE-4BD5-8D6A-0CD09B5C6BE9}"/>
    <cellStyle name="20% - Accent5 14 3 3 2" xfId="61178" xr:uid="{C1A6DA18-7D6A-4F87-8C48-676E5E07F0AC}"/>
    <cellStyle name="20% - Accent5 14 3 4" xfId="58657" xr:uid="{89A73977-7A3D-4BDE-B633-C3FBCDF2F3DD}"/>
    <cellStyle name="20% - Accent5 14 4" xfId="54217" xr:uid="{090947C1-B6A5-490A-B0F8-3FD62CBDD02E}"/>
    <cellStyle name="20% - Accent5 14 4 2" xfId="56743" xr:uid="{09D2E770-4E6E-4BBA-B278-E3BE40961D0D}"/>
    <cellStyle name="20% - Accent5 14 4 2 2" xfId="61808" xr:uid="{72DA5293-33BA-4B9B-B79A-32393AF75439}"/>
    <cellStyle name="20% - Accent5 14 4 3" xfId="59287" xr:uid="{579C4591-D662-4250-964E-5AC3DD92D5D0}"/>
    <cellStyle name="20% - Accent5 14 5" xfId="55485" xr:uid="{4407919B-4007-46D0-995B-A72B9EBB2BD6}"/>
    <cellStyle name="20% - Accent5 14 5 2" xfId="60550" xr:uid="{DCEEF5CF-82BD-4F73-8BB2-9A5C70CB0587}"/>
    <cellStyle name="20% - Accent5 14 6" xfId="58029" xr:uid="{777E5F28-7960-4CC5-B054-5885FA42C415}"/>
    <cellStyle name="20% - Accent5 15" xfId="53030" xr:uid="{251A7AF4-7A23-4E9E-87E0-67C99AC1D4C6}"/>
    <cellStyle name="20% - Accent5 15 2" xfId="53663" xr:uid="{7D5046C8-02D4-4474-B405-4DE9F3182AF7}"/>
    <cellStyle name="20% - Accent5 15 2 2" xfId="54924" xr:uid="{76850378-D38F-41E0-AF65-1D4BF087FA01}"/>
    <cellStyle name="20% - Accent5 15 2 2 2" xfId="57450" xr:uid="{532093ED-DBA9-4757-8F36-2AD446178830}"/>
    <cellStyle name="20% - Accent5 15 2 2 2 2" xfId="62516" xr:uid="{66B320A5-CC41-4770-8ED3-C829D2980B8D}"/>
    <cellStyle name="20% - Accent5 15 2 2 3" xfId="59995" xr:uid="{9B6638AD-9DAF-4C45-B0AA-3DDBED72DFC6}"/>
    <cellStyle name="20% - Accent5 15 2 3" xfId="56193" xr:uid="{8D6C8D5C-BBB4-4AF3-87F8-0453FE40907E}"/>
    <cellStyle name="20% - Accent5 15 2 3 2" xfId="61258" xr:uid="{B72AC5D5-1DB2-4714-9A82-98E770530811}"/>
    <cellStyle name="20% - Accent5 15 2 4" xfId="58737" xr:uid="{B1A08E9A-C214-443D-87A6-956F26325748}"/>
    <cellStyle name="20% - Accent5 15 3" xfId="54296" xr:uid="{EA1D611A-3037-4E76-89E6-96AB95ECF80E}"/>
    <cellStyle name="20% - Accent5 15 3 2" xfId="56822" xr:uid="{7C10CFD4-9F1E-4117-A32F-2F79DFAD6C36}"/>
    <cellStyle name="20% - Accent5 15 3 2 2" xfId="61888" xr:uid="{15C928F4-5A0F-4AA9-9D9B-866CEBE7F05B}"/>
    <cellStyle name="20% - Accent5 15 3 3" xfId="59367" xr:uid="{B39ED109-E2D2-4064-8E02-403DE8640E74}"/>
    <cellStyle name="20% - Accent5 15 4" xfId="55566" xr:uid="{FB5813BE-E36D-4D3F-8985-607B6B8B909E}"/>
    <cellStyle name="20% - Accent5 15 4 2" xfId="60630" xr:uid="{AB935FFA-ACFD-45C1-8040-1898D51D6A24}"/>
    <cellStyle name="20% - Accent5 15 5" xfId="58109" xr:uid="{FE7EE9F8-8A36-4605-A779-0E88EEBF263C}"/>
    <cellStyle name="20% - Accent5 16" xfId="53347" xr:uid="{AF5A066C-A190-4A2B-BC49-F98751AFABED}"/>
    <cellStyle name="20% - Accent5 16 2" xfId="54611" xr:uid="{3C14417D-C370-41E6-8A9C-A7A03F342280}"/>
    <cellStyle name="20% - Accent5 16 2 2" xfId="57137" xr:uid="{338635F8-FE3B-4604-AE97-B5F008337864}"/>
    <cellStyle name="20% - Accent5 16 2 2 2" xfId="62203" xr:uid="{ECFF2D98-B55C-4567-867C-89F7CCE7EC26}"/>
    <cellStyle name="20% - Accent5 16 2 3" xfId="59682" xr:uid="{0BD9830A-09FB-4DB6-8980-069B5FAA31C4}"/>
    <cellStyle name="20% - Accent5 16 3" xfId="55880" xr:uid="{CBFD94FD-712C-47DF-8D3D-96B14DBE29E4}"/>
    <cellStyle name="20% - Accent5 16 3 2" xfId="60945" xr:uid="{F45B021F-C609-45A2-8F43-5AE44C01EFA9}"/>
    <cellStyle name="20% - Accent5 16 4" xfId="58424" xr:uid="{42D29E74-9966-4FB0-84FF-92D5B889D9FB}"/>
    <cellStyle name="20% - Accent5 17" xfId="53975" xr:uid="{C79B540F-68EA-4B87-8F87-35DECF41F7F2}"/>
    <cellStyle name="20% - Accent5 17 2" xfId="56505" xr:uid="{E1261FAA-0338-4A41-8DE5-BA2277C09041}"/>
    <cellStyle name="20% - Accent5 17 2 2" xfId="61570" xr:uid="{9D67F118-BBAB-4335-8D8F-9D65A98BEE5E}"/>
    <cellStyle name="20% - Accent5 17 3" xfId="59049" xr:uid="{64350CBF-3FBD-40D4-B7C1-0DE5A817BEB1}"/>
    <cellStyle name="20% - Accent5 18" xfId="55251" xr:uid="{644780A2-FD9B-4C4C-B213-9ED42CFDCB8D}"/>
    <cellStyle name="20% - Accent5 18 2" xfId="60317" xr:uid="{AC2AC4B4-2AFA-449D-91A7-833B32EB5BAD}"/>
    <cellStyle name="20% - Accent5 19" xfId="57792" xr:uid="{F31CB934-FE0B-40C7-A611-7BF762C34250}"/>
    <cellStyle name="20% - Accent5 2" xfId="39" xr:uid="{EA98239C-512D-4667-B9C2-64946736D36B}"/>
    <cellStyle name="20% - Accent5 2 2" xfId="200" xr:uid="{F5D8E9D1-47D2-4906-84E7-18D2CA28957F}"/>
    <cellStyle name="20% - Accent5 2 2 2" xfId="53693" xr:uid="{E632B940-74E7-47DA-80C8-7D8403E29C02}"/>
    <cellStyle name="20% - Accent5 2 2 2 2" xfId="54954" xr:uid="{87726C15-42B0-484A-8256-772E62154354}"/>
    <cellStyle name="20% - Accent5 2 2 2 2 2" xfId="57480" xr:uid="{303BC368-F77C-4C34-AB18-5535FD51A7CB}"/>
    <cellStyle name="20% - Accent5 2 2 2 2 2 2" xfId="62546" xr:uid="{9A8E0AF5-6F3E-443F-86EB-5479C32A4FB5}"/>
    <cellStyle name="20% - Accent5 2 2 2 2 3" xfId="60025" xr:uid="{45640553-CC08-478A-9AFE-A026AE49B426}"/>
    <cellStyle name="20% - Accent5 2 2 2 3" xfId="56223" xr:uid="{F56E4836-6BF4-4BD4-B99E-8239954DD616}"/>
    <cellStyle name="20% - Accent5 2 2 2 3 2" xfId="61288" xr:uid="{65C28CFB-C0E8-4D20-A326-6A9E27D27C18}"/>
    <cellStyle name="20% - Accent5 2 2 2 4" xfId="58767" xr:uid="{3B886B2B-CB8D-424E-B401-A6C34D878259}"/>
    <cellStyle name="20% - Accent5 2 2 3" xfId="54326" xr:uid="{CC8E91D0-B8EA-44C2-876A-698A5B246EE6}"/>
    <cellStyle name="20% - Accent5 2 2 3 2" xfId="56852" xr:uid="{6FDF3059-374A-470A-B45E-A0F773CE9533}"/>
    <cellStyle name="20% - Accent5 2 2 3 2 2" xfId="61918" xr:uid="{789D8956-FA79-4674-9C0B-C494B59B6FBB}"/>
    <cellStyle name="20% - Accent5 2 2 3 3" xfId="59397" xr:uid="{193E6A7A-EAE8-47F8-A6B4-D953D05485C3}"/>
    <cellStyle name="20% - Accent5 2 2 4" xfId="55596" xr:uid="{4318CFC7-14C1-47DE-B9D9-89A173E9B696}"/>
    <cellStyle name="20% - Accent5 2 2 4 2" xfId="60660" xr:uid="{C6E06BAA-4BE8-485E-AE4D-2E053DF83947}"/>
    <cellStyle name="20% - Accent5 2 2 5" xfId="58139" xr:uid="{9D96B7C5-B3CD-47F8-9FC9-960D50D7977C}"/>
    <cellStyle name="20% - Accent5 2 2 6" xfId="53063" xr:uid="{9838B6F6-BA2A-49FD-BB60-9116D9BC3CFE}"/>
    <cellStyle name="20% - Accent5 2 3" xfId="53381" xr:uid="{1B11CE7B-83E4-4032-A5C8-83A50862588C}"/>
    <cellStyle name="20% - Accent5 2 3 2" xfId="54642" xr:uid="{D42CC978-F8A5-4FD0-9270-6A033C3D115F}"/>
    <cellStyle name="20% - Accent5 2 3 2 2" xfId="57167" xr:uid="{43D5AB10-E54F-4F8D-AB80-3A8657D07126}"/>
    <cellStyle name="20% - Accent5 2 3 2 2 2" xfId="62233" xr:uid="{38C13A88-FAC7-4D73-9851-175DCA1E5EC6}"/>
    <cellStyle name="20% - Accent5 2 3 2 3" xfId="59712" xr:uid="{9687755E-42ED-44BE-AF36-670E1ACEE9FA}"/>
    <cellStyle name="20% - Accent5 2 3 3" xfId="55910" xr:uid="{AAC18ACF-559C-4D3B-B63A-7D2C7237DE1A}"/>
    <cellStyle name="20% - Accent5 2 3 3 2" xfId="60975" xr:uid="{8E158DA5-109A-400F-9B2E-A1A3BC54FD25}"/>
    <cellStyle name="20% - Accent5 2 3 4" xfId="58454" xr:uid="{28B39992-32C5-4A91-A717-BB926757C88F}"/>
    <cellStyle name="20% - Accent5 2 4" xfId="54014" xr:uid="{BD7CD2BD-3E4E-4477-B4FC-1E7F664D4B8A}"/>
    <cellStyle name="20% - Accent5 2 4 2" xfId="56540" xr:uid="{57377425-903D-47AA-933A-1F901B7FFD50}"/>
    <cellStyle name="20% - Accent5 2 4 2 2" xfId="61605" xr:uid="{4C8AED14-CA4D-422C-84A2-8FFA3ACA0FD0}"/>
    <cellStyle name="20% - Accent5 2 4 3" xfId="59084" xr:uid="{F3A41DE0-D1C2-4866-8B94-ED2E42CC0B69}"/>
    <cellStyle name="20% - Accent5 2 5" xfId="55282" xr:uid="{257E72EB-FBD2-48B7-A08F-4C07E2DDF346}"/>
    <cellStyle name="20% - Accent5 2 5 2" xfId="60347" xr:uid="{35E6C430-BEA6-4011-B69C-0F3307BC1D8E}"/>
    <cellStyle name="20% - Accent5 2 6" xfId="57826" xr:uid="{41FFEC4E-6A66-4191-890E-6682BEC92033}"/>
    <cellStyle name="20% - Accent5 2 7" xfId="52724" xr:uid="{522AA317-C783-4B22-93A6-58E52C5247E3}"/>
    <cellStyle name="20% - Accent5 3" xfId="201" xr:uid="{3BB9731E-2E0F-4933-A856-1F8EACCD8D01}"/>
    <cellStyle name="20% - Accent5 3 2" xfId="202" xr:uid="{32AC7061-008D-4DFF-A4A2-7D66651E8180}"/>
    <cellStyle name="20% - Accent5 3 2 2" xfId="203" xr:uid="{8393E862-0224-436B-AECD-2B99291C6941}"/>
    <cellStyle name="20% - Accent5 3 2 2 2" xfId="204" xr:uid="{F382D5FA-0E35-48A4-BE3D-0C7C4F4ECE81}"/>
    <cellStyle name="20% - Accent5 3 2 2 2 2" xfId="57495" xr:uid="{FC1BD5C3-6064-4760-AA42-0B49BE91A719}"/>
    <cellStyle name="20% - Accent5 3 2 2 2 2 2" xfId="62561" xr:uid="{15E6585B-EB82-4266-B9E7-B2218D998FB8}"/>
    <cellStyle name="20% - Accent5 3 2 2 2 3" xfId="60040" xr:uid="{759D246E-537C-4FE5-B7DA-0C355173FEB4}"/>
    <cellStyle name="20% - Accent5 3 2 2 2 4" xfId="54969" xr:uid="{01E3F882-F1AE-44A2-85B8-A3F724902D3B}"/>
    <cellStyle name="20% - Accent5 3 2 2 3" xfId="56238" xr:uid="{9E89244A-9090-4EAA-8971-4A8F5E0037C3}"/>
    <cellStyle name="20% - Accent5 3 2 2 3 2" xfId="61303" xr:uid="{6D93AB28-312A-4B97-8BA2-C1954BE33061}"/>
    <cellStyle name="20% - Accent5 3 2 2 4" xfId="58782" xr:uid="{349C51C9-84C1-461E-A5C6-893BAAEBF7C3}"/>
    <cellStyle name="20% - Accent5 3 2 2 5" xfId="53708" xr:uid="{14099AFC-5A84-4863-A4E7-132EC83211DE}"/>
    <cellStyle name="20% - Accent5 3 2 3" xfId="205" xr:uid="{C2562691-02A6-4F79-9610-BE1909EB2009}"/>
    <cellStyle name="20% - Accent5 3 2 3 2" xfId="56867" xr:uid="{9D561635-FE32-4C28-BACF-CC21092F024F}"/>
    <cellStyle name="20% - Accent5 3 2 3 2 2" xfId="61933" xr:uid="{DCA9DC8E-85A1-4904-B07F-1EA00A6983C5}"/>
    <cellStyle name="20% - Accent5 3 2 3 3" xfId="59412" xr:uid="{37F66E90-8C2E-4300-A02A-D9E76FAB648D}"/>
    <cellStyle name="20% - Accent5 3 2 3 4" xfId="54341" xr:uid="{245BA074-E1B9-4D85-AC08-EE999F16E2A3}"/>
    <cellStyle name="20% - Accent5 3 2 4" xfId="55611" xr:uid="{94258D50-7C12-4971-86B1-24F3E852D653}"/>
    <cellStyle name="20% - Accent5 3 2 4 2" xfId="60675" xr:uid="{4AA795DA-314A-4881-8E66-9133B16C70F8}"/>
    <cellStyle name="20% - Accent5 3 2 5" xfId="58154" xr:uid="{AC67E534-229F-4810-A415-86741262DD37}"/>
    <cellStyle name="20% - Accent5 3 2 6" xfId="53078" xr:uid="{B76D70AD-95E7-452F-B06A-DBD7DCCEECA8}"/>
    <cellStyle name="20% - Accent5 3 3" xfId="206" xr:uid="{629D72F0-0EA5-4D5B-943B-BC20C234C576}"/>
    <cellStyle name="20% - Accent5 3 3 2" xfId="207" xr:uid="{8170B1EC-D277-49EB-BA7A-F65E676AF74E}"/>
    <cellStyle name="20% - Accent5 3 3 2 2" xfId="57182" xr:uid="{7DE4C95A-7231-4A99-A94E-CC857BDDAFEF}"/>
    <cellStyle name="20% - Accent5 3 3 2 2 2" xfId="62248" xr:uid="{EBE1B208-2F93-4C4B-88F9-0AA25E2BBFA0}"/>
    <cellStyle name="20% - Accent5 3 3 2 3" xfId="59727" xr:uid="{C07D6D5D-62BF-4EE5-927D-1BE9C5D772F1}"/>
    <cellStyle name="20% - Accent5 3 3 2 4" xfId="54657" xr:uid="{50E4C5BB-21AE-45E8-B74F-06A481276072}"/>
    <cellStyle name="20% - Accent5 3 3 3" xfId="55925" xr:uid="{63B2A30B-299F-4EC5-ADAD-E7477A0B7FC2}"/>
    <cellStyle name="20% - Accent5 3 3 3 2" xfId="60990" xr:uid="{A3107906-2895-4AB7-831E-991856DEF58F}"/>
    <cellStyle name="20% - Accent5 3 3 4" xfId="58469" xr:uid="{8F25C20D-FB07-43DC-9D77-1B3F5E589280}"/>
    <cellStyle name="20% - Accent5 3 3 5" xfId="53396" xr:uid="{425C3644-A014-4995-B05D-7A041ECCCEA4}"/>
    <cellStyle name="20% - Accent5 3 4" xfId="208" xr:uid="{7396A36B-2BFC-4F25-BA70-DFEE90BF4A51}"/>
    <cellStyle name="20% - Accent5 3 4 2" xfId="56555" xr:uid="{1028A87A-8CFD-40B6-AF64-4EC807AB9F38}"/>
    <cellStyle name="20% - Accent5 3 4 2 2" xfId="61620" xr:uid="{0EDD5467-9AF9-4D14-A505-F14AF4C897B1}"/>
    <cellStyle name="20% - Accent5 3 4 3" xfId="59099" xr:uid="{A3080A6E-E5C1-44B8-90A3-4AF67237A2C4}"/>
    <cellStyle name="20% - Accent5 3 4 4" xfId="54029" xr:uid="{2017FA33-E367-4654-A616-AB3E600782A0}"/>
    <cellStyle name="20% - Accent5 3 5" xfId="209" xr:uid="{88B105F0-740A-46B7-9723-212C446F3F36}"/>
    <cellStyle name="20% - Accent5 3 5 2" xfId="60362" xr:uid="{CFC72465-991E-445D-A57E-4DE18F59703D}"/>
    <cellStyle name="20% - Accent5 3 5 3" xfId="55297" xr:uid="{08570970-7013-4C7C-A5E0-990BB8382F73}"/>
    <cellStyle name="20% - Accent5 3 6" xfId="57841" xr:uid="{C6BA3843-AA08-45AE-9D10-6AA83EBBD0AF}"/>
    <cellStyle name="20% - Accent5 3 7" xfId="52742" xr:uid="{C2A102D0-19B2-4418-B1BC-B901138E8AA1}"/>
    <cellStyle name="20% - Accent5 4" xfId="210" xr:uid="{34AB34E9-1F1D-49DD-8707-CCD9008AE9A8}"/>
    <cellStyle name="20% - Accent5 4 2" xfId="211" xr:uid="{400CB1BC-F362-4655-8E22-1B7ED4ACD51A}"/>
    <cellStyle name="20% - Accent5 4 2 2" xfId="212" xr:uid="{0923A225-EE6B-40E1-9EE5-E22C111C8F85}"/>
    <cellStyle name="20% - Accent5 4 2 2 2" xfId="213" xr:uid="{18337DAB-0573-490F-99D7-9812EEEBEC32}"/>
    <cellStyle name="20% - Accent5 4 2 2 2 2" xfId="57517" xr:uid="{5DC58DC7-4ED8-4CEB-A770-DAAEF8440C23}"/>
    <cellStyle name="20% - Accent5 4 2 2 2 2 2" xfId="62583" xr:uid="{755049B6-5DD7-4823-96EF-EAF0D54DC229}"/>
    <cellStyle name="20% - Accent5 4 2 2 2 3" xfId="60062" xr:uid="{4E9B6698-437D-4F38-AE77-C5FA1071E4D4}"/>
    <cellStyle name="20% - Accent5 4 2 2 2 4" xfId="54991" xr:uid="{F6E83003-50AE-45E7-A585-46FD6E8DA92D}"/>
    <cellStyle name="20% - Accent5 4 2 2 3" xfId="56260" xr:uid="{1A9DAFF0-964B-42A4-B6DF-BEF36D432E31}"/>
    <cellStyle name="20% - Accent5 4 2 2 3 2" xfId="61325" xr:uid="{0644689D-83AF-4A17-9B13-3DCAC19DA9FA}"/>
    <cellStyle name="20% - Accent5 4 2 2 4" xfId="58804" xr:uid="{CF8B905B-63C4-45EC-B960-577CD633D267}"/>
    <cellStyle name="20% - Accent5 4 2 2 5" xfId="53730" xr:uid="{D527373C-D7BA-4BE8-A7B6-5022E49EC84D}"/>
    <cellStyle name="20% - Accent5 4 2 3" xfId="214" xr:uid="{903ED032-C309-4A50-982D-6D90267BDBF2}"/>
    <cellStyle name="20% - Accent5 4 2 3 2" xfId="56889" xr:uid="{065D0DC5-B426-415A-9C21-906FEF2EB70A}"/>
    <cellStyle name="20% - Accent5 4 2 3 2 2" xfId="61955" xr:uid="{A62A793F-B0CD-447F-A272-648213DC3883}"/>
    <cellStyle name="20% - Accent5 4 2 3 3" xfId="59434" xr:uid="{E54AE175-1D56-4B3B-B507-1F393CE05356}"/>
    <cellStyle name="20% - Accent5 4 2 3 4" xfId="54363" xr:uid="{4935E65E-908E-40A8-9CFA-E57F3F744D7A}"/>
    <cellStyle name="20% - Accent5 4 2 4" xfId="55633" xr:uid="{FEBFB3AA-048F-4FE8-91E0-DFCB02768869}"/>
    <cellStyle name="20% - Accent5 4 2 4 2" xfId="60697" xr:uid="{24A6678E-F541-4BF6-9F50-2DEFFCFCF3DE}"/>
    <cellStyle name="20% - Accent5 4 2 5" xfId="58176" xr:uid="{59654F8A-15A1-4079-B4AB-16314CCA0BF9}"/>
    <cellStyle name="20% - Accent5 4 2 6" xfId="53100" xr:uid="{8439DE36-5E53-4029-B4BB-DA02D2543C89}"/>
    <cellStyle name="20% - Accent5 4 3" xfId="215" xr:uid="{654B7087-A895-45B3-B349-9E67C85AE3A3}"/>
    <cellStyle name="20% - Accent5 4 3 2" xfId="216" xr:uid="{B4370729-2B45-4D6B-ADD6-F1E74F388A76}"/>
    <cellStyle name="20% - Accent5 4 3 2 2" xfId="57204" xr:uid="{F2B7C977-6D5A-4413-8270-FBE3BC1B4D79}"/>
    <cellStyle name="20% - Accent5 4 3 2 2 2" xfId="62270" xr:uid="{08F51C8A-C635-4EA9-B35D-F482CC045DC5}"/>
    <cellStyle name="20% - Accent5 4 3 2 3" xfId="59749" xr:uid="{C8658B15-8F58-4847-89E7-7148A0ECC933}"/>
    <cellStyle name="20% - Accent5 4 3 2 4" xfId="54679" xr:uid="{4DA2BBC1-CB07-46A9-BE68-885CE019486C}"/>
    <cellStyle name="20% - Accent5 4 3 3" xfId="55947" xr:uid="{E9B05EED-604F-44A3-B08F-D1241B701561}"/>
    <cellStyle name="20% - Accent5 4 3 3 2" xfId="61012" xr:uid="{E8A8C658-76F8-4E53-94CB-3FAF7D8A3C14}"/>
    <cellStyle name="20% - Accent5 4 3 4" xfId="58491" xr:uid="{2CA507E9-F437-4586-804D-7294F2F93903}"/>
    <cellStyle name="20% - Accent5 4 3 5" xfId="53418" xr:uid="{A82945D2-CF53-4FEB-A2E0-7A636A9CAD32}"/>
    <cellStyle name="20% - Accent5 4 4" xfId="217" xr:uid="{D3DAD6D7-DA98-4959-9626-343B9081F78E}"/>
    <cellStyle name="20% - Accent5 4 4 2" xfId="56577" xr:uid="{9216AC37-E4C1-47DA-9257-F0E3FBC21BA2}"/>
    <cellStyle name="20% - Accent5 4 4 2 2" xfId="61642" xr:uid="{6EF0CB3D-09D5-4623-8E07-3811423C05F7}"/>
    <cellStyle name="20% - Accent5 4 4 3" xfId="59121" xr:uid="{A62A3D60-24C9-4303-BF56-C6CBFE1B54BB}"/>
    <cellStyle name="20% - Accent5 4 4 4" xfId="54051" xr:uid="{ED2F3657-A051-4549-B9D9-5F19908A4FF9}"/>
    <cellStyle name="20% - Accent5 4 5" xfId="55319" xr:uid="{F0E8D56A-BE95-4BA1-86DF-B78081595575}"/>
    <cellStyle name="20% - Accent5 4 5 2" xfId="60384" xr:uid="{4E2D1FCF-2D58-4171-B700-CC58A6198928}"/>
    <cellStyle name="20% - Accent5 4 6" xfId="57863" xr:uid="{3DCE301B-A3B6-48B3-9EC7-51E3720F3F8E}"/>
    <cellStyle name="20% - Accent5 4 7" xfId="52764" xr:uid="{05AFE3BF-CD62-4368-B00E-E8EA9B76D712}"/>
    <cellStyle name="20% - Accent5 5" xfId="218" xr:uid="{DAC7A51F-D5DD-48BB-9201-267FAE2F2399}"/>
    <cellStyle name="20% - Accent5 5 2" xfId="219" xr:uid="{5E6E4AD6-8CCD-4A66-A965-6B9666313CC7}"/>
    <cellStyle name="20% - Accent5 5 2 2" xfId="220" xr:uid="{603B6CCE-008F-40DE-A28B-4787F707F06F}"/>
    <cellStyle name="20% - Accent5 5 2 2 2" xfId="55016" xr:uid="{1B30CBEB-6243-4247-8CD9-AE4BFC8D47F6}"/>
    <cellStyle name="20% - Accent5 5 2 2 2 2" xfId="57542" xr:uid="{91DFC672-0230-4F02-BBF5-B865792E5489}"/>
    <cellStyle name="20% - Accent5 5 2 2 2 2 2" xfId="62608" xr:uid="{20DA11A0-9841-43C0-961F-A10D72675FA6}"/>
    <cellStyle name="20% - Accent5 5 2 2 2 3" xfId="60087" xr:uid="{DE267D0C-E884-43C4-852C-60C4AE49333D}"/>
    <cellStyle name="20% - Accent5 5 2 2 3" xfId="56285" xr:uid="{C576CF88-E5EE-4A1E-9BCC-BB84B2C3E6AB}"/>
    <cellStyle name="20% - Accent5 5 2 2 3 2" xfId="61350" xr:uid="{FB614151-3343-4CBD-B7DA-AF357C64DCB5}"/>
    <cellStyle name="20% - Accent5 5 2 2 4" xfId="58829" xr:uid="{0662C403-0077-4B48-B2A8-D34FDA4F06AD}"/>
    <cellStyle name="20% - Accent5 5 2 2 5" xfId="53755" xr:uid="{C21DFED6-E758-487E-898B-B34C59171A27}"/>
    <cellStyle name="20% - Accent5 5 2 3" xfId="54388" xr:uid="{05A8C61E-9971-435D-89CA-079309C336BA}"/>
    <cellStyle name="20% - Accent5 5 2 3 2" xfId="56914" xr:uid="{55C18344-597E-4A16-876E-7E58C29AF00A}"/>
    <cellStyle name="20% - Accent5 5 2 3 2 2" xfId="61980" xr:uid="{25CA7413-0C5E-46EA-ABFE-60B7E4A22525}"/>
    <cellStyle name="20% - Accent5 5 2 3 3" xfId="59459" xr:uid="{B95FEAD2-66F2-46AD-885A-FC23422B44A7}"/>
    <cellStyle name="20% - Accent5 5 2 4" xfId="55658" xr:uid="{967841CA-3C20-4863-B6A3-260D998F01CA}"/>
    <cellStyle name="20% - Accent5 5 2 4 2" xfId="60722" xr:uid="{F940CE38-1AA3-4833-8887-8DB1C2EF2906}"/>
    <cellStyle name="20% - Accent5 5 2 5" xfId="58201" xr:uid="{728071A6-37C6-4322-92FB-19A50595D478}"/>
    <cellStyle name="20% - Accent5 5 2 6" xfId="53125" xr:uid="{97E18E3E-6C21-4804-80CE-D692AE28FC08}"/>
    <cellStyle name="20% - Accent5 5 3" xfId="221" xr:uid="{734088E8-75D1-49F4-BDCF-19CCE5D5B104}"/>
    <cellStyle name="20% - Accent5 5 3 2" xfId="54704" xr:uid="{9A975D32-D99E-4CCD-80C8-A674DA17413D}"/>
    <cellStyle name="20% - Accent5 5 3 2 2" xfId="57229" xr:uid="{DC1AA675-B11C-45FF-9430-4340F097450E}"/>
    <cellStyle name="20% - Accent5 5 3 2 2 2" xfId="62295" xr:uid="{79BF530B-5AC0-4703-985F-296144C4BCDA}"/>
    <cellStyle name="20% - Accent5 5 3 2 3" xfId="59774" xr:uid="{81155A95-8484-4820-98EA-B990B460F5B8}"/>
    <cellStyle name="20% - Accent5 5 3 3" xfId="55972" xr:uid="{64D59733-4E2F-425F-BDA9-FAAFD70E985B}"/>
    <cellStyle name="20% - Accent5 5 3 3 2" xfId="61037" xr:uid="{6FA961DD-0F3B-4427-9D99-7CFACEDA9C74}"/>
    <cellStyle name="20% - Accent5 5 3 4" xfId="58516" xr:uid="{6FFF4A37-3203-4754-9498-4D964415F614}"/>
    <cellStyle name="20% - Accent5 5 3 5" xfId="53443" xr:uid="{E6F5E550-6DFA-4CBF-A008-21EA560355B0}"/>
    <cellStyle name="20% - Accent5 5 4" xfId="54076" xr:uid="{50FD714A-5472-465F-9317-2B72BD49E532}"/>
    <cellStyle name="20% - Accent5 5 4 2" xfId="56602" xr:uid="{29F0C163-6425-4798-9F7F-DFB5137DD950}"/>
    <cellStyle name="20% - Accent5 5 4 2 2" xfId="61667" xr:uid="{6636D66F-A35F-44FE-A84F-F8D0E5FB2975}"/>
    <cellStyle name="20% - Accent5 5 4 3" xfId="59146" xr:uid="{67F21963-5752-4855-8843-F4C9D47CFE2E}"/>
    <cellStyle name="20% - Accent5 5 5" xfId="55344" xr:uid="{4F998878-21D6-4D7C-AA80-E8322DBFFD55}"/>
    <cellStyle name="20% - Accent5 5 5 2" xfId="60409" xr:uid="{87AAD2F5-F1A2-4230-BA80-018160DD065D}"/>
    <cellStyle name="20% - Accent5 5 6" xfId="57888" xr:uid="{6104A514-DA0C-46BE-A99F-76AC9A2F7D21}"/>
    <cellStyle name="20% - Accent5 5 7" xfId="52788" xr:uid="{B83802FF-8AFE-4490-A9E5-6927A8732799}"/>
    <cellStyle name="20% - Accent5 6" xfId="222" xr:uid="{292E5E86-B071-4A6A-A7E5-D05491C190DC}"/>
    <cellStyle name="20% - Accent5 6 2" xfId="223" xr:uid="{22A7C943-1D6E-47FD-A414-28D0D13753E6}"/>
    <cellStyle name="20% - Accent5 6 2 2" xfId="53789" xr:uid="{6006BB26-4558-4B81-8A8B-DF88B2E3EDC5}"/>
    <cellStyle name="20% - Accent5 6 2 2 2" xfId="55050" xr:uid="{C715B17F-5C73-4742-8586-DC60B0AADFA4}"/>
    <cellStyle name="20% - Accent5 6 2 2 2 2" xfId="57576" xr:uid="{BE7D48AD-2A71-426F-ABAF-0FB646FE69EB}"/>
    <cellStyle name="20% - Accent5 6 2 2 2 2 2" xfId="62642" xr:uid="{CC73E5F6-DCE9-4C2E-98FB-BC1755005219}"/>
    <cellStyle name="20% - Accent5 6 2 2 2 3" xfId="60121" xr:uid="{ED0C6AC4-6C28-4D32-9ED4-D5413E1321E7}"/>
    <cellStyle name="20% - Accent5 6 2 2 3" xfId="56319" xr:uid="{F9E6A48D-5803-46E3-BB9B-DDB87F519F5E}"/>
    <cellStyle name="20% - Accent5 6 2 2 3 2" xfId="61384" xr:uid="{0BB6821F-BE4C-4292-9683-78F57B02F967}"/>
    <cellStyle name="20% - Accent5 6 2 2 4" xfId="58863" xr:uid="{FB40186C-7C75-4858-BF87-916D1870EB8F}"/>
    <cellStyle name="20% - Accent5 6 2 3" xfId="54422" xr:uid="{107839C4-8A2B-4CA5-BCAA-02D15D35F68E}"/>
    <cellStyle name="20% - Accent5 6 2 3 2" xfId="56948" xr:uid="{1B1D49D7-EF42-422B-B141-0A5D29862548}"/>
    <cellStyle name="20% - Accent5 6 2 3 2 2" xfId="62014" xr:uid="{0F7D12A1-DEF3-42ED-ADD8-C18CB897CC1B}"/>
    <cellStyle name="20% - Accent5 6 2 3 3" xfId="59493" xr:uid="{7B550249-C09D-4BE7-8C09-18C1A44BA5F8}"/>
    <cellStyle name="20% - Accent5 6 2 4" xfId="55692" xr:uid="{F268B9CD-92C3-4D04-928A-8E4163B578F5}"/>
    <cellStyle name="20% - Accent5 6 2 4 2" xfId="60756" xr:uid="{BEF9254F-91CC-4A3F-8769-81E362FA3130}"/>
    <cellStyle name="20% - Accent5 6 2 5" xfId="58235" xr:uid="{CDFAA057-F15A-4D5C-AEDE-A1637322F5C2}"/>
    <cellStyle name="20% - Accent5 6 2 6" xfId="53159" xr:uid="{DFCC5066-78F2-49EC-8F4C-6DB921F3F691}"/>
    <cellStyle name="20% - Accent5 6 3" xfId="53477" xr:uid="{A74900B3-7384-4309-9AA7-FE4155FC60EE}"/>
    <cellStyle name="20% - Accent5 6 3 2" xfId="54738" xr:uid="{34172621-1FD0-4F8E-81FE-53A0C7FBF0AB}"/>
    <cellStyle name="20% - Accent5 6 3 2 2" xfId="57263" xr:uid="{E94DCFBB-80D5-428E-AD56-919C5270387A}"/>
    <cellStyle name="20% - Accent5 6 3 2 2 2" xfId="62329" xr:uid="{4FEE5DDD-10AF-4144-9AD7-266D83E0920E}"/>
    <cellStyle name="20% - Accent5 6 3 2 3" xfId="59808" xr:uid="{948D1C46-859A-4FED-A21D-2675643B2390}"/>
    <cellStyle name="20% - Accent5 6 3 3" xfId="56006" xr:uid="{1A2366D5-CF8D-44E2-9EF8-FC643FEDF642}"/>
    <cellStyle name="20% - Accent5 6 3 3 2" xfId="61071" xr:uid="{6A1A5324-B3CC-45F9-BBA2-FB584D29BDA3}"/>
    <cellStyle name="20% - Accent5 6 3 4" xfId="58550" xr:uid="{9B65344B-0B05-4FFF-A715-7CF4CFFBA363}"/>
    <cellStyle name="20% - Accent5 6 4" xfId="54110" xr:uid="{B09AC4EB-7633-44B0-A9CC-8871C5065631}"/>
    <cellStyle name="20% - Accent5 6 4 2" xfId="56636" xr:uid="{263670AA-2E41-4D63-815E-A6D42BAB3EE0}"/>
    <cellStyle name="20% - Accent5 6 4 2 2" xfId="61701" xr:uid="{CC8B028C-9FE4-4D7F-9E3F-3E4AC4EEE0FA}"/>
    <cellStyle name="20% - Accent5 6 4 3" xfId="59180" xr:uid="{FFD774E3-50AD-4ACB-988F-9304B0C2806A}"/>
    <cellStyle name="20% - Accent5 6 5" xfId="55378" xr:uid="{DF45E20E-5269-47F6-BBE6-85A69F0B7F97}"/>
    <cellStyle name="20% - Accent5 6 5 2" xfId="60443" xr:uid="{64221909-55A9-47D2-941F-3AF44F395E69}"/>
    <cellStyle name="20% - Accent5 6 6" xfId="57922" xr:uid="{8FE79870-6F44-4F66-B135-4E2E201354DF}"/>
    <cellStyle name="20% - Accent5 6 7" xfId="52823" xr:uid="{4A0EC433-FB3B-437F-BE1E-81563D9E2EC8}"/>
    <cellStyle name="20% - Accent5 7" xfId="224" xr:uid="{B08EB4EF-E603-4C6F-9989-60CE5C8F018F}"/>
    <cellStyle name="20% - Accent5 7 2" xfId="53151" xr:uid="{05287F6D-D2EA-43AF-A4BB-95D29FC80DE8}"/>
    <cellStyle name="20% - Accent5 7 2 2" xfId="53781" xr:uid="{076EDA92-4ECA-4BF0-9FE2-C042EEF60589}"/>
    <cellStyle name="20% - Accent5 7 2 2 2" xfId="55042" xr:uid="{335D871B-440C-40C6-8A42-4ADF5FE8194F}"/>
    <cellStyle name="20% - Accent5 7 2 2 2 2" xfId="57568" xr:uid="{EB8D803F-F9F4-4AD3-919D-A25CAE17CF9F}"/>
    <cellStyle name="20% - Accent5 7 2 2 2 2 2" xfId="62634" xr:uid="{ECB3A9FC-8F20-4FBF-AD22-58026325F673}"/>
    <cellStyle name="20% - Accent5 7 2 2 2 3" xfId="60113" xr:uid="{BEA88CBE-14C2-4842-869A-C86850AD5E53}"/>
    <cellStyle name="20% - Accent5 7 2 2 3" xfId="56311" xr:uid="{4F2AC227-1560-4A67-BBF5-6EE65F41EA56}"/>
    <cellStyle name="20% - Accent5 7 2 2 3 2" xfId="61376" xr:uid="{FD21E6E0-AFFF-4229-A825-77FE9ED879E2}"/>
    <cellStyle name="20% - Accent5 7 2 2 4" xfId="58855" xr:uid="{E877D9E2-66E1-4174-9A1D-F8EA84582182}"/>
    <cellStyle name="20% - Accent5 7 2 3" xfId="54414" xr:uid="{0AD3C13C-C0AB-481C-BC2E-29B863AECFF1}"/>
    <cellStyle name="20% - Accent5 7 2 3 2" xfId="56940" xr:uid="{8BF32DA0-1018-46F3-B754-BD03AE7FE6BA}"/>
    <cellStyle name="20% - Accent5 7 2 3 2 2" xfId="62006" xr:uid="{DDC1BDC8-C8AB-4B57-8A8A-2B930388FDA0}"/>
    <cellStyle name="20% - Accent5 7 2 3 3" xfId="59485" xr:uid="{660E9C6E-282E-41C0-B2B2-EA666BB668AD}"/>
    <cellStyle name="20% - Accent5 7 2 4" xfId="55684" xr:uid="{DFC7EBA7-EEC8-4298-8EFB-7A9047B9FEC4}"/>
    <cellStyle name="20% - Accent5 7 2 4 2" xfId="60748" xr:uid="{ECDFF65F-9368-40AF-9178-49D835CF27E3}"/>
    <cellStyle name="20% - Accent5 7 2 5" xfId="58227" xr:uid="{16B9A48A-06FF-4082-8399-9796C96C2BDA}"/>
    <cellStyle name="20% - Accent5 7 3" xfId="53469" xr:uid="{B3210C05-5FFF-4C21-8F5D-328265DE6D1C}"/>
    <cellStyle name="20% - Accent5 7 3 2" xfId="54730" xr:uid="{888B3DB1-23E5-46E9-87BF-0BD4D0870E8F}"/>
    <cellStyle name="20% - Accent5 7 3 2 2" xfId="57255" xr:uid="{5D3A2B63-28DE-4BF0-8852-67C113813296}"/>
    <cellStyle name="20% - Accent5 7 3 2 2 2" xfId="62321" xr:uid="{D9F0E50E-5E73-494E-B134-FE5A79A732E9}"/>
    <cellStyle name="20% - Accent5 7 3 2 3" xfId="59800" xr:uid="{D18EB0E1-5EC9-4EEA-A260-2863C0DF4424}"/>
    <cellStyle name="20% - Accent5 7 3 3" xfId="55998" xr:uid="{08BECF4E-138B-4BCB-9899-85DF4A404BFC}"/>
    <cellStyle name="20% - Accent5 7 3 3 2" xfId="61063" xr:uid="{24D5584A-A3F7-43C1-A3FD-D03B1D043555}"/>
    <cellStyle name="20% - Accent5 7 3 4" xfId="58542" xr:uid="{B10E08EA-4282-4D0D-9621-F3C515D9BDE0}"/>
    <cellStyle name="20% - Accent5 7 4" xfId="54102" xr:uid="{FDCDF0BD-488D-41B2-8CF5-5D4805BFF44F}"/>
    <cellStyle name="20% - Accent5 7 4 2" xfId="56628" xr:uid="{F5161784-6756-42FD-8AD3-BA5531168F91}"/>
    <cellStyle name="20% - Accent5 7 4 2 2" xfId="61693" xr:uid="{DAC3BE4D-5638-442F-AC7A-336B0B6F2B75}"/>
    <cellStyle name="20% - Accent5 7 4 3" xfId="59172" xr:uid="{BED33CD2-4835-4F66-8AF8-90BC7BC5B367}"/>
    <cellStyle name="20% - Accent5 7 5" xfId="55370" xr:uid="{3026F377-AC01-4F80-A941-1E378EB680B8}"/>
    <cellStyle name="20% - Accent5 7 5 2" xfId="60435" xr:uid="{7FCADD95-A02A-4118-B81E-DCE8569D1479}"/>
    <cellStyle name="20% - Accent5 7 6" xfId="57914" xr:uid="{D40DEDC0-DD4D-496E-A5BC-7B259B3E2FD7}"/>
    <cellStyle name="20% - Accent5 7 7" xfId="52815" xr:uid="{D72459E4-FD86-400C-997C-85C6D6C1A4C3}"/>
    <cellStyle name="20% - Accent5 8" xfId="52826" xr:uid="{6A6CE6FC-B516-4616-AB81-2FDC75551E63}"/>
    <cellStyle name="20% - Accent5 8 2" xfId="53162" xr:uid="{5AD48854-C4CC-4979-BC6E-23D06BF33EBA}"/>
    <cellStyle name="20% - Accent5 8 2 2" xfId="53792" xr:uid="{410DABBC-8ABD-4895-8CC5-4C72CD55D38F}"/>
    <cellStyle name="20% - Accent5 8 2 2 2" xfId="55053" xr:uid="{953694B5-D667-40BD-B689-27BF116CFCF9}"/>
    <cellStyle name="20% - Accent5 8 2 2 2 2" xfId="57579" xr:uid="{BF7403B5-156D-45F6-BE52-8517E3992B1C}"/>
    <cellStyle name="20% - Accent5 8 2 2 2 2 2" xfId="62645" xr:uid="{37EC5ACB-E8BA-4F3C-A583-C577078A8A4D}"/>
    <cellStyle name="20% - Accent5 8 2 2 2 3" xfId="60124" xr:uid="{F03A74B1-6228-4FDA-8F28-38F54B2ECB10}"/>
    <cellStyle name="20% - Accent5 8 2 2 3" xfId="56322" xr:uid="{5CE9C735-8A83-4720-B405-D0267B39FB18}"/>
    <cellStyle name="20% - Accent5 8 2 2 3 2" xfId="61387" xr:uid="{7B57DD09-2DB9-4E6F-9777-D11E594F397F}"/>
    <cellStyle name="20% - Accent5 8 2 2 4" xfId="58866" xr:uid="{9DDDEE9C-9752-4B9B-A61D-85495860FEAE}"/>
    <cellStyle name="20% - Accent5 8 2 3" xfId="54425" xr:uid="{8D6E05FF-2C04-4D5A-A832-A54B79E16062}"/>
    <cellStyle name="20% - Accent5 8 2 3 2" xfId="56951" xr:uid="{EEF5B98F-33C2-41CA-BA33-56621737B106}"/>
    <cellStyle name="20% - Accent5 8 2 3 2 2" xfId="62017" xr:uid="{EB14B5B4-3C7E-4E68-968C-0BB619A96ACF}"/>
    <cellStyle name="20% - Accent5 8 2 3 3" xfId="59496" xr:uid="{F66A3494-FD44-45F4-96AE-EE4B57EC5B90}"/>
    <cellStyle name="20% - Accent5 8 2 4" xfId="55695" xr:uid="{378F3720-924A-4C46-B866-C094E9CCD3CB}"/>
    <cellStyle name="20% - Accent5 8 2 4 2" xfId="60759" xr:uid="{0DC9A682-DBAF-4E54-B3B9-C8201A6576A2}"/>
    <cellStyle name="20% - Accent5 8 2 5" xfId="58238" xr:uid="{11A00A83-5492-4B0F-82DA-469F77513AB1}"/>
    <cellStyle name="20% - Accent5 8 3" xfId="53480" xr:uid="{C93A2AB9-7405-4261-B3D2-638C61CABDF8}"/>
    <cellStyle name="20% - Accent5 8 3 2" xfId="54741" xr:uid="{71000CA6-4B3D-4945-9947-EF6280F6B5F2}"/>
    <cellStyle name="20% - Accent5 8 3 2 2" xfId="57266" xr:uid="{F89829F2-3D7A-4719-A477-7D55FC1DA62F}"/>
    <cellStyle name="20% - Accent5 8 3 2 2 2" xfId="62332" xr:uid="{7A0BC7A1-50E0-40F6-A4E4-BA3837F62944}"/>
    <cellStyle name="20% - Accent5 8 3 2 3" xfId="59811" xr:uid="{BD7C3F6E-217D-4AB6-9D28-3340531FAE18}"/>
    <cellStyle name="20% - Accent5 8 3 3" xfId="56009" xr:uid="{E7142665-DDA5-4FA5-8A74-DB9B65E40BB0}"/>
    <cellStyle name="20% - Accent5 8 3 3 2" xfId="61074" xr:uid="{359E9B5E-564E-4660-B34F-72E9F7B4146B}"/>
    <cellStyle name="20% - Accent5 8 3 4" xfId="58553" xr:uid="{13A8704C-937E-4C2F-AF99-199EF51C5EA7}"/>
    <cellStyle name="20% - Accent5 8 4" xfId="54113" xr:uid="{4F0EA505-B131-4AC3-B0F5-313A57234272}"/>
    <cellStyle name="20% - Accent5 8 4 2" xfId="56639" xr:uid="{EB53500B-E344-4A59-A2B0-3DEAF8C4DB44}"/>
    <cellStyle name="20% - Accent5 8 4 2 2" xfId="61704" xr:uid="{1265F2D0-1EE0-4810-B3D8-72A9BB89659E}"/>
    <cellStyle name="20% - Accent5 8 4 3" xfId="59183" xr:uid="{2AFE3ABC-1318-40D2-B892-57D103D89527}"/>
    <cellStyle name="20% - Accent5 8 5" xfId="55381" xr:uid="{9CC13B43-3712-48BB-9AF0-2B36EF73B680}"/>
    <cellStyle name="20% - Accent5 8 5 2" xfId="60446" xr:uid="{57F18FD2-68E1-404B-A4AD-67397969CD26}"/>
    <cellStyle name="20% - Accent5 8 6" xfId="57925" xr:uid="{E110D5B4-FA96-40A3-A8CA-56828E793A01}"/>
    <cellStyle name="20% - Accent5 9" xfId="52887" xr:uid="{A0366484-AC74-42BD-9B69-440ACF9BC881}"/>
    <cellStyle name="20% - Accent5 9 2" xfId="53220" xr:uid="{A16C03C9-6C51-4A33-9308-A39E1B10D261}"/>
    <cellStyle name="20% - Accent5 9 2 2" xfId="53850" xr:uid="{26A7B47B-D454-49BA-94ED-7063523916E8}"/>
    <cellStyle name="20% - Accent5 9 2 2 2" xfId="55111" xr:uid="{3421AC80-0E35-4B78-88FA-CE7E1CDBE515}"/>
    <cellStyle name="20% - Accent5 9 2 2 2 2" xfId="57637" xr:uid="{13FD9048-5266-41F8-975A-4BB1B4399B1A}"/>
    <cellStyle name="20% - Accent5 9 2 2 2 2 2" xfId="62703" xr:uid="{75D50952-FB66-46CC-969F-73361D6C0836}"/>
    <cellStyle name="20% - Accent5 9 2 2 2 3" xfId="60182" xr:uid="{4AF6130E-104D-468D-992C-C1187225544B}"/>
    <cellStyle name="20% - Accent5 9 2 2 3" xfId="56380" xr:uid="{566B126F-EC22-4514-BECD-D21B3A339043}"/>
    <cellStyle name="20% - Accent5 9 2 2 3 2" xfId="61445" xr:uid="{73701754-B1D2-435D-AE3B-15F732620262}"/>
    <cellStyle name="20% - Accent5 9 2 2 4" xfId="58924" xr:uid="{DC5D2559-8737-4EEC-B0D0-AED4C6583455}"/>
    <cellStyle name="20% - Accent5 9 2 3" xfId="54483" xr:uid="{C5268BB0-0DFC-4341-B9B3-33B938F18D5F}"/>
    <cellStyle name="20% - Accent5 9 2 3 2" xfId="57009" xr:uid="{B96668B0-9BDF-4251-A837-3A7934963208}"/>
    <cellStyle name="20% - Accent5 9 2 3 2 2" xfId="62075" xr:uid="{9D3F24B7-3E2C-4F94-94FC-92F788503700}"/>
    <cellStyle name="20% - Accent5 9 2 3 3" xfId="59554" xr:uid="{D59D3288-A85E-4362-926E-2E895D412003}"/>
    <cellStyle name="20% - Accent5 9 2 4" xfId="55753" xr:uid="{4EB22118-DE6C-4304-BD9C-CF77AFAA6227}"/>
    <cellStyle name="20% - Accent5 9 2 4 2" xfId="60817" xr:uid="{FE95717B-80F9-4B16-A004-43923D18B479}"/>
    <cellStyle name="20% - Accent5 9 2 5" xfId="58296" xr:uid="{12061012-72AD-4E18-9D41-53CB71D08365}"/>
    <cellStyle name="20% - Accent5 9 3" xfId="53538" xr:uid="{C143658B-31F2-4305-B3BD-EE1A89D4FAD8}"/>
    <cellStyle name="20% - Accent5 9 3 2" xfId="54799" xr:uid="{30272247-5520-4DD4-B12A-3D5EE6815136}"/>
    <cellStyle name="20% - Accent5 9 3 2 2" xfId="57324" xr:uid="{8CA7787A-C9B5-482F-8C0E-FBD4167B4A71}"/>
    <cellStyle name="20% - Accent5 9 3 2 2 2" xfId="62390" xr:uid="{5FC3B054-B499-4AC3-9818-9282D4A7D5D0}"/>
    <cellStyle name="20% - Accent5 9 3 2 3" xfId="59869" xr:uid="{435C98FB-DA52-4990-AF8A-002ECAEFB285}"/>
    <cellStyle name="20% - Accent5 9 3 3" xfId="56067" xr:uid="{FE1DA144-FC4D-457D-9BAF-4C4609534341}"/>
    <cellStyle name="20% - Accent5 9 3 3 2" xfId="61132" xr:uid="{60FC1831-81D9-4C52-9D94-9120E317012E}"/>
    <cellStyle name="20% - Accent5 9 3 4" xfId="58611" xr:uid="{3CDE435C-4411-4F3C-AC1C-FB817EAC8FF3}"/>
    <cellStyle name="20% - Accent5 9 4" xfId="54171" xr:uid="{135D477C-8924-41AE-B738-BE81D5A4D98E}"/>
    <cellStyle name="20% - Accent5 9 4 2" xfId="56697" xr:uid="{8A3DA095-FC71-43AC-866B-185272615EAE}"/>
    <cellStyle name="20% - Accent5 9 4 2 2" xfId="61762" xr:uid="{AFE775FF-D6CD-4424-9EEE-9988C3EA3640}"/>
    <cellStyle name="20% - Accent5 9 4 3" xfId="59241" xr:uid="{150648F4-6E68-44EB-BDF6-DD82F132AB72}"/>
    <cellStyle name="20% - Accent5 9 5" xfId="55439" xr:uid="{29AE1AE1-7900-4D3E-9FAA-782269561558}"/>
    <cellStyle name="20% - Accent5 9 5 2" xfId="60504" xr:uid="{491FD588-AAB7-4BD9-B591-6733B814E1C7}"/>
    <cellStyle name="20% - Accent5 9 6" xfId="57983" xr:uid="{31B8A4F0-E46F-4FEB-A8DA-7C35406552F8}"/>
    <cellStyle name="20% - Accent6" xfId="52689" builtinId="50" customBuiltin="1"/>
    <cellStyle name="20% - Accent6 10" xfId="52906" xr:uid="{ABF93E40-6BAC-4BC3-BB9B-35F3BB2D3990}"/>
    <cellStyle name="20% - Accent6 10 2" xfId="53237" xr:uid="{B8111C1C-1B03-4B7E-90FB-4F8B67487130}"/>
    <cellStyle name="20% - Accent6 10 2 2" xfId="53867" xr:uid="{3A7220CE-9074-40CF-89D3-4DB54F80F5BD}"/>
    <cellStyle name="20% - Accent6 10 2 2 2" xfId="55128" xr:uid="{33E3963E-275F-430E-B77B-D6420EB837C2}"/>
    <cellStyle name="20% - Accent6 10 2 2 2 2" xfId="57654" xr:uid="{2E09FFC0-C608-4E20-BCC6-3E8D06B11175}"/>
    <cellStyle name="20% - Accent6 10 2 2 2 2 2" xfId="62720" xr:uid="{4B740275-FB86-4F41-810E-4B9D949A3740}"/>
    <cellStyle name="20% - Accent6 10 2 2 2 3" xfId="60199" xr:uid="{5EA326E8-8750-48EA-9F02-43EEA8F21DB5}"/>
    <cellStyle name="20% - Accent6 10 2 2 3" xfId="56397" xr:uid="{4FF12E28-BFCC-424A-B989-FE8CF363E905}"/>
    <cellStyle name="20% - Accent6 10 2 2 3 2" xfId="61462" xr:uid="{E28CD962-9373-4705-BA8A-40CD424B7669}"/>
    <cellStyle name="20% - Accent6 10 2 2 4" xfId="58941" xr:uid="{576EA38B-E05D-4F7F-93C7-1A3E6986A422}"/>
    <cellStyle name="20% - Accent6 10 2 3" xfId="54500" xr:uid="{FEDC52DF-0786-4838-AAEA-3533CF83DE08}"/>
    <cellStyle name="20% - Accent6 10 2 3 2" xfId="57026" xr:uid="{AB7862C3-BD85-406E-A10C-B60B39E067A1}"/>
    <cellStyle name="20% - Accent6 10 2 3 2 2" xfId="62092" xr:uid="{75DCBF16-1941-4753-9F5A-A22BE6B64FBC}"/>
    <cellStyle name="20% - Accent6 10 2 3 3" xfId="59571" xr:uid="{4B4A3044-67D0-4F06-8998-90535CEEE1AE}"/>
    <cellStyle name="20% - Accent6 10 2 4" xfId="55770" xr:uid="{32A140F1-C713-4ED7-AE48-34E5E58962B0}"/>
    <cellStyle name="20% - Accent6 10 2 4 2" xfId="60834" xr:uid="{84488E29-2928-4207-8D09-B3455DDCDE62}"/>
    <cellStyle name="20% - Accent6 10 2 5" xfId="58313" xr:uid="{6C630AB4-4656-42A1-9AA5-E0E23189887F}"/>
    <cellStyle name="20% - Accent6 10 3" xfId="53555" xr:uid="{337C7149-9392-402D-A606-D28BC4D077B6}"/>
    <cellStyle name="20% - Accent6 10 3 2" xfId="54816" xr:uid="{404A8951-345E-4928-B524-F82F9ADA04EA}"/>
    <cellStyle name="20% - Accent6 10 3 2 2" xfId="57341" xr:uid="{E631441D-6B48-4BBF-A8D8-F91CA3FE465F}"/>
    <cellStyle name="20% - Accent6 10 3 2 2 2" xfId="62407" xr:uid="{50E72069-6AFC-46FF-A512-34B94EE9AEFE}"/>
    <cellStyle name="20% - Accent6 10 3 2 3" xfId="59886" xr:uid="{E6F1C925-0240-4D03-ACDE-ECAB201AB65B}"/>
    <cellStyle name="20% - Accent6 10 3 3" xfId="56084" xr:uid="{6C27D93C-2B15-4C0E-8D19-E03800B30872}"/>
    <cellStyle name="20% - Accent6 10 3 3 2" xfId="61149" xr:uid="{F490B191-ADFC-4890-8397-6EF2ED65748E}"/>
    <cellStyle name="20% - Accent6 10 3 4" xfId="58628" xr:uid="{CC0521F9-04AD-4EC4-A768-BA6C922F4B66}"/>
    <cellStyle name="20% - Accent6 10 4" xfId="54188" xr:uid="{188CA7C8-314D-4F31-AC1B-F94D287F9638}"/>
    <cellStyle name="20% - Accent6 10 4 2" xfId="56714" xr:uid="{C8FAA494-BBE9-4B7B-BBB9-2455D21608F7}"/>
    <cellStyle name="20% - Accent6 10 4 2 2" xfId="61779" xr:uid="{5E7C8198-98F5-4AD0-AF16-6F6A233B9C18}"/>
    <cellStyle name="20% - Accent6 10 4 3" xfId="59258" xr:uid="{21E1A98B-F702-4493-88D0-95CAEB2E4B14}"/>
    <cellStyle name="20% - Accent6 10 5" xfId="55456" xr:uid="{0A84E6CF-091B-465C-B8B3-89C509F5F742}"/>
    <cellStyle name="20% - Accent6 10 5 2" xfId="60521" xr:uid="{066157D5-ECFF-449C-889C-FEA4176766A4}"/>
    <cellStyle name="20% - Accent6 10 6" xfId="58000" xr:uid="{E62D6359-40CB-454E-9CF8-29877FCC89BE}"/>
    <cellStyle name="20% - Accent6 11" xfId="52946" xr:uid="{2F6DD533-D12B-4B0D-ADC9-AC39B2160C09}"/>
    <cellStyle name="20% - Accent6 11 2" xfId="53275" xr:uid="{4DE1E2BC-FB9F-4FE4-B771-C451E0306F4D}"/>
    <cellStyle name="20% - Accent6 11 2 2" xfId="53905" xr:uid="{DC135803-E9FC-4E8D-A462-4B3BF9FF0FC9}"/>
    <cellStyle name="20% - Accent6 11 2 2 2" xfId="55166" xr:uid="{32F5DF34-4DAF-4236-8FC6-2CB1C639735B}"/>
    <cellStyle name="20% - Accent6 11 2 2 2 2" xfId="57692" xr:uid="{4F60E3AB-179C-4F5C-8053-ED6BDE2C7627}"/>
    <cellStyle name="20% - Accent6 11 2 2 2 2 2" xfId="62758" xr:uid="{1D852412-52B3-4437-B00B-B58D7D302F6E}"/>
    <cellStyle name="20% - Accent6 11 2 2 2 3" xfId="60237" xr:uid="{F0B73DC4-0360-487C-852E-6516A9494FE9}"/>
    <cellStyle name="20% - Accent6 11 2 2 3" xfId="56435" xr:uid="{5CA29CCE-8886-4F9E-8C68-2CAFD5FDD4AB}"/>
    <cellStyle name="20% - Accent6 11 2 2 3 2" xfId="61500" xr:uid="{F86B154B-DA5D-4E58-8620-DB188448457C}"/>
    <cellStyle name="20% - Accent6 11 2 2 4" xfId="58979" xr:uid="{CFF850A6-91B0-4A11-AC22-FA1D76037ED3}"/>
    <cellStyle name="20% - Accent6 11 2 3" xfId="54538" xr:uid="{08E33AB9-A901-4D3B-91C4-EEC5DBFCAAA5}"/>
    <cellStyle name="20% - Accent6 11 2 3 2" xfId="57064" xr:uid="{464DA30A-A8C1-4483-96EA-7514EB291029}"/>
    <cellStyle name="20% - Accent6 11 2 3 2 2" xfId="62130" xr:uid="{9140FE61-3072-4CF3-BE8F-4D1117827B0C}"/>
    <cellStyle name="20% - Accent6 11 2 3 3" xfId="59609" xr:uid="{E60763C9-2181-4B5E-A72F-401C8466DBD3}"/>
    <cellStyle name="20% - Accent6 11 2 4" xfId="55808" xr:uid="{2611CA38-5F10-4254-B32E-B4E74E76AF68}"/>
    <cellStyle name="20% - Accent6 11 2 4 2" xfId="60872" xr:uid="{01B643C5-D91F-40D6-8693-F5A2FC324E17}"/>
    <cellStyle name="20% - Accent6 11 2 5" xfId="58351" xr:uid="{200A99A0-95C3-432B-A709-86A672040E55}"/>
    <cellStyle name="20% - Accent6 11 3" xfId="53593" xr:uid="{CD9E7723-23B1-4607-ACD8-9D72C110DAFA}"/>
    <cellStyle name="20% - Accent6 11 3 2" xfId="54854" xr:uid="{614E6B20-D329-4F32-ABEB-DB5A744645F4}"/>
    <cellStyle name="20% - Accent6 11 3 2 2" xfId="57379" xr:uid="{E7395E05-F642-4CA6-B3A9-625A9E31311B}"/>
    <cellStyle name="20% - Accent6 11 3 2 2 2" xfId="62445" xr:uid="{78CBF293-2963-4C47-B450-10521A2C11E9}"/>
    <cellStyle name="20% - Accent6 11 3 2 3" xfId="59924" xr:uid="{960C6E17-B5A2-4034-A39D-65C1C861A9B7}"/>
    <cellStyle name="20% - Accent6 11 3 3" xfId="56122" xr:uid="{5D51B56B-53C5-4B28-8A46-2AA3418A047F}"/>
    <cellStyle name="20% - Accent6 11 3 3 2" xfId="61187" xr:uid="{F3C57041-DD8F-4194-92EB-0D82085DAE67}"/>
    <cellStyle name="20% - Accent6 11 3 4" xfId="58666" xr:uid="{37949992-D447-4BC2-8A25-4B447D2433BD}"/>
    <cellStyle name="20% - Accent6 11 4" xfId="54226" xr:uid="{BE9946FC-4018-4B6A-9ACE-706F6F84F351}"/>
    <cellStyle name="20% - Accent6 11 4 2" xfId="56752" xr:uid="{A0079935-70CB-4D7A-8376-966DBF558B5B}"/>
    <cellStyle name="20% - Accent6 11 4 2 2" xfId="61817" xr:uid="{7D692C09-2756-460B-BF1E-14FEDE8EAA37}"/>
    <cellStyle name="20% - Accent6 11 4 3" xfId="59296" xr:uid="{1F997ACC-8841-4CA5-BAA5-E8681983DCB1}"/>
    <cellStyle name="20% - Accent6 11 5" xfId="55494" xr:uid="{FD07CA56-2F93-4AD6-AD68-2349CAD79165}"/>
    <cellStyle name="20% - Accent6 11 5 2" xfId="60559" xr:uid="{3076D427-0D90-49E8-8842-AEDE7E957554}"/>
    <cellStyle name="20% - Accent6 11 6" xfId="58038" xr:uid="{5A62DB39-CBAA-41F6-8558-9D83C72BE6A2}"/>
    <cellStyle name="20% - Accent6 12" xfId="52965" xr:uid="{1D204485-3812-4975-B68D-D9C4C61E9AE5}"/>
    <cellStyle name="20% - Accent6 12 2" xfId="53292" xr:uid="{0AF496EB-432F-4B84-B89A-247FF6DAF880}"/>
    <cellStyle name="20% - Accent6 12 2 2" xfId="53922" xr:uid="{695E93A5-712C-4822-BE1B-482DD455038F}"/>
    <cellStyle name="20% - Accent6 12 2 2 2" xfId="55183" xr:uid="{53A83C55-024C-4F0D-BA67-8FE15C7A1A10}"/>
    <cellStyle name="20% - Accent6 12 2 2 2 2" xfId="57709" xr:uid="{5EEA6045-719C-4449-AF7B-4D4CD1DBB41A}"/>
    <cellStyle name="20% - Accent6 12 2 2 2 2 2" xfId="62775" xr:uid="{5FD2BEA4-EBA0-4F47-8ABF-392256F934AC}"/>
    <cellStyle name="20% - Accent6 12 2 2 2 3" xfId="60254" xr:uid="{CA5D3EFD-415E-4E8D-B1E8-54DCCA0F8106}"/>
    <cellStyle name="20% - Accent6 12 2 2 3" xfId="56452" xr:uid="{E9AF131F-137C-4CB7-B8F0-426F6E16CAAC}"/>
    <cellStyle name="20% - Accent6 12 2 2 3 2" xfId="61517" xr:uid="{7A0E3509-375E-4116-9E3F-8B30AA4FCBA3}"/>
    <cellStyle name="20% - Accent6 12 2 2 4" xfId="58996" xr:uid="{6842392A-58B2-421D-959B-8FA7329F2E0B}"/>
    <cellStyle name="20% - Accent6 12 2 3" xfId="54555" xr:uid="{402B53B6-90D4-4C51-AC9D-7D028E3F8822}"/>
    <cellStyle name="20% - Accent6 12 2 3 2" xfId="57081" xr:uid="{93C6780F-556B-47A2-AB0F-28E4CCF85993}"/>
    <cellStyle name="20% - Accent6 12 2 3 2 2" xfId="62147" xr:uid="{DF56D033-42F6-4BC5-AF0A-D015F166CF61}"/>
    <cellStyle name="20% - Accent6 12 2 3 3" xfId="59626" xr:uid="{F0364AE8-47AB-44AC-BA74-BEF316D1FA82}"/>
    <cellStyle name="20% - Accent6 12 2 4" xfId="55825" xr:uid="{C1D1801C-FCA0-45C0-BF15-4AA0DA794C66}"/>
    <cellStyle name="20% - Accent6 12 2 4 2" xfId="60889" xr:uid="{BDB6FA77-9126-4C66-89A6-D26818036240}"/>
    <cellStyle name="20% - Accent6 12 2 5" xfId="58368" xr:uid="{F365D723-CC83-4834-BA4B-B0BD393EC165}"/>
    <cellStyle name="20% - Accent6 12 3" xfId="53610" xr:uid="{A24A95E3-AB48-4651-A3C1-A133000A8FB1}"/>
    <cellStyle name="20% - Accent6 12 3 2" xfId="54871" xr:uid="{22F35636-6276-4DC4-BAAF-C226E7B0F71A}"/>
    <cellStyle name="20% - Accent6 12 3 2 2" xfId="57396" xr:uid="{5B7FA820-6293-4FBE-B0E9-08F0280289C4}"/>
    <cellStyle name="20% - Accent6 12 3 2 2 2" xfId="62462" xr:uid="{097E26E3-346D-4C93-AA0D-7E1C8A46B636}"/>
    <cellStyle name="20% - Accent6 12 3 2 3" xfId="59941" xr:uid="{3D425D5D-3317-456A-BDB6-8E4845CDC557}"/>
    <cellStyle name="20% - Accent6 12 3 3" xfId="56139" xr:uid="{ED6464A1-6D34-4BA7-B5C8-BD70E7243AFA}"/>
    <cellStyle name="20% - Accent6 12 3 3 2" xfId="61204" xr:uid="{B6B5E11F-E382-45DA-87E7-2591308FBF37}"/>
    <cellStyle name="20% - Accent6 12 3 4" xfId="58683" xr:uid="{EE32F3D6-E424-4411-B454-0CC27B8D3D9A}"/>
    <cellStyle name="20% - Accent6 12 4" xfId="54243" xr:uid="{9CAF8B54-FE6B-4CAF-9A02-5195C4BC660C}"/>
    <cellStyle name="20% - Accent6 12 4 2" xfId="56769" xr:uid="{D3BB9183-2DE6-4D73-AA31-98A5978F9969}"/>
    <cellStyle name="20% - Accent6 12 4 2 2" xfId="61834" xr:uid="{C991386C-B1CE-4407-A0ED-E8705997D14E}"/>
    <cellStyle name="20% - Accent6 12 4 3" xfId="59313" xr:uid="{AC336F48-65F3-4C22-AD94-53DD50E62446}"/>
    <cellStyle name="20% - Accent6 12 5" xfId="55511" xr:uid="{8C5103CF-2418-4CA0-87F4-92631E54834C}"/>
    <cellStyle name="20% - Accent6 12 5 2" xfId="60576" xr:uid="{F446093A-791D-4177-8389-B77843816414}"/>
    <cellStyle name="20% - Accent6 12 6" xfId="58055" xr:uid="{B0BA5F6C-6ECC-4C48-A567-D9B2DD4AE1D6}"/>
    <cellStyle name="20% - Accent6 13" xfId="52987" xr:uid="{67259534-BD9A-4AC8-BD05-550DB6AB2EE0}"/>
    <cellStyle name="20% - Accent6 13 2" xfId="53312" xr:uid="{3F23B196-243D-4902-AF96-B91F089B61EA}"/>
    <cellStyle name="20% - Accent6 13 2 2" xfId="53942" xr:uid="{EEDCDAA6-DB0C-4882-849E-B63BAE7FF19F}"/>
    <cellStyle name="20% - Accent6 13 2 2 2" xfId="55203" xr:uid="{058794AB-A927-4A4A-ACD6-5DA8778C1E7F}"/>
    <cellStyle name="20% - Accent6 13 2 2 2 2" xfId="57729" xr:uid="{BDF30BFA-84C2-4E9B-B30A-6C84EC033EBD}"/>
    <cellStyle name="20% - Accent6 13 2 2 2 2 2" xfId="62795" xr:uid="{670A07F3-3AF6-4BB2-A6FE-918EA20BCF75}"/>
    <cellStyle name="20% - Accent6 13 2 2 2 3" xfId="60274" xr:uid="{65B66EE4-B91D-45BB-9F1C-1998F4EE303E}"/>
    <cellStyle name="20% - Accent6 13 2 2 3" xfId="56472" xr:uid="{6BF4B2E3-77EE-4C3D-890C-113F363CC4C2}"/>
    <cellStyle name="20% - Accent6 13 2 2 3 2" xfId="61537" xr:uid="{CB573ADB-2E05-4138-8B67-7D5A8BD32260}"/>
    <cellStyle name="20% - Accent6 13 2 2 4" xfId="59016" xr:uid="{FBFFD4AC-8358-48E4-883C-10BB9B32D969}"/>
    <cellStyle name="20% - Accent6 13 2 3" xfId="54575" xr:uid="{6ADEE378-E736-4C30-90C5-89B3A8AA3DF3}"/>
    <cellStyle name="20% - Accent6 13 2 3 2" xfId="57101" xr:uid="{33475B26-2051-43FC-B65E-8F94E6D476F6}"/>
    <cellStyle name="20% - Accent6 13 2 3 2 2" xfId="62167" xr:uid="{50DE23CA-76B0-41E4-BF11-CC2DE35135F1}"/>
    <cellStyle name="20% - Accent6 13 2 3 3" xfId="59646" xr:uid="{5B277B4B-3550-4A10-9562-1090CC63164A}"/>
    <cellStyle name="20% - Accent6 13 2 4" xfId="55845" xr:uid="{E0B4B887-E8A9-4E2D-97DA-6BE2DF40EC73}"/>
    <cellStyle name="20% - Accent6 13 2 4 2" xfId="60909" xr:uid="{C07FB7EF-B920-4252-926B-31F3818469A1}"/>
    <cellStyle name="20% - Accent6 13 2 5" xfId="58388" xr:uid="{EBA4750F-5ADB-4AD9-B3FF-4D977E47220C}"/>
    <cellStyle name="20% - Accent6 13 3" xfId="53630" xr:uid="{CA276331-EC9A-4931-A5A6-FB4F8201B2C4}"/>
    <cellStyle name="20% - Accent6 13 3 2" xfId="54891" xr:uid="{AA51EFB4-BA6C-4EB3-BCB2-CF2B1954DFEE}"/>
    <cellStyle name="20% - Accent6 13 3 2 2" xfId="57416" xr:uid="{DA36DEE8-5EFD-4049-A11F-142630284A00}"/>
    <cellStyle name="20% - Accent6 13 3 2 2 2" xfId="62482" xr:uid="{64660E6D-6610-4DDD-A6FA-21D023BB09D6}"/>
    <cellStyle name="20% - Accent6 13 3 2 3" xfId="59961" xr:uid="{328BC1EF-245C-4A23-8BE4-15F29C8A9C2F}"/>
    <cellStyle name="20% - Accent6 13 3 3" xfId="56159" xr:uid="{8B200B4E-CBC4-40CA-A304-85244852A49B}"/>
    <cellStyle name="20% - Accent6 13 3 3 2" xfId="61224" xr:uid="{A6C0BE3C-6A4B-4A17-9FEE-E0963F6393CE}"/>
    <cellStyle name="20% - Accent6 13 3 4" xfId="58703" xr:uid="{0DC776C9-97E7-4169-9881-F32F99C92883}"/>
    <cellStyle name="20% - Accent6 13 4" xfId="54263" xr:uid="{149626C9-D0AD-480C-B65D-29A0804ABD10}"/>
    <cellStyle name="20% - Accent6 13 4 2" xfId="56789" xr:uid="{34BB6214-0793-460D-8C43-6BEC598782A0}"/>
    <cellStyle name="20% - Accent6 13 4 2 2" xfId="61854" xr:uid="{15D11AB0-B736-4D9D-AC3B-8F9694CA0DA8}"/>
    <cellStyle name="20% - Accent6 13 4 3" xfId="59333" xr:uid="{7DC0473B-5D53-4378-B4DC-82D3749B5C1A}"/>
    <cellStyle name="20% - Accent6 13 5" xfId="55531" xr:uid="{4DCB81B1-5083-4274-A244-E0316D8256F2}"/>
    <cellStyle name="20% - Accent6 13 5 2" xfId="60596" xr:uid="{A32869C2-4072-4C52-80C8-C5C9EF17E778}"/>
    <cellStyle name="20% - Accent6 13 6" xfId="58075" xr:uid="{387CA466-EE3A-41BB-85C3-1971A2DF3B1A}"/>
    <cellStyle name="20% - Accent6 14" xfId="53002" xr:uid="{ECE2B033-C954-4B27-BD03-C6DDEC2D234E}"/>
    <cellStyle name="20% - Accent6 14 2" xfId="53325" xr:uid="{6C4E763E-901C-4D1D-90ED-58D347139697}"/>
    <cellStyle name="20% - Accent6 14 2 2" xfId="53955" xr:uid="{120D91B9-0F40-4E55-BB42-0984843409DE}"/>
    <cellStyle name="20% - Accent6 14 2 2 2" xfId="55216" xr:uid="{C70B5C1E-463D-4CCA-A3A9-7618375A49B1}"/>
    <cellStyle name="20% - Accent6 14 2 2 2 2" xfId="57742" xr:uid="{116A17C6-540D-41A7-BBDD-E031B4BB52B9}"/>
    <cellStyle name="20% - Accent6 14 2 2 2 2 2" xfId="62808" xr:uid="{9148447F-7761-44DC-B4F8-2A658463386F}"/>
    <cellStyle name="20% - Accent6 14 2 2 2 3" xfId="60287" xr:uid="{97B7E9D3-E683-4B92-B9C8-C7AACBF18FB9}"/>
    <cellStyle name="20% - Accent6 14 2 2 3" xfId="56485" xr:uid="{40B900BB-F495-44E1-A5AD-49A6BFF727E1}"/>
    <cellStyle name="20% - Accent6 14 2 2 3 2" xfId="61550" xr:uid="{FD662CF3-F3A9-4881-B71E-CCB17B1EF63C}"/>
    <cellStyle name="20% - Accent6 14 2 2 4" xfId="59029" xr:uid="{9E699923-5385-4503-B79E-29D0F676C539}"/>
    <cellStyle name="20% - Accent6 14 2 3" xfId="54588" xr:uid="{34F3CB3A-8D01-4E9A-B2B1-C24D5FC4D330}"/>
    <cellStyle name="20% - Accent6 14 2 3 2" xfId="57114" xr:uid="{DD0595CA-818B-44FC-829F-E7689B39504D}"/>
    <cellStyle name="20% - Accent6 14 2 3 2 2" xfId="62180" xr:uid="{372AFB58-54BC-4A85-B7AF-2A044437E8D1}"/>
    <cellStyle name="20% - Accent6 14 2 3 3" xfId="59659" xr:uid="{70DAA9A3-D30B-49FA-8E16-495AFF3A17B5}"/>
    <cellStyle name="20% - Accent6 14 2 4" xfId="55858" xr:uid="{D55104FB-2375-450B-9C32-5B195153FBBA}"/>
    <cellStyle name="20% - Accent6 14 2 4 2" xfId="60922" xr:uid="{C733514D-F924-4C4E-ACBF-4EFB7F2C5F75}"/>
    <cellStyle name="20% - Accent6 14 2 5" xfId="58401" xr:uid="{5B5942CA-13B9-4583-AAE4-249C4AD81EC6}"/>
    <cellStyle name="20% - Accent6 14 3" xfId="53643" xr:uid="{D16481CA-D881-48E4-8564-E869444C91C0}"/>
    <cellStyle name="20% - Accent6 14 3 2" xfId="54904" xr:uid="{1E6AF335-2E5A-48CA-B52E-9E1833972C14}"/>
    <cellStyle name="20% - Accent6 14 3 2 2" xfId="57429" xr:uid="{60144410-FF34-4F24-9741-23EFDDB43B07}"/>
    <cellStyle name="20% - Accent6 14 3 2 2 2" xfId="62495" xr:uid="{54A16381-B2E2-4FFC-89AA-BA3329EE15DA}"/>
    <cellStyle name="20% - Accent6 14 3 2 3" xfId="59974" xr:uid="{190C68EF-88C0-4B18-B924-778D440053AF}"/>
    <cellStyle name="20% - Accent6 14 3 3" xfId="56172" xr:uid="{41D106E5-2583-447A-9B3C-B7AA48F81785}"/>
    <cellStyle name="20% - Accent6 14 3 3 2" xfId="61237" xr:uid="{C82CE775-9C7B-49B2-9D96-AECF1669BA55}"/>
    <cellStyle name="20% - Accent6 14 3 4" xfId="58716" xr:uid="{A34665E9-5112-424C-AE71-32D1534627B2}"/>
    <cellStyle name="20% - Accent6 14 4" xfId="54276" xr:uid="{0E07DF39-D879-43C5-AA9F-C611D690D143}"/>
    <cellStyle name="20% - Accent6 14 4 2" xfId="56802" xr:uid="{BCB04D9E-BDAC-40AE-BD44-631E29C73704}"/>
    <cellStyle name="20% - Accent6 14 4 2 2" xfId="61867" xr:uid="{A291CF43-138D-43AB-ACCE-920A47CC1651}"/>
    <cellStyle name="20% - Accent6 14 4 3" xfId="59346" xr:uid="{9A5969E5-391A-4CDC-A953-7CCBF2A52CC4}"/>
    <cellStyle name="20% - Accent6 14 5" xfId="55544" xr:uid="{215748EA-F60C-4708-A40D-CCD5A2719360}"/>
    <cellStyle name="20% - Accent6 14 5 2" xfId="60609" xr:uid="{50A67187-96F5-4BFD-97E8-9F6988096379}"/>
    <cellStyle name="20% - Accent6 14 6" xfId="58088" xr:uid="{CBB9DE59-02A0-4FB5-88BC-FDDFD69768A0}"/>
    <cellStyle name="20% - Accent6 15" xfId="53032" xr:uid="{AA65CD0C-7376-4CFD-A929-6F772DC2A44D}"/>
    <cellStyle name="20% - Accent6 15 2" xfId="53665" xr:uid="{B9B685C4-11BE-40BB-B714-DEF02F486B5A}"/>
    <cellStyle name="20% - Accent6 15 2 2" xfId="54926" xr:uid="{4C24F0A6-EFF7-42E3-913A-35776944E27A}"/>
    <cellStyle name="20% - Accent6 15 2 2 2" xfId="57452" xr:uid="{1438856A-DB28-4081-B604-44B70FB4AA3B}"/>
    <cellStyle name="20% - Accent6 15 2 2 2 2" xfId="62518" xr:uid="{1FD4457F-47C6-4692-A49E-AE4ED7A9FEDF}"/>
    <cellStyle name="20% - Accent6 15 2 2 3" xfId="59997" xr:uid="{B35386B5-67B6-4EA4-A6AB-EBB5A0820302}"/>
    <cellStyle name="20% - Accent6 15 2 3" xfId="56195" xr:uid="{ADF98E29-2F3C-4B44-A467-3A3AE387C22E}"/>
    <cellStyle name="20% - Accent6 15 2 3 2" xfId="61260" xr:uid="{9118D4DF-FC3D-459D-AA19-F691992FA90E}"/>
    <cellStyle name="20% - Accent6 15 2 4" xfId="58739" xr:uid="{C008051D-6ADC-40EB-AF7C-6916EA62B1F9}"/>
    <cellStyle name="20% - Accent6 15 3" xfId="54298" xr:uid="{18326AD1-1B41-424A-A4C7-B4AD896C9AD9}"/>
    <cellStyle name="20% - Accent6 15 3 2" xfId="56824" xr:uid="{0887EFD1-420F-40C8-A31A-2CAEEB08BCAF}"/>
    <cellStyle name="20% - Accent6 15 3 2 2" xfId="61890" xr:uid="{39048546-6889-4307-98C3-A8B7A39B617E}"/>
    <cellStyle name="20% - Accent6 15 3 3" xfId="59369" xr:uid="{461A68FB-4C39-4CE7-9A78-0118D126029E}"/>
    <cellStyle name="20% - Accent6 15 4" xfId="55568" xr:uid="{50C49583-3A16-48F6-A72E-F26D5083018E}"/>
    <cellStyle name="20% - Accent6 15 4 2" xfId="60632" xr:uid="{C9DD7400-9F1D-46C1-8696-08FCF8944A7B}"/>
    <cellStyle name="20% - Accent6 15 5" xfId="58111" xr:uid="{2E1DC43C-D06B-4A13-BFE3-E632420D1791}"/>
    <cellStyle name="20% - Accent6 16" xfId="53349" xr:uid="{A4F939F6-EFA8-4B0A-8D04-478DBC9A6F7C}"/>
    <cellStyle name="20% - Accent6 16 2" xfId="54613" xr:uid="{CF6C272E-0018-4FEC-8889-9EE12ED2A89B}"/>
    <cellStyle name="20% - Accent6 16 2 2" xfId="57139" xr:uid="{7CC77042-DA0D-46CD-96EE-D45CBB88BEBD}"/>
    <cellStyle name="20% - Accent6 16 2 2 2" xfId="62205" xr:uid="{8FC51AA9-F02A-4941-A578-54B25DECBDD6}"/>
    <cellStyle name="20% - Accent6 16 2 3" xfId="59684" xr:uid="{872BDB7C-72B4-45C1-A3FD-9DF6C8DAE509}"/>
    <cellStyle name="20% - Accent6 16 3" xfId="55882" xr:uid="{F2C7D85D-39A3-4C91-82EB-556EF91F59C2}"/>
    <cellStyle name="20% - Accent6 16 3 2" xfId="60947" xr:uid="{9D13E583-E8C1-4101-9A6C-1B6FE7AE57F5}"/>
    <cellStyle name="20% - Accent6 16 4" xfId="58426" xr:uid="{5465A5F6-FF5E-4E50-8388-1E54ABF050EC}"/>
    <cellStyle name="20% - Accent6 17" xfId="53976" xr:uid="{86D87CB6-7255-4DFA-991C-6CA8F472FE34}"/>
    <cellStyle name="20% - Accent6 17 2" xfId="56506" xr:uid="{CB5092C6-27DB-4932-9388-8F68E5DCD5A2}"/>
    <cellStyle name="20% - Accent6 17 2 2" xfId="61571" xr:uid="{614B77D7-90E3-4F1C-90D1-35A5A26F984D}"/>
    <cellStyle name="20% - Accent6 17 3" xfId="59050" xr:uid="{109AF81F-DCB2-45CE-9484-CCC6DE508A91}"/>
    <cellStyle name="20% - Accent6 18" xfId="55253" xr:uid="{BBBC02AD-9634-42E1-9947-AA212BECE9A6}"/>
    <cellStyle name="20% - Accent6 18 2" xfId="60319" xr:uid="{B8146A3C-5360-411F-84E9-C9B0EF9BA8BB}"/>
    <cellStyle name="20% - Accent6 19" xfId="57793" xr:uid="{22F25758-945C-4F34-A58A-35869E3F6BF0}"/>
    <cellStyle name="20% - Accent6 2" xfId="40" xr:uid="{C892FA21-273A-4772-BEFA-9300595DB34E}"/>
    <cellStyle name="20% - Accent6 2 2" xfId="225" xr:uid="{76C23E0E-4E67-448C-AA11-B19AFFBE594C}"/>
    <cellStyle name="20% - Accent6 2 2 2" xfId="53696" xr:uid="{1565507C-F878-454F-BC75-6886A1DA2C09}"/>
    <cellStyle name="20% - Accent6 2 2 2 2" xfId="54957" xr:uid="{7481A936-AB0A-40E1-8C5B-A125417C2F2E}"/>
    <cellStyle name="20% - Accent6 2 2 2 2 2" xfId="57483" xr:uid="{4F46AA5A-C776-4DD9-8735-C98FBAEBA26D}"/>
    <cellStyle name="20% - Accent6 2 2 2 2 2 2" xfId="62549" xr:uid="{2CEDBD04-05AD-4F34-AE8A-CAEB3D8960AD}"/>
    <cellStyle name="20% - Accent6 2 2 2 2 3" xfId="60028" xr:uid="{6AD9F768-3DC0-4BFB-B193-BBB62A5F934E}"/>
    <cellStyle name="20% - Accent6 2 2 2 3" xfId="56226" xr:uid="{0F62EA03-48A5-49AD-84CC-D8E0AED756CE}"/>
    <cellStyle name="20% - Accent6 2 2 2 3 2" xfId="61291" xr:uid="{184D40CB-D4DD-4F95-ACE9-5B981B7B657A}"/>
    <cellStyle name="20% - Accent6 2 2 2 4" xfId="58770" xr:uid="{9D826956-8C0D-4A61-B8F8-07DF505530A9}"/>
    <cellStyle name="20% - Accent6 2 2 3" xfId="54329" xr:uid="{114B5B8A-A0C7-4EEF-8A83-F7DDBC9A2080}"/>
    <cellStyle name="20% - Accent6 2 2 3 2" xfId="56855" xr:uid="{C11C5AA7-9ACE-4C36-855D-C1D72C562E50}"/>
    <cellStyle name="20% - Accent6 2 2 3 2 2" xfId="61921" xr:uid="{2EB0A4C2-36D9-418B-A92A-05B5E540696D}"/>
    <cellStyle name="20% - Accent6 2 2 3 3" xfId="59400" xr:uid="{5617AE2C-1874-49F3-8DD5-0AD2028DD6D6}"/>
    <cellStyle name="20% - Accent6 2 2 4" xfId="55599" xr:uid="{A5460A98-373E-42B8-BD77-91BC659A16D7}"/>
    <cellStyle name="20% - Accent6 2 2 4 2" xfId="60663" xr:uid="{065BE8C3-8B36-4DDE-82FF-B5FFB6F6322D}"/>
    <cellStyle name="20% - Accent6 2 2 5" xfId="58142" xr:uid="{1E7C1233-FD7E-4CF2-AB24-446415D24235}"/>
    <cellStyle name="20% - Accent6 2 2 6" xfId="53066" xr:uid="{A160423B-518E-4C48-84F1-A7BF3894E187}"/>
    <cellStyle name="20% - Accent6 2 3" xfId="53384" xr:uid="{3391C9BF-18CE-4118-AEAD-9C0E6189A52D}"/>
    <cellStyle name="20% - Accent6 2 3 2" xfId="54645" xr:uid="{85B630EB-84AE-44D3-842B-88682C170608}"/>
    <cellStyle name="20% - Accent6 2 3 2 2" xfId="57170" xr:uid="{4E54B4A4-E0A7-4AAB-B623-579F67C8BD72}"/>
    <cellStyle name="20% - Accent6 2 3 2 2 2" xfId="62236" xr:uid="{53797C16-87EA-4BA1-9030-3B19AE745293}"/>
    <cellStyle name="20% - Accent6 2 3 2 3" xfId="59715" xr:uid="{56BE518B-B1A6-4F8B-BF29-5F9C5728ABF2}"/>
    <cellStyle name="20% - Accent6 2 3 3" xfId="55913" xr:uid="{D975E453-FE55-477F-AF13-1F5075A040A9}"/>
    <cellStyle name="20% - Accent6 2 3 3 2" xfId="60978" xr:uid="{F7848F05-7BA0-4D3D-83A4-90B9A7916790}"/>
    <cellStyle name="20% - Accent6 2 3 4" xfId="58457" xr:uid="{9D2772CF-0E68-4C26-AA00-E4BA259D3980}"/>
    <cellStyle name="20% - Accent6 2 4" xfId="54017" xr:uid="{05EB703A-A285-4B5F-B3F1-B0C82D89A5A9}"/>
    <cellStyle name="20% - Accent6 2 4 2" xfId="56543" xr:uid="{B0B3CA77-BAF8-4B07-A79E-1F8CA5E4D41D}"/>
    <cellStyle name="20% - Accent6 2 4 2 2" xfId="61608" xr:uid="{3435F3D5-D061-42D4-A285-DC936639F272}"/>
    <cellStyle name="20% - Accent6 2 4 3" xfId="59087" xr:uid="{D0B7B4F0-559F-4347-A840-02147176C5B7}"/>
    <cellStyle name="20% - Accent6 2 5" xfId="55285" xr:uid="{4F903CCB-6CB4-444E-8C9A-0618FE509ABA}"/>
    <cellStyle name="20% - Accent6 2 5 2" xfId="60350" xr:uid="{BBE28078-6F05-4E1B-944D-B6925CE3A928}"/>
    <cellStyle name="20% - Accent6 2 6" xfId="57829" xr:uid="{EF7E1B70-CA01-414F-935B-82ED8168E43A}"/>
    <cellStyle name="20% - Accent6 2 7" xfId="52727" xr:uid="{A5B0DB10-3D2E-4358-8847-76ECFE273746}"/>
    <cellStyle name="20% - Accent6 3" xfId="226" xr:uid="{E231B059-5D1C-462B-B260-0170A920AD28}"/>
    <cellStyle name="20% - Accent6 3 2" xfId="227" xr:uid="{659BAB34-35AB-4ABF-B9D7-F5DD55E50667}"/>
    <cellStyle name="20% - Accent6 3 2 2" xfId="228" xr:uid="{3DBEA543-F39B-4102-907A-D6DBA7EEB89E}"/>
    <cellStyle name="20% - Accent6 3 2 2 2" xfId="229" xr:uid="{865E61C6-E7A3-4071-96AB-4CE2798ABC76}"/>
    <cellStyle name="20% - Accent6 3 2 2 2 2" xfId="57497" xr:uid="{127E6F8C-4FE3-43CF-9B1F-B8FA6E0BCA6A}"/>
    <cellStyle name="20% - Accent6 3 2 2 2 2 2" xfId="62563" xr:uid="{FDA7C7B4-A90C-4D32-95DB-F83925CF8B80}"/>
    <cellStyle name="20% - Accent6 3 2 2 2 3" xfId="60042" xr:uid="{CFF902D3-3E2E-41BC-8A22-75AFF1229A66}"/>
    <cellStyle name="20% - Accent6 3 2 2 2 4" xfId="54971" xr:uid="{160D9D11-9C35-464B-BE1E-027B7887074E}"/>
    <cellStyle name="20% - Accent6 3 2 2 3" xfId="56240" xr:uid="{101B0115-68BF-468C-8EA1-59389CA4C1C2}"/>
    <cellStyle name="20% - Accent6 3 2 2 3 2" xfId="61305" xr:uid="{49B5D2DB-AE7A-4175-8187-D6AF995DD9DF}"/>
    <cellStyle name="20% - Accent6 3 2 2 4" xfId="58784" xr:uid="{8547EF77-DD46-45A0-B2E7-008CF84EB0D9}"/>
    <cellStyle name="20% - Accent6 3 2 2 5" xfId="53710" xr:uid="{D7CB385E-6B22-4230-A966-CE53836B5835}"/>
    <cellStyle name="20% - Accent6 3 2 3" xfId="230" xr:uid="{BBC9295C-8AFC-48A1-9063-D53DC9C388F4}"/>
    <cellStyle name="20% - Accent6 3 2 3 2" xfId="56869" xr:uid="{578B2362-A6DF-423C-8E2A-16E565F4C25C}"/>
    <cellStyle name="20% - Accent6 3 2 3 2 2" xfId="61935" xr:uid="{3BE8CC2D-669E-4588-BC07-32A6E6F2C747}"/>
    <cellStyle name="20% - Accent6 3 2 3 3" xfId="59414" xr:uid="{A2095A61-9367-4955-9FB2-D1FC592ACCDE}"/>
    <cellStyle name="20% - Accent6 3 2 3 4" xfId="54343" xr:uid="{A878DE9D-7B9A-4F8D-A4D1-A6C48D50FB50}"/>
    <cellStyle name="20% - Accent6 3 2 4" xfId="55613" xr:uid="{131CC798-B122-4ED4-BF89-9BB57008EF64}"/>
    <cellStyle name="20% - Accent6 3 2 4 2" xfId="60677" xr:uid="{89340750-2113-4740-AF39-352D1002634E}"/>
    <cellStyle name="20% - Accent6 3 2 5" xfId="58156" xr:uid="{11BE0DCB-81DC-46D2-B130-5CC8365CC2F4}"/>
    <cellStyle name="20% - Accent6 3 2 6" xfId="53080" xr:uid="{9E6D7915-B2B7-4A29-BC77-F7CE03041A0B}"/>
    <cellStyle name="20% - Accent6 3 3" xfId="231" xr:uid="{58E8BECB-8CD4-4213-8624-ADC46E038AA9}"/>
    <cellStyle name="20% - Accent6 3 3 2" xfId="232" xr:uid="{085E3F3B-5737-4829-83BD-DCE61E423F76}"/>
    <cellStyle name="20% - Accent6 3 3 2 2" xfId="57184" xr:uid="{06D59FFB-5CBB-4BEE-ACEC-C092EFA33598}"/>
    <cellStyle name="20% - Accent6 3 3 2 2 2" xfId="62250" xr:uid="{00152F50-31FB-4D65-B8A7-2FBD05EE80AA}"/>
    <cellStyle name="20% - Accent6 3 3 2 3" xfId="59729" xr:uid="{E7A7F417-2A57-46F7-AC6B-06333EA43F28}"/>
    <cellStyle name="20% - Accent6 3 3 2 4" xfId="54659" xr:uid="{AFF08612-82CF-48E2-BB55-642D893D097D}"/>
    <cellStyle name="20% - Accent6 3 3 3" xfId="55927" xr:uid="{41E7A7F9-D63D-411F-AEAE-59DA660CF79E}"/>
    <cellStyle name="20% - Accent6 3 3 3 2" xfId="60992" xr:uid="{0BE2244E-30B8-45B7-8604-B7D5945A37A6}"/>
    <cellStyle name="20% - Accent6 3 3 4" xfId="58471" xr:uid="{72BA8FCA-0835-4415-9390-D3CF8607876A}"/>
    <cellStyle name="20% - Accent6 3 3 5" xfId="53398" xr:uid="{89D0E639-62AA-417E-8AC7-21D05EF12AF4}"/>
    <cellStyle name="20% - Accent6 3 4" xfId="233" xr:uid="{6BC8276D-AD7A-4043-9CC3-B4B0CEFD1A27}"/>
    <cellStyle name="20% - Accent6 3 4 2" xfId="56557" xr:uid="{4AEEBA09-A858-4C25-9429-7085A49BDF1B}"/>
    <cellStyle name="20% - Accent6 3 4 2 2" xfId="61622" xr:uid="{4A3F2F57-1FAF-4094-80BB-B87C580BAB90}"/>
    <cellStyle name="20% - Accent6 3 4 3" xfId="59101" xr:uid="{C8EEBAB3-F271-41EE-8094-1D085B1D5FD3}"/>
    <cellStyle name="20% - Accent6 3 4 4" xfId="54031" xr:uid="{C6D0FA94-359A-439A-9044-C644BB228EC2}"/>
    <cellStyle name="20% - Accent6 3 5" xfId="234" xr:uid="{49FF0C41-DE5A-4933-B330-BAA23E58B04F}"/>
    <cellStyle name="20% - Accent6 3 5 2" xfId="60364" xr:uid="{428376C6-2761-4558-B063-8E170126B549}"/>
    <cellStyle name="20% - Accent6 3 5 3" xfId="55299" xr:uid="{08CA41F5-D14F-4ED5-892B-F35DAFB84B61}"/>
    <cellStyle name="20% - Accent6 3 6" xfId="57843" xr:uid="{C0219177-E202-4C71-89A5-A955DFA88C99}"/>
    <cellStyle name="20% - Accent6 3 7" xfId="52744" xr:uid="{457C364B-4A41-4677-A2E4-81932370EEDE}"/>
    <cellStyle name="20% - Accent6 4" xfId="235" xr:uid="{B88A0997-EA3F-4A33-8602-F3F1C45A0782}"/>
    <cellStyle name="20% - Accent6 4 2" xfId="236" xr:uid="{C27ADA62-6939-41ED-9CEE-FDE2BF8E2857}"/>
    <cellStyle name="20% - Accent6 4 2 2" xfId="237" xr:uid="{FF22AF00-3A90-401D-A229-3CF4B92DB44E}"/>
    <cellStyle name="20% - Accent6 4 2 2 2" xfId="238" xr:uid="{F22944BA-38DA-4CE4-A908-13A84867AC50}"/>
    <cellStyle name="20% - Accent6 4 2 2 2 2" xfId="57519" xr:uid="{03831587-9B23-4ABB-8D7D-0F15E23CBB7D}"/>
    <cellStyle name="20% - Accent6 4 2 2 2 2 2" xfId="62585" xr:uid="{CA7D5DAA-61DF-4D80-9804-98570AC584B9}"/>
    <cellStyle name="20% - Accent6 4 2 2 2 3" xfId="60064" xr:uid="{FE967469-61DE-421E-93BE-5DF0988DA86A}"/>
    <cellStyle name="20% - Accent6 4 2 2 2 4" xfId="54993" xr:uid="{2AA6123A-9080-4593-9E06-DD55C2E690E9}"/>
    <cellStyle name="20% - Accent6 4 2 2 3" xfId="56262" xr:uid="{323666D6-D803-4698-97A1-0FA3D9E62D93}"/>
    <cellStyle name="20% - Accent6 4 2 2 3 2" xfId="61327" xr:uid="{82F636C7-716C-4C79-AC20-5455443EB82F}"/>
    <cellStyle name="20% - Accent6 4 2 2 4" xfId="58806" xr:uid="{8CCF10B2-33BD-4421-84A0-DF906DA4F819}"/>
    <cellStyle name="20% - Accent6 4 2 2 5" xfId="53732" xr:uid="{945EC57C-5C0A-4BE5-ADA7-62A04B571287}"/>
    <cellStyle name="20% - Accent6 4 2 3" xfId="239" xr:uid="{5EB849E7-D232-4D67-9D8E-31F43F6354B2}"/>
    <cellStyle name="20% - Accent6 4 2 3 2" xfId="56891" xr:uid="{6FF779A1-4422-461F-AEDC-87F5CD19C612}"/>
    <cellStyle name="20% - Accent6 4 2 3 2 2" xfId="61957" xr:uid="{A44AD43D-8ED1-4CF4-86D9-6CF8007936FC}"/>
    <cellStyle name="20% - Accent6 4 2 3 3" xfId="59436" xr:uid="{706FD548-906D-4EBC-94B3-831542B28DA3}"/>
    <cellStyle name="20% - Accent6 4 2 3 4" xfId="54365" xr:uid="{1F89FD42-CF64-4383-8927-C4A0B3B497E2}"/>
    <cellStyle name="20% - Accent6 4 2 4" xfId="55635" xr:uid="{462563A6-BE9F-4292-8C7D-7DD3679960BE}"/>
    <cellStyle name="20% - Accent6 4 2 4 2" xfId="60699" xr:uid="{A94268A6-B518-4441-BB50-3DA2453EE6C4}"/>
    <cellStyle name="20% - Accent6 4 2 5" xfId="58178" xr:uid="{A627BEAA-5188-449B-9B82-700119B410B3}"/>
    <cellStyle name="20% - Accent6 4 2 6" xfId="53102" xr:uid="{DBDD6AAC-BC8D-4CCE-9587-69ACE78CE0E1}"/>
    <cellStyle name="20% - Accent6 4 3" xfId="240" xr:uid="{52F5EEB9-CE6C-46B6-A6A4-478FE4BBF6ED}"/>
    <cellStyle name="20% - Accent6 4 3 2" xfId="241" xr:uid="{D266BB21-2970-4C75-B84A-CDD5ABE17F9F}"/>
    <cellStyle name="20% - Accent6 4 3 2 2" xfId="57206" xr:uid="{F17E777B-BF12-48A6-B393-5FBDA0994F07}"/>
    <cellStyle name="20% - Accent6 4 3 2 2 2" xfId="62272" xr:uid="{6964B4ED-9854-4DCE-9A65-C83EDF3B6556}"/>
    <cellStyle name="20% - Accent6 4 3 2 3" xfId="59751" xr:uid="{95EE4119-5E49-4B1F-88D9-507A9B2E8417}"/>
    <cellStyle name="20% - Accent6 4 3 2 4" xfId="54681" xr:uid="{98892A9F-1FA4-4336-84D2-06FCCBC98766}"/>
    <cellStyle name="20% - Accent6 4 3 3" xfId="55949" xr:uid="{DCA9442E-6CAB-45BF-B72A-91C38C97A5C9}"/>
    <cellStyle name="20% - Accent6 4 3 3 2" xfId="61014" xr:uid="{A3E6CC98-7585-4A5F-9EE0-493AB5377CA0}"/>
    <cellStyle name="20% - Accent6 4 3 4" xfId="58493" xr:uid="{2D181218-613D-460D-BCC9-BF8DEE667D3D}"/>
    <cellStyle name="20% - Accent6 4 3 5" xfId="53420" xr:uid="{F5546242-4A99-47AD-A599-07F0AB640532}"/>
    <cellStyle name="20% - Accent6 4 4" xfId="242" xr:uid="{106BD14D-4615-4DFC-B9DA-A5043932029C}"/>
    <cellStyle name="20% - Accent6 4 4 2" xfId="56579" xr:uid="{F9DB15A7-291A-414A-B9C4-2963C32962D7}"/>
    <cellStyle name="20% - Accent6 4 4 2 2" xfId="61644" xr:uid="{51DB73F7-D4E5-431C-8B2C-8ABD1F821869}"/>
    <cellStyle name="20% - Accent6 4 4 3" xfId="59123" xr:uid="{0B84DF77-AA3A-4162-A82F-2E7CA7578092}"/>
    <cellStyle name="20% - Accent6 4 4 4" xfId="54053" xr:uid="{5C7DA069-C859-4BB7-80B2-023F9A4ECBCC}"/>
    <cellStyle name="20% - Accent6 4 5" xfId="55321" xr:uid="{86E07D1A-C8CB-4A91-9B3F-D571A14B80C5}"/>
    <cellStyle name="20% - Accent6 4 5 2" xfId="60386" xr:uid="{74EF977D-236E-467B-B276-3A5AC9AA45B5}"/>
    <cellStyle name="20% - Accent6 4 6" xfId="57865" xr:uid="{140FF76B-ED5B-481A-A7C5-18893BB1AE1C}"/>
    <cellStyle name="20% - Accent6 4 7" xfId="52766" xr:uid="{383231CD-9F7A-4320-9B56-CD6B5C873D8E}"/>
    <cellStyle name="20% - Accent6 5" xfId="243" xr:uid="{95FBFABF-3C8A-40C3-9B2C-A32C5DE8FF02}"/>
    <cellStyle name="20% - Accent6 5 2" xfId="244" xr:uid="{27BB943B-758B-4907-B588-7ADAA9338F37}"/>
    <cellStyle name="20% - Accent6 5 2 2" xfId="245" xr:uid="{B9227CC7-9CD3-475C-BE3A-1EDC90F6F007}"/>
    <cellStyle name="20% - Accent6 5 2 2 2" xfId="55018" xr:uid="{40E7512E-B246-4F18-9EC4-897D924AD3F4}"/>
    <cellStyle name="20% - Accent6 5 2 2 2 2" xfId="57544" xr:uid="{A403DE3D-1AE7-48C6-AF77-DACBE2FD00A3}"/>
    <cellStyle name="20% - Accent6 5 2 2 2 2 2" xfId="62610" xr:uid="{6222D677-4964-46EC-A945-39E30306C683}"/>
    <cellStyle name="20% - Accent6 5 2 2 2 3" xfId="60089" xr:uid="{0EE41ED4-6D0A-4DA3-B78D-BE0490BC024C}"/>
    <cellStyle name="20% - Accent6 5 2 2 3" xfId="56287" xr:uid="{62C04B39-3D9B-4BF9-A26C-A666B3155F0E}"/>
    <cellStyle name="20% - Accent6 5 2 2 3 2" xfId="61352" xr:uid="{D7F9E927-3DB8-481B-981C-7EE74DC186AD}"/>
    <cellStyle name="20% - Accent6 5 2 2 4" xfId="58831" xr:uid="{4E4D198A-2B86-4F55-8619-7D56A4F3D2AC}"/>
    <cellStyle name="20% - Accent6 5 2 2 5" xfId="53757" xr:uid="{A30E58A7-BA33-477A-9AA3-42D225AA2FBE}"/>
    <cellStyle name="20% - Accent6 5 2 3" xfId="54390" xr:uid="{5CEE58C1-4558-46FC-A9BD-8CC9C16461FF}"/>
    <cellStyle name="20% - Accent6 5 2 3 2" xfId="56916" xr:uid="{58F37216-3350-4BFC-B1B9-BF571034F98C}"/>
    <cellStyle name="20% - Accent6 5 2 3 2 2" xfId="61982" xr:uid="{B72C9CF3-1DB1-4220-AEC6-DAE4F4C83E80}"/>
    <cellStyle name="20% - Accent6 5 2 3 3" xfId="59461" xr:uid="{32CB4F7B-1439-4E37-95A0-CE9973B6EDAB}"/>
    <cellStyle name="20% - Accent6 5 2 4" xfId="55660" xr:uid="{40320487-6133-472D-9C2C-EDAE4BAC44FF}"/>
    <cellStyle name="20% - Accent6 5 2 4 2" xfId="60724" xr:uid="{67DCDA99-4C35-4F2D-B6A6-6753EF62E545}"/>
    <cellStyle name="20% - Accent6 5 2 5" xfId="58203" xr:uid="{4AA1B248-A237-41B6-ADDB-8D2AFCD1E26A}"/>
    <cellStyle name="20% - Accent6 5 2 6" xfId="53127" xr:uid="{C41D412F-BF05-4E95-98D0-5FCEFC3BD5A1}"/>
    <cellStyle name="20% - Accent6 5 3" xfId="246" xr:uid="{835ABD5D-B14C-4F38-84DB-BF0828C96422}"/>
    <cellStyle name="20% - Accent6 5 3 2" xfId="54706" xr:uid="{656A4B48-4A30-4CFC-A9B8-FDD59E4E6E24}"/>
    <cellStyle name="20% - Accent6 5 3 2 2" xfId="57231" xr:uid="{B4BBE7D2-8A73-4EF7-A0E5-72C06A365AE9}"/>
    <cellStyle name="20% - Accent6 5 3 2 2 2" xfId="62297" xr:uid="{52FE75C3-5F72-4A2C-B849-6001C3948E09}"/>
    <cellStyle name="20% - Accent6 5 3 2 3" xfId="59776" xr:uid="{336C70A2-C776-48EA-8AA9-09632494CEEC}"/>
    <cellStyle name="20% - Accent6 5 3 3" xfId="55974" xr:uid="{C05DB343-32A2-48AD-B857-8BC4E3395775}"/>
    <cellStyle name="20% - Accent6 5 3 3 2" xfId="61039" xr:uid="{6754FBC9-E92A-4A31-833F-1C9D32AADD28}"/>
    <cellStyle name="20% - Accent6 5 3 4" xfId="58518" xr:uid="{67F30BDA-06E7-457A-9A32-4F4EEEF1A275}"/>
    <cellStyle name="20% - Accent6 5 3 5" xfId="53445" xr:uid="{402396E9-1D92-4FDC-970F-AFD935DCE80E}"/>
    <cellStyle name="20% - Accent6 5 4" xfId="54078" xr:uid="{6143F24D-F953-4C96-9568-7F375FC419E0}"/>
    <cellStyle name="20% - Accent6 5 4 2" xfId="56604" xr:uid="{DDF6A258-3645-4794-AEB1-67C0E8F5540C}"/>
    <cellStyle name="20% - Accent6 5 4 2 2" xfId="61669" xr:uid="{9F3611A4-5BFE-4940-B74C-ED715DAE678C}"/>
    <cellStyle name="20% - Accent6 5 4 3" xfId="59148" xr:uid="{36460189-ABA4-46DE-A9E9-65387E19225A}"/>
    <cellStyle name="20% - Accent6 5 5" xfId="55346" xr:uid="{1032D556-627F-4238-BF49-1B68B9F52702}"/>
    <cellStyle name="20% - Accent6 5 5 2" xfId="60411" xr:uid="{C4CDFCA2-34E1-4812-A0B5-D8F787B2D530}"/>
    <cellStyle name="20% - Accent6 5 6" xfId="57890" xr:uid="{7EABBD83-DB5A-4258-9D3A-D00DBA00ADED}"/>
    <cellStyle name="20% - Accent6 5 7" xfId="52790" xr:uid="{AFFB8A92-CF4E-4CE2-B8BC-CE488B25DC64}"/>
    <cellStyle name="20% - Accent6 6" xfId="247" xr:uid="{7FAA68E8-7DD9-4E8A-B52E-3434118D4955}"/>
    <cellStyle name="20% - Accent6 6 2" xfId="248" xr:uid="{FC1801D5-B19A-4EF0-88B8-EC635F4DEB82}"/>
    <cellStyle name="20% - Accent6 6 2 2" xfId="53793" xr:uid="{67003FF1-376B-4697-B02B-35F0292E1AD9}"/>
    <cellStyle name="20% - Accent6 6 2 2 2" xfId="55054" xr:uid="{8F94EFFF-18EB-4625-BFFA-A8E36740F910}"/>
    <cellStyle name="20% - Accent6 6 2 2 2 2" xfId="57580" xr:uid="{90363213-ED82-4E0E-990D-FDB31C0549DE}"/>
    <cellStyle name="20% - Accent6 6 2 2 2 2 2" xfId="62646" xr:uid="{539B894F-51E0-43AE-A9B9-B2D3CB496DC3}"/>
    <cellStyle name="20% - Accent6 6 2 2 2 3" xfId="60125" xr:uid="{E64B0400-666C-413D-B585-915B8B08D6EA}"/>
    <cellStyle name="20% - Accent6 6 2 2 3" xfId="56323" xr:uid="{6AFDC38D-210F-44CF-AF70-BAA3655122BE}"/>
    <cellStyle name="20% - Accent6 6 2 2 3 2" xfId="61388" xr:uid="{AFFB586A-0836-4972-8167-727142CC7F52}"/>
    <cellStyle name="20% - Accent6 6 2 2 4" xfId="58867" xr:uid="{9E441F7B-2583-4FDA-873B-7577374E9FB1}"/>
    <cellStyle name="20% - Accent6 6 2 3" xfId="54426" xr:uid="{9A336275-11CC-42B2-B578-1BCD517B64BC}"/>
    <cellStyle name="20% - Accent6 6 2 3 2" xfId="56952" xr:uid="{3A2B435B-EE2B-4DA8-B6B2-DCEBCA6F1A54}"/>
    <cellStyle name="20% - Accent6 6 2 3 2 2" xfId="62018" xr:uid="{E3D4D41B-5507-46A2-98C7-02A8CE02FE50}"/>
    <cellStyle name="20% - Accent6 6 2 3 3" xfId="59497" xr:uid="{997D2E1F-394C-48B7-AAE9-7DDD7CAC908A}"/>
    <cellStyle name="20% - Accent6 6 2 4" xfId="55696" xr:uid="{8CA7CEB5-4A77-48DF-9796-DA6C24E7FF6F}"/>
    <cellStyle name="20% - Accent6 6 2 4 2" xfId="60760" xr:uid="{6C326DFD-ECF4-48EB-9D74-FD340C15BF72}"/>
    <cellStyle name="20% - Accent6 6 2 5" xfId="58239" xr:uid="{AF32C00E-F45B-4A16-AD67-9C957FC57D50}"/>
    <cellStyle name="20% - Accent6 6 2 6" xfId="53163" xr:uid="{070990EF-7DB5-497F-9D19-D84C5BE0D24C}"/>
    <cellStyle name="20% - Accent6 6 3" xfId="53481" xr:uid="{140E8E0E-EFB3-4195-9168-001ADE413166}"/>
    <cellStyle name="20% - Accent6 6 3 2" xfId="54742" xr:uid="{38D0B29A-7239-40B5-A0D6-E1AC6BA2728D}"/>
    <cellStyle name="20% - Accent6 6 3 2 2" xfId="57267" xr:uid="{A1F5D8C4-F00D-4AEE-9039-1B250389FC3C}"/>
    <cellStyle name="20% - Accent6 6 3 2 2 2" xfId="62333" xr:uid="{20D47117-5BD4-435D-922D-A57479E335CF}"/>
    <cellStyle name="20% - Accent6 6 3 2 3" xfId="59812" xr:uid="{0D0DF63D-6A3A-44D7-9D4D-E44EE2B3BF04}"/>
    <cellStyle name="20% - Accent6 6 3 3" xfId="56010" xr:uid="{E3EEC712-2C40-42A5-A2E7-CE5CE0DAFC1C}"/>
    <cellStyle name="20% - Accent6 6 3 3 2" xfId="61075" xr:uid="{DCE7C08A-9171-4CD1-B170-2969787762EB}"/>
    <cellStyle name="20% - Accent6 6 3 4" xfId="58554" xr:uid="{655917D5-DB38-4613-8310-19F813184E2B}"/>
    <cellStyle name="20% - Accent6 6 4" xfId="54114" xr:uid="{B2CC5859-E7D0-4CF2-B134-8C3CCF51F1F5}"/>
    <cellStyle name="20% - Accent6 6 4 2" xfId="56640" xr:uid="{41866268-62B1-4AB5-8F1C-C34D5A530A2C}"/>
    <cellStyle name="20% - Accent6 6 4 2 2" xfId="61705" xr:uid="{18E9A13F-F85A-4A2E-BB99-F2AEEE539FCD}"/>
    <cellStyle name="20% - Accent6 6 4 3" xfId="59184" xr:uid="{B3D0FEF5-33CF-4978-B1D2-DC406F577574}"/>
    <cellStyle name="20% - Accent6 6 5" xfId="55382" xr:uid="{2532B894-A951-4342-80CD-FD1E52D57D64}"/>
    <cellStyle name="20% - Accent6 6 5 2" xfId="60447" xr:uid="{533EE4FB-B06D-4318-9FF6-AAA2DA39E8B7}"/>
    <cellStyle name="20% - Accent6 6 6" xfId="57926" xr:uid="{E0111D6F-6AF9-4231-A174-ADBAA6DA36E2}"/>
    <cellStyle name="20% - Accent6 6 7" xfId="52827" xr:uid="{E4E1DA3F-E83F-42B4-9DE6-88522A932957}"/>
    <cellStyle name="20% - Accent6 7" xfId="249" xr:uid="{9C56366D-4333-420A-BF7F-A0213112AE24}"/>
    <cellStyle name="20% - Accent6 7 2" xfId="53180" xr:uid="{9CF89BFF-7750-47D9-BE91-BB614178C24E}"/>
    <cellStyle name="20% - Accent6 7 2 2" xfId="53810" xr:uid="{673987C0-7B75-4492-AA36-B77726E8A8A3}"/>
    <cellStyle name="20% - Accent6 7 2 2 2" xfId="55071" xr:uid="{FA182A7B-FC95-4684-A5DC-EBA2FB2F9C13}"/>
    <cellStyle name="20% - Accent6 7 2 2 2 2" xfId="57597" xr:uid="{CA2BEC94-99CD-4F20-A731-3819EC79B024}"/>
    <cellStyle name="20% - Accent6 7 2 2 2 2 2" xfId="62663" xr:uid="{FF88B56F-A885-4853-B2F7-72160F8C1D52}"/>
    <cellStyle name="20% - Accent6 7 2 2 2 3" xfId="60142" xr:uid="{83500DBE-1619-49C2-B870-72E6FCF16B41}"/>
    <cellStyle name="20% - Accent6 7 2 2 3" xfId="56340" xr:uid="{01757998-C7BF-4409-BAE2-BDFE238C8951}"/>
    <cellStyle name="20% - Accent6 7 2 2 3 2" xfId="61405" xr:uid="{F0BBD0C2-BE9B-4B90-980E-A56611C734F4}"/>
    <cellStyle name="20% - Accent6 7 2 2 4" xfId="58884" xr:uid="{5C682EC7-CD5A-41DD-A74E-3BAD1E05F47B}"/>
    <cellStyle name="20% - Accent6 7 2 3" xfId="54443" xr:uid="{29E9BAB4-16D4-45B5-9B87-40DDFB7BBE21}"/>
    <cellStyle name="20% - Accent6 7 2 3 2" xfId="56969" xr:uid="{3698B3EF-BD0D-4CA2-BEA6-69AEF76314CF}"/>
    <cellStyle name="20% - Accent6 7 2 3 2 2" xfId="62035" xr:uid="{F1985185-BBC0-4381-AC32-1338632C957E}"/>
    <cellStyle name="20% - Accent6 7 2 3 3" xfId="59514" xr:uid="{D063B6A8-0A26-4892-9FE1-BA090F33A5F2}"/>
    <cellStyle name="20% - Accent6 7 2 4" xfId="55713" xr:uid="{1F9678FC-EE7B-4512-A161-5124B6DB0909}"/>
    <cellStyle name="20% - Accent6 7 2 4 2" xfId="60777" xr:uid="{7F057E18-4E38-48C7-9EC8-FD99096F50F7}"/>
    <cellStyle name="20% - Accent6 7 2 5" xfId="58256" xr:uid="{F446A1BB-0934-45DE-B8EB-7F453E170282}"/>
    <cellStyle name="20% - Accent6 7 3" xfId="53498" xr:uid="{2102671F-8D43-4532-BD95-D51D583B464B}"/>
    <cellStyle name="20% - Accent6 7 3 2" xfId="54759" xr:uid="{EC9655C0-0A65-402A-BF89-38F20DDD74D2}"/>
    <cellStyle name="20% - Accent6 7 3 2 2" xfId="57284" xr:uid="{D729E127-E470-4519-8A6B-874D0A5F6962}"/>
    <cellStyle name="20% - Accent6 7 3 2 2 2" xfId="62350" xr:uid="{9346D64E-7B5E-4EC8-89B1-4A0820CBBE17}"/>
    <cellStyle name="20% - Accent6 7 3 2 3" xfId="59829" xr:uid="{222C1FF5-3C6F-49C8-8FA7-F0631DC3E249}"/>
    <cellStyle name="20% - Accent6 7 3 3" xfId="56027" xr:uid="{97F2DACC-44C0-4659-A42A-48291EDFEF4B}"/>
    <cellStyle name="20% - Accent6 7 3 3 2" xfId="61092" xr:uid="{502CABD4-7F4C-4DD5-BF41-8CBEDC17856D}"/>
    <cellStyle name="20% - Accent6 7 3 4" xfId="58571" xr:uid="{7AA52BCC-6AB2-4C0C-92C8-21DA66D56C7D}"/>
    <cellStyle name="20% - Accent6 7 4" xfId="54131" xr:uid="{B4806B8F-EAB1-4F9C-ADCE-DB36633AFE24}"/>
    <cellStyle name="20% - Accent6 7 4 2" xfId="56657" xr:uid="{B936798E-F2FA-47C6-A629-5C27759A8C63}"/>
    <cellStyle name="20% - Accent6 7 4 2 2" xfId="61722" xr:uid="{1B1902BB-0AC8-427F-83CA-3F8F406F294D}"/>
    <cellStyle name="20% - Accent6 7 4 3" xfId="59201" xr:uid="{951FDC5F-B707-47FE-9DA0-61888C36DABA}"/>
    <cellStyle name="20% - Accent6 7 5" xfId="55399" xr:uid="{BEE4B29A-7A48-42DE-BA69-A9A9919E3E84}"/>
    <cellStyle name="20% - Accent6 7 5 2" xfId="60464" xr:uid="{1AE7634C-FF58-4AE7-BD30-C418FFD6432C}"/>
    <cellStyle name="20% - Accent6 7 6" xfId="57943" xr:uid="{1B053EA2-5506-4330-85E6-14E20937D097}"/>
    <cellStyle name="20% - Accent6 7 7" xfId="52844" xr:uid="{29CCB35A-1305-45E2-BDF1-E041E2908073}"/>
    <cellStyle name="20% - Accent6 8" xfId="52858" xr:uid="{62CF2A51-ADDB-4F06-B997-D9F666F5CF81}"/>
    <cellStyle name="20% - Accent6 8 2" xfId="53193" xr:uid="{DB9572AF-4B3D-49A2-ABE1-6739FD8A65B8}"/>
    <cellStyle name="20% - Accent6 8 2 2" xfId="53823" xr:uid="{A65E257D-AD40-41DB-8080-17A2F8A7C219}"/>
    <cellStyle name="20% - Accent6 8 2 2 2" xfId="55084" xr:uid="{9963B0A4-9C31-43C1-A1C7-B03442699905}"/>
    <cellStyle name="20% - Accent6 8 2 2 2 2" xfId="57610" xr:uid="{9E3AA0EC-17CA-4EB1-AED2-4E4177A3F6A5}"/>
    <cellStyle name="20% - Accent6 8 2 2 2 2 2" xfId="62676" xr:uid="{453F7F04-7D16-4BAF-AAAA-CA09FF00F63B}"/>
    <cellStyle name="20% - Accent6 8 2 2 2 3" xfId="60155" xr:uid="{70055BAD-A07D-420C-BB53-6FB595733AF1}"/>
    <cellStyle name="20% - Accent6 8 2 2 3" xfId="56353" xr:uid="{FC60FF23-6389-459B-B22E-CC462ED7C5B9}"/>
    <cellStyle name="20% - Accent6 8 2 2 3 2" xfId="61418" xr:uid="{7928FC0D-4A1E-4F3D-AD19-93F99C9A3FAA}"/>
    <cellStyle name="20% - Accent6 8 2 2 4" xfId="58897" xr:uid="{E05F69AC-5232-4520-BC0F-5B94D93494BB}"/>
    <cellStyle name="20% - Accent6 8 2 3" xfId="54456" xr:uid="{EDA47485-74DD-47F2-B628-42C2DDF1702A}"/>
    <cellStyle name="20% - Accent6 8 2 3 2" xfId="56982" xr:uid="{07252BC4-5089-473B-97CB-66C07E57A2B8}"/>
    <cellStyle name="20% - Accent6 8 2 3 2 2" xfId="62048" xr:uid="{9E874FD5-2A94-48FF-8BF7-1E7165E6586D}"/>
    <cellStyle name="20% - Accent6 8 2 3 3" xfId="59527" xr:uid="{D0148CA4-4A44-4652-A2BF-689FB0394501}"/>
    <cellStyle name="20% - Accent6 8 2 4" xfId="55726" xr:uid="{EF679F67-AEF5-486E-96A2-31AE3C598474}"/>
    <cellStyle name="20% - Accent6 8 2 4 2" xfId="60790" xr:uid="{B00F8BD4-15EE-4D8C-9329-9BD6773A25F6}"/>
    <cellStyle name="20% - Accent6 8 2 5" xfId="58269" xr:uid="{B8364909-5680-4B47-BD45-317B631B4248}"/>
    <cellStyle name="20% - Accent6 8 3" xfId="53511" xr:uid="{833B997C-6ED9-435F-B0BD-761DB45C33F3}"/>
    <cellStyle name="20% - Accent6 8 3 2" xfId="54772" xr:uid="{5EAE1171-E278-40BE-9257-B11982A585A8}"/>
    <cellStyle name="20% - Accent6 8 3 2 2" xfId="57297" xr:uid="{21D11C9E-DC6E-4178-8895-6B8BDF5172BA}"/>
    <cellStyle name="20% - Accent6 8 3 2 2 2" xfId="62363" xr:uid="{02319191-00D1-4145-901C-FE2FE2A23176}"/>
    <cellStyle name="20% - Accent6 8 3 2 3" xfId="59842" xr:uid="{EC055CC8-A509-4DE3-8F6C-A5BF621DBB93}"/>
    <cellStyle name="20% - Accent6 8 3 3" xfId="56040" xr:uid="{3E2C0792-B9AC-4EDB-A875-9B1C0D921D56}"/>
    <cellStyle name="20% - Accent6 8 3 3 2" xfId="61105" xr:uid="{3EFB3BB2-FE7E-4854-9496-7711CD2BD78B}"/>
    <cellStyle name="20% - Accent6 8 3 4" xfId="58584" xr:uid="{46F14645-32A7-477C-B69E-DD41BCE5961B}"/>
    <cellStyle name="20% - Accent6 8 4" xfId="54144" xr:uid="{70636255-2602-4106-B284-B2FA18E63F24}"/>
    <cellStyle name="20% - Accent6 8 4 2" xfId="56670" xr:uid="{017FE077-A349-484D-9275-C8505FF0B648}"/>
    <cellStyle name="20% - Accent6 8 4 2 2" xfId="61735" xr:uid="{BEC74A60-1D61-49CC-966A-B09EE068DA16}"/>
    <cellStyle name="20% - Accent6 8 4 3" xfId="59214" xr:uid="{3514F907-4526-4D2F-AB2C-9FE9D1022D88}"/>
    <cellStyle name="20% - Accent6 8 5" xfId="55412" xr:uid="{9A10D9AE-2FEE-4495-A0D6-9E6788C7E2BB}"/>
    <cellStyle name="20% - Accent6 8 5 2" xfId="60477" xr:uid="{D1B35D15-E2DD-4742-94BE-3EA74578095F}"/>
    <cellStyle name="20% - Accent6 8 6" xfId="57956" xr:uid="{383EB2EE-1891-4482-A86F-44F6075AB9C2}"/>
    <cellStyle name="20% - Accent6 9" xfId="52891" xr:uid="{A952517A-063C-48A9-808A-7ABC26BAC4CC}"/>
    <cellStyle name="20% - Accent6 9 2" xfId="53224" xr:uid="{34D9F20E-2EF5-4F43-9EAA-0CA7E845B840}"/>
    <cellStyle name="20% - Accent6 9 2 2" xfId="53854" xr:uid="{099C855D-36A3-4733-830F-CEBB12E8B782}"/>
    <cellStyle name="20% - Accent6 9 2 2 2" xfId="55115" xr:uid="{3306038A-DF80-4102-9AC2-413130C5EAA3}"/>
    <cellStyle name="20% - Accent6 9 2 2 2 2" xfId="57641" xr:uid="{36D739FC-9E3C-4C55-9A32-6BEA8D99935D}"/>
    <cellStyle name="20% - Accent6 9 2 2 2 2 2" xfId="62707" xr:uid="{0C7CF369-410F-494E-BE39-FE214B5CE9D4}"/>
    <cellStyle name="20% - Accent6 9 2 2 2 3" xfId="60186" xr:uid="{0A665517-372E-48B8-99EF-C3584D8664BC}"/>
    <cellStyle name="20% - Accent6 9 2 2 3" xfId="56384" xr:uid="{F880C77D-2D4A-479E-B36B-61852B02185F}"/>
    <cellStyle name="20% - Accent6 9 2 2 3 2" xfId="61449" xr:uid="{FA0439D7-4EC1-45DC-BF93-1909548B13C9}"/>
    <cellStyle name="20% - Accent6 9 2 2 4" xfId="58928" xr:uid="{9FC9D2D4-351A-48B3-B270-3A11EB4FD83D}"/>
    <cellStyle name="20% - Accent6 9 2 3" xfId="54487" xr:uid="{8DD5317F-07F7-493B-86C6-905B86E23F79}"/>
    <cellStyle name="20% - Accent6 9 2 3 2" xfId="57013" xr:uid="{58AE0D89-9F6A-4954-9130-FC617E603685}"/>
    <cellStyle name="20% - Accent6 9 2 3 2 2" xfId="62079" xr:uid="{2AD81200-8BBE-4752-AD48-00E59E5239B4}"/>
    <cellStyle name="20% - Accent6 9 2 3 3" xfId="59558" xr:uid="{543C9878-E117-4440-936A-7A95BB1F695E}"/>
    <cellStyle name="20% - Accent6 9 2 4" xfId="55757" xr:uid="{556AE404-8225-456E-8CBC-1CB32B678AC6}"/>
    <cellStyle name="20% - Accent6 9 2 4 2" xfId="60821" xr:uid="{0F5CDF92-DEDE-49B2-8209-4BF83CBD4011}"/>
    <cellStyle name="20% - Accent6 9 2 5" xfId="58300" xr:uid="{3B04F509-7873-4D36-8401-51304EFECB78}"/>
    <cellStyle name="20% - Accent6 9 3" xfId="53542" xr:uid="{B7839E1F-2036-4DF4-B512-C264B705C7D8}"/>
    <cellStyle name="20% - Accent6 9 3 2" xfId="54803" xr:uid="{B120A879-188B-4CA6-84F4-B71DC0D57EB7}"/>
    <cellStyle name="20% - Accent6 9 3 2 2" xfId="57328" xr:uid="{0AD95EB1-F525-4FAD-9FB7-E78D0850B426}"/>
    <cellStyle name="20% - Accent6 9 3 2 2 2" xfId="62394" xr:uid="{D2D318C4-6158-48D2-B47B-EE80EBE9F9D3}"/>
    <cellStyle name="20% - Accent6 9 3 2 3" xfId="59873" xr:uid="{1E04B035-066A-4EE5-B092-72B1C5691884}"/>
    <cellStyle name="20% - Accent6 9 3 3" xfId="56071" xr:uid="{C550DDC1-E18E-4B87-96BA-82470D78826D}"/>
    <cellStyle name="20% - Accent6 9 3 3 2" xfId="61136" xr:uid="{E9CED752-5FAD-4D08-BF34-8A54D58BC855}"/>
    <cellStyle name="20% - Accent6 9 3 4" xfId="58615" xr:uid="{520A16FE-CD28-441B-8B17-474B3A6E0194}"/>
    <cellStyle name="20% - Accent6 9 4" xfId="54175" xr:uid="{D68DADB4-05F7-4231-BE41-067F6529D641}"/>
    <cellStyle name="20% - Accent6 9 4 2" xfId="56701" xr:uid="{C64B141D-BD6E-4441-A756-F3125F0236C8}"/>
    <cellStyle name="20% - Accent6 9 4 2 2" xfId="61766" xr:uid="{01BB6EDE-1A7D-40DA-8121-11B0ADD68E15}"/>
    <cellStyle name="20% - Accent6 9 4 3" xfId="59245" xr:uid="{1752BD67-95D3-421D-8278-E3C2BED61B17}"/>
    <cellStyle name="20% - Accent6 9 5" xfId="55443" xr:uid="{67527D57-2952-41F2-BA8E-10A2C7C8A4BC}"/>
    <cellStyle name="20% - Accent6 9 5 2" xfId="60508" xr:uid="{14E236A7-D435-4A00-B93F-96910CABF72B}"/>
    <cellStyle name="20% - Accent6 9 6" xfId="57987" xr:uid="{152551AE-3415-4F71-992A-7FACD29CCE85}"/>
    <cellStyle name="40% - Accent1" xfId="52675" builtinId="31" customBuiltin="1"/>
    <cellStyle name="40% - Accent1 10" xfId="52874" xr:uid="{0031E019-2D47-4752-8882-C21A53DA96CD}"/>
    <cellStyle name="40% - Accent1 10 2" xfId="53207" xr:uid="{1820919B-ED07-4EB4-B36C-074BCD5B80CA}"/>
    <cellStyle name="40% - Accent1 10 2 2" xfId="53837" xr:uid="{87184A11-4EB6-45E3-B601-D61A51C88CE9}"/>
    <cellStyle name="40% - Accent1 10 2 2 2" xfId="55098" xr:uid="{616A4AFD-F06D-470E-94D6-93C32411702C}"/>
    <cellStyle name="40% - Accent1 10 2 2 2 2" xfId="57624" xr:uid="{689955D3-B324-418D-979C-5F4168BDB81B}"/>
    <cellStyle name="40% - Accent1 10 2 2 2 2 2" xfId="62690" xr:uid="{1703AC0A-AE47-44BE-886D-695B953ACB87}"/>
    <cellStyle name="40% - Accent1 10 2 2 2 3" xfId="60169" xr:uid="{5BD306B3-301D-4C12-A3F6-F76A69A00630}"/>
    <cellStyle name="40% - Accent1 10 2 2 3" xfId="56367" xr:uid="{A0DB4095-D5FB-4534-8C9A-B2AC292B517C}"/>
    <cellStyle name="40% - Accent1 10 2 2 3 2" xfId="61432" xr:uid="{06341ADF-1111-4D2A-8C78-14D527E96F61}"/>
    <cellStyle name="40% - Accent1 10 2 2 4" xfId="58911" xr:uid="{3CDCC997-EB2C-4A98-A594-DF49F637ACD7}"/>
    <cellStyle name="40% - Accent1 10 2 3" xfId="54470" xr:uid="{110014CB-C830-4A2A-9AC3-785ACE01DDDF}"/>
    <cellStyle name="40% - Accent1 10 2 3 2" xfId="56996" xr:uid="{8A3FA69E-B3DC-47EA-BCEC-88B32B8DDBE1}"/>
    <cellStyle name="40% - Accent1 10 2 3 2 2" xfId="62062" xr:uid="{05DE8773-F180-4C7B-B099-CC1D097646F8}"/>
    <cellStyle name="40% - Accent1 10 2 3 3" xfId="59541" xr:uid="{8F05C8DE-1CD9-4CED-B888-D56CF2A38821}"/>
    <cellStyle name="40% - Accent1 10 2 4" xfId="55740" xr:uid="{DB563788-8DD7-4E37-B20F-039B5BA11F8B}"/>
    <cellStyle name="40% - Accent1 10 2 4 2" xfId="60804" xr:uid="{DB11EA64-997A-4301-A332-854D455B6AAF}"/>
    <cellStyle name="40% - Accent1 10 2 5" xfId="58283" xr:uid="{F8742DE7-F4F1-4D43-99CA-0D071F4F7299}"/>
    <cellStyle name="40% - Accent1 10 3" xfId="53525" xr:uid="{46A21689-7113-4091-BCF4-A013CF948F22}"/>
    <cellStyle name="40% - Accent1 10 3 2" xfId="54786" xr:uid="{42BDB0BB-11B3-457F-8D38-D050E23BDE51}"/>
    <cellStyle name="40% - Accent1 10 3 2 2" xfId="57311" xr:uid="{43636B50-264C-4A77-8232-1754CE97A05F}"/>
    <cellStyle name="40% - Accent1 10 3 2 2 2" xfId="62377" xr:uid="{29C6E919-59CB-4687-854B-983146F96C79}"/>
    <cellStyle name="40% - Accent1 10 3 2 3" xfId="59856" xr:uid="{5426C402-AD71-410C-90BD-A7D582918094}"/>
    <cellStyle name="40% - Accent1 10 3 3" xfId="56054" xr:uid="{1A70327C-D603-427D-9DF3-189BE35302A4}"/>
    <cellStyle name="40% - Accent1 10 3 3 2" xfId="61119" xr:uid="{37CA3C95-4A32-4BBB-9CD0-61D8D690CF00}"/>
    <cellStyle name="40% - Accent1 10 3 4" xfId="58598" xr:uid="{39C99D22-1F21-4C94-8F0E-7995621AAEBD}"/>
    <cellStyle name="40% - Accent1 10 4" xfId="54158" xr:uid="{59D91A52-4B9B-4351-97B6-132E9D7C625F}"/>
    <cellStyle name="40% - Accent1 10 4 2" xfId="56684" xr:uid="{B3EE4AF7-2103-4C6D-AC5B-D1BDEA78059E}"/>
    <cellStyle name="40% - Accent1 10 4 2 2" xfId="61749" xr:uid="{55228663-E8B6-4B37-9D48-70748E599580}"/>
    <cellStyle name="40% - Accent1 10 4 3" xfId="59228" xr:uid="{D3885E5C-16E8-4145-AFCF-FD5B404A3A82}"/>
    <cellStyle name="40% - Accent1 10 5" xfId="55426" xr:uid="{49C62DF7-B660-43A2-8C1F-D58F50334578}"/>
    <cellStyle name="40% - Accent1 10 5 2" xfId="60491" xr:uid="{167CE84C-E645-4CF6-914C-024B22A19EFD}"/>
    <cellStyle name="40% - Accent1 10 6" xfId="57970" xr:uid="{F830283C-7F34-441F-9B51-B8BD37D0B96C}"/>
    <cellStyle name="40% - Accent1 11" xfId="52929" xr:uid="{8BD5AFF4-B682-4F3B-81FF-F67433897A8E}"/>
    <cellStyle name="40% - Accent1 11 2" xfId="53258" xr:uid="{15B9B45C-1116-42FE-8277-0B0A78AD7769}"/>
    <cellStyle name="40% - Accent1 11 2 2" xfId="53888" xr:uid="{253AEC6B-80F7-4471-8F9F-619B215F5F8D}"/>
    <cellStyle name="40% - Accent1 11 2 2 2" xfId="55149" xr:uid="{F291B99F-6A58-4ED6-A3C6-50D0AB7E2580}"/>
    <cellStyle name="40% - Accent1 11 2 2 2 2" xfId="57675" xr:uid="{2B1F3564-62B9-492D-99AD-E86C52727F01}"/>
    <cellStyle name="40% - Accent1 11 2 2 2 2 2" xfId="62741" xr:uid="{79BBDF17-6726-43F1-9ED6-C70D3E33CFB7}"/>
    <cellStyle name="40% - Accent1 11 2 2 2 3" xfId="60220" xr:uid="{010F3154-46C4-4991-9ABA-4377507F014A}"/>
    <cellStyle name="40% - Accent1 11 2 2 3" xfId="56418" xr:uid="{DF1A5E84-0A4B-4C1B-81B2-A75C3DA20E54}"/>
    <cellStyle name="40% - Accent1 11 2 2 3 2" xfId="61483" xr:uid="{3C9DE83C-88BA-4A66-9A17-692DA62D61B0}"/>
    <cellStyle name="40% - Accent1 11 2 2 4" xfId="58962" xr:uid="{E79B8677-B2B4-4089-82D0-E95F2A377597}"/>
    <cellStyle name="40% - Accent1 11 2 3" xfId="54521" xr:uid="{78728E14-350C-4376-8E54-B6B573FD885C}"/>
    <cellStyle name="40% - Accent1 11 2 3 2" xfId="57047" xr:uid="{51EF5CD0-97A7-44C8-A433-9E98A670561E}"/>
    <cellStyle name="40% - Accent1 11 2 3 2 2" xfId="62113" xr:uid="{CF998289-7B43-4D5E-B3D2-08C59E525549}"/>
    <cellStyle name="40% - Accent1 11 2 3 3" xfId="59592" xr:uid="{64366B1E-FF37-4E0A-965D-113135DD8184}"/>
    <cellStyle name="40% - Accent1 11 2 4" xfId="55791" xr:uid="{38207351-CCA1-4FF0-A372-F768B2C162E2}"/>
    <cellStyle name="40% - Accent1 11 2 4 2" xfId="60855" xr:uid="{730FE804-BD2C-4D8C-8C01-42D232371FE3}"/>
    <cellStyle name="40% - Accent1 11 2 5" xfId="58334" xr:uid="{15D800AB-47AA-43C9-9C63-3A2A0C73DC2A}"/>
    <cellStyle name="40% - Accent1 11 3" xfId="53576" xr:uid="{90012861-4873-4576-98E3-B1A064EE5FB2}"/>
    <cellStyle name="40% - Accent1 11 3 2" xfId="54837" xr:uid="{EAB90BCB-4326-420E-97E9-8DAE0B591242}"/>
    <cellStyle name="40% - Accent1 11 3 2 2" xfId="57362" xr:uid="{638E3959-F8ED-4DD8-9E04-B7E696568FDA}"/>
    <cellStyle name="40% - Accent1 11 3 2 2 2" xfId="62428" xr:uid="{5C6ADDBC-5F5C-4DEC-831E-54C6488818EA}"/>
    <cellStyle name="40% - Accent1 11 3 2 3" xfId="59907" xr:uid="{DC113E70-AA3B-4309-B1B9-3184CDA05EBA}"/>
    <cellStyle name="40% - Accent1 11 3 3" xfId="56105" xr:uid="{C3F28D24-A84B-41D1-A1D1-E6FF3812A821}"/>
    <cellStyle name="40% - Accent1 11 3 3 2" xfId="61170" xr:uid="{1ABF9A60-F81F-499D-B9FC-564095B33F8B}"/>
    <cellStyle name="40% - Accent1 11 3 4" xfId="58649" xr:uid="{F4D1766C-FA4D-47F2-BAAF-B5A1CB8E3B11}"/>
    <cellStyle name="40% - Accent1 11 4" xfId="54209" xr:uid="{F530765F-30B5-45C7-BBA4-6C6AB4336D38}"/>
    <cellStyle name="40% - Accent1 11 4 2" xfId="56735" xr:uid="{CABDC4EC-32FD-4BE3-82BD-6822CFF39FB2}"/>
    <cellStyle name="40% - Accent1 11 4 2 2" xfId="61800" xr:uid="{CC182F33-6784-4129-8E46-6C67FD708F7F}"/>
    <cellStyle name="40% - Accent1 11 4 3" xfId="59279" xr:uid="{2AA41B02-9A01-4524-923E-1EDCF8ADBDAE}"/>
    <cellStyle name="40% - Accent1 11 5" xfId="55477" xr:uid="{C58726A3-08B1-4EA7-B2C2-24B3511304E9}"/>
    <cellStyle name="40% - Accent1 11 5 2" xfId="60542" xr:uid="{EF9D7866-0E38-4C88-B551-CFD67A66721C}"/>
    <cellStyle name="40% - Accent1 11 6" xfId="58021" xr:uid="{D139D7FA-D3B1-429F-955D-8051055D63C1}"/>
    <cellStyle name="40% - Accent1 12" xfId="52922" xr:uid="{4F1B3707-3C6F-484F-99E1-65B3D57CB11B}"/>
    <cellStyle name="40% - Accent1 12 2" xfId="53251" xr:uid="{8636A079-AC46-4C18-BC7C-7F8F77C2905A}"/>
    <cellStyle name="40% - Accent1 12 2 2" xfId="53881" xr:uid="{0287DE6A-5CEC-4C24-978C-63CBD987D69D}"/>
    <cellStyle name="40% - Accent1 12 2 2 2" xfId="55142" xr:uid="{7CAC6169-6C1A-4824-B851-B2D76CFB6F46}"/>
    <cellStyle name="40% - Accent1 12 2 2 2 2" xfId="57668" xr:uid="{80B4D107-3C91-44E7-8B4A-077AF58229FD}"/>
    <cellStyle name="40% - Accent1 12 2 2 2 2 2" xfId="62734" xr:uid="{5369D2FC-8B6D-4051-85C8-AE7D94835BB7}"/>
    <cellStyle name="40% - Accent1 12 2 2 2 3" xfId="60213" xr:uid="{9AB10A3A-0CB7-4848-BFD2-49D1284419C2}"/>
    <cellStyle name="40% - Accent1 12 2 2 3" xfId="56411" xr:uid="{5B0A9321-A984-427E-89AE-567CCC57117D}"/>
    <cellStyle name="40% - Accent1 12 2 2 3 2" xfId="61476" xr:uid="{33B2DEFF-2030-4DCB-84D4-EFE29FFE4996}"/>
    <cellStyle name="40% - Accent1 12 2 2 4" xfId="58955" xr:uid="{C5C370EC-5C48-4BC9-BC95-B0175936B69B}"/>
    <cellStyle name="40% - Accent1 12 2 3" xfId="54514" xr:uid="{0DC691D5-7371-4363-97C1-48D099A5EEFC}"/>
    <cellStyle name="40% - Accent1 12 2 3 2" xfId="57040" xr:uid="{F96DF6BA-D94F-41C1-A78D-A12F2F5068BD}"/>
    <cellStyle name="40% - Accent1 12 2 3 2 2" xfId="62106" xr:uid="{093E9733-0ADB-4E83-A1D5-4FEABF5C9B3E}"/>
    <cellStyle name="40% - Accent1 12 2 3 3" xfId="59585" xr:uid="{FC593267-7C6D-439F-873D-571C756E2DF1}"/>
    <cellStyle name="40% - Accent1 12 2 4" xfId="55784" xr:uid="{B1C0095E-0844-46B7-90F9-F72B02AEA3BD}"/>
    <cellStyle name="40% - Accent1 12 2 4 2" xfId="60848" xr:uid="{C422535E-8E85-4D7C-957A-B66720FAA30E}"/>
    <cellStyle name="40% - Accent1 12 2 5" xfId="58327" xr:uid="{F27E2242-66A2-4951-9B44-8EDABB9CBAAB}"/>
    <cellStyle name="40% - Accent1 12 3" xfId="53569" xr:uid="{C84FCCAA-29BE-47ED-B0F2-53D3D9B5FDBE}"/>
    <cellStyle name="40% - Accent1 12 3 2" xfId="54830" xr:uid="{BEDF0ADA-5B6D-4D49-85E7-8A232012CDB0}"/>
    <cellStyle name="40% - Accent1 12 3 2 2" xfId="57355" xr:uid="{D42D8D88-1C17-4540-9168-8907C345ED04}"/>
    <cellStyle name="40% - Accent1 12 3 2 2 2" xfId="62421" xr:uid="{80947379-45A1-410A-8EAB-B56DFAAAC9CB}"/>
    <cellStyle name="40% - Accent1 12 3 2 3" xfId="59900" xr:uid="{C95160E7-23D4-44B3-91B2-646A2A8F1743}"/>
    <cellStyle name="40% - Accent1 12 3 3" xfId="56098" xr:uid="{F9375D5F-F3FF-4BFE-8667-3489C0620B55}"/>
    <cellStyle name="40% - Accent1 12 3 3 2" xfId="61163" xr:uid="{D719EFD9-ACC0-43AB-805B-552C5ACBB078}"/>
    <cellStyle name="40% - Accent1 12 3 4" xfId="58642" xr:uid="{4073824F-6FAA-4C8F-B93C-A13408D8D1F4}"/>
    <cellStyle name="40% - Accent1 12 4" xfId="54202" xr:uid="{CA80D6FF-62E4-40F2-9887-2397CA579CD2}"/>
    <cellStyle name="40% - Accent1 12 4 2" xfId="56728" xr:uid="{844EE98A-22B0-4D66-98C1-26CD3F31C650}"/>
    <cellStyle name="40% - Accent1 12 4 2 2" xfId="61793" xr:uid="{3D8394BA-794C-45AD-B4AC-A39C614C454A}"/>
    <cellStyle name="40% - Accent1 12 4 3" xfId="59272" xr:uid="{12FDE559-6DC1-4988-865E-DBF2DE216584}"/>
    <cellStyle name="40% - Accent1 12 5" xfId="55470" xr:uid="{A398FAE2-33B2-4018-954D-6C0300C89231}"/>
    <cellStyle name="40% - Accent1 12 5 2" xfId="60535" xr:uid="{2AC30BD6-70DB-41CC-BF11-7CC49ADF5711}"/>
    <cellStyle name="40% - Accent1 12 6" xfId="58014" xr:uid="{22AEBE93-A7C4-4772-88A4-0F9EF2224A98}"/>
    <cellStyle name="40% - Accent1 13" xfId="52964" xr:uid="{363BDF81-F11D-48F3-892B-CAA1399BC3AA}"/>
    <cellStyle name="40% - Accent1 13 2" xfId="53291" xr:uid="{752EA52B-C70C-4C93-8E2E-4CA1C2DAD52B}"/>
    <cellStyle name="40% - Accent1 13 2 2" xfId="53921" xr:uid="{EAB93F56-796F-4C5C-B140-C890DF6716F1}"/>
    <cellStyle name="40% - Accent1 13 2 2 2" xfId="55182" xr:uid="{1B469937-A1BA-44B6-B599-AD9C6E94376D}"/>
    <cellStyle name="40% - Accent1 13 2 2 2 2" xfId="57708" xr:uid="{E737A7C7-B921-4110-A965-ACE9F5B185E6}"/>
    <cellStyle name="40% - Accent1 13 2 2 2 2 2" xfId="62774" xr:uid="{05D7E6E5-7281-4EB9-A968-1A0123C32A84}"/>
    <cellStyle name="40% - Accent1 13 2 2 2 3" xfId="60253" xr:uid="{5D99DFF2-F77F-473E-8928-CE61FE57E540}"/>
    <cellStyle name="40% - Accent1 13 2 2 3" xfId="56451" xr:uid="{60F21242-2423-4C05-ABD4-B7EE5A12887B}"/>
    <cellStyle name="40% - Accent1 13 2 2 3 2" xfId="61516" xr:uid="{60611586-3AB6-417E-8A71-2206259B25FA}"/>
    <cellStyle name="40% - Accent1 13 2 2 4" xfId="58995" xr:uid="{480A7C03-D47B-4B13-A95B-1BC407FDAB47}"/>
    <cellStyle name="40% - Accent1 13 2 3" xfId="54554" xr:uid="{1CEED96D-CD46-42DB-BE8F-E6842CE2A928}"/>
    <cellStyle name="40% - Accent1 13 2 3 2" xfId="57080" xr:uid="{A1F3F50A-C40A-45EB-9686-286D1627214F}"/>
    <cellStyle name="40% - Accent1 13 2 3 2 2" xfId="62146" xr:uid="{5C54FAAA-33F5-41EF-AB1D-6BE82C3CCDDA}"/>
    <cellStyle name="40% - Accent1 13 2 3 3" xfId="59625" xr:uid="{77981D29-0185-4E58-B540-35F7C45CE811}"/>
    <cellStyle name="40% - Accent1 13 2 4" xfId="55824" xr:uid="{D156C343-5CE5-456E-A6D1-4AD406133569}"/>
    <cellStyle name="40% - Accent1 13 2 4 2" xfId="60888" xr:uid="{82EBAFD2-991C-417F-B42F-FB677F8F0FF2}"/>
    <cellStyle name="40% - Accent1 13 2 5" xfId="58367" xr:uid="{C51C16F3-34A7-4F2E-9BC5-51586685D76A}"/>
    <cellStyle name="40% - Accent1 13 3" xfId="53609" xr:uid="{4D53227C-CD57-465C-BD49-1A30652E0ECD}"/>
    <cellStyle name="40% - Accent1 13 3 2" xfId="54870" xr:uid="{6A54E40F-FAEA-410C-B7E5-66DB4321F720}"/>
    <cellStyle name="40% - Accent1 13 3 2 2" xfId="57395" xr:uid="{D183C1C2-EB02-4099-88C6-DF858D254439}"/>
    <cellStyle name="40% - Accent1 13 3 2 2 2" xfId="62461" xr:uid="{3369544F-74D7-44EB-A962-5E3C8415A579}"/>
    <cellStyle name="40% - Accent1 13 3 2 3" xfId="59940" xr:uid="{FF59FB2F-3F00-4551-9E26-C0A84C9FE46F}"/>
    <cellStyle name="40% - Accent1 13 3 3" xfId="56138" xr:uid="{9608BBBF-47AE-490F-A80D-F78695FCE6C5}"/>
    <cellStyle name="40% - Accent1 13 3 3 2" xfId="61203" xr:uid="{BCA26C99-0376-418E-8E8D-92A65F271250}"/>
    <cellStyle name="40% - Accent1 13 3 4" xfId="58682" xr:uid="{7779DE0B-09EB-4834-A607-09DF498E5C22}"/>
    <cellStyle name="40% - Accent1 13 4" xfId="54242" xr:uid="{528ADC35-0685-4F92-BDC6-936A332E988D}"/>
    <cellStyle name="40% - Accent1 13 4 2" xfId="56768" xr:uid="{44435AA4-A9D7-4B9E-8370-784E068F47B9}"/>
    <cellStyle name="40% - Accent1 13 4 2 2" xfId="61833" xr:uid="{D7499E8F-0DC2-48DA-B4B5-C1F5CCD168AB}"/>
    <cellStyle name="40% - Accent1 13 4 3" xfId="59312" xr:uid="{08AD93D7-98DD-4017-B730-3C5AAAC6A59B}"/>
    <cellStyle name="40% - Accent1 13 5" xfId="55510" xr:uid="{21926AB1-3E01-4E66-A5F1-954C7AB844F1}"/>
    <cellStyle name="40% - Accent1 13 5 2" xfId="60575" xr:uid="{89D45DD5-AC38-4557-8C6A-B9FC7F235836}"/>
    <cellStyle name="40% - Accent1 13 6" xfId="58054" xr:uid="{99DFB2B9-3840-4656-BB68-EF311B7A1258}"/>
    <cellStyle name="40% - Accent1 14" xfId="52921" xr:uid="{026CE6D1-F6C4-462C-9C08-1E18316369EF}"/>
    <cellStyle name="40% - Accent1 14 2" xfId="53250" xr:uid="{43063A65-3DBD-4CCC-A2EC-0496D62B97BB}"/>
    <cellStyle name="40% - Accent1 14 2 2" xfId="53880" xr:uid="{56EC8C0C-3548-455A-9F36-EDFB641F157D}"/>
    <cellStyle name="40% - Accent1 14 2 2 2" xfId="55141" xr:uid="{8F936BC2-77AB-40DD-82BA-5B41033AF446}"/>
    <cellStyle name="40% - Accent1 14 2 2 2 2" xfId="57667" xr:uid="{ADBB4562-05AB-4231-9B48-1769A0ECCB6C}"/>
    <cellStyle name="40% - Accent1 14 2 2 2 2 2" xfId="62733" xr:uid="{8C2F5908-60E8-43E3-AFC9-B9ACC8076916}"/>
    <cellStyle name="40% - Accent1 14 2 2 2 3" xfId="60212" xr:uid="{074C71E9-6827-47C9-A785-E73E73050C59}"/>
    <cellStyle name="40% - Accent1 14 2 2 3" xfId="56410" xr:uid="{35EAE9D0-4BB1-4EFA-861F-F6D344E72BA4}"/>
    <cellStyle name="40% - Accent1 14 2 2 3 2" xfId="61475" xr:uid="{2D35236A-2E09-402F-8726-8D38E3355F4B}"/>
    <cellStyle name="40% - Accent1 14 2 2 4" xfId="58954" xr:uid="{387840B2-9647-45CF-BD0E-654C33F172C5}"/>
    <cellStyle name="40% - Accent1 14 2 3" xfId="54513" xr:uid="{86D5756A-44F5-4C8B-9276-DB7BB3EF5CF9}"/>
    <cellStyle name="40% - Accent1 14 2 3 2" xfId="57039" xr:uid="{531A8B0B-4DB9-4698-8C9B-34410EAAD4C9}"/>
    <cellStyle name="40% - Accent1 14 2 3 2 2" xfId="62105" xr:uid="{026EDBAA-2C98-4994-8B8C-E715BA0E9BF4}"/>
    <cellStyle name="40% - Accent1 14 2 3 3" xfId="59584" xr:uid="{9E1CB315-4C31-41E2-8C82-5583205423B1}"/>
    <cellStyle name="40% - Accent1 14 2 4" xfId="55783" xr:uid="{655CA454-6859-4353-9A2D-8DD8A07602EB}"/>
    <cellStyle name="40% - Accent1 14 2 4 2" xfId="60847" xr:uid="{D6947914-B9A8-4D36-A8A0-E4341E685A5E}"/>
    <cellStyle name="40% - Accent1 14 2 5" xfId="58326" xr:uid="{24D234D4-12D1-42A7-9950-C90A568182B5}"/>
    <cellStyle name="40% - Accent1 14 3" xfId="53568" xr:uid="{89FC159A-002B-456F-BDDE-5FE006AA3AAD}"/>
    <cellStyle name="40% - Accent1 14 3 2" xfId="54829" xr:uid="{03BE878D-FA4D-4044-8C0C-496B6FFA29E7}"/>
    <cellStyle name="40% - Accent1 14 3 2 2" xfId="57354" xr:uid="{CF1A5261-F939-4791-9746-84072FEA3F5B}"/>
    <cellStyle name="40% - Accent1 14 3 2 2 2" xfId="62420" xr:uid="{49D6E3B6-35D4-45B1-BFC2-7365587FEE09}"/>
    <cellStyle name="40% - Accent1 14 3 2 3" xfId="59899" xr:uid="{B156519E-3889-4372-8C71-118CEC1B1C96}"/>
    <cellStyle name="40% - Accent1 14 3 3" xfId="56097" xr:uid="{1E7EC797-32B0-4519-A57C-BC7F656CB91E}"/>
    <cellStyle name="40% - Accent1 14 3 3 2" xfId="61162" xr:uid="{9221E902-1215-42D3-9053-7E8CD86EAE38}"/>
    <cellStyle name="40% - Accent1 14 3 4" xfId="58641" xr:uid="{30597355-7010-41EC-B99B-62E3F20D3E9A}"/>
    <cellStyle name="40% - Accent1 14 4" xfId="54201" xr:uid="{BF796709-FF9D-4DA9-B26D-F265D3D371F9}"/>
    <cellStyle name="40% - Accent1 14 4 2" xfId="56727" xr:uid="{AA056E87-2937-47C3-B0D3-743A5ADD99BD}"/>
    <cellStyle name="40% - Accent1 14 4 2 2" xfId="61792" xr:uid="{21122A52-0B56-45F8-A33C-5C193285DB51}"/>
    <cellStyle name="40% - Accent1 14 4 3" xfId="59271" xr:uid="{D6BCCA7A-6B1A-4B12-98D6-5DD894CB318E}"/>
    <cellStyle name="40% - Accent1 14 5" xfId="55469" xr:uid="{94116DF4-507B-46C8-A4CD-8785F9F0FBC0}"/>
    <cellStyle name="40% - Accent1 14 5 2" xfId="60534" xr:uid="{CC26EE85-D47A-4466-9F5A-AC8A5F25C92A}"/>
    <cellStyle name="40% - Accent1 14 6" xfId="58013" xr:uid="{287D8692-D92B-4F02-B1C5-ACF7E761F5ED}"/>
    <cellStyle name="40% - Accent1 15" xfId="53023" xr:uid="{A4FBF6E3-3BA8-4175-A9CD-3E45ACEBECB4}"/>
    <cellStyle name="40% - Accent1 15 2" xfId="53656" xr:uid="{59FEA9DF-DE38-449A-94A8-69729B0441D7}"/>
    <cellStyle name="40% - Accent1 15 2 2" xfId="54917" xr:uid="{174188B6-9CCC-4EA6-9AE6-0271BC9D4F97}"/>
    <cellStyle name="40% - Accent1 15 2 2 2" xfId="57443" xr:uid="{360D4185-7BF0-43F4-AF5F-66DDF111D8EB}"/>
    <cellStyle name="40% - Accent1 15 2 2 2 2" xfId="62509" xr:uid="{5746A0D0-0F1B-4DA1-B9A3-7F69E01D127C}"/>
    <cellStyle name="40% - Accent1 15 2 2 3" xfId="59988" xr:uid="{9A490EBF-A007-438D-9945-442B87A7ACBF}"/>
    <cellStyle name="40% - Accent1 15 2 3" xfId="56186" xr:uid="{D6725A25-2999-42D6-AB13-4155049E890B}"/>
    <cellStyle name="40% - Accent1 15 2 3 2" xfId="61251" xr:uid="{F79B85CC-C32A-469E-934D-B2941FF9A0D4}"/>
    <cellStyle name="40% - Accent1 15 2 4" xfId="58730" xr:uid="{A5EC248A-BE06-4AD7-BFAC-5174DDBA5C20}"/>
    <cellStyle name="40% - Accent1 15 3" xfId="54289" xr:uid="{40962BE8-FA86-4BCE-87B1-F71021657EF2}"/>
    <cellStyle name="40% - Accent1 15 3 2" xfId="56815" xr:uid="{C2F87618-20F2-4134-8B93-55D45C84FCD7}"/>
    <cellStyle name="40% - Accent1 15 3 2 2" xfId="61881" xr:uid="{7FE676F5-FD24-447C-950C-AB935C348A0C}"/>
    <cellStyle name="40% - Accent1 15 3 3" xfId="59360" xr:uid="{5BDFF48C-EF61-411E-9813-C883D7D8C97D}"/>
    <cellStyle name="40% - Accent1 15 4" xfId="55559" xr:uid="{652866F5-D841-4B81-ADA5-32495FDC64FB}"/>
    <cellStyle name="40% - Accent1 15 4 2" xfId="60623" xr:uid="{69853638-BE93-4B19-BD6A-92E1C034806C}"/>
    <cellStyle name="40% - Accent1 15 5" xfId="58102" xr:uid="{C3455CED-22C5-46E0-8691-0E8396A4838A}"/>
    <cellStyle name="40% - Accent1 16" xfId="53340" xr:uid="{4E4E96B5-E7B6-41CD-84F1-FF816D83A854}"/>
    <cellStyle name="40% - Accent1 16 2" xfId="54604" xr:uid="{B3A0104B-F8C5-4F23-BB4A-704E330E11D3}"/>
    <cellStyle name="40% - Accent1 16 2 2" xfId="57130" xr:uid="{EA1AC349-5B4B-4F56-B51A-4AC98ABF0F63}"/>
    <cellStyle name="40% - Accent1 16 2 2 2" xfId="62196" xr:uid="{FD0C52A3-C163-43A4-98D6-488D817E4255}"/>
    <cellStyle name="40% - Accent1 16 2 3" xfId="59675" xr:uid="{3611676D-054E-45B9-A717-FBD33E398E1C}"/>
    <cellStyle name="40% - Accent1 16 3" xfId="55873" xr:uid="{3C712262-50AE-4DC4-9718-572ED60987C6}"/>
    <cellStyle name="40% - Accent1 16 3 2" xfId="60938" xr:uid="{DFB63E34-86D7-4285-A263-CC58E4A10AE0}"/>
    <cellStyle name="40% - Accent1 16 4" xfId="58417" xr:uid="{AD9A125D-7CFD-488F-BCE2-9D1DECFB683D}"/>
    <cellStyle name="40% - Accent1 17" xfId="53977" xr:uid="{89510F46-4039-4DCF-A26C-7F072DC9A4D1}"/>
    <cellStyle name="40% - Accent1 17 2" xfId="56507" xr:uid="{850689CD-CED5-48F7-BB28-FEF304D29726}"/>
    <cellStyle name="40% - Accent1 17 2 2" xfId="61572" xr:uid="{78349602-0921-4C8E-909B-CA0CA44C0786}"/>
    <cellStyle name="40% - Accent1 17 3" xfId="59051" xr:uid="{CA4B198D-70D4-4776-9013-E5FC814B8B32}"/>
    <cellStyle name="40% - Accent1 18" xfId="55244" xr:uid="{9304F242-9BE3-4D43-B7F1-BF8DD9E57F7B}"/>
    <cellStyle name="40% - Accent1 18 2" xfId="60310" xr:uid="{DA5FBC5E-2EA4-47BF-A667-40D83E6CBE6E}"/>
    <cellStyle name="40% - Accent1 19" xfId="57794" xr:uid="{C57260D6-CBD4-4DAF-9A16-2BE19EFA28A5}"/>
    <cellStyle name="40% - Accent1 2" xfId="41" xr:uid="{4A975A42-B61A-4CEE-B122-6A6C46FE097C}"/>
    <cellStyle name="40% - Accent1 2 2" xfId="250" xr:uid="{413843AE-8624-4B42-BD37-C85A774B3C0A}"/>
    <cellStyle name="40% - Accent1 2 2 2" xfId="53682" xr:uid="{EE4F1AC3-2FC5-4E0A-9117-E703ACFEDB3A}"/>
    <cellStyle name="40% - Accent1 2 2 2 2" xfId="54943" xr:uid="{BC13405A-5A98-4DDC-B9B1-FED14570297E}"/>
    <cellStyle name="40% - Accent1 2 2 2 2 2" xfId="57469" xr:uid="{D19ABE10-E4DC-47CA-AC54-B6D222A0D62B}"/>
    <cellStyle name="40% - Accent1 2 2 2 2 2 2" xfId="62535" xr:uid="{EC7B9D6E-A85C-4945-AF89-5EDC3EFCB0A4}"/>
    <cellStyle name="40% - Accent1 2 2 2 2 3" xfId="60014" xr:uid="{E372BFC4-4703-4948-AD99-593816E2505D}"/>
    <cellStyle name="40% - Accent1 2 2 2 3" xfId="56212" xr:uid="{481441D0-98E1-421C-9696-9C1AADCDE1F4}"/>
    <cellStyle name="40% - Accent1 2 2 2 3 2" xfId="61277" xr:uid="{4BE93708-4D53-48EB-A2DD-CEB620D62C19}"/>
    <cellStyle name="40% - Accent1 2 2 2 4" xfId="58756" xr:uid="{5CDE91AE-E580-4041-8B0E-17EC60F1880E}"/>
    <cellStyle name="40% - Accent1 2 2 3" xfId="54315" xr:uid="{8FC43308-8BC2-4785-9376-DEC522D3D11A}"/>
    <cellStyle name="40% - Accent1 2 2 3 2" xfId="56841" xr:uid="{3063A21C-425B-46C4-84E2-EA825FE03B48}"/>
    <cellStyle name="40% - Accent1 2 2 3 2 2" xfId="61907" xr:uid="{C4D027F8-8A67-4ABE-BC95-80EA570E2F49}"/>
    <cellStyle name="40% - Accent1 2 2 3 3" xfId="59386" xr:uid="{00C43D17-795B-4F4B-978D-974AB3984A28}"/>
    <cellStyle name="40% - Accent1 2 2 4" xfId="55585" xr:uid="{DD35E6CC-C4F2-4C8C-B0FF-DA4F7DDB5691}"/>
    <cellStyle name="40% - Accent1 2 2 4 2" xfId="60649" xr:uid="{82ACE2F8-4852-4FDA-9635-0A606D0E7949}"/>
    <cellStyle name="40% - Accent1 2 2 5" xfId="58128" xr:uid="{EB663914-715A-43A0-A2A1-C4BA3380283E}"/>
    <cellStyle name="40% - Accent1 2 2 6" xfId="53052" xr:uid="{60855350-6DA0-41E1-BB8F-69DD17C5C72D}"/>
    <cellStyle name="40% - Accent1 2 3" xfId="53370" xr:uid="{91D12331-88CF-4EE8-81F2-A1C0DB005965}"/>
    <cellStyle name="40% - Accent1 2 3 2" xfId="54631" xr:uid="{BD2DBBC1-941D-4AF2-A1BC-3C884BC7E155}"/>
    <cellStyle name="40% - Accent1 2 3 2 2" xfId="57156" xr:uid="{794BA206-ACFC-49BB-9561-5914EAD6C6E1}"/>
    <cellStyle name="40% - Accent1 2 3 2 2 2" xfId="62222" xr:uid="{02267275-0607-45EB-B9A1-97AD313B6E57}"/>
    <cellStyle name="40% - Accent1 2 3 2 3" xfId="59701" xr:uid="{62F5268B-1F9B-4770-8CF8-1D2E50539A6B}"/>
    <cellStyle name="40% - Accent1 2 3 3" xfId="55899" xr:uid="{5C216EBA-0444-45AC-A3F6-589216F9ED2B}"/>
    <cellStyle name="40% - Accent1 2 3 3 2" xfId="60964" xr:uid="{298BCF6E-B278-4D72-812E-33A4F0A9D28B}"/>
    <cellStyle name="40% - Accent1 2 3 4" xfId="58443" xr:uid="{AFDCE8ED-4808-4A48-AB07-B6ADC90AEE55}"/>
    <cellStyle name="40% - Accent1 2 4" xfId="54003" xr:uid="{5FD736A9-6CEA-4D69-A0D2-62B59312C31C}"/>
    <cellStyle name="40% - Accent1 2 4 2" xfId="56529" xr:uid="{145FD73A-9D7F-43E8-BC71-D65AEC15FC7B}"/>
    <cellStyle name="40% - Accent1 2 4 2 2" xfId="61594" xr:uid="{38F54E87-A587-4773-BF40-69ED336F04E4}"/>
    <cellStyle name="40% - Accent1 2 4 3" xfId="59073" xr:uid="{659590EB-50D6-4696-A0C1-3A267F5F357A}"/>
    <cellStyle name="40% - Accent1 2 5" xfId="55271" xr:uid="{29816A97-1F94-44FC-8BBB-EB566E3268B2}"/>
    <cellStyle name="40% - Accent1 2 5 2" xfId="60336" xr:uid="{6F73DF20-4833-4433-BB15-87F795B28845}"/>
    <cellStyle name="40% - Accent1 2 6" xfId="57815" xr:uid="{905A9971-5B36-477A-A0CF-2B8B72D9AFA0}"/>
    <cellStyle name="40% - Accent1 2 7" xfId="52714" xr:uid="{CB53B19B-59BE-45A1-B127-C3876E1237EE}"/>
    <cellStyle name="40% - Accent1 3" xfId="251" xr:uid="{947B1CA3-2630-40C8-96C2-C2187F50906E}"/>
    <cellStyle name="40% - Accent1 3 2" xfId="252" xr:uid="{0866F761-CA5A-4FA0-93A5-8141D75F8790}"/>
    <cellStyle name="40% - Accent1 3 2 2" xfId="253" xr:uid="{4E30D37B-FB36-458E-9F5C-546176823D60}"/>
    <cellStyle name="40% - Accent1 3 2 2 2" xfId="254" xr:uid="{F49F6388-420C-42FE-9F42-C1C46F3A0469}"/>
    <cellStyle name="40% - Accent1 3 2 2 2 2" xfId="57465" xr:uid="{C4F214CB-BC04-49C0-B569-C57EFAD02AF3}"/>
    <cellStyle name="40% - Accent1 3 2 2 2 2 2" xfId="62531" xr:uid="{9908DF8F-28C6-4DD1-BF77-2172A0E93ECD}"/>
    <cellStyle name="40% - Accent1 3 2 2 2 3" xfId="60010" xr:uid="{A2B361C8-BA96-4F5E-B9B6-93D35FA9519C}"/>
    <cellStyle name="40% - Accent1 3 2 2 2 4" xfId="54939" xr:uid="{72B668D9-8670-46C2-87A1-96E026DFEFAE}"/>
    <cellStyle name="40% - Accent1 3 2 2 3" xfId="56208" xr:uid="{B4168BAE-AC9F-4D27-8DD6-FFD39B51C75C}"/>
    <cellStyle name="40% - Accent1 3 2 2 3 2" xfId="61273" xr:uid="{0E70AC86-9476-4EC8-927E-DC19263C29A1}"/>
    <cellStyle name="40% - Accent1 3 2 2 4" xfId="58752" xr:uid="{B5FC2032-631A-4087-902F-28595891A6C0}"/>
    <cellStyle name="40% - Accent1 3 2 2 5" xfId="53678" xr:uid="{0C693606-F03A-4774-A753-39D77D08E8C9}"/>
    <cellStyle name="40% - Accent1 3 2 3" xfId="255" xr:uid="{C4E29466-AFD5-41FE-8AAA-2CA9AAC04C9D}"/>
    <cellStyle name="40% - Accent1 3 2 3 2" xfId="56837" xr:uid="{FCE10091-5572-47C7-AA32-604A12E1AB19}"/>
    <cellStyle name="40% - Accent1 3 2 3 2 2" xfId="61903" xr:uid="{EA9F99F4-9CCE-417C-A4D6-C38E050972E7}"/>
    <cellStyle name="40% - Accent1 3 2 3 3" xfId="59382" xr:uid="{70A0B39F-52B3-4B42-838C-9FC557EBC923}"/>
    <cellStyle name="40% - Accent1 3 2 3 4" xfId="54311" xr:uid="{27322039-1EC2-49F9-AA67-5501EA4FDB87}"/>
    <cellStyle name="40% - Accent1 3 2 4" xfId="55581" xr:uid="{2385CFE4-CB70-4B8F-AD0F-624FEC64B90F}"/>
    <cellStyle name="40% - Accent1 3 2 4 2" xfId="60645" xr:uid="{AE8A10CF-9A32-455B-9443-2D0062CC2E81}"/>
    <cellStyle name="40% - Accent1 3 2 5" xfId="58124" xr:uid="{3C3C7402-A7AF-4A16-AA3D-131060E9B10A}"/>
    <cellStyle name="40% - Accent1 3 2 6" xfId="53048" xr:uid="{E0F653FC-6373-46FE-8249-0DB64FCD98D2}"/>
    <cellStyle name="40% - Accent1 3 3" xfId="256" xr:uid="{0164BE99-9473-4F55-94D5-54F644BE719C}"/>
    <cellStyle name="40% - Accent1 3 3 2" xfId="257" xr:uid="{356FA45F-3EFE-48C0-B59B-E6D54D45CEB4}"/>
    <cellStyle name="40% - Accent1 3 3 2 2" xfId="57152" xr:uid="{35BE6A30-9EF9-483C-8D20-C2EB150F471E}"/>
    <cellStyle name="40% - Accent1 3 3 2 2 2" xfId="62218" xr:uid="{5E787910-B140-49FB-8C66-C487821DD7C7}"/>
    <cellStyle name="40% - Accent1 3 3 2 3" xfId="59697" xr:uid="{436E7F66-1174-4EEC-A36F-CFED4C2D01EF}"/>
    <cellStyle name="40% - Accent1 3 3 2 4" xfId="54627" xr:uid="{BB40611C-9467-4F43-80E6-2CA4B08D01CD}"/>
    <cellStyle name="40% - Accent1 3 3 3" xfId="55895" xr:uid="{6E5148CC-FF04-4656-B8CF-3FEF0241FC28}"/>
    <cellStyle name="40% - Accent1 3 3 3 2" xfId="60960" xr:uid="{B55C8123-73AF-476B-BAB3-245FCC11DD4A}"/>
    <cellStyle name="40% - Accent1 3 3 4" xfId="58439" xr:uid="{CDD0E87C-F154-4B1D-A914-9A400BD45956}"/>
    <cellStyle name="40% - Accent1 3 3 5" xfId="53366" xr:uid="{5A955E1E-07A7-4D01-8F2A-41B1F25AC95D}"/>
    <cellStyle name="40% - Accent1 3 4" xfId="258" xr:uid="{DFA32BAC-DA21-4850-829A-955912D00C21}"/>
    <cellStyle name="40% - Accent1 3 4 2" xfId="56525" xr:uid="{8AC3C052-92E3-4C16-9E71-CB975E029B51}"/>
    <cellStyle name="40% - Accent1 3 4 2 2" xfId="61590" xr:uid="{CE6BCEF7-186A-47B2-A660-CDFC620801A5}"/>
    <cellStyle name="40% - Accent1 3 4 3" xfId="59069" xr:uid="{A2A5C04A-7051-49CC-A107-A80E2780856D}"/>
    <cellStyle name="40% - Accent1 3 4 4" xfId="53999" xr:uid="{E200398E-9691-448B-AEB9-A4521E00538C}"/>
    <cellStyle name="40% - Accent1 3 5" xfId="259" xr:uid="{F5BE4DB4-ADE3-465B-B621-A246FD5F101E}"/>
    <cellStyle name="40% - Accent1 3 5 2" xfId="60332" xr:uid="{C6CA8CFF-B0E4-49D5-8178-FAC27BEDA0D1}"/>
    <cellStyle name="40% - Accent1 3 5 3" xfId="55267" xr:uid="{6A692072-4505-4FEE-8EA1-7B143B07151C}"/>
    <cellStyle name="40% - Accent1 3 6" xfId="57811" xr:uid="{4CA8592F-DD3C-409B-BCC0-372CC3C79986}"/>
    <cellStyle name="40% - Accent1 3 7" xfId="52710" xr:uid="{8D69743E-5274-4BCD-9B93-2FF388C6D7C7}"/>
    <cellStyle name="40% - Accent1 4" xfId="260" xr:uid="{513B7801-381D-402C-A4A3-08F0354269EA}"/>
    <cellStyle name="40% - Accent1 4 2" xfId="261" xr:uid="{B60FD5BF-0567-44F3-AB2A-7E6F86EF00EC}"/>
    <cellStyle name="40% - Accent1 4 2 2" xfId="262" xr:uid="{BBA695CE-519A-4EC6-A45B-FB2673B97BE3}"/>
    <cellStyle name="40% - Accent1 4 2 2 2" xfId="263" xr:uid="{BF1F50CD-1A2E-42EC-9605-5E019D4D8B74}"/>
    <cellStyle name="40% - Accent1 4 2 2 2 2" xfId="57510" xr:uid="{D70B282B-4675-4503-A37E-335CEDBC3EBD}"/>
    <cellStyle name="40% - Accent1 4 2 2 2 2 2" xfId="62576" xr:uid="{3DD0D218-DA85-4AAF-94BE-18E1496782AC}"/>
    <cellStyle name="40% - Accent1 4 2 2 2 3" xfId="60055" xr:uid="{2C7C3B6C-F986-4270-8BB6-FDCD45AA9773}"/>
    <cellStyle name="40% - Accent1 4 2 2 2 4" xfId="54984" xr:uid="{A579BFAC-59DC-47FE-B66B-13F8403170CA}"/>
    <cellStyle name="40% - Accent1 4 2 2 3" xfId="56253" xr:uid="{6E4046ED-C8F0-4CC7-B49D-176013EB2CC1}"/>
    <cellStyle name="40% - Accent1 4 2 2 3 2" xfId="61318" xr:uid="{50BD2D94-4009-4F1B-823D-666DD86DA62C}"/>
    <cellStyle name="40% - Accent1 4 2 2 4" xfId="58797" xr:uid="{ED45802B-74C6-41C5-948D-A52C9D41E10D}"/>
    <cellStyle name="40% - Accent1 4 2 2 5" xfId="53723" xr:uid="{FCB137BA-1202-462B-BB5B-C38AAC6FC0D1}"/>
    <cellStyle name="40% - Accent1 4 2 3" xfId="264" xr:uid="{784F85A2-8C32-45AF-A9D2-B887C0A90F29}"/>
    <cellStyle name="40% - Accent1 4 2 3 2" xfId="56882" xr:uid="{E4FFEB60-1A5D-4A83-A014-B36B8E3D149B}"/>
    <cellStyle name="40% - Accent1 4 2 3 2 2" xfId="61948" xr:uid="{5DF3290C-EA48-4F6D-BFC9-818B989B25C5}"/>
    <cellStyle name="40% - Accent1 4 2 3 3" xfId="59427" xr:uid="{C73A7C48-1AD6-4979-9603-FB860CA75DE7}"/>
    <cellStyle name="40% - Accent1 4 2 3 4" xfId="54356" xr:uid="{62E76C54-85E8-4603-A334-30FE1D0A417F}"/>
    <cellStyle name="40% - Accent1 4 2 4" xfId="55626" xr:uid="{4A637628-AD9C-44A0-9A1D-D34537768C12}"/>
    <cellStyle name="40% - Accent1 4 2 4 2" xfId="60690" xr:uid="{6543E34D-74EF-4C4F-A639-8A1D4A2BF8F1}"/>
    <cellStyle name="40% - Accent1 4 2 5" xfId="58169" xr:uid="{3F2C9010-2EAE-4C39-A93A-AE1BB76F1A9E}"/>
    <cellStyle name="40% - Accent1 4 2 6" xfId="53093" xr:uid="{5FEE2B32-C05B-4658-AA6D-7291FD6292B9}"/>
    <cellStyle name="40% - Accent1 4 3" xfId="265" xr:uid="{AB1E822D-BBBE-4C1F-838C-29D883F90640}"/>
    <cellStyle name="40% - Accent1 4 3 2" xfId="266" xr:uid="{D7731308-1403-4E26-8B36-176B3F2227EA}"/>
    <cellStyle name="40% - Accent1 4 3 2 2" xfId="57197" xr:uid="{18CB7B30-924E-4B66-B9B1-D8225B22DD51}"/>
    <cellStyle name="40% - Accent1 4 3 2 2 2" xfId="62263" xr:uid="{4A0675BB-A86E-4AFD-AF8B-917B5F1946A8}"/>
    <cellStyle name="40% - Accent1 4 3 2 3" xfId="59742" xr:uid="{9CA06B68-4D17-41EA-BB97-CFFCD7BB22C4}"/>
    <cellStyle name="40% - Accent1 4 3 2 4" xfId="54672" xr:uid="{C1080F27-BE7B-4AFB-B936-C1DD5E31D58A}"/>
    <cellStyle name="40% - Accent1 4 3 3" xfId="55940" xr:uid="{6D2FB578-C02E-4680-BAB8-5ED0D670DB08}"/>
    <cellStyle name="40% - Accent1 4 3 3 2" xfId="61005" xr:uid="{93A8DF58-39A7-4059-9A13-895E7803C0E8}"/>
    <cellStyle name="40% - Accent1 4 3 4" xfId="58484" xr:uid="{84B65CD0-343A-4C5E-8662-7917F9C90989}"/>
    <cellStyle name="40% - Accent1 4 3 5" xfId="53411" xr:uid="{E2C8B082-921C-459A-AF30-CF308D6C8DD4}"/>
    <cellStyle name="40% - Accent1 4 4" xfId="267" xr:uid="{84DFCC46-54A5-4E0F-8492-109A8D1F7C67}"/>
    <cellStyle name="40% - Accent1 4 4 2" xfId="56570" xr:uid="{6AC61726-E633-4D2C-8648-6FB8CDF73137}"/>
    <cellStyle name="40% - Accent1 4 4 2 2" xfId="61635" xr:uid="{0E3A9BCF-D2FB-470C-AA17-EAB590C8D610}"/>
    <cellStyle name="40% - Accent1 4 4 3" xfId="59114" xr:uid="{193C1363-D6D3-4EDF-990C-94CE21F40A4E}"/>
    <cellStyle name="40% - Accent1 4 4 4" xfId="54044" xr:uid="{92685B4E-2B66-4C82-A57D-9EB6A488BE27}"/>
    <cellStyle name="40% - Accent1 4 5" xfId="55312" xr:uid="{105FE038-15E2-43DC-AC93-2DEBC14B984D}"/>
    <cellStyle name="40% - Accent1 4 5 2" xfId="60377" xr:uid="{4750882A-1B16-44E4-87D9-D8867EA71E2A}"/>
    <cellStyle name="40% - Accent1 4 6" xfId="57856" xr:uid="{79EE9B92-C7F2-4B17-B38E-EE078C7EF960}"/>
    <cellStyle name="40% - Accent1 4 7" xfId="52757" xr:uid="{D238A872-23CE-48B9-B74D-13B7256C7834}"/>
    <cellStyle name="40% - Accent1 5" xfId="268" xr:uid="{709982E6-1878-4E90-B9D6-F8DA4BFC2DAE}"/>
    <cellStyle name="40% - Accent1 5 2" xfId="269" xr:uid="{912683BC-1697-4C9E-A5D7-E4723957D1D4}"/>
    <cellStyle name="40% - Accent1 5 2 2" xfId="270" xr:uid="{38D13D12-C702-4854-A8FB-B3F8D5EF0D8A}"/>
    <cellStyle name="40% - Accent1 5 2 2 2" xfId="55009" xr:uid="{3A7269C5-0D91-4D42-85D9-57186E048B06}"/>
    <cellStyle name="40% - Accent1 5 2 2 2 2" xfId="57535" xr:uid="{76E4F464-AB5D-4EC0-AE5A-31593571490B}"/>
    <cellStyle name="40% - Accent1 5 2 2 2 2 2" xfId="62601" xr:uid="{2B25EEE1-7F03-4A1A-B4CA-F42963D28394}"/>
    <cellStyle name="40% - Accent1 5 2 2 2 3" xfId="60080" xr:uid="{0A1F51B1-EE39-45B0-AB9E-8A6B6BCC8010}"/>
    <cellStyle name="40% - Accent1 5 2 2 3" xfId="56278" xr:uid="{14AD54D6-2393-41DD-92FC-2D61D74F36ED}"/>
    <cellStyle name="40% - Accent1 5 2 2 3 2" xfId="61343" xr:uid="{FC55EB0B-0833-4661-B2F1-4679A1D5CD47}"/>
    <cellStyle name="40% - Accent1 5 2 2 4" xfId="58822" xr:uid="{188B4E48-0109-40EE-92B3-7CE105BC9240}"/>
    <cellStyle name="40% - Accent1 5 2 2 5" xfId="53748" xr:uid="{E1CE710F-AD0B-416F-9E37-691F41BDF402}"/>
    <cellStyle name="40% - Accent1 5 2 3" xfId="54381" xr:uid="{24F96656-566F-4A85-9E8B-76EABB4FC799}"/>
    <cellStyle name="40% - Accent1 5 2 3 2" xfId="56907" xr:uid="{39DC1A69-2B2C-45C6-9D76-C5760D428F89}"/>
    <cellStyle name="40% - Accent1 5 2 3 2 2" xfId="61973" xr:uid="{6CBDED12-9370-464A-8E1B-C54A76B07957}"/>
    <cellStyle name="40% - Accent1 5 2 3 3" xfId="59452" xr:uid="{3045A678-D276-4710-A16F-D72370F0D2E7}"/>
    <cellStyle name="40% - Accent1 5 2 4" xfId="55651" xr:uid="{9BF325DA-5BD0-4632-8851-E12187F46758}"/>
    <cellStyle name="40% - Accent1 5 2 4 2" xfId="60715" xr:uid="{A37B0045-8E3C-44EE-9847-452494D4BE4D}"/>
    <cellStyle name="40% - Accent1 5 2 5" xfId="58194" xr:uid="{81DB3F77-DCB4-4A2D-90F4-FAD7407E6F5A}"/>
    <cellStyle name="40% - Accent1 5 2 6" xfId="53118" xr:uid="{5DA19A86-4D84-40A8-AB26-E3C9B1366BA6}"/>
    <cellStyle name="40% - Accent1 5 3" xfId="271" xr:uid="{2373A521-4B30-4CF7-A560-4102E55858AD}"/>
    <cellStyle name="40% - Accent1 5 3 2" xfId="54697" xr:uid="{FFF1FA8B-06C2-49F3-B8D1-41EACC5E5453}"/>
    <cellStyle name="40% - Accent1 5 3 2 2" xfId="57222" xr:uid="{023EE3EC-B667-4054-86C6-1BEFFDAAE179}"/>
    <cellStyle name="40% - Accent1 5 3 2 2 2" xfId="62288" xr:uid="{2D53490F-4752-4D42-B648-26E392502148}"/>
    <cellStyle name="40% - Accent1 5 3 2 3" xfId="59767" xr:uid="{D4DF3B70-3420-473A-AFE9-E8FCE3746457}"/>
    <cellStyle name="40% - Accent1 5 3 3" xfId="55965" xr:uid="{00A3D4B4-4D1B-4A8C-B546-AFB160B7F295}"/>
    <cellStyle name="40% - Accent1 5 3 3 2" xfId="61030" xr:uid="{1C92B3D2-4EE6-4462-B40D-C436D53F8E90}"/>
    <cellStyle name="40% - Accent1 5 3 4" xfId="58509" xr:uid="{CDAC73FF-40BD-4709-8237-8DB654D6FA92}"/>
    <cellStyle name="40% - Accent1 5 3 5" xfId="53436" xr:uid="{01192A1A-E89D-419E-A8EA-9ABFB45D8516}"/>
    <cellStyle name="40% - Accent1 5 4" xfId="54069" xr:uid="{0574B999-60CA-4748-B08E-657F106682DE}"/>
    <cellStyle name="40% - Accent1 5 4 2" xfId="56595" xr:uid="{8A933EBF-60AF-4C3D-87E6-D6157FDC94C9}"/>
    <cellStyle name="40% - Accent1 5 4 2 2" xfId="61660" xr:uid="{303E3F23-0553-4F2E-BD65-7B729DA133C9}"/>
    <cellStyle name="40% - Accent1 5 4 3" xfId="59139" xr:uid="{FCAB6105-3CD3-4A70-867D-2758AF078D9C}"/>
    <cellStyle name="40% - Accent1 5 5" xfId="55337" xr:uid="{C35F0F7A-553D-48F1-B265-F867E5E491EF}"/>
    <cellStyle name="40% - Accent1 5 5 2" xfId="60402" xr:uid="{B40A19D1-DE2E-46B8-B6B4-AA396F7652BC}"/>
    <cellStyle name="40% - Accent1 5 6" xfId="57881" xr:uid="{08E5B6EC-9743-4B8D-A3F1-0117EECB4AC6}"/>
    <cellStyle name="40% - Accent1 5 7" xfId="52781" xr:uid="{8DD3A2A7-D946-4F32-88FE-5E3D4BFFAFE1}"/>
    <cellStyle name="40% - Accent1 6" xfId="272" xr:uid="{2FCFEF60-E57D-4784-96F6-1A535C934C09}"/>
    <cellStyle name="40% - Accent1 6 2" xfId="273" xr:uid="{A125A69A-0F97-4F59-B17B-8A0952E421EA}"/>
    <cellStyle name="40% - Accent1 6 2 2" xfId="53777" xr:uid="{87DC6E1B-3236-420D-A68D-05A02BD07395}"/>
    <cellStyle name="40% - Accent1 6 2 2 2" xfId="55038" xr:uid="{B41911AD-2971-4844-AB24-F64F39B62A32}"/>
    <cellStyle name="40% - Accent1 6 2 2 2 2" xfId="57564" xr:uid="{AB108B4F-3418-44C8-90BA-7CAB38CD4C9E}"/>
    <cellStyle name="40% - Accent1 6 2 2 2 2 2" xfId="62630" xr:uid="{5B78ED3E-EBC2-471C-A913-89B7D8FF70BA}"/>
    <cellStyle name="40% - Accent1 6 2 2 2 3" xfId="60109" xr:uid="{2B1B6ED4-8E3A-4C2C-B513-D405DF3EE87D}"/>
    <cellStyle name="40% - Accent1 6 2 2 3" xfId="56307" xr:uid="{DDC690D2-FA77-4E8D-8CFB-8F580966892A}"/>
    <cellStyle name="40% - Accent1 6 2 2 3 2" xfId="61372" xr:uid="{7F4F9C64-2357-405B-B6C6-C55D6C27198C}"/>
    <cellStyle name="40% - Accent1 6 2 2 4" xfId="58851" xr:uid="{8D24A18E-ADFB-4855-9E4B-FDF7564B0024}"/>
    <cellStyle name="40% - Accent1 6 2 3" xfId="54410" xr:uid="{E1DF7DBD-ED0F-42C0-918B-6D3B0022B025}"/>
    <cellStyle name="40% - Accent1 6 2 3 2" xfId="56936" xr:uid="{8D9EA561-D155-4910-B2A6-B2C242D530CB}"/>
    <cellStyle name="40% - Accent1 6 2 3 2 2" xfId="62002" xr:uid="{6F6AAF01-CD24-47A7-8EDF-516F3552DDA8}"/>
    <cellStyle name="40% - Accent1 6 2 3 3" xfId="59481" xr:uid="{E9E22C02-662D-4081-AD18-95999E9B0BD4}"/>
    <cellStyle name="40% - Accent1 6 2 4" xfId="55680" xr:uid="{7DC80616-07D5-4067-8183-83114130941C}"/>
    <cellStyle name="40% - Accent1 6 2 4 2" xfId="60744" xr:uid="{51ED36E7-AC6B-4646-BE57-201CBFC60D6E}"/>
    <cellStyle name="40% - Accent1 6 2 5" xfId="58223" xr:uid="{6ECE2988-85EF-4163-BE99-D19DC529D085}"/>
    <cellStyle name="40% - Accent1 6 2 6" xfId="53147" xr:uid="{F061F4B0-57A8-49F8-B854-9661747E02D7}"/>
    <cellStyle name="40% - Accent1 6 3" xfId="53465" xr:uid="{BF750A30-F24A-4969-AAE1-3A55DB4ECA72}"/>
    <cellStyle name="40% - Accent1 6 3 2" xfId="54726" xr:uid="{47AAE6A1-5000-44FC-BC25-48AFD6F72C0C}"/>
    <cellStyle name="40% - Accent1 6 3 2 2" xfId="57251" xr:uid="{A7F107DA-38FF-4DE5-B8F1-D150198221A4}"/>
    <cellStyle name="40% - Accent1 6 3 2 2 2" xfId="62317" xr:uid="{6B7DD955-C0CF-429E-B118-3E93307709B7}"/>
    <cellStyle name="40% - Accent1 6 3 2 3" xfId="59796" xr:uid="{B9464878-8333-4A38-BABD-1839E0086AB5}"/>
    <cellStyle name="40% - Accent1 6 3 3" xfId="55994" xr:uid="{90B1D2A0-12BA-42E4-BE08-7C5BE3C99FDD}"/>
    <cellStyle name="40% - Accent1 6 3 3 2" xfId="61059" xr:uid="{CDA023A4-50B5-4D43-8930-58CA84419155}"/>
    <cellStyle name="40% - Accent1 6 3 4" xfId="58538" xr:uid="{354C75F5-5A3D-483E-820E-0F7DC4616286}"/>
    <cellStyle name="40% - Accent1 6 4" xfId="54098" xr:uid="{B42E8259-A216-43CA-BD5C-568C54955EBF}"/>
    <cellStyle name="40% - Accent1 6 4 2" xfId="56624" xr:uid="{17BEB5CC-CAD0-4394-B444-6AB179A2BE46}"/>
    <cellStyle name="40% - Accent1 6 4 2 2" xfId="61689" xr:uid="{A7F89C7E-E185-4264-B4CB-16FCC3A24110}"/>
    <cellStyle name="40% - Accent1 6 4 3" xfId="59168" xr:uid="{C8503076-8AC9-48DE-BD84-1E8AB2F713DD}"/>
    <cellStyle name="40% - Accent1 6 5" xfId="55366" xr:uid="{4286A598-E39D-47B4-83DB-94019D4D86D8}"/>
    <cellStyle name="40% - Accent1 6 5 2" xfId="60431" xr:uid="{68FFDF3D-3EB3-4E14-BDC6-D23ACA40F740}"/>
    <cellStyle name="40% - Accent1 6 6" xfId="57910" xr:uid="{0E2547FF-ED72-4CB9-B7DB-73E675A345FF}"/>
    <cellStyle name="40% - Accent1 6 7" xfId="52811" xr:uid="{34858872-FC0F-467E-A7FC-00A10200B0AD}"/>
    <cellStyle name="40% - Accent1 7" xfId="274" xr:uid="{D7AA0B8B-1995-4F77-92B4-5871063BBAF6}"/>
    <cellStyle name="40% - Accent1 7 2" xfId="53141" xr:uid="{5951D264-7238-475B-89FB-82C3EEB73593}"/>
    <cellStyle name="40% - Accent1 7 2 2" xfId="53771" xr:uid="{D99AA358-3BD5-4C63-9065-0B0F8A1F4127}"/>
    <cellStyle name="40% - Accent1 7 2 2 2" xfId="55032" xr:uid="{5DAE5DE2-12A3-4137-9F2D-E60B1EBB360C}"/>
    <cellStyle name="40% - Accent1 7 2 2 2 2" xfId="57558" xr:uid="{826D4B19-EBA5-494B-99F4-3EDE7BBF7F78}"/>
    <cellStyle name="40% - Accent1 7 2 2 2 2 2" xfId="62624" xr:uid="{E8AABA02-0D3C-4301-A37D-8467CA740700}"/>
    <cellStyle name="40% - Accent1 7 2 2 2 3" xfId="60103" xr:uid="{B0900B59-6A84-4E8F-B338-CAEEE2ECBDDE}"/>
    <cellStyle name="40% - Accent1 7 2 2 3" xfId="56301" xr:uid="{3E4146AD-5E96-450E-A1FC-0A1D4A53D44D}"/>
    <cellStyle name="40% - Accent1 7 2 2 3 2" xfId="61366" xr:uid="{4D1EDBE3-1DC4-4D0B-AEAB-F3C6B6E1C616}"/>
    <cellStyle name="40% - Accent1 7 2 2 4" xfId="58845" xr:uid="{0F5C513C-1308-4D5F-983D-5CC63AC30FE1}"/>
    <cellStyle name="40% - Accent1 7 2 3" xfId="54404" xr:uid="{5C1A3BA9-4A18-43BE-B13C-139240FB7213}"/>
    <cellStyle name="40% - Accent1 7 2 3 2" xfId="56930" xr:uid="{B4093251-4B89-40D9-AF1E-EB5C15396601}"/>
    <cellStyle name="40% - Accent1 7 2 3 2 2" xfId="61996" xr:uid="{ED37CE66-B94D-4A2A-B7F4-611803725580}"/>
    <cellStyle name="40% - Accent1 7 2 3 3" xfId="59475" xr:uid="{EBA86A99-29C0-4917-BF09-D1FEB725671A}"/>
    <cellStyle name="40% - Accent1 7 2 4" xfId="55674" xr:uid="{32AD3A83-B3DE-441E-956A-E6F613A7A9E3}"/>
    <cellStyle name="40% - Accent1 7 2 4 2" xfId="60738" xr:uid="{BBBF6512-8802-48E6-A308-7803909169DA}"/>
    <cellStyle name="40% - Accent1 7 2 5" xfId="58217" xr:uid="{0E0983BB-A8AF-41FB-BC26-18A99FA7C8EB}"/>
    <cellStyle name="40% - Accent1 7 3" xfId="53459" xr:uid="{5C7CBBE1-D666-4213-83C6-DCE37E64DBDA}"/>
    <cellStyle name="40% - Accent1 7 3 2" xfId="54720" xr:uid="{CF9C73D6-7522-4B57-8B19-5A32EE082859}"/>
    <cellStyle name="40% - Accent1 7 3 2 2" xfId="57245" xr:uid="{CC8AC4D7-F204-42F1-A366-89152691EE58}"/>
    <cellStyle name="40% - Accent1 7 3 2 2 2" xfId="62311" xr:uid="{9487E91F-0CA3-4797-AC47-00ADD3FFF8D6}"/>
    <cellStyle name="40% - Accent1 7 3 2 3" xfId="59790" xr:uid="{7E876E4B-2261-416E-8D4E-6512F129A8C7}"/>
    <cellStyle name="40% - Accent1 7 3 3" xfId="55988" xr:uid="{8AA1AC20-97EC-4494-ADEE-4304647874A7}"/>
    <cellStyle name="40% - Accent1 7 3 3 2" xfId="61053" xr:uid="{11D3BE09-3C4A-4EF8-9C06-C7162DAC1884}"/>
    <cellStyle name="40% - Accent1 7 3 4" xfId="58532" xr:uid="{48D3BAB9-68FA-4F7B-AC1C-0248BDA4B4F2}"/>
    <cellStyle name="40% - Accent1 7 4" xfId="54092" xr:uid="{C82BA796-3A03-4DD0-BFBB-E2840626146F}"/>
    <cellStyle name="40% - Accent1 7 4 2" xfId="56618" xr:uid="{C9E18814-EEA8-49C8-BCD8-15670CEE2168}"/>
    <cellStyle name="40% - Accent1 7 4 2 2" xfId="61683" xr:uid="{A20A99C0-B06F-4C93-8CF7-96863E932457}"/>
    <cellStyle name="40% - Accent1 7 4 3" xfId="59162" xr:uid="{F39831A6-0B29-44C2-BCE5-E56D364C3A4B}"/>
    <cellStyle name="40% - Accent1 7 5" xfId="55360" xr:uid="{8B456EEB-A4DE-4CF1-B6BB-7CFEEC551F54}"/>
    <cellStyle name="40% - Accent1 7 5 2" xfId="60425" xr:uid="{49D12473-28F5-4773-855D-14EBE78ED335}"/>
    <cellStyle name="40% - Accent1 7 6" xfId="57904" xr:uid="{5ADA69D3-87B4-47BF-9247-7BEE3E829B57}"/>
    <cellStyle name="40% - Accent1 7 7" xfId="52805" xr:uid="{970CFD7C-F9BA-4823-8505-44C9837140DE}"/>
    <cellStyle name="40% - Accent1 8" xfId="52838" xr:uid="{E52F3983-2F81-470C-8951-FD68FAD8776D}"/>
    <cellStyle name="40% - Accent1 8 2" xfId="53174" xr:uid="{F4FE2632-6360-4182-BB56-6767D508D006}"/>
    <cellStyle name="40% - Accent1 8 2 2" xfId="53804" xr:uid="{B33F6584-2D2E-4B37-BDB4-8C4BE7FE3EA9}"/>
    <cellStyle name="40% - Accent1 8 2 2 2" xfId="55065" xr:uid="{04972B1F-8C51-4C06-89D2-86BF61DB9E19}"/>
    <cellStyle name="40% - Accent1 8 2 2 2 2" xfId="57591" xr:uid="{95F99685-9791-40F4-8ADD-0485171630E7}"/>
    <cellStyle name="40% - Accent1 8 2 2 2 2 2" xfId="62657" xr:uid="{EF9432B8-2ECE-4F8A-9890-F0CBE95E5DF9}"/>
    <cellStyle name="40% - Accent1 8 2 2 2 3" xfId="60136" xr:uid="{04EC7FF1-C8BF-45F0-B835-C3F80547BED4}"/>
    <cellStyle name="40% - Accent1 8 2 2 3" xfId="56334" xr:uid="{07865B37-1988-4789-9435-61057A5783F5}"/>
    <cellStyle name="40% - Accent1 8 2 2 3 2" xfId="61399" xr:uid="{0D5C9B4B-1DE5-41D9-83AA-9D3274A43263}"/>
    <cellStyle name="40% - Accent1 8 2 2 4" xfId="58878" xr:uid="{04429CCF-3E32-4685-8105-CF327F23EF14}"/>
    <cellStyle name="40% - Accent1 8 2 3" xfId="54437" xr:uid="{BABAAE5E-679E-4A0A-9F98-C3E01ADD8F0B}"/>
    <cellStyle name="40% - Accent1 8 2 3 2" xfId="56963" xr:uid="{49B2BC39-3389-4189-883F-AC60A217C0BC}"/>
    <cellStyle name="40% - Accent1 8 2 3 2 2" xfId="62029" xr:uid="{3AC837D5-1752-45B7-8E53-2CFCC1692AD3}"/>
    <cellStyle name="40% - Accent1 8 2 3 3" xfId="59508" xr:uid="{88577FB6-D17D-438D-BD4D-8A8B0A44EFD9}"/>
    <cellStyle name="40% - Accent1 8 2 4" xfId="55707" xr:uid="{0DAF920A-8484-4EE0-A963-0D6E86447C72}"/>
    <cellStyle name="40% - Accent1 8 2 4 2" xfId="60771" xr:uid="{9F1A745C-83C7-4E69-9658-C4EE3C0A42FF}"/>
    <cellStyle name="40% - Accent1 8 2 5" xfId="58250" xr:uid="{3C92AA18-4017-4E2E-8B97-A5A78C2A56EA}"/>
    <cellStyle name="40% - Accent1 8 3" xfId="53492" xr:uid="{A236F5C7-39CC-4344-AB15-958C7F944249}"/>
    <cellStyle name="40% - Accent1 8 3 2" xfId="54753" xr:uid="{031C30C1-0506-4BB9-8F49-D1808C2D8745}"/>
    <cellStyle name="40% - Accent1 8 3 2 2" xfId="57278" xr:uid="{B02FE3CF-6979-478F-9353-CE3F78920257}"/>
    <cellStyle name="40% - Accent1 8 3 2 2 2" xfId="62344" xr:uid="{FA46FE36-04B3-4082-8666-D5D84C6624E7}"/>
    <cellStyle name="40% - Accent1 8 3 2 3" xfId="59823" xr:uid="{F12518EF-FF94-469F-9DA2-FD971D65778D}"/>
    <cellStyle name="40% - Accent1 8 3 3" xfId="56021" xr:uid="{1A246F6B-4F63-487B-8A8C-A43307B4D67D}"/>
    <cellStyle name="40% - Accent1 8 3 3 2" xfId="61086" xr:uid="{6C75211E-1239-48D0-A91D-60F015580A2C}"/>
    <cellStyle name="40% - Accent1 8 3 4" xfId="58565" xr:uid="{CE06E672-3A7A-495E-9933-7465D8844023}"/>
    <cellStyle name="40% - Accent1 8 4" xfId="54125" xr:uid="{53F31248-17CD-464E-8868-8D4921455614}"/>
    <cellStyle name="40% - Accent1 8 4 2" xfId="56651" xr:uid="{DB7D2175-8CD3-44C1-8364-D1C4C3B7FFB1}"/>
    <cellStyle name="40% - Accent1 8 4 2 2" xfId="61716" xr:uid="{720B3903-3531-4DF5-A8CA-593B6BE5D2E7}"/>
    <cellStyle name="40% - Accent1 8 4 3" xfId="59195" xr:uid="{8DBFB8EB-03C7-4BC1-BB22-9CF928900B74}"/>
    <cellStyle name="40% - Accent1 8 5" xfId="55393" xr:uid="{D86C2B6A-D0F4-4319-B882-795D5592AD50}"/>
    <cellStyle name="40% - Accent1 8 5 2" xfId="60458" xr:uid="{099E3215-E79B-4464-9A20-B019571ECDD7}"/>
    <cellStyle name="40% - Accent1 8 6" xfId="57937" xr:uid="{CA8CC20F-A4D2-4448-A0AF-CC559B682D88}"/>
    <cellStyle name="40% - Accent1 9" xfId="52876" xr:uid="{62304BB2-4E3A-4DD2-A3FE-1FBC8B324908}"/>
    <cellStyle name="40% - Accent1 9 2" xfId="53209" xr:uid="{9D99A053-A4E5-4964-8949-0C2D003E3D73}"/>
    <cellStyle name="40% - Accent1 9 2 2" xfId="53839" xr:uid="{6EA04F88-1AD9-4E6B-872A-B9DB66B697FF}"/>
    <cellStyle name="40% - Accent1 9 2 2 2" xfId="55100" xr:uid="{76DC32AF-7CEC-4AFE-A2AC-5B242125FB72}"/>
    <cellStyle name="40% - Accent1 9 2 2 2 2" xfId="57626" xr:uid="{6CE66690-7548-4D4E-BAD5-8A507F22F476}"/>
    <cellStyle name="40% - Accent1 9 2 2 2 2 2" xfId="62692" xr:uid="{8B06507B-5512-419A-9C3D-91EADD708E46}"/>
    <cellStyle name="40% - Accent1 9 2 2 2 3" xfId="60171" xr:uid="{2E018D3F-3E1F-4B81-8763-DFC3DF37DB5E}"/>
    <cellStyle name="40% - Accent1 9 2 2 3" xfId="56369" xr:uid="{40367F99-6BEB-42A4-8285-8553F44772F4}"/>
    <cellStyle name="40% - Accent1 9 2 2 3 2" xfId="61434" xr:uid="{72176CCA-D953-45CC-B8F8-1B9255E7B2BD}"/>
    <cellStyle name="40% - Accent1 9 2 2 4" xfId="58913" xr:uid="{E13DC97C-D00B-4A3E-9EFE-69A26D767EF7}"/>
    <cellStyle name="40% - Accent1 9 2 3" xfId="54472" xr:uid="{3CAA2984-6447-499D-AE9C-D0EB6DCB6F12}"/>
    <cellStyle name="40% - Accent1 9 2 3 2" xfId="56998" xr:uid="{E2BE3B9E-A83B-4369-B5D4-A5331A94A19D}"/>
    <cellStyle name="40% - Accent1 9 2 3 2 2" xfId="62064" xr:uid="{26D65365-A5EC-42C5-8A76-744869AD29C7}"/>
    <cellStyle name="40% - Accent1 9 2 3 3" xfId="59543" xr:uid="{CB0A1B2F-4CC8-4B23-996E-EE7FBBC9CCFD}"/>
    <cellStyle name="40% - Accent1 9 2 4" xfId="55742" xr:uid="{37948E9A-4D54-4DB5-AF96-1426F92EBD30}"/>
    <cellStyle name="40% - Accent1 9 2 4 2" xfId="60806" xr:uid="{95D63D42-4F20-401F-9C90-E7C2C646D413}"/>
    <cellStyle name="40% - Accent1 9 2 5" xfId="58285" xr:uid="{43C4C190-AB5F-4CD0-B3D8-8E1C213CDB71}"/>
    <cellStyle name="40% - Accent1 9 3" xfId="53527" xr:uid="{BF43FB23-7CFD-44DD-AD14-55ACEDDB93AE}"/>
    <cellStyle name="40% - Accent1 9 3 2" xfId="54788" xr:uid="{0427E499-61D5-46D8-9A6E-86D3365CB257}"/>
    <cellStyle name="40% - Accent1 9 3 2 2" xfId="57313" xr:uid="{F134DC58-A1A0-43F1-A564-F97A460F9E2D}"/>
    <cellStyle name="40% - Accent1 9 3 2 2 2" xfId="62379" xr:uid="{6F81693F-9BBA-4855-A4DB-0D11B7188A8C}"/>
    <cellStyle name="40% - Accent1 9 3 2 3" xfId="59858" xr:uid="{8FEF3D0A-D2EE-463C-AE81-36015F1EDA79}"/>
    <cellStyle name="40% - Accent1 9 3 3" xfId="56056" xr:uid="{03858213-60C7-4032-B40F-0CCBA903DFF9}"/>
    <cellStyle name="40% - Accent1 9 3 3 2" xfId="61121" xr:uid="{27CD6FEF-CB54-4E7F-8D3C-35669D4D104E}"/>
    <cellStyle name="40% - Accent1 9 3 4" xfId="58600" xr:uid="{16B15762-8D15-4959-A22A-2032B0BB54C6}"/>
    <cellStyle name="40% - Accent1 9 4" xfId="54160" xr:uid="{224629A1-2F79-4D7C-ADDD-CC62B81A91DF}"/>
    <cellStyle name="40% - Accent1 9 4 2" xfId="56686" xr:uid="{5262FC57-494F-4056-BC0A-92BB46A161B1}"/>
    <cellStyle name="40% - Accent1 9 4 2 2" xfId="61751" xr:uid="{060DE805-FADB-44A3-AABB-822FB4B297B7}"/>
    <cellStyle name="40% - Accent1 9 4 3" xfId="59230" xr:uid="{EB3D287D-32A1-4C56-B02D-EE922415DA88}"/>
    <cellStyle name="40% - Accent1 9 5" xfId="55428" xr:uid="{5D130BD1-1975-46EE-A0DD-E5B7D6BBE2A2}"/>
    <cellStyle name="40% - Accent1 9 5 2" xfId="60493" xr:uid="{78581874-DD36-41DD-88D1-91EA6E7B96E5}"/>
    <cellStyle name="40% - Accent1 9 6" xfId="57972" xr:uid="{3B2CD496-8F3A-46A4-A21A-6BD5D0D55E11}"/>
    <cellStyle name="40% - Accent2" xfId="52678" builtinId="35" customBuiltin="1"/>
    <cellStyle name="40% - Accent2 10" xfId="52890" xr:uid="{0F616B4C-3F98-4119-8008-0D4E0E3D8095}"/>
    <cellStyle name="40% - Accent2 10 2" xfId="53223" xr:uid="{A491233B-A571-433B-871C-4BB5ACC19F3C}"/>
    <cellStyle name="40% - Accent2 10 2 2" xfId="53853" xr:uid="{5A6AA5BF-E5F6-48A8-AD81-0057A7BCCEFD}"/>
    <cellStyle name="40% - Accent2 10 2 2 2" xfId="55114" xr:uid="{91E16E4B-246F-446B-8C4F-299CA718171D}"/>
    <cellStyle name="40% - Accent2 10 2 2 2 2" xfId="57640" xr:uid="{D19C17D0-7E86-4EB7-9958-F703852B261F}"/>
    <cellStyle name="40% - Accent2 10 2 2 2 2 2" xfId="62706" xr:uid="{D6456C88-5917-4AE8-80B1-696908571699}"/>
    <cellStyle name="40% - Accent2 10 2 2 2 3" xfId="60185" xr:uid="{56CF6923-E064-4F61-80EA-BF77B3CD36C2}"/>
    <cellStyle name="40% - Accent2 10 2 2 3" xfId="56383" xr:uid="{D12C42E9-3EFE-424A-AB4C-E75E9BBDBFB5}"/>
    <cellStyle name="40% - Accent2 10 2 2 3 2" xfId="61448" xr:uid="{7CEFA39D-13DB-48D9-8D5F-140F4D155E52}"/>
    <cellStyle name="40% - Accent2 10 2 2 4" xfId="58927" xr:uid="{09F13959-EEF3-40FF-AA41-0E8515ADA259}"/>
    <cellStyle name="40% - Accent2 10 2 3" xfId="54486" xr:uid="{99005268-1189-4B41-A868-FDCE3524CE33}"/>
    <cellStyle name="40% - Accent2 10 2 3 2" xfId="57012" xr:uid="{79917180-2F5D-4F87-BE41-A3BB756F4A50}"/>
    <cellStyle name="40% - Accent2 10 2 3 2 2" xfId="62078" xr:uid="{AB9575F0-99AE-4ADB-95CA-4087B3B9448A}"/>
    <cellStyle name="40% - Accent2 10 2 3 3" xfId="59557" xr:uid="{473E9EF6-3BFC-499C-8988-3BB8288AAC6B}"/>
    <cellStyle name="40% - Accent2 10 2 4" xfId="55756" xr:uid="{B09280F9-F1E1-4D05-879A-B582C536E7C8}"/>
    <cellStyle name="40% - Accent2 10 2 4 2" xfId="60820" xr:uid="{2A2E048C-4563-4117-B6A8-EA4FC4D5138C}"/>
    <cellStyle name="40% - Accent2 10 2 5" xfId="58299" xr:uid="{1FE86C19-071D-4464-B7B0-511B824B284B}"/>
    <cellStyle name="40% - Accent2 10 3" xfId="53541" xr:uid="{6057859B-D3D1-454B-9E79-D1ED445953A7}"/>
    <cellStyle name="40% - Accent2 10 3 2" xfId="54802" xr:uid="{A9DBCB49-1530-4E1A-A2BB-8BBA57A3F5A8}"/>
    <cellStyle name="40% - Accent2 10 3 2 2" xfId="57327" xr:uid="{3E3AB47B-66BD-4309-96B8-4C98EE057F92}"/>
    <cellStyle name="40% - Accent2 10 3 2 2 2" xfId="62393" xr:uid="{D6DE18B0-FD24-43C5-ABB5-DB2F30E34BCC}"/>
    <cellStyle name="40% - Accent2 10 3 2 3" xfId="59872" xr:uid="{2C74D4A4-9D79-4E32-B09C-AE8DDCF1DB6D}"/>
    <cellStyle name="40% - Accent2 10 3 3" xfId="56070" xr:uid="{AB585437-AC1A-4970-80AE-84E732C31249}"/>
    <cellStyle name="40% - Accent2 10 3 3 2" xfId="61135" xr:uid="{9823BD06-C8CA-4CB2-B346-57DDF3FADAB2}"/>
    <cellStyle name="40% - Accent2 10 3 4" xfId="58614" xr:uid="{BDC4C70C-2FDF-457B-81C5-13E6E922CE48}"/>
    <cellStyle name="40% - Accent2 10 4" xfId="54174" xr:uid="{70ED80B8-9596-4564-99EB-DEA7F3E1EE5D}"/>
    <cellStyle name="40% - Accent2 10 4 2" xfId="56700" xr:uid="{660349D2-9EF4-4BA9-8998-18879786214C}"/>
    <cellStyle name="40% - Accent2 10 4 2 2" xfId="61765" xr:uid="{70D5AA09-F148-47FC-B3DE-1C29621B4BA0}"/>
    <cellStyle name="40% - Accent2 10 4 3" xfId="59244" xr:uid="{52DD64DC-16A0-4EF9-BA3D-8500FEFEE781}"/>
    <cellStyle name="40% - Accent2 10 5" xfId="55442" xr:uid="{2AFAD329-1B71-4AC6-8162-59DD25D77071}"/>
    <cellStyle name="40% - Accent2 10 5 2" xfId="60507" xr:uid="{475818C9-3C06-4358-B9BE-CBBC14415E93}"/>
    <cellStyle name="40% - Accent2 10 6" xfId="57986" xr:uid="{443035EE-D228-4947-B8F7-E573054366B0}"/>
    <cellStyle name="40% - Accent2 11" xfId="52932" xr:uid="{D8562CC8-CEC6-4A4F-AC53-497F718830DD}"/>
    <cellStyle name="40% - Accent2 11 2" xfId="53261" xr:uid="{C132097A-1A7B-4B01-B297-9242066EE7A2}"/>
    <cellStyle name="40% - Accent2 11 2 2" xfId="53891" xr:uid="{3EE1D4AE-81DD-434B-A0E0-7C40DFEA883E}"/>
    <cellStyle name="40% - Accent2 11 2 2 2" xfId="55152" xr:uid="{2F6BDA77-8D5A-4A53-96AC-83209C595A96}"/>
    <cellStyle name="40% - Accent2 11 2 2 2 2" xfId="57678" xr:uid="{EF246ACC-2185-4DDB-8108-55F71D930FEA}"/>
    <cellStyle name="40% - Accent2 11 2 2 2 2 2" xfId="62744" xr:uid="{A497CCE0-9107-40C2-9D8A-48019D836814}"/>
    <cellStyle name="40% - Accent2 11 2 2 2 3" xfId="60223" xr:uid="{2224F05C-C612-45D7-88AC-049B856987CA}"/>
    <cellStyle name="40% - Accent2 11 2 2 3" xfId="56421" xr:uid="{7CC661D6-93D1-4281-B497-4126B6CBFC72}"/>
    <cellStyle name="40% - Accent2 11 2 2 3 2" xfId="61486" xr:uid="{60A79A1A-B2D4-4CFA-9FE6-B2AF8B3702C2}"/>
    <cellStyle name="40% - Accent2 11 2 2 4" xfId="58965" xr:uid="{535194A1-35D9-49B6-BCC1-A0DE179E5168}"/>
    <cellStyle name="40% - Accent2 11 2 3" xfId="54524" xr:uid="{6D6D2714-FC69-4A05-B0EC-F2AAB31195F7}"/>
    <cellStyle name="40% - Accent2 11 2 3 2" xfId="57050" xr:uid="{91903D14-3C01-4853-BDF2-16436A9901B5}"/>
    <cellStyle name="40% - Accent2 11 2 3 2 2" xfId="62116" xr:uid="{04D52F1C-EF01-4ADD-A491-1E01B2FEB842}"/>
    <cellStyle name="40% - Accent2 11 2 3 3" xfId="59595" xr:uid="{D223F030-87F2-4F73-A9E2-8B73D5350DA2}"/>
    <cellStyle name="40% - Accent2 11 2 4" xfId="55794" xr:uid="{17CA89E7-6466-430F-9B8A-E525AA586467}"/>
    <cellStyle name="40% - Accent2 11 2 4 2" xfId="60858" xr:uid="{EB608442-4400-4909-B66B-671B418A090D}"/>
    <cellStyle name="40% - Accent2 11 2 5" xfId="58337" xr:uid="{63D932D4-45BA-47A4-B65E-85BDAD665775}"/>
    <cellStyle name="40% - Accent2 11 3" xfId="53579" xr:uid="{8A5E6CCB-EADF-4D30-8C5D-7308ED12F054}"/>
    <cellStyle name="40% - Accent2 11 3 2" xfId="54840" xr:uid="{FB974A8D-8A86-431F-858B-38A7AE55965B}"/>
    <cellStyle name="40% - Accent2 11 3 2 2" xfId="57365" xr:uid="{BE959CFD-74C1-4300-9CB0-3E3FCD8559F8}"/>
    <cellStyle name="40% - Accent2 11 3 2 2 2" xfId="62431" xr:uid="{FCAC696B-A49C-4DAC-A006-33F2CA57500A}"/>
    <cellStyle name="40% - Accent2 11 3 2 3" xfId="59910" xr:uid="{97E55D2E-4B45-4114-A5C0-294F3553D9D9}"/>
    <cellStyle name="40% - Accent2 11 3 3" xfId="56108" xr:uid="{451FEDDF-BA52-4AB8-BC72-CFC94815D386}"/>
    <cellStyle name="40% - Accent2 11 3 3 2" xfId="61173" xr:uid="{1BEDA4FC-B5AE-4091-A2BC-4D5DACBC878E}"/>
    <cellStyle name="40% - Accent2 11 3 4" xfId="58652" xr:uid="{AF86BBDD-91F6-48DA-AF05-CECE54F589C4}"/>
    <cellStyle name="40% - Accent2 11 4" xfId="54212" xr:uid="{A7A8BF06-DF98-4BA8-B907-19397A75442D}"/>
    <cellStyle name="40% - Accent2 11 4 2" xfId="56738" xr:uid="{E932C51C-C899-414F-8726-622082B9BCC4}"/>
    <cellStyle name="40% - Accent2 11 4 2 2" xfId="61803" xr:uid="{9248A4A3-D6B0-49D5-B59C-8ADB9827EBF3}"/>
    <cellStyle name="40% - Accent2 11 4 3" xfId="59282" xr:uid="{5C3B46AE-D921-4AB7-80CF-EBE1E9A118FA}"/>
    <cellStyle name="40% - Accent2 11 5" xfId="55480" xr:uid="{D953D46C-A0B7-401D-AFD5-06B340D119AC}"/>
    <cellStyle name="40% - Accent2 11 5 2" xfId="60545" xr:uid="{AF80A430-C469-4430-98AE-8A567BE74C6B}"/>
    <cellStyle name="40% - Accent2 11 6" xfId="58024" xr:uid="{91217713-33BF-47FC-BD07-EC207C11E64E}"/>
    <cellStyle name="40% - Accent2 12" xfId="52923" xr:uid="{5CB5604A-4973-4774-B502-4141D1B13D9F}"/>
    <cellStyle name="40% - Accent2 12 2" xfId="53252" xr:uid="{551A16E1-3117-4EAB-A034-E3195AB77629}"/>
    <cellStyle name="40% - Accent2 12 2 2" xfId="53882" xr:uid="{C2D8F622-5D71-4589-BD01-57892D73A568}"/>
    <cellStyle name="40% - Accent2 12 2 2 2" xfId="55143" xr:uid="{D5FA575F-EC4D-4071-9F14-36D9A78BCA26}"/>
    <cellStyle name="40% - Accent2 12 2 2 2 2" xfId="57669" xr:uid="{B15D8A9A-18B6-486B-B652-89AB7576BA5E}"/>
    <cellStyle name="40% - Accent2 12 2 2 2 2 2" xfId="62735" xr:uid="{F30E7A7A-80B6-43A0-A6D4-870BC8F18159}"/>
    <cellStyle name="40% - Accent2 12 2 2 2 3" xfId="60214" xr:uid="{019C4F7A-4924-4201-B3CA-41AFC4DEB223}"/>
    <cellStyle name="40% - Accent2 12 2 2 3" xfId="56412" xr:uid="{E174902B-00F6-4F31-B410-8A41DCFBC69B}"/>
    <cellStyle name="40% - Accent2 12 2 2 3 2" xfId="61477" xr:uid="{9703C71A-FFCD-4A10-92D4-AECA3ED141F4}"/>
    <cellStyle name="40% - Accent2 12 2 2 4" xfId="58956" xr:uid="{6BE0121D-7B06-473B-ADC5-79C17DED7482}"/>
    <cellStyle name="40% - Accent2 12 2 3" xfId="54515" xr:uid="{52A6F780-6EAF-49B9-BC4E-1356CBAD879D}"/>
    <cellStyle name="40% - Accent2 12 2 3 2" xfId="57041" xr:uid="{04511CB6-7BA1-454C-B3AA-8817E9895C7E}"/>
    <cellStyle name="40% - Accent2 12 2 3 2 2" xfId="62107" xr:uid="{0EA5419E-A979-495B-8FC5-00D8E6B7E225}"/>
    <cellStyle name="40% - Accent2 12 2 3 3" xfId="59586" xr:uid="{911EB441-35A0-44FE-B5AE-37FA692E249A}"/>
    <cellStyle name="40% - Accent2 12 2 4" xfId="55785" xr:uid="{8557F58C-7486-442C-BAF2-60F1AFEA7133}"/>
    <cellStyle name="40% - Accent2 12 2 4 2" xfId="60849" xr:uid="{8A11B821-A132-4250-BA1F-079D256204C7}"/>
    <cellStyle name="40% - Accent2 12 2 5" xfId="58328" xr:uid="{972FDFB8-F7C3-4832-834F-9919104E8647}"/>
    <cellStyle name="40% - Accent2 12 3" xfId="53570" xr:uid="{897AB205-D16C-4539-8BDB-7B39A32C9D94}"/>
    <cellStyle name="40% - Accent2 12 3 2" xfId="54831" xr:uid="{4CE7C411-808B-45DF-A91C-9E597B995E26}"/>
    <cellStyle name="40% - Accent2 12 3 2 2" xfId="57356" xr:uid="{7E0F8033-C37D-436C-B737-36000C77D1CB}"/>
    <cellStyle name="40% - Accent2 12 3 2 2 2" xfId="62422" xr:uid="{07850243-95AA-4EBB-8814-6B8C9BE58F26}"/>
    <cellStyle name="40% - Accent2 12 3 2 3" xfId="59901" xr:uid="{C6326645-9E09-405D-9635-8F1BC55780DE}"/>
    <cellStyle name="40% - Accent2 12 3 3" xfId="56099" xr:uid="{89BAC138-BCB1-4DEE-9108-3039F29B2E37}"/>
    <cellStyle name="40% - Accent2 12 3 3 2" xfId="61164" xr:uid="{3DFF44B1-727C-442C-922E-DDC68414C067}"/>
    <cellStyle name="40% - Accent2 12 3 4" xfId="58643" xr:uid="{1283BC73-5374-423B-A0A1-B4A62204B007}"/>
    <cellStyle name="40% - Accent2 12 4" xfId="54203" xr:uid="{510BA045-FC76-4132-8C65-56AA77FBCC92}"/>
    <cellStyle name="40% - Accent2 12 4 2" xfId="56729" xr:uid="{6ADA7334-0216-4360-85C3-3454787CEAB5}"/>
    <cellStyle name="40% - Accent2 12 4 2 2" xfId="61794" xr:uid="{26AE1B32-EB6D-4490-B25F-1E138006817F}"/>
    <cellStyle name="40% - Accent2 12 4 3" xfId="59273" xr:uid="{1D9D1B48-A07D-4BB8-AA08-9E0E30D42F64}"/>
    <cellStyle name="40% - Accent2 12 5" xfId="55471" xr:uid="{F4380E8D-F624-4049-B6E8-A940B70719F0}"/>
    <cellStyle name="40% - Accent2 12 5 2" xfId="60536" xr:uid="{9083171C-387E-4A7E-84A8-0AC498DA724F}"/>
    <cellStyle name="40% - Accent2 12 6" xfId="58015" xr:uid="{4277E87B-0C70-41DC-B0C9-06B411B32B25}"/>
    <cellStyle name="40% - Accent2 13" xfId="52925" xr:uid="{96E73BBE-9581-421F-8FD0-BF2583366031}"/>
    <cellStyle name="40% - Accent2 13 2" xfId="53254" xr:uid="{69C2A916-331B-4F47-B54C-00298517713A}"/>
    <cellStyle name="40% - Accent2 13 2 2" xfId="53884" xr:uid="{0C4A28D5-FF9E-4BDF-8BE4-48CEF3734D61}"/>
    <cellStyle name="40% - Accent2 13 2 2 2" xfId="55145" xr:uid="{D137F6E9-A65D-48EE-8C88-B77745524040}"/>
    <cellStyle name="40% - Accent2 13 2 2 2 2" xfId="57671" xr:uid="{D12FFEBA-77A6-429B-B36F-4AF190A430AC}"/>
    <cellStyle name="40% - Accent2 13 2 2 2 2 2" xfId="62737" xr:uid="{0F77A0B0-801A-4E03-8DC2-F5792DF51051}"/>
    <cellStyle name="40% - Accent2 13 2 2 2 3" xfId="60216" xr:uid="{43FB702F-EC9F-4DA9-8D7D-A39F08E50AF9}"/>
    <cellStyle name="40% - Accent2 13 2 2 3" xfId="56414" xr:uid="{668B4EB2-5DCF-48B5-B3C3-53673596DF7B}"/>
    <cellStyle name="40% - Accent2 13 2 2 3 2" xfId="61479" xr:uid="{6ECC3984-C7F3-4F74-B297-F8030D24D078}"/>
    <cellStyle name="40% - Accent2 13 2 2 4" xfId="58958" xr:uid="{63ADD35B-783D-483F-8CCB-89FD949AB2DD}"/>
    <cellStyle name="40% - Accent2 13 2 3" xfId="54517" xr:uid="{44FBC48B-FAAD-4CDD-A8A5-67AF4EEBADB0}"/>
    <cellStyle name="40% - Accent2 13 2 3 2" xfId="57043" xr:uid="{AB68FBDD-8347-44AA-8993-7632C6B63ABE}"/>
    <cellStyle name="40% - Accent2 13 2 3 2 2" xfId="62109" xr:uid="{DFDDF77C-E5C4-405D-A67A-59B696CB28FA}"/>
    <cellStyle name="40% - Accent2 13 2 3 3" xfId="59588" xr:uid="{095FF4AD-5B65-4E48-B3F4-13E07A02A1FE}"/>
    <cellStyle name="40% - Accent2 13 2 4" xfId="55787" xr:uid="{BE58FF05-6466-4D58-AFE3-A02942C9B232}"/>
    <cellStyle name="40% - Accent2 13 2 4 2" xfId="60851" xr:uid="{39E952E0-FC1E-4B13-A7FC-59999F17D54C}"/>
    <cellStyle name="40% - Accent2 13 2 5" xfId="58330" xr:uid="{B9DEBE57-296E-43F8-8C5C-EA7EC2FDB6D3}"/>
    <cellStyle name="40% - Accent2 13 3" xfId="53572" xr:uid="{B4151DED-41DA-43B2-AD89-721665CB9490}"/>
    <cellStyle name="40% - Accent2 13 3 2" xfId="54833" xr:uid="{D69CDA5B-E0CB-4587-ADAC-1CAD48885480}"/>
    <cellStyle name="40% - Accent2 13 3 2 2" xfId="57358" xr:uid="{CEBD3EA8-8AFB-4CEF-98D8-C010668D3DC6}"/>
    <cellStyle name="40% - Accent2 13 3 2 2 2" xfId="62424" xr:uid="{0C674DE9-9F35-4003-A2B9-E50C9706EC51}"/>
    <cellStyle name="40% - Accent2 13 3 2 3" xfId="59903" xr:uid="{20C022FD-4953-4B05-9835-7ECDBEA33130}"/>
    <cellStyle name="40% - Accent2 13 3 3" xfId="56101" xr:uid="{38194C22-921A-4338-A84B-DEAFBFEF3F68}"/>
    <cellStyle name="40% - Accent2 13 3 3 2" xfId="61166" xr:uid="{10D98711-8978-459E-8C18-92AA115F2D4A}"/>
    <cellStyle name="40% - Accent2 13 3 4" xfId="58645" xr:uid="{1FE7CB23-1B2A-4BE6-AED5-601EC0889002}"/>
    <cellStyle name="40% - Accent2 13 4" xfId="54205" xr:uid="{A6C644F7-549D-4D61-8EB8-7BC049553506}"/>
    <cellStyle name="40% - Accent2 13 4 2" xfId="56731" xr:uid="{95A9CD8E-E8AB-4AFD-82E2-6D1579899431}"/>
    <cellStyle name="40% - Accent2 13 4 2 2" xfId="61796" xr:uid="{C7397258-AAB6-4189-9AFC-A7FA9E15C2D9}"/>
    <cellStyle name="40% - Accent2 13 4 3" xfId="59275" xr:uid="{7164DE24-9233-4A75-A3C0-F6D988A73C07}"/>
    <cellStyle name="40% - Accent2 13 5" xfId="55473" xr:uid="{2A1287E6-A45F-4BAE-8464-CC19CD030C34}"/>
    <cellStyle name="40% - Accent2 13 5 2" xfId="60538" xr:uid="{44DA6C3B-33F9-47A1-95B2-DC9E30E75200}"/>
    <cellStyle name="40% - Accent2 13 6" xfId="58017" xr:uid="{C12EDEF6-AE77-4AC4-A6B6-225DA4F6D0AC}"/>
    <cellStyle name="40% - Accent2 14" xfId="52986" xr:uid="{F21F77E2-D1B8-420F-B685-5F8115AA69A9}"/>
    <cellStyle name="40% - Accent2 14 2" xfId="53311" xr:uid="{67C7BBEC-C2F7-4312-850C-066BDD55D3DF}"/>
    <cellStyle name="40% - Accent2 14 2 2" xfId="53941" xr:uid="{835FF132-2019-4CFE-9774-8A3002F2260C}"/>
    <cellStyle name="40% - Accent2 14 2 2 2" xfId="55202" xr:uid="{6D32FF2C-8130-4937-B17B-7A4A8A8E22BB}"/>
    <cellStyle name="40% - Accent2 14 2 2 2 2" xfId="57728" xr:uid="{13E9CE87-626B-4906-B042-D2DBC4166A9B}"/>
    <cellStyle name="40% - Accent2 14 2 2 2 2 2" xfId="62794" xr:uid="{433CFBAA-6549-4C17-B25B-896B0A6FE6A6}"/>
    <cellStyle name="40% - Accent2 14 2 2 2 3" xfId="60273" xr:uid="{1B58220B-531D-4859-8945-9BED8196AC14}"/>
    <cellStyle name="40% - Accent2 14 2 2 3" xfId="56471" xr:uid="{AF304A1D-2D00-4C62-B565-A21FDF480E51}"/>
    <cellStyle name="40% - Accent2 14 2 2 3 2" xfId="61536" xr:uid="{436B6DA7-4F4E-4935-BF8B-28BD60AFF520}"/>
    <cellStyle name="40% - Accent2 14 2 2 4" xfId="59015" xr:uid="{99CFA88F-42C9-41D1-83BD-C07A420DC20F}"/>
    <cellStyle name="40% - Accent2 14 2 3" xfId="54574" xr:uid="{32D39F00-5CFD-4371-932C-CC3F8FF058F5}"/>
    <cellStyle name="40% - Accent2 14 2 3 2" xfId="57100" xr:uid="{6A13FF8A-BD32-4D50-BB83-4102742AC6FE}"/>
    <cellStyle name="40% - Accent2 14 2 3 2 2" xfId="62166" xr:uid="{0C50ED92-5CC2-40BE-8737-9D867D5ADF6B}"/>
    <cellStyle name="40% - Accent2 14 2 3 3" xfId="59645" xr:uid="{730875BF-F105-4D6B-8334-31AC958239F1}"/>
    <cellStyle name="40% - Accent2 14 2 4" xfId="55844" xr:uid="{D827B9FE-9581-4A49-B078-E1A7DAC39BBF}"/>
    <cellStyle name="40% - Accent2 14 2 4 2" xfId="60908" xr:uid="{CABA56A5-16B3-4F6A-8ECD-D6DF90753D7A}"/>
    <cellStyle name="40% - Accent2 14 2 5" xfId="58387" xr:uid="{C0448997-D8F3-4EAE-8776-DB63EE48ACA6}"/>
    <cellStyle name="40% - Accent2 14 3" xfId="53629" xr:uid="{B7E4599A-BE93-45A2-8E43-4735351117EC}"/>
    <cellStyle name="40% - Accent2 14 3 2" xfId="54890" xr:uid="{9CE051D8-2FDA-46B1-AE2D-7BD204EA78FF}"/>
    <cellStyle name="40% - Accent2 14 3 2 2" xfId="57415" xr:uid="{79FE5820-70B8-4DAF-811E-6F608547C40A}"/>
    <cellStyle name="40% - Accent2 14 3 2 2 2" xfId="62481" xr:uid="{D855C5B2-9A46-4F09-912E-F2869B85E24C}"/>
    <cellStyle name="40% - Accent2 14 3 2 3" xfId="59960" xr:uid="{629D26C7-391F-4E3B-8840-1C9D9FDB61E9}"/>
    <cellStyle name="40% - Accent2 14 3 3" xfId="56158" xr:uid="{16FFD650-7A45-4615-811C-5824D09549D8}"/>
    <cellStyle name="40% - Accent2 14 3 3 2" xfId="61223" xr:uid="{1BB321D6-1785-47F6-A82C-085C41B9E008}"/>
    <cellStyle name="40% - Accent2 14 3 4" xfId="58702" xr:uid="{5601246C-AD27-40CF-BBFC-26DF84EF3045}"/>
    <cellStyle name="40% - Accent2 14 4" xfId="54262" xr:uid="{7C7D3056-85D9-4CC6-81EE-CACB503374C1}"/>
    <cellStyle name="40% - Accent2 14 4 2" xfId="56788" xr:uid="{59F663C5-FE35-47FB-997D-F705E032E65F}"/>
    <cellStyle name="40% - Accent2 14 4 2 2" xfId="61853" xr:uid="{5FD06242-C59A-4B00-8CC2-D14A68F80337}"/>
    <cellStyle name="40% - Accent2 14 4 3" xfId="59332" xr:uid="{5382D6BF-828C-4C94-9030-30FD37535003}"/>
    <cellStyle name="40% - Accent2 14 5" xfId="55530" xr:uid="{F71E01DA-12F0-4F23-B313-B4977172FEED}"/>
    <cellStyle name="40% - Accent2 14 5 2" xfId="60595" xr:uid="{9BDB421B-7C0B-4D6E-9795-58472370D8A6}"/>
    <cellStyle name="40% - Accent2 14 6" xfId="58074" xr:uid="{729A9907-AB7F-4A53-9270-B9EAA6C59570}"/>
    <cellStyle name="40% - Accent2 15" xfId="53025" xr:uid="{0980A5C7-6588-4A70-BFE1-184BB30533AD}"/>
    <cellStyle name="40% - Accent2 15 2" xfId="53658" xr:uid="{0DACF172-2D1D-4D9F-BA65-17AE19BC3C6C}"/>
    <cellStyle name="40% - Accent2 15 2 2" xfId="54919" xr:uid="{56382DB6-2FA3-4F55-98BF-9EAC15855797}"/>
    <cellStyle name="40% - Accent2 15 2 2 2" xfId="57445" xr:uid="{38C90F7C-4C8A-46F6-953F-1F1BE7DBCBEE}"/>
    <cellStyle name="40% - Accent2 15 2 2 2 2" xfId="62511" xr:uid="{032B8649-4E26-45E9-BFC2-105572BAF0EE}"/>
    <cellStyle name="40% - Accent2 15 2 2 3" xfId="59990" xr:uid="{5508E10A-A1B3-4DE5-8954-212289227D66}"/>
    <cellStyle name="40% - Accent2 15 2 3" xfId="56188" xr:uid="{B13AB7AB-514B-4D75-8EBB-58B50A869E27}"/>
    <cellStyle name="40% - Accent2 15 2 3 2" xfId="61253" xr:uid="{A9F68DAC-4A32-4744-961E-1275DF560298}"/>
    <cellStyle name="40% - Accent2 15 2 4" xfId="58732" xr:uid="{E632C412-0204-4248-B503-8172D134121A}"/>
    <cellStyle name="40% - Accent2 15 3" xfId="54291" xr:uid="{6942E0BE-2949-489A-B23B-88E028285F48}"/>
    <cellStyle name="40% - Accent2 15 3 2" xfId="56817" xr:uid="{F7C2A151-0DAA-4C81-A94F-FF55D53C4BF2}"/>
    <cellStyle name="40% - Accent2 15 3 2 2" xfId="61883" xr:uid="{B3AC8A6A-2CF6-4664-86D2-A7015A4060DF}"/>
    <cellStyle name="40% - Accent2 15 3 3" xfId="59362" xr:uid="{75174F42-2F3C-4FAB-A075-8D137E840F65}"/>
    <cellStyle name="40% - Accent2 15 4" xfId="55561" xr:uid="{B74116FA-1E16-4C83-B8EE-23A216F54C7B}"/>
    <cellStyle name="40% - Accent2 15 4 2" xfId="60625" xr:uid="{ACCE5AAB-C667-458C-88D4-008BA72EDA42}"/>
    <cellStyle name="40% - Accent2 15 5" xfId="58104" xr:uid="{4EEBF128-2474-45BE-A6E3-1A45FF9AAD56}"/>
    <cellStyle name="40% - Accent2 16" xfId="53342" xr:uid="{A722BF88-727C-45D2-8DB1-842287AD4579}"/>
    <cellStyle name="40% - Accent2 16 2" xfId="54606" xr:uid="{5D38D6F5-10C5-4095-9CDA-63C95EE341A8}"/>
    <cellStyle name="40% - Accent2 16 2 2" xfId="57132" xr:uid="{BC3F6736-1086-4E0E-8155-9439D186DE3F}"/>
    <cellStyle name="40% - Accent2 16 2 2 2" xfId="62198" xr:uid="{288ED651-EE2F-4D2B-99D9-8F18B39D9341}"/>
    <cellStyle name="40% - Accent2 16 2 3" xfId="59677" xr:uid="{20A8EF81-5733-4E2D-8073-978113288796}"/>
    <cellStyle name="40% - Accent2 16 3" xfId="55875" xr:uid="{8EE47F86-CE3E-449A-90AE-74448D8947CB}"/>
    <cellStyle name="40% - Accent2 16 3 2" xfId="60940" xr:uid="{DB78CCEA-32DF-4043-9B2B-66E4E6B1E4CC}"/>
    <cellStyle name="40% - Accent2 16 4" xfId="58419" xr:uid="{B57F2F5D-17B9-4BCD-A1DB-E9296291F1B4}"/>
    <cellStyle name="40% - Accent2 17" xfId="53978" xr:uid="{E97CBD93-F9D1-4C19-AA25-12094AAF23D3}"/>
    <cellStyle name="40% - Accent2 17 2" xfId="56508" xr:uid="{DE939A45-B41E-4A1A-BFC9-1746E0BAAA20}"/>
    <cellStyle name="40% - Accent2 17 2 2" xfId="61573" xr:uid="{378A43FE-21D6-46A5-952F-04967B30EFBC}"/>
    <cellStyle name="40% - Accent2 17 3" xfId="59052" xr:uid="{E19F5502-B37B-496A-8D80-7B0FD4772B8C}"/>
    <cellStyle name="40% - Accent2 18" xfId="55246" xr:uid="{82CCF06D-CD30-458E-BA83-ED097C4F552D}"/>
    <cellStyle name="40% - Accent2 18 2" xfId="60312" xr:uid="{4ADF6881-6683-44F0-83DA-EF3970706A2B}"/>
    <cellStyle name="40% - Accent2 19" xfId="57795" xr:uid="{AA38BBFF-5B15-429D-A4F4-56F5686D6130}"/>
    <cellStyle name="40% - Accent2 2" xfId="42" xr:uid="{FBE74192-79C8-4730-B928-E915608F1A66}"/>
    <cellStyle name="40% - Accent2 2 2" xfId="275" xr:uid="{D7322F34-E3F1-4246-A697-2AF8C215FE55}"/>
    <cellStyle name="40% - Accent2 2 2 2" xfId="53685" xr:uid="{E5B6A690-1E25-4250-AD3A-1BB4BBA05D51}"/>
    <cellStyle name="40% - Accent2 2 2 2 2" xfId="54946" xr:uid="{617F85C3-60DA-4319-9E8B-386EFACE4D18}"/>
    <cellStyle name="40% - Accent2 2 2 2 2 2" xfId="57472" xr:uid="{A0176206-B589-482B-830E-BF9668A0F053}"/>
    <cellStyle name="40% - Accent2 2 2 2 2 2 2" xfId="62538" xr:uid="{A7543BF4-17A7-40B7-ADF4-E7B313CC5651}"/>
    <cellStyle name="40% - Accent2 2 2 2 2 3" xfId="60017" xr:uid="{59C99AD3-C196-42B6-AEF8-97DDEB21818E}"/>
    <cellStyle name="40% - Accent2 2 2 2 3" xfId="56215" xr:uid="{CB1573DF-6D0B-479C-95D7-25A40B87C7CB}"/>
    <cellStyle name="40% - Accent2 2 2 2 3 2" xfId="61280" xr:uid="{4C54912C-F094-4BE0-89BE-C9FD99BC402A}"/>
    <cellStyle name="40% - Accent2 2 2 2 4" xfId="58759" xr:uid="{035F65FA-0B0D-444E-92BB-33C2D647A349}"/>
    <cellStyle name="40% - Accent2 2 2 3" xfId="54318" xr:uid="{D8085535-8944-437C-8DFB-0A173D45FFD2}"/>
    <cellStyle name="40% - Accent2 2 2 3 2" xfId="56844" xr:uid="{D4EBB2CD-81DC-4B49-B950-6F9DC4B952AE}"/>
    <cellStyle name="40% - Accent2 2 2 3 2 2" xfId="61910" xr:uid="{31E53EE9-63CD-44BF-A60B-FE9C1A330D07}"/>
    <cellStyle name="40% - Accent2 2 2 3 3" xfId="59389" xr:uid="{D4103CD0-B221-4075-A69D-C87CC48B0AEE}"/>
    <cellStyle name="40% - Accent2 2 2 4" xfId="55588" xr:uid="{080033D3-5D85-4ABC-8AE4-32E4C8CCB663}"/>
    <cellStyle name="40% - Accent2 2 2 4 2" xfId="60652" xr:uid="{E4319F5B-CF32-4DDE-8EA0-47786BBB9CBD}"/>
    <cellStyle name="40% - Accent2 2 2 5" xfId="58131" xr:uid="{E54957C5-0D02-4BA7-80C1-9F878B0F5E18}"/>
    <cellStyle name="40% - Accent2 2 2 6" xfId="53055" xr:uid="{4D3F7716-D3CD-461C-9846-05FEE8500847}"/>
    <cellStyle name="40% - Accent2 2 3" xfId="53373" xr:uid="{98A6FA7A-C17B-46D2-98C8-2E5968172DB0}"/>
    <cellStyle name="40% - Accent2 2 3 2" xfId="54634" xr:uid="{F90FE1FA-AA39-48F2-87F7-98785CCD43F3}"/>
    <cellStyle name="40% - Accent2 2 3 2 2" xfId="57159" xr:uid="{235A26BF-3F25-4755-B3BD-B371DC0F2F9C}"/>
    <cellStyle name="40% - Accent2 2 3 2 2 2" xfId="62225" xr:uid="{013E1585-D9DF-41D2-B183-E707CED10B30}"/>
    <cellStyle name="40% - Accent2 2 3 2 3" xfId="59704" xr:uid="{AB0A05C6-3E71-4A0D-95B9-0F944B4E8489}"/>
    <cellStyle name="40% - Accent2 2 3 3" xfId="55902" xr:uid="{735FEC10-F265-49B0-A226-0CE2540DE603}"/>
    <cellStyle name="40% - Accent2 2 3 3 2" xfId="60967" xr:uid="{96DFBE2A-57DE-4B39-BC93-F9FE21DD84D4}"/>
    <cellStyle name="40% - Accent2 2 3 4" xfId="58446" xr:uid="{714D0AB7-CB01-4D31-AED9-45B1A798B67F}"/>
    <cellStyle name="40% - Accent2 2 4" xfId="54006" xr:uid="{EEA97BAD-14AE-4F17-B33F-26BCAA3072C4}"/>
    <cellStyle name="40% - Accent2 2 4 2" xfId="56532" xr:uid="{CFAA88AB-2A3D-4EFA-ACA8-583144D33698}"/>
    <cellStyle name="40% - Accent2 2 4 2 2" xfId="61597" xr:uid="{3D225C71-423E-4861-AC89-35139E516CE1}"/>
    <cellStyle name="40% - Accent2 2 4 3" xfId="59076" xr:uid="{A36611BD-7BFE-494D-908C-D1501971DFEF}"/>
    <cellStyle name="40% - Accent2 2 5" xfId="55274" xr:uid="{1BE72845-6C90-45BF-88DC-FAF41E1C13B0}"/>
    <cellStyle name="40% - Accent2 2 5 2" xfId="60339" xr:uid="{6962061B-98AD-44F1-A324-1140A16B90C8}"/>
    <cellStyle name="40% - Accent2 2 6" xfId="57818" xr:uid="{F0AB7FDD-EACC-4AAB-AB30-1F7F8BDFA288}"/>
    <cellStyle name="40% - Accent2 2 7" xfId="52717" xr:uid="{3521ACCB-4E02-4DFA-AEE6-4A38FAEDA69D}"/>
    <cellStyle name="40% - Accent2 3" xfId="276" xr:uid="{D3F7E1F2-4CD1-4DB7-8029-57126861F9F8}"/>
    <cellStyle name="40% - Accent2 3 2" xfId="277" xr:uid="{46D267AB-5019-4BD7-9647-1A0229307C52}"/>
    <cellStyle name="40% - Accent2 3 2 2" xfId="278" xr:uid="{A3680ED8-E93F-4ED6-A2A8-7CE92F0AE988}"/>
    <cellStyle name="40% - Accent2 3 2 2 2" xfId="279" xr:uid="{3415BA3E-B76F-49B1-A6FE-F1488BFF4465}"/>
    <cellStyle name="40% - Accent2 3 2 2 2 2" xfId="57479" xr:uid="{32B6AB55-18EA-4701-8965-170D8D86E8E4}"/>
    <cellStyle name="40% - Accent2 3 2 2 2 2 2" xfId="62545" xr:uid="{795D2AEF-3641-4A13-8C0B-3FC9A1541EEE}"/>
    <cellStyle name="40% - Accent2 3 2 2 2 3" xfId="60024" xr:uid="{BB04B807-A64D-4A71-A12C-6BD70644DD2D}"/>
    <cellStyle name="40% - Accent2 3 2 2 2 4" xfId="54953" xr:uid="{120F8937-687B-4C17-8901-49ACB4A33088}"/>
    <cellStyle name="40% - Accent2 3 2 2 3" xfId="56222" xr:uid="{36BDA6C8-0EBB-4C86-8222-7BDECFFFD76E}"/>
    <cellStyle name="40% - Accent2 3 2 2 3 2" xfId="61287" xr:uid="{F393AEF1-8861-4E3C-A63C-3A3F64470DE7}"/>
    <cellStyle name="40% - Accent2 3 2 2 4" xfId="58766" xr:uid="{D8583CDA-C130-4327-8913-C06964FFA600}"/>
    <cellStyle name="40% - Accent2 3 2 2 5" xfId="53692" xr:uid="{E336B9FD-EBDE-43E3-9C4B-FC94146875F5}"/>
    <cellStyle name="40% - Accent2 3 2 3" xfId="280" xr:uid="{2AD41E0B-4729-4238-A979-9E325D71E635}"/>
    <cellStyle name="40% - Accent2 3 2 3 2" xfId="56851" xr:uid="{E940A3FA-8757-4B4E-8B75-E3615C8F998F}"/>
    <cellStyle name="40% - Accent2 3 2 3 2 2" xfId="61917" xr:uid="{DDC62635-DD17-48DA-B819-B0B6FD24EC48}"/>
    <cellStyle name="40% - Accent2 3 2 3 3" xfId="59396" xr:uid="{934BA86A-DD7F-4299-B7B1-3431F1CCA3BE}"/>
    <cellStyle name="40% - Accent2 3 2 3 4" xfId="54325" xr:uid="{8D8C8C32-1D78-4FE3-89CE-12BA10AB2283}"/>
    <cellStyle name="40% - Accent2 3 2 4" xfId="55595" xr:uid="{790067DA-515E-4D15-99C3-88DA96A5BDE8}"/>
    <cellStyle name="40% - Accent2 3 2 4 2" xfId="60659" xr:uid="{41EDA6D2-247D-4D1A-9B92-1D5FF253747D}"/>
    <cellStyle name="40% - Accent2 3 2 5" xfId="58138" xr:uid="{267C195E-D41B-4507-95FF-E0E9D0237CE0}"/>
    <cellStyle name="40% - Accent2 3 2 6" xfId="53062" xr:uid="{E454E31C-D400-4EFA-B366-33EFDF308A78}"/>
    <cellStyle name="40% - Accent2 3 3" xfId="281" xr:uid="{C2B37293-B2FE-4C59-A258-2DF6EFB5174E}"/>
    <cellStyle name="40% - Accent2 3 3 2" xfId="282" xr:uid="{9C3EA863-DF7B-476D-B83F-523F35B10B7A}"/>
    <cellStyle name="40% - Accent2 3 3 2 2" xfId="57166" xr:uid="{360540CB-0F34-48D6-8592-D64895FC2412}"/>
    <cellStyle name="40% - Accent2 3 3 2 2 2" xfId="62232" xr:uid="{8AF3501C-9245-4AE9-AF43-43C3EC950F12}"/>
    <cellStyle name="40% - Accent2 3 3 2 3" xfId="59711" xr:uid="{14F66A93-D046-49CD-B28B-22A7C24B34C0}"/>
    <cellStyle name="40% - Accent2 3 3 2 4" xfId="54641" xr:uid="{01732245-22EE-46B0-AA86-8B3FAAFA7C3C}"/>
    <cellStyle name="40% - Accent2 3 3 3" xfId="55909" xr:uid="{8780DBB3-79B9-4EED-A4B3-7CA3B9BCE192}"/>
    <cellStyle name="40% - Accent2 3 3 3 2" xfId="60974" xr:uid="{57ACEC6C-F523-4E1C-B300-175499FF5BEB}"/>
    <cellStyle name="40% - Accent2 3 3 4" xfId="58453" xr:uid="{667E1176-2384-48AE-B9CD-2E845745F8EE}"/>
    <cellStyle name="40% - Accent2 3 3 5" xfId="53380" xr:uid="{38DC82EB-F177-4E7C-B0C2-420632546170}"/>
    <cellStyle name="40% - Accent2 3 4" xfId="283" xr:uid="{C5F7A445-789C-402E-8382-F6A0959E8296}"/>
    <cellStyle name="40% - Accent2 3 4 2" xfId="56539" xr:uid="{E2E3C282-DB10-4F85-AACD-B806EDD5038B}"/>
    <cellStyle name="40% - Accent2 3 4 2 2" xfId="61604" xr:uid="{9719384F-8D98-4353-924C-FC9BFE968FA7}"/>
    <cellStyle name="40% - Accent2 3 4 3" xfId="59083" xr:uid="{C586ADD8-3B24-48BB-AA66-B9D6D2CE1168}"/>
    <cellStyle name="40% - Accent2 3 4 4" xfId="54013" xr:uid="{13C4A3DF-9AE5-4CC9-85B3-14CB18C1D3FB}"/>
    <cellStyle name="40% - Accent2 3 5" xfId="284" xr:uid="{0159DEE3-DBBA-4639-A444-535D28D0789D}"/>
    <cellStyle name="40% - Accent2 3 5 2" xfId="60346" xr:uid="{ADC526E8-2F17-4252-A4CD-39FD47E15325}"/>
    <cellStyle name="40% - Accent2 3 5 3" xfId="55281" xr:uid="{98FA0DD6-693A-4425-AE2D-92576625AB22}"/>
    <cellStyle name="40% - Accent2 3 6" xfId="57825" xr:uid="{92A51A4D-3EC8-489B-A710-7EA77F162BCE}"/>
    <cellStyle name="40% - Accent2 3 7" xfId="52723" xr:uid="{5E23F17B-2CF7-426D-AEA6-22404A18042F}"/>
    <cellStyle name="40% - Accent2 4" xfId="285" xr:uid="{63E6625F-4824-4BFD-B66B-F4F2CF052934}"/>
    <cellStyle name="40% - Accent2 4 2" xfId="286" xr:uid="{B3D5D6FF-4E69-4C19-8E50-94CED8C3B405}"/>
    <cellStyle name="40% - Accent2 4 2 2" xfId="287" xr:uid="{A2BD7C84-0FDA-481B-950A-57294258EA51}"/>
    <cellStyle name="40% - Accent2 4 2 2 2" xfId="288" xr:uid="{1F9E7BB8-BFE4-4296-BBE4-1917F6A3EC20}"/>
    <cellStyle name="40% - Accent2 4 2 2 2 2" xfId="57512" xr:uid="{E36C2F49-B032-4EA5-81E6-EFF31C581E53}"/>
    <cellStyle name="40% - Accent2 4 2 2 2 2 2" xfId="62578" xr:uid="{391E9C3A-CE5E-411A-8A7D-F5FF521AFFC9}"/>
    <cellStyle name="40% - Accent2 4 2 2 2 3" xfId="60057" xr:uid="{5D66DF24-B0F2-4C13-8BAE-419AD2E63A81}"/>
    <cellStyle name="40% - Accent2 4 2 2 2 4" xfId="54986" xr:uid="{192AE41B-77D0-4E8D-A4AD-E615658B10DF}"/>
    <cellStyle name="40% - Accent2 4 2 2 3" xfId="56255" xr:uid="{F6CFD422-C117-4070-9AE9-7236F48B43E2}"/>
    <cellStyle name="40% - Accent2 4 2 2 3 2" xfId="61320" xr:uid="{A5ADB6E6-F0E3-4005-B57E-080B0032FB94}"/>
    <cellStyle name="40% - Accent2 4 2 2 4" xfId="58799" xr:uid="{CEC33E82-6958-4CFC-9D17-6D8E586B7D6B}"/>
    <cellStyle name="40% - Accent2 4 2 2 5" xfId="53725" xr:uid="{3A471AE5-562C-4954-9178-846BB20E6FB4}"/>
    <cellStyle name="40% - Accent2 4 2 3" xfId="289" xr:uid="{E078818C-4671-4B76-B011-8DB623A4528C}"/>
    <cellStyle name="40% - Accent2 4 2 3 2" xfId="56884" xr:uid="{7A82E29E-61AE-4CAE-B320-06A252A90B95}"/>
    <cellStyle name="40% - Accent2 4 2 3 2 2" xfId="61950" xr:uid="{6C4E4BE1-482B-4ECB-90B0-CE0C3E6F1D36}"/>
    <cellStyle name="40% - Accent2 4 2 3 3" xfId="59429" xr:uid="{A55D97C6-E216-43C3-B8FC-A516B2360465}"/>
    <cellStyle name="40% - Accent2 4 2 3 4" xfId="54358" xr:uid="{83ADCE60-2546-418B-82AF-887722A6159D}"/>
    <cellStyle name="40% - Accent2 4 2 4" xfId="55628" xr:uid="{9460E80D-73FD-4C6B-B07F-154AFA9E51B0}"/>
    <cellStyle name="40% - Accent2 4 2 4 2" xfId="60692" xr:uid="{7C6D4F82-CFD3-4E6F-8FE3-F1A0A7F84C7C}"/>
    <cellStyle name="40% - Accent2 4 2 5" xfId="58171" xr:uid="{1E3642C1-C278-401D-A8A4-F7D82E923375}"/>
    <cellStyle name="40% - Accent2 4 2 6" xfId="53095" xr:uid="{6D9B63DC-A3F9-4FF0-893F-861ECA7D93FE}"/>
    <cellStyle name="40% - Accent2 4 3" xfId="290" xr:uid="{834DDDFC-90C5-4D4D-94FC-237C99E096CB}"/>
    <cellStyle name="40% - Accent2 4 3 2" xfId="291" xr:uid="{289C0245-85F0-49A4-A2AF-A72DE25139EC}"/>
    <cellStyle name="40% - Accent2 4 3 2 2" xfId="57199" xr:uid="{F97E91E9-FEDB-45DF-B295-37089EC99AD4}"/>
    <cellStyle name="40% - Accent2 4 3 2 2 2" xfId="62265" xr:uid="{E00AD3C7-CEE1-475E-BF2F-689364DE9F60}"/>
    <cellStyle name="40% - Accent2 4 3 2 3" xfId="59744" xr:uid="{056DF2BA-0372-4129-A0D3-F5F8840BAE6A}"/>
    <cellStyle name="40% - Accent2 4 3 2 4" xfId="54674" xr:uid="{01F5B1BE-887A-4F63-AA50-9F4F80FAC735}"/>
    <cellStyle name="40% - Accent2 4 3 3" xfId="55942" xr:uid="{8EFE02C0-A6E6-4964-A0F8-E70843746792}"/>
    <cellStyle name="40% - Accent2 4 3 3 2" xfId="61007" xr:uid="{E3D6338A-2D12-45FE-B1B8-FD74EE3A79EE}"/>
    <cellStyle name="40% - Accent2 4 3 4" xfId="58486" xr:uid="{4AB494B2-9BBE-4262-ADBF-A8479A4E7138}"/>
    <cellStyle name="40% - Accent2 4 3 5" xfId="53413" xr:uid="{586D6192-0D40-4DEB-9AA3-CA20CDE176D2}"/>
    <cellStyle name="40% - Accent2 4 4" xfId="292" xr:uid="{DFA071F2-396B-409D-8063-F81AEFA44CA9}"/>
    <cellStyle name="40% - Accent2 4 4 2" xfId="56572" xr:uid="{0B188D92-0432-4E02-B77B-2A877C7DC168}"/>
    <cellStyle name="40% - Accent2 4 4 2 2" xfId="61637" xr:uid="{663F5CE9-CAE4-44A9-A984-C3C7344BA939}"/>
    <cellStyle name="40% - Accent2 4 4 3" xfId="59116" xr:uid="{E60624DD-90E7-477C-BCC5-A284F8F720D1}"/>
    <cellStyle name="40% - Accent2 4 4 4" xfId="54046" xr:uid="{B7AA922C-9C41-486B-817B-6815102561AC}"/>
    <cellStyle name="40% - Accent2 4 5" xfId="55314" xr:uid="{84B5C1A6-A167-4094-AAD6-EFB56C5AEBEC}"/>
    <cellStyle name="40% - Accent2 4 5 2" xfId="60379" xr:uid="{CB024E77-650A-465F-B89B-5965F9285E18}"/>
    <cellStyle name="40% - Accent2 4 6" xfId="57858" xr:uid="{94D6C80B-8F44-4805-81C5-7342B0FA50C0}"/>
    <cellStyle name="40% - Accent2 4 7" xfId="52759" xr:uid="{42FD393C-B16A-4453-A91B-B5F3D0A86B85}"/>
    <cellStyle name="40% - Accent2 5" xfId="293" xr:uid="{F1AB113C-89BB-4038-8165-7CFD315CCA16}"/>
    <cellStyle name="40% - Accent2 5 2" xfId="294" xr:uid="{7D11B828-A475-4B4B-A260-4CEBC1A1B6AD}"/>
    <cellStyle name="40% - Accent2 5 2 2" xfId="295" xr:uid="{7DBD7824-1187-4B2D-A9E3-9C9A3328F546}"/>
    <cellStyle name="40% - Accent2 5 2 2 2" xfId="55011" xr:uid="{B6522A3B-0EB9-4DAB-A860-C33AF80A49B5}"/>
    <cellStyle name="40% - Accent2 5 2 2 2 2" xfId="57537" xr:uid="{CB51322C-E849-45ED-AF91-D81C350422F7}"/>
    <cellStyle name="40% - Accent2 5 2 2 2 2 2" xfId="62603" xr:uid="{1BCAF8BA-2122-4BBC-B1C6-FFBC4AC1A11D}"/>
    <cellStyle name="40% - Accent2 5 2 2 2 3" xfId="60082" xr:uid="{0A42B3B9-633B-416C-8255-8DC6FE7FF458}"/>
    <cellStyle name="40% - Accent2 5 2 2 3" xfId="56280" xr:uid="{77659FC8-BB1A-4BE2-B491-B1C03F3B048B}"/>
    <cellStyle name="40% - Accent2 5 2 2 3 2" xfId="61345" xr:uid="{7E81B55C-1256-47B6-BF99-5C1870EAA4F0}"/>
    <cellStyle name="40% - Accent2 5 2 2 4" xfId="58824" xr:uid="{D3BD0686-5C3E-48E0-B203-A539C08DBEB4}"/>
    <cellStyle name="40% - Accent2 5 2 2 5" xfId="53750" xr:uid="{9780501D-D4A3-45BA-9E57-58A066B25C47}"/>
    <cellStyle name="40% - Accent2 5 2 3" xfId="54383" xr:uid="{F7133970-9665-4E6E-8846-F5B65E9EB351}"/>
    <cellStyle name="40% - Accent2 5 2 3 2" xfId="56909" xr:uid="{D171EDD9-A656-4A2A-B671-F7209E66EA47}"/>
    <cellStyle name="40% - Accent2 5 2 3 2 2" xfId="61975" xr:uid="{E1B8B24C-C0C7-41C7-8A69-725C9D170ABC}"/>
    <cellStyle name="40% - Accent2 5 2 3 3" xfId="59454" xr:uid="{6EC29468-2660-4B8D-917A-069A01289297}"/>
    <cellStyle name="40% - Accent2 5 2 4" xfId="55653" xr:uid="{225187B3-2D17-46F8-B3B5-AE69A8921A57}"/>
    <cellStyle name="40% - Accent2 5 2 4 2" xfId="60717" xr:uid="{51AADC5A-5C02-46B9-8306-272795D856D2}"/>
    <cellStyle name="40% - Accent2 5 2 5" xfId="58196" xr:uid="{5974F201-7A46-4AD4-92FB-8D7F7BA3A86E}"/>
    <cellStyle name="40% - Accent2 5 2 6" xfId="53120" xr:uid="{C3495CEA-E07E-4095-B13F-62D95A823BCD}"/>
    <cellStyle name="40% - Accent2 5 3" xfId="296" xr:uid="{2FF9BD56-0BCE-4A37-B2BF-A662A05E7FA6}"/>
    <cellStyle name="40% - Accent2 5 3 2" xfId="54699" xr:uid="{FA0B20BB-3E1A-4824-8113-9030E55F18CB}"/>
    <cellStyle name="40% - Accent2 5 3 2 2" xfId="57224" xr:uid="{CD37D702-88C8-43BF-B74B-4243779747C1}"/>
    <cellStyle name="40% - Accent2 5 3 2 2 2" xfId="62290" xr:uid="{472778C8-36A3-4D8E-A8A6-07890741CD48}"/>
    <cellStyle name="40% - Accent2 5 3 2 3" xfId="59769" xr:uid="{22104BA4-02DE-47A7-8E7F-6D90CEC65D29}"/>
    <cellStyle name="40% - Accent2 5 3 3" xfId="55967" xr:uid="{00946CB6-7283-4CB4-9AF7-F932B57BFC6B}"/>
    <cellStyle name="40% - Accent2 5 3 3 2" xfId="61032" xr:uid="{F76D437F-8BAD-48C3-B159-26F33DCEC07F}"/>
    <cellStyle name="40% - Accent2 5 3 4" xfId="58511" xr:uid="{7F8798A3-89CA-4D01-AC4C-A7C81B484EB7}"/>
    <cellStyle name="40% - Accent2 5 3 5" xfId="53438" xr:uid="{CB947469-15DF-4EBC-9463-D91569E14B38}"/>
    <cellStyle name="40% - Accent2 5 4" xfId="54071" xr:uid="{2F438602-0D63-4762-9E62-339CDD13BCE9}"/>
    <cellStyle name="40% - Accent2 5 4 2" xfId="56597" xr:uid="{C99232F1-0755-419D-9463-98944E952E9F}"/>
    <cellStyle name="40% - Accent2 5 4 2 2" xfId="61662" xr:uid="{085F6564-CBCC-498B-92B7-17542822F9FE}"/>
    <cellStyle name="40% - Accent2 5 4 3" xfId="59141" xr:uid="{60AFAFFC-4F74-4889-9B55-D95122BCF4E2}"/>
    <cellStyle name="40% - Accent2 5 5" xfId="55339" xr:uid="{549783B8-360F-47D6-BD7B-15C7371636BA}"/>
    <cellStyle name="40% - Accent2 5 5 2" xfId="60404" xr:uid="{537291FE-DBDE-40FD-8497-8F2589FF3AB9}"/>
    <cellStyle name="40% - Accent2 5 6" xfId="57883" xr:uid="{FA5A7F9B-0169-43E6-B933-971DDFDD1C3A}"/>
    <cellStyle name="40% - Accent2 5 7" xfId="52783" xr:uid="{F8D019BD-EDD7-4D88-B1BF-58C5870FF9ED}"/>
    <cellStyle name="40% - Accent2 6" xfId="297" xr:uid="{AE8345A3-CCE6-49C6-BFAA-9538BEBBBE1B}"/>
    <cellStyle name="40% - Accent2 6 2" xfId="298" xr:uid="{7B43DAA6-700C-4A84-A65C-41010AB111BD}"/>
    <cellStyle name="40% - Accent2 6 2 2" xfId="53780" xr:uid="{CEA8E171-B833-4D67-A683-BDCFE811B283}"/>
    <cellStyle name="40% - Accent2 6 2 2 2" xfId="55041" xr:uid="{921750AC-D975-4514-8E63-D00FD4DD9AF5}"/>
    <cellStyle name="40% - Accent2 6 2 2 2 2" xfId="57567" xr:uid="{F3696E74-9372-439C-B802-6A9020975340}"/>
    <cellStyle name="40% - Accent2 6 2 2 2 2 2" xfId="62633" xr:uid="{B41B50BA-6FCD-4642-B88B-5A457771F5E9}"/>
    <cellStyle name="40% - Accent2 6 2 2 2 3" xfId="60112" xr:uid="{023D1F75-4B0A-4683-B7F7-8C6202018F90}"/>
    <cellStyle name="40% - Accent2 6 2 2 3" xfId="56310" xr:uid="{99E4BA23-8592-423B-82E9-4EB58960F881}"/>
    <cellStyle name="40% - Accent2 6 2 2 3 2" xfId="61375" xr:uid="{B102B7CD-ED99-4FA3-855F-ECCECA823076}"/>
    <cellStyle name="40% - Accent2 6 2 2 4" xfId="58854" xr:uid="{88CE01A2-72F6-4BAB-BDDD-80A0DD105ABB}"/>
    <cellStyle name="40% - Accent2 6 2 3" xfId="54413" xr:uid="{6D865497-3E62-42CA-BB32-F9C949DE0809}"/>
    <cellStyle name="40% - Accent2 6 2 3 2" xfId="56939" xr:uid="{16F017D1-75F6-41BA-B8A8-A5E0D8C7114C}"/>
    <cellStyle name="40% - Accent2 6 2 3 2 2" xfId="62005" xr:uid="{FC222BC4-AC11-436A-BA59-D425978BBD11}"/>
    <cellStyle name="40% - Accent2 6 2 3 3" xfId="59484" xr:uid="{CE515DAC-7341-49AA-9AA9-A97E55C04529}"/>
    <cellStyle name="40% - Accent2 6 2 4" xfId="55683" xr:uid="{D5EA5634-71AB-44CD-AF83-2DE07E9FBFC2}"/>
    <cellStyle name="40% - Accent2 6 2 4 2" xfId="60747" xr:uid="{F6662366-F2E6-4A5D-9464-F2B203057159}"/>
    <cellStyle name="40% - Accent2 6 2 5" xfId="58226" xr:uid="{A874AAF2-77F3-4A14-BA45-E7E7067F06DF}"/>
    <cellStyle name="40% - Accent2 6 2 6" xfId="53150" xr:uid="{02FB3B84-14C0-4BA7-A4AD-108C464B0E77}"/>
    <cellStyle name="40% - Accent2 6 3" xfId="53468" xr:uid="{63E6A223-612D-4E0A-8564-908203161C85}"/>
    <cellStyle name="40% - Accent2 6 3 2" xfId="54729" xr:uid="{5719F219-E87C-4C27-A3BB-7AD80AB4B04D}"/>
    <cellStyle name="40% - Accent2 6 3 2 2" xfId="57254" xr:uid="{2AD0C8F1-2B76-4CFD-9954-4D8FF3657D7C}"/>
    <cellStyle name="40% - Accent2 6 3 2 2 2" xfId="62320" xr:uid="{0CF8DDE7-0D8E-4461-AF33-CBA5D155B72F}"/>
    <cellStyle name="40% - Accent2 6 3 2 3" xfId="59799" xr:uid="{7143132B-0F93-4F8E-BDED-8464D958D26F}"/>
    <cellStyle name="40% - Accent2 6 3 3" xfId="55997" xr:uid="{7F9A8709-64B1-4CE5-88B5-DB888E921F5C}"/>
    <cellStyle name="40% - Accent2 6 3 3 2" xfId="61062" xr:uid="{AEC28944-5B0A-4937-8BF5-2D6550570451}"/>
    <cellStyle name="40% - Accent2 6 3 4" xfId="58541" xr:uid="{81A69DAD-09DB-4265-8312-26C98F665CC8}"/>
    <cellStyle name="40% - Accent2 6 4" xfId="54101" xr:uid="{16BCF754-E842-4B66-8B95-AEA5EC4FA752}"/>
    <cellStyle name="40% - Accent2 6 4 2" xfId="56627" xr:uid="{CEA79845-3051-4694-BB9F-D064922E6069}"/>
    <cellStyle name="40% - Accent2 6 4 2 2" xfId="61692" xr:uid="{EFF939FB-3088-43D1-85CF-CDE44E50D4D4}"/>
    <cellStyle name="40% - Accent2 6 4 3" xfId="59171" xr:uid="{EFE8F71E-7012-415C-A64C-8BD3179DB647}"/>
    <cellStyle name="40% - Accent2 6 5" xfId="55369" xr:uid="{4AF899D6-25B6-4B17-9C13-E2CF6E968462}"/>
    <cellStyle name="40% - Accent2 6 5 2" xfId="60434" xr:uid="{3FFF074A-7331-4692-BEDC-6DF155AAE065}"/>
    <cellStyle name="40% - Accent2 6 6" xfId="57913" xr:uid="{EC35277E-D502-485F-B5D4-07D3402CCA88}"/>
    <cellStyle name="40% - Accent2 6 7" xfId="52814" xr:uid="{524FC001-B8AE-4878-9DAC-63495A03D85C}"/>
    <cellStyle name="40% - Accent2 7" xfId="299" xr:uid="{857F0D7D-85C0-4F35-A4BF-7FEED3952A83}"/>
    <cellStyle name="40% - Accent2 7 2" xfId="53142" xr:uid="{41C6E5CD-20BC-4FDE-B9E1-7FF26B0F9E16}"/>
    <cellStyle name="40% - Accent2 7 2 2" xfId="53772" xr:uid="{25C34B16-96B4-4CE2-8BCE-AAF44C77685A}"/>
    <cellStyle name="40% - Accent2 7 2 2 2" xfId="55033" xr:uid="{8011822A-BB6B-441F-89F4-AC8063F6B306}"/>
    <cellStyle name="40% - Accent2 7 2 2 2 2" xfId="57559" xr:uid="{F76753C0-B19B-4750-9585-A1F01DCF832C}"/>
    <cellStyle name="40% - Accent2 7 2 2 2 2 2" xfId="62625" xr:uid="{734B00F3-8F93-4A70-86B7-884F1089A02F}"/>
    <cellStyle name="40% - Accent2 7 2 2 2 3" xfId="60104" xr:uid="{DC56924C-4DC3-49E2-88BA-783015F5C6CD}"/>
    <cellStyle name="40% - Accent2 7 2 2 3" xfId="56302" xr:uid="{A3940DF5-7472-4A5D-A179-A37F18A73D9B}"/>
    <cellStyle name="40% - Accent2 7 2 2 3 2" xfId="61367" xr:uid="{077306D3-C8C4-4CA1-B4C9-D1FD47B42296}"/>
    <cellStyle name="40% - Accent2 7 2 2 4" xfId="58846" xr:uid="{859A6A6B-DA96-4439-8C04-DA3919CFF742}"/>
    <cellStyle name="40% - Accent2 7 2 3" xfId="54405" xr:uid="{486E4949-1E7B-41AF-932A-62309AB08ECF}"/>
    <cellStyle name="40% - Accent2 7 2 3 2" xfId="56931" xr:uid="{AE9950C7-6770-4923-8F85-685E1D7D63F1}"/>
    <cellStyle name="40% - Accent2 7 2 3 2 2" xfId="61997" xr:uid="{F84E9920-808D-41AF-A6E7-028846E00B51}"/>
    <cellStyle name="40% - Accent2 7 2 3 3" xfId="59476" xr:uid="{06440533-C9D1-4C53-AE0B-BD1C2438FF82}"/>
    <cellStyle name="40% - Accent2 7 2 4" xfId="55675" xr:uid="{4EC396BA-3CD2-4881-B819-3BF237A362F3}"/>
    <cellStyle name="40% - Accent2 7 2 4 2" xfId="60739" xr:uid="{DB49F096-71D3-4555-82C6-5E1AD4C7AA17}"/>
    <cellStyle name="40% - Accent2 7 2 5" xfId="58218" xr:uid="{69173017-CCFB-4D14-9A55-8A386435B026}"/>
    <cellStyle name="40% - Accent2 7 3" xfId="53460" xr:uid="{97FC0794-1AB2-447A-8684-A857ED8093EA}"/>
    <cellStyle name="40% - Accent2 7 3 2" xfId="54721" xr:uid="{A9610EEC-451F-46C1-8095-8AF0DB6F92F0}"/>
    <cellStyle name="40% - Accent2 7 3 2 2" xfId="57246" xr:uid="{A42AFC1F-3369-4AA7-AACA-B22AD71B722D}"/>
    <cellStyle name="40% - Accent2 7 3 2 2 2" xfId="62312" xr:uid="{E3219946-8DFA-4AB4-B772-C3C98551CEE7}"/>
    <cellStyle name="40% - Accent2 7 3 2 3" xfId="59791" xr:uid="{BC850E42-9967-41B1-8725-F9DC0035C8FB}"/>
    <cellStyle name="40% - Accent2 7 3 3" xfId="55989" xr:uid="{A913AC4B-8B96-43F2-92EA-AF78A424001F}"/>
    <cellStyle name="40% - Accent2 7 3 3 2" xfId="61054" xr:uid="{ACBE34BF-8017-44E3-83A3-C899F1615D7A}"/>
    <cellStyle name="40% - Accent2 7 3 4" xfId="58533" xr:uid="{B1E38118-4CE9-486E-85CE-B831C4981CD6}"/>
    <cellStyle name="40% - Accent2 7 4" xfId="54093" xr:uid="{3A40F2AA-9DE8-4A72-B50A-C85CF20AD051}"/>
    <cellStyle name="40% - Accent2 7 4 2" xfId="56619" xr:uid="{C61127AE-EFF6-4496-BE97-888ACB91BAD7}"/>
    <cellStyle name="40% - Accent2 7 4 2 2" xfId="61684" xr:uid="{F067DA13-D2C0-4DB1-9AE9-13D2D507CC90}"/>
    <cellStyle name="40% - Accent2 7 4 3" xfId="59163" xr:uid="{7BD2BC72-B751-4810-9243-4E7430432F3A}"/>
    <cellStyle name="40% - Accent2 7 5" xfId="55361" xr:uid="{03017795-DF03-4844-957A-D01BD2CB5409}"/>
    <cellStyle name="40% - Accent2 7 5 2" xfId="60426" xr:uid="{6EC21987-2787-4BC8-AD52-9B1CE6425AB6}"/>
    <cellStyle name="40% - Accent2 7 6" xfId="57905" xr:uid="{3AAB6E33-831B-40E1-B0DD-8D6ECFAAE4D0}"/>
    <cellStyle name="40% - Accent2 7 7" xfId="52806" xr:uid="{0219A089-E904-4718-9EE8-184189D92F37}"/>
    <cellStyle name="40% - Accent2 8" xfId="52836" xr:uid="{F519B393-59EE-4445-BBD1-638D9EE64382}"/>
    <cellStyle name="40% - Accent2 8 2" xfId="53172" xr:uid="{9A000283-580A-415B-B86C-6CA1603B568D}"/>
    <cellStyle name="40% - Accent2 8 2 2" xfId="53802" xr:uid="{85285698-3461-4E27-9B78-CE887669066E}"/>
    <cellStyle name="40% - Accent2 8 2 2 2" xfId="55063" xr:uid="{6F4CA802-09D7-4AE4-BB95-BB756CCF2F40}"/>
    <cellStyle name="40% - Accent2 8 2 2 2 2" xfId="57589" xr:uid="{D784F912-8D1A-452C-8BF0-7852C95E7629}"/>
    <cellStyle name="40% - Accent2 8 2 2 2 2 2" xfId="62655" xr:uid="{A9E10143-2704-47AF-B51C-F5A12B44A3EB}"/>
    <cellStyle name="40% - Accent2 8 2 2 2 3" xfId="60134" xr:uid="{BE250498-F63E-4A4F-A3C1-AE0033D49C65}"/>
    <cellStyle name="40% - Accent2 8 2 2 3" xfId="56332" xr:uid="{4A3DFDD1-801A-4F78-A0E9-3391054C3F28}"/>
    <cellStyle name="40% - Accent2 8 2 2 3 2" xfId="61397" xr:uid="{A57ABB06-B678-447C-852A-5B581547FA2E}"/>
    <cellStyle name="40% - Accent2 8 2 2 4" xfId="58876" xr:uid="{AA12EFAB-325A-4BD6-B992-4825BA5A26EE}"/>
    <cellStyle name="40% - Accent2 8 2 3" xfId="54435" xr:uid="{8FDD27F3-4CCD-4692-893F-ADD08E4B06BA}"/>
    <cellStyle name="40% - Accent2 8 2 3 2" xfId="56961" xr:uid="{84D55126-11C1-45F5-A5FE-510CE47DCF99}"/>
    <cellStyle name="40% - Accent2 8 2 3 2 2" xfId="62027" xr:uid="{7AA4D8B0-CAAC-4F52-B421-7265CCEF83E9}"/>
    <cellStyle name="40% - Accent2 8 2 3 3" xfId="59506" xr:uid="{DF49C78F-10F6-4B0D-A653-C3748EC95132}"/>
    <cellStyle name="40% - Accent2 8 2 4" xfId="55705" xr:uid="{C1506CB5-F61C-4DC0-AADB-D6E3A62199D2}"/>
    <cellStyle name="40% - Accent2 8 2 4 2" xfId="60769" xr:uid="{71AFA42F-C3E8-4E9E-9E7C-AFDCAEB6B677}"/>
    <cellStyle name="40% - Accent2 8 2 5" xfId="58248" xr:uid="{2D2BFDE8-AB45-45F2-B7DF-62D55AF7A9A4}"/>
    <cellStyle name="40% - Accent2 8 3" xfId="53490" xr:uid="{33A71EDE-1993-46C7-ACCC-EFA639EDE35B}"/>
    <cellStyle name="40% - Accent2 8 3 2" xfId="54751" xr:uid="{84CC55ED-98B2-44EE-A4FD-98A89F6739B4}"/>
    <cellStyle name="40% - Accent2 8 3 2 2" xfId="57276" xr:uid="{F98A4253-8E4A-46FE-8387-7F6E17C63B05}"/>
    <cellStyle name="40% - Accent2 8 3 2 2 2" xfId="62342" xr:uid="{22808810-06DB-41B6-936D-1766631E3B17}"/>
    <cellStyle name="40% - Accent2 8 3 2 3" xfId="59821" xr:uid="{44D03ADA-3E24-4AB2-A902-C67C162C9127}"/>
    <cellStyle name="40% - Accent2 8 3 3" xfId="56019" xr:uid="{97C953F7-9CA4-42EC-8AD5-71E42CFFFB74}"/>
    <cellStyle name="40% - Accent2 8 3 3 2" xfId="61084" xr:uid="{EA939D96-4920-45EB-8F25-1D517D9C299E}"/>
    <cellStyle name="40% - Accent2 8 3 4" xfId="58563" xr:uid="{73B60AF9-2673-4907-AF96-2660313C1E10}"/>
    <cellStyle name="40% - Accent2 8 4" xfId="54123" xr:uid="{33A721F5-2945-4A5B-9528-C4EBB5FD694A}"/>
    <cellStyle name="40% - Accent2 8 4 2" xfId="56649" xr:uid="{75151AF9-225D-4360-9AC5-636FBA5B93E6}"/>
    <cellStyle name="40% - Accent2 8 4 2 2" xfId="61714" xr:uid="{AA78411B-ABBA-45EF-B53D-A2E469F376D2}"/>
    <cellStyle name="40% - Accent2 8 4 3" xfId="59193" xr:uid="{152E6AD7-A5B8-4341-A5B7-A6CB7C103D76}"/>
    <cellStyle name="40% - Accent2 8 5" xfId="55391" xr:uid="{A0848144-795A-45BA-93E8-A5C98513ED7F}"/>
    <cellStyle name="40% - Accent2 8 5 2" xfId="60456" xr:uid="{EF82C952-90FD-4F52-AA41-68AB5D9A45DB}"/>
    <cellStyle name="40% - Accent2 8 6" xfId="57935" xr:uid="{D32724EF-1C24-4667-A6E7-8E67D143E9BE}"/>
    <cellStyle name="40% - Accent2 9" xfId="52880" xr:uid="{FF357F1F-3792-4870-9764-7F1FCC29E2E7}"/>
    <cellStyle name="40% - Accent2 9 2" xfId="53213" xr:uid="{56E363D6-9424-4B27-AA3B-A18E6A8D6419}"/>
    <cellStyle name="40% - Accent2 9 2 2" xfId="53843" xr:uid="{43E9A972-D5A3-47B0-BCEB-E3515711BE5C}"/>
    <cellStyle name="40% - Accent2 9 2 2 2" xfId="55104" xr:uid="{4A650C6F-5FA4-4924-A4A4-AD565FE14F60}"/>
    <cellStyle name="40% - Accent2 9 2 2 2 2" xfId="57630" xr:uid="{A7C07661-0B5B-4BDA-A05C-E61DC5B9661F}"/>
    <cellStyle name="40% - Accent2 9 2 2 2 2 2" xfId="62696" xr:uid="{A5A8CE07-D186-4D43-93C0-183CCDBD83E2}"/>
    <cellStyle name="40% - Accent2 9 2 2 2 3" xfId="60175" xr:uid="{3CCDCD2E-14AA-4CE2-9AA2-691D41447EB4}"/>
    <cellStyle name="40% - Accent2 9 2 2 3" xfId="56373" xr:uid="{0E7C775B-591E-4500-AC12-73B1013B387A}"/>
    <cellStyle name="40% - Accent2 9 2 2 3 2" xfId="61438" xr:uid="{A2EE80CF-7BCC-41F8-96DA-98C4D039018D}"/>
    <cellStyle name="40% - Accent2 9 2 2 4" xfId="58917" xr:uid="{301D7722-47B2-440D-97AA-2611F75E0201}"/>
    <cellStyle name="40% - Accent2 9 2 3" xfId="54476" xr:uid="{9429FC7B-53D5-4F29-81FB-A3ADFB683D0A}"/>
    <cellStyle name="40% - Accent2 9 2 3 2" xfId="57002" xr:uid="{3587CCBC-C291-4726-B24A-84A46C08FD98}"/>
    <cellStyle name="40% - Accent2 9 2 3 2 2" xfId="62068" xr:uid="{78CBAA8B-6836-43BE-B552-F41227550ACB}"/>
    <cellStyle name="40% - Accent2 9 2 3 3" xfId="59547" xr:uid="{9D285E11-E42D-4C34-A401-9B2DD2322D51}"/>
    <cellStyle name="40% - Accent2 9 2 4" xfId="55746" xr:uid="{A93D310A-8FFF-47A4-AE9F-2F87076615A1}"/>
    <cellStyle name="40% - Accent2 9 2 4 2" xfId="60810" xr:uid="{B223E74C-6943-46B9-9078-A49723401A89}"/>
    <cellStyle name="40% - Accent2 9 2 5" xfId="58289" xr:uid="{9089811D-C7A9-48D1-BD05-ED39248456D6}"/>
    <cellStyle name="40% - Accent2 9 3" xfId="53531" xr:uid="{4391E1DB-6385-4FF6-A699-33040E2503E9}"/>
    <cellStyle name="40% - Accent2 9 3 2" xfId="54792" xr:uid="{5C2B6961-2DE9-400B-B75E-181AB1C82676}"/>
    <cellStyle name="40% - Accent2 9 3 2 2" xfId="57317" xr:uid="{4DFEB3ED-1751-461F-BBA6-C01F1B159E00}"/>
    <cellStyle name="40% - Accent2 9 3 2 2 2" xfId="62383" xr:uid="{BD19E8F1-111E-43F7-AC87-269500E311E0}"/>
    <cellStyle name="40% - Accent2 9 3 2 3" xfId="59862" xr:uid="{E8911EF2-E64E-49AF-AF3F-3DF60F9E7AEE}"/>
    <cellStyle name="40% - Accent2 9 3 3" xfId="56060" xr:uid="{F8B896C0-8B22-428D-8976-56FF0D59C8EA}"/>
    <cellStyle name="40% - Accent2 9 3 3 2" xfId="61125" xr:uid="{9F24B0AA-EAFF-45E9-B6E1-72E693828A76}"/>
    <cellStyle name="40% - Accent2 9 3 4" xfId="58604" xr:uid="{97D0B950-FEDA-4854-907F-11826AB5BFE2}"/>
    <cellStyle name="40% - Accent2 9 4" xfId="54164" xr:uid="{FBCAABE0-C51C-480C-95D2-812E8497C02A}"/>
    <cellStyle name="40% - Accent2 9 4 2" xfId="56690" xr:uid="{2D063C69-8F3D-4E93-B77C-614B65725548}"/>
    <cellStyle name="40% - Accent2 9 4 2 2" xfId="61755" xr:uid="{4E2CC4F1-19DA-4F34-AE3E-160240E385F9}"/>
    <cellStyle name="40% - Accent2 9 4 3" xfId="59234" xr:uid="{94C1C109-C8A4-481D-86CD-8CA9C78BA6E6}"/>
    <cellStyle name="40% - Accent2 9 5" xfId="55432" xr:uid="{49992C09-F426-444F-A0EF-427A8C119134}"/>
    <cellStyle name="40% - Accent2 9 5 2" xfId="60497" xr:uid="{EACC5521-3B81-47E9-955B-1828F180C426}"/>
    <cellStyle name="40% - Accent2 9 6" xfId="57976" xr:uid="{7E916ED8-5E7B-4F7F-BF4D-866382FC44D3}"/>
    <cellStyle name="40% - Accent3" xfId="52681" builtinId="39" customBuiltin="1"/>
    <cellStyle name="40% - Accent3 10" xfId="52878" xr:uid="{1A03864B-FA46-4284-84E7-0E7A6E8B58B5}"/>
    <cellStyle name="40% - Accent3 10 2" xfId="53211" xr:uid="{AF36ECC8-C3F3-40BF-B331-4D0FCDB6BFF4}"/>
    <cellStyle name="40% - Accent3 10 2 2" xfId="53841" xr:uid="{4C6D78A9-96BD-4828-A81D-06CC3F28BB8B}"/>
    <cellStyle name="40% - Accent3 10 2 2 2" xfId="55102" xr:uid="{241AA493-DD29-4723-8E93-8B817DD5D416}"/>
    <cellStyle name="40% - Accent3 10 2 2 2 2" xfId="57628" xr:uid="{7F8ABCB9-89D6-4B03-8929-1A998449E47B}"/>
    <cellStyle name="40% - Accent3 10 2 2 2 2 2" xfId="62694" xr:uid="{E72080AA-D0AF-4D7A-83E5-06CA5CC0DD8B}"/>
    <cellStyle name="40% - Accent3 10 2 2 2 3" xfId="60173" xr:uid="{D62DAD2B-9D4A-4145-B314-A09BA545CA86}"/>
    <cellStyle name="40% - Accent3 10 2 2 3" xfId="56371" xr:uid="{D2DC1C67-F293-4B91-8D4E-B8753CF29FA9}"/>
    <cellStyle name="40% - Accent3 10 2 2 3 2" xfId="61436" xr:uid="{2DA81B57-79CB-426F-9044-927AA4835037}"/>
    <cellStyle name="40% - Accent3 10 2 2 4" xfId="58915" xr:uid="{ACEC6224-86C0-48E9-999A-4FCDB23D3424}"/>
    <cellStyle name="40% - Accent3 10 2 3" xfId="54474" xr:uid="{609853EF-C679-46F8-B9FE-F5A62DE388AF}"/>
    <cellStyle name="40% - Accent3 10 2 3 2" xfId="57000" xr:uid="{2FED14BA-AEE7-45F2-A267-ECFBED88517F}"/>
    <cellStyle name="40% - Accent3 10 2 3 2 2" xfId="62066" xr:uid="{BB48F09E-C3E2-48E5-8BDA-32A89A8E8664}"/>
    <cellStyle name="40% - Accent3 10 2 3 3" xfId="59545" xr:uid="{42DBFC88-0CDC-477C-A4D9-A1ABDFDADF4C}"/>
    <cellStyle name="40% - Accent3 10 2 4" xfId="55744" xr:uid="{E274254C-1DA3-4F86-A515-B986B7CFCAD9}"/>
    <cellStyle name="40% - Accent3 10 2 4 2" xfId="60808" xr:uid="{55763376-4E52-4B3C-B161-BDBBC9CA51BB}"/>
    <cellStyle name="40% - Accent3 10 2 5" xfId="58287" xr:uid="{783E512A-8379-4E0B-A144-5138E2474261}"/>
    <cellStyle name="40% - Accent3 10 3" xfId="53529" xr:uid="{20C0F7DD-BC56-4988-80ED-069DCB1CB1A9}"/>
    <cellStyle name="40% - Accent3 10 3 2" xfId="54790" xr:uid="{D3F1548E-20B8-457F-A0CA-788A461CBDD7}"/>
    <cellStyle name="40% - Accent3 10 3 2 2" xfId="57315" xr:uid="{AA73E66B-0851-439B-BF67-A9876B127B87}"/>
    <cellStyle name="40% - Accent3 10 3 2 2 2" xfId="62381" xr:uid="{7E82769B-2FE0-4AE6-BFBC-09D5D4EE1DAA}"/>
    <cellStyle name="40% - Accent3 10 3 2 3" xfId="59860" xr:uid="{1E46820D-4090-4AEC-A63A-380A5AEB734F}"/>
    <cellStyle name="40% - Accent3 10 3 3" xfId="56058" xr:uid="{6AA181E9-BA13-4A53-9895-F36AFC40A183}"/>
    <cellStyle name="40% - Accent3 10 3 3 2" xfId="61123" xr:uid="{8B9B3A76-A986-4108-B7D8-D924FBD09AF9}"/>
    <cellStyle name="40% - Accent3 10 3 4" xfId="58602" xr:uid="{848F36D2-4B48-4547-BF6A-B67416ADD7C1}"/>
    <cellStyle name="40% - Accent3 10 4" xfId="54162" xr:uid="{1B2BBCD9-C600-466A-B02A-61AFA4BB7A0D}"/>
    <cellStyle name="40% - Accent3 10 4 2" xfId="56688" xr:uid="{D3DB355F-94B0-4044-961A-9769C43582E2}"/>
    <cellStyle name="40% - Accent3 10 4 2 2" xfId="61753" xr:uid="{ED5B67A9-F2DC-473F-8B61-1B50851B79B3}"/>
    <cellStyle name="40% - Accent3 10 4 3" xfId="59232" xr:uid="{A5051433-B2BF-4D71-B623-B42130993096}"/>
    <cellStyle name="40% - Accent3 10 5" xfId="55430" xr:uid="{71B80D44-6024-4E23-B739-F722162264F4}"/>
    <cellStyle name="40% - Accent3 10 5 2" xfId="60495" xr:uid="{F019365C-30C8-49D0-975B-3C4E205B5CE2}"/>
    <cellStyle name="40% - Accent3 10 6" xfId="57974" xr:uid="{AC3AC541-8FF9-4FF5-8537-425199F1179F}"/>
    <cellStyle name="40% - Accent3 11" xfId="52936" xr:uid="{83E61AF6-592D-4446-94D0-C940EF9D3520}"/>
    <cellStyle name="40% - Accent3 11 2" xfId="53265" xr:uid="{A206D2D3-A605-4A4C-882C-1A536BED3B55}"/>
    <cellStyle name="40% - Accent3 11 2 2" xfId="53895" xr:uid="{6C02AB9E-772D-44E2-B066-5383473DEE68}"/>
    <cellStyle name="40% - Accent3 11 2 2 2" xfId="55156" xr:uid="{9DF24C01-65A5-4A51-A8A6-3338A4D7F695}"/>
    <cellStyle name="40% - Accent3 11 2 2 2 2" xfId="57682" xr:uid="{C6FDF30F-A864-468D-A2B8-16BEF1F18C52}"/>
    <cellStyle name="40% - Accent3 11 2 2 2 2 2" xfId="62748" xr:uid="{1B6905DE-34D9-4E0B-A130-F0E074570BF8}"/>
    <cellStyle name="40% - Accent3 11 2 2 2 3" xfId="60227" xr:uid="{5F516A5D-FC5E-48F0-915E-A3291D5DC8AE}"/>
    <cellStyle name="40% - Accent3 11 2 2 3" xfId="56425" xr:uid="{4737DE08-0BF3-482D-86D7-8DD2C2DFDE57}"/>
    <cellStyle name="40% - Accent3 11 2 2 3 2" xfId="61490" xr:uid="{E6070380-5F05-47E4-B34A-CD410CD9836C}"/>
    <cellStyle name="40% - Accent3 11 2 2 4" xfId="58969" xr:uid="{5F7D184E-D108-4D5C-86C6-194D6EB6F4ED}"/>
    <cellStyle name="40% - Accent3 11 2 3" xfId="54528" xr:uid="{D5D080DC-2CCE-4BCB-80E6-5AD94995DDA2}"/>
    <cellStyle name="40% - Accent3 11 2 3 2" xfId="57054" xr:uid="{247E1776-DBB9-4339-8C24-E58D01B389E5}"/>
    <cellStyle name="40% - Accent3 11 2 3 2 2" xfId="62120" xr:uid="{A673AF0D-9D7B-498A-B916-23883226ED5B}"/>
    <cellStyle name="40% - Accent3 11 2 3 3" xfId="59599" xr:uid="{02F30AC6-5B8B-42F5-B131-1D09BA2E6502}"/>
    <cellStyle name="40% - Accent3 11 2 4" xfId="55798" xr:uid="{D4305B32-F1DA-4C3D-80AD-E3CDCFBA7AAF}"/>
    <cellStyle name="40% - Accent3 11 2 4 2" xfId="60862" xr:uid="{59454899-CC75-4DF6-938C-43046EDA5977}"/>
    <cellStyle name="40% - Accent3 11 2 5" xfId="58341" xr:uid="{DD80BD45-C45B-417D-9102-C2C64A26BBAC}"/>
    <cellStyle name="40% - Accent3 11 3" xfId="53583" xr:uid="{84296351-C2A8-4168-BD19-E24FC86691D5}"/>
    <cellStyle name="40% - Accent3 11 3 2" xfId="54844" xr:uid="{466B9E1F-F729-47FF-92B3-840C9CAB43B3}"/>
    <cellStyle name="40% - Accent3 11 3 2 2" xfId="57369" xr:uid="{7A3BC97A-E2F9-4A7B-AAF5-4E0383B12619}"/>
    <cellStyle name="40% - Accent3 11 3 2 2 2" xfId="62435" xr:uid="{AE32C6DD-B24A-4998-BB34-A7FB2557190D}"/>
    <cellStyle name="40% - Accent3 11 3 2 3" xfId="59914" xr:uid="{C84ECA6B-DE87-40D3-8F29-05A9D9C120AF}"/>
    <cellStyle name="40% - Accent3 11 3 3" xfId="56112" xr:uid="{F3F05E2A-6F90-4576-9200-070654496C1E}"/>
    <cellStyle name="40% - Accent3 11 3 3 2" xfId="61177" xr:uid="{43AD5F1A-6413-457A-823A-7F9C3C8B59DE}"/>
    <cellStyle name="40% - Accent3 11 3 4" xfId="58656" xr:uid="{A7661D40-0CD0-4D4A-B487-61A95936FCA7}"/>
    <cellStyle name="40% - Accent3 11 4" xfId="54216" xr:uid="{1835F3D1-A15A-4575-890E-28F142F17B5B}"/>
    <cellStyle name="40% - Accent3 11 4 2" xfId="56742" xr:uid="{DDF6A791-8481-4D67-92D5-3FEB0A8574F5}"/>
    <cellStyle name="40% - Accent3 11 4 2 2" xfId="61807" xr:uid="{7E5383F8-27A9-4682-A9CC-3C5603A372FB}"/>
    <cellStyle name="40% - Accent3 11 4 3" xfId="59286" xr:uid="{9EFBDEBF-240B-4CFE-9556-0702C4260973}"/>
    <cellStyle name="40% - Accent3 11 5" xfId="55484" xr:uid="{9FB3483E-B3E8-40EE-BC3B-9D806DA858DA}"/>
    <cellStyle name="40% - Accent3 11 5 2" xfId="60549" xr:uid="{EC006237-0D3A-4B8F-905B-73C8B286A557}"/>
    <cellStyle name="40% - Accent3 11 6" xfId="58028" xr:uid="{BD446B3D-2E4B-4967-95E1-D52B5E35EC84}"/>
    <cellStyle name="40% - Accent3 12" xfId="52934" xr:uid="{89EA8B8B-9897-44B7-8568-7856DC20C2EA}"/>
    <cellStyle name="40% - Accent3 12 2" xfId="53263" xr:uid="{465C06E4-D51F-4557-811F-0F708A609CA0}"/>
    <cellStyle name="40% - Accent3 12 2 2" xfId="53893" xr:uid="{07E0C233-933E-4241-94F3-3A34BD17953D}"/>
    <cellStyle name="40% - Accent3 12 2 2 2" xfId="55154" xr:uid="{5A5C6391-6EC1-484B-8F46-3BCC021BFB85}"/>
    <cellStyle name="40% - Accent3 12 2 2 2 2" xfId="57680" xr:uid="{C1B5BFE2-2169-49FE-BD12-AD55D55E2516}"/>
    <cellStyle name="40% - Accent3 12 2 2 2 2 2" xfId="62746" xr:uid="{2348A0E5-7C01-4F54-870D-37B66C2DCD38}"/>
    <cellStyle name="40% - Accent3 12 2 2 2 3" xfId="60225" xr:uid="{FE56ECC5-BF86-4018-BEFD-76F0CF1910B0}"/>
    <cellStyle name="40% - Accent3 12 2 2 3" xfId="56423" xr:uid="{A8ADD5C7-2212-427B-B167-608396C0F5F4}"/>
    <cellStyle name="40% - Accent3 12 2 2 3 2" xfId="61488" xr:uid="{8852CE4E-90CA-40FB-B2A4-15B952DEA8B7}"/>
    <cellStyle name="40% - Accent3 12 2 2 4" xfId="58967" xr:uid="{144D1EC5-AAF6-45E0-82C0-CC191D4D1B1E}"/>
    <cellStyle name="40% - Accent3 12 2 3" xfId="54526" xr:uid="{AD16BA59-F0BD-4ABD-88A6-BA2064731C9D}"/>
    <cellStyle name="40% - Accent3 12 2 3 2" xfId="57052" xr:uid="{70712974-8036-4C9E-9173-73E14529138E}"/>
    <cellStyle name="40% - Accent3 12 2 3 2 2" xfId="62118" xr:uid="{02D36FB2-A547-4EBF-934C-2B8E032BF543}"/>
    <cellStyle name="40% - Accent3 12 2 3 3" xfId="59597" xr:uid="{B381783C-C44A-45E1-B769-AF8588A0905C}"/>
    <cellStyle name="40% - Accent3 12 2 4" xfId="55796" xr:uid="{A5B638DC-6E0A-487C-8646-28966F360AEF}"/>
    <cellStyle name="40% - Accent3 12 2 4 2" xfId="60860" xr:uid="{C81771D3-1855-4896-8EA0-CA60DCBCA1D0}"/>
    <cellStyle name="40% - Accent3 12 2 5" xfId="58339" xr:uid="{57D66C12-A76D-42F3-9DF6-745DCC3E5B84}"/>
    <cellStyle name="40% - Accent3 12 3" xfId="53581" xr:uid="{884D3E42-6AED-43F5-9F6B-A806B3148D48}"/>
    <cellStyle name="40% - Accent3 12 3 2" xfId="54842" xr:uid="{067BB2A3-D52A-4C6D-8829-4B0212C4ED43}"/>
    <cellStyle name="40% - Accent3 12 3 2 2" xfId="57367" xr:uid="{544BFC9D-9F9A-4B8C-8B48-36AEB859C0A6}"/>
    <cellStyle name="40% - Accent3 12 3 2 2 2" xfId="62433" xr:uid="{5337614E-4664-41D7-B0C0-C07D47A5E564}"/>
    <cellStyle name="40% - Accent3 12 3 2 3" xfId="59912" xr:uid="{926CDA98-CFDC-41E0-9FB0-E56FF6A4FA20}"/>
    <cellStyle name="40% - Accent3 12 3 3" xfId="56110" xr:uid="{EF88C945-F121-4CD6-B702-687BA9BD688E}"/>
    <cellStyle name="40% - Accent3 12 3 3 2" xfId="61175" xr:uid="{734FA9FF-B1BF-4D29-BF4C-1794E3AADF2E}"/>
    <cellStyle name="40% - Accent3 12 3 4" xfId="58654" xr:uid="{D7A419ED-EF42-4EC6-B418-A4495314F689}"/>
    <cellStyle name="40% - Accent3 12 4" xfId="54214" xr:uid="{53316BA8-504D-4644-B5A5-C4AD85FCDBE3}"/>
    <cellStyle name="40% - Accent3 12 4 2" xfId="56740" xr:uid="{4EC75220-BBFD-40C6-BA04-486436ABD6B2}"/>
    <cellStyle name="40% - Accent3 12 4 2 2" xfId="61805" xr:uid="{81EAB5E2-5141-4B44-8EE5-CE23D3B9BCAA}"/>
    <cellStyle name="40% - Accent3 12 4 3" xfId="59284" xr:uid="{C4B142D6-54E8-49FE-AD9C-6BB035D69A4D}"/>
    <cellStyle name="40% - Accent3 12 5" xfId="55482" xr:uid="{05FC2673-D9F7-4F16-AE14-1BBEE770525F}"/>
    <cellStyle name="40% - Accent3 12 5 2" xfId="60547" xr:uid="{31154139-27A3-4078-9B5E-CDE8FC953760}"/>
    <cellStyle name="40% - Accent3 12 6" xfId="58026" xr:uid="{251FCBC9-101C-4AB7-BBC8-E86C9ABEFFF1}"/>
    <cellStyle name="40% - Accent3 13" xfId="52941" xr:uid="{BB0356D5-832F-4633-8815-0C7C4ABBE0C0}"/>
    <cellStyle name="40% - Accent3 13 2" xfId="53270" xr:uid="{59692DC8-FD11-4766-85AF-C5717A8CD79E}"/>
    <cellStyle name="40% - Accent3 13 2 2" xfId="53900" xr:uid="{97993E20-64A3-4160-8AD3-77AC956BEAC5}"/>
    <cellStyle name="40% - Accent3 13 2 2 2" xfId="55161" xr:uid="{B7336BCB-644B-4B70-AFDD-6078404367DB}"/>
    <cellStyle name="40% - Accent3 13 2 2 2 2" xfId="57687" xr:uid="{1A83E246-DA1C-4523-9808-B11B100483C9}"/>
    <cellStyle name="40% - Accent3 13 2 2 2 2 2" xfId="62753" xr:uid="{B461F672-DFC9-4E1F-BAA1-2548FE965E96}"/>
    <cellStyle name="40% - Accent3 13 2 2 2 3" xfId="60232" xr:uid="{985809FC-92CF-480B-A3FE-BFB5805E4C14}"/>
    <cellStyle name="40% - Accent3 13 2 2 3" xfId="56430" xr:uid="{AB7E31B7-DAA4-4F1F-AE5A-A482B71E61B3}"/>
    <cellStyle name="40% - Accent3 13 2 2 3 2" xfId="61495" xr:uid="{51B4C1AE-59D5-4007-974A-0B974A5FA239}"/>
    <cellStyle name="40% - Accent3 13 2 2 4" xfId="58974" xr:uid="{5398DC40-E15D-47FC-A33B-6796B5C5AF9B}"/>
    <cellStyle name="40% - Accent3 13 2 3" xfId="54533" xr:uid="{09F42183-D428-4826-8667-0753FD9B412E}"/>
    <cellStyle name="40% - Accent3 13 2 3 2" xfId="57059" xr:uid="{1CF59808-21A3-432A-8368-ECC4C711EB24}"/>
    <cellStyle name="40% - Accent3 13 2 3 2 2" xfId="62125" xr:uid="{AE2A7195-548E-4876-95B7-24E05282EBE5}"/>
    <cellStyle name="40% - Accent3 13 2 3 3" xfId="59604" xr:uid="{CA3FC48A-E6F5-43CF-8997-5F1B62B473C1}"/>
    <cellStyle name="40% - Accent3 13 2 4" xfId="55803" xr:uid="{1E057716-DB5E-42D8-A72D-06BFEB8D5197}"/>
    <cellStyle name="40% - Accent3 13 2 4 2" xfId="60867" xr:uid="{A94320AA-55C0-4D7F-9D65-AC97CDEFF343}"/>
    <cellStyle name="40% - Accent3 13 2 5" xfId="58346" xr:uid="{0A6CCFA8-084C-4AFF-A405-7D0E8706667B}"/>
    <cellStyle name="40% - Accent3 13 3" xfId="53588" xr:uid="{0BEEAD1D-31B1-4624-AF6E-28068513E166}"/>
    <cellStyle name="40% - Accent3 13 3 2" xfId="54849" xr:uid="{37B11387-5154-432E-AD9F-A1E3A0325181}"/>
    <cellStyle name="40% - Accent3 13 3 2 2" xfId="57374" xr:uid="{4649EE40-170B-4550-8174-9314BAF214B2}"/>
    <cellStyle name="40% - Accent3 13 3 2 2 2" xfId="62440" xr:uid="{BA0E3F18-78E2-41A8-A4DB-179196533689}"/>
    <cellStyle name="40% - Accent3 13 3 2 3" xfId="59919" xr:uid="{D57005C2-BB27-40A5-85D9-7C0AF968574F}"/>
    <cellStyle name="40% - Accent3 13 3 3" xfId="56117" xr:uid="{ED8222D0-961E-43BF-9F7F-84D024FD5C92}"/>
    <cellStyle name="40% - Accent3 13 3 3 2" xfId="61182" xr:uid="{BA8C9A5E-DC8E-4CED-9EA7-2D2108713F81}"/>
    <cellStyle name="40% - Accent3 13 3 4" xfId="58661" xr:uid="{CBC3C44C-69B8-4E91-9365-34300F96F5D5}"/>
    <cellStyle name="40% - Accent3 13 4" xfId="54221" xr:uid="{D19259DB-56F7-4E8C-9D71-9E3D0E9E472E}"/>
    <cellStyle name="40% - Accent3 13 4 2" xfId="56747" xr:uid="{A2822B92-7C79-4D32-AB90-6B486E06D6F0}"/>
    <cellStyle name="40% - Accent3 13 4 2 2" xfId="61812" xr:uid="{D605D0B3-FD10-4813-B32A-224F13C0A67D}"/>
    <cellStyle name="40% - Accent3 13 4 3" xfId="59291" xr:uid="{354BA4F4-1B7D-4E76-A555-928CB2F9EBAF}"/>
    <cellStyle name="40% - Accent3 13 5" xfId="55489" xr:uid="{4147BA2D-FEC6-4619-840C-D33EDF72323F}"/>
    <cellStyle name="40% - Accent3 13 5 2" xfId="60554" xr:uid="{7916F4E4-A448-4441-BC81-017ECFCC25F9}"/>
    <cellStyle name="40% - Accent3 13 6" xfId="58033" xr:uid="{BEB170BA-4339-4AFC-8AE2-1FAB1C7D4BA4}"/>
    <cellStyle name="40% - Accent3 14" xfId="52927" xr:uid="{7B46038A-DAE5-4C7B-B39A-5D857BD09CD4}"/>
    <cellStyle name="40% - Accent3 14 2" xfId="53256" xr:uid="{60D8C604-8A96-48F0-AF2C-30A5F0C33135}"/>
    <cellStyle name="40% - Accent3 14 2 2" xfId="53886" xr:uid="{10AF985A-116C-44A3-9EE8-495A81B7A439}"/>
    <cellStyle name="40% - Accent3 14 2 2 2" xfId="55147" xr:uid="{7DE62956-6113-4BE9-893F-0C22EFA9D693}"/>
    <cellStyle name="40% - Accent3 14 2 2 2 2" xfId="57673" xr:uid="{2EBCA601-67F6-4FB3-8260-BBD85261E4F8}"/>
    <cellStyle name="40% - Accent3 14 2 2 2 2 2" xfId="62739" xr:uid="{97A11258-0C95-4620-B94B-CFC7D7AAC262}"/>
    <cellStyle name="40% - Accent3 14 2 2 2 3" xfId="60218" xr:uid="{0F92985A-7AFD-4DCF-B618-5BFDEEED7B20}"/>
    <cellStyle name="40% - Accent3 14 2 2 3" xfId="56416" xr:uid="{DB5EF681-8036-48C5-A0AB-5420A278A36B}"/>
    <cellStyle name="40% - Accent3 14 2 2 3 2" xfId="61481" xr:uid="{1C517B2F-815C-4403-83F3-FD76FC69B8F4}"/>
    <cellStyle name="40% - Accent3 14 2 2 4" xfId="58960" xr:uid="{879C5A4C-D121-46D7-9D6D-3D4D9F2AAC45}"/>
    <cellStyle name="40% - Accent3 14 2 3" xfId="54519" xr:uid="{96255351-7154-4ED1-B0F6-BD43721291FD}"/>
    <cellStyle name="40% - Accent3 14 2 3 2" xfId="57045" xr:uid="{5C4379B9-9419-4AC1-9115-A1BE9EE22555}"/>
    <cellStyle name="40% - Accent3 14 2 3 2 2" xfId="62111" xr:uid="{3063862E-1A8A-41E3-B8F1-2566310CA450}"/>
    <cellStyle name="40% - Accent3 14 2 3 3" xfId="59590" xr:uid="{20A8D0B9-0500-4855-BA85-2C31A63322F1}"/>
    <cellStyle name="40% - Accent3 14 2 4" xfId="55789" xr:uid="{A703DF5A-C078-458F-BE9B-040923FA1795}"/>
    <cellStyle name="40% - Accent3 14 2 4 2" xfId="60853" xr:uid="{F6ECEDA3-81FE-42D3-827C-E38946FF0277}"/>
    <cellStyle name="40% - Accent3 14 2 5" xfId="58332" xr:uid="{26E5128A-CF47-43C3-98FC-1BAF2371DEAB}"/>
    <cellStyle name="40% - Accent3 14 3" xfId="53574" xr:uid="{81BBA889-B378-4D46-AE9D-4CBFFE5154D6}"/>
    <cellStyle name="40% - Accent3 14 3 2" xfId="54835" xr:uid="{859B952F-1666-4BFD-8866-BCB16D21795D}"/>
    <cellStyle name="40% - Accent3 14 3 2 2" xfId="57360" xr:uid="{7882AF5D-D0DA-4DF6-B9F5-6424F4F76001}"/>
    <cellStyle name="40% - Accent3 14 3 2 2 2" xfId="62426" xr:uid="{24D5F79D-FAAB-4929-A537-B39C961C27DA}"/>
    <cellStyle name="40% - Accent3 14 3 2 3" xfId="59905" xr:uid="{53409D73-AD68-4DE2-B1EB-7D8447088FFE}"/>
    <cellStyle name="40% - Accent3 14 3 3" xfId="56103" xr:uid="{46FD2961-87C1-4613-9DC2-5A2B8903FF35}"/>
    <cellStyle name="40% - Accent3 14 3 3 2" xfId="61168" xr:uid="{004F6E9B-3985-49D9-B67C-F169D8D3A5D9}"/>
    <cellStyle name="40% - Accent3 14 3 4" xfId="58647" xr:uid="{F6C37213-D221-429B-A9E9-BC921602BAB6}"/>
    <cellStyle name="40% - Accent3 14 4" xfId="54207" xr:uid="{B8490A92-2C18-43C1-BF26-31E2A6EA927E}"/>
    <cellStyle name="40% - Accent3 14 4 2" xfId="56733" xr:uid="{126E09EE-B793-45C5-88AE-0C1EFC753E41}"/>
    <cellStyle name="40% - Accent3 14 4 2 2" xfId="61798" xr:uid="{501AB7AE-828E-4099-A5CC-A8C60DBF734D}"/>
    <cellStyle name="40% - Accent3 14 4 3" xfId="59277" xr:uid="{64F9963F-C54C-4B09-9E0D-A172AFEBEA02}"/>
    <cellStyle name="40% - Accent3 14 5" xfId="55475" xr:uid="{4D674A1B-91BD-4DE8-8B0A-F61F38B192F2}"/>
    <cellStyle name="40% - Accent3 14 5 2" xfId="60540" xr:uid="{E4F68BA1-F7F5-4A27-AD0B-CDF78013881F}"/>
    <cellStyle name="40% - Accent3 14 6" xfId="58019" xr:uid="{8A359AEF-CE86-4826-9942-A9CB63E90D45}"/>
    <cellStyle name="40% - Accent3 15" xfId="53027" xr:uid="{395D61A0-DB35-4371-8B68-EFAB0234B724}"/>
    <cellStyle name="40% - Accent3 15 2" xfId="53660" xr:uid="{B58D2205-7069-436F-870A-FDA3EE755E84}"/>
    <cellStyle name="40% - Accent3 15 2 2" xfId="54921" xr:uid="{4DA1E8BA-6354-4180-BF94-85C1C0ECF535}"/>
    <cellStyle name="40% - Accent3 15 2 2 2" xfId="57447" xr:uid="{EBF9BDC3-DE29-417C-AD45-33BFA15C5DAB}"/>
    <cellStyle name="40% - Accent3 15 2 2 2 2" xfId="62513" xr:uid="{7EC098A3-BF5C-4233-B13D-9DD80ADF9127}"/>
    <cellStyle name="40% - Accent3 15 2 2 3" xfId="59992" xr:uid="{337A35DC-9C54-414F-82BF-A46B4F0A1AC7}"/>
    <cellStyle name="40% - Accent3 15 2 3" xfId="56190" xr:uid="{C7CA4485-CB71-42FA-AFB0-3C58BC1E66FB}"/>
    <cellStyle name="40% - Accent3 15 2 3 2" xfId="61255" xr:uid="{80F7F540-883E-48EC-B741-9559CC9F865F}"/>
    <cellStyle name="40% - Accent3 15 2 4" xfId="58734" xr:uid="{CF44AA5B-BFC7-4BA2-A545-8207657D029B}"/>
    <cellStyle name="40% - Accent3 15 3" xfId="54293" xr:uid="{5CF48798-4B8B-4E03-9DA3-9418DA6B58D3}"/>
    <cellStyle name="40% - Accent3 15 3 2" xfId="56819" xr:uid="{983A2940-EDAF-491D-B6F6-9AA93E161957}"/>
    <cellStyle name="40% - Accent3 15 3 2 2" xfId="61885" xr:uid="{B9199FE1-10C3-4982-8142-B7556FF5A55D}"/>
    <cellStyle name="40% - Accent3 15 3 3" xfId="59364" xr:uid="{2BB6AC80-8D3A-4315-BDD1-09AE82CC41BA}"/>
    <cellStyle name="40% - Accent3 15 4" xfId="55563" xr:uid="{AFF20033-0157-4103-86AC-585E26B4517D}"/>
    <cellStyle name="40% - Accent3 15 4 2" xfId="60627" xr:uid="{37CBD43E-07DC-487C-81F6-B1576F268FDD}"/>
    <cellStyle name="40% - Accent3 15 5" xfId="58106" xr:uid="{A3DDB12F-D980-4C1E-9AB9-3A77E9E7874A}"/>
    <cellStyle name="40% - Accent3 16" xfId="53344" xr:uid="{E23F1FB9-B5F2-4778-A1E3-F33563A9AF65}"/>
    <cellStyle name="40% - Accent3 16 2" xfId="54608" xr:uid="{4A77DA58-FA95-4390-A78E-057CBD0B035E}"/>
    <cellStyle name="40% - Accent3 16 2 2" xfId="57134" xr:uid="{8F1FC6C8-AA75-4C29-83A6-B1B38E028D67}"/>
    <cellStyle name="40% - Accent3 16 2 2 2" xfId="62200" xr:uid="{F222A673-D85D-47B6-9F74-7E0B7B53000D}"/>
    <cellStyle name="40% - Accent3 16 2 3" xfId="59679" xr:uid="{4F58D43C-8C2A-4E0C-B79B-36EDAFE168A0}"/>
    <cellStyle name="40% - Accent3 16 3" xfId="55877" xr:uid="{D8095DB5-7A15-4BA6-AF44-A3D6654F56A9}"/>
    <cellStyle name="40% - Accent3 16 3 2" xfId="60942" xr:uid="{BBCD9423-C991-4FB7-B234-5D3BAAA22DB4}"/>
    <cellStyle name="40% - Accent3 16 4" xfId="58421" xr:uid="{A094267C-411B-419F-ADA9-1155B71F2D70}"/>
    <cellStyle name="40% - Accent3 17" xfId="53979" xr:uid="{E7D64E33-30D2-4F25-BF44-FCF92DFEF75A}"/>
    <cellStyle name="40% - Accent3 17 2" xfId="56509" xr:uid="{10661B02-E679-4555-8F30-B140EFF612F2}"/>
    <cellStyle name="40% - Accent3 17 2 2" xfId="61574" xr:uid="{AF65C361-CE3E-4B9D-806E-0A93681807F5}"/>
    <cellStyle name="40% - Accent3 17 3" xfId="59053" xr:uid="{B730CBE0-CE5A-4ACB-B1B8-5BE866410B51}"/>
    <cellStyle name="40% - Accent3 18" xfId="55248" xr:uid="{D5E28D3B-1F5F-46FE-BCB9-82F817798FD9}"/>
    <cellStyle name="40% - Accent3 18 2" xfId="60314" xr:uid="{B7292F2F-97C3-4934-80D1-CA2ADC6F7881}"/>
    <cellStyle name="40% - Accent3 19" xfId="57796" xr:uid="{4532D393-4969-4EEF-BFB2-2E7E4E6CC327}"/>
    <cellStyle name="40% - Accent3 2" xfId="43" xr:uid="{24233FA5-2C39-4169-BF95-09DD922A077D}"/>
    <cellStyle name="40% - Accent3 2 2" xfId="300" xr:uid="{5542699C-40C9-4153-91C7-0A0B92D45FBF}"/>
    <cellStyle name="40% - Accent3 2 2 2" xfId="53687" xr:uid="{6574C1B6-3EA1-4883-BF2A-B097251A6153}"/>
    <cellStyle name="40% - Accent3 2 2 2 2" xfId="54948" xr:uid="{EFBE3FFC-EFA1-4166-831D-3F5914B5E4B5}"/>
    <cellStyle name="40% - Accent3 2 2 2 2 2" xfId="57474" xr:uid="{9ED0BD45-B638-4CF0-9709-371B4AAEAEA1}"/>
    <cellStyle name="40% - Accent3 2 2 2 2 2 2" xfId="62540" xr:uid="{BB78A1F8-6576-4894-9C6D-184961D7D842}"/>
    <cellStyle name="40% - Accent3 2 2 2 2 3" xfId="60019" xr:uid="{DD72D81B-066E-4B50-B6C2-277D545D1300}"/>
    <cellStyle name="40% - Accent3 2 2 2 3" xfId="56217" xr:uid="{F5AB6826-A15F-418B-B267-0AED8A3973E8}"/>
    <cellStyle name="40% - Accent3 2 2 2 3 2" xfId="61282" xr:uid="{A857994F-F53B-4F39-8A8B-51CCFC7F6F8D}"/>
    <cellStyle name="40% - Accent3 2 2 2 4" xfId="58761" xr:uid="{F5BED4AE-7790-4942-B632-101D4FBCE432}"/>
    <cellStyle name="40% - Accent3 2 2 3" xfId="54320" xr:uid="{F9ED2C5C-A051-437D-9983-E2F894190086}"/>
    <cellStyle name="40% - Accent3 2 2 3 2" xfId="56846" xr:uid="{0DE9B61D-0F2C-4AD6-A20E-F3708B56D40F}"/>
    <cellStyle name="40% - Accent3 2 2 3 2 2" xfId="61912" xr:uid="{AED55D32-9488-4601-AD1E-5C6A7A2C7DA0}"/>
    <cellStyle name="40% - Accent3 2 2 3 3" xfId="59391" xr:uid="{96E62686-932A-4524-A837-15B6ABBFFB18}"/>
    <cellStyle name="40% - Accent3 2 2 4" xfId="55590" xr:uid="{F1798EFD-F064-40C1-A7DF-F93E121287B3}"/>
    <cellStyle name="40% - Accent3 2 2 4 2" xfId="60654" xr:uid="{F4447A15-FF60-4B2D-980E-63901E895C20}"/>
    <cellStyle name="40% - Accent3 2 2 5" xfId="58133" xr:uid="{C59B9EE2-1CFC-4502-AA3A-F5A566F4C3C0}"/>
    <cellStyle name="40% - Accent3 2 2 6" xfId="53057" xr:uid="{56537A01-2720-42F8-96DA-0881A62E7840}"/>
    <cellStyle name="40% - Accent3 2 3" xfId="53375" xr:uid="{DF2E2663-3A11-40B1-88D7-550EB317D1FB}"/>
    <cellStyle name="40% - Accent3 2 3 2" xfId="54636" xr:uid="{89909182-3664-4597-BB7F-75BD41B38462}"/>
    <cellStyle name="40% - Accent3 2 3 2 2" xfId="57161" xr:uid="{CFA84D8D-98A1-4B7F-82B5-2A1C9771B6FB}"/>
    <cellStyle name="40% - Accent3 2 3 2 2 2" xfId="62227" xr:uid="{82D51086-5FD4-4A8B-8837-8CD8ABE42CCE}"/>
    <cellStyle name="40% - Accent3 2 3 2 3" xfId="59706" xr:uid="{E2E5FD32-D3CE-49B4-BF17-CED831950380}"/>
    <cellStyle name="40% - Accent3 2 3 3" xfId="55904" xr:uid="{766BCD82-2C0D-4343-BCBF-92257CAA725B}"/>
    <cellStyle name="40% - Accent3 2 3 3 2" xfId="60969" xr:uid="{50BF9309-C702-435B-970C-D45986D3901E}"/>
    <cellStyle name="40% - Accent3 2 3 4" xfId="58448" xr:uid="{D962FE19-A82B-4602-9271-C946FA1AC1C7}"/>
    <cellStyle name="40% - Accent3 2 4" xfId="54008" xr:uid="{F45D948F-AEC3-4866-A239-2491C74787A5}"/>
    <cellStyle name="40% - Accent3 2 4 2" xfId="56534" xr:uid="{FC555CDF-275D-4562-9991-BD72CCA4342E}"/>
    <cellStyle name="40% - Accent3 2 4 2 2" xfId="61599" xr:uid="{0E9C1E92-EC87-4D4B-B1F0-95D76782C63E}"/>
    <cellStyle name="40% - Accent3 2 4 3" xfId="59078" xr:uid="{2A9EE6F0-F314-4EE7-8CAC-F466F3B3646A}"/>
    <cellStyle name="40% - Accent3 2 5" xfId="55276" xr:uid="{7A090863-2FA8-461A-A3B0-9B977AB3FF62}"/>
    <cellStyle name="40% - Accent3 2 5 2" xfId="60341" xr:uid="{8F68D307-724F-4D74-A068-49B7B033D945}"/>
    <cellStyle name="40% - Accent3 2 6" xfId="57820" xr:uid="{9A1E283B-B869-45D3-AEA7-CD80F941C191}"/>
    <cellStyle name="40% - Accent3 2 7" xfId="52719" xr:uid="{9DD48D37-8A2F-4D5B-A256-4110C5A5E174}"/>
    <cellStyle name="40% - Accent3 3" xfId="301" xr:uid="{6E98ACC9-D021-4CA8-B05D-4D54898D452B}"/>
    <cellStyle name="40% - Accent3 3 2" xfId="302" xr:uid="{2C5767C9-9FBA-445B-A980-A47D2398CBD1}"/>
    <cellStyle name="40% - Accent3 3 2 2" xfId="303" xr:uid="{7BA73AE5-8B57-4929-AFCF-5DDC1B91518A}"/>
    <cellStyle name="40% - Accent3 3 2 2 2" xfId="304" xr:uid="{0D1A63CC-2C69-489B-A6A0-3D59011E9E70}"/>
    <cellStyle name="40% - Accent3 3 2 2 2 2" xfId="57467" xr:uid="{82CBCE6E-BAD0-4D4C-91B8-558AA8F625CC}"/>
    <cellStyle name="40% - Accent3 3 2 2 2 2 2" xfId="62533" xr:uid="{B9F34D6F-5007-444C-84A4-62004EF87FBB}"/>
    <cellStyle name="40% - Accent3 3 2 2 2 3" xfId="60012" xr:uid="{F491DAFD-6F7B-49C6-9BE6-C4F97FD08B59}"/>
    <cellStyle name="40% - Accent3 3 2 2 2 4" xfId="54941" xr:uid="{C7E73156-033E-4AB2-996A-A0F8BAB7E3B8}"/>
    <cellStyle name="40% - Accent3 3 2 2 3" xfId="56210" xr:uid="{6B2B5424-DD67-46E0-B6AC-EAA86B80B75B}"/>
    <cellStyle name="40% - Accent3 3 2 2 3 2" xfId="61275" xr:uid="{AA182171-F0B6-4994-A024-3F590E4C1139}"/>
    <cellStyle name="40% - Accent3 3 2 2 4" xfId="58754" xr:uid="{F61AC9FA-A277-496D-B77D-C3F282701E12}"/>
    <cellStyle name="40% - Accent3 3 2 2 5" xfId="53680" xr:uid="{5B1B5B3B-83F4-48D8-AF85-79F14C404070}"/>
    <cellStyle name="40% - Accent3 3 2 3" xfId="305" xr:uid="{4796D21E-4470-43F4-AF85-722FED1AB485}"/>
    <cellStyle name="40% - Accent3 3 2 3 2" xfId="56839" xr:uid="{04BD9E49-82DA-442A-9674-5B0A3912FB0F}"/>
    <cellStyle name="40% - Accent3 3 2 3 2 2" xfId="61905" xr:uid="{567F1139-96CA-4BE1-80A6-EF09A66CBC11}"/>
    <cellStyle name="40% - Accent3 3 2 3 3" xfId="59384" xr:uid="{C1B61B72-6210-4946-9E66-FA56BBCD0AA6}"/>
    <cellStyle name="40% - Accent3 3 2 3 4" xfId="54313" xr:uid="{4591002E-D323-4E62-A0C3-FF9FA986B17B}"/>
    <cellStyle name="40% - Accent3 3 2 4" xfId="55583" xr:uid="{EE0E799A-4813-4E0C-8958-F204354AF200}"/>
    <cellStyle name="40% - Accent3 3 2 4 2" xfId="60647" xr:uid="{EC97F6E2-D04E-4E19-B8BC-92BF4EE79335}"/>
    <cellStyle name="40% - Accent3 3 2 5" xfId="58126" xr:uid="{AFF7E16F-2424-43A0-B32D-8310332A4FC4}"/>
    <cellStyle name="40% - Accent3 3 2 6" xfId="53050" xr:uid="{96A7551C-8EA9-4C7D-BC83-62B76D8B3838}"/>
    <cellStyle name="40% - Accent3 3 3" xfId="306" xr:uid="{2F942D6E-0769-4406-8264-9856B3C7A49C}"/>
    <cellStyle name="40% - Accent3 3 3 2" xfId="307" xr:uid="{15AAE87B-FD34-4FC2-975D-1DD615FF0DC0}"/>
    <cellStyle name="40% - Accent3 3 3 2 2" xfId="57154" xr:uid="{85513DDA-A884-4462-AE2D-4F0E20DC0878}"/>
    <cellStyle name="40% - Accent3 3 3 2 2 2" xfId="62220" xr:uid="{925286D0-F240-405A-9FC0-163C8CB92C96}"/>
    <cellStyle name="40% - Accent3 3 3 2 3" xfId="59699" xr:uid="{ADAE73AC-31C4-4350-9D32-1898C7EF0AC0}"/>
    <cellStyle name="40% - Accent3 3 3 2 4" xfId="54629" xr:uid="{26694725-59DE-448B-81CE-672BC7A466E9}"/>
    <cellStyle name="40% - Accent3 3 3 3" xfId="55897" xr:uid="{AAC15DDD-5353-4451-A483-1363C0678E72}"/>
    <cellStyle name="40% - Accent3 3 3 3 2" xfId="60962" xr:uid="{D9FFDAF8-2486-4FDF-A786-C0BADDC341BE}"/>
    <cellStyle name="40% - Accent3 3 3 4" xfId="58441" xr:uid="{D137BB92-B52A-4750-B53F-98F328FD8811}"/>
    <cellStyle name="40% - Accent3 3 3 5" xfId="53368" xr:uid="{9EB5309C-C131-4BC3-A614-0B2265CE9BEA}"/>
    <cellStyle name="40% - Accent3 3 4" xfId="308" xr:uid="{77FE24E1-7A70-407A-A6C0-2BD26F5599E7}"/>
    <cellStyle name="40% - Accent3 3 4 2" xfId="56527" xr:uid="{50631943-6270-4B3C-9C10-14327EFFCF9D}"/>
    <cellStyle name="40% - Accent3 3 4 2 2" xfId="61592" xr:uid="{3EC906AC-00B2-4BB2-B628-984B6ACC143C}"/>
    <cellStyle name="40% - Accent3 3 4 3" xfId="59071" xr:uid="{B3150545-89F5-4B97-B874-923BF6AA829E}"/>
    <cellStyle name="40% - Accent3 3 4 4" xfId="54001" xr:uid="{15143FA1-BB75-480D-BF28-E7E333CE54E0}"/>
    <cellStyle name="40% - Accent3 3 5" xfId="309" xr:uid="{B606015D-86B1-4F39-85CA-0E39559E539A}"/>
    <cellStyle name="40% - Accent3 3 5 2" xfId="60334" xr:uid="{414D449B-5C34-45C0-93EB-49E598C4EB55}"/>
    <cellStyle name="40% - Accent3 3 5 3" xfId="55269" xr:uid="{6BA2A922-13C8-4EC1-8599-D1E45B7E8973}"/>
    <cellStyle name="40% - Accent3 3 6" xfId="57813" xr:uid="{850B5624-EB3E-4A85-81BD-94D8E8379896}"/>
    <cellStyle name="40% - Accent3 3 7" xfId="52712" xr:uid="{3DA465CF-7BB4-4747-AED0-327AE8ACB1F9}"/>
    <cellStyle name="40% - Accent3 4" xfId="310" xr:uid="{7A11ED12-E5F6-4850-86FD-AF2C7E3635EC}"/>
    <cellStyle name="40% - Accent3 4 2" xfId="311" xr:uid="{670418CB-585E-4AAF-A9FC-A5B59A215A55}"/>
    <cellStyle name="40% - Accent3 4 2 2" xfId="312" xr:uid="{844BFF4D-29A1-4C2F-97DF-CCD300D38990}"/>
    <cellStyle name="40% - Accent3 4 2 2 2" xfId="313" xr:uid="{F8FB669F-682A-46D0-BAF7-7099F539FBB1}"/>
    <cellStyle name="40% - Accent3 4 2 2 2 2" xfId="57514" xr:uid="{6345E2E3-D5A5-4F2C-BD70-ED3219C1D428}"/>
    <cellStyle name="40% - Accent3 4 2 2 2 2 2" xfId="62580" xr:uid="{6D371BEE-2207-4F58-ADD1-82FB695C2E44}"/>
    <cellStyle name="40% - Accent3 4 2 2 2 3" xfId="60059" xr:uid="{7F6EF6D3-E421-4500-B623-B54B98F2945C}"/>
    <cellStyle name="40% - Accent3 4 2 2 2 4" xfId="54988" xr:uid="{9B0AEB80-2AED-43A9-9D25-6B59904A190B}"/>
    <cellStyle name="40% - Accent3 4 2 2 3" xfId="56257" xr:uid="{421B18B3-1F53-402B-BE8E-4591714C2437}"/>
    <cellStyle name="40% - Accent3 4 2 2 3 2" xfId="61322" xr:uid="{1BA21E25-2635-46F1-BEF3-CFF660826E8B}"/>
    <cellStyle name="40% - Accent3 4 2 2 4" xfId="58801" xr:uid="{5179031A-10EB-41E7-888D-5AB3C410C684}"/>
    <cellStyle name="40% - Accent3 4 2 2 5" xfId="53727" xr:uid="{E3598337-D1ED-4FF9-8FDA-AA4C85B1358C}"/>
    <cellStyle name="40% - Accent3 4 2 3" xfId="314" xr:uid="{C52EE7EE-9378-4113-8CF8-F3E464480F3F}"/>
    <cellStyle name="40% - Accent3 4 2 3 2" xfId="56886" xr:uid="{CA19B00F-C03A-4E9B-9287-5B9827376410}"/>
    <cellStyle name="40% - Accent3 4 2 3 2 2" xfId="61952" xr:uid="{0B51903E-6AD5-4262-AAF5-76F52FD7CCDE}"/>
    <cellStyle name="40% - Accent3 4 2 3 3" xfId="59431" xr:uid="{2602957A-99EE-4FCD-8770-035940A11093}"/>
    <cellStyle name="40% - Accent3 4 2 3 4" xfId="54360" xr:uid="{CEEB8D48-CCFB-4731-8F3E-96101F31E11E}"/>
    <cellStyle name="40% - Accent3 4 2 4" xfId="55630" xr:uid="{BBD0BA0B-1FD9-48C9-95CE-4F5020C7BDFE}"/>
    <cellStyle name="40% - Accent3 4 2 4 2" xfId="60694" xr:uid="{C005DCC8-BE79-412B-9ECF-80F561C99383}"/>
    <cellStyle name="40% - Accent3 4 2 5" xfId="58173" xr:uid="{13669D2A-1A8F-460F-8E53-1EBD7C6792B8}"/>
    <cellStyle name="40% - Accent3 4 2 6" xfId="53097" xr:uid="{684DE27B-198A-4520-BB86-8055141D7525}"/>
    <cellStyle name="40% - Accent3 4 3" xfId="315" xr:uid="{A52D5F1C-0CB7-4FFB-B90E-91332142B318}"/>
    <cellStyle name="40% - Accent3 4 3 2" xfId="316" xr:uid="{DE22D3A7-5FBC-4A19-9AED-B4C9445E906F}"/>
    <cellStyle name="40% - Accent3 4 3 2 2" xfId="57201" xr:uid="{E037A471-68A2-4546-B0FD-CB8BF159A44A}"/>
    <cellStyle name="40% - Accent3 4 3 2 2 2" xfId="62267" xr:uid="{068B8EAB-D1E2-46B4-A5D9-0B3E3C5A7ED2}"/>
    <cellStyle name="40% - Accent3 4 3 2 3" xfId="59746" xr:uid="{4507293D-DA18-4D1F-BCC8-59A9F1D3BA49}"/>
    <cellStyle name="40% - Accent3 4 3 2 4" xfId="54676" xr:uid="{087D754E-F36E-43EA-AC84-72805EFDFDEB}"/>
    <cellStyle name="40% - Accent3 4 3 3" xfId="55944" xr:uid="{806A1CC7-62FB-4521-B33C-AF84AC8EDA7E}"/>
    <cellStyle name="40% - Accent3 4 3 3 2" xfId="61009" xr:uid="{2B9614AE-2949-446C-8C59-E5CF8B9381DE}"/>
    <cellStyle name="40% - Accent3 4 3 4" xfId="58488" xr:uid="{792D22F2-72C9-4949-B023-E7694B126CD9}"/>
    <cellStyle name="40% - Accent3 4 3 5" xfId="53415" xr:uid="{66922561-B297-4F75-B65C-88879774FF53}"/>
    <cellStyle name="40% - Accent3 4 4" xfId="317" xr:uid="{09B45635-D7C1-40E0-B676-6034B7494101}"/>
    <cellStyle name="40% - Accent3 4 4 2" xfId="56574" xr:uid="{686615F9-3CAC-4B2F-A1A3-9243C109DBEC}"/>
    <cellStyle name="40% - Accent3 4 4 2 2" xfId="61639" xr:uid="{77CDAB84-A435-4179-96CB-7F3BB399C5AF}"/>
    <cellStyle name="40% - Accent3 4 4 3" xfId="59118" xr:uid="{7D8D3329-1FE3-40A6-AC33-5C39041C4884}"/>
    <cellStyle name="40% - Accent3 4 4 4" xfId="54048" xr:uid="{F507AB24-74D5-4E86-B47D-25A90A7471F6}"/>
    <cellStyle name="40% - Accent3 4 5" xfId="55316" xr:uid="{7C5A84E7-DA8B-4E07-AF33-E16186B6BC81}"/>
    <cellStyle name="40% - Accent3 4 5 2" xfId="60381" xr:uid="{3D40D37F-C2FC-40D1-B9E5-044E4709D053}"/>
    <cellStyle name="40% - Accent3 4 6" xfId="57860" xr:uid="{92408B1E-8EBA-40CB-A709-0EB7A9B3CC49}"/>
    <cellStyle name="40% - Accent3 4 7" xfId="52761" xr:uid="{9BC6F5E0-C871-4428-9F9F-E58B6139CD00}"/>
    <cellStyle name="40% - Accent3 5" xfId="318" xr:uid="{455B8479-80B9-4C8B-860A-86EC860514A5}"/>
    <cellStyle name="40% - Accent3 5 2" xfId="319" xr:uid="{3A516CE2-0F67-430B-B19E-C53B2DE36EDE}"/>
    <cellStyle name="40% - Accent3 5 2 2" xfId="320" xr:uid="{D4650FC4-CDD5-48C7-B451-B6A306558CA5}"/>
    <cellStyle name="40% - Accent3 5 2 2 2" xfId="55013" xr:uid="{EEBE49F3-44F7-4186-B096-5686B37F2A2E}"/>
    <cellStyle name="40% - Accent3 5 2 2 2 2" xfId="57539" xr:uid="{AAFAE244-6D74-4DA4-B899-115222488479}"/>
    <cellStyle name="40% - Accent3 5 2 2 2 2 2" xfId="62605" xr:uid="{494437C5-87DF-446C-84E5-21100DC7A653}"/>
    <cellStyle name="40% - Accent3 5 2 2 2 3" xfId="60084" xr:uid="{274E1770-135E-446C-8283-8BBC86BD96D0}"/>
    <cellStyle name="40% - Accent3 5 2 2 3" xfId="56282" xr:uid="{183D0ECF-DB17-4CDF-B35C-BF199F22B757}"/>
    <cellStyle name="40% - Accent3 5 2 2 3 2" xfId="61347" xr:uid="{B10EE874-1071-4088-BDB7-ADA2B9F486E8}"/>
    <cellStyle name="40% - Accent3 5 2 2 4" xfId="58826" xr:uid="{87B74AC4-195A-4A98-9639-556026334989}"/>
    <cellStyle name="40% - Accent3 5 2 2 5" xfId="53752" xr:uid="{C836389A-924A-421F-8736-70A825A70CEC}"/>
    <cellStyle name="40% - Accent3 5 2 3" xfId="54385" xr:uid="{62540AA2-A1B6-4D3F-AEBE-7727B02D05A9}"/>
    <cellStyle name="40% - Accent3 5 2 3 2" xfId="56911" xr:uid="{AB6B798D-F77F-4564-ABA5-720E34F11F2E}"/>
    <cellStyle name="40% - Accent3 5 2 3 2 2" xfId="61977" xr:uid="{7EE29441-A5A9-4421-AE01-C4DE59ADCC74}"/>
    <cellStyle name="40% - Accent3 5 2 3 3" xfId="59456" xr:uid="{9E9D0C9E-D92F-4AEF-95EF-02242DD999E1}"/>
    <cellStyle name="40% - Accent3 5 2 4" xfId="55655" xr:uid="{DFD55CFE-BB4B-4477-981F-75B5BC5313D7}"/>
    <cellStyle name="40% - Accent3 5 2 4 2" xfId="60719" xr:uid="{16548D61-C21B-447B-9688-74F61253CF13}"/>
    <cellStyle name="40% - Accent3 5 2 5" xfId="58198" xr:uid="{DED90173-8D9E-4A24-826B-6E368FAB6915}"/>
    <cellStyle name="40% - Accent3 5 2 6" xfId="53122" xr:uid="{DD879854-6547-47D1-BA60-FB9737C6243F}"/>
    <cellStyle name="40% - Accent3 5 3" xfId="321" xr:uid="{B1593A4D-2A90-42FF-8851-0DD2254E10A9}"/>
    <cellStyle name="40% - Accent3 5 3 2" xfId="54701" xr:uid="{A026B603-854E-4245-8617-3F77F6E6FAD5}"/>
    <cellStyle name="40% - Accent3 5 3 2 2" xfId="57226" xr:uid="{39B6B403-B481-4B9C-A175-E340FF0F7BC1}"/>
    <cellStyle name="40% - Accent3 5 3 2 2 2" xfId="62292" xr:uid="{F4301DEE-2F6B-4870-9DBF-3762278C6485}"/>
    <cellStyle name="40% - Accent3 5 3 2 3" xfId="59771" xr:uid="{06F47D26-DCB9-4ACC-90CC-E1ABC4C15037}"/>
    <cellStyle name="40% - Accent3 5 3 3" xfId="55969" xr:uid="{CD88F36C-26B8-4CC4-A5CD-CF55069F8218}"/>
    <cellStyle name="40% - Accent3 5 3 3 2" xfId="61034" xr:uid="{B3C869DD-F1E8-4C9F-B35B-976B55EE7AF6}"/>
    <cellStyle name="40% - Accent3 5 3 4" xfId="58513" xr:uid="{AB333BBF-6890-4A02-AB22-2367D114A62B}"/>
    <cellStyle name="40% - Accent3 5 3 5" xfId="53440" xr:uid="{9B5541A1-BA55-4F5F-914D-411F8F1F6141}"/>
    <cellStyle name="40% - Accent3 5 4" xfId="54073" xr:uid="{838D215C-27F0-4F4A-9FF9-1473E27626FE}"/>
    <cellStyle name="40% - Accent3 5 4 2" xfId="56599" xr:uid="{02E38026-F35C-482E-987A-2ABFDB026E8C}"/>
    <cellStyle name="40% - Accent3 5 4 2 2" xfId="61664" xr:uid="{22B8D741-F2DD-4C25-9A56-C6C5AC815AA6}"/>
    <cellStyle name="40% - Accent3 5 4 3" xfId="59143" xr:uid="{AC661841-549C-4B2C-8B1A-73872C187988}"/>
    <cellStyle name="40% - Accent3 5 5" xfId="55341" xr:uid="{C78B2426-8E3A-497E-A004-D31832EC9707}"/>
    <cellStyle name="40% - Accent3 5 5 2" xfId="60406" xr:uid="{8CC3DFD7-7784-4415-B5BA-C919B1171358}"/>
    <cellStyle name="40% - Accent3 5 6" xfId="57885" xr:uid="{88647DFA-4215-4F43-BB40-96E9E32074AA}"/>
    <cellStyle name="40% - Accent3 5 7" xfId="52785" xr:uid="{EA1DEEF1-C61A-45B7-A8E5-DDE3594DE7C7}"/>
    <cellStyle name="40% - Accent3 6" xfId="322" xr:uid="{C259BDFE-EF74-4B0D-9064-D3B6EFC3999C}"/>
    <cellStyle name="40% - Accent3 6 2" xfId="323" xr:uid="{C65121A0-9034-4607-A70F-04B1FA9571C3}"/>
    <cellStyle name="40% - Accent3 6 2 2" xfId="53784" xr:uid="{9005DD2E-AB26-4E3E-986F-73E537EC0C5C}"/>
    <cellStyle name="40% - Accent3 6 2 2 2" xfId="55045" xr:uid="{22C0C176-F9F2-4BCE-8529-9FA0271AE85B}"/>
    <cellStyle name="40% - Accent3 6 2 2 2 2" xfId="57571" xr:uid="{39B36120-23AD-4599-B452-3EDAE1714EC4}"/>
    <cellStyle name="40% - Accent3 6 2 2 2 2 2" xfId="62637" xr:uid="{00912F20-AB61-47A5-84CC-5619A4F9024F}"/>
    <cellStyle name="40% - Accent3 6 2 2 2 3" xfId="60116" xr:uid="{8343CE35-14AE-4F21-8C23-F60AE3B22C00}"/>
    <cellStyle name="40% - Accent3 6 2 2 3" xfId="56314" xr:uid="{1A47CD70-82C1-4BD9-BFCA-A76ED3794046}"/>
    <cellStyle name="40% - Accent3 6 2 2 3 2" xfId="61379" xr:uid="{59FE69B7-338F-4521-899A-50F1157E6D16}"/>
    <cellStyle name="40% - Accent3 6 2 2 4" xfId="58858" xr:uid="{39EA55CE-9864-4F5F-89D5-54074F41654F}"/>
    <cellStyle name="40% - Accent3 6 2 3" xfId="54417" xr:uid="{16186B24-CB25-44CE-856D-84270407F403}"/>
    <cellStyle name="40% - Accent3 6 2 3 2" xfId="56943" xr:uid="{64F8E082-03DB-4D21-B87A-A055601E8552}"/>
    <cellStyle name="40% - Accent3 6 2 3 2 2" xfId="62009" xr:uid="{182AF98E-33ED-4B39-8130-6D78A548C40D}"/>
    <cellStyle name="40% - Accent3 6 2 3 3" xfId="59488" xr:uid="{50887EF6-12A7-429D-BBB0-651C81CEABC1}"/>
    <cellStyle name="40% - Accent3 6 2 4" xfId="55687" xr:uid="{C186C984-2CEC-451A-A250-3E4A57FC00A3}"/>
    <cellStyle name="40% - Accent3 6 2 4 2" xfId="60751" xr:uid="{EAC478AF-F4E7-45E4-930A-D53013D6382C}"/>
    <cellStyle name="40% - Accent3 6 2 5" xfId="58230" xr:uid="{FE273768-6628-4145-B08B-25AB7E984712}"/>
    <cellStyle name="40% - Accent3 6 2 6" xfId="53154" xr:uid="{CE0F2387-C247-49B5-B401-923F87389A07}"/>
    <cellStyle name="40% - Accent3 6 3" xfId="53472" xr:uid="{6010861A-C985-4747-92BC-BE2CCF4134A1}"/>
    <cellStyle name="40% - Accent3 6 3 2" xfId="54733" xr:uid="{BD3088BF-DD06-4BAF-B4AE-6842633ADC29}"/>
    <cellStyle name="40% - Accent3 6 3 2 2" xfId="57258" xr:uid="{5A19C74F-47B1-4DF1-B2B7-C512527E9722}"/>
    <cellStyle name="40% - Accent3 6 3 2 2 2" xfId="62324" xr:uid="{49192C2A-2D96-4D8D-913B-AD775FF8051A}"/>
    <cellStyle name="40% - Accent3 6 3 2 3" xfId="59803" xr:uid="{4DEF70A6-352A-4CDE-AFB8-AC389EC27ACC}"/>
    <cellStyle name="40% - Accent3 6 3 3" xfId="56001" xr:uid="{835BE7F8-168F-47D5-997C-14A05AF7D878}"/>
    <cellStyle name="40% - Accent3 6 3 3 2" xfId="61066" xr:uid="{DADD81A7-9CA2-4672-93A5-F4BD66180C43}"/>
    <cellStyle name="40% - Accent3 6 3 4" xfId="58545" xr:uid="{F7ABB8F4-17E5-4FB0-90DD-B0EE3582F74F}"/>
    <cellStyle name="40% - Accent3 6 4" xfId="54105" xr:uid="{857421B9-6214-459E-8614-3901B142D492}"/>
    <cellStyle name="40% - Accent3 6 4 2" xfId="56631" xr:uid="{61F7769A-C036-4E42-8A04-7DB6FCBFC4F3}"/>
    <cellStyle name="40% - Accent3 6 4 2 2" xfId="61696" xr:uid="{9DDC4CE9-4400-43DE-8466-B83E051AB6AA}"/>
    <cellStyle name="40% - Accent3 6 4 3" xfId="59175" xr:uid="{BD4CA021-DDBB-4669-8F7D-26BFDF720BCA}"/>
    <cellStyle name="40% - Accent3 6 5" xfId="55373" xr:uid="{8404AD67-C435-4113-AB15-1448616631BC}"/>
    <cellStyle name="40% - Accent3 6 5 2" xfId="60438" xr:uid="{E334F72C-9BDA-4A90-8529-24DCC2B12765}"/>
    <cellStyle name="40% - Accent3 6 6" xfId="57917" xr:uid="{5EACE585-A305-49E1-85D9-FC40DEAA27DD}"/>
    <cellStyle name="40% - Accent3 6 7" xfId="52818" xr:uid="{CFC33BD9-F478-4269-8830-325AADD87521}"/>
    <cellStyle name="40% - Accent3 7" xfId="324" xr:uid="{FB71AF14-325B-4EEB-8FEE-E2FC7ECE580B}"/>
    <cellStyle name="40% - Accent3 7 2" xfId="53152" xr:uid="{32571ACA-9BFA-4EE1-9FF0-4AFA96BDF52E}"/>
    <cellStyle name="40% - Accent3 7 2 2" xfId="53782" xr:uid="{A527E103-BFBC-4490-99A3-BEF8D4684529}"/>
    <cellStyle name="40% - Accent3 7 2 2 2" xfId="55043" xr:uid="{401CFBCF-CF3C-4EB2-A4B8-A15FE738B770}"/>
    <cellStyle name="40% - Accent3 7 2 2 2 2" xfId="57569" xr:uid="{CFDC6632-EFF9-45F4-840C-2A8E1BA18281}"/>
    <cellStyle name="40% - Accent3 7 2 2 2 2 2" xfId="62635" xr:uid="{D80252DA-EE67-4287-8558-DE7C3AA27DFF}"/>
    <cellStyle name="40% - Accent3 7 2 2 2 3" xfId="60114" xr:uid="{B8B8C254-4465-419B-AB8B-557178550337}"/>
    <cellStyle name="40% - Accent3 7 2 2 3" xfId="56312" xr:uid="{115BE567-D75A-49D2-B3F8-C565F4CB7D90}"/>
    <cellStyle name="40% - Accent3 7 2 2 3 2" xfId="61377" xr:uid="{8572D9D4-C75D-4994-89D8-F4577F978C02}"/>
    <cellStyle name="40% - Accent3 7 2 2 4" xfId="58856" xr:uid="{7F1C4C57-3B92-4759-A376-B30E8C421778}"/>
    <cellStyle name="40% - Accent3 7 2 3" xfId="54415" xr:uid="{224C4C6D-A87B-41CD-9EA6-11A23A05B27D}"/>
    <cellStyle name="40% - Accent3 7 2 3 2" xfId="56941" xr:uid="{9B2C01D3-43F2-42F6-81D6-6AD5B44878E5}"/>
    <cellStyle name="40% - Accent3 7 2 3 2 2" xfId="62007" xr:uid="{DD1A8FAA-8AE8-49DA-A013-732BD1A03D01}"/>
    <cellStyle name="40% - Accent3 7 2 3 3" xfId="59486" xr:uid="{F211C484-7A3B-460D-80C3-A03A3B9866B3}"/>
    <cellStyle name="40% - Accent3 7 2 4" xfId="55685" xr:uid="{040874BF-AB34-4B92-84D2-54AB2BBA0C5E}"/>
    <cellStyle name="40% - Accent3 7 2 4 2" xfId="60749" xr:uid="{14806AAB-C9F8-4938-8904-B414B1F60E6E}"/>
    <cellStyle name="40% - Accent3 7 2 5" xfId="58228" xr:uid="{5AAB4F12-EB5E-45EF-A962-702C92A104FB}"/>
    <cellStyle name="40% - Accent3 7 3" xfId="53470" xr:uid="{E7CB424B-23D4-4F15-A9CA-9C3E765FF07A}"/>
    <cellStyle name="40% - Accent3 7 3 2" xfId="54731" xr:uid="{1A35D44E-E4B5-42B8-8B4B-BCCB095CE521}"/>
    <cellStyle name="40% - Accent3 7 3 2 2" xfId="57256" xr:uid="{5C38B2C6-1147-47F3-9BDA-6E6BED8087EB}"/>
    <cellStyle name="40% - Accent3 7 3 2 2 2" xfId="62322" xr:uid="{43C57B25-A595-4A43-9358-2A413C1156DE}"/>
    <cellStyle name="40% - Accent3 7 3 2 3" xfId="59801" xr:uid="{F408A6B3-5583-4517-9309-6A8229E8CFED}"/>
    <cellStyle name="40% - Accent3 7 3 3" xfId="55999" xr:uid="{06B0A963-202F-4D19-A405-6EB46C19D8EB}"/>
    <cellStyle name="40% - Accent3 7 3 3 2" xfId="61064" xr:uid="{7F1A97CC-6C63-4369-80E8-4A9D09EA542E}"/>
    <cellStyle name="40% - Accent3 7 3 4" xfId="58543" xr:uid="{87762CA9-37A0-4367-A62B-0CD12FC4E30D}"/>
    <cellStyle name="40% - Accent3 7 4" xfId="54103" xr:uid="{01AA2970-6620-4AD3-857D-4E472CC07395}"/>
    <cellStyle name="40% - Accent3 7 4 2" xfId="56629" xr:uid="{EFFB7A1E-91C8-45D2-9877-96075CC4E5A5}"/>
    <cellStyle name="40% - Accent3 7 4 2 2" xfId="61694" xr:uid="{6C27C606-9ECE-465B-8F25-F41E7D0C9F03}"/>
    <cellStyle name="40% - Accent3 7 4 3" xfId="59173" xr:uid="{4A6CEC67-6890-4C2B-A15D-054F1801F7E3}"/>
    <cellStyle name="40% - Accent3 7 5" xfId="55371" xr:uid="{18C19A2E-0D12-460B-AA39-796347DBFB63}"/>
    <cellStyle name="40% - Accent3 7 5 2" xfId="60436" xr:uid="{CA3DE532-C6A2-48E4-B42C-DA85CF406AE2}"/>
    <cellStyle name="40% - Accent3 7 6" xfId="57915" xr:uid="{FE05AA03-6921-4428-B106-BBCE0DE725B2}"/>
    <cellStyle name="40% - Accent3 7 7" xfId="52816" xr:uid="{3A41AC3B-189C-43D7-AED9-9CAFA7D31C05}"/>
    <cellStyle name="40% - Accent3 8" xfId="52822" xr:uid="{0C8600BE-DBC9-4855-9E03-05562B41AA89}"/>
    <cellStyle name="40% - Accent3 8 2" xfId="53158" xr:uid="{33D5B9B7-EEF2-4E34-84F9-3F55069643B9}"/>
    <cellStyle name="40% - Accent3 8 2 2" xfId="53788" xr:uid="{7C66E46A-69B1-4D1D-987A-590E0A4D8231}"/>
    <cellStyle name="40% - Accent3 8 2 2 2" xfId="55049" xr:uid="{2300D525-F348-425C-94DA-F96621362807}"/>
    <cellStyle name="40% - Accent3 8 2 2 2 2" xfId="57575" xr:uid="{74A8370B-D776-4B9D-BA94-5CFFF6E5604F}"/>
    <cellStyle name="40% - Accent3 8 2 2 2 2 2" xfId="62641" xr:uid="{F4E04F00-CFF4-4C26-94CA-077FB19352A3}"/>
    <cellStyle name="40% - Accent3 8 2 2 2 3" xfId="60120" xr:uid="{8F8AB0D7-0F52-43A5-AE37-15ECD59E5A78}"/>
    <cellStyle name="40% - Accent3 8 2 2 3" xfId="56318" xr:uid="{9A078600-563C-491C-BE04-C7676C112B6E}"/>
    <cellStyle name="40% - Accent3 8 2 2 3 2" xfId="61383" xr:uid="{0DE2A25F-91CC-4827-A2CD-71984BBDE120}"/>
    <cellStyle name="40% - Accent3 8 2 2 4" xfId="58862" xr:uid="{C4E0663D-FF35-462D-8ACB-D4978C797D99}"/>
    <cellStyle name="40% - Accent3 8 2 3" xfId="54421" xr:uid="{0225A30D-15C5-4FC2-96C3-9469BDE1EAD0}"/>
    <cellStyle name="40% - Accent3 8 2 3 2" xfId="56947" xr:uid="{C1D47D02-8C0A-4A30-9B42-97E0DE372452}"/>
    <cellStyle name="40% - Accent3 8 2 3 2 2" xfId="62013" xr:uid="{45CCCD25-FE7B-42B8-A749-AA65176430DF}"/>
    <cellStyle name="40% - Accent3 8 2 3 3" xfId="59492" xr:uid="{2E359147-70E0-4376-AE44-FCC637B4BB1B}"/>
    <cellStyle name="40% - Accent3 8 2 4" xfId="55691" xr:uid="{FFCCCA81-8EFC-481E-A2FE-3C687BA9FA5D}"/>
    <cellStyle name="40% - Accent3 8 2 4 2" xfId="60755" xr:uid="{F85707BA-95E5-4C2B-91B0-636CE983CE98}"/>
    <cellStyle name="40% - Accent3 8 2 5" xfId="58234" xr:uid="{FD6C6402-F758-42B2-83DA-97C37A6F1725}"/>
    <cellStyle name="40% - Accent3 8 3" xfId="53476" xr:uid="{5BEC6739-B32D-4CCF-813C-62D8B3AAC42C}"/>
    <cellStyle name="40% - Accent3 8 3 2" xfId="54737" xr:uid="{3B0354A5-974F-4D15-97F1-CB7744FDDEE1}"/>
    <cellStyle name="40% - Accent3 8 3 2 2" xfId="57262" xr:uid="{134C71B3-82A0-4B2C-BA82-5F8D9F3A9B53}"/>
    <cellStyle name="40% - Accent3 8 3 2 2 2" xfId="62328" xr:uid="{C9C9FFBB-F74A-415F-81B3-4463F48AC11B}"/>
    <cellStyle name="40% - Accent3 8 3 2 3" xfId="59807" xr:uid="{1A2D7F1E-88C7-4855-883A-BB32EDAA87F4}"/>
    <cellStyle name="40% - Accent3 8 3 3" xfId="56005" xr:uid="{374F47EA-0944-4E2D-B1D5-A5B1476F9884}"/>
    <cellStyle name="40% - Accent3 8 3 3 2" xfId="61070" xr:uid="{2834A595-F13A-405D-B3A4-B43A39C9AC8A}"/>
    <cellStyle name="40% - Accent3 8 3 4" xfId="58549" xr:uid="{BB1A1C3B-18D7-4FC6-9899-F548901423B9}"/>
    <cellStyle name="40% - Accent3 8 4" xfId="54109" xr:uid="{EEEC39C5-66B2-43CD-B52D-FC610EFCFDA1}"/>
    <cellStyle name="40% - Accent3 8 4 2" xfId="56635" xr:uid="{6C347BDA-B4EA-4E01-A965-2B523CD05D1D}"/>
    <cellStyle name="40% - Accent3 8 4 2 2" xfId="61700" xr:uid="{6DB7E4C6-48C7-4001-A9A8-CBC92341302D}"/>
    <cellStyle name="40% - Accent3 8 4 3" xfId="59179" xr:uid="{9910E2F3-1A6A-4771-8A98-AC4E4A0D041D}"/>
    <cellStyle name="40% - Accent3 8 5" xfId="55377" xr:uid="{7363E6BA-C4AA-49CF-B9FE-E8A25CF86264}"/>
    <cellStyle name="40% - Accent3 8 5 2" xfId="60442" xr:uid="{8537D809-80AE-4893-860B-DADD4813CAA8}"/>
    <cellStyle name="40% - Accent3 8 6" xfId="57921" xr:uid="{DBFD43D7-B3D3-4CFC-8FBD-F75AF0B46A26}"/>
    <cellStyle name="40% - Accent3 9" xfId="52883" xr:uid="{1DE24803-AF60-4EB4-87DF-D11C102E9B38}"/>
    <cellStyle name="40% - Accent3 9 2" xfId="53216" xr:uid="{CC0317F0-4776-4526-9792-477FD7FACCB5}"/>
    <cellStyle name="40% - Accent3 9 2 2" xfId="53846" xr:uid="{8C822B04-50F1-474A-85C2-6B33A062E3A3}"/>
    <cellStyle name="40% - Accent3 9 2 2 2" xfId="55107" xr:uid="{8D99B2BF-A6BF-4713-BCC8-2DBE2126CD00}"/>
    <cellStyle name="40% - Accent3 9 2 2 2 2" xfId="57633" xr:uid="{C6509C78-7981-4C0D-BABA-9EB03BDD1FDC}"/>
    <cellStyle name="40% - Accent3 9 2 2 2 2 2" xfId="62699" xr:uid="{971773FE-DE92-4DDE-87D9-B69FB1D07270}"/>
    <cellStyle name="40% - Accent3 9 2 2 2 3" xfId="60178" xr:uid="{8118C932-92BF-49B3-9428-751E20A6E756}"/>
    <cellStyle name="40% - Accent3 9 2 2 3" xfId="56376" xr:uid="{97BA3E4C-0C1D-4D38-BCBE-D3A4AA8D18A6}"/>
    <cellStyle name="40% - Accent3 9 2 2 3 2" xfId="61441" xr:uid="{5A190DDE-E3F8-45E0-AB1E-87116E45F3D0}"/>
    <cellStyle name="40% - Accent3 9 2 2 4" xfId="58920" xr:uid="{8991C568-E79A-49BB-9ABA-6C4C047CC870}"/>
    <cellStyle name="40% - Accent3 9 2 3" xfId="54479" xr:uid="{EAFD61EB-7F52-4593-87F6-BEBAA06D6C68}"/>
    <cellStyle name="40% - Accent3 9 2 3 2" xfId="57005" xr:uid="{E7623E53-85EF-4A90-BE63-88D4A95458A0}"/>
    <cellStyle name="40% - Accent3 9 2 3 2 2" xfId="62071" xr:uid="{9BCD4AD5-C728-4F46-AED0-4CB714C0E808}"/>
    <cellStyle name="40% - Accent3 9 2 3 3" xfId="59550" xr:uid="{A4679202-588D-403A-9301-AC711C1173A1}"/>
    <cellStyle name="40% - Accent3 9 2 4" xfId="55749" xr:uid="{441F40DD-FDC2-4B0B-9361-E747297B3A67}"/>
    <cellStyle name="40% - Accent3 9 2 4 2" xfId="60813" xr:uid="{1D02C7F9-C224-42AE-AF44-43C77AB063D2}"/>
    <cellStyle name="40% - Accent3 9 2 5" xfId="58292" xr:uid="{C088600B-452D-4CE2-B5C7-DBEF3BB6A9BE}"/>
    <cellStyle name="40% - Accent3 9 3" xfId="53534" xr:uid="{6B9E558D-F9E9-4CD6-9EF3-D02313E843F4}"/>
    <cellStyle name="40% - Accent3 9 3 2" xfId="54795" xr:uid="{DA3A971E-3885-46B0-9530-2C2CF9B81379}"/>
    <cellStyle name="40% - Accent3 9 3 2 2" xfId="57320" xr:uid="{693369C5-261F-4004-A1FD-7375FFE6DDF0}"/>
    <cellStyle name="40% - Accent3 9 3 2 2 2" xfId="62386" xr:uid="{39303CE6-7D7C-41C5-9AA4-491294990CE8}"/>
    <cellStyle name="40% - Accent3 9 3 2 3" xfId="59865" xr:uid="{DA2162E8-449B-4E43-BF93-03BDDB26EC70}"/>
    <cellStyle name="40% - Accent3 9 3 3" xfId="56063" xr:uid="{E31FAEF8-1C84-4579-B3B8-C5AA639484CC}"/>
    <cellStyle name="40% - Accent3 9 3 3 2" xfId="61128" xr:uid="{B32206A4-49E0-4296-9608-CD49E3A974CE}"/>
    <cellStyle name="40% - Accent3 9 3 4" xfId="58607" xr:uid="{A5177636-A2CE-4A0D-806B-A0938AF8B34C}"/>
    <cellStyle name="40% - Accent3 9 4" xfId="54167" xr:uid="{BFE260A1-A8D2-4263-9EC6-1C9B8586CE43}"/>
    <cellStyle name="40% - Accent3 9 4 2" xfId="56693" xr:uid="{23FD21A8-84E2-43F3-9E3E-4E0B9205913E}"/>
    <cellStyle name="40% - Accent3 9 4 2 2" xfId="61758" xr:uid="{55A09677-3B2E-4403-BBD8-F4CE2D5EA8D6}"/>
    <cellStyle name="40% - Accent3 9 4 3" xfId="59237" xr:uid="{2F41DBC5-EB20-4D82-A40E-80337194E748}"/>
    <cellStyle name="40% - Accent3 9 5" xfId="55435" xr:uid="{3E11E9F6-E97D-4828-9139-378C150EABC2}"/>
    <cellStyle name="40% - Accent3 9 5 2" xfId="60500" xr:uid="{A3CB9A42-FB40-4967-AC8C-C98BEB854110}"/>
    <cellStyle name="40% - Accent3 9 6" xfId="57979" xr:uid="{2C334E9D-681B-4D48-922E-B33FCA02480D}"/>
    <cellStyle name="40% - Accent4" xfId="52684" builtinId="43" customBuiltin="1"/>
    <cellStyle name="40% - Accent4 10" xfId="52886" xr:uid="{4BE5F1BD-D393-4840-B3D9-AE8C8FF7ECC8}"/>
    <cellStyle name="40% - Accent4 10 2" xfId="53219" xr:uid="{E1924A46-432E-4371-8702-A650E6323AEC}"/>
    <cellStyle name="40% - Accent4 10 2 2" xfId="53849" xr:uid="{121885C9-7B77-4202-8C10-8DA0EE711F29}"/>
    <cellStyle name="40% - Accent4 10 2 2 2" xfId="55110" xr:uid="{8FCC3694-FA45-45BE-8803-DDCEDDF6E4F0}"/>
    <cellStyle name="40% - Accent4 10 2 2 2 2" xfId="57636" xr:uid="{DCBBAA83-D7DA-48EB-A4F6-84C3A971C361}"/>
    <cellStyle name="40% - Accent4 10 2 2 2 2 2" xfId="62702" xr:uid="{03978C2C-3579-4B0D-82C7-81C9D7C3DEBE}"/>
    <cellStyle name="40% - Accent4 10 2 2 2 3" xfId="60181" xr:uid="{D967D7FF-5EB3-42C0-AA9B-A550BA59D14E}"/>
    <cellStyle name="40% - Accent4 10 2 2 3" xfId="56379" xr:uid="{0B2CAF44-DC8F-4CE3-B89F-16445B6366F7}"/>
    <cellStyle name="40% - Accent4 10 2 2 3 2" xfId="61444" xr:uid="{BCAD3AC2-CD71-4BDD-AB0C-96A462CF7AB8}"/>
    <cellStyle name="40% - Accent4 10 2 2 4" xfId="58923" xr:uid="{1B23B735-0504-44FD-9EEF-9C367BE43F34}"/>
    <cellStyle name="40% - Accent4 10 2 3" xfId="54482" xr:uid="{41B964D8-EF8C-41EC-93B4-FA3310D2DD77}"/>
    <cellStyle name="40% - Accent4 10 2 3 2" xfId="57008" xr:uid="{1979EDED-A6EF-40AF-9005-9246EB97D8A4}"/>
    <cellStyle name="40% - Accent4 10 2 3 2 2" xfId="62074" xr:uid="{A30FBBC3-4B87-4CD2-8D31-3101A37092E7}"/>
    <cellStyle name="40% - Accent4 10 2 3 3" xfId="59553" xr:uid="{EC39820D-82E2-45C3-A954-B71BFE3748FE}"/>
    <cellStyle name="40% - Accent4 10 2 4" xfId="55752" xr:uid="{3910C827-CBA5-41A8-9FBC-C1FF8F89366F}"/>
    <cellStyle name="40% - Accent4 10 2 4 2" xfId="60816" xr:uid="{B632A8BF-F4CF-47C0-B313-7D12BD7C3CA2}"/>
    <cellStyle name="40% - Accent4 10 2 5" xfId="58295" xr:uid="{4639267E-208B-4AAA-87D4-1722A264E433}"/>
    <cellStyle name="40% - Accent4 10 3" xfId="53537" xr:uid="{754D5938-5728-4974-AE61-CBFA5F85B35D}"/>
    <cellStyle name="40% - Accent4 10 3 2" xfId="54798" xr:uid="{8CFDEA60-B52C-4206-98B6-AFDA7538873A}"/>
    <cellStyle name="40% - Accent4 10 3 2 2" xfId="57323" xr:uid="{46E0321F-01EC-4076-99BF-1EFAC11D0907}"/>
    <cellStyle name="40% - Accent4 10 3 2 2 2" xfId="62389" xr:uid="{E31B4AF9-99B1-4850-B6A3-AFFAB1B10B4B}"/>
    <cellStyle name="40% - Accent4 10 3 2 3" xfId="59868" xr:uid="{EE39194B-529D-45DF-AA81-D18802A373DC}"/>
    <cellStyle name="40% - Accent4 10 3 3" xfId="56066" xr:uid="{7318EDD5-AC0F-46EF-B834-7B76ECFF4E76}"/>
    <cellStyle name="40% - Accent4 10 3 3 2" xfId="61131" xr:uid="{542B623A-51C7-4B0D-8055-862786C34C3C}"/>
    <cellStyle name="40% - Accent4 10 3 4" xfId="58610" xr:uid="{8F513EEA-DB7D-4821-B3C6-7000CECF3895}"/>
    <cellStyle name="40% - Accent4 10 4" xfId="54170" xr:uid="{446625F2-91BD-4EE7-9144-EB70E3EA59D2}"/>
    <cellStyle name="40% - Accent4 10 4 2" xfId="56696" xr:uid="{656B7306-A4FF-48DC-AF2C-93B29E995C16}"/>
    <cellStyle name="40% - Accent4 10 4 2 2" xfId="61761" xr:uid="{76FAF2D2-AF76-40A2-8851-9F9CE76B06F6}"/>
    <cellStyle name="40% - Accent4 10 4 3" xfId="59240" xr:uid="{4EE26290-F590-4D2F-B459-C44DF341E48C}"/>
    <cellStyle name="40% - Accent4 10 5" xfId="55438" xr:uid="{86E7EDDD-7425-4515-9F9E-B5DA1B93F8E7}"/>
    <cellStyle name="40% - Accent4 10 5 2" xfId="60503" xr:uid="{2D724271-63A5-464E-9C7D-849F916A2D29}"/>
    <cellStyle name="40% - Accent4 10 6" xfId="57982" xr:uid="{445976C8-9FBD-4474-A7DB-2330F4789346}"/>
    <cellStyle name="40% - Accent4 11" xfId="52940" xr:uid="{501ACFF9-8EEB-414C-AA84-70621F04D1C8}"/>
    <cellStyle name="40% - Accent4 11 2" xfId="53269" xr:uid="{1E38C862-DF40-4210-9028-B1965C113610}"/>
    <cellStyle name="40% - Accent4 11 2 2" xfId="53899" xr:uid="{2FA5DF5E-9704-4F31-9B54-CB48FDC08033}"/>
    <cellStyle name="40% - Accent4 11 2 2 2" xfId="55160" xr:uid="{2E4928BB-516C-4A1F-A9D7-0E3DE10BBA8B}"/>
    <cellStyle name="40% - Accent4 11 2 2 2 2" xfId="57686" xr:uid="{5616AD5A-1471-49F0-B1DF-D011BEB04C8B}"/>
    <cellStyle name="40% - Accent4 11 2 2 2 2 2" xfId="62752" xr:uid="{EE853AEB-75E4-4623-8A07-C99F40F89D4E}"/>
    <cellStyle name="40% - Accent4 11 2 2 2 3" xfId="60231" xr:uid="{68182E6E-B658-4908-A507-87EDA9282A90}"/>
    <cellStyle name="40% - Accent4 11 2 2 3" xfId="56429" xr:uid="{B350FC21-85CE-4B37-98C5-07EB36642C5E}"/>
    <cellStyle name="40% - Accent4 11 2 2 3 2" xfId="61494" xr:uid="{8A41E1A0-01B8-435D-87AF-CE3A4FA69B5F}"/>
    <cellStyle name="40% - Accent4 11 2 2 4" xfId="58973" xr:uid="{6228F055-7658-4A37-8AE5-EB320405C189}"/>
    <cellStyle name="40% - Accent4 11 2 3" xfId="54532" xr:uid="{A3F4E76E-6AD9-418E-9F90-BBE0CB299864}"/>
    <cellStyle name="40% - Accent4 11 2 3 2" xfId="57058" xr:uid="{FC9357AB-9906-496C-9314-651FEC83D654}"/>
    <cellStyle name="40% - Accent4 11 2 3 2 2" xfId="62124" xr:uid="{91A21086-3BDB-4889-98EC-0EBAB9ED6011}"/>
    <cellStyle name="40% - Accent4 11 2 3 3" xfId="59603" xr:uid="{EDD51408-8E56-4EE2-BBE5-535CEC165728}"/>
    <cellStyle name="40% - Accent4 11 2 4" xfId="55802" xr:uid="{D36B70C9-093C-4E46-B7D1-8E2E10508A24}"/>
    <cellStyle name="40% - Accent4 11 2 4 2" xfId="60866" xr:uid="{A16FFBF2-3177-4A49-A8EE-AACD33EB9458}"/>
    <cellStyle name="40% - Accent4 11 2 5" xfId="58345" xr:uid="{A5B4BD80-71FA-4B88-872D-B5B4B0A72D8F}"/>
    <cellStyle name="40% - Accent4 11 3" xfId="53587" xr:uid="{5B7C6AEF-2906-4E07-8931-C7CBB8E2C7C1}"/>
    <cellStyle name="40% - Accent4 11 3 2" xfId="54848" xr:uid="{9DF84FCE-3192-43AC-9E75-4606C663D6AF}"/>
    <cellStyle name="40% - Accent4 11 3 2 2" xfId="57373" xr:uid="{662A13E7-FE07-4F9D-99CD-258327323708}"/>
    <cellStyle name="40% - Accent4 11 3 2 2 2" xfId="62439" xr:uid="{96C62987-CC08-4E49-8FE2-BF417E8CE879}"/>
    <cellStyle name="40% - Accent4 11 3 2 3" xfId="59918" xr:uid="{83475E7F-D91A-424F-82D3-3127DEC2EED6}"/>
    <cellStyle name="40% - Accent4 11 3 3" xfId="56116" xr:uid="{9E76C877-0AFA-4CF5-8798-2B88C45F6516}"/>
    <cellStyle name="40% - Accent4 11 3 3 2" xfId="61181" xr:uid="{7EAE1405-AE8A-4AE2-91D1-18E4010410F6}"/>
    <cellStyle name="40% - Accent4 11 3 4" xfId="58660" xr:uid="{A77E18F4-74F4-4519-B16E-F268F5613F91}"/>
    <cellStyle name="40% - Accent4 11 4" xfId="54220" xr:uid="{E28E99F9-0575-439C-901B-477397B209AE}"/>
    <cellStyle name="40% - Accent4 11 4 2" xfId="56746" xr:uid="{7B302BAE-C94C-41B7-A46E-48E9AB39AA81}"/>
    <cellStyle name="40% - Accent4 11 4 2 2" xfId="61811" xr:uid="{B7DAD56B-13AB-45E6-9D07-5ABBDDDC3689}"/>
    <cellStyle name="40% - Accent4 11 4 3" xfId="59290" xr:uid="{E49EDBBC-CCE5-4F3D-B6B7-CED5ACBBCA86}"/>
    <cellStyle name="40% - Accent4 11 5" xfId="55488" xr:uid="{D2640892-D262-4AF7-B939-3036EFFC2703}"/>
    <cellStyle name="40% - Accent4 11 5 2" xfId="60553" xr:uid="{CF111E5E-9965-47C2-BC04-9756D7BDD24F}"/>
    <cellStyle name="40% - Accent4 11 6" xfId="58032" xr:uid="{96AD234D-8C12-4B35-AA11-F12AED3B5684}"/>
    <cellStyle name="40% - Accent4 12" xfId="52945" xr:uid="{28BCA03C-73A5-4778-9F3B-C1B094032C93}"/>
    <cellStyle name="40% - Accent4 12 2" xfId="53274" xr:uid="{C468ED3C-E824-4DC1-9548-DD38351B6D4A}"/>
    <cellStyle name="40% - Accent4 12 2 2" xfId="53904" xr:uid="{C83D62A2-37D4-4FB3-B6F7-B94AB143205A}"/>
    <cellStyle name="40% - Accent4 12 2 2 2" xfId="55165" xr:uid="{4FD77E77-F62E-41F1-B929-4FE98CB48444}"/>
    <cellStyle name="40% - Accent4 12 2 2 2 2" xfId="57691" xr:uid="{EA2A1ECC-809D-4C46-99AF-DA15A79E48DE}"/>
    <cellStyle name="40% - Accent4 12 2 2 2 2 2" xfId="62757" xr:uid="{3EA74BC4-7AA2-482F-A639-905C4428779B}"/>
    <cellStyle name="40% - Accent4 12 2 2 2 3" xfId="60236" xr:uid="{06ABF51D-46F0-4583-96FE-B25E4698FD00}"/>
    <cellStyle name="40% - Accent4 12 2 2 3" xfId="56434" xr:uid="{F8C3220B-22A2-418A-A72A-973967B7E043}"/>
    <cellStyle name="40% - Accent4 12 2 2 3 2" xfId="61499" xr:uid="{4081A476-F87D-49D4-81A0-89A744EA8065}"/>
    <cellStyle name="40% - Accent4 12 2 2 4" xfId="58978" xr:uid="{F56ABEE1-BEB1-4049-8ABD-3E13974C4858}"/>
    <cellStyle name="40% - Accent4 12 2 3" xfId="54537" xr:uid="{0161AA88-7DE7-4FD9-83AA-9EEDF0EA6016}"/>
    <cellStyle name="40% - Accent4 12 2 3 2" xfId="57063" xr:uid="{2FDE7F60-93F0-4B84-8FCC-541FEA801DD2}"/>
    <cellStyle name="40% - Accent4 12 2 3 2 2" xfId="62129" xr:uid="{3537B78C-2317-4D05-B10A-465B231D791F}"/>
    <cellStyle name="40% - Accent4 12 2 3 3" xfId="59608" xr:uid="{DDDB0556-EB08-46C2-8D8F-1CE22B7325CA}"/>
    <cellStyle name="40% - Accent4 12 2 4" xfId="55807" xr:uid="{B2B4E105-9D6A-44B1-A3C3-9A88C7353E2B}"/>
    <cellStyle name="40% - Accent4 12 2 4 2" xfId="60871" xr:uid="{0AFA54D0-D40C-410A-AF41-A3D513608C07}"/>
    <cellStyle name="40% - Accent4 12 2 5" xfId="58350" xr:uid="{638013B2-1071-45CA-B0CD-7653E92B3F8E}"/>
    <cellStyle name="40% - Accent4 12 3" xfId="53592" xr:uid="{FFEB7F50-0398-475A-B212-DE03B2C19385}"/>
    <cellStyle name="40% - Accent4 12 3 2" xfId="54853" xr:uid="{11C2FBFB-8F6C-41E3-A1B3-0B828353A966}"/>
    <cellStyle name="40% - Accent4 12 3 2 2" xfId="57378" xr:uid="{517A05FC-55B2-4E48-B644-9D34992D2182}"/>
    <cellStyle name="40% - Accent4 12 3 2 2 2" xfId="62444" xr:uid="{0796AD86-CFBB-451D-8A9A-59F980D3A0FB}"/>
    <cellStyle name="40% - Accent4 12 3 2 3" xfId="59923" xr:uid="{8F53B165-2E3D-471F-8572-06BB7F5B8594}"/>
    <cellStyle name="40% - Accent4 12 3 3" xfId="56121" xr:uid="{85F4D7F6-E866-40F2-8DAC-7115C536169F}"/>
    <cellStyle name="40% - Accent4 12 3 3 2" xfId="61186" xr:uid="{72C202BC-05A5-4045-9239-F295E69B47ED}"/>
    <cellStyle name="40% - Accent4 12 3 4" xfId="58665" xr:uid="{3AB52728-C115-4F79-8366-A5AAD74EF831}"/>
    <cellStyle name="40% - Accent4 12 4" xfId="54225" xr:uid="{F59C3E64-312F-461F-9F39-0FAEF41CE638}"/>
    <cellStyle name="40% - Accent4 12 4 2" xfId="56751" xr:uid="{57FE1FB2-13D7-456F-B195-F3E7F08620DD}"/>
    <cellStyle name="40% - Accent4 12 4 2 2" xfId="61816" xr:uid="{5619649C-DD43-4320-8848-E8F4E4C82456}"/>
    <cellStyle name="40% - Accent4 12 4 3" xfId="59295" xr:uid="{D29FFCCC-72EC-4BDE-965D-AA776B72AF17}"/>
    <cellStyle name="40% - Accent4 12 5" xfId="55493" xr:uid="{77CBE659-0529-4432-9CD1-5FB4D7E6F216}"/>
    <cellStyle name="40% - Accent4 12 5 2" xfId="60558" xr:uid="{1E653BED-71F1-490D-8D02-AD07A20FF64F}"/>
    <cellStyle name="40% - Accent4 12 6" xfId="58037" xr:uid="{37079BD4-48D1-44AE-AC5E-452A734F52AD}"/>
    <cellStyle name="40% - Accent4 13" xfId="52981" xr:uid="{9CD83083-AE23-4760-AA04-BF5931FAEDDF}"/>
    <cellStyle name="40% - Accent4 13 2" xfId="53306" xr:uid="{5CDD4B5D-176E-4D47-9A17-86CE077F6154}"/>
    <cellStyle name="40% - Accent4 13 2 2" xfId="53936" xr:uid="{73251FBE-AA71-4BC8-8A67-EAD084A0613F}"/>
    <cellStyle name="40% - Accent4 13 2 2 2" xfId="55197" xr:uid="{9843FFF3-BA81-42F5-B172-4DDD73696EDE}"/>
    <cellStyle name="40% - Accent4 13 2 2 2 2" xfId="57723" xr:uid="{8C3199D6-7C07-4B38-9772-09634F8B0A89}"/>
    <cellStyle name="40% - Accent4 13 2 2 2 2 2" xfId="62789" xr:uid="{F535AEAE-DB76-47F7-A7B9-AB6E8387CB99}"/>
    <cellStyle name="40% - Accent4 13 2 2 2 3" xfId="60268" xr:uid="{ED87D070-EC13-41CA-894F-7A665661FB1C}"/>
    <cellStyle name="40% - Accent4 13 2 2 3" xfId="56466" xr:uid="{4AC7C783-E2C4-43BD-BCA8-E7E345D1B7DB}"/>
    <cellStyle name="40% - Accent4 13 2 2 3 2" xfId="61531" xr:uid="{074AA6CB-D5F3-4BE7-8240-BEB5C885C9AE}"/>
    <cellStyle name="40% - Accent4 13 2 2 4" xfId="59010" xr:uid="{6A330C8F-8555-4421-BC70-D9B77F1E09CB}"/>
    <cellStyle name="40% - Accent4 13 2 3" xfId="54569" xr:uid="{129771E4-E40C-4E5F-BB17-6F8DD4466562}"/>
    <cellStyle name="40% - Accent4 13 2 3 2" xfId="57095" xr:uid="{5A58015E-A5C2-4475-812F-C01452163C31}"/>
    <cellStyle name="40% - Accent4 13 2 3 2 2" xfId="62161" xr:uid="{8AE2D950-761C-4EBE-9AC7-6A4B61830754}"/>
    <cellStyle name="40% - Accent4 13 2 3 3" xfId="59640" xr:uid="{24A79919-923A-4DBC-8EFC-B303E272FBBC}"/>
    <cellStyle name="40% - Accent4 13 2 4" xfId="55839" xr:uid="{8B754C51-EF14-4DD7-A04E-0F234EFC742F}"/>
    <cellStyle name="40% - Accent4 13 2 4 2" xfId="60903" xr:uid="{4A2A9C43-8BE4-450B-8F25-40ECD34BBC29}"/>
    <cellStyle name="40% - Accent4 13 2 5" xfId="58382" xr:uid="{57C62BF1-F5A1-49DD-926E-8820663713BA}"/>
    <cellStyle name="40% - Accent4 13 3" xfId="53624" xr:uid="{4CF8B398-EBF7-4517-8E06-94D9F0FD5C76}"/>
    <cellStyle name="40% - Accent4 13 3 2" xfId="54885" xr:uid="{8DB2CADE-ADF2-43A9-95A7-2D8DADCEF46F}"/>
    <cellStyle name="40% - Accent4 13 3 2 2" xfId="57410" xr:uid="{93865797-3CF9-42C4-A29B-AA52B2EE1654}"/>
    <cellStyle name="40% - Accent4 13 3 2 2 2" xfId="62476" xr:uid="{E5D30750-3568-4162-B5F5-15F6296F83CB}"/>
    <cellStyle name="40% - Accent4 13 3 2 3" xfId="59955" xr:uid="{3C0118B8-BC63-427C-9073-7035391E3AEB}"/>
    <cellStyle name="40% - Accent4 13 3 3" xfId="56153" xr:uid="{826D45A1-2A02-4C95-ACD3-F1E6740D784F}"/>
    <cellStyle name="40% - Accent4 13 3 3 2" xfId="61218" xr:uid="{14C38DFE-FEFE-4F24-ACDA-54BE2F84DE9D}"/>
    <cellStyle name="40% - Accent4 13 3 4" xfId="58697" xr:uid="{14F026BF-9396-4C23-B638-DE496265DD87}"/>
    <cellStyle name="40% - Accent4 13 4" xfId="54257" xr:uid="{EF561B5D-B70B-455B-92F9-D812AF870C7E}"/>
    <cellStyle name="40% - Accent4 13 4 2" xfId="56783" xr:uid="{14C72692-52C4-4094-92D0-BBEBF7157DBD}"/>
    <cellStyle name="40% - Accent4 13 4 2 2" xfId="61848" xr:uid="{6CD6C942-C5CA-4AB1-B0C2-C57EA45FCE64}"/>
    <cellStyle name="40% - Accent4 13 4 3" xfId="59327" xr:uid="{EFEEB6ED-465F-44DF-A7FA-2A0813AEEC23}"/>
    <cellStyle name="40% - Accent4 13 5" xfId="55525" xr:uid="{FD8766FD-C7C9-4403-95D5-08FD224302DB}"/>
    <cellStyle name="40% - Accent4 13 5 2" xfId="60590" xr:uid="{B9414543-6D0E-40F7-BCFA-24CE219C12B9}"/>
    <cellStyle name="40% - Accent4 13 6" xfId="58069" xr:uid="{C93C9FCE-69B9-4F30-8B5A-0EE62FAD265B}"/>
    <cellStyle name="40% - Accent4 14" xfId="52982" xr:uid="{9A346427-F624-4CFC-B1BC-BF8218089128}"/>
    <cellStyle name="40% - Accent4 14 2" xfId="53307" xr:uid="{22347794-28ED-4326-BD69-A32EE17407E1}"/>
    <cellStyle name="40% - Accent4 14 2 2" xfId="53937" xr:uid="{4B06F34E-71A8-4C94-91E3-5C06BD89BBF7}"/>
    <cellStyle name="40% - Accent4 14 2 2 2" xfId="55198" xr:uid="{66E7E430-551B-4E25-8122-7C6ADDE8521B}"/>
    <cellStyle name="40% - Accent4 14 2 2 2 2" xfId="57724" xr:uid="{5AF231CC-59A4-4E7A-BBAF-D0F1082F679C}"/>
    <cellStyle name="40% - Accent4 14 2 2 2 2 2" xfId="62790" xr:uid="{3E0C351A-57D2-48D0-B77F-EFCD9C3B2A8A}"/>
    <cellStyle name="40% - Accent4 14 2 2 2 3" xfId="60269" xr:uid="{2BB382F3-B62B-4753-84C6-76DD982024EF}"/>
    <cellStyle name="40% - Accent4 14 2 2 3" xfId="56467" xr:uid="{18855323-D95D-42B6-A8BA-72E014CECE5D}"/>
    <cellStyle name="40% - Accent4 14 2 2 3 2" xfId="61532" xr:uid="{8023CB3F-1EEE-409B-B4E6-2E21DCB072AC}"/>
    <cellStyle name="40% - Accent4 14 2 2 4" xfId="59011" xr:uid="{9D0C8935-0258-4BBF-8966-7B2349B35BC5}"/>
    <cellStyle name="40% - Accent4 14 2 3" xfId="54570" xr:uid="{B4452153-C4B5-4511-9F32-542DD30D04B4}"/>
    <cellStyle name="40% - Accent4 14 2 3 2" xfId="57096" xr:uid="{D54451F9-2FE9-490C-8D0B-E95295CF2D97}"/>
    <cellStyle name="40% - Accent4 14 2 3 2 2" xfId="62162" xr:uid="{2950DB5F-3CF2-44CF-A191-42270C42211E}"/>
    <cellStyle name="40% - Accent4 14 2 3 3" xfId="59641" xr:uid="{EABEF7AE-CE84-4F86-A943-981513260AD3}"/>
    <cellStyle name="40% - Accent4 14 2 4" xfId="55840" xr:uid="{8E29907E-632E-484E-ACD0-E145DFB86431}"/>
    <cellStyle name="40% - Accent4 14 2 4 2" xfId="60904" xr:uid="{552C925F-28BD-46CF-B9E7-49E798C9EFFC}"/>
    <cellStyle name="40% - Accent4 14 2 5" xfId="58383" xr:uid="{AA6B7DEA-AB82-4CC2-BEF8-851F6B4A0660}"/>
    <cellStyle name="40% - Accent4 14 3" xfId="53625" xr:uid="{823CC1DF-1018-4928-939E-BA14DA57AEE6}"/>
    <cellStyle name="40% - Accent4 14 3 2" xfId="54886" xr:uid="{E475AFDA-8D0D-4EAD-A541-E85D08487B41}"/>
    <cellStyle name="40% - Accent4 14 3 2 2" xfId="57411" xr:uid="{048AA94C-6981-4EEA-B36B-0A065990435B}"/>
    <cellStyle name="40% - Accent4 14 3 2 2 2" xfId="62477" xr:uid="{FCCB372B-DF99-465D-A6BA-674742A8BFA0}"/>
    <cellStyle name="40% - Accent4 14 3 2 3" xfId="59956" xr:uid="{830E4C38-3B60-4AC8-A2E4-41104F1E2D06}"/>
    <cellStyle name="40% - Accent4 14 3 3" xfId="56154" xr:uid="{89671BCB-1593-4509-894A-3FE1BC5843C8}"/>
    <cellStyle name="40% - Accent4 14 3 3 2" xfId="61219" xr:uid="{C04405B1-E2FA-4716-9001-C80B2F2947B8}"/>
    <cellStyle name="40% - Accent4 14 3 4" xfId="58698" xr:uid="{9D6109CD-B164-45F1-95DE-C220F24461BB}"/>
    <cellStyle name="40% - Accent4 14 4" xfId="54258" xr:uid="{EA288818-148C-466E-B7AA-31CE85BD11C1}"/>
    <cellStyle name="40% - Accent4 14 4 2" xfId="56784" xr:uid="{E7B6BE8E-1562-4D1E-BE91-D721679187F2}"/>
    <cellStyle name="40% - Accent4 14 4 2 2" xfId="61849" xr:uid="{F525C460-60D8-403D-AACF-977BE199CC25}"/>
    <cellStyle name="40% - Accent4 14 4 3" xfId="59328" xr:uid="{BEC27DDF-3008-4F8A-B290-7C056B92EA24}"/>
    <cellStyle name="40% - Accent4 14 5" xfId="55526" xr:uid="{BAFD4803-1F12-4E91-9B12-C6ADFA8A2C10}"/>
    <cellStyle name="40% - Accent4 14 5 2" xfId="60591" xr:uid="{11B401D9-70B6-4F4A-983F-AAC7EDFD89D1}"/>
    <cellStyle name="40% - Accent4 14 6" xfId="58070" xr:uid="{89079D57-B9A4-417D-9679-6C324C7F963A}"/>
    <cellStyle name="40% - Accent4 15" xfId="53029" xr:uid="{C36C7DC4-EADC-4020-A0B4-5E1B48F63727}"/>
    <cellStyle name="40% - Accent4 15 2" xfId="53662" xr:uid="{C1621F09-4F7C-4F33-BE6D-84FB5A4F3F58}"/>
    <cellStyle name="40% - Accent4 15 2 2" xfId="54923" xr:uid="{EB45916A-F188-4A4F-AD6F-3786E6985A72}"/>
    <cellStyle name="40% - Accent4 15 2 2 2" xfId="57449" xr:uid="{25DBCD50-47BB-4A55-A060-5C39B862F994}"/>
    <cellStyle name="40% - Accent4 15 2 2 2 2" xfId="62515" xr:uid="{AFABF53B-FCC2-4D0A-AC01-D99C01201D23}"/>
    <cellStyle name="40% - Accent4 15 2 2 3" xfId="59994" xr:uid="{6DCEE78D-866A-4A84-AB79-3C8C113ACCEB}"/>
    <cellStyle name="40% - Accent4 15 2 3" xfId="56192" xr:uid="{576AD76A-18D3-4DDD-A45B-5963AB26A154}"/>
    <cellStyle name="40% - Accent4 15 2 3 2" xfId="61257" xr:uid="{D73645D0-E0A4-4423-B6A4-AACC5E251D39}"/>
    <cellStyle name="40% - Accent4 15 2 4" xfId="58736" xr:uid="{4B8417ED-7345-4174-BC24-7E333034AFF4}"/>
    <cellStyle name="40% - Accent4 15 3" xfId="54295" xr:uid="{27DA5921-14C3-4BEB-8BAB-6D7EE3C8C02A}"/>
    <cellStyle name="40% - Accent4 15 3 2" xfId="56821" xr:uid="{9F03A6A0-82C1-4163-A0DB-5147B8DD3E45}"/>
    <cellStyle name="40% - Accent4 15 3 2 2" xfId="61887" xr:uid="{8A67E5FC-3919-4851-8E1A-C93E5A066201}"/>
    <cellStyle name="40% - Accent4 15 3 3" xfId="59366" xr:uid="{636DD7B2-D5EB-4044-8470-12E317A6419C}"/>
    <cellStyle name="40% - Accent4 15 4" xfId="55565" xr:uid="{2032B7A1-D6C8-48F1-BFE6-DFFD08773AD0}"/>
    <cellStyle name="40% - Accent4 15 4 2" xfId="60629" xr:uid="{05937170-B937-41F8-BD19-4922EA992BFC}"/>
    <cellStyle name="40% - Accent4 15 5" xfId="58108" xr:uid="{2A751254-DBC1-4C2C-80CE-4EE40A1EDB8D}"/>
    <cellStyle name="40% - Accent4 16" xfId="53346" xr:uid="{F124C254-D9FC-4776-9BB0-1D0BF42831A4}"/>
    <cellStyle name="40% - Accent4 16 2" xfId="54610" xr:uid="{4345F7D2-5444-4287-B53B-50D7DEA8C938}"/>
    <cellStyle name="40% - Accent4 16 2 2" xfId="57136" xr:uid="{798FA37E-21FA-49C1-9E50-E144E719BD9F}"/>
    <cellStyle name="40% - Accent4 16 2 2 2" xfId="62202" xr:uid="{515D4904-ABAC-4FBA-B845-71EB7A17AD46}"/>
    <cellStyle name="40% - Accent4 16 2 3" xfId="59681" xr:uid="{78D691B7-BEAA-429E-87AB-4CB10D1A06E5}"/>
    <cellStyle name="40% - Accent4 16 3" xfId="55879" xr:uid="{C898D5D3-A761-41FE-87F5-B84AEA9D3909}"/>
    <cellStyle name="40% - Accent4 16 3 2" xfId="60944" xr:uid="{5DB907B4-5174-428C-9EDD-47AF1CB2E8A7}"/>
    <cellStyle name="40% - Accent4 16 4" xfId="58423" xr:uid="{2515E77E-9A9B-4D33-9F53-A5C3597A7268}"/>
    <cellStyle name="40% - Accent4 17" xfId="53980" xr:uid="{6183FB8E-5425-45A0-BD1F-23EA11DED1BC}"/>
    <cellStyle name="40% - Accent4 17 2" xfId="56510" xr:uid="{BAB7D3C1-46E6-4923-A786-B83C996A17C0}"/>
    <cellStyle name="40% - Accent4 17 2 2" xfId="61575" xr:uid="{E2599F46-7B76-437C-98F4-558B14B1F817}"/>
    <cellStyle name="40% - Accent4 17 3" xfId="59054" xr:uid="{12B34398-965F-47FF-B415-1685FA1A1562}"/>
    <cellStyle name="40% - Accent4 18" xfId="55250" xr:uid="{1AA290D5-4D43-4A8E-A287-29F10B686012}"/>
    <cellStyle name="40% - Accent4 18 2" xfId="60316" xr:uid="{75C0C691-F644-4830-BF24-2FA6BE71A1CE}"/>
    <cellStyle name="40% - Accent4 19" xfId="57797" xr:uid="{A53A1334-3CB3-4AA4-89F1-0FC90FF47204}"/>
    <cellStyle name="40% - Accent4 2" xfId="44" xr:uid="{4801EF71-520A-4A99-89E3-7B1F30917BB3}"/>
    <cellStyle name="40% - Accent4 2 2" xfId="325" xr:uid="{C1B10757-85E9-42C1-90E9-791C77A27BB4}"/>
    <cellStyle name="40% - Accent4 2 2 2" xfId="53690" xr:uid="{A2E2E4C0-3673-4EC8-960A-C496F20D549C}"/>
    <cellStyle name="40% - Accent4 2 2 2 2" xfId="54951" xr:uid="{DFE4B4DF-6381-46CE-A9DD-AD283FB0E72C}"/>
    <cellStyle name="40% - Accent4 2 2 2 2 2" xfId="57477" xr:uid="{84D6C8F9-7F03-4BFB-A162-3CE84E70E8C1}"/>
    <cellStyle name="40% - Accent4 2 2 2 2 2 2" xfId="62543" xr:uid="{D957088C-B856-4CA7-AE6B-7FAB5A9DCFB7}"/>
    <cellStyle name="40% - Accent4 2 2 2 2 3" xfId="60022" xr:uid="{71636C41-C45D-4391-A3A3-B4CC5096264A}"/>
    <cellStyle name="40% - Accent4 2 2 2 3" xfId="56220" xr:uid="{EA5D5C09-770F-43FF-83AF-99FA36441848}"/>
    <cellStyle name="40% - Accent4 2 2 2 3 2" xfId="61285" xr:uid="{218A11B0-A5D1-4077-AE2C-83DC35CA2665}"/>
    <cellStyle name="40% - Accent4 2 2 2 4" xfId="58764" xr:uid="{F5764AD1-017A-4100-AF6E-87E448E1CF10}"/>
    <cellStyle name="40% - Accent4 2 2 3" xfId="54323" xr:uid="{890DD2DF-FB43-4A1D-A828-B538D32BF077}"/>
    <cellStyle name="40% - Accent4 2 2 3 2" xfId="56849" xr:uid="{ED0822A4-7A4F-4B31-B9F2-3D59C9339964}"/>
    <cellStyle name="40% - Accent4 2 2 3 2 2" xfId="61915" xr:uid="{B3CC0C23-3DCA-48B8-AFAA-9DDB722E6B7C}"/>
    <cellStyle name="40% - Accent4 2 2 3 3" xfId="59394" xr:uid="{471BFE2B-BA7D-494B-B655-34609558388E}"/>
    <cellStyle name="40% - Accent4 2 2 4" xfId="55593" xr:uid="{41819356-ED76-4E4A-970D-002CE9B2A043}"/>
    <cellStyle name="40% - Accent4 2 2 4 2" xfId="60657" xr:uid="{8B0B5AA0-C5D5-4B42-8E94-ACED392FB6A9}"/>
    <cellStyle name="40% - Accent4 2 2 5" xfId="58136" xr:uid="{FC5ECEE2-3EE3-4CC3-8DC7-B3919BA134BE}"/>
    <cellStyle name="40% - Accent4 2 2 6" xfId="53060" xr:uid="{ADE700EA-59A6-4842-947E-5B8D031FEED5}"/>
    <cellStyle name="40% - Accent4 2 3" xfId="53378" xr:uid="{EB65FDAC-6CB2-4DE3-ADED-69792E7513DD}"/>
    <cellStyle name="40% - Accent4 2 3 2" xfId="54639" xr:uid="{27C11FA5-584E-4846-83CB-488921BFAA5F}"/>
    <cellStyle name="40% - Accent4 2 3 2 2" xfId="57164" xr:uid="{D4A0BCE7-8159-41F6-9AD1-C0FE2A16F4A1}"/>
    <cellStyle name="40% - Accent4 2 3 2 2 2" xfId="62230" xr:uid="{13242348-EC77-4924-AB7D-19B6194C11A5}"/>
    <cellStyle name="40% - Accent4 2 3 2 3" xfId="59709" xr:uid="{737979CB-6866-402E-BBB1-C219A323C18B}"/>
    <cellStyle name="40% - Accent4 2 3 3" xfId="55907" xr:uid="{C323FCF3-8614-4329-969B-CF430BF1A419}"/>
    <cellStyle name="40% - Accent4 2 3 3 2" xfId="60972" xr:uid="{C466E00F-F813-424C-88E5-7D5AD3BADDBF}"/>
    <cellStyle name="40% - Accent4 2 3 4" xfId="58451" xr:uid="{12AA4763-6458-4049-9A1E-9E292BA45F6D}"/>
    <cellStyle name="40% - Accent4 2 4" xfId="54011" xr:uid="{D35052F8-324E-4911-BCB5-8B3A434C7C2D}"/>
    <cellStyle name="40% - Accent4 2 4 2" xfId="56537" xr:uid="{D4E58599-B84E-47FD-A703-0D3659592AA4}"/>
    <cellStyle name="40% - Accent4 2 4 2 2" xfId="61602" xr:uid="{EF8E328F-35D7-4064-A1E5-4D0B897873D6}"/>
    <cellStyle name="40% - Accent4 2 4 3" xfId="59081" xr:uid="{ECF7AFAF-A76B-481A-9D05-594C3A956A7F}"/>
    <cellStyle name="40% - Accent4 2 5" xfId="55279" xr:uid="{7C22B676-0B0F-49F6-A6B4-16256EC42E50}"/>
    <cellStyle name="40% - Accent4 2 5 2" xfId="60344" xr:uid="{D6CD4A0D-780B-413A-ACE7-8E1B6ADD8225}"/>
    <cellStyle name="40% - Accent4 2 6" xfId="57823" xr:uid="{0E344C80-00B7-4274-B296-964797758E05}"/>
    <cellStyle name="40% - Accent4 2 7" xfId="52722" xr:uid="{92A9A519-2C3B-438D-87DC-78A771F65E50}"/>
    <cellStyle name="40% - Accent4 3" xfId="326" xr:uid="{B24A4EFF-95E5-4176-8D5E-56E532A789A0}"/>
    <cellStyle name="40% - Accent4 3 2" xfId="327" xr:uid="{6414E827-7158-4610-962C-D645C1C73CF9}"/>
    <cellStyle name="40% - Accent4 3 2 2" xfId="328" xr:uid="{FB851132-193B-4525-B1DA-A48063A2E03D}"/>
    <cellStyle name="40% - Accent4 3 2 2 2" xfId="329" xr:uid="{4F4B944D-F898-41F4-BCA5-7D82ED172748}"/>
    <cellStyle name="40% - Accent4 3 2 2 2 2" xfId="57475" xr:uid="{AE8E72B0-5507-4C50-83BD-82F09C91E78C}"/>
    <cellStyle name="40% - Accent4 3 2 2 2 2 2" xfId="62541" xr:uid="{5AB7C7D5-A78F-4206-822F-38ED3BBFD7EC}"/>
    <cellStyle name="40% - Accent4 3 2 2 2 3" xfId="60020" xr:uid="{44659C59-973D-4A85-AB52-5DB4320D17E5}"/>
    <cellStyle name="40% - Accent4 3 2 2 2 4" xfId="54949" xr:uid="{345B75C6-F380-4AC8-81B0-5522AA688D7A}"/>
    <cellStyle name="40% - Accent4 3 2 2 3" xfId="56218" xr:uid="{0ECD034B-A8E3-48D9-9524-4FC2AC0B3D2A}"/>
    <cellStyle name="40% - Accent4 3 2 2 3 2" xfId="61283" xr:uid="{EA62DEB3-D76C-4820-92A7-756C4D7B8699}"/>
    <cellStyle name="40% - Accent4 3 2 2 4" xfId="58762" xr:uid="{C49A72CE-F4E5-45EB-8830-D44E3FA07BDB}"/>
    <cellStyle name="40% - Accent4 3 2 2 5" xfId="53688" xr:uid="{416914F5-04F1-47B6-AEE9-9C007FB9DD9B}"/>
    <cellStyle name="40% - Accent4 3 2 3" xfId="330" xr:uid="{41B9F844-CC87-4B17-B7F9-7457912E06F6}"/>
    <cellStyle name="40% - Accent4 3 2 3 2" xfId="56847" xr:uid="{AEA6DF9D-52E2-40CD-B782-BB53948A2E29}"/>
    <cellStyle name="40% - Accent4 3 2 3 2 2" xfId="61913" xr:uid="{62FE5832-FF8C-4818-9403-B95526F531E0}"/>
    <cellStyle name="40% - Accent4 3 2 3 3" xfId="59392" xr:uid="{4AA77DCF-C015-4DA5-98EE-4938294CBA5E}"/>
    <cellStyle name="40% - Accent4 3 2 3 4" xfId="54321" xr:uid="{8DF9799E-8D12-4F16-A081-125EA1BCB926}"/>
    <cellStyle name="40% - Accent4 3 2 4" xfId="55591" xr:uid="{EE67BB91-DEB2-46E3-B64D-17372971C77D}"/>
    <cellStyle name="40% - Accent4 3 2 4 2" xfId="60655" xr:uid="{420D625B-9579-4393-9A9E-94D5FE5923E5}"/>
    <cellStyle name="40% - Accent4 3 2 5" xfId="58134" xr:uid="{0540277C-BCA3-4F06-8C5F-1380D2E014BC}"/>
    <cellStyle name="40% - Accent4 3 2 6" xfId="53058" xr:uid="{B50F4108-9336-4ACA-80E8-B5993A0B1D26}"/>
    <cellStyle name="40% - Accent4 3 3" xfId="331" xr:uid="{FD1A56E5-8AFA-4189-84B9-088D46475AC6}"/>
    <cellStyle name="40% - Accent4 3 3 2" xfId="332" xr:uid="{FEF46A63-823F-4E0D-B694-ED45C7EAC807}"/>
    <cellStyle name="40% - Accent4 3 3 2 2" xfId="57162" xr:uid="{4ADAB3FA-DFE3-41A1-9372-423D8961043C}"/>
    <cellStyle name="40% - Accent4 3 3 2 2 2" xfId="62228" xr:uid="{A79B3B61-FC59-45AC-81A8-D60C6432F633}"/>
    <cellStyle name="40% - Accent4 3 3 2 3" xfId="59707" xr:uid="{CACC8F84-B61F-42B7-971B-136FD94907BA}"/>
    <cellStyle name="40% - Accent4 3 3 2 4" xfId="54637" xr:uid="{0B835949-2EBC-46AF-9212-0598C0184770}"/>
    <cellStyle name="40% - Accent4 3 3 3" xfId="55905" xr:uid="{D166FCB4-01A1-43D7-B314-9FA851F99127}"/>
    <cellStyle name="40% - Accent4 3 3 3 2" xfId="60970" xr:uid="{4BF72FF3-6FD6-4373-9EED-D32A93E57A3D}"/>
    <cellStyle name="40% - Accent4 3 3 4" xfId="58449" xr:uid="{CE564CB6-649E-4185-9B34-3F54A232B51B}"/>
    <cellStyle name="40% - Accent4 3 3 5" xfId="53376" xr:uid="{285478C5-3AA4-4CF0-AB7A-B1FB11647C80}"/>
    <cellStyle name="40% - Accent4 3 4" xfId="333" xr:uid="{A09581CE-CB0A-482B-AF96-DA051360066E}"/>
    <cellStyle name="40% - Accent4 3 4 2" xfId="56535" xr:uid="{16301CA8-DB88-4DE3-9DBC-8ED6911369E8}"/>
    <cellStyle name="40% - Accent4 3 4 2 2" xfId="61600" xr:uid="{D861FB06-77A4-4286-88A5-826A918F63EF}"/>
    <cellStyle name="40% - Accent4 3 4 3" xfId="59079" xr:uid="{C3969678-3032-4DE0-8762-6366F55526CF}"/>
    <cellStyle name="40% - Accent4 3 4 4" xfId="54009" xr:uid="{356E3079-1741-4F48-BA7B-43B7D0884445}"/>
    <cellStyle name="40% - Accent4 3 5" xfId="334" xr:uid="{4062BBE4-4080-48DE-A7BF-ADE25112CC4F}"/>
    <cellStyle name="40% - Accent4 3 5 2" xfId="60342" xr:uid="{6B21ACF4-F618-49B5-B80C-FA17EBE03B53}"/>
    <cellStyle name="40% - Accent4 3 5 3" xfId="55277" xr:uid="{8E450724-EB2C-474A-A944-FD84927B30A9}"/>
    <cellStyle name="40% - Accent4 3 6" xfId="57821" xr:uid="{904DB946-7172-46FF-BC03-0A20AC7809C5}"/>
    <cellStyle name="40% - Accent4 3 7" xfId="52720" xr:uid="{EBA5DE0F-A553-462E-8FD4-FA9B5673F1D0}"/>
    <cellStyle name="40% - Accent4 4" xfId="335" xr:uid="{D3DD7F35-F180-4FD4-9FDD-C1B4C49B85E6}"/>
    <cellStyle name="40% - Accent4 4 2" xfId="336" xr:uid="{CD0F9878-7AD2-4AFF-9BCD-DC6AAB3A5C1A}"/>
    <cellStyle name="40% - Accent4 4 2 2" xfId="337" xr:uid="{350068B6-1B72-45F1-BB4A-083EA6129C87}"/>
    <cellStyle name="40% - Accent4 4 2 2 2" xfId="338" xr:uid="{894DAAC8-B25A-4702-BB92-E84C90E56007}"/>
    <cellStyle name="40% - Accent4 4 2 2 2 2" xfId="57516" xr:uid="{912ECDEC-CEA3-4441-B292-BF4344FB366D}"/>
    <cellStyle name="40% - Accent4 4 2 2 2 2 2" xfId="62582" xr:uid="{D78A5331-60E5-4DFA-BD6B-8CFB9B928C6C}"/>
    <cellStyle name="40% - Accent4 4 2 2 2 3" xfId="60061" xr:uid="{B2E60680-7EB1-4BF8-9BA1-10F7A318E5D7}"/>
    <cellStyle name="40% - Accent4 4 2 2 2 4" xfId="54990" xr:uid="{C458CCF7-B394-4A04-9853-97B97194F7A6}"/>
    <cellStyle name="40% - Accent4 4 2 2 3" xfId="56259" xr:uid="{552FDF7F-A72A-4CBC-92DD-CC091BF8EA73}"/>
    <cellStyle name="40% - Accent4 4 2 2 3 2" xfId="61324" xr:uid="{14A8AA20-0C2B-442E-BC20-A16821B1E0AF}"/>
    <cellStyle name="40% - Accent4 4 2 2 4" xfId="58803" xr:uid="{25218446-412B-4795-8E65-11826FF47B86}"/>
    <cellStyle name="40% - Accent4 4 2 2 5" xfId="53729" xr:uid="{61AB100F-8776-44E2-8A65-E8D81677E37E}"/>
    <cellStyle name="40% - Accent4 4 2 3" xfId="339" xr:uid="{428E7F3A-A9D8-4A40-8B9C-93F45F369022}"/>
    <cellStyle name="40% - Accent4 4 2 3 2" xfId="56888" xr:uid="{93E30F03-8D8C-43BF-9725-9B37EE73E6A5}"/>
    <cellStyle name="40% - Accent4 4 2 3 2 2" xfId="61954" xr:uid="{459116F9-77D4-441D-96B7-EB1D1CAA3047}"/>
    <cellStyle name="40% - Accent4 4 2 3 3" xfId="59433" xr:uid="{BE765F2F-F896-42D9-B311-C5A1903698E7}"/>
    <cellStyle name="40% - Accent4 4 2 3 4" xfId="54362" xr:uid="{91C40BE3-BEE8-4A2A-97F0-075D10C35BB1}"/>
    <cellStyle name="40% - Accent4 4 2 4" xfId="55632" xr:uid="{9CD92AAD-B0BC-42D5-8C04-905BBBEA1389}"/>
    <cellStyle name="40% - Accent4 4 2 4 2" xfId="60696" xr:uid="{AF1860CF-8C70-4AC3-8C68-9FFF5CBA52BC}"/>
    <cellStyle name="40% - Accent4 4 2 5" xfId="58175" xr:uid="{A03C8675-B956-47F5-A7ED-A6433DA04590}"/>
    <cellStyle name="40% - Accent4 4 2 6" xfId="53099" xr:uid="{95C9C11E-5C08-4A1D-96D1-7C2D9C17BDE0}"/>
    <cellStyle name="40% - Accent4 4 3" xfId="340" xr:uid="{CB5142E5-9CA1-4F2B-9E9A-B2DBE4D05338}"/>
    <cellStyle name="40% - Accent4 4 3 2" xfId="341" xr:uid="{98E99C54-2673-4056-BB08-0F31579EE31A}"/>
    <cellStyle name="40% - Accent4 4 3 2 2" xfId="57203" xr:uid="{EE066892-EB91-472D-9491-3114BF4D11B2}"/>
    <cellStyle name="40% - Accent4 4 3 2 2 2" xfId="62269" xr:uid="{48A4952C-073D-4472-B1A0-15FD52D7810E}"/>
    <cellStyle name="40% - Accent4 4 3 2 3" xfId="59748" xr:uid="{432E9456-F510-4CB2-BCE4-669B03F521DB}"/>
    <cellStyle name="40% - Accent4 4 3 2 4" xfId="54678" xr:uid="{59A2A317-7191-469D-A482-360382E7170E}"/>
    <cellStyle name="40% - Accent4 4 3 3" xfId="55946" xr:uid="{19CCA963-B8E7-47EA-863D-437F4C59D23C}"/>
    <cellStyle name="40% - Accent4 4 3 3 2" xfId="61011" xr:uid="{EACFCE73-33A0-4DE1-8096-EC56F36842B3}"/>
    <cellStyle name="40% - Accent4 4 3 4" xfId="58490" xr:uid="{78748228-49EF-40AD-9351-CCADCED63F84}"/>
    <cellStyle name="40% - Accent4 4 3 5" xfId="53417" xr:uid="{8DD88EBA-3DE3-4ED7-A1DF-CAC850A10137}"/>
    <cellStyle name="40% - Accent4 4 4" xfId="342" xr:uid="{E519B38F-9932-428F-850B-1DF3275BC86A}"/>
    <cellStyle name="40% - Accent4 4 4 2" xfId="56576" xr:uid="{40EACD28-FD23-4C3B-9A65-CE8F7744F93D}"/>
    <cellStyle name="40% - Accent4 4 4 2 2" xfId="61641" xr:uid="{420292CD-F052-4C93-BED3-1FD62623F67A}"/>
    <cellStyle name="40% - Accent4 4 4 3" xfId="59120" xr:uid="{34C3DD34-A036-454E-8D07-143617CC3948}"/>
    <cellStyle name="40% - Accent4 4 4 4" xfId="54050" xr:uid="{9E78BF01-9002-4929-99F1-0C6F6D1C7C86}"/>
    <cellStyle name="40% - Accent4 4 5" xfId="55318" xr:uid="{6242C39E-8012-410D-B1A5-48E489FB42D1}"/>
    <cellStyle name="40% - Accent4 4 5 2" xfId="60383" xr:uid="{A1849B91-6461-43C8-A2A3-2D27E97E1FCE}"/>
    <cellStyle name="40% - Accent4 4 6" xfId="57862" xr:uid="{4FBDCDA7-A3EB-4F61-91CC-B8862A66A0B2}"/>
    <cellStyle name="40% - Accent4 4 7" xfId="52763" xr:uid="{9755FA0F-BEF0-4153-BBAC-38EB9834E97E}"/>
    <cellStyle name="40% - Accent4 5" xfId="343" xr:uid="{AD1EF670-6F3E-482E-923F-F358587C245A}"/>
    <cellStyle name="40% - Accent4 5 2" xfId="344" xr:uid="{7B3682E8-21C4-4843-930D-E5FB2FF965E2}"/>
    <cellStyle name="40% - Accent4 5 2 2" xfId="345" xr:uid="{A52DC966-91F1-43C6-AEC1-7028589BA38D}"/>
    <cellStyle name="40% - Accent4 5 2 2 2" xfId="55015" xr:uid="{F24AC4F8-63E4-4EC0-BF7D-C29F2BA179C3}"/>
    <cellStyle name="40% - Accent4 5 2 2 2 2" xfId="57541" xr:uid="{579FF565-5E6A-421D-953E-F853A6A0E454}"/>
    <cellStyle name="40% - Accent4 5 2 2 2 2 2" xfId="62607" xr:uid="{B9AAD50D-2F6A-4D80-87E6-0701520A7CCE}"/>
    <cellStyle name="40% - Accent4 5 2 2 2 3" xfId="60086" xr:uid="{4CB6937A-D4E4-4A5D-BD5D-11756EA71B5A}"/>
    <cellStyle name="40% - Accent4 5 2 2 3" xfId="56284" xr:uid="{A641D47D-FB74-481A-B7AB-C610E7D1585A}"/>
    <cellStyle name="40% - Accent4 5 2 2 3 2" xfId="61349" xr:uid="{CD02F735-A35D-4F51-A921-D4679430CC26}"/>
    <cellStyle name="40% - Accent4 5 2 2 4" xfId="58828" xr:uid="{1B1EB48D-6733-478D-9C3E-F55B475F3A6C}"/>
    <cellStyle name="40% - Accent4 5 2 2 5" xfId="53754" xr:uid="{995DBB97-3181-430A-B8A5-7569BCC9D653}"/>
    <cellStyle name="40% - Accent4 5 2 3" xfId="54387" xr:uid="{75DD928D-53C9-4C21-BA6E-F0810C26863B}"/>
    <cellStyle name="40% - Accent4 5 2 3 2" xfId="56913" xr:uid="{D5F90371-BA40-4711-8002-9C7D9F729EE0}"/>
    <cellStyle name="40% - Accent4 5 2 3 2 2" xfId="61979" xr:uid="{E64B55D3-A277-4592-BF39-4CB2360E6AC0}"/>
    <cellStyle name="40% - Accent4 5 2 3 3" xfId="59458" xr:uid="{974AD50A-9785-47CA-A693-AF3FF4A2549D}"/>
    <cellStyle name="40% - Accent4 5 2 4" xfId="55657" xr:uid="{F80DBE99-F20C-4ECE-B22B-7F0828B273F9}"/>
    <cellStyle name="40% - Accent4 5 2 4 2" xfId="60721" xr:uid="{FE1F51AE-3AEE-48AE-9049-9CC0C0213BDD}"/>
    <cellStyle name="40% - Accent4 5 2 5" xfId="58200" xr:uid="{1788BAF7-C50E-4A97-A90B-2A8FEF51A7FE}"/>
    <cellStyle name="40% - Accent4 5 2 6" xfId="53124" xr:uid="{8498D2B0-4970-4063-9211-37BFDBFD5135}"/>
    <cellStyle name="40% - Accent4 5 3" xfId="346" xr:uid="{C07D1936-6F81-4AF3-BC6B-843C1D4D9605}"/>
    <cellStyle name="40% - Accent4 5 3 2" xfId="54703" xr:uid="{F2021A4F-4298-4055-BDE5-1E2EEADBE72F}"/>
    <cellStyle name="40% - Accent4 5 3 2 2" xfId="57228" xr:uid="{95028DDC-A2A4-4F4D-8C08-E371C97068D0}"/>
    <cellStyle name="40% - Accent4 5 3 2 2 2" xfId="62294" xr:uid="{9D87CEE0-80F3-4BC1-8235-A58165B1054C}"/>
    <cellStyle name="40% - Accent4 5 3 2 3" xfId="59773" xr:uid="{00C1FCFE-A0CA-447B-85C1-5104B949BA4A}"/>
    <cellStyle name="40% - Accent4 5 3 3" xfId="55971" xr:uid="{CFEA8648-78D9-4A37-96F1-FE2C1A9F7863}"/>
    <cellStyle name="40% - Accent4 5 3 3 2" xfId="61036" xr:uid="{52493692-0C6C-47AE-A162-05D2209056CB}"/>
    <cellStyle name="40% - Accent4 5 3 4" xfId="58515" xr:uid="{C4DB80F1-492C-42B8-A06A-C2D77AE5898D}"/>
    <cellStyle name="40% - Accent4 5 3 5" xfId="53442" xr:uid="{121B114E-8CCF-442F-B865-98401756E636}"/>
    <cellStyle name="40% - Accent4 5 4" xfId="54075" xr:uid="{A3CEFB5F-A82A-4A39-8C1E-2CCAB6129571}"/>
    <cellStyle name="40% - Accent4 5 4 2" xfId="56601" xr:uid="{3D380BF6-0A95-4B5F-AA13-4BBB9B8B2115}"/>
    <cellStyle name="40% - Accent4 5 4 2 2" xfId="61666" xr:uid="{31B6ED16-6C17-41F7-BBAE-7177E3563F97}"/>
    <cellStyle name="40% - Accent4 5 4 3" xfId="59145" xr:uid="{683D8F0F-611F-4A94-A668-114200988D3D}"/>
    <cellStyle name="40% - Accent4 5 5" xfId="55343" xr:uid="{5EA0C3BE-5CBE-48CA-A601-AE08B9C26A13}"/>
    <cellStyle name="40% - Accent4 5 5 2" xfId="60408" xr:uid="{92D125F5-ADB0-4327-92CE-7789541622A5}"/>
    <cellStyle name="40% - Accent4 5 6" xfId="57887" xr:uid="{9CC93815-06C1-483E-9DDF-FFD7D5D635C3}"/>
    <cellStyle name="40% - Accent4 5 7" xfId="52787" xr:uid="{50A772E4-C6D6-458B-92ED-69540EBCAEC1}"/>
    <cellStyle name="40% - Accent4 6" xfId="347" xr:uid="{7009E035-24BA-4B6B-B29E-7ED5AB2449D1}"/>
    <cellStyle name="40% - Accent4 6 2" xfId="348" xr:uid="{1F069845-441E-4DB6-8B92-D349D3E6DB3D}"/>
    <cellStyle name="40% - Accent4 6 2 2" xfId="53787" xr:uid="{5146FD4E-57D8-414E-AA3B-CAD3272762A0}"/>
    <cellStyle name="40% - Accent4 6 2 2 2" xfId="55048" xr:uid="{2D8D1DB0-A0EC-4A65-B3FE-265CB7BB3CA7}"/>
    <cellStyle name="40% - Accent4 6 2 2 2 2" xfId="57574" xr:uid="{EC3DD59C-5BC5-425E-9F8C-DFB69B755233}"/>
    <cellStyle name="40% - Accent4 6 2 2 2 2 2" xfId="62640" xr:uid="{0FE5C5BA-BCFD-4ECC-B9A3-62B379C4448D}"/>
    <cellStyle name="40% - Accent4 6 2 2 2 3" xfId="60119" xr:uid="{23B6764F-404A-467E-8071-FDEA16F49317}"/>
    <cellStyle name="40% - Accent4 6 2 2 3" xfId="56317" xr:uid="{93FAA4EB-0C10-4E9F-9131-26348F7A9199}"/>
    <cellStyle name="40% - Accent4 6 2 2 3 2" xfId="61382" xr:uid="{15B7382F-96F3-44B6-A144-D38270B05A42}"/>
    <cellStyle name="40% - Accent4 6 2 2 4" xfId="58861" xr:uid="{EA718413-9E82-427F-9D4B-7CF055B40A14}"/>
    <cellStyle name="40% - Accent4 6 2 3" xfId="54420" xr:uid="{5729A2EE-6110-431A-9885-34187AF5739F}"/>
    <cellStyle name="40% - Accent4 6 2 3 2" xfId="56946" xr:uid="{0AC46FB0-918B-4519-A3F1-F6C9A4BC99DC}"/>
    <cellStyle name="40% - Accent4 6 2 3 2 2" xfId="62012" xr:uid="{71B30B85-6E03-49BD-8AB4-5D03C76CFE36}"/>
    <cellStyle name="40% - Accent4 6 2 3 3" xfId="59491" xr:uid="{373F9C29-9D4F-4CEA-8AAC-AF7642A4D0C8}"/>
    <cellStyle name="40% - Accent4 6 2 4" xfId="55690" xr:uid="{F126C278-F54D-4D5D-927B-E6430A08F2E8}"/>
    <cellStyle name="40% - Accent4 6 2 4 2" xfId="60754" xr:uid="{A14082E5-3ADF-412A-8543-8538FFEFE5AD}"/>
    <cellStyle name="40% - Accent4 6 2 5" xfId="58233" xr:uid="{E616D27A-532A-4539-BC3C-AB73049E548B}"/>
    <cellStyle name="40% - Accent4 6 2 6" xfId="53157" xr:uid="{38E4805E-4CFC-4D51-BD44-E6B5334CFBD8}"/>
    <cellStyle name="40% - Accent4 6 3" xfId="53475" xr:uid="{F2C2F201-10DD-4D07-9ED1-F2B9A239124E}"/>
    <cellStyle name="40% - Accent4 6 3 2" xfId="54736" xr:uid="{38A5694C-B9E1-42FF-95B4-A122BFFD104B}"/>
    <cellStyle name="40% - Accent4 6 3 2 2" xfId="57261" xr:uid="{8A16FE6F-CDE0-4AD3-8683-717968869251}"/>
    <cellStyle name="40% - Accent4 6 3 2 2 2" xfId="62327" xr:uid="{6D8E9A4C-9706-4A35-AA49-E64DFD69A113}"/>
    <cellStyle name="40% - Accent4 6 3 2 3" xfId="59806" xr:uid="{175F5DEB-A78F-4D87-A470-850908C27C6B}"/>
    <cellStyle name="40% - Accent4 6 3 3" xfId="56004" xr:uid="{3293D47F-FBAD-4602-AEC2-B391A4FD95F8}"/>
    <cellStyle name="40% - Accent4 6 3 3 2" xfId="61069" xr:uid="{0F4DFC99-4539-4F48-8F8A-7DFC5C5C8518}"/>
    <cellStyle name="40% - Accent4 6 3 4" xfId="58548" xr:uid="{C32EF124-DD94-4A17-BCDC-3849AD71DA5B}"/>
    <cellStyle name="40% - Accent4 6 4" xfId="54108" xr:uid="{E5975AA1-2F91-4E80-AB10-5EAC91EE15B2}"/>
    <cellStyle name="40% - Accent4 6 4 2" xfId="56634" xr:uid="{97C5B56C-6F33-40E3-9AF8-706E115FDD95}"/>
    <cellStyle name="40% - Accent4 6 4 2 2" xfId="61699" xr:uid="{51CC75CD-7323-47B9-A776-2C35201E4DC0}"/>
    <cellStyle name="40% - Accent4 6 4 3" xfId="59178" xr:uid="{35FE0585-6507-480F-BE79-486C007581C8}"/>
    <cellStyle name="40% - Accent4 6 5" xfId="55376" xr:uid="{4F94CD12-13A2-4E77-AAA4-F9B83CEFE4EC}"/>
    <cellStyle name="40% - Accent4 6 5 2" xfId="60441" xr:uid="{7EE7D949-0CE8-459D-8BBD-6A5E34CE9A2F}"/>
    <cellStyle name="40% - Accent4 6 6" xfId="57920" xr:uid="{D76B4B81-7547-4771-862E-675E70726D4D}"/>
    <cellStyle name="40% - Accent4 6 7" xfId="52821" xr:uid="{39F28E72-D6E6-493F-9B8E-B40B275A0DA7}"/>
    <cellStyle name="40% - Accent4 7" xfId="349" xr:uid="{A411E4D0-4497-4C43-8FC7-C6C7914A1C7C}"/>
    <cellStyle name="40% - Accent4 7 2" xfId="53161" xr:uid="{EA3D9420-B583-48D6-80B5-0D9D2B2BA944}"/>
    <cellStyle name="40% - Accent4 7 2 2" xfId="53791" xr:uid="{02CD29BE-EF6F-4F1D-A55E-42E4E2BB10E1}"/>
    <cellStyle name="40% - Accent4 7 2 2 2" xfId="55052" xr:uid="{2DBF0C84-167F-41A0-AC76-F68DCAB5307A}"/>
    <cellStyle name="40% - Accent4 7 2 2 2 2" xfId="57578" xr:uid="{6AC14CF8-DA6D-408C-BB68-F926BB556762}"/>
    <cellStyle name="40% - Accent4 7 2 2 2 2 2" xfId="62644" xr:uid="{26B063CC-CB1D-4D20-8E54-C997F07E38FB}"/>
    <cellStyle name="40% - Accent4 7 2 2 2 3" xfId="60123" xr:uid="{1DDC2295-D73D-425B-8271-CD12BAD4404E}"/>
    <cellStyle name="40% - Accent4 7 2 2 3" xfId="56321" xr:uid="{AFAEE768-DB4A-47B7-9707-DEFAC6933055}"/>
    <cellStyle name="40% - Accent4 7 2 2 3 2" xfId="61386" xr:uid="{75C16F2F-C827-4432-97A6-7A18AED2C35D}"/>
    <cellStyle name="40% - Accent4 7 2 2 4" xfId="58865" xr:uid="{6A81BB3F-5EF5-47A1-B92E-B5E79FA4547A}"/>
    <cellStyle name="40% - Accent4 7 2 3" xfId="54424" xr:uid="{FBFA4C0C-8B70-428B-B57E-F6CE108BBCA9}"/>
    <cellStyle name="40% - Accent4 7 2 3 2" xfId="56950" xr:uid="{BD7386AA-7F97-4800-8AED-5C053CB9CAB2}"/>
    <cellStyle name="40% - Accent4 7 2 3 2 2" xfId="62016" xr:uid="{FAE8E55D-D0FA-4EF3-A534-4864E1DD2104}"/>
    <cellStyle name="40% - Accent4 7 2 3 3" xfId="59495" xr:uid="{F1000C9A-6ED3-4494-A58D-DDCD5B987CA5}"/>
    <cellStyle name="40% - Accent4 7 2 4" xfId="55694" xr:uid="{A8CAFC24-DD2F-41D7-91C5-FF83F7DB9FE6}"/>
    <cellStyle name="40% - Accent4 7 2 4 2" xfId="60758" xr:uid="{86A0130D-2776-4DE8-972C-B5E4E117BE35}"/>
    <cellStyle name="40% - Accent4 7 2 5" xfId="58237" xr:uid="{3AB92863-AB71-493B-90AF-CB556C50D8C9}"/>
    <cellStyle name="40% - Accent4 7 3" xfId="53479" xr:uid="{0D4A2988-A4CE-4662-B571-D070A654C30A}"/>
    <cellStyle name="40% - Accent4 7 3 2" xfId="54740" xr:uid="{CAFACCCE-7940-47E6-A0F7-EC41A32B6378}"/>
    <cellStyle name="40% - Accent4 7 3 2 2" xfId="57265" xr:uid="{EA38C23C-EB0E-4450-B5BF-74ECAF5108F8}"/>
    <cellStyle name="40% - Accent4 7 3 2 2 2" xfId="62331" xr:uid="{D268077A-FAE3-462F-8BD9-BB3E056327D7}"/>
    <cellStyle name="40% - Accent4 7 3 2 3" xfId="59810" xr:uid="{0CAE7576-47A7-4E58-B1B2-E8315E1AA070}"/>
    <cellStyle name="40% - Accent4 7 3 3" xfId="56008" xr:uid="{2EA34F2C-DB16-49D4-9628-5981D522263F}"/>
    <cellStyle name="40% - Accent4 7 3 3 2" xfId="61073" xr:uid="{0B06D550-415F-4FD7-993E-1075061B2005}"/>
    <cellStyle name="40% - Accent4 7 3 4" xfId="58552" xr:uid="{9A513974-2ACF-41B5-BDA1-21118976840E}"/>
    <cellStyle name="40% - Accent4 7 4" xfId="54112" xr:uid="{50A44FB3-F176-4429-A785-D75BB7230BD4}"/>
    <cellStyle name="40% - Accent4 7 4 2" xfId="56638" xr:uid="{06A3867C-CD22-46AE-AC2E-7F6D4AD66FF2}"/>
    <cellStyle name="40% - Accent4 7 4 2 2" xfId="61703" xr:uid="{27558CB3-6BD4-4131-A82B-D1C82216D834}"/>
    <cellStyle name="40% - Accent4 7 4 3" xfId="59182" xr:uid="{A272F7AA-765F-4435-A7EB-FE6548F0A16A}"/>
    <cellStyle name="40% - Accent4 7 5" xfId="55380" xr:uid="{44751B8A-5057-4BE2-8D19-3F08FD3BE0F1}"/>
    <cellStyle name="40% - Accent4 7 5 2" xfId="60445" xr:uid="{CFED29B2-477B-48A8-8FCE-0634EB9E6B61}"/>
    <cellStyle name="40% - Accent4 7 6" xfId="57924" xr:uid="{8CF9C193-5CD9-44B9-B37D-236BDB747F01}"/>
    <cellStyle name="40% - Accent4 7 7" xfId="52825" xr:uid="{49A1AD2F-AC51-40A9-8E30-3AC4FBBA0B30}"/>
    <cellStyle name="40% - Accent4 8" xfId="52843" xr:uid="{BD3B9A5F-9D5E-45F4-8C2A-0614009A062E}"/>
    <cellStyle name="40% - Accent4 8 2" xfId="53179" xr:uid="{ED9F8CD6-0B1E-410E-B740-562AF383796A}"/>
    <cellStyle name="40% - Accent4 8 2 2" xfId="53809" xr:uid="{854FEFF3-52F1-4132-A0F9-BDC092C86940}"/>
    <cellStyle name="40% - Accent4 8 2 2 2" xfId="55070" xr:uid="{6566C6C4-DD5E-460A-9A33-D9EE188AE591}"/>
    <cellStyle name="40% - Accent4 8 2 2 2 2" xfId="57596" xr:uid="{51BA3433-D08A-4842-9A97-A8231D30A085}"/>
    <cellStyle name="40% - Accent4 8 2 2 2 2 2" xfId="62662" xr:uid="{F58DD301-F7F1-4189-85C7-48905D20F79F}"/>
    <cellStyle name="40% - Accent4 8 2 2 2 3" xfId="60141" xr:uid="{290EF607-FC11-4B7F-A589-44AD7BC62EFF}"/>
    <cellStyle name="40% - Accent4 8 2 2 3" xfId="56339" xr:uid="{0A8EE581-CCDB-450B-B8E4-79AA5CF47D2F}"/>
    <cellStyle name="40% - Accent4 8 2 2 3 2" xfId="61404" xr:uid="{A1A9F4F6-3105-4454-9B8E-870E7B3CB52D}"/>
    <cellStyle name="40% - Accent4 8 2 2 4" xfId="58883" xr:uid="{95B4818B-0B1A-4284-BB13-20341A3FF3B3}"/>
    <cellStyle name="40% - Accent4 8 2 3" xfId="54442" xr:uid="{B5928B20-07F3-449D-B094-3B06270295C3}"/>
    <cellStyle name="40% - Accent4 8 2 3 2" xfId="56968" xr:uid="{C3FB536A-331B-416A-96D1-1D72859B3028}"/>
    <cellStyle name="40% - Accent4 8 2 3 2 2" xfId="62034" xr:uid="{1D35356B-2871-423C-A6F1-6A956BC0D2EE}"/>
    <cellStyle name="40% - Accent4 8 2 3 3" xfId="59513" xr:uid="{BAC093DF-BA6C-4540-B440-2A2874A4D417}"/>
    <cellStyle name="40% - Accent4 8 2 4" xfId="55712" xr:uid="{03065DAE-38C9-4FDE-8C7E-12DDF9E8755E}"/>
    <cellStyle name="40% - Accent4 8 2 4 2" xfId="60776" xr:uid="{B9DF4DA5-B773-4AED-9E82-750588C0E734}"/>
    <cellStyle name="40% - Accent4 8 2 5" xfId="58255" xr:uid="{0EA4A95E-B927-4BF8-B20E-D4F6B7C59527}"/>
    <cellStyle name="40% - Accent4 8 3" xfId="53497" xr:uid="{4888C94B-5C18-4996-8CE2-027A37FE5CFE}"/>
    <cellStyle name="40% - Accent4 8 3 2" xfId="54758" xr:uid="{18C6805C-8FCB-43E2-8681-7EDC51AF0594}"/>
    <cellStyle name="40% - Accent4 8 3 2 2" xfId="57283" xr:uid="{EF8933DE-CAF1-4243-860E-25A87A4D9F3F}"/>
    <cellStyle name="40% - Accent4 8 3 2 2 2" xfId="62349" xr:uid="{EFA28133-8500-47C9-9023-99261BE45C44}"/>
    <cellStyle name="40% - Accent4 8 3 2 3" xfId="59828" xr:uid="{F4C8E732-BCE7-4F47-9BDC-37CDCC1E6013}"/>
    <cellStyle name="40% - Accent4 8 3 3" xfId="56026" xr:uid="{FEC54158-E541-419B-8C8E-FD6ECE658E36}"/>
    <cellStyle name="40% - Accent4 8 3 3 2" xfId="61091" xr:uid="{817E9394-C884-4B71-BC40-9483AE74DA25}"/>
    <cellStyle name="40% - Accent4 8 3 4" xfId="58570" xr:uid="{8DF79302-B859-4E6B-B2DD-D3AA94C40172}"/>
    <cellStyle name="40% - Accent4 8 4" xfId="54130" xr:uid="{BEE572E9-2203-43FB-BA23-1226F444E836}"/>
    <cellStyle name="40% - Accent4 8 4 2" xfId="56656" xr:uid="{0FA36913-DDA0-445D-8B01-6437C027342D}"/>
    <cellStyle name="40% - Accent4 8 4 2 2" xfId="61721" xr:uid="{0CE40876-8E4B-4876-B336-1EBF97A9B93A}"/>
    <cellStyle name="40% - Accent4 8 4 3" xfId="59200" xr:uid="{AB0A9034-3BAA-425C-83C0-FEAFBBAB47DA}"/>
    <cellStyle name="40% - Accent4 8 5" xfId="55398" xr:uid="{7310C2CB-7671-4B47-A440-A61E667823D6}"/>
    <cellStyle name="40% - Accent4 8 5 2" xfId="60463" xr:uid="{FD0FFB67-6DC9-4BE7-BEF4-7A26E50090C3}"/>
    <cellStyle name="40% - Accent4 8 6" xfId="57942" xr:uid="{0438F647-47F8-4E1F-9CF9-98B5B093C4B0}"/>
    <cellStyle name="40% - Accent4 9" xfId="52885" xr:uid="{7F22CE27-AD52-4825-B0CC-0F4E57CD215E}"/>
    <cellStyle name="40% - Accent4 9 2" xfId="53218" xr:uid="{A5B44DBF-8AF1-42E0-8654-4B4FDEC5660D}"/>
    <cellStyle name="40% - Accent4 9 2 2" xfId="53848" xr:uid="{DB973952-F90F-4C9E-A38D-7D7091D738AF}"/>
    <cellStyle name="40% - Accent4 9 2 2 2" xfId="55109" xr:uid="{95ACC43A-6F59-4EE3-AEBC-3D7F3FA41E21}"/>
    <cellStyle name="40% - Accent4 9 2 2 2 2" xfId="57635" xr:uid="{83EFAAD0-545C-4F43-9949-04B9A7E82196}"/>
    <cellStyle name="40% - Accent4 9 2 2 2 2 2" xfId="62701" xr:uid="{86E5C9AE-D51B-4D51-8517-057E0D9FC067}"/>
    <cellStyle name="40% - Accent4 9 2 2 2 3" xfId="60180" xr:uid="{3D84D174-FD0F-4D5D-A754-814473621802}"/>
    <cellStyle name="40% - Accent4 9 2 2 3" xfId="56378" xr:uid="{4491E5A2-D286-4CEA-A3BA-E46F50E63E24}"/>
    <cellStyle name="40% - Accent4 9 2 2 3 2" xfId="61443" xr:uid="{C8E7CDD9-B25C-45F5-914D-AE7CA6EBC920}"/>
    <cellStyle name="40% - Accent4 9 2 2 4" xfId="58922" xr:uid="{5A4A258E-07C3-4677-B25C-BDC76BC41673}"/>
    <cellStyle name="40% - Accent4 9 2 3" xfId="54481" xr:uid="{D67E1E34-D071-4DAA-A988-9D1E6C58D6C5}"/>
    <cellStyle name="40% - Accent4 9 2 3 2" xfId="57007" xr:uid="{042C5D0E-C979-4346-8AB6-4A666CCB3D38}"/>
    <cellStyle name="40% - Accent4 9 2 3 2 2" xfId="62073" xr:uid="{F53DE1FE-0803-49A2-989E-62A21B84CF3E}"/>
    <cellStyle name="40% - Accent4 9 2 3 3" xfId="59552" xr:uid="{EC74F43D-C653-46AD-AEF0-56D3D899967F}"/>
    <cellStyle name="40% - Accent4 9 2 4" xfId="55751" xr:uid="{22DB049B-BF7A-46E0-B45F-0D79BC027C8B}"/>
    <cellStyle name="40% - Accent4 9 2 4 2" xfId="60815" xr:uid="{0383C1F7-3340-4604-B8C5-6607406F4084}"/>
    <cellStyle name="40% - Accent4 9 2 5" xfId="58294" xr:uid="{B8ED4802-1931-43AE-86DB-A011C9B643EA}"/>
    <cellStyle name="40% - Accent4 9 3" xfId="53536" xr:uid="{5D5B5909-D828-471A-BBF1-DBD56642796B}"/>
    <cellStyle name="40% - Accent4 9 3 2" xfId="54797" xr:uid="{1BCE8B75-D79C-452B-94A8-5B7D5212A94B}"/>
    <cellStyle name="40% - Accent4 9 3 2 2" xfId="57322" xr:uid="{E0DDDE9B-C05E-45FB-9DC1-DA96C294715E}"/>
    <cellStyle name="40% - Accent4 9 3 2 2 2" xfId="62388" xr:uid="{1387F4D2-C0AA-4032-B793-29B23B96EB97}"/>
    <cellStyle name="40% - Accent4 9 3 2 3" xfId="59867" xr:uid="{34DBB83F-7370-489C-A724-5457990B9AE4}"/>
    <cellStyle name="40% - Accent4 9 3 3" xfId="56065" xr:uid="{B186D837-422F-414F-AE95-2EB3F212E924}"/>
    <cellStyle name="40% - Accent4 9 3 3 2" xfId="61130" xr:uid="{491111D8-FABC-4DDF-9DFE-65854271A83C}"/>
    <cellStyle name="40% - Accent4 9 3 4" xfId="58609" xr:uid="{CE1FA980-16B5-46C3-A93C-FDA5FA4E7704}"/>
    <cellStyle name="40% - Accent4 9 4" xfId="54169" xr:uid="{7D51F765-D690-488C-81EC-6D0477084E17}"/>
    <cellStyle name="40% - Accent4 9 4 2" xfId="56695" xr:uid="{1FAFB234-7605-4F13-8BA2-D98F4167C806}"/>
    <cellStyle name="40% - Accent4 9 4 2 2" xfId="61760" xr:uid="{FCF45831-B528-41FB-8A6A-E4E671C529FA}"/>
    <cellStyle name="40% - Accent4 9 4 3" xfId="59239" xr:uid="{F21425F3-E7F4-4881-8003-9AFBC636854A}"/>
    <cellStyle name="40% - Accent4 9 5" xfId="55437" xr:uid="{40CE1CED-0A21-4190-9B3B-1FF3240E9D8B}"/>
    <cellStyle name="40% - Accent4 9 5 2" xfId="60502" xr:uid="{CC5B4B9E-E278-450A-8330-7105AC7159D0}"/>
    <cellStyle name="40% - Accent4 9 6" xfId="57981" xr:uid="{1F9F82D9-4B23-4F34-9561-5AEEB4A336CD}"/>
    <cellStyle name="40% - Accent5" xfId="52687" builtinId="47" customBuiltin="1"/>
    <cellStyle name="40% - Accent5 10" xfId="52905" xr:uid="{2E5F8521-E333-42A8-A357-C6E0B5CE64EE}"/>
    <cellStyle name="40% - Accent5 10 2" xfId="53236" xr:uid="{277C8C8A-E7DC-4D2B-8C2A-E5FFDDCF5458}"/>
    <cellStyle name="40% - Accent5 10 2 2" xfId="53866" xr:uid="{98F6A01E-CDC2-4ADF-8928-DA0206CF5AB1}"/>
    <cellStyle name="40% - Accent5 10 2 2 2" xfId="55127" xr:uid="{BA48E683-1D89-4984-8ECC-657CFEE57BD2}"/>
    <cellStyle name="40% - Accent5 10 2 2 2 2" xfId="57653" xr:uid="{9835B0C2-B755-4005-A241-BFFF1B92020C}"/>
    <cellStyle name="40% - Accent5 10 2 2 2 2 2" xfId="62719" xr:uid="{6C6611BF-1591-495F-97D6-E99C97673B51}"/>
    <cellStyle name="40% - Accent5 10 2 2 2 3" xfId="60198" xr:uid="{501A7884-7BE9-4219-98E8-9BEAE4271FF3}"/>
    <cellStyle name="40% - Accent5 10 2 2 3" xfId="56396" xr:uid="{B68E5451-C8CD-46C8-B66D-A84836AA4234}"/>
    <cellStyle name="40% - Accent5 10 2 2 3 2" xfId="61461" xr:uid="{C0C2D962-B17E-422B-B252-1525C0567374}"/>
    <cellStyle name="40% - Accent5 10 2 2 4" xfId="58940" xr:uid="{3D4D4D3B-E02C-4B8C-934A-84A61611D2D6}"/>
    <cellStyle name="40% - Accent5 10 2 3" xfId="54499" xr:uid="{18BF18A2-9D89-42A2-AA13-2E765025BA68}"/>
    <cellStyle name="40% - Accent5 10 2 3 2" xfId="57025" xr:uid="{312ABBF5-7156-4B0A-B811-8D21E0F1F003}"/>
    <cellStyle name="40% - Accent5 10 2 3 2 2" xfId="62091" xr:uid="{E6CFE36F-15B7-4019-BEE6-13EAF7D89BF3}"/>
    <cellStyle name="40% - Accent5 10 2 3 3" xfId="59570" xr:uid="{64737F31-73DA-4BA0-BE1B-79DE498019A4}"/>
    <cellStyle name="40% - Accent5 10 2 4" xfId="55769" xr:uid="{964E0002-6BEB-4A48-ABA2-DCAC90B8520C}"/>
    <cellStyle name="40% - Accent5 10 2 4 2" xfId="60833" xr:uid="{4B2F8CFE-826B-4B7A-9FFD-15AA3AF2060B}"/>
    <cellStyle name="40% - Accent5 10 2 5" xfId="58312" xr:uid="{148C1C88-4027-48AF-A4AF-7C1C13E72C44}"/>
    <cellStyle name="40% - Accent5 10 3" xfId="53554" xr:uid="{1963DF27-50C0-4D64-AC01-E8745EC5D62B}"/>
    <cellStyle name="40% - Accent5 10 3 2" xfId="54815" xr:uid="{CD8CAED3-B50E-4023-AE32-01D827A48B26}"/>
    <cellStyle name="40% - Accent5 10 3 2 2" xfId="57340" xr:uid="{7669592C-BC5D-4B3A-84AF-D507ACCC4FCB}"/>
    <cellStyle name="40% - Accent5 10 3 2 2 2" xfId="62406" xr:uid="{BBF1DE9F-0C62-4021-B616-248C04E907D5}"/>
    <cellStyle name="40% - Accent5 10 3 2 3" xfId="59885" xr:uid="{344587B1-094C-4014-9B86-62D57E454932}"/>
    <cellStyle name="40% - Accent5 10 3 3" xfId="56083" xr:uid="{0C57799F-BA29-4D59-8712-363A1E7DE74D}"/>
    <cellStyle name="40% - Accent5 10 3 3 2" xfId="61148" xr:uid="{6734A3D9-A7E8-44D4-A8F3-280C22342C34}"/>
    <cellStyle name="40% - Accent5 10 3 4" xfId="58627" xr:uid="{BCD5C910-5E40-4487-BF26-87FD7896E304}"/>
    <cellStyle name="40% - Accent5 10 4" xfId="54187" xr:uid="{5356FB6A-32FD-40FE-A800-8CF68862A67D}"/>
    <cellStyle name="40% - Accent5 10 4 2" xfId="56713" xr:uid="{E3CAD888-8D03-469B-9F11-43E5FFF01844}"/>
    <cellStyle name="40% - Accent5 10 4 2 2" xfId="61778" xr:uid="{719F45EF-1C50-4039-86A6-2CDC4F00F4FC}"/>
    <cellStyle name="40% - Accent5 10 4 3" xfId="59257" xr:uid="{C1A376B4-5ACA-4023-A57D-7A4F7A27EF75}"/>
    <cellStyle name="40% - Accent5 10 5" xfId="55455" xr:uid="{12628934-CBDE-4393-AD1D-9DFC05255B0F}"/>
    <cellStyle name="40% - Accent5 10 5 2" xfId="60520" xr:uid="{8235D676-40B9-4F6D-9BB8-1A7C3274AC90}"/>
    <cellStyle name="40% - Accent5 10 6" xfId="57999" xr:uid="{96F12FCB-7E9F-4B9B-8DC5-0AEF9A415558}"/>
    <cellStyle name="40% - Accent5 11" xfId="52944" xr:uid="{3394D1E8-93FB-4B79-B5E6-4DDA7C789E15}"/>
    <cellStyle name="40% - Accent5 11 2" xfId="53273" xr:uid="{AA5CBCD0-66AF-4378-AC4C-82C50D357743}"/>
    <cellStyle name="40% - Accent5 11 2 2" xfId="53903" xr:uid="{304F0039-0219-48C7-90C6-92D9A9DEBBA8}"/>
    <cellStyle name="40% - Accent5 11 2 2 2" xfId="55164" xr:uid="{880E5E75-5675-4E05-A4EF-CA335C60ED6F}"/>
    <cellStyle name="40% - Accent5 11 2 2 2 2" xfId="57690" xr:uid="{D49C5E87-505E-40EC-AD66-AF05350E9E17}"/>
    <cellStyle name="40% - Accent5 11 2 2 2 2 2" xfId="62756" xr:uid="{562FF1CC-F15C-4926-8F33-6B44D165883A}"/>
    <cellStyle name="40% - Accent5 11 2 2 2 3" xfId="60235" xr:uid="{9D81B6CA-5EBE-440F-B05F-5455BC9C54A0}"/>
    <cellStyle name="40% - Accent5 11 2 2 3" xfId="56433" xr:uid="{4D099407-923D-44F8-AE36-C2555D60229D}"/>
    <cellStyle name="40% - Accent5 11 2 2 3 2" xfId="61498" xr:uid="{B7CD656C-274D-46EB-9A42-AF85D2D0D345}"/>
    <cellStyle name="40% - Accent5 11 2 2 4" xfId="58977" xr:uid="{91A524E5-0257-46E5-A19D-C85E0949D276}"/>
    <cellStyle name="40% - Accent5 11 2 3" xfId="54536" xr:uid="{FFFD804E-B340-4AFA-874C-A95A720E5391}"/>
    <cellStyle name="40% - Accent5 11 2 3 2" xfId="57062" xr:uid="{9537E34E-A1CE-4474-97AA-B0B69E26CF7F}"/>
    <cellStyle name="40% - Accent5 11 2 3 2 2" xfId="62128" xr:uid="{E78A2710-8E96-4F25-8AAF-4A7F4E1A8DCE}"/>
    <cellStyle name="40% - Accent5 11 2 3 3" xfId="59607" xr:uid="{0CCD1C07-9A72-49C0-9ED2-A5B38344B176}"/>
    <cellStyle name="40% - Accent5 11 2 4" xfId="55806" xr:uid="{DBA87EBF-E2DB-4453-BBDC-B78170ED82A3}"/>
    <cellStyle name="40% - Accent5 11 2 4 2" xfId="60870" xr:uid="{72149E61-CF72-4B0A-9D82-58346362BBC8}"/>
    <cellStyle name="40% - Accent5 11 2 5" xfId="58349" xr:uid="{7EA71F77-1380-49E3-A9C9-4E50E27F9C13}"/>
    <cellStyle name="40% - Accent5 11 3" xfId="53591" xr:uid="{BC1026BA-CE11-4110-97A4-0242F49A98AE}"/>
    <cellStyle name="40% - Accent5 11 3 2" xfId="54852" xr:uid="{A9BCC5BC-8D56-47D9-AD8D-C7A09BEA1D33}"/>
    <cellStyle name="40% - Accent5 11 3 2 2" xfId="57377" xr:uid="{7A9F9E97-1E8B-4C55-8D76-B2247DCE6D09}"/>
    <cellStyle name="40% - Accent5 11 3 2 2 2" xfId="62443" xr:uid="{EAB94E1B-086E-487B-A1B2-53A47B15A14C}"/>
    <cellStyle name="40% - Accent5 11 3 2 3" xfId="59922" xr:uid="{20DB778F-2AF5-45FF-B634-3C2CCF31F185}"/>
    <cellStyle name="40% - Accent5 11 3 3" xfId="56120" xr:uid="{0124B8E1-8B7C-4E0F-9979-F0F901DB68AC}"/>
    <cellStyle name="40% - Accent5 11 3 3 2" xfId="61185" xr:uid="{BF59FA31-624B-475C-8B5D-F82010F430EB}"/>
    <cellStyle name="40% - Accent5 11 3 4" xfId="58664" xr:uid="{EE7DD013-9BCD-4BB3-A8DD-439E6A28278E}"/>
    <cellStyle name="40% - Accent5 11 4" xfId="54224" xr:uid="{D952D382-5130-40BA-B3FA-16CFE0D07B27}"/>
    <cellStyle name="40% - Accent5 11 4 2" xfId="56750" xr:uid="{C00E2666-138A-4C1E-8A8D-EDB9AF9E79CE}"/>
    <cellStyle name="40% - Accent5 11 4 2 2" xfId="61815" xr:uid="{5E756531-1DDA-457D-A1BA-60791035E02A}"/>
    <cellStyle name="40% - Accent5 11 4 3" xfId="59294" xr:uid="{F0225346-CF8D-4B80-BE04-4A9230984EA4}"/>
    <cellStyle name="40% - Accent5 11 5" xfId="55492" xr:uid="{2B37269A-E7BF-49B6-A530-116311DC60C5}"/>
    <cellStyle name="40% - Accent5 11 5 2" xfId="60557" xr:uid="{86959C2F-1731-4440-B370-2A169C595345}"/>
    <cellStyle name="40% - Accent5 11 6" xfId="58036" xr:uid="{273DEA5C-6BD0-464D-90F9-7A9CA8BEF357}"/>
    <cellStyle name="40% - Accent5 12" xfId="52930" xr:uid="{1FF50211-2059-445F-9B31-0FC73B18C54E}"/>
    <cellStyle name="40% - Accent5 12 2" xfId="53259" xr:uid="{3FB0E193-7E31-46AD-8307-0E70C650443F}"/>
    <cellStyle name="40% - Accent5 12 2 2" xfId="53889" xr:uid="{DC145E87-9AD5-4608-AADB-61A28E9D72AB}"/>
    <cellStyle name="40% - Accent5 12 2 2 2" xfId="55150" xr:uid="{76FAE578-3E47-471E-B35F-4066C6CBCB8D}"/>
    <cellStyle name="40% - Accent5 12 2 2 2 2" xfId="57676" xr:uid="{63FAA9D3-8565-4DE0-ACEE-512695D47698}"/>
    <cellStyle name="40% - Accent5 12 2 2 2 2 2" xfId="62742" xr:uid="{21E1D120-0A36-4BD2-8F36-CD53EFDCE2DC}"/>
    <cellStyle name="40% - Accent5 12 2 2 2 3" xfId="60221" xr:uid="{F36AC062-1509-4F04-A612-A58D08CF9655}"/>
    <cellStyle name="40% - Accent5 12 2 2 3" xfId="56419" xr:uid="{97CDA951-886A-4A97-BDE9-3BF3E5B15776}"/>
    <cellStyle name="40% - Accent5 12 2 2 3 2" xfId="61484" xr:uid="{78CFFD31-ED6F-4519-916B-D0538E997F32}"/>
    <cellStyle name="40% - Accent5 12 2 2 4" xfId="58963" xr:uid="{6C84F93B-8F87-406B-8328-7D89E26C1F04}"/>
    <cellStyle name="40% - Accent5 12 2 3" xfId="54522" xr:uid="{21C8E084-F3B1-4471-8615-4778CFF037AB}"/>
    <cellStyle name="40% - Accent5 12 2 3 2" xfId="57048" xr:uid="{B2EE1E86-645C-4042-93A4-9069A54EC0CF}"/>
    <cellStyle name="40% - Accent5 12 2 3 2 2" xfId="62114" xr:uid="{980BAA18-281F-4A4F-BFCB-A10892678426}"/>
    <cellStyle name="40% - Accent5 12 2 3 3" xfId="59593" xr:uid="{3BDCC9A8-0A4D-46B2-98F7-CFF593233A0B}"/>
    <cellStyle name="40% - Accent5 12 2 4" xfId="55792" xr:uid="{1AD90FF1-4F16-495A-85AD-7851C20DF20D}"/>
    <cellStyle name="40% - Accent5 12 2 4 2" xfId="60856" xr:uid="{58458A5B-B76A-4C57-B905-BBEFDE3F0784}"/>
    <cellStyle name="40% - Accent5 12 2 5" xfId="58335" xr:uid="{DE9D7280-2337-46A5-B436-7C061CF39C53}"/>
    <cellStyle name="40% - Accent5 12 3" xfId="53577" xr:uid="{43F6C492-AFE7-4B49-A3D1-316BFB761D34}"/>
    <cellStyle name="40% - Accent5 12 3 2" xfId="54838" xr:uid="{0DCC503C-35AC-471A-8929-FC1433316C46}"/>
    <cellStyle name="40% - Accent5 12 3 2 2" xfId="57363" xr:uid="{26B8094B-BA9D-49BA-A4D1-E4E116995E37}"/>
    <cellStyle name="40% - Accent5 12 3 2 2 2" xfId="62429" xr:uid="{F4E204B1-C4F7-4E80-8FB4-9A4CF4A69BC4}"/>
    <cellStyle name="40% - Accent5 12 3 2 3" xfId="59908" xr:uid="{997ED2C0-3487-49CE-9234-C89BE12595FC}"/>
    <cellStyle name="40% - Accent5 12 3 3" xfId="56106" xr:uid="{E715753F-F362-4996-B118-2F441FD633C9}"/>
    <cellStyle name="40% - Accent5 12 3 3 2" xfId="61171" xr:uid="{D7D91F0C-8D8E-47F8-9627-38BA00EFFCD7}"/>
    <cellStyle name="40% - Accent5 12 3 4" xfId="58650" xr:uid="{B3C3996E-6BCE-4A1C-8891-F57A02C422CA}"/>
    <cellStyle name="40% - Accent5 12 4" xfId="54210" xr:uid="{297D05D1-E4A7-4117-9242-EB97454E6313}"/>
    <cellStyle name="40% - Accent5 12 4 2" xfId="56736" xr:uid="{7D81C8D2-C086-44FB-873B-FD86F50A0534}"/>
    <cellStyle name="40% - Accent5 12 4 2 2" xfId="61801" xr:uid="{9B7870B9-6074-4AB7-9635-C94FFD9D2D53}"/>
    <cellStyle name="40% - Accent5 12 4 3" xfId="59280" xr:uid="{62F19F2F-83F7-4B7E-95E1-46953E3A84B6}"/>
    <cellStyle name="40% - Accent5 12 5" xfId="55478" xr:uid="{A9364FBB-6A44-4D64-BD67-3BF0A323A27B}"/>
    <cellStyle name="40% - Accent5 12 5 2" xfId="60543" xr:uid="{8B60BACB-56BF-40B0-897F-1C87BA8D7852}"/>
    <cellStyle name="40% - Accent5 12 6" xfId="58022" xr:uid="{188478E5-BB66-4CC4-A045-A4466346A669}"/>
    <cellStyle name="40% - Accent5 13" xfId="52984" xr:uid="{B211FC49-01E2-4BEF-87A2-68F74A42CB2A}"/>
    <cellStyle name="40% - Accent5 13 2" xfId="53309" xr:uid="{E7AA1D7A-2845-4F3A-9729-718BCF51A22C}"/>
    <cellStyle name="40% - Accent5 13 2 2" xfId="53939" xr:uid="{26873E6F-94C8-4870-A6C9-9BEC4830E1CD}"/>
    <cellStyle name="40% - Accent5 13 2 2 2" xfId="55200" xr:uid="{E778D4E2-B026-4FE5-A3DD-744D80F5A4F4}"/>
    <cellStyle name="40% - Accent5 13 2 2 2 2" xfId="57726" xr:uid="{940EFEE8-73E0-414A-9B0D-55B44A904EA3}"/>
    <cellStyle name="40% - Accent5 13 2 2 2 2 2" xfId="62792" xr:uid="{D682621C-4B10-4FFE-916D-1DBC9B7DBC40}"/>
    <cellStyle name="40% - Accent5 13 2 2 2 3" xfId="60271" xr:uid="{1BFA32E8-83E5-4429-B8DD-528E1001401B}"/>
    <cellStyle name="40% - Accent5 13 2 2 3" xfId="56469" xr:uid="{A1D02E74-0B60-4A29-88A5-83510ACDA110}"/>
    <cellStyle name="40% - Accent5 13 2 2 3 2" xfId="61534" xr:uid="{6B6D4B15-1E3C-48CD-BBDD-5E45CB444168}"/>
    <cellStyle name="40% - Accent5 13 2 2 4" xfId="59013" xr:uid="{7F9E6033-945B-4EB7-9497-E3526D843581}"/>
    <cellStyle name="40% - Accent5 13 2 3" xfId="54572" xr:uid="{C14F1713-F782-4974-A2C7-2B2D97A8AA82}"/>
    <cellStyle name="40% - Accent5 13 2 3 2" xfId="57098" xr:uid="{40DC166D-E3D3-4512-93F4-22625745D7DC}"/>
    <cellStyle name="40% - Accent5 13 2 3 2 2" xfId="62164" xr:uid="{B7FC05FA-0FFB-491B-B9A6-9DD5C5850E22}"/>
    <cellStyle name="40% - Accent5 13 2 3 3" xfId="59643" xr:uid="{0C8E4C4E-E46F-4899-AC0F-FE8A7A47DA73}"/>
    <cellStyle name="40% - Accent5 13 2 4" xfId="55842" xr:uid="{141C54FC-6BAA-4F4A-9D89-DB9C8B2BD7F5}"/>
    <cellStyle name="40% - Accent5 13 2 4 2" xfId="60906" xr:uid="{A9D978C8-4258-47EF-9E19-6DEEA433375F}"/>
    <cellStyle name="40% - Accent5 13 2 5" xfId="58385" xr:uid="{A4F92102-C897-440B-A103-BD1F03F1AA4A}"/>
    <cellStyle name="40% - Accent5 13 3" xfId="53627" xr:uid="{6B8E7F8C-AF72-4046-A860-13DF27A21A63}"/>
    <cellStyle name="40% - Accent5 13 3 2" xfId="54888" xr:uid="{58003632-4B73-4B01-AE03-673BA687962A}"/>
    <cellStyle name="40% - Accent5 13 3 2 2" xfId="57413" xr:uid="{EA65E91E-F777-418B-A72A-568E8E152CF6}"/>
    <cellStyle name="40% - Accent5 13 3 2 2 2" xfId="62479" xr:uid="{C2B21143-8E27-4E21-B5B2-EFA79C71C7EC}"/>
    <cellStyle name="40% - Accent5 13 3 2 3" xfId="59958" xr:uid="{488D0268-89AE-4679-832C-F0B7C6407F8F}"/>
    <cellStyle name="40% - Accent5 13 3 3" xfId="56156" xr:uid="{C438FC01-A957-405C-A803-0A586DEB7F67}"/>
    <cellStyle name="40% - Accent5 13 3 3 2" xfId="61221" xr:uid="{F5834158-D3B4-4476-A0AF-39FB14FA857C}"/>
    <cellStyle name="40% - Accent5 13 3 4" xfId="58700" xr:uid="{ADEE19A9-F6A9-4EE0-A49B-1B973C40B778}"/>
    <cellStyle name="40% - Accent5 13 4" xfId="54260" xr:uid="{0E1B1040-43BA-4602-B126-3DCE41840EA5}"/>
    <cellStyle name="40% - Accent5 13 4 2" xfId="56786" xr:uid="{24A650BA-4D85-4D16-9192-0C814CC11716}"/>
    <cellStyle name="40% - Accent5 13 4 2 2" xfId="61851" xr:uid="{7D05895D-4FFE-458C-838F-7693980CDA35}"/>
    <cellStyle name="40% - Accent5 13 4 3" xfId="59330" xr:uid="{8933C9F9-3EDA-464A-AB8C-FD7FF2C59FE3}"/>
    <cellStyle name="40% - Accent5 13 5" xfId="55528" xr:uid="{21B9520A-00DC-43F2-B4CE-5D76E2392F7E}"/>
    <cellStyle name="40% - Accent5 13 5 2" xfId="60593" xr:uid="{130C2845-2C88-4F25-95B5-79DAC7E9F5F9}"/>
    <cellStyle name="40% - Accent5 13 6" xfId="58072" xr:uid="{01FF2303-546A-400B-A4BC-A93D83F2EC6C}"/>
    <cellStyle name="40% - Accent5 14" xfId="53001" xr:uid="{A7D35AE4-A3E1-4CC6-9A46-F2907728E7BF}"/>
    <cellStyle name="40% - Accent5 14 2" xfId="53324" xr:uid="{27BDBB21-67FB-4064-97BD-EA0C3BF1EFA0}"/>
    <cellStyle name="40% - Accent5 14 2 2" xfId="53954" xr:uid="{0F6D48F0-388B-4A5C-98B9-763782C65F7F}"/>
    <cellStyle name="40% - Accent5 14 2 2 2" xfId="55215" xr:uid="{DB90DC7B-906C-42BB-9023-E9EDBD064F93}"/>
    <cellStyle name="40% - Accent5 14 2 2 2 2" xfId="57741" xr:uid="{4EADEE64-E590-4A2D-AAD8-1C84B9CE6068}"/>
    <cellStyle name="40% - Accent5 14 2 2 2 2 2" xfId="62807" xr:uid="{EAA01328-84DC-4448-BD5C-25118251C6C7}"/>
    <cellStyle name="40% - Accent5 14 2 2 2 3" xfId="60286" xr:uid="{6EF3D115-1582-44AD-B635-580DC297145C}"/>
    <cellStyle name="40% - Accent5 14 2 2 3" xfId="56484" xr:uid="{F03105C9-D1C1-4BC5-909C-7B0FB2137274}"/>
    <cellStyle name="40% - Accent5 14 2 2 3 2" xfId="61549" xr:uid="{2124D106-ABCE-445C-ABE9-C034F0B146E9}"/>
    <cellStyle name="40% - Accent5 14 2 2 4" xfId="59028" xr:uid="{7982F8D9-394F-470F-AA17-8C3E8CF2F67E}"/>
    <cellStyle name="40% - Accent5 14 2 3" xfId="54587" xr:uid="{7984E0D9-ABD3-426E-BBE5-AAB5AA17CB9E}"/>
    <cellStyle name="40% - Accent5 14 2 3 2" xfId="57113" xr:uid="{4011EB16-AD80-423F-B965-808991DA1A00}"/>
    <cellStyle name="40% - Accent5 14 2 3 2 2" xfId="62179" xr:uid="{F326B2CF-3835-4550-B6DF-0505DACF6B39}"/>
    <cellStyle name="40% - Accent5 14 2 3 3" xfId="59658" xr:uid="{5A47B048-3877-4329-B4A0-D23521685A69}"/>
    <cellStyle name="40% - Accent5 14 2 4" xfId="55857" xr:uid="{FF7D7B60-B91E-4026-81EB-6D02AE0DCCAD}"/>
    <cellStyle name="40% - Accent5 14 2 4 2" xfId="60921" xr:uid="{C365706B-E868-46BA-886B-34AE94FA3589}"/>
    <cellStyle name="40% - Accent5 14 2 5" xfId="58400" xr:uid="{8DC717BC-7DA7-4071-959D-26D039224CDC}"/>
    <cellStyle name="40% - Accent5 14 3" xfId="53642" xr:uid="{DA1FE28E-1BD6-445C-AD84-8ED2915C8E79}"/>
    <cellStyle name="40% - Accent5 14 3 2" xfId="54903" xr:uid="{28FB2AD4-FE0D-41A3-B89B-9D0DE6729008}"/>
    <cellStyle name="40% - Accent5 14 3 2 2" xfId="57428" xr:uid="{159343CE-DE04-411A-8941-4D5CF86CB5CA}"/>
    <cellStyle name="40% - Accent5 14 3 2 2 2" xfId="62494" xr:uid="{392D1C09-1E3B-4728-8E90-4D2B19F9529D}"/>
    <cellStyle name="40% - Accent5 14 3 2 3" xfId="59973" xr:uid="{B7B701B8-4730-4ADF-B1CC-C508A73C7531}"/>
    <cellStyle name="40% - Accent5 14 3 3" xfId="56171" xr:uid="{AB665DC2-196D-4B9D-8DA2-2DF8E95AA9A9}"/>
    <cellStyle name="40% - Accent5 14 3 3 2" xfId="61236" xr:uid="{C20A0BCC-A8E1-4491-8594-AF8C35F81E97}"/>
    <cellStyle name="40% - Accent5 14 3 4" xfId="58715" xr:uid="{ADDB0F98-A39E-46DB-8F6B-C68619314593}"/>
    <cellStyle name="40% - Accent5 14 4" xfId="54275" xr:uid="{A5B65CD2-94E5-437A-8455-4D41ECF1D8CF}"/>
    <cellStyle name="40% - Accent5 14 4 2" xfId="56801" xr:uid="{B69D2D17-9D9B-4424-8312-E1D9A653298B}"/>
    <cellStyle name="40% - Accent5 14 4 2 2" xfId="61866" xr:uid="{14D0FEAB-775B-4D8E-861B-AD8F744B0D39}"/>
    <cellStyle name="40% - Accent5 14 4 3" xfId="59345" xr:uid="{9F9B492F-AAC0-43E9-8DB0-CFF61C02638E}"/>
    <cellStyle name="40% - Accent5 14 5" xfId="55543" xr:uid="{0BEC5A3B-696E-45E1-A172-99610AA66BFE}"/>
    <cellStyle name="40% - Accent5 14 5 2" xfId="60608" xr:uid="{B2A24C37-D6F9-4562-87B9-B5F3826D6DDF}"/>
    <cellStyle name="40% - Accent5 14 6" xfId="58087" xr:uid="{3889492F-F5CB-466A-AA62-475B0E4397A8}"/>
    <cellStyle name="40% - Accent5 15" xfId="53031" xr:uid="{603167E3-A43A-4D6C-A0E6-CCA8974531E6}"/>
    <cellStyle name="40% - Accent5 15 2" xfId="53664" xr:uid="{8EE50218-545D-4F35-98FB-4FACC700FBB8}"/>
    <cellStyle name="40% - Accent5 15 2 2" xfId="54925" xr:uid="{6B0BD008-ED52-4D16-81D3-9BDFFBEE78D6}"/>
    <cellStyle name="40% - Accent5 15 2 2 2" xfId="57451" xr:uid="{F68B37F2-D533-492D-94A0-095A368C9D90}"/>
    <cellStyle name="40% - Accent5 15 2 2 2 2" xfId="62517" xr:uid="{52741E92-C617-4D14-BA2E-FB8B4FCAFB78}"/>
    <cellStyle name="40% - Accent5 15 2 2 3" xfId="59996" xr:uid="{4F52F987-580A-4574-B0F7-A3168921A56E}"/>
    <cellStyle name="40% - Accent5 15 2 3" xfId="56194" xr:uid="{774EEBBE-80AF-4953-BA67-955774EEF449}"/>
    <cellStyle name="40% - Accent5 15 2 3 2" xfId="61259" xr:uid="{44F8C78A-3459-4B37-AA1E-1BA82A72C1B4}"/>
    <cellStyle name="40% - Accent5 15 2 4" xfId="58738" xr:uid="{F231C34A-7F51-4531-B4B6-710DECC8221A}"/>
    <cellStyle name="40% - Accent5 15 3" xfId="54297" xr:uid="{48A7478A-DDA0-4753-976D-B7C1C75BECDB}"/>
    <cellStyle name="40% - Accent5 15 3 2" xfId="56823" xr:uid="{CA0A10CB-19FF-4301-87C5-A6314D9E84A1}"/>
    <cellStyle name="40% - Accent5 15 3 2 2" xfId="61889" xr:uid="{A4B1529F-61EF-4560-8D16-A6D1BC7B8FCF}"/>
    <cellStyle name="40% - Accent5 15 3 3" xfId="59368" xr:uid="{3AD63FFD-BA45-4773-991C-73D1673C65EF}"/>
    <cellStyle name="40% - Accent5 15 4" xfId="55567" xr:uid="{FF34232B-F6C8-4B93-8B27-71A9105C8FFE}"/>
    <cellStyle name="40% - Accent5 15 4 2" xfId="60631" xr:uid="{67A8B24E-981E-418A-BB69-9F4BAF71FD65}"/>
    <cellStyle name="40% - Accent5 15 5" xfId="58110" xr:uid="{E2618996-BB92-4A33-895D-015A27F63511}"/>
    <cellStyle name="40% - Accent5 16" xfId="53348" xr:uid="{8A4364E7-D010-4D36-B7A2-81A6C2C4D236}"/>
    <cellStyle name="40% - Accent5 16 2" xfId="54612" xr:uid="{EB9FD41C-2D35-4C19-8DA0-05FD2509F262}"/>
    <cellStyle name="40% - Accent5 16 2 2" xfId="57138" xr:uid="{45EF3600-189E-43ED-BE8A-CFD22D1E12CF}"/>
    <cellStyle name="40% - Accent5 16 2 2 2" xfId="62204" xr:uid="{8383B087-367B-4F23-A88B-331A9F10E8A0}"/>
    <cellStyle name="40% - Accent5 16 2 3" xfId="59683" xr:uid="{60106ADE-6B85-44BC-9630-E44244546FC6}"/>
    <cellStyle name="40% - Accent5 16 3" xfId="55881" xr:uid="{DA1143F5-841E-4EC5-AAA0-507E27E73FCE}"/>
    <cellStyle name="40% - Accent5 16 3 2" xfId="60946" xr:uid="{E4F0FB56-CFF6-4953-9D1B-C41E1B74B91F}"/>
    <cellStyle name="40% - Accent5 16 4" xfId="58425" xr:uid="{73B684A7-7F32-4CD5-A799-EA53467F8989}"/>
    <cellStyle name="40% - Accent5 17" xfId="53981" xr:uid="{FF2E5F70-7A2E-4CC2-A781-F530816850B7}"/>
    <cellStyle name="40% - Accent5 17 2" xfId="56511" xr:uid="{B1DB1B0E-26FE-44CA-AE1C-318EE88F509F}"/>
    <cellStyle name="40% - Accent5 17 2 2" xfId="61576" xr:uid="{6AE8A9A0-E612-4AD0-B590-251320902E23}"/>
    <cellStyle name="40% - Accent5 17 3" xfId="59055" xr:uid="{F95C7CBB-E74C-4ED7-BA63-E629E608F0BE}"/>
    <cellStyle name="40% - Accent5 18" xfId="55252" xr:uid="{16868895-46B7-4CB3-818E-F534106FEDED}"/>
    <cellStyle name="40% - Accent5 18 2" xfId="60318" xr:uid="{7ECDBA03-69F5-420B-8650-2F699F097009}"/>
    <cellStyle name="40% - Accent5 19" xfId="57798" xr:uid="{1C44E92A-99A8-431A-A841-8728F1B21DAA}"/>
    <cellStyle name="40% - Accent5 2" xfId="45" xr:uid="{9DE8108C-EE97-4FAD-A23F-D559B5F513D1}"/>
    <cellStyle name="40% - Accent5 2 2" xfId="350" xr:uid="{94801A9A-EBE2-4528-8FBD-BA722C50CD1A}"/>
    <cellStyle name="40% - Accent5 2 2 2" xfId="53694" xr:uid="{C21CA9AE-67DB-4560-B273-48E969A8A6F7}"/>
    <cellStyle name="40% - Accent5 2 2 2 2" xfId="54955" xr:uid="{FD7F235B-CC6A-4590-81C9-B1408482E1F9}"/>
    <cellStyle name="40% - Accent5 2 2 2 2 2" xfId="57481" xr:uid="{2ADE26EA-5CA1-45D9-9121-96800D1D691B}"/>
    <cellStyle name="40% - Accent5 2 2 2 2 2 2" xfId="62547" xr:uid="{80833AE2-CF13-4AD5-A1BF-94E0627FCA52}"/>
    <cellStyle name="40% - Accent5 2 2 2 2 3" xfId="60026" xr:uid="{9F6F1E31-31D2-40A4-B4C5-4F1B897EF91B}"/>
    <cellStyle name="40% - Accent5 2 2 2 3" xfId="56224" xr:uid="{1EFFCDCC-1016-4953-8378-A1842C7F59BC}"/>
    <cellStyle name="40% - Accent5 2 2 2 3 2" xfId="61289" xr:uid="{5C18C45C-6C0C-4A8C-88E6-DE0CF24C0AC4}"/>
    <cellStyle name="40% - Accent5 2 2 2 4" xfId="58768" xr:uid="{BC6ED4C9-A46C-42E8-8BB7-2692250E9D90}"/>
    <cellStyle name="40% - Accent5 2 2 3" xfId="54327" xr:uid="{E252ED5A-5522-48AF-8E36-72AC5137AB18}"/>
    <cellStyle name="40% - Accent5 2 2 3 2" xfId="56853" xr:uid="{01DB2BAE-E928-495A-9609-FEFAD66D3783}"/>
    <cellStyle name="40% - Accent5 2 2 3 2 2" xfId="61919" xr:uid="{F25556DD-3B3F-4C27-9382-7C92AF7AA68E}"/>
    <cellStyle name="40% - Accent5 2 2 3 3" xfId="59398" xr:uid="{5569104C-763E-4FB0-9355-65D2BFC1CC75}"/>
    <cellStyle name="40% - Accent5 2 2 4" xfId="55597" xr:uid="{FCD99E36-252B-42E5-832D-01FFD2C55153}"/>
    <cellStyle name="40% - Accent5 2 2 4 2" xfId="60661" xr:uid="{52EB1E1B-F20E-49A6-AA64-5843A1AB4940}"/>
    <cellStyle name="40% - Accent5 2 2 5" xfId="58140" xr:uid="{2174E980-0CA4-49A9-B4AB-735C0F5627EE}"/>
    <cellStyle name="40% - Accent5 2 2 6" xfId="53064" xr:uid="{B943152A-F446-4169-9828-8BED77EF7F44}"/>
    <cellStyle name="40% - Accent5 2 3" xfId="53382" xr:uid="{1FBD7D36-C8AC-4D31-A0EA-B151C396C889}"/>
    <cellStyle name="40% - Accent5 2 3 2" xfId="54643" xr:uid="{E2616F1F-22F7-46D0-AFAB-4DBBAFA1ECEF}"/>
    <cellStyle name="40% - Accent5 2 3 2 2" xfId="57168" xr:uid="{50DAB114-69A1-4BBE-86BD-FD7BC1222DE3}"/>
    <cellStyle name="40% - Accent5 2 3 2 2 2" xfId="62234" xr:uid="{233B4DF1-9D5E-48C2-9E95-E82984019860}"/>
    <cellStyle name="40% - Accent5 2 3 2 3" xfId="59713" xr:uid="{26B0D7A3-9DDE-4711-9BC6-C410A141AF3B}"/>
    <cellStyle name="40% - Accent5 2 3 3" xfId="55911" xr:uid="{95E0FDED-EE11-418B-A89E-4FDC0D231921}"/>
    <cellStyle name="40% - Accent5 2 3 3 2" xfId="60976" xr:uid="{EFFEB995-A736-4952-921A-7E39C8074D83}"/>
    <cellStyle name="40% - Accent5 2 3 4" xfId="58455" xr:uid="{0F47BE31-CE25-411C-9AA2-A2470DA73C48}"/>
    <cellStyle name="40% - Accent5 2 4" xfId="54015" xr:uid="{4FE6E399-54B3-4BE0-9B24-FD8A365F0F2C}"/>
    <cellStyle name="40% - Accent5 2 4 2" xfId="56541" xr:uid="{CD131F9F-9934-4F5C-ABE0-D58444228418}"/>
    <cellStyle name="40% - Accent5 2 4 2 2" xfId="61606" xr:uid="{827AD3D2-309E-4697-9458-36CF47E2398D}"/>
    <cellStyle name="40% - Accent5 2 4 3" xfId="59085" xr:uid="{98A7869F-5C6A-4F68-8ED0-980E78B127A7}"/>
    <cellStyle name="40% - Accent5 2 5" xfId="55283" xr:uid="{136D3909-F623-4337-9657-82039AF47141}"/>
    <cellStyle name="40% - Accent5 2 5 2" xfId="60348" xr:uid="{9AAA579F-1AED-41D5-ACBA-5577E860637A}"/>
    <cellStyle name="40% - Accent5 2 6" xfId="57827" xr:uid="{19467E51-C029-4A1B-B8DA-2D3BCA868E5D}"/>
    <cellStyle name="40% - Accent5 2 7" xfId="52725" xr:uid="{33957677-D1B8-4862-B7BF-576A6F83B3E5}"/>
    <cellStyle name="40% - Accent5 3" xfId="351" xr:uid="{08CA8BC2-1F45-4F6B-BBCF-F2F44EA05454}"/>
    <cellStyle name="40% - Accent5 3 2" xfId="352" xr:uid="{0983ADDC-08B9-47E6-9943-4AFD9D63161C}"/>
    <cellStyle name="40% - Accent5 3 2 2" xfId="353" xr:uid="{242A5F98-F78A-4993-AEEE-FACE855962BB}"/>
    <cellStyle name="40% - Accent5 3 2 2 2" xfId="354" xr:uid="{B194713C-6749-4F14-8AAF-705CF9799BB1}"/>
    <cellStyle name="40% - Accent5 3 2 2 2 2" xfId="57496" xr:uid="{89F43315-5388-4618-85E9-7FC4656041C8}"/>
    <cellStyle name="40% - Accent5 3 2 2 2 2 2" xfId="62562" xr:uid="{EB9D0299-742F-4218-B5CC-D051FF8EC5DD}"/>
    <cellStyle name="40% - Accent5 3 2 2 2 3" xfId="60041" xr:uid="{C4D71B09-C1F4-4D86-8503-303EC1DEEC00}"/>
    <cellStyle name="40% - Accent5 3 2 2 2 4" xfId="54970" xr:uid="{129E9ACA-3ACB-4240-AF63-0A95EC9971C7}"/>
    <cellStyle name="40% - Accent5 3 2 2 3" xfId="56239" xr:uid="{3802CE3C-20C0-448D-94F1-6F682CF84709}"/>
    <cellStyle name="40% - Accent5 3 2 2 3 2" xfId="61304" xr:uid="{6F7C8DBA-5394-4BC8-8BB7-853CA7EA85E9}"/>
    <cellStyle name="40% - Accent5 3 2 2 4" xfId="58783" xr:uid="{C400FA1A-54BA-4106-95AC-A1E02FA2B106}"/>
    <cellStyle name="40% - Accent5 3 2 2 5" xfId="53709" xr:uid="{22C9D045-65D7-4422-84FA-A0F9EA27B73B}"/>
    <cellStyle name="40% - Accent5 3 2 3" xfId="355" xr:uid="{117C4E75-F877-4837-AED6-645136B52304}"/>
    <cellStyle name="40% - Accent5 3 2 3 2" xfId="56868" xr:uid="{EB15AF58-2D80-4DB7-9870-D1CD9AF4FF15}"/>
    <cellStyle name="40% - Accent5 3 2 3 2 2" xfId="61934" xr:uid="{815233A9-9C06-440D-9F4D-AB56C2885D91}"/>
    <cellStyle name="40% - Accent5 3 2 3 3" xfId="59413" xr:uid="{ACC020C4-7109-446C-91CB-64E1766B0C0B}"/>
    <cellStyle name="40% - Accent5 3 2 3 4" xfId="54342" xr:uid="{A09D2897-A0AF-4514-A3B8-D2CD9488552E}"/>
    <cellStyle name="40% - Accent5 3 2 4" xfId="55612" xr:uid="{0020897A-ACD8-4A61-B1A8-6DA27002C259}"/>
    <cellStyle name="40% - Accent5 3 2 4 2" xfId="60676" xr:uid="{AAF1DAFC-DB82-4913-84CC-766AF64A236F}"/>
    <cellStyle name="40% - Accent5 3 2 5" xfId="58155" xr:uid="{75FE5D8E-85E6-4F2E-B094-87EC2D8C8A42}"/>
    <cellStyle name="40% - Accent5 3 2 6" xfId="53079" xr:uid="{D03FD579-9423-4305-ADC2-D2DB74D5E6C6}"/>
    <cellStyle name="40% - Accent5 3 3" xfId="356" xr:uid="{D854592A-E79A-4634-9009-148D750F102F}"/>
    <cellStyle name="40% - Accent5 3 3 2" xfId="357" xr:uid="{250F03CC-38A0-4485-9C95-DCEF6A9FE5D5}"/>
    <cellStyle name="40% - Accent5 3 3 2 2" xfId="57183" xr:uid="{D8F016D3-8B4C-4C21-8907-1BF2DCB6171C}"/>
    <cellStyle name="40% - Accent5 3 3 2 2 2" xfId="62249" xr:uid="{A6555169-93BF-4303-9F42-F9E51085DFDD}"/>
    <cellStyle name="40% - Accent5 3 3 2 3" xfId="59728" xr:uid="{62728D61-26E2-44DD-9E29-D05AC7A1068E}"/>
    <cellStyle name="40% - Accent5 3 3 2 4" xfId="54658" xr:uid="{9C2E25E2-A4B3-4C7B-B5A8-3F4E43361508}"/>
    <cellStyle name="40% - Accent5 3 3 3" xfId="55926" xr:uid="{90079D5B-C051-4A63-B094-78FC3AA3A451}"/>
    <cellStyle name="40% - Accent5 3 3 3 2" xfId="60991" xr:uid="{C96D7178-5F93-4316-9962-2647194DD7E2}"/>
    <cellStyle name="40% - Accent5 3 3 4" xfId="58470" xr:uid="{10D05A95-C6CE-432D-BC9A-17155ABDDE48}"/>
    <cellStyle name="40% - Accent5 3 3 5" xfId="53397" xr:uid="{A16B4FF5-0846-43B3-BFCF-3FEE70CA6336}"/>
    <cellStyle name="40% - Accent5 3 4" xfId="358" xr:uid="{A1148BF3-A7A8-494B-8737-8E2B2A2403AD}"/>
    <cellStyle name="40% - Accent5 3 4 2" xfId="56556" xr:uid="{FD8C9D40-AD7A-4C98-A7CD-290EDBBA228D}"/>
    <cellStyle name="40% - Accent5 3 4 2 2" xfId="61621" xr:uid="{5972BD6F-4E01-47DB-98BB-125716A07CA4}"/>
    <cellStyle name="40% - Accent5 3 4 3" xfId="59100" xr:uid="{C7C6C399-7815-4C93-86C4-A20611EF18B0}"/>
    <cellStyle name="40% - Accent5 3 4 4" xfId="54030" xr:uid="{6ED4D231-39E7-467D-8E1B-0712C732D98A}"/>
    <cellStyle name="40% - Accent5 3 5" xfId="359" xr:uid="{2DB6D1BD-7AF4-4E0A-9708-7250300F30FD}"/>
    <cellStyle name="40% - Accent5 3 5 2" xfId="60363" xr:uid="{0EEF4FF6-395C-4AAD-9B0B-103E2EBB2DB9}"/>
    <cellStyle name="40% - Accent5 3 5 3" xfId="55298" xr:uid="{7A12B0BA-66FA-47A3-BEEB-7764754E53C8}"/>
    <cellStyle name="40% - Accent5 3 6" xfId="57842" xr:uid="{AB63A378-3F22-40AF-B6F9-7561CDEF8E3C}"/>
    <cellStyle name="40% - Accent5 3 7" xfId="52743" xr:uid="{60F223E8-867A-420B-B976-029A2DFB108C}"/>
    <cellStyle name="40% - Accent5 4" xfId="360" xr:uid="{B67329D9-6A6F-4513-960E-46AF3A7B1333}"/>
    <cellStyle name="40% - Accent5 4 2" xfId="361" xr:uid="{3EB4B1ED-701E-4FAE-893A-E47D6DF23E9F}"/>
    <cellStyle name="40% - Accent5 4 2 2" xfId="362" xr:uid="{A2B2E90E-7D97-453C-826A-8AC2F67531D7}"/>
    <cellStyle name="40% - Accent5 4 2 2 2" xfId="363" xr:uid="{0463D5EC-F29E-4DD0-9F33-2706BCF289F3}"/>
    <cellStyle name="40% - Accent5 4 2 2 2 2" xfId="57518" xr:uid="{F4CD253B-ACEF-4D38-B12A-8C3B1C1CF708}"/>
    <cellStyle name="40% - Accent5 4 2 2 2 2 2" xfId="62584" xr:uid="{E1B38447-9A96-4C76-B3F9-45DEF0DCED8A}"/>
    <cellStyle name="40% - Accent5 4 2 2 2 3" xfId="60063" xr:uid="{A1144E28-384A-40E1-8AE3-BCBE5A9D6248}"/>
    <cellStyle name="40% - Accent5 4 2 2 2 4" xfId="54992" xr:uid="{BF13E81C-FFD2-41A5-8898-EFDE0F27DCB4}"/>
    <cellStyle name="40% - Accent5 4 2 2 3" xfId="56261" xr:uid="{073E622B-AB0F-4188-B9CE-906A8D9AB9A0}"/>
    <cellStyle name="40% - Accent5 4 2 2 3 2" xfId="61326" xr:uid="{58A2B4C4-047F-4740-B791-EDA16BAF5E49}"/>
    <cellStyle name="40% - Accent5 4 2 2 4" xfId="58805" xr:uid="{5482111C-CCE0-4737-87D1-50C9EB771C69}"/>
    <cellStyle name="40% - Accent5 4 2 2 5" xfId="53731" xr:uid="{35CF1FE6-9F47-45D3-85CC-BE554BE81F06}"/>
    <cellStyle name="40% - Accent5 4 2 3" xfId="364" xr:uid="{83BD3AC6-1CBC-474B-88FA-FFDAE07D2DE6}"/>
    <cellStyle name="40% - Accent5 4 2 3 2" xfId="56890" xr:uid="{FB79AAE8-86A3-414B-BF95-820B9EB6ED50}"/>
    <cellStyle name="40% - Accent5 4 2 3 2 2" xfId="61956" xr:uid="{47ADBA53-2915-40BA-92F4-4AC06B687749}"/>
    <cellStyle name="40% - Accent5 4 2 3 3" xfId="59435" xr:uid="{A70901CA-4A17-4E47-9385-126E90F3CEB0}"/>
    <cellStyle name="40% - Accent5 4 2 3 4" xfId="54364" xr:uid="{8C3DE7F8-DF3B-404E-9A33-F7F480DC9D0A}"/>
    <cellStyle name="40% - Accent5 4 2 4" xfId="55634" xr:uid="{A516E37D-8E04-415A-B3BD-23522F3D2A8E}"/>
    <cellStyle name="40% - Accent5 4 2 4 2" xfId="60698" xr:uid="{42AB74D2-9DED-46AD-A6D5-CA8BEAD2FCF5}"/>
    <cellStyle name="40% - Accent5 4 2 5" xfId="58177" xr:uid="{FC0E5FED-65CB-47FD-985D-C6B1F6264992}"/>
    <cellStyle name="40% - Accent5 4 2 6" xfId="53101" xr:uid="{F1A2281F-442A-4E9E-BC13-08F52E6EA312}"/>
    <cellStyle name="40% - Accent5 4 3" xfId="365" xr:uid="{69D8AF3A-580D-40BA-AEB1-429B2F671F76}"/>
    <cellStyle name="40% - Accent5 4 3 2" xfId="366" xr:uid="{3700D3CD-480A-4CC5-8244-65740F1B3057}"/>
    <cellStyle name="40% - Accent5 4 3 2 2" xfId="57205" xr:uid="{DDF8F4F8-5308-44BC-9723-1A652C2E0353}"/>
    <cellStyle name="40% - Accent5 4 3 2 2 2" xfId="62271" xr:uid="{FD2C6185-D6E2-4DAB-BC40-30802F8277E4}"/>
    <cellStyle name="40% - Accent5 4 3 2 3" xfId="59750" xr:uid="{4F74B591-BDD4-496C-8071-449E16B2BE99}"/>
    <cellStyle name="40% - Accent5 4 3 2 4" xfId="54680" xr:uid="{D4F04869-5A57-45B9-9AEB-04C94E60566D}"/>
    <cellStyle name="40% - Accent5 4 3 3" xfId="55948" xr:uid="{48F0B3D7-58E3-40B6-B7A9-E30419A097FB}"/>
    <cellStyle name="40% - Accent5 4 3 3 2" xfId="61013" xr:uid="{E74B1CDA-7B6F-459F-AEC7-783115F4D137}"/>
    <cellStyle name="40% - Accent5 4 3 4" xfId="58492" xr:uid="{01651A92-D8B1-4D2C-B109-D61F30E5A077}"/>
    <cellStyle name="40% - Accent5 4 3 5" xfId="53419" xr:uid="{B0553E11-BBD1-4076-8D51-D98CF9FF0277}"/>
    <cellStyle name="40% - Accent5 4 4" xfId="367" xr:uid="{794A74BD-3CD4-418B-A837-60AC8CF18FBC}"/>
    <cellStyle name="40% - Accent5 4 4 2" xfId="56578" xr:uid="{41D456CD-E3A7-4247-ABFE-49275B688F22}"/>
    <cellStyle name="40% - Accent5 4 4 2 2" xfId="61643" xr:uid="{581AE1BF-8AEC-4E6A-AD94-EE5651838039}"/>
    <cellStyle name="40% - Accent5 4 4 3" xfId="59122" xr:uid="{41B09629-B78D-4DC7-BA9E-D9B66F3B4017}"/>
    <cellStyle name="40% - Accent5 4 4 4" xfId="54052" xr:uid="{38C649B2-0574-4A99-BEF3-5E5E4293EA1E}"/>
    <cellStyle name="40% - Accent5 4 5" xfId="55320" xr:uid="{8C05E40F-7399-405D-A7A8-58265A149B87}"/>
    <cellStyle name="40% - Accent5 4 5 2" xfId="60385" xr:uid="{0A3FA3CC-C3BD-44F3-812A-FC011D09FF9E}"/>
    <cellStyle name="40% - Accent5 4 6" xfId="57864" xr:uid="{A5F7F68D-3BDD-4AE6-AA95-699C03622B78}"/>
    <cellStyle name="40% - Accent5 4 7" xfId="52765" xr:uid="{4D6F9F07-4785-4569-82C0-3220532D453C}"/>
    <cellStyle name="40% - Accent5 5" xfId="368" xr:uid="{2B70536B-27B9-4ADD-9EBB-D672A349B054}"/>
    <cellStyle name="40% - Accent5 5 2" xfId="369" xr:uid="{95A57B08-3C9D-43DA-ACCC-3D6AFD0136FD}"/>
    <cellStyle name="40% - Accent5 5 2 2" xfId="370" xr:uid="{3638A2CE-3209-4958-8306-D716936EE508}"/>
    <cellStyle name="40% - Accent5 5 2 2 2" xfId="55017" xr:uid="{89A839C5-4953-4C74-BD91-07B6D22E0B46}"/>
    <cellStyle name="40% - Accent5 5 2 2 2 2" xfId="57543" xr:uid="{49530F15-DA8E-434E-80A1-857D87D5E944}"/>
    <cellStyle name="40% - Accent5 5 2 2 2 2 2" xfId="62609" xr:uid="{BED442A3-26F2-4680-8FBE-CA3E83104F9C}"/>
    <cellStyle name="40% - Accent5 5 2 2 2 3" xfId="60088" xr:uid="{A13B2AB6-8E06-42D0-866D-E41A61256BF8}"/>
    <cellStyle name="40% - Accent5 5 2 2 3" xfId="56286" xr:uid="{A19371E1-FC19-4B5F-9B27-C105C0A32A69}"/>
    <cellStyle name="40% - Accent5 5 2 2 3 2" xfId="61351" xr:uid="{5E0AE9A3-8F67-414B-BAA9-7E39FFC981A8}"/>
    <cellStyle name="40% - Accent5 5 2 2 4" xfId="58830" xr:uid="{B4D1D628-6178-43B8-AEFF-ED1AA0C13CDA}"/>
    <cellStyle name="40% - Accent5 5 2 2 5" xfId="53756" xr:uid="{5F4CBAFB-0163-4CCA-B841-C0ECD8FF055E}"/>
    <cellStyle name="40% - Accent5 5 2 3" xfId="54389" xr:uid="{B9132086-D8FA-4386-85BB-8923D29DE5AC}"/>
    <cellStyle name="40% - Accent5 5 2 3 2" xfId="56915" xr:uid="{C59B5EC8-3AE7-45B5-B3D4-AE6D7CDE0E7A}"/>
    <cellStyle name="40% - Accent5 5 2 3 2 2" xfId="61981" xr:uid="{21F2CECA-114C-4B4B-9B92-87DDDEFECBD7}"/>
    <cellStyle name="40% - Accent5 5 2 3 3" xfId="59460" xr:uid="{5AC671F3-3D2E-4EA2-998A-C1ACA2FB44E6}"/>
    <cellStyle name="40% - Accent5 5 2 4" xfId="55659" xr:uid="{C4DE3373-7041-4230-BC1E-5066B34B3056}"/>
    <cellStyle name="40% - Accent5 5 2 4 2" xfId="60723" xr:uid="{ED700F99-CE72-45BC-B435-A4186AAA2CB6}"/>
    <cellStyle name="40% - Accent5 5 2 5" xfId="58202" xr:uid="{CDBF8593-0C41-4CBE-B29B-556E2E522AB0}"/>
    <cellStyle name="40% - Accent5 5 2 6" xfId="53126" xr:uid="{7DA9EFC3-C394-494B-8AF1-67E25A061A73}"/>
    <cellStyle name="40% - Accent5 5 3" xfId="371" xr:uid="{E18B4F99-EA9B-4520-859B-4C85D38A62D8}"/>
    <cellStyle name="40% - Accent5 5 3 2" xfId="54705" xr:uid="{AB4BEB15-5341-4EFA-8615-4F614AC29488}"/>
    <cellStyle name="40% - Accent5 5 3 2 2" xfId="57230" xr:uid="{551B9600-9DAF-4EA7-B80C-290452A3C310}"/>
    <cellStyle name="40% - Accent5 5 3 2 2 2" xfId="62296" xr:uid="{8991914C-CC9F-4B34-A8D8-E80F6396E6BA}"/>
    <cellStyle name="40% - Accent5 5 3 2 3" xfId="59775" xr:uid="{4F376D2A-B41C-4FBF-AACB-39F33B409AFB}"/>
    <cellStyle name="40% - Accent5 5 3 3" xfId="55973" xr:uid="{56D7972D-B18D-4498-B3AB-81CB836A36AE}"/>
    <cellStyle name="40% - Accent5 5 3 3 2" xfId="61038" xr:uid="{F694627E-7E81-427F-AA3E-9EE74CC38107}"/>
    <cellStyle name="40% - Accent5 5 3 4" xfId="58517" xr:uid="{6D02A4AB-6391-4150-861F-7BF1ED06A8D6}"/>
    <cellStyle name="40% - Accent5 5 3 5" xfId="53444" xr:uid="{8B6EF5A9-FA91-4063-87C0-46FF2A857DBF}"/>
    <cellStyle name="40% - Accent5 5 4" xfId="54077" xr:uid="{A0460227-944A-48AE-BD35-5CA5BC53F159}"/>
    <cellStyle name="40% - Accent5 5 4 2" xfId="56603" xr:uid="{26E127D5-693F-4F7A-BA99-7C3FB5B4E2C8}"/>
    <cellStyle name="40% - Accent5 5 4 2 2" xfId="61668" xr:uid="{BDD3C2B6-EBF2-4152-86A2-AF355E66DC9A}"/>
    <cellStyle name="40% - Accent5 5 4 3" xfId="59147" xr:uid="{841A6AA3-8F13-4590-B2B5-28C063465C90}"/>
    <cellStyle name="40% - Accent5 5 5" xfId="55345" xr:uid="{E0162B49-351C-42C5-B9C2-461025C7FCE1}"/>
    <cellStyle name="40% - Accent5 5 5 2" xfId="60410" xr:uid="{B4836EB8-04A8-486A-B5C3-EC3AFA0E1479}"/>
    <cellStyle name="40% - Accent5 5 6" xfId="57889" xr:uid="{BB7B40C2-1455-4F53-A788-457D0A27A427}"/>
    <cellStyle name="40% - Accent5 5 7" xfId="52789" xr:uid="{A505E7B6-7197-4D37-8D53-F049EB98EB8D}"/>
    <cellStyle name="40% - Accent5 6" xfId="372" xr:uid="{5A065EC8-33AA-4AF1-A0C8-C89DACAEF5AC}"/>
    <cellStyle name="40% - Accent5 6 2" xfId="373" xr:uid="{4BC5FCC6-8232-43F7-8E6E-052AC1C5B3D7}"/>
    <cellStyle name="40% - Accent5 6 2 2" xfId="53790" xr:uid="{C5F134B7-DEBF-4C6F-B119-8A55DF886CBB}"/>
    <cellStyle name="40% - Accent5 6 2 2 2" xfId="55051" xr:uid="{22B9C0B1-2450-4541-8C3D-5781B8561A53}"/>
    <cellStyle name="40% - Accent5 6 2 2 2 2" xfId="57577" xr:uid="{FCA3B4E2-18E8-4671-8E0A-D82FAA83CFE6}"/>
    <cellStyle name="40% - Accent5 6 2 2 2 2 2" xfId="62643" xr:uid="{97181CD8-97FB-4BBD-8ED0-3A0ADF8CB98E}"/>
    <cellStyle name="40% - Accent5 6 2 2 2 3" xfId="60122" xr:uid="{21671A30-897E-4553-A1A5-123936E37954}"/>
    <cellStyle name="40% - Accent5 6 2 2 3" xfId="56320" xr:uid="{E0149200-019C-40FD-A9E5-86FA094ABCC2}"/>
    <cellStyle name="40% - Accent5 6 2 2 3 2" xfId="61385" xr:uid="{0A0ACEF1-9FF1-47B9-9E50-AA2E6F9DE829}"/>
    <cellStyle name="40% - Accent5 6 2 2 4" xfId="58864" xr:uid="{9295E6D2-4EED-4F6B-B921-94AA00AE065E}"/>
    <cellStyle name="40% - Accent5 6 2 3" xfId="54423" xr:uid="{76E45286-AF72-4F59-8D14-CDD7A9B471AB}"/>
    <cellStyle name="40% - Accent5 6 2 3 2" xfId="56949" xr:uid="{C17095B7-F336-4046-A048-12F02F82568E}"/>
    <cellStyle name="40% - Accent5 6 2 3 2 2" xfId="62015" xr:uid="{F4E76532-8EAE-4F65-B187-411EC5E57BBA}"/>
    <cellStyle name="40% - Accent5 6 2 3 3" xfId="59494" xr:uid="{BDFD1507-F4B7-4175-8E44-9487CF75E9A8}"/>
    <cellStyle name="40% - Accent5 6 2 4" xfId="55693" xr:uid="{37ADD37A-3372-407D-B45A-855D951D3FAC}"/>
    <cellStyle name="40% - Accent5 6 2 4 2" xfId="60757" xr:uid="{5D4F162C-D8E7-4881-B693-D703EF09F041}"/>
    <cellStyle name="40% - Accent5 6 2 5" xfId="58236" xr:uid="{202E304F-2695-474A-B4A5-742FD2C9DDED}"/>
    <cellStyle name="40% - Accent5 6 2 6" xfId="53160" xr:uid="{1F960006-E6E6-47F4-855E-28433CE72D1D}"/>
    <cellStyle name="40% - Accent5 6 3" xfId="53478" xr:uid="{7410F865-3947-4EA3-B62D-E5A6A4FDD356}"/>
    <cellStyle name="40% - Accent5 6 3 2" xfId="54739" xr:uid="{B5EA2629-F748-4CBC-A412-98EFAC1D6B79}"/>
    <cellStyle name="40% - Accent5 6 3 2 2" xfId="57264" xr:uid="{97BF5A45-89E2-4B8B-997F-637E660055CE}"/>
    <cellStyle name="40% - Accent5 6 3 2 2 2" xfId="62330" xr:uid="{A13A5F9D-526E-4649-A0E5-B65783D9C424}"/>
    <cellStyle name="40% - Accent5 6 3 2 3" xfId="59809" xr:uid="{49350FF8-786D-4D48-A840-5D28874500BC}"/>
    <cellStyle name="40% - Accent5 6 3 3" xfId="56007" xr:uid="{8034EEC3-56ED-4B52-80AA-A342C2C202DA}"/>
    <cellStyle name="40% - Accent5 6 3 3 2" xfId="61072" xr:uid="{5BB2046C-8828-408F-8671-03C27B6387F8}"/>
    <cellStyle name="40% - Accent5 6 3 4" xfId="58551" xr:uid="{E5DBAA3B-10F5-4E8E-9C65-569FD3DE13B6}"/>
    <cellStyle name="40% - Accent5 6 4" xfId="54111" xr:uid="{4186CF57-BC56-45D6-9520-5E79057F6ED6}"/>
    <cellStyle name="40% - Accent5 6 4 2" xfId="56637" xr:uid="{D578F51F-DDC3-442C-955C-B1A0E93BEFE6}"/>
    <cellStyle name="40% - Accent5 6 4 2 2" xfId="61702" xr:uid="{AB0E7B80-E25E-4352-A04A-9E4DB7580D85}"/>
    <cellStyle name="40% - Accent5 6 4 3" xfId="59181" xr:uid="{B52B8CB1-CDEB-48C3-A5AF-B37EEA12209A}"/>
    <cellStyle name="40% - Accent5 6 5" xfId="55379" xr:uid="{72218097-2D48-4F3F-91C4-E0527235886C}"/>
    <cellStyle name="40% - Accent5 6 5 2" xfId="60444" xr:uid="{B619D301-E9B6-4633-BE76-022814994313}"/>
    <cellStyle name="40% - Accent5 6 6" xfId="57923" xr:uid="{F6A9D1FD-2BCE-45E2-B34D-CDDE2582104D}"/>
    <cellStyle name="40% - Accent5 6 7" xfId="52824" xr:uid="{1A86CB00-920A-4E39-BF91-84D7336C07BB}"/>
    <cellStyle name="40% - Accent5 7" xfId="374" xr:uid="{8E07154E-455B-492A-8F81-902393EC7586}"/>
    <cellStyle name="40% - Accent5 7 2" xfId="53148" xr:uid="{E4E02119-6011-4FB1-A469-2241953DC350}"/>
    <cellStyle name="40% - Accent5 7 2 2" xfId="53778" xr:uid="{52916CB8-28F3-473C-B047-CE9660CCCC11}"/>
    <cellStyle name="40% - Accent5 7 2 2 2" xfId="55039" xr:uid="{FAE28096-30B4-40A5-BFFE-75DB45CA7851}"/>
    <cellStyle name="40% - Accent5 7 2 2 2 2" xfId="57565" xr:uid="{299B3565-3FCC-49B4-97D0-9E1C3155AF06}"/>
    <cellStyle name="40% - Accent5 7 2 2 2 2 2" xfId="62631" xr:uid="{C31F8D7D-F70F-4067-910E-A4A4634FB2C4}"/>
    <cellStyle name="40% - Accent5 7 2 2 2 3" xfId="60110" xr:uid="{0E4A693B-CB90-492E-94A6-63C3E415344D}"/>
    <cellStyle name="40% - Accent5 7 2 2 3" xfId="56308" xr:uid="{299582C2-E931-4568-A329-C4B086BE417F}"/>
    <cellStyle name="40% - Accent5 7 2 2 3 2" xfId="61373" xr:uid="{EC06466F-B5AB-4C84-88DD-2B83F144E529}"/>
    <cellStyle name="40% - Accent5 7 2 2 4" xfId="58852" xr:uid="{74D55676-F4BA-482E-93B4-CEE74714182C}"/>
    <cellStyle name="40% - Accent5 7 2 3" xfId="54411" xr:uid="{FCF9EBE5-D927-45D8-94E0-46C6CE71679E}"/>
    <cellStyle name="40% - Accent5 7 2 3 2" xfId="56937" xr:uid="{C9397F20-176A-4689-8FF6-247380FD40B9}"/>
    <cellStyle name="40% - Accent5 7 2 3 2 2" xfId="62003" xr:uid="{EAC4202C-FA66-4F7E-81D3-9832B8357D4E}"/>
    <cellStyle name="40% - Accent5 7 2 3 3" xfId="59482" xr:uid="{FCB0EA06-AE62-40E9-B360-74E1128A1C71}"/>
    <cellStyle name="40% - Accent5 7 2 4" xfId="55681" xr:uid="{6EDD0ED9-0C1D-40DF-A9D5-139FE5C2D5F9}"/>
    <cellStyle name="40% - Accent5 7 2 4 2" xfId="60745" xr:uid="{33A5FF18-5136-48A9-B56F-00091FBC4745}"/>
    <cellStyle name="40% - Accent5 7 2 5" xfId="58224" xr:uid="{89FC76C1-5B71-4228-9D99-85298DF29E38}"/>
    <cellStyle name="40% - Accent5 7 3" xfId="53466" xr:uid="{82BA4650-0F49-4B56-830C-0C93615F4396}"/>
    <cellStyle name="40% - Accent5 7 3 2" xfId="54727" xr:uid="{4CF0414C-0907-4F43-AD97-E2FE687F860E}"/>
    <cellStyle name="40% - Accent5 7 3 2 2" xfId="57252" xr:uid="{4AFC66C0-3FFE-41E4-A5F9-593265B8AE4F}"/>
    <cellStyle name="40% - Accent5 7 3 2 2 2" xfId="62318" xr:uid="{3BD8E897-2C0D-4284-B7BA-8F3AFA3051CE}"/>
    <cellStyle name="40% - Accent5 7 3 2 3" xfId="59797" xr:uid="{9C866325-C73B-4075-B858-9E37FB5B915E}"/>
    <cellStyle name="40% - Accent5 7 3 3" xfId="55995" xr:uid="{D4FE874A-DAED-43FD-98E6-1146D3181CE3}"/>
    <cellStyle name="40% - Accent5 7 3 3 2" xfId="61060" xr:uid="{500F06B7-51D1-4D9F-9979-A265F04E2690}"/>
    <cellStyle name="40% - Accent5 7 3 4" xfId="58539" xr:uid="{821AF53D-0E13-4A90-87C0-362D92860D58}"/>
    <cellStyle name="40% - Accent5 7 4" xfId="54099" xr:uid="{AF5777DF-5469-4953-B0D7-4615EB350583}"/>
    <cellStyle name="40% - Accent5 7 4 2" xfId="56625" xr:uid="{77B33BD8-BF4B-477B-89B0-0EB36926B752}"/>
    <cellStyle name="40% - Accent5 7 4 2 2" xfId="61690" xr:uid="{8DAE1DA4-0001-49F2-81F7-E4F0D84298D9}"/>
    <cellStyle name="40% - Accent5 7 4 3" xfId="59169" xr:uid="{AC9D4134-28BE-42AD-AB6C-7606379A7ECF}"/>
    <cellStyle name="40% - Accent5 7 5" xfId="55367" xr:uid="{0B40EA79-77FD-4FA4-BBE0-481E339C0DA3}"/>
    <cellStyle name="40% - Accent5 7 5 2" xfId="60432" xr:uid="{69F8C7F3-A9B7-452C-93B8-94BC0B051C3D}"/>
    <cellStyle name="40% - Accent5 7 6" xfId="57911" xr:uid="{9ACEA2D4-BF84-44DF-A45A-52367FC9EBB8}"/>
    <cellStyle name="40% - Accent5 7 7" xfId="52812" xr:uid="{E915F84C-07CD-4739-BFC9-F308E561CA0D}"/>
    <cellStyle name="40% - Accent5 8" xfId="52808" xr:uid="{A9DA40D9-4D61-46A1-BA4A-FD05C22F6164}"/>
    <cellStyle name="40% - Accent5 8 2" xfId="53144" xr:uid="{C7CF3288-0F58-4A24-BCDF-7CC0FA7BDDEF}"/>
    <cellStyle name="40% - Accent5 8 2 2" xfId="53774" xr:uid="{F971ED79-126B-4F64-9168-E4AB98FBFA14}"/>
    <cellStyle name="40% - Accent5 8 2 2 2" xfId="55035" xr:uid="{D5B39A3D-AB4D-4256-B538-2499195A5E3D}"/>
    <cellStyle name="40% - Accent5 8 2 2 2 2" xfId="57561" xr:uid="{8D0A277A-0F61-49BB-B38D-190D351527B7}"/>
    <cellStyle name="40% - Accent5 8 2 2 2 2 2" xfId="62627" xr:uid="{6537F5F9-38A2-4CA7-AAB4-B53ED976FDDA}"/>
    <cellStyle name="40% - Accent5 8 2 2 2 3" xfId="60106" xr:uid="{C9D3CD3E-5C0E-41D2-9B78-AF6DBF20BD8B}"/>
    <cellStyle name="40% - Accent5 8 2 2 3" xfId="56304" xr:uid="{2DBBA951-50E4-4A14-843C-11D4DDB694D0}"/>
    <cellStyle name="40% - Accent5 8 2 2 3 2" xfId="61369" xr:uid="{7B75FE91-AC3D-4808-9AD8-8F00F9AF2E4F}"/>
    <cellStyle name="40% - Accent5 8 2 2 4" xfId="58848" xr:uid="{2DE46CC6-2804-4142-9AB6-E36D433AE7F9}"/>
    <cellStyle name="40% - Accent5 8 2 3" xfId="54407" xr:uid="{E79415F6-6AF4-4298-8684-F3254C7B9447}"/>
    <cellStyle name="40% - Accent5 8 2 3 2" xfId="56933" xr:uid="{8D2436A3-779D-4171-BA45-D6642F442DFA}"/>
    <cellStyle name="40% - Accent5 8 2 3 2 2" xfId="61999" xr:uid="{A0705482-488C-4211-9ED1-A6AD17B638C7}"/>
    <cellStyle name="40% - Accent5 8 2 3 3" xfId="59478" xr:uid="{7CF16D11-A0AC-4BB7-B5F3-A111A920AE9A}"/>
    <cellStyle name="40% - Accent5 8 2 4" xfId="55677" xr:uid="{C24A7E3A-6D82-412C-8F8F-7609C395C89E}"/>
    <cellStyle name="40% - Accent5 8 2 4 2" xfId="60741" xr:uid="{8217B52F-BB30-47A1-88D7-A7177253BB43}"/>
    <cellStyle name="40% - Accent5 8 2 5" xfId="58220" xr:uid="{7340CAE2-AE71-4841-89E3-E17A397E327E}"/>
    <cellStyle name="40% - Accent5 8 3" xfId="53462" xr:uid="{DB14C4B7-025C-417B-8127-3287887FC044}"/>
    <cellStyle name="40% - Accent5 8 3 2" xfId="54723" xr:uid="{8EE935B4-4641-47A1-97E8-24EDF91F7227}"/>
    <cellStyle name="40% - Accent5 8 3 2 2" xfId="57248" xr:uid="{60391A16-8E1D-4599-B6F1-F3D73F481CA2}"/>
    <cellStyle name="40% - Accent5 8 3 2 2 2" xfId="62314" xr:uid="{4B09A76A-85A2-4A31-B722-294C5CB2D7A0}"/>
    <cellStyle name="40% - Accent5 8 3 2 3" xfId="59793" xr:uid="{A003D742-3A61-45ED-BF04-837FB6053798}"/>
    <cellStyle name="40% - Accent5 8 3 3" xfId="55991" xr:uid="{44A95AAA-B9BA-4484-A168-DFDEFE843620}"/>
    <cellStyle name="40% - Accent5 8 3 3 2" xfId="61056" xr:uid="{74603BA5-B877-4972-954A-D9B967DB4DA2}"/>
    <cellStyle name="40% - Accent5 8 3 4" xfId="58535" xr:uid="{D40365A5-CE3E-44D6-A39A-4C4FA9E9FAF8}"/>
    <cellStyle name="40% - Accent5 8 4" xfId="54095" xr:uid="{CF7751DE-C33D-45FA-B882-00E392153116}"/>
    <cellStyle name="40% - Accent5 8 4 2" xfId="56621" xr:uid="{D55DFB4C-327A-4326-8AA7-51D9847AEC75}"/>
    <cellStyle name="40% - Accent5 8 4 2 2" xfId="61686" xr:uid="{7B13BA7C-40CA-4FB2-9738-5DFAD782FB48}"/>
    <cellStyle name="40% - Accent5 8 4 3" xfId="59165" xr:uid="{2692B3A1-4AA6-43CB-8BEE-927B84F63735}"/>
    <cellStyle name="40% - Accent5 8 5" xfId="55363" xr:uid="{62D592CC-EBF0-4D22-9577-817D634EB870}"/>
    <cellStyle name="40% - Accent5 8 5 2" xfId="60428" xr:uid="{69DD3CAE-B887-4079-BCEB-AB3BA8D88B17}"/>
    <cellStyle name="40% - Accent5 8 6" xfId="57907" xr:uid="{60153272-3313-40A4-8BCB-C2C49DD5DEC1}"/>
    <cellStyle name="40% - Accent5 9" xfId="52888" xr:uid="{155E674A-5F8F-4505-8F24-C143C70CCF73}"/>
    <cellStyle name="40% - Accent5 9 2" xfId="53221" xr:uid="{254F8A46-5595-42FA-A0B8-1A1088991815}"/>
    <cellStyle name="40% - Accent5 9 2 2" xfId="53851" xr:uid="{E61A0AEF-12BF-4D0E-9155-A23A2DD30591}"/>
    <cellStyle name="40% - Accent5 9 2 2 2" xfId="55112" xr:uid="{A71FCE0A-F963-47ED-8AF2-A9651BD04078}"/>
    <cellStyle name="40% - Accent5 9 2 2 2 2" xfId="57638" xr:uid="{9C692036-2EBA-49BC-AB07-3A2FCE1A6081}"/>
    <cellStyle name="40% - Accent5 9 2 2 2 2 2" xfId="62704" xr:uid="{083563E5-15E8-44F7-9F0B-012BC7DCD967}"/>
    <cellStyle name="40% - Accent5 9 2 2 2 3" xfId="60183" xr:uid="{EED6D1B4-02B0-4F19-ABE8-55917AFD0EDE}"/>
    <cellStyle name="40% - Accent5 9 2 2 3" xfId="56381" xr:uid="{88B8B2D5-002B-49E3-8264-DA9DCFB1ACAE}"/>
    <cellStyle name="40% - Accent5 9 2 2 3 2" xfId="61446" xr:uid="{9AB7D030-7853-4CF0-8F10-941DEC231F40}"/>
    <cellStyle name="40% - Accent5 9 2 2 4" xfId="58925" xr:uid="{11CBA0DC-A595-4DB5-80C7-294AB29E175E}"/>
    <cellStyle name="40% - Accent5 9 2 3" xfId="54484" xr:uid="{1BC12552-BCB0-4EC2-AB2D-630B255022E0}"/>
    <cellStyle name="40% - Accent5 9 2 3 2" xfId="57010" xr:uid="{9A4CCC92-429C-48B1-8A4B-759C665A11A1}"/>
    <cellStyle name="40% - Accent5 9 2 3 2 2" xfId="62076" xr:uid="{0EEBDED0-5E01-4B59-8A0A-8522ECA2CF2A}"/>
    <cellStyle name="40% - Accent5 9 2 3 3" xfId="59555" xr:uid="{860056F9-9D95-4248-BF74-926E6D465AAF}"/>
    <cellStyle name="40% - Accent5 9 2 4" xfId="55754" xr:uid="{D79F3922-5707-436B-81E8-AEBBAB9B4F55}"/>
    <cellStyle name="40% - Accent5 9 2 4 2" xfId="60818" xr:uid="{B57CDDDD-C55D-4171-869A-F28540D35B55}"/>
    <cellStyle name="40% - Accent5 9 2 5" xfId="58297" xr:uid="{2FF00021-4143-4E42-96A5-8EBE9925AA0D}"/>
    <cellStyle name="40% - Accent5 9 3" xfId="53539" xr:uid="{163A8754-DB47-4408-902A-D10BF5A15738}"/>
    <cellStyle name="40% - Accent5 9 3 2" xfId="54800" xr:uid="{4B5FDC36-BF2B-46B3-BCF7-EC9ED4B676BC}"/>
    <cellStyle name="40% - Accent5 9 3 2 2" xfId="57325" xr:uid="{F9B68C85-7A08-4A03-9CC2-F2189C7F6C42}"/>
    <cellStyle name="40% - Accent5 9 3 2 2 2" xfId="62391" xr:uid="{CD91CAD5-99B2-43D1-97C0-57222EB962F6}"/>
    <cellStyle name="40% - Accent5 9 3 2 3" xfId="59870" xr:uid="{0F44F004-9A80-4F0A-8048-BFBD88094AE2}"/>
    <cellStyle name="40% - Accent5 9 3 3" xfId="56068" xr:uid="{1DE34EE1-4545-4403-B183-1BD370535CCE}"/>
    <cellStyle name="40% - Accent5 9 3 3 2" xfId="61133" xr:uid="{87B6648B-6D3B-4241-B9A3-116935BD30A2}"/>
    <cellStyle name="40% - Accent5 9 3 4" xfId="58612" xr:uid="{F4ED9C6A-85A8-4D27-A65F-F5AB7FE28A02}"/>
    <cellStyle name="40% - Accent5 9 4" xfId="54172" xr:uid="{15DD62C3-B4A1-45E1-8BEB-1DFB89418A05}"/>
    <cellStyle name="40% - Accent5 9 4 2" xfId="56698" xr:uid="{69DB446B-08F8-472E-88E9-808EF2AE25D7}"/>
    <cellStyle name="40% - Accent5 9 4 2 2" xfId="61763" xr:uid="{57A1DC67-02D7-4651-AFAC-FEFB9AC71D99}"/>
    <cellStyle name="40% - Accent5 9 4 3" xfId="59242" xr:uid="{D11C5BDC-4F1E-465C-81FA-5F62B1BDE2E6}"/>
    <cellStyle name="40% - Accent5 9 5" xfId="55440" xr:uid="{BB66752E-0F9E-407C-B65B-7F82D9E1883E}"/>
    <cellStyle name="40% - Accent5 9 5 2" xfId="60505" xr:uid="{E844E7C8-89E3-4B55-AA95-43C5A024FF07}"/>
    <cellStyle name="40% - Accent5 9 6" xfId="57984" xr:uid="{0FB44A8A-7B52-4314-87DA-4A378A72682F}"/>
    <cellStyle name="40% - Accent6" xfId="52690" builtinId="51" customBuiltin="1"/>
    <cellStyle name="40% - Accent6 10" xfId="52907" xr:uid="{D8AD26F5-DB04-41BC-838D-D81032E54152}"/>
    <cellStyle name="40% - Accent6 10 2" xfId="53238" xr:uid="{939C88A4-C24D-4C91-939C-B5928EAD1B85}"/>
    <cellStyle name="40% - Accent6 10 2 2" xfId="53868" xr:uid="{FBF2E9DE-A8E9-48AB-A157-1B5611A57F72}"/>
    <cellStyle name="40% - Accent6 10 2 2 2" xfId="55129" xr:uid="{E6960956-9773-4274-88F0-16FFB8CBE699}"/>
    <cellStyle name="40% - Accent6 10 2 2 2 2" xfId="57655" xr:uid="{EDA58A1D-B8B6-4BBA-89E4-D0D42C04B761}"/>
    <cellStyle name="40% - Accent6 10 2 2 2 2 2" xfId="62721" xr:uid="{9E8B949F-414B-41C2-B444-47A506CEEFC4}"/>
    <cellStyle name="40% - Accent6 10 2 2 2 3" xfId="60200" xr:uid="{A5290BCB-409F-4E4C-BAD3-6DACAF9F22E2}"/>
    <cellStyle name="40% - Accent6 10 2 2 3" xfId="56398" xr:uid="{80363D39-7F54-4FDD-8D2D-4DB338B34690}"/>
    <cellStyle name="40% - Accent6 10 2 2 3 2" xfId="61463" xr:uid="{AB19657F-43DC-4F2C-B3DA-6D19B11C56D0}"/>
    <cellStyle name="40% - Accent6 10 2 2 4" xfId="58942" xr:uid="{3DFBCE0F-E2A5-40F9-BD73-CB102EC028E3}"/>
    <cellStyle name="40% - Accent6 10 2 3" xfId="54501" xr:uid="{C249ECB4-7C3C-4BA2-B94D-6AE0F60E827F}"/>
    <cellStyle name="40% - Accent6 10 2 3 2" xfId="57027" xr:uid="{24D2582E-95AE-4AF1-847B-011472903ED2}"/>
    <cellStyle name="40% - Accent6 10 2 3 2 2" xfId="62093" xr:uid="{06D651A9-643F-46F7-845F-E934884287D6}"/>
    <cellStyle name="40% - Accent6 10 2 3 3" xfId="59572" xr:uid="{B32F39F4-E5E0-484F-A369-35BA13D95F32}"/>
    <cellStyle name="40% - Accent6 10 2 4" xfId="55771" xr:uid="{F4A04286-1676-4DE3-846E-93F59FCF4562}"/>
    <cellStyle name="40% - Accent6 10 2 4 2" xfId="60835" xr:uid="{D92AF698-28C1-4DBC-B258-3B82EDDAFD86}"/>
    <cellStyle name="40% - Accent6 10 2 5" xfId="58314" xr:uid="{19567862-9B5B-4582-AA03-D95B1E72943C}"/>
    <cellStyle name="40% - Accent6 10 3" xfId="53556" xr:uid="{76F355E1-3EE7-47CC-892C-4163F9A991DA}"/>
    <cellStyle name="40% - Accent6 10 3 2" xfId="54817" xr:uid="{CF4A031A-A00E-416D-9125-77B3FE834941}"/>
    <cellStyle name="40% - Accent6 10 3 2 2" xfId="57342" xr:uid="{CB8DE308-5FBE-4236-A805-96A7DCC388CC}"/>
    <cellStyle name="40% - Accent6 10 3 2 2 2" xfId="62408" xr:uid="{416A4674-B163-4D50-855D-B9998CE83D47}"/>
    <cellStyle name="40% - Accent6 10 3 2 3" xfId="59887" xr:uid="{195BD578-DFDD-42FD-B786-ACD303D2FB2D}"/>
    <cellStyle name="40% - Accent6 10 3 3" xfId="56085" xr:uid="{1604EF3E-0BC1-4233-B749-FA343D6A9824}"/>
    <cellStyle name="40% - Accent6 10 3 3 2" xfId="61150" xr:uid="{1F5B0EE3-FB5A-457B-9276-F7450754D16E}"/>
    <cellStyle name="40% - Accent6 10 3 4" xfId="58629" xr:uid="{B123F47F-170E-44C7-836E-1094D32FF6F0}"/>
    <cellStyle name="40% - Accent6 10 4" xfId="54189" xr:uid="{2504E55B-32A1-442A-91B4-579856032D38}"/>
    <cellStyle name="40% - Accent6 10 4 2" xfId="56715" xr:uid="{63ED902D-0328-41CA-A783-2C13C87E8286}"/>
    <cellStyle name="40% - Accent6 10 4 2 2" xfId="61780" xr:uid="{0E774FE1-1FC3-4BB2-960E-BB14D7DDB8FD}"/>
    <cellStyle name="40% - Accent6 10 4 3" xfId="59259" xr:uid="{8AB290EC-DDF8-4B4A-AA53-6FDCC21AC777}"/>
    <cellStyle name="40% - Accent6 10 5" xfId="55457" xr:uid="{512D5AE4-BD7C-426B-A45A-E9A3EFA2B55C}"/>
    <cellStyle name="40% - Accent6 10 5 2" xfId="60522" xr:uid="{F83AB9D1-02DB-4FD9-920A-328BB094A34D}"/>
    <cellStyle name="40% - Accent6 10 6" xfId="58001" xr:uid="{0AB551AA-9E92-4BB7-B78A-E1B8F528435B}"/>
    <cellStyle name="40% - Accent6 11" xfId="52947" xr:uid="{27B1E938-C56A-4FB8-97AC-D34BCF0AEC99}"/>
    <cellStyle name="40% - Accent6 11 2" xfId="53276" xr:uid="{832872E1-163A-4448-85B7-08B1483B38A8}"/>
    <cellStyle name="40% - Accent6 11 2 2" xfId="53906" xr:uid="{BBE2227A-8CAF-4CEE-A1D0-642910E5DBD4}"/>
    <cellStyle name="40% - Accent6 11 2 2 2" xfId="55167" xr:uid="{31C8A780-5BDA-4CAF-AB0E-0FC9EE3C4D38}"/>
    <cellStyle name="40% - Accent6 11 2 2 2 2" xfId="57693" xr:uid="{ED47ADFC-A73F-403B-AA6F-7992A3C44E26}"/>
    <cellStyle name="40% - Accent6 11 2 2 2 2 2" xfId="62759" xr:uid="{2D8E997D-00E3-4580-8A41-5DEB363271BA}"/>
    <cellStyle name="40% - Accent6 11 2 2 2 3" xfId="60238" xr:uid="{53DA1E06-812D-4813-AA5A-F3FE3EF45C44}"/>
    <cellStyle name="40% - Accent6 11 2 2 3" xfId="56436" xr:uid="{A1BFB612-1B15-4E84-B84F-74BBAE08BDB1}"/>
    <cellStyle name="40% - Accent6 11 2 2 3 2" xfId="61501" xr:uid="{E417CC7E-6CEF-4CC3-87F6-1E1FEF90A137}"/>
    <cellStyle name="40% - Accent6 11 2 2 4" xfId="58980" xr:uid="{0974B65F-6723-4841-B199-2F40CC87C215}"/>
    <cellStyle name="40% - Accent6 11 2 3" xfId="54539" xr:uid="{E01F9431-3FE4-4DB1-9C28-C5C4C1946265}"/>
    <cellStyle name="40% - Accent6 11 2 3 2" xfId="57065" xr:uid="{D48C8418-9CA2-4813-96C4-4FA802097052}"/>
    <cellStyle name="40% - Accent6 11 2 3 2 2" xfId="62131" xr:uid="{4FC4DA5B-418A-4119-BB50-920E96138705}"/>
    <cellStyle name="40% - Accent6 11 2 3 3" xfId="59610" xr:uid="{46F47AC0-D1DA-4C54-ACFE-228330A42B06}"/>
    <cellStyle name="40% - Accent6 11 2 4" xfId="55809" xr:uid="{33DD4522-A825-4002-AACF-D849FBC70DAE}"/>
    <cellStyle name="40% - Accent6 11 2 4 2" xfId="60873" xr:uid="{08BC8DF3-80DA-42EC-A2B1-1EE94978D7AE}"/>
    <cellStyle name="40% - Accent6 11 2 5" xfId="58352" xr:uid="{3397C238-123E-4C21-933D-07E65D19F291}"/>
    <cellStyle name="40% - Accent6 11 3" xfId="53594" xr:uid="{FBB77847-3CA5-4DF6-89DD-B065FBF840F2}"/>
    <cellStyle name="40% - Accent6 11 3 2" xfId="54855" xr:uid="{A44AF154-84B5-4105-A076-FE07659B068E}"/>
    <cellStyle name="40% - Accent6 11 3 2 2" xfId="57380" xr:uid="{3D7DE80F-7720-4CDC-A8BC-193D943A8C38}"/>
    <cellStyle name="40% - Accent6 11 3 2 2 2" xfId="62446" xr:uid="{A20B1070-69D4-442C-B927-62185631EE1B}"/>
    <cellStyle name="40% - Accent6 11 3 2 3" xfId="59925" xr:uid="{AF4A8A01-4AC7-4BBF-8581-D21DFDC1448A}"/>
    <cellStyle name="40% - Accent6 11 3 3" xfId="56123" xr:uid="{84439EFE-9BC5-4044-BBFE-822A6CBD50AC}"/>
    <cellStyle name="40% - Accent6 11 3 3 2" xfId="61188" xr:uid="{44AD128F-BB80-4ADF-86C8-5111BF663289}"/>
    <cellStyle name="40% - Accent6 11 3 4" xfId="58667" xr:uid="{0FB1956E-D377-4EE3-BBED-435FDB1916D7}"/>
    <cellStyle name="40% - Accent6 11 4" xfId="54227" xr:uid="{CAE24EAA-E389-4439-B2BE-0DDC89E8641C}"/>
    <cellStyle name="40% - Accent6 11 4 2" xfId="56753" xr:uid="{2EE29369-CD90-4D20-810E-2E72076ADF43}"/>
    <cellStyle name="40% - Accent6 11 4 2 2" xfId="61818" xr:uid="{E7BCE69F-85E3-40C0-9648-66D27506325F}"/>
    <cellStyle name="40% - Accent6 11 4 3" xfId="59297" xr:uid="{F3CFE57C-BEAE-47A1-B80F-742656E93AFC}"/>
    <cellStyle name="40% - Accent6 11 5" xfId="55495" xr:uid="{F635FA8A-EBA4-433A-A556-8C990E3C79D3}"/>
    <cellStyle name="40% - Accent6 11 5 2" xfId="60560" xr:uid="{9089BE37-CA1F-44B6-A876-71A86550EB35}"/>
    <cellStyle name="40% - Accent6 11 6" xfId="58039" xr:uid="{D44B1FF2-286E-4752-B564-2855DBB1638E}"/>
    <cellStyle name="40% - Accent6 12" xfId="52966" xr:uid="{E79C14D5-A9A7-46C0-A156-8C2A60971DF1}"/>
    <cellStyle name="40% - Accent6 12 2" xfId="53293" xr:uid="{27740A96-7FBF-4791-BB61-94CB765A4567}"/>
    <cellStyle name="40% - Accent6 12 2 2" xfId="53923" xr:uid="{CDF8E6AB-3594-4385-96A5-D66443176807}"/>
    <cellStyle name="40% - Accent6 12 2 2 2" xfId="55184" xr:uid="{F335C7A0-FEC2-401B-AF41-1CA6E4F0D94C}"/>
    <cellStyle name="40% - Accent6 12 2 2 2 2" xfId="57710" xr:uid="{1A195EE7-E056-4902-8744-4AA68A94FF15}"/>
    <cellStyle name="40% - Accent6 12 2 2 2 2 2" xfId="62776" xr:uid="{B5BDAA75-5434-4944-9F7A-7B20C8D71A83}"/>
    <cellStyle name="40% - Accent6 12 2 2 2 3" xfId="60255" xr:uid="{A6B03B3B-FE94-4EFC-BA7F-159910AB0FE6}"/>
    <cellStyle name="40% - Accent6 12 2 2 3" xfId="56453" xr:uid="{A8785EA0-174E-466A-A335-DD8C944F3273}"/>
    <cellStyle name="40% - Accent6 12 2 2 3 2" xfId="61518" xr:uid="{C726FCE8-B36C-4091-8BC1-BE70CFBE952B}"/>
    <cellStyle name="40% - Accent6 12 2 2 4" xfId="58997" xr:uid="{4F170224-CF1E-46C6-B590-7FA4578D00E8}"/>
    <cellStyle name="40% - Accent6 12 2 3" xfId="54556" xr:uid="{61716870-A2CD-4007-A75A-FA70DB50DED5}"/>
    <cellStyle name="40% - Accent6 12 2 3 2" xfId="57082" xr:uid="{B61D84E6-062E-4D8E-82E5-59E842E9ED9D}"/>
    <cellStyle name="40% - Accent6 12 2 3 2 2" xfId="62148" xr:uid="{4A28567B-73DA-4512-B6B9-250497A28577}"/>
    <cellStyle name="40% - Accent6 12 2 3 3" xfId="59627" xr:uid="{8ECA7D3F-9B90-4D0A-B54F-FD66452DF318}"/>
    <cellStyle name="40% - Accent6 12 2 4" xfId="55826" xr:uid="{84135FDA-9051-4F9F-8D91-3D299F0E9605}"/>
    <cellStyle name="40% - Accent6 12 2 4 2" xfId="60890" xr:uid="{1EB1EE3D-8844-405E-9498-B8AD5A1FEC70}"/>
    <cellStyle name="40% - Accent6 12 2 5" xfId="58369" xr:uid="{FC7857A5-7264-46C5-874B-289B188E33BA}"/>
    <cellStyle name="40% - Accent6 12 3" xfId="53611" xr:uid="{26AC8126-250E-431D-87A3-64F2851AD401}"/>
    <cellStyle name="40% - Accent6 12 3 2" xfId="54872" xr:uid="{D55B930B-519D-4A41-92B9-0EB1DCB0C7F1}"/>
    <cellStyle name="40% - Accent6 12 3 2 2" xfId="57397" xr:uid="{EFF1F7BA-F137-4EE6-A6AA-1FECF6D6E8FB}"/>
    <cellStyle name="40% - Accent6 12 3 2 2 2" xfId="62463" xr:uid="{9B11CDA2-35E5-4B7F-B363-5AEEE9B387D9}"/>
    <cellStyle name="40% - Accent6 12 3 2 3" xfId="59942" xr:uid="{47512E47-53BA-4E96-96FD-1BEC66EB603A}"/>
    <cellStyle name="40% - Accent6 12 3 3" xfId="56140" xr:uid="{5A383207-E234-4F23-AEF6-EEEEBD3A8D81}"/>
    <cellStyle name="40% - Accent6 12 3 3 2" xfId="61205" xr:uid="{46D52309-D9ED-40CD-B09A-E93E76E246DE}"/>
    <cellStyle name="40% - Accent6 12 3 4" xfId="58684" xr:uid="{2E71E72C-1D10-4034-977B-F6EBD3E96CFB}"/>
    <cellStyle name="40% - Accent6 12 4" xfId="54244" xr:uid="{3002B92E-6AC4-4B06-9A36-3A8EB2DE27A7}"/>
    <cellStyle name="40% - Accent6 12 4 2" xfId="56770" xr:uid="{972115B2-8ED7-40A2-9413-DD90CA4F0733}"/>
    <cellStyle name="40% - Accent6 12 4 2 2" xfId="61835" xr:uid="{F2D9D2BD-E00E-493D-9A9D-863B7C47B07E}"/>
    <cellStyle name="40% - Accent6 12 4 3" xfId="59314" xr:uid="{642F169F-5D60-460C-9E67-787F3C64B29A}"/>
    <cellStyle name="40% - Accent6 12 5" xfId="55512" xr:uid="{462F95A0-92E6-4CB9-8F65-50BE0F74B212}"/>
    <cellStyle name="40% - Accent6 12 5 2" xfId="60577" xr:uid="{35C06B7E-B16F-4F11-83B2-17C168D7B42A}"/>
    <cellStyle name="40% - Accent6 12 6" xfId="58056" xr:uid="{63C5C87B-190F-4128-B9FC-615E04888D04}"/>
    <cellStyle name="40% - Accent6 13" xfId="52988" xr:uid="{03C28180-B9B5-4C84-A3C5-54658E161382}"/>
    <cellStyle name="40% - Accent6 13 2" xfId="53313" xr:uid="{4B0DA440-9A3C-4596-A511-452418155AC5}"/>
    <cellStyle name="40% - Accent6 13 2 2" xfId="53943" xr:uid="{C383BFC2-4020-464B-9380-A23EB463A56C}"/>
    <cellStyle name="40% - Accent6 13 2 2 2" xfId="55204" xr:uid="{E6E9647B-EE4D-471F-8202-F3FB544B5BD2}"/>
    <cellStyle name="40% - Accent6 13 2 2 2 2" xfId="57730" xr:uid="{06525F64-D620-472B-B5C7-9ED2E28593A2}"/>
    <cellStyle name="40% - Accent6 13 2 2 2 2 2" xfId="62796" xr:uid="{9BF709AB-41EA-4E46-A2A8-7245BCE017A2}"/>
    <cellStyle name="40% - Accent6 13 2 2 2 3" xfId="60275" xr:uid="{553200F2-BD8A-4C51-98FC-2B08BC4E5352}"/>
    <cellStyle name="40% - Accent6 13 2 2 3" xfId="56473" xr:uid="{87DD9DEE-8C2B-47BE-BFAC-42C604FA4F18}"/>
    <cellStyle name="40% - Accent6 13 2 2 3 2" xfId="61538" xr:uid="{61984426-7387-4B9E-ABBB-27BD4C3FC07E}"/>
    <cellStyle name="40% - Accent6 13 2 2 4" xfId="59017" xr:uid="{91901274-5BAC-4F80-96F6-E13ECAB50E78}"/>
    <cellStyle name="40% - Accent6 13 2 3" xfId="54576" xr:uid="{50F88B16-16FB-4A64-B69F-343971CE9BB8}"/>
    <cellStyle name="40% - Accent6 13 2 3 2" xfId="57102" xr:uid="{CAC95E34-BFCC-447A-8D56-B4B90A3D87B1}"/>
    <cellStyle name="40% - Accent6 13 2 3 2 2" xfId="62168" xr:uid="{AED063B4-0B98-4886-9887-C6D2684E10AC}"/>
    <cellStyle name="40% - Accent6 13 2 3 3" xfId="59647" xr:uid="{089272AA-189F-4C14-AB2C-64A059C144C8}"/>
    <cellStyle name="40% - Accent6 13 2 4" xfId="55846" xr:uid="{31D00E5F-2E19-49DC-AD9D-37F4FADA271D}"/>
    <cellStyle name="40% - Accent6 13 2 4 2" xfId="60910" xr:uid="{03ADC1B4-A451-4434-97EA-237FC4B117E9}"/>
    <cellStyle name="40% - Accent6 13 2 5" xfId="58389" xr:uid="{F5DEB590-2DA0-47E1-AE54-04C855C0E2EE}"/>
    <cellStyle name="40% - Accent6 13 3" xfId="53631" xr:uid="{B24FA0D7-7773-4A0D-999E-DDAF17C299E4}"/>
    <cellStyle name="40% - Accent6 13 3 2" xfId="54892" xr:uid="{6A414C70-EF94-46AE-8F45-1658719196F1}"/>
    <cellStyle name="40% - Accent6 13 3 2 2" xfId="57417" xr:uid="{586BB44A-79E6-47C2-9F50-C813D425C3EE}"/>
    <cellStyle name="40% - Accent6 13 3 2 2 2" xfId="62483" xr:uid="{A1FA27E5-230D-47AC-AADF-B1BA71D96780}"/>
    <cellStyle name="40% - Accent6 13 3 2 3" xfId="59962" xr:uid="{A37DC33C-AF91-441E-8EB6-FC11DB2843A7}"/>
    <cellStyle name="40% - Accent6 13 3 3" xfId="56160" xr:uid="{FFA733B3-D55F-432A-8C2C-067E51139588}"/>
    <cellStyle name="40% - Accent6 13 3 3 2" xfId="61225" xr:uid="{9CCE2F38-1CFD-499E-9D0A-94BF362E7899}"/>
    <cellStyle name="40% - Accent6 13 3 4" xfId="58704" xr:uid="{89EC3A96-894A-4AE4-861A-EFB516ADD1DC}"/>
    <cellStyle name="40% - Accent6 13 4" xfId="54264" xr:uid="{C89740FA-4FCF-49BC-B090-828A44135CD3}"/>
    <cellStyle name="40% - Accent6 13 4 2" xfId="56790" xr:uid="{0D0D1F8F-16DC-46F9-BB53-BB938891050D}"/>
    <cellStyle name="40% - Accent6 13 4 2 2" xfId="61855" xr:uid="{82FE2AC1-3B90-45C8-9641-2F7FFD1C3E03}"/>
    <cellStyle name="40% - Accent6 13 4 3" xfId="59334" xr:uid="{353E3637-CA3C-43AB-8F1C-A5C57698A5C5}"/>
    <cellStyle name="40% - Accent6 13 5" xfId="55532" xr:uid="{139A9DAD-25BC-473C-AC76-69C38711D20B}"/>
    <cellStyle name="40% - Accent6 13 5 2" xfId="60597" xr:uid="{30FE1891-8514-4653-BF85-39EBB76850C6}"/>
    <cellStyle name="40% - Accent6 13 6" xfId="58076" xr:uid="{FBA031D4-F3E9-4BA4-ABA4-1D5EAEE261B4}"/>
    <cellStyle name="40% - Accent6 14" xfId="53003" xr:uid="{23F1CC0E-A14B-4DB1-B2D2-45B13821C5FC}"/>
    <cellStyle name="40% - Accent6 14 2" xfId="53326" xr:uid="{C606A506-7C84-4B53-A07A-5CB07E062ACD}"/>
    <cellStyle name="40% - Accent6 14 2 2" xfId="53956" xr:uid="{2FDC7047-EB62-414A-ACF7-C0A287C3BB01}"/>
    <cellStyle name="40% - Accent6 14 2 2 2" xfId="55217" xr:uid="{8C0CEDFA-392D-4741-AE91-E3022713EAA6}"/>
    <cellStyle name="40% - Accent6 14 2 2 2 2" xfId="57743" xr:uid="{42243C3B-126D-4AA9-A6AF-45FD8C87D585}"/>
    <cellStyle name="40% - Accent6 14 2 2 2 2 2" xfId="62809" xr:uid="{82412E49-D664-4051-9941-EC7FFA502DDA}"/>
    <cellStyle name="40% - Accent6 14 2 2 2 3" xfId="60288" xr:uid="{89EDC55F-670A-43A4-BCC4-F707D0C91E0A}"/>
    <cellStyle name="40% - Accent6 14 2 2 3" xfId="56486" xr:uid="{5F83750B-316E-4234-993D-E3E1AA2C837B}"/>
    <cellStyle name="40% - Accent6 14 2 2 3 2" xfId="61551" xr:uid="{193DFB10-C92C-4588-AA0B-8090A0A8B5C6}"/>
    <cellStyle name="40% - Accent6 14 2 2 4" xfId="59030" xr:uid="{F59E017A-C75D-4D56-80ED-137C5813BC24}"/>
    <cellStyle name="40% - Accent6 14 2 3" xfId="54589" xr:uid="{9854BD92-6070-4228-B9E2-9B874B290992}"/>
    <cellStyle name="40% - Accent6 14 2 3 2" xfId="57115" xr:uid="{EED8A593-7047-4347-BBC1-0DD7E04D09D4}"/>
    <cellStyle name="40% - Accent6 14 2 3 2 2" xfId="62181" xr:uid="{7A5E1A89-3758-431A-B1C1-35246CAE65C2}"/>
    <cellStyle name="40% - Accent6 14 2 3 3" xfId="59660" xr:uid="{C5FB5C1F-DBCF-425D-B382-7152ECAD50F4}"/>
    <cellStyle name="40% - Accent6 14 2 4" xfId="55859" xr:uid="{E48A846E-A4FE-4CF3-A313-32E4D68E3A8F}"/>
    <cellStyle name="40% - Accent6 14 2 4 2" xfId="60923" xr:uid="{39F57BB9-C33B-4B79-BA59-3122D50929C8}"/>
    <cellStyle name="40% - Accent6 14 2 5" xfId="58402" xr:uid="{C11FC079-6E62-4F6F-96FE-68E21CA9B54B}"/>
    <cellStyle name="40% - Accent6 14 3" xfId="53644" xr:uid="{93F3F615-0283-48F4-9068-DB82CF177AC1}"/>
    <cellStyle name="40% - Accent6 14 3 2" xfId="54905" xr:uid="{7D83338B-E915-4DEB-80C9-D3C9096A3243}"/>
    <cellStyle name="40% - Accent6 14 3 2 2" xfId="57430" xr:uid="{85D55457-58EB-465E-8D30-AD951ACE9952}"/>
    <cellStyle name="40% - Accent6 14 3 2 2 2" xfId="62496" xr:uid="{AFE20F4E-7617-4911-88EA-5766DE273DC8}"/>
    <cellStyle name="40% - Accent6 14 3 2 3" xfId="59975" xr:uid="{E5500A8A-5B14-4DB6-8E4B-FA06D8F646CE}"/>
    <cellStyle name="40% - Accent6 14 3 3" xfId="56173" xr:uid="{51676890-B528-4E8A-A3C6-F57F244B231F}"/>
    <cellStyle name="40% - Accent6 14 3 3 2" xfId="61238" xr:uid="{B9769299-A355-433A-9505-36487C5524BE}"/>
    <cellStyle name="40% - Accent6 14 3 4" xfId="58717" xr:uid="{1088650F-BA0B-4E81-8DFD-9C14D64EF89C}"/>
    <cellStyle name="40% - Accent6 14 4" xfId="54277" xr:uid="{E4794817-6E44-4E21-8ED2-709A0F97ECEB}"/>
    <cellStyle name="40% - Accent6 14 4 2" xfId="56803" xr:uid="{D92A93E3-B4EC-4D2E-B49B-DD41A493D9BF}"/>
    <cellStyle name="40% - Accent6 14 4 2 2" xfId="61868" xr:uid="{943B4058-1F8C-4E76-B157-5C7A0F05C36A}"/>
    <cellStyle name="40% - Accent6 14 4 3" xfId="59347" xr:uid="{A339D39D-277C-4914-BA92-DAF25ACBEEBC}"/>
    <cellStyle name="40% - Accent6 14 5" xfId="55545" xr:uid="{D763841F-F097-46E8-AFB1-25379AB78F27}"/>
    <cellStyle name="40% - Accent6 14 5 2" xfId="60610" xr:uid="{98E0B885-1067-4E94-966D-0554AD1BFDF2}"/>
    <cellStyle name="40% - Accent6 14 6" xfId="58089" xr:uid="{17706489-0684-409D-90B3-7E84F2C9DA81}"/>
    <cellStyle name="40% - Accent6 15" xfId="53033" xr:uid="{8EC0C8E6-2603-4954-9872-C317E4067522}"/>
    <cellStyle name="40% - Accent6 15 2" xfId="53666" xr:uid="{3367E206-73DC-47ED-A19A-99C41D896746}"/>
    <cellStyle name="40% - Accent6 15 2 2" xfId="54927" xr:uid="{DF59B08D-706D-4A44-AEB3-05D1408E2968}"/>
    <cellStyle name="40% - Accent6 15 2 2 2" xfId="57453" xr:uid="{0A1DCACB-5AB7-4F51-B396-C2FD845F87BA}"/>
    <cellStyle name="40% - Accent6 15 2 2 2 2" xfId="62519" xr:uid="{F95E3D3D-F5A6-48C9-8C02-78E63EE400EB}"/>
    <cellStyle name="40% - Accent6 15 2 2 3" xfId="59998" xr:uid="{9756520F-0425-4A8E-B9EF-B4D8C963BCA2}"/>
    <cellStyle name="40% - Accent6 15 2 3" xfId="56196" xr:uid="{79B1C8CA-C27A-4D20-821D-F4B2251DC6F3}"/>
    <cellStyle name="40% - Accent6 15 2 3 2" xfId="61261" xr:uid="{3A9AEEEA-6A5F-4462-8E65-14A2EE3B3B71}"/>
    <cellStyle name="40% - Accent6 15 2 4" xfId="58740" xr:uid="{AF0CED55-6087-4013-857B-BBE499EB83D0}"/>
    <cellStyle name="40% - Accent6 15 3" xfId="54299" xr:uid="{6C34CA5D-5BC8-4F1F-AF1C-BE2CAFCBC261}"/>
    <cellStyle name="40% - Accent6 15 3 2" xfId="56825" xr:uid="{52268AFB-2DEA-44EC-A818-2B58C03CFDD9}"/>
    <cellStyle name="40% - Accent6 15 3 2 2" xfId="61891" xr:uid="{5761B073-37F4-4FE6-992F-19C8FC5A2954}"/>
    <cellStyle name="40% - Accent6 15 3 3" xfId="59370" xr:uid="{2CF4375D-9DC6-4F78-A02A-5D1CA9186D3C}"/>
    <cellStyle name="40% - Accent6 15 4" xfId="55569" xr:uid="{31FD2DF4-F7B9-47DA-A437-C3E41101DAC3}"/>
    <cellStyle name="40% - Accent6 15 4 2" xfId="60633" xr:uid="{BD38A9BE-3D91-4065-BD71-0C0682089E82}"/>
    <cellStyle name="40% - Accent6 15 5" xfId="58112" xr:uid="{04FC950B-A7E8-4ECA-AF9E-E75F73864DC2}"/>
    <cellStyle name="40% - Accent6 16" xfId="53350" xr:uid="{8C123E95-40E1-4267-84E5-E31BE308E2C6}"/>
    <cellStyle name="40% - Accent6 16 2" xfId="54614" xr:uid="{DD39BE7B-882E-41F6-88A9-2F3126DE7506}"/>
    <cellStyle name="40% - Accent6 16 2 2" xfId="57140" xr:uid="{8F7D9EC7-FB91-47C8-9126-AA88408BFE90}"/>
    <cellStyle name="40% - Accent6 16 2 2 2" xfId="62206" xr:uid="{2C41779C-D0F4-42A3-BD52-DF7FF9F4E2A1}"/>
    <cellStyle name="40% - Accent6 16 2 3" xfId="59685" xr:uid="{C1D7B555-8F63-41F4-8CB5-53DB6F63B8BA}"/>
    <cellStyle name="40% - Accent6 16 3" xfId="55883" xr:uid="{90DB8236-07DD-4A3D-914C-8C1AB49C55E9}"/>
    <cellStyle name="40% - Accent6 16 3 2" xfId="60948" xr:uid="{E9482C76-1FDC-4D99-A4F7-5CFFE325B4B0}"/>
    <cellStyle name="40% - Accent6 16 4" xfId="58427" xr:uid="{DAF5693B-4297-452F-B287-91ED37410864}"/>
    <cellStyle name="40% - Accent6 17" xfId="53982" xr:uid="{96736949-E9BE-4E7A-8359-4DEFF60A1E6E}"/>
    <cellStyle name="40% - Accent6 17 2" xfId="56512" xr:uid="{542EF781-D0EB-4C57-81CB-CA820B042BE1}"/>
    <cellStyle name="40% - Accent6 17 2 2" xfId="61577" xr:uid="{8F2946E0-78A5-4907-A9F8-74EAC1E1D898}"/>
    <cellStyle name="40% - Accent6 17 3" xfId="59056" xr:uid="{F091572F-6E3A-4731-9FCB-CE78F613069F}"/>
    <cellStyle name="40% - Accent6 18" xfId="55254" xr:uid="{37E8B4C8-7924-47C4-A701-74194F030A75}"/>
    <cellStyle name="40% - Accent6 18 2" xfId="60320" xr:uid="{E047B5BC-F4BF-486E-B489-FBAA601A5817}"/>
    <cellStyle name="40% - Accent6 19" xfId="57799" xr:uid="{0AD6D8CA-6933-46BF-8271-8456C61A7627}"/>
    <cellStyle name="40% - Accent6 2" xfId="46" xr:uid="{FFE70C0B-F60B-4D59-890C-862525956649}"/>
    <cellStyle name="40% - Accent6 2 2" xfId="375" xr:uid="{50798208-96FF-49F3-89DA-F79BD003728C}"/>
    <cellStyle name="40% - Accent6 2 2 2" xfId="53697" xr:uid="{89AEBB53-966F-4B2B-A19D-800EFA4E9FC8}"/>
    <cellStyle name="40% - Accent6 2 2 2 2" xfId="54958" xr:uid="{5B509AE2-D344-46B0-9FF2-68D7B2EA88D1}"/>
    <cellStyle name="40% - Accent6 2 2 2 2 2" xfId="57484" xr:uid="{15EAB073-58D0-4629-88EB-450483E334C2}"/>
    <cellStyle name="40% - Accent6 2 2 2 2 2 2" xfId="62550" xr:uid="{76B40AB5-18AF-459D-8B39-C05B74F8E116}"/>
    <cellStyle name="40% - Accent6 2 2 2 2 3" xfId="60029" xr:uid="{5F3A978E-B775-401A-9B4D-19C64EE1DBA4}"/>
    <cellStyle name="40% - Accent6 2 2 2 3" xfId="56227" xr:uid="{E2431EF1-9385-4339-AF36-32BEB312A385}"/>
    <cellStyle name="40% - Accent6 2 2 2 3 2" xfId="61292" xr:uid="{145A1B0A-D4C2-4531-A10B-F9D724C3E9F3}"/>
    <cellStyle name="40% - Accent6 2 2 2 4" xfId="58771" xr:uid="{BDBB8789-E25E-4E73-A311-19BB87239F71}"/>
    <cellStyle name="40% - Accent6 2 2 3" xfId="54330" xr:uid="{3C691CD0-669C-4EB0-ACF2-309E23751274}"/>
    <cellStyle name="40% - Accent6 2 2 3 2" xfId="56856" xr:uid="{44045F5D-8DDC-40B9-B0E3-1F7BE4054E32}"/>
    <cellStyle name="40% - Accent6 2 2 3 2 2" xfId="61922" xr:uid="{1994F8B1-75EF-4531-8464-A3F01A8199F0}"/>
    <cellStyle name="40% - Accent6 2 2 3 3" xfId="59401" xr:uid="{D345AB8E-E4D8-4844-A9ED-B5A2FF3C7FC8}"/>
    <cellStyle name="40% - Accent6 2 2 4" xfId="55600" xr:uid="{38030789-7678-4F81-A81F-5DA6628A32C4}"/>
    <cellStyle name="40% - Accent6 2 2 4 2" xfId="60664" xr:uid="{5438876D-0491-4AA7-AA4A-E274D27A0B02}"/>
    <cellStyle name="40% - Accent6 2 2 5" xfId="58143" xr:uid="{77AF0CBE-E68D-41BE-98CA-27408E1631C7}"/>
    <cellStyle name="40% - Accent6 2 2 6" xfId="53067" xr:uid="{880CB0E5-05A3-4DE5-A2CB-7F46B20FE137}"/>
    <cellStyle name="40% - Accent6 2 3" xfId="53385" xr:uid="{D532A892-7E4F-4155-9C08-66A17B5DEE5F}"/>
    <cellStyle name="40% - Accent6 2 3 2" xfId="54646" xr:uid="{BB4766CA-5E77-41F2-9628-208F43187428}"/>
    <cellStyle name="40% - Accent6 2 3 2 2" xfId="57171" xr:uid="{43540938-5704-4130-9C77-C3E8F9219058}"/>
    <cellStyle name="40% - Accent6 2 3 2 2 2" xfId="62237" xr:uid="{9807D1F2-DCE4-43AE-9377-A8FCD4227ACD}"/>
    <cellStyle name="40% - Accent6 2 3 2 3" xfId="59716" xr:uid="{9DB66F0A-1BC4-4BED-B798-443AE67FE50F}"/>
    <cellStyle name="40% - Accent6 2 3 3" xfId="55914" xr:uid="{2F980B32-E2C4-44C7-A841-1959C017161D}"/>
    <cellStyle name="40% - Accent6 2 3 3 2" xfId="60979" xr:uid="{4371D3B6-41CF-452A-8725-D5A177DE4CE8}"/>
    <cellStyle name="40% - Accent6 2 3 4" xfId="58458" xr:uid="{7370C2CC-B037-4A07-8DC4-8E44F2A20BDE}"/>
    <cellStyle name="40% - Accent6 2 4" xfId="54018" xr:uid="{3D10AC25-12CA-4EB5-9A1A-E6C2DD6802E5}"/>
    <cellStyle name="40% - Accent6 2 4 2" xfId="56544" xr:uid="{6E0A6E7B-A925-4981-9647-4584D88D59AE}"/>
    <cellStyle name="40% - Accent6 2 4 2 2" xfId="61609" xr:uid="{36806DCD-CC9F-4CA1-B394-1266C1A68E9C}"/>
    <cellStyle name="40% - Accent6 2 4 3" xfId="59088" xr:uid="{34AF273F-1F6D-45C0-8240-05928FCD7EFB}"/>
    <cellStyle name="40% - Accent6 2 5" xfId="55286" xr:uid="{AC2207A2-A088-4488-A091-D590E88493A8}"/>
    <cellStyle name="40% - Accent6 2 5 2" xfId="60351" xr:uid="{0B776E8B-4159-47AB-9008-638A9182709F}"/>
    <cellStyle name="40% - Accent6 2 6" xfId="57830" xr:uid="{694D9E34-2C82-494D-AF35-1205AABC01B1}"/>
    <cellStyle name="40% - Accent6 2 7" xfId="52728" xr:uid="{1F635DE2-804A-487D-BF77-10BE7132B320}"/>
    <cellStyle name="40% - Accent6 3" xfId="376" xr:uid="{3583ED03-B74B-47B9-9E8F-7EBE69CB4631}"/>
    <cellStyle name="40% - Accent6 3 2" xfId="377" xr:uid="{1E8A8F4A-7FEB-4D24-B29A-7D656E8ABBE2}"/>
    <cellStyle name="40% - Accent6 3 2 2" xfId="378" xr:uid="{05119492-BD69-4B9E-9CFB-476F317DDA80}"/>
    <cellStyle name="40% - Accent6 3 2 2 2" xfId="379" xr:uid="{C6289ECC-C5DA-4A04-B9D8-D5A9CE6EE462}"/>
    <cellStyle name="40% - Accent6 3 2 2 2 2" xfId="57498" xr:uid="{CF45F4EF-0309-4A95-AED4-9748556D1149}"/>
    <cellStyle name="40% - Accent6 3 2 2 2 2 2" xfId="62564" xr:uid="{7639B66B-2873-4399-BEB5-B1FED849B1BA}"/>
    <cellStyle name="40% - Accent6 3 2 2 2 3" xfId="60043" xr:uid="{59DB57C9-10AC-4A90-AD7F-4689A056BA3A}"/>
    <cellStyle name="40% - Accent6 3 2 2 2 4" xfId="54972" xr:uid="{5FC20F19-4956-4587-BFCD-CED8111B2426}"/>
    <cellStyle name="40% - Accent6 3 2 2 3" xfId="56241" xr:uid="{330C424A-9B2E-407A-BA7F-B3D42A65B2F0}"/>
    <cellStyle name="40% - Accent6 3 2 2 3 2" xfId="61306" xr:uid="{1B007C92-178D-4686-819A-68F92DE9A2CB}"/>
    <cellStyle name="40% - Accent6 3 2 2 4" xfId="58785" xr:uid="{A7BA1299-6B18-4C82-8DEE-15864632EFF8}"/>
    <cellStyle name="40% - Accent6 3 2 2 5" xfId="53711" xr:uid="{C454F3AB-8C18-4257-B0A9-77FBB8F031F0}"/>
    <cellStyle name="40% - Accent6 3 2 3" xfId="380" xr:uid="{443C1C12-A362-44D2-B3FD-8E5D4E3FDCEE}"/>
    <cellStyle name="40% - Accent6 3 2 3 2" xfId="56870" xr:uid="{11DFACD2-F282-4E38-9934-2955C83BDF60}"/>
    <cellStyle name="40% - Accent6 3 2 3 2 2" xfId="61936" xr:uid="{6E8AF9E6-1F47-4179-8BD8-D9BF8A65AC6F}"/>
    <cellStyle name="40% - Accent6 3 2 3 3" xfId="59415" xr:uid="{73E8DBCB-07CA-4DD3-AA2E-DC748DF917D4}"/>
    <cellStyle name="40% - Accent6 3 2 3 4" xfId="54344" xr:uid="{97EA54BC-1C15-4387-BAD0-C8FDFD9AC58D}"/>
    <cellStyle name="40% - Accent6 3 2 4" xfId="55614" xr:uid="{5F8A58A3-3F5C-4AAE-8D55-016D18E0CE35}"/>
    <cellStyle name="40% - Accent6 3 2 4 2" xfId="60678" xr:uid="{EC97C2B0-318C-4F9B-B158-A57C85DABAC0}"/>
    <cellStyle name="40% - Accent6 3 2 5" xfId="58157" xr:uid="{8876B619-CA19-4F76-9EFB-64383A86B357}"/>
    <cellStyle name="40% - Accent6 3 2 6" xfId="53081" xr:uid="{E3F773AA-F273-40E9-AFCF-209E9D1BE244}"/>
    <cellStyle name="40% - Accent6 3 3" xfId="381" xr:uid="{621228B7-0B21-4589-BF3B-39A3481DB2AB}"/>
    <cellStyle name="40% - Accent6 3 3 2" xfId="382" xr:uid="{F2E17202-5AB5-41B1-82EF-EBFBA9AFAD33}"/>
    <cellStyle name="40% - Accent6 3 3 2 2" xfId="57185" xr:uid="{EDD18931-2B57-45F0-B909-EC4D59F1A010}"/>
    <cellStyle name="40% - Accent6 3 3 2 2 2" xfId="62251" xr:uid="{87E36249-C0A2-40ED-BD9C-04AA01CCBE03}"/>
    <cellStyle name="40% - Accent6 3 3 2 3" xfId="59730" xr:uid="{D0A46E7C-19BC-43AB-B46F-26E267112C9C}"/>
    <cellStyle name="40% - Accent6 3 3 2 4" xfId="54660" xr:uid="{26CCF332-8F09-4311-A09F-149B8C719786}"/>
    <cellStyle name="40% - Accent6 3 3 3" xfId="55928" xr:uid="{E57A0D04-FD2B-4648-B829-15D0BAE6F194}"/>
    <cellStyle name="40% - Accent6 3 3 3 2" xfId="60993" xr:uid="{1FFBF180-1E1F-45D6-AB23-7BF89B81C1D3}"/>
    <cellStyle name="40% - Accent6 3 3 4" xfId="58472" xr:uid="{273AC46D-D5D3-46E0-BEC7-BD554CEA7A50}"/>
    <cellStyle name="40% - Accent6 3 3 5" xfId="53399" xr:uid="{C6CD7E1D-4006-442A-AF3E-15473C01A2ED}"/>
    <cellStyle name="40% - Accent6 3 4" xfId="383" xr:uid="{6EBBB14C-BD76-4FED-BF77-0EDFBB2DFD29}"/>
    <cellStyle name="40% - Accent6 3 4 2" xfId="56558" xr:uid="{D9665E26-A5FB-43E0-8402-3B021436A4A7}"/>
    <cellStyle name="40% - Accent6 3 4 2 2" xfId="61623" xr:uid="{F6897AD9-EE0E-44B8-BBDC-908864FFBD33}"/>
    <cellStyle name="40% - Accent6 3 4 3" xfId="59102" xr:uid="{6A57C173-4ABE-4D24-83F5-9867F6C421D1}"/>
    <cellStyle name="40% - Accent6 3 4 4" xfId="54032" xr:uid="{CA198F13-A393-45F3-9FE8-40842E98394F}"/>
    <cellStyle name="40% - Accent6 3 5" xfId="384" xr:uid="{D622B5B7-83CF-4330-AF8F-139E7E4047EF}"/>
    <cellStyle name="40% - Accent6 3 5 2" xfId="60365" xr:uid="{966FB104-D5FD-4873-AFC0-88BA5815FAC8}"/>
    <cellStyle name="40% - Accent6 3 5 3" xfId="55300" xr:uid="{AECE33B4-3437-40F4-B5EC-68E779A286B7}"/>
    <cellStyle name="40% - Accent6 3 6" xfId="57844" xr:uid="{01BC3AE2-7809-4B30-9D97-7ECBE7539139}"/>
    <cellStyle name="40% - Accent6 3 7" xfId="52745" xr:uid="{66182B47-3DD1-4BDB-A370-87C0B0E6FE42}"/>
    <cellStyle name="40% - Accent6 4" xfId="385" xr:uid="{91F9B40A-7960-421C-9FEB-0B294A28AA5D}"/>
    <cellStyle name="40% - Accent6 4 2" xfId="386" xr:uid="{71469E82-6B73-4E0C-B3DC-F16B5E1ABB80}"/>
    <cellStyle name="40% - Accent6 4 2 2" xfId="387" xr:uid="{FCC0F48D-6DC3-4784-9C73-6CE06C0563A1}"/>
    <cellStyle name="40% - Accent6 4 2 2 2" xfId="388" xr:uid="{29365018-4BE9-44FD-8C9D-F75B9CAF0D63}"/>
    <cellStyle name="40% - Accent6 4 2 2 2 2" xfId="57520" xr:uid="{2CB7DE9F-160E-4605-9260-0000906681A2}"/>
    <cellStyle name="40% - Accent6 4 2 2 2 2 2" xfId="62586" xr:uid="{FF9688EA-8442-4A04-A845-EDADD60EDAB2}"/>
    <cellStyle name="40% - Accent6 4 2 2 2 3" xfId="60065" xr:uid="{DB747377-BD39-427A-B688-653A4CE213FF}"/>
    <cellStyle name="40% - Accent6 4 2 2 2 4" xfId="54994" xr:uid="{294BE8B2-06A9-4153-BC7B-C3407975AD28}"/>
    <cellStyle name="40% - Accent6 4 2 2 3" xfId="56263" xr:uid="{7267E3F5-8A8B-4A0C-AC5C-A71E6F692BC8}"/>
    <cellStyle name="40% - Accent6 4 2 2 3 2" xfId="61328" xr:uid="{5CFAB58C-A77B-40FE-8AFD-55EAB61197E3}"/>
    <cellStyle name="40% - Accent6 4 2 2 4" xfId="58807" xr:uid="{8498E8FF-9DC5-4FCB-99E9-1EAC274529BC}"/>
    <cellStyle name="40% - Accent6 4 2 2 5" xfId="53733" xr:uid="{B7E7A8FF-1FD2-4760-9410-02E4A60E4E6D}"/>
    <cellStyle name="40% - Accent6 4 2 3" xfId="389" xr:uid="{7E1005AE-A4CE-4F3D-B78C-BB452D9B4048}"/>
    <cellStyle name="40% - Accent6 4 2 3 2" xfId="56892" xr:uid="{A5A7CD53-CA72-45FD-B45E-5F266F5474B6}"/>
    <cellStyle name="40% - Accent6 4 2 3 2 2" xfId="61958" xr:uid="{F9F63390-B275-41DC-9E71-2863044C9DEF}"/>
    <cellStyle name="40% - Accent6 4 2 3 3" xfId="59437" xr:uid="{15F798BA-DFFF-431A-B4E2-AF19C6625735}"/>
    <cellStyle name="40% - Accent6 4 2 3 4" xfId="54366" xr:uid="{8E023CDD-7147-4C75-87D6-8028E4D2512D}"/>
    <cellStyle name="40% - Accent6 4 2 4" xfId="55636" xr:uid="{E872E47E-158E-4EF4-83DE-2C0FA32376D5}"/>
    <cellStyle name="40% - Accent6 4 2 4 2" xfId="60700" xr:uid="{36026A30-5C34-4D39-95BD-6BF9E6AD17D4}"/>
    <cellStyle name="40% - Accent6 4 2 5" xfId="58179" xr:uid="{4056EB0E-11CD-4DD5-BD59-BAEFB132A240}"/>
    <cellStyle name="40% - Accent6 4 2 6" xfId="53103" xr:uid="{A9BA9EE8-33C9-424D-81AE-9791692D396E}"/>
    <cellStyle name="40% - Accent6 4 3" xfId="390" xr:uid="{4B47A67D-2FA4-45A6-BAE7-03803214B4D1}"/>
    <cellStyle name="40% - Accent6 4 3 2" xfId="391" xr:uid="{E834A051-D47E-49A5-9EAD-E39C8B3C0371}"/>
    <cellStyle name="40% - Accent6 4 3 2 2" xfId="57207" xr:uid="{616049FC-D20B-4890-9DB8-9E14B951E904}"/>
    <cellStyle name="40% - Accent6 4 3 2 2 2" xfId="62273" xr:uid="{96598CA3-1A92-49C4-851B-2ED5114CC4E5}"/>
    <cellStyle name="40% - Accent6 4 3 2 3" xfId="59752" xr:uid="{ED889B64-80FA-4F85-9E42-187335652100}"/>
    <cellStyle name="40% - Accent6 4 3 2 4" xfId="54682" xr:uid="{62B6E03F-0C67-47BD-AA13-A3FD5D8CFE95}"/>
    <cellStyle name="40% - Accent6 4 3 3" xfId="55950" xr:uid="{B9A4768F-9DE7-45FE-B371-F0DA0228E5CE}"/>
    <cellStyle name="40% - Accent6 4 3 3 2" xfId="61015" xr:uid="{716782BC-7F7F-4CB1-8ABD-110F4548F5D8}"/>
    <cellStyle name="40% - Accent6 4 3 4" xfId="58494" xr:uid="{0EA22AC9-C986-4B22-B891-BF77B075C210}"/>
    <cellStyle name="40% - Accent6 4 3 5" xfId="53421" xr:uid="{9928AF6B-0F82-4BA3-903F-0A3EFA34AF3A}"/>
    <cellStyle name="40% - Accent6 4 4" xfId="392" xr:uid="{B954F260-16E8-4B6D-9879-3B72DEB6C95D}"/>
    <cellStyle name="40% - Accent6 4 4 2" xfId="56580" xr:uid="{5222F9F6-B96B-4F27-A728-FB19BDD96508}"/>
    <cellStyle name="40% - Accent6 4 4 2 2" xfId="61645" xr:uid="{2678FF6D-FF68-4EE3-9C98-D2D87966D7C2}"/>
    <cellStyle name="40% - Accent6 4 4 3" xfId="59124" xr:uid="{7E9A6138-1B79-4D8F-9535-53A901E55CA0}"/>
    <cellStyle name="40% - Accent6 4 4 4" xfId="54054" xr:uid="{5B4C1487-D6C1-4B82-B0CE-3933CC6A250C}"/>
    <cellStyle name="40% - Accent6 4 5" xfId="55322" xr:uid="{5A94E20B-E111-4A5B-8C78-732B20470614}"/>
    <cellStyle name="40% - Accent6 4 5 2" xfId="60387" xr:uid="{B5C66D15-3306-4B70-9338-7BA42B47C019}"/>
    <cellStyle name="40% - Accent6 4 6" xfId="57866" xr:uid="{D6675008-922A-4AA7-9E74-7C24537066C9}"/>
    <cellStyle name="40% - Accent6 4 7" xfId="52767" xr:uid="{48289B26-510E-4A6E-9D38-546A960683C1}"/>
    <cellStyle name="40% - Accent6 5" xfId="393" xr:uid="{5F22DA0E-1710-4489-A574-5690EE126C85}"/>
    <cellStyle name="40% - Accent6 5 2" xfId="394" xr:uid="{9D8C2D22-8B7B-4253-9C58-A1E29530372F}"/>
    <cellStyle name="40% - Accent6 5 2 2" xfId="395" xr:uid="{8CC1A91F-A21B-4A0B-B224-AEE1C11131FA}"/>
    <cellStyle name="40% - Accent6 5 2 2 2" xfId="55019" xr:uid="{F92828C9-B7C8-469B-B588-45D75BCEB59F}"/>
    <cellStyle name="40% - Accent6 5 2 2 2 2" xfId="57545" xr:uid="{27B932BC-82F2-480D-8AB2-1120D3BD0615}"/>
    <cellStyle name="40% - Accent6 5 2 2 2 2 2" xfId="62611" xr:uid="{A9E9A781-7463-4DC3-BFEC-DE121737D821}"/>
    <cellStyle name="40% - Accent6 5 2 2 2 3" xfId="60090" xr:uid="{3556F965-9809-4866-A29E-7BDF7914564B}"/>
    <cellStyle name="40% - Accent6 5 2 2 3" xfId="56288" xr:uid="{9B713905-867E-44C1-9CD1-9117F841626E}"/>
    <cellStyle name="40% - Accent6 5 2 2 3 2" xfId="61353" xr:uid="{9AE09AE5-0726-4F5C-BDA2-8AF87DEB1593}"/>
    <cellStyle name="40% - Accent6 5 2 2 4" xfId="58832" xr:uid="{BF3CFD4A-11B8-43EF-8883-BA5D4F931730}"/>
    <cellStyle name="40% - Accent6 5 2 2 5" xfId="53758" xr:uid="{28ED0408-64DA-495C-AF16-A96199C7CAD6}"/>
    <cellStyle name="40% - Accent6 5 2 3" xfId="54391" xr:uid="{B6DB9A65-D188-4D17-B5B6-67F1AB19C9C9}"/>
    <cellStyle name="40% - Accent6 5 2 3 2" xfId="56917" xr:uid="{39439F3D-0BBF-4EE5-8DED-1F65636298CA}"/>
    <cellStyle name="40% - Accent6 5 2 3 2 2" xfId="61983" xr:uid="{D16962B6-ADB4-4589-9012-92F1AD3303F7}"/>
    <cellStyle name="40% - Accent6 5 2 3 3" xfId="59462" xr:uid="{45A23EF3-ADED-43CD-AE39-77B2110884DF}"/>
    <cellStyle name="40% - Accent6 5 2 4" xfId="55661" xr:uid="{A515F40A-004E-4252-A8B3-BD57002802B0}"/>
    <cellStyle name="40% - Accent6 5 2 4 2" xfId="60725" xr:uid="{4C4762DB-9A97-4C9E-919C-E00524C610F1}"/>
    <cellStyle name="40% - Accent6 5 2 5" xfId="58204" xr:uid="{8B2C4258-26B8-4FBF-8338-9724563661C6}"/>
    <cellStyle name="40% - Accent6 5 2 6" xfId="53128" xr:uid="{9B6AF06A-2DC5-41C8-B5FD-00C6C3BF467C}"/>
    <cellStyle name="40% - Accent6 5 3" xfId="396" xr:uid="{5AE09287-0EBC-451B-B69D-90F5EF3E4442}"/>
    <cellStyle name="40% - Accent6 5 3 2" xfId="54707" xr:uid="{C53C7DE2-E93A-40CD-BBA7-37878E58670C}"/>
    <cellStyle name="40% - Accent6 5 3 2 2" xfId="57232" xr:uid="{46A6AEFE-10A4-4758-81AE-7947A1874828}"/>
    <cellStyle name="40% - Accent6 5 3 2 2 2" xfId="62298" xr:uid="{1670C5DD-F58E-449D-8284-24825BD4A294}"/>
    <cellStyle name="40% - Accent6 5 3 2 3" xfId="59777" xr:uid="{690BFE99-6C95-4601-8F96-C250BA5B34F1}"/>
    <cellStyle name="40% - Accent6 5 3 3" xfId="55975" xr:uid="{0673581C-F5A1-4412-83EA-BB252E263533}"/>
    <cellStyle name="40% - Accent6 5 3 3 2" xfId="61040" xr:uid="{4606670A-3F1C-4DFD-A393-301A589CE821}"/>
    <cellStyle name="40% - Accent6 5 3 4" xfId="58519" xr:uid="{5B7A8871-E532-4E48-BE57-C3EA202463CE}"/>
    <cellStyle name="40% - Accent6 5 3 5" xfId="53446" xr:uid="{703DC33F-43A0-480D-AC2C-3D35E5EB3442}"/>
    <cellStyle name="40% - Accent6 5 4" xfId="54079" xr:uid="{544E4A7E-293F-4ACB-9A9C-A400E3D4C56B}"/>
    <cellStyle name="40% - Accent6 5 4 2" xfId="56605" xr:uid="{8CF1EB94-01F4-4E57-8837-C3D56FB87EDB}"/>
    <cellStyle name="40% - Accent6 5 4 2 2" xfId="61670" xr:uid="{9FBC620A-D408-4968-988B-854FE6046A28}"/>
    <cellStyle name="40% - Accent6 5 4 3" xfId="59149" xr:uid="{5F156F70-C4A2-4DBF-A671-854C03A5D351}"/>
    <cellStyle name="40% - Accent6 5 5" xfId="55347" xr:uid="{20053EC1-C4DE-4259-88C2-24DD5B2697A1}"/>
    <cellStyle name="40% - Accent6 5 5 2" xfId="60412" xr:uid="{AE8A1519-B056-4131-88BA-36664232D745}"/>
    <cellStyle name="40% - Accent6 5 6" xfId="57891" xr:uid="{B62E4C88-8B95-4355-84E6-0D2A5AD57C1D}"/>
    <cellStyle name="40% - Accent6 5 7" xfId="52791" xr:uid="{5200929F-2D3F-4C39-A97D-11C68431B32A}"/>
    <cellStyle name="40% - Accent6 6" xfId="397" xr:uid="{B8293CBB-969A-401D-917F-A39A18DBF13E}"/>
    <cellStyle name="40% - Accent6 6 2" xfId="398" xr:uid="{399839DC-A735-48A9-9424-204076CE8B9E}"/>
    <cellStyle name="40% - Accent6 6 2 2" xfId="53794" xr:uid="{89CCD6B9-E87B-4660-9BA8-567D00BFDA0E}"/>
    <cellStyle name="40% - Accent6 6 2 2 2" xfId="55055" xr:uid="{D8BBC836-2B46-4971-B0B4-BB8AB4D9FAD7}"/>
    <cellStyle name="40% - Accent6 6 2 2 2 2" xfId="57581" xr:uid="{F02181A5-E139-4B2E-84EA-BEEB0878FF23}"/>
    <cellStyle name="40% - Accent6 6 2 2 2 2 2" xfId="62647" xr:uid="{9DDEF47C-E94F-4CC4-8DCC-726F9A49EBA9}"/>
    <cellStyle name="40% - Accent6 6 2 2 2 3" xfId="60126" xr:uid="{89C8A95F-E838-4E97-9186-D66C9A076698}"/>
    <cellStyle name="40% - Accent6 6 2 2 3" xfId="56324" xr:uid="{EB2DB004-BB94-4DEA-ABB3-B4AA5118CF24}"/>
    <cellStyle name="40% - Accent6 6 2 2 3 2" xfId="61389" xr:uid="{BA8F1209-0B43-428E-BAA0-03E4D712CCB9}"/>
    <cellStyle name="40% - Accent6 6 2 2 4" xfId="58868" xr:uid="{631803F1-D630-44F5-92B0-6BE8D5A6DAD2}"/>
    <cellStyle name="40% - Accent6 6 2 3" xfId="54427" xr:uid="{9D67CB52-FD33-4FEE-B288-7EDC53DC0908}"/>
    <cellStyle name="40% - Accent6 6 2 3 2" xfId="56953" xr:uid="{9DCB66DC-92AA-4FBE-B239-0C0820A4DC70}"/>
    <cellStyle name="40% - Accent6 6 2 3 2 2" xfId="62019" xr:uid="{02E3545B-2824-4C50-9B52-72B248F99917}"/>
    <cellStyle name="40% - Accent6 6 2 3 3" xfId="59498" xr:uid="{B5E652EC-D0D9-4522-B1B6-8286EA66D773}"/>
    <cellStyle name="40% - Accent6 6 2 4" xfId="55697" xr:uid="{087A924E-1724-4CFB-812D-8C57314F1B66}"/>
    <cellStyle name="40% - Accent6 6 2 4 2" xfId="60761" xr:uid="{3D93511D-3B26-44E6-8B55-560B2E6B99F9}"/>
    <cellStyle name="40% - Accent6 6 2 5" xfId="58240" xr:uid="{C133FBAE-AD9C-4F27-A230-B27BEEC15DD9}"/>
    <cellStyle name="40% - Accent6 6 2 6" xfId="53164" xr:uid="{9D3A766F-0462-40A4-AAD1-4A2561CD4C71}"/>
    <cellStyle name="40% - Accent6 6 3" xfId="53482" xr:uid="{851F7D95-8F29-4B9F-B27E-79EE67F1A415}"/>
    <cellStyle name="40% - Accent6 6 3 2" xfId="54743" xr:uid="{27E92D5C-A481-4CF1-B12E-DF32601FB3F2}"/>
    <cellStyle name="40% - Accent6 6 3 2 2" xfId="57268" xr:uid="{19161AFC-525D-49C0-B240-5D56B0BD4F5D}"/>
    <cellStyle name="40% - Accent6 6 3 2 2 2" xfId="62334" xr:uid="{1085141B-2DF3-4577-B2FF-CC528DE52118}"/>
    <cellStyle name="40% - Accent6 6 3 2 3" xfId="59813" xr:uid="{430030C3-211B-465C-B92C-3AB6F538FA2E}"/>
    <cellStyle name="40% - Accent6 6 3 3" xfId="56011" xr:uid="{3C6F9546-E318-44FF-B5E6-B1224106A917}"/>
    <cellStyle name="40% - Accent6 6 3 3 2" xfId="61076" xr:uid="{C1C93A8A-50A2-4C1C-A0E1-A7C8A528A8F1}"/>
    <cellStyle name="40% - Accent6 6 3 4" xfId="58555" xr:uid="{EA65A7FF-5CA4-4FAC-863E-66175F50B406}"/>
    <cellStyle name="40% - Accent6 6 4" xfId="54115" xr:uid="{3CAD88F4-F278-4994-95F3-59CA82610E6A}"/>
    <cellStyle name="40% - Accent6 6 4 2" xfId="56641" xr:uid="{3D92735A-56DB-46E2-B028-47198181AB58}"/>
    <cellStyle name="40% - Accent6 6 4 2 2" xfId="61706" xr:uid="{3D3568ED-1FDB-4A29-9250-45347480329C}"/>
    <cellStyle name="40% - Accent6 6 4 3" xfId="59185" xr:uid="{E39E184F-697B-4EB5-94BB-2FD7D8FFDB07}"/>
    <cellStyle name="40% - Accent6 6 5" xfId="55383" xr:uid="{BBFBA656-DF20-4076-AC93-FE957DBDDA70}"/>
    <cellStyle name="40% - Accent6 6 5 2" xfId="60448" xr:uid="{C53ACC14-046A-4A4B-8CBC-C8323D2B1033}"/>
    <cellStyle name="40% - Accent6 6 6" xfId="57927" xr:uid="{2D73000D-5DD2-4AB5-BC54-D9629C1480DC}"/>
    <cellStyle name="40% - Accent6 6 7" xfId="52828" xr:uid="{A793D423-B2B4-4B5B-B724-0AB235080858}"/>
    <cellStyle name="40% - Accent6 7" xfId="399" xr:uid="{0BFD09EF-7D82-4B94-9959-92A5E4A2BE21}"/>
    <cellStyle name="40% - Accent6 7 2" xfId="53181" xr:uid="{D65F1DEC-3949-4768-9400-D94246F8F954}"/>
    <cellStyle name="40% - Accent6 7 2 2" xfId="53811" xr:uid="{F7D9AA7C-FD97-4AEA-A1D2-8CF9BB7BE182}"/>
    <cellStyle name="40% - Accent6 7 2 2 2" xfId="55072" xr:uid="{4CE26F5F-F33B-4A52-9DF3-D64F6F2EFC0E}"/>
    <cellStyle name="40% - Accent6 7 2 2 2 2" xfId="57598" xr:uid="{9E1C36E2-9EEF-40C1-8732-430BF0D8D46C}"/>
    <cellStyle name="40% - Accent6 7 2 2 2 2 2" xfId="62664" xr:uid="{720CBEE6-180D-4016-B61F-E0990C59E19F}"/>
    <cellStyle name="40% - Accent6 7 2 2 2 3" xfId="60143" xr:uid="{D757D888-1920-4F5D-812A-C736B72A2A90}"/>
    <cellStyle name="40% - Accent6 7 2 2 3" xfId="56341" xr:uid="{3515B9EB-9A4D-473F-8CBF-368F3737EBD1}"/>
    <cellStyle name="40% - Accent6 7 2 2 3 2" xfId="61406" xr:uid="{87925D89-A389-410E-AC70-9A82BC2B5B4B}"/>
    <cellStyle name="40% - Accent6 7 2 2 4" xfId="58885" xr:uid="{4882217E-D916-445C-B2A8-B29D7CD7B84B}"/>
    <cellStyle name="40% - Accent6 7 2 3" xfId="54444" xr:uid="{825EE055-1B87-4267-B28E-88F14DE06CA8}"/>
    <cellStyle name="40% - Accent6 7 2 3 2" xfId="56970" xr:uid="{EDA4CF3F-C9BC-444F-AF79-C031DC22B146}"/>
    <cellStyle name="40% - Accent6 7 2 3 2 2" xfId="62036" xr:uid="{1FD20627-2B43-4ACC-9D46-B961CA6DEB57}"/>
    <cellStyle name="40% - Accent6 7 2 3 3" xfId="59515" xr:uid="{8C9E5FFC-9F7A-4A0A-BD40-6F71C7FE9721}"/>
    <cellStyle name="40% - Accent6 7 2 4" xfId="55714" xr:uid="{2A163AE9-A8DD-4C6E-9B58-2E135BB36B52}"/>
    <cellStyle name="40% - Accent6 7 2 4 2" xfId="60778" xr:uid="{C3FBF66B-98FA-4F9C-A065-88DD8B88F99D}"/>
    <cellStyle name="40% - Accent6 7 2 5" xfId="58257" xr:uid="{2A461A75-872C-4543-A903-C94F48AD4FEF}"/>
    <cellStyle name="40% - Accent6 7 3" xfId="53499" xr:uid="{C8A26CF5-C5B2-45BF-A9CF-2A44B026EEF1}"/>
    <cellStyle name="40% - Accent6 7 3 2" xfId="54760" xr:uid="{6323E11D-8B98-4E6D-8CE8-5EE542682CE2}"/>
    <cellStyle name="40% - Accent6 7 3 2 2" xfId="57285" xr:uid="{DD697982-102E-4C02-843D-FC6FF20D427E}"/>
    <cellStyle name="40% - Accent6 7 3 2 2 2" xfId="62351" xr:uid="{064DF0E1-D01E-4781-8874-F5E10DDDED85}"/>
    <cellStyle name="40% - Accent6 7 3 2 3" xfId="59830" xr:uid="{F4E74A3F-A7F8-4970-9E97-B74480F462C3}"/>
    <cellStyle name="40% - Accent6 7 3 3" xfId="56028" xr:uid="{B4201B9E-7EC2-420E-A657-33A9553294EA}"/>
    <cellStyle name="40% - Accent6 7 3 3 2" xfId="61093" xr:uid="{37D41A04-2C36-4CD2-A5C4-C4D073445EEA}"/>
    <cellStyle name="40% - Accent6 7 3 4" xfId="58572" xr:uid="{C32DA428-5E43-49E9-85FB-923C25E5ABBA}"/>
    <cellStyle name="40% - Accent6 7 4" xfId="54132" xr:uid="{6C9F2F99-0FC8-4BF8-9CF6-2F249FD558F3}"/>
    <cellStyle name="40% - Accent6 7 4 2" xfId="56658" xr:uid="{55ABBAF6-ED45-490B-ACC1-588CF0C06C85}"/>
    <cellStyle name="40% - Accent6 7 4 2 2" xfId="61723" xr:uid="{8156D096-CFAE-4247-BEAD-B6E519F6E12F}"/>
    <cellStyle name="40% - Accent6 7 4 3" xfId="59202" xr:uid="{DE7CB18B-A998-49D4-8FFE-C2DC46E58561}"/>
    <cellStyle name="40% - Accent6 7 5" xfId="55400" xr:uid="{88C1E83E-8565-4CF0-93C4-B8C698EF2925}"/>
    <cellStyle name="40% - Accent6 7 5 2" xfId="60465" xr:uid="{889F8A57-2989-44B9-9042-6195B66620D4}"/>
    <cellStyle name="40% - Accent6 7 6" xfId="57944" xr:uid="{67DCDDF3-B2B6-4D94-9DE2-4CF0848B3124}"/>
    <cellStyle name="40% - Accent6 7 7" xfId="52845" xr:uid="{C7083428-D888-4D71-81D4-745698C03518}"/>
    <cellStyle name="40% - Accent6 8" xfId="52859" xr:uid="{5C3E6F31-750E-4BE7-B2C5-8AD5BCE0A3F3}"/>
    <cellStyle name="40% - Accent6 8 2" xfId="53194" xr:uid="{71A82EA4-2827-4490-B904-C85D49629470}"/>
    <cellStyle name="40% - Accent6 8 2 2" xfId="53824" xr:uid="{C514E77A-4786-45F4-9414-9D615E061A6C}"/>
    <cellStyle name="40% - Accent6 8 2 2 2" xfId="55085" xr:uid="{9A5D7FFE-A4D8-4EAA-A923-97D24871B80D}"/>
    <cellStyle name="40% - Accent6 8 2 2 2 2" xfId="57611" xr:uid="{858D86CF-8BDE-4B70-8893-C3EF106BE46C}"/>
    <cellStyle name="40% - Accent6 8 2 2 2 2 2" xfId="62677" xr:uid="{4C0B3326-0D4C-4A11-82FA-7EEE1897081D}"/>
    <cellStyle name="40% - Accent6 8 2 2 2 3" xfId="60156" xr:uid="{2BA9297B-B397-4121-B65D-EC012EE7FBB6}"/>
    <cellStyle name="40% - Accent6 8 2 2 3" xfId="56354" xr:uid="{EA1D199D-07F7-4D63-BA9F-B9A65C740522}"/>
    <cellStyle name="40% - Accent6 8 2 2 3 2" xfId="61419" xr:uid="{2832F91E-6112-47BE-91DA-8A36087E592F}"/>
    <cellStyle name="40% - Accent6 8 2 2 4" xfId="58898" xr:uid="{24A32908-F4AC-4FE3-A394-63EA09EEC365}"/>
    <cellStyle name="40% - Accent6 8 2 3" xfId="54457" xr:uid="{F03BF1B7-6EB4-4777-9AFB-8D939F2F489B}"/>
    <cellStyle name="40% - Accent6 8 2 3 2" xfId="56983" xr:uid="{40036653-8A46-43E5-BDFA-AB9AFF7B7263}"/>
    <cellStyle name="40% - Accent6 8 2 3 2 2" xfId="62049" xr:uid="{48177CDD-3329-4495-90A4-9EBC5C4D43AB}"/>
    <cellStyle name="40% - Accent6 8 2 3 3" xfId="59528" xr:uid="{F39F548F-DBA6-421E-8947-DA8F6FEC171C}"/>
    <cellStyle name="40% - Accent6 8 2 4" xfId="55727" xr:uid="{A9CFFEE5-B38C-49F9-8264-3649BF68CC4C}"/>
    <cellStyle name="40% - Accent6 8 2 4 2" xfId="60791" xr:uid="{4D1DD55A-AD8B-40E0-8862-0F0008305FC4}"/>
    <cellStyle name="40% - Accent6 8 2 5" xfId="58270" xr:uid="{96CEFB7B-08C2-4064-8DFC-08A8EFA8EED2}"/>
    <cellStyle name="40% - Accent6 8 3" xfId="53512" xr:uid="{62CB29ED-F68E-480F-A1D7-DFBCB15115BF}"/>
    <cellStyle name="40% - Accent6 8 3 2" xfId="54773" xr:uid="{336466D5-CC37-492B-9CF3-2EB38C0E5296}"/>
    <cellStyle name="40% - Accent6 8 3 2 2" xfId="57298" xr:uid="{DEB9C9DB-430A-4BDE-AD26-E491830D2672}"/>
    <cellStyle name="40% - Accent6 8 3 2 2 2" xfId="62364" xr:uid="{3B52DEAB-B787-4CE8-AF2A-8B5E3060444E}"/>
    <cellStyle name="40% - Accent6 8 3 2 3" xfId="59843" xr:uid="{D89DF2DE-C6BA-4D9D-8D65-5D8E367A4AD1}"/>
    <cellStyle name="40% - Accent6 8 3 3" xfId="56041" xr:uid="{3727BB80-970C-492E-9B8A-2F9137FB265A}"/>
    <cellStyle name="40% - Accent6 8 3 3 2" xfId="61106" xr:uid="{A500F2F7-F77B-4558-99F6-431A79ABD14F}"/>
    <cellStyle name="40% - Accent6 8 3 4" xfId="58585" xr:uid="{6DD115DE-9E50-4068-9043-6B2DB889325D}"/>
    <cellStyle name="40% - Accent6 8 4" xfId="54145" xr:uid="{E48FC5B3-BA96-4300-A3A7-6D24C28D6018}"/>
    <cellStyle name="40% - Accent6 8 4 2" xfId="56671" xr:uid="{C24AD781-D558-4C50-93F3-4BC04379E04E}"/>
    <cellStyle name="40% - Accent6 8 4 2 2" xfId="61736" xr:uid="{F52A6F5C-DB1D-473C-820D-7508AD415333}"/>
    <cellStyle name="40% - Accent6 8 4 3" xfId="59215" xr:uid="{2E969351-5752-498C-8A1E-9FD1A575BAFC}"/>
    <cellStyle name="40% - Accent6 8 5" xfId="55413" xr:uid="{1FF24CF1-B402-49FD-9C03-82BBFDF2733D}"/>
    <cellStyle name="40% - Accent6 8 5 2" xfId="60478" xr:uid="{6CDB3023-F49E-4E35-9430-F9F147DC2AEC}"/>
    <cellStyle name="40% - Accent6 8 6" xfId="57957" xr:uid="{8D1E5012-3DBC-4DA1-A7B1-421FE2C58371}"/>
    <cellStyle name="40% - Accent6 9" xfId="52892" xr:uid="{4406D4BA-EA65-44B0-96FB-5690AA527D1E}"/>
    <cellStyle name="40% - Accent6 9 2" xfId="53225" xr:uid="{611E3FC4-5CC1-4BF6-8D16-A20801616E1F}"/>
    <cellStyle name="40% - Accent6 9 2 2" xfId="53855" xr:uid="{2EC5C231-AF81-42AA-A607-AEC84AA55E72}"/>
    <cellStyle name="40% - Accent6 9 2 2 2" xfId="55116" xr:uid="{60DE0DF8-6526-45C6-BDA7-7A061BB2CE79}"/>
    <cellStyle name="40% - Accent6 9 2 2 2 2" xfId="57642" xr:uid="{D2B9D6BC-812E-4959-8A03-D7C3CBAC36C5}"/>
    <cellStyle name="40% - Accent6 9 2 2 2 2 2" xfId="62708" xr:uid="{3621BBE9-258B-404C-B8E7-87BA943A5EA9}"/>
    <cellStyle name="40% - Accent6 9 2 2 2 3" xfId="60187" xr:uid="{97AE7216-A361-471E-A9F1-AB9C42E70920}"/>
    <cellStyle name="40% - Accent6 9 2 2 3" xfId="56385" xr:uid="{B4325C78-4022-4DE6-99A9-F057E35764C4}"/>
    <cellStyle name="40% - Accent6 9 2 2 3 2" xfId="61450" xr:uid="{0653AA84-3226-49AB-9ACD-4C59300DA581}"/>
    <cellStyle name="40% - Accent6 9 2 2 4" xfId="58929" xr:uid="{1748CF05-817C-426D-809A-16F81DDBCC89}"/>
    <cellStyle name="40% - Accent6 9 2 3" xfId="54488" xr:uid="{6CC7F491-EA80-4E4F-A602-91560DA689FF}"/>
    <cellStyle name="40% - Accent6 9 2 3 2" xfId="57014" xr:uid="{09BB3281-F6E7-4395-98D2-6C756A67B160}"/>
    <cellStyle name="40% - Accent6 9 2 3 2 2" xfId="62080" xr:uid="{A38AF316-243C-48EF-B56C-EDA3B128E4F1}"/>
    <cellStyle name="40% - Accent6 9 2 3 3" xfId="59559" xr:uid="{4C959A79-A5EC-487F-975E-2C10ECF20B9B}"/>
    <cellStyle name="40% - Accent6 9 2 4" xfId="55758" xr:uid="{C6B3FC35-B7D0-4435-9022-6C2C41E301C2}"/>
    <cellStyle name="40% - Accent6 9 2 4 2" xfId="60822" xr:uid="{117FACF9-1909-478E-8B5A-35FE613E9B14}"/>
    <cellStyle name="40% - Accent6 9 2 5" xfId="58301" xr:uid="{2D53C651-9210-4242-883B-12E66352CF6C}"/>
    <cellStyle name="40% - Accent6 9 3" xfId="53543" xr:uid="{284E892B-C568-46C9-981D-739F785E4F11}"/>
    <cellStyle name="40% - Accent6 9 3 2" xfId="54804" xr:uid="{69186208-2EBD-4703-8780-4730E9715E21}"/>
    <cellStyle name="40% - Accent6 9 3 2 2" xfId="57329" xr:uid="{44FFE9F6-07A3-44EB-B8E7-0E1A9C325E27}"/>
    <cellStyle name="40% - Accent6 9 3 2 2 2" xfId="62395" xr:uid="{B9DBE878-D729-44A9-B39E-FE5117BE7940}"/>
    <cellStyle name="40% - Accent6 9 3 2 3" xfId="59874" xr:uid="{194ED2D0-741C-4272-8957-2F2941804D5D}"/>
    <cellStyle name="40% - Accent6 9 3 3" xfId="56072" xr:uid="{820730DB-BAFE-4D38-A4D4-05608E5759C6}"/>
    <cellStyle name="40% - Accent6 9 3 3 2" xfId="61137" xr:uid="{9272A89C-2413-4464-9F97-68391B6F8968}"/>
    <cellStyle name="40% - Accent6 9 3 4" xfId="58616" xr:uid="{D5B559FD-ECAC-4DF4-A547-86D9CD6465ED}"/>
    <cellStyle name="40% - Accent6 9 4" xfId="54176" xr:uid="{2F699E46-2723-4FEC-80B8-FCF98B7B0E3E}"/>
    <cellStyle name="40% - Accent6 9 4 2" xfId="56702" xr:uid="{2BF016A4-F5F7-4EC7-BC98-7AF7605D91DD}"/>
    <cellStyle name="40% - Accent6 9 4 2 2" xfId="61767" xr:uid="{A79F50F3-8026-4AC1-A024-933F9088F1FF}"/>
    <cellStyle name="40% - Accent6 9 4 3" xfId="59246" xr:uid="{CEA899F9-E1CE-4A62-A299-347AA86F44AF}"/>
    <cellStyle name="40% - Accent6 9 5" xfId="55444" xr:uid="{2144DCB7-16F4-4553-BDE5-E45EC8B0FD7A}"/>
    <cellStyle name="40% - Accent6 9 5 2" xfId="60509" xr:uid="{9F6DB50D-CDB8-4EAA-8855-32D7A70FE2BA}"/>
    <cellStyle name="40% - Accent6 9 6" xfId="57988" xr:uid="{29DF8AE6-513C-4926-B94D-24B4BF2CD648}"/>
    <cellStyle name="60% - Accent1 2" xfId="47" xr:uid="{6470CD15-20B7-4D39-921E-504F2E0EDAD4}"/>
    <cellStyle name="60% - Accent1 3" xfId="52692" xr:uid="{D7A770F4-8F9C-40C6-B8AE-047259D2630B}"/>
    <cellStyle name="60% - Accent2 2" xfId="48" xr:uid="{7CF7C2E9-C329-4799-A3E7-804D369840DC}"/>
    <cellStyle name="60% - Accent2 3" xfId="52693" xr:uid="{E0CE30EA-C116-4BD0-AFC2-181155074A99}"/>
    <cellStyle name="60% - Accent3 2" xfId="49" xr:uid="{CA556E2F-2365-4D48-91FC-F0E1B6CE19CD}"/>
    <cellStyle name="60% - Accent3 3" xfId="52694" xr:uid="{94DA59AF-A149-4C2D-BA7C-3A0E0A4FCCB8}"/>
    <cellStyle name="60% - Accent4 2" xfId="50" xr:uid="{8D6A7179-7CF4-4F06-8A9F-489B82262276}"/>
    <cellStyle name="60% - Accent4 3" xfId="52695" xr:uid="{64D22F14-7D50-41DA-BB57-CC44AC24FA2B}"/>
    <cellStyle name="60% - Accent5 2" xfId="51" xr:uid="{775ABFEC-877A-4042-AE8B-6C1C25D5D70D}"/>
    <cellStyle name="60% - Accent5 3" xfId="52696" xr:uid="{B3BD993C-35CB-4FC2-A273-8709CE954652}"/>
    <cellStyle name="60% - Accent6 2" xfId="52" xr:uid="{FD918D0B-1208-4F3B-8311-DB35710C964A}"/>
    <cellStyle name="60% - Accent6 3" xfId="52697" xr:uid="{0BC77FBA-1A24-4161-9667-051CA8CBF55B}"/>
    <cellStyle name="Accent1" xfId="52673" builtinId="29" customBuiltin="1"/>
    <cellStyle name="Accent1 2" xfId="53" xr:uid="{62CC2771-2CE0-4046-B238-4741F966C926}"/>
    <cellStyle name="Accent2" xfId="52676" builtinId="33" customBuiltin="1"/>
    <cellStyle name="Accent2 2" xfId="54" xr:uid="{6E8A5A93-CE24-4C71-A400-CAF4A4065DCD}"/>
    <cellStyle name="Accent3" xfId="52679" builtinId="37" customBuiltin="1"/>
    <cellStyle name="Accent3 2" xfId="55" xr:uid="{04D6C3DF-9A5D-40EE-9DA9-D8689CE6386B}"/>
    <cellStyle name="Accent4" xfId="52682" builtinId="41" customBuiltin="1"/>
    <cellStyle name="Accent4 2" xfId="56" xr:uid="{FD44025D-B28D-4E49-B63E-7AEC6E8A8FC9}"/>
    <cellStyle name="Accent5" xfId="52685" builtinId="45" customBuiltin="1"/>
    <cellStyle name="Accent5 2" xfId="57" xr:uid="{DAEAC4E7-B268-4B4D-9368-9347474D9C60}"/>
    <cellStyle name="Accent6" xfId="52688" builtinId="49" customBuiltin="1"/>
    <cellStyle name="Accent6 2" xfId="58" xr:uid="{078A25B0-3EFA-484C-981D-C6663C6A3A7E}"/>
    <cellStyle name="Bad" xfId="52664" builtinId="27" customBuiltin="1"/>
    <cellStyle name="Bad 2" xfId="59" xr:uid="{B8D246AC-A106-4BD5-8E44-C1AAE6BDCD12}"/>
    <cellStyle name="Calculation" xfId="52667" builtinId="22" customBuiltin="1"/>
    <cellStyle name="Calculation 2" xfId="60" xr:uid="{618EEE5E-2288-4252-9949-574E2AC8A4A6}"/>
    <cellStyle name="CBO estimate" xfId="400" xr:uid="{69D1F0F6-A692-4B6E-923B-9A4F69681E53}"/>
    <cellStyle name="Center" xfId="21" xr:uid="{00000000-0005-0000-0000-000001000000}"/>
    <cellStyle name="Center 2" xfId="30" xr:uid="{2CE5330C-F69F-4953-A5A3-361B9E62807A}"/>
    <cellStyle name="Check Cell" xfId="52669" builtinId="23" customBuiltin="1"/>
    <cellStyle name="Check Cell 2" xfId="61" xr:uid="{B54B8CC8-6938-40E8-95CF-0DD6913CEB55}"/>
    <cellStyle name="column a category heading" xfId="401" xr:uid="{1DBB8EA9-DDC9-47D5-BB61-84C1A460B985}"/>
    <cellStyle name="column a category stub" xfId="402" xr:uid="{0FB9BF9B-F7E5-4A50-BB46-132FEC0B5D1C}"/>
    <cellStyle name="column a No Add" xfId="403" xr:uid="{CE9804F9-EE25-40D4-814E-81370FEFB0FD}"/>
    <cellStyle name="column a other stub" xfId="404" xr:uid="{44BEC19F-A3EA-4277-BBDB-BF2F2DA1B969}"/>
    <cellStyle name="column a total or subtotal" xfId="405" xr:uid="{D7E93744-ED94-4DD1-AD62-C442401E7552}"/>
    <cellStyle name="column b-d non add" xfId="406" xr:uid="{C42CF947-66DD-4113-98C0-5905CEAF4049}"/>
    <cellStyle name="column b-d stub no $" xfId="407" xr:uid="{304EF7D7-66B7-412B-8408-5766AB95849A}"/>
    <cellStyle name="Column b-d stub with $" xfId="408" xr:uid="{EF408A9F-FA8B-4A9D-A9FA-C562C1BDFA98}"/>
    <cellStyle name="Column b-d stub with underline" xfId="409" xr:uid="{5A04D198-E848-4BF0-92F1-2C385DF09FFF}"/>
    <cellStyle name="Column b-d Total or Subtotal" xfId="410" xr:uid="{CA9CA8EA-AF76-4FE5-B7CB-2C3C86B5A483}"/>
    <cellStyle name="Comma" xfId="28" builtinId="3" customBuiltin="1"/>
    <cellStyle name="Comma 10" xfId="411" xr:uid="{F30615F8-B1E3-49B8-9522-C3D3199E885B}"/>
    <cellStyle name="Comma 10 2" xfId="412" xr:uid="{D15B6BBB-A9E6-459B-9901-BBEBCC122F53}"/>
    <cellStyle name="Comma 10 2 2" xfId="62828" xr:uid="{FFAFA827-9536-4933-BBBC-070D323CB151}"/>
    <cellStyle name="Comma 10 3" xfId="57766" xr:uid="{0085BDBF-0A79-46DB-85D7-466EB519BAF5}"/>
    <cellStyle name="Comma 11" xfId="413" xr:uid="{A2DECDA7-3355-458D-B796-741234064177}"/>
    <cellStyle name="Comma 11 2" xfId="62831" xr:uid="{4AAEE229-B147-4FBE-B4EA-9C33766D9878}"/>
    <cellStyle name="Comma 11 3" xfId="57770" xr:uid="{6677361B-9399-40E1-A229-55C69D32E0D0}"/>
    <cellStyle name="Comma 12" xfId="414" xr:uid="{86A897C6-1AF7-4714-B5CF-4CABD0A1662F}"/>
    <cellStyle name="Comma 12 2" xfId="62833" xr:uid="{6BD0B248-CDBC-4B98-A69E-81CCEA0F3A48}"/>
    <cellStyle name="Comma 12 3" xfId="57772" xr:uid="{01B6FFA4-FBE3-4C4F-B22A-8AE0589B568D}"/>
    <cellStyle name="Comma 13" xfId="415" xr:uid="{C2496D8C-1323-4470-BC6A-C164131D00B1}"/>
    <cellStyle name="Comma 13 2" xfId="62836" xr:uid="{1D23B713-D7A2-4F8C-9E04-CABEA8DEC347}"/>
    <cellStyle name="Comma 13 3" xfId="57775" xr:uid="{5794C8E3-A8B7-4CA4-A16D-B8DBF4F98CC2}"/>
    <cellStyle name="Comma 14" xfId="416" xr:uid="{29641D16-4C5C-4A29-B748-7C052A249987}"/>
    <cellStyle name="Comma 14 2" xfId="62839" xr:uid="{DD93354A-D6B8-4F09-BDC1-6F5E060AB376}"/>
    <cellStyle name="Comma 14 3" xfId="57778" xr:uid="{C5C98297-05DD-46B6-877D-6410871576B9}"/>
    <cellStyle name="Comma 15" xfId="417" xr:uid="{5F83D408-9365-401C-8701-02972FA1DCBF}"/>
    <cellStyle name="Comma 16" xfId="418" xr:uid="{CB0251F1-0722-473C-AFC1-28E5C15CD488}"/>
    <cellStyle name="Comma 17" xfId="419" xr:uid="{51183339-AC45-4A91-9C77-1512595F6EB1}"/>
    <cellStyle name="Comma 18" xfId="420" xr:uid="{24E9B9A1-79D0-400C-B0D0-F269D61A89F7}"/>
    <cellStyle name="Comma 19" xfId="421" xr:uid="{3F70890A-9B54-416A-8303-81F396E7F4B2}"/>
    <cellStyle name="Comma 2" xfId="26" xr:uid="{00000000-0005-0000-0000-000043000000}"/>
    <cellStyle name="Comma 2 10" xfId="423" xr:uid="{0C04BA01-6A17-4D1A-B4B8-6061DC177531}"/>
    <cellStyle name="Comma 2 11" xfId="424" xr:uid="{CCA4EB77-2DF2-4719-832C-4EDE3D88A756}"/>
    <cellStyle name="Comma 2 12" xfId="425" xr:uid="{A3E01F13-AF5A-4E4E-87F0-175639A77E2D}"/>
    <cellStyle name="Comma 2 13" xfId="426" xr:uid="{76AEC98C-F2F9-4579-BD11-5C0A8A18D998}"/>
    <cellStyle name="Comma 2 14" xfId="427" xr:uid="{4F2076D6-D6E2-4A67-A695-A66D18A383AD}"/>
    <cellStyle name="Comma 2 15" xfId="428" xr:uid="{95D89324-7FA5-49B1-8F10-38BC0B26071B}"/>
    <cellStyle name="Comma 2 16" xfId="422" xr:uid="{F4B569F1-1057-417A-9EE0-3D26C851DD00}"/>
    <cellStyle name="Comma 2 2" xfId="429" xr:uid="{A9089A73-1F45-48B8-8E82-FCC98820AC9E}"/>
    <cellStyle name="Comma 2 2 2" xfId="430" xr:uid="{3DA777E1-4B6D-4308-96C5-F4B90642642A}"/>
    <cellStyle name="Comma 2 2 2 2" xfId="431" xr:uid="{9EBEB697-8193-40E4-8F1E-82826289AEB3}"/>
    <cellStyle name="Comma 2 2 2 2 2" xfId="432" xr:uid="{A8B06AEE-0ECE-4149-B2AD-C6BE37611D6A}"/>
    <cellStyle name="Comma 2 2 2 3" xfId="433" xr:uid="{52D9CFB8-8C7E-4F7C-8A5F-EE61C33C10FD}"/>
    <cellStyle name="Comma 2 2 2 4" xfId="434" xr:uid="{DCCA1834-6A56-41BA-ABC0-10E4714FF0DB}"/>
    <cellStyle name="Comma 2 2 2 4 2" xfId="435" xr:uid="{C7AA2965-5DA1-4570-A675-047273C098CD}"/>
    <cellStyle name="Comma 2 2 2 4 2 2" xfId="436" xr:uid="{213C6B2B-2107-47A9-BCEB-0F052D5B6E2C}"/>
    <cellStyle name="Comma 2 2 2 4 2 2 2" xfId="437" xr:uid="{3ACBB2D3-3EB0-4969-906D-3AEC28234A32}"/>
    <cellStyle name="Comma 2 2 2 4 2 2 2 2" xfId="438" xr:uid="{BBB27D67-C102-45A2-AD97-CED335ED4CC3}"/>
    <cellStyle name="Comma 2 2 2 4 2 2 2 2 2" xfId="439" xr:uid="{C51E3896-8604-4ECF-BCF3-B4A1F82A0654}"/>
    <cellStyle name="Comma 2 2 2 4 2 2 2 2 2 2" xfId="440" xr:uid="{71C7E45B-A6B1-42A2-B540-E6712C24C08B}"/>
    <cellStyle name="Comma 2 2 2 4 2 2 2 2 3" xfId="441" xr:uid="{6A42D5A2-8E62-492C-B10B-0BB3432586B5}"/>
    <cellStyle name="Comma 2 2 2 4 2 2 2 3" xfId="442" xr:uid="{7C4CDD34-1C2B-4BA1-B416-70D843FE7C80}"/>
    <cellStyle name="Comma 2 2 2 4 2 2 2 3 2" xfId="443" xr:uid="{2CC12EEC-E386-4428-81EB-D069A421663F}"/>
    <cellStyle name="Comma 2 2 2 4 2 2 2 4" xfId="444" xr:uid="{79903FD9-C583-40E9-8927-625834F08BC2}"/>
    <cellStyle name="Comma 2 2 2 4 2 2 3" xfId="445" xr:uid="{94B17861-EFA7-483D-98C5-F894D1D5BE6A}"/>
    <cellStyle name="Comma 2 2 2 4 2 2 3 2" xfId="446" xr:uid="{0D8C208C-B22F-4B95-946D-C124252C31FE}"/>
    <cellStyle name="Comma 2 2 2 4 2 2 3 2 2" xfId="447" xr:uid="{4E6D82A2-7770-4531-BD8D-9EC69C2E44AF}"/>
    <cellStyle name="Comma 2 2 2 4 2 2 3 3" xfId="448" xr:uid="{A478801D-70FE-44EA-AB71-59B8829951A9}"/>
    <cellStyle name="Comma 2 2 2 4 2 2 4" xfId="449" xr:uid="{1F88089F-8958-4DE6-AFD9-CA27810B56ED}"/>
    <cellStyle name="Comma 2 2 2 4 2 2 4 2" xfId="450" xr:uid="{563AA6A1-E832-485D-A8CB-6015672AC1E9}"/>
    <cellStyle name="Comma 2 2 2 4 2 2 5" xfId="451" xr:uid="{2D477F6B-97E7-4EA4-BE43-D3DC4971A124}"/>
    <cellStyle name="Comma 2 2 2 4 2 3" xfId="452" xr:uid="{956E56BB-6193-4690-B4BB-AFCEFBD4C3DE}"/>
    <cellStyle name="Comma 2 2 2 4 2 3 2" xfId="453" xr:uid="{F66DE5D0-59DE-466D-8437-A5C13C17D6E3}"/>
    <cellStyle name="Comma 2 2 2 4 2 3 2 2" xfId="454" xr:uid="{A57BC8D1-37EC-4244-946A-3AD8D4EDBF3B}"/>
    <cellStyle name="Comma 2 2 2 4 2 3 2 2 2" xfId="455" xr:uid="{F5A81B94-0F30-454D-AE35-6999F759F71C}"/>
    <cellStyle name="Comma 2 2 2 4 2 3 2 3" xfId="456" xr:uid="{B30B56AA-0263-48B3-9C11-3063F997EBF3}"/>
    <cellStyle name="Comma 2 2 2 4 2 3 3" xfId="457" xr:uid="{38BA77E3-85D5-42B1-B339-D2F8ABD09E84}"/>
    <cellStyle name="Comma 2 2 2 4 2 3 3 2" xfId="458" xr:uid="{48DC7C05-610B-416B-B33C-C1BA0AA5693E}"/>
    <cellStyle name="Comma 2 2 2 4 2 3 4" xfId="459" xr:uid="{85BBB40D-3BDF-4CCE-86CF-170B2911ADF2}"/>
    <cellStyle name="Comma 2 2 2 4 2 4" xfId="460" xr:uid="{0C90E30B-07CA-4977-9080-BE05989339CD}"/>
    <cellStyle name="Comma 2 2 2 4 2 4 2" xfId="461" xr:uid="{FDA5CF7D-C4C2-43C6-924A-4169C875AD33}"/>
    <cellStyle name="Comma 2 2 2 4 2 4 2 2" xfId="462" xr:uid="{68D83F51-D41F-4783-B750-FE2527F0B20F}"/>
    <cellStyle name="Comma 2 2 2 4 2 4 3" xfId="463" xr:uid="{3115B336-687E-46FE-82D5-243684D020E5}"/>
    <cellStyle name="Comma 2 2 2 4 2 5" xfId="464" xr:uid="{FE70828C-4858-449E-A98F-5176318ED791}"/>
    <cellStyle name="Comma 2 2 2 4 2 5 2" xfId="465" xr:uid="{3393B571-980E-4D23-9DC6-CDCD69C7F673}"/>
    <cellStyle name="Comma 2 2 2 4 2 6" xfId="466" xr:uid="{A7E6A705-6112-47BC-89E5-E2072D9D4A60}"/>
    <cellStyle name="Comma 2 2 2 4 3" xfId="467" xr:uid="{31FF81DE-1B1D-4C34-BB18-EBBEB85813A0}"/>
    <cellStyle name="Comma 2 2 2 4 3 2" xfId="468" xr:uid="{3F235714-4357-4B4C-8A6B-28BD1674F8F5}"/>
    <cellStyle name="Comma 2 2 2 4 3 2 2" xfId="469" xr:uid="{E70D57B8-349E-46E0-A3AD-3436B4374841}"/>
    <cellStyle name="Comma 2 2 2 4 3 2 2 2" xfId="470" xr:uid="{991E5934-1DA0-4FAB-9090-9C987918BC61}"/>
    <cellStyle name="Comma 2 2 2 4 3 2 2 2 2" xfId="471" xr:uid="{A9E9F4B1-6F43-4F8A-A93D-12542470CAC3}"/>
    <cellStyle name="Comma 2 2 2 4 3 2 2 3" xfId="472" xr:uid="{51AD8746-C348-42DE-A80C-43341F43E357}"/>
    <cellStyle name="Comma 2 2 2 4 3 2 3" xfId="473" xr:uid="{F750916A-4D9E-462C-B7C5-DFC05D4D2272}"/>
    <cellStyle name="Comma 2 2 2 4 3 2 3 2" xfId="474" xr:uid="{2C74B870-4499-4B1F-89F3-A493E50855C6}"/>
    <cellStyle name="Comma 2 2 2 4 3 2 4" xfId="475" xr:uid="{F656D9BE-0A9D-4333-9DE4-A57F096DD153}"/>
    <cellStyle name="Comma 2 2 2 4 3 3" xfId="476" xr:uid="{CEE14AF4-AF71-43AE-9805-0BE08CB935A0}"/>
    <cellStyle name="Comma 2 2 2 4 3 3 2" xfId="477" xr:uid="{DCB1AC87-65AE-4B2E-A7F9-95D28F28B5FC}"/>
    <cellStyle name="Comma 2 2 2 4 3 3 2 2" xfId="478" xr:uid="{D8364A1F-5A4C-47F9-915B-527557A4F516}"/>
    <cellStyle name="Comma 2 2 2 4 3 3 3" xfId="479" xr:uid="{75CDC49F-731D-412B-B82A-2071858DB97F}"/>
    <cellStyle name="Comma 2 2 2 4 3 4" xfId="480" xr:uid="{7787DB46-92CE-477F-8319-115327A361A9}"/>
    <cellStyle name="Comma 2 2 2 4 3 4 2" xfId="481" xr:uid="{C0F51B7E-D9C8-4C19-BCD1-034AF552146E}"/>
    <cellStyle name="Comma 2 2 2 4 3 5" xfId="482" xr:uid="{BD384624-79A0-44FC-B738-E0ED2F3AD933}"/>
    <cellStyle name="Comma 2 2 2 4 4" xfId="483" xr:uid="{DE127EA5-CF72-4912-94A7-627183CB17A0}"/>
    <cellStyle name="Comma 2 2 2 4 4 2" xfId="484" xr:uid="{7D85665C-92EF-4792-BB68-7B2A1FE1A8A0}"/>
    <cellStyle name="Comma 2 2 2 4 4 2 2" xfId="485" xr:uid="{BA888A5E-6FBC-4BAB-8865-C733289C7D09}"/>
    <cellStyle name="Comma 2 2 2 4 4 2 2 2" xfId="486" xr:uid="{48354980-8E34-4EA1-B619-EE722863CB8B}"/>
    <cellStyle name="Comma 2 2 2 4 4 2 3" xfId="487" xr:uid="{2C5AE7F0-D68C-47FC-A607-14A027A30BA0}"/>
    <cellStyle name="Comma 2 2 2 4 4 3" xfId="488" xr:uid="{B777C9A7-CFF1-4468-8C58-75033A324092}"/>
    <cellStyle name="Comma 2 2 2 4 4 3 2" xfId="489" xr:uid="{7B0879C5-A97F-4E27-AC83-D475839DF263}"/>
    <cellStyle name="Comma 2 2 2 4 4 4" xfId="490" xr:uid="{4BEEE3F2-6567-492F-9CDD-F35DA28A91A7}"/>
    <cellStyle name="Comma 2 2 2 4 5" xfId="491" xr:uid="{A425F5FC-F16B-4093-ABCD-FC38597A686F}"/>
    <cellStyle name="Comma 2 2 2 4 5 2" xfId="492" xr:uid="{C807A879-1024-4020-94C4-E37D795268BB}"/>
    <cellStyle name="Comma 2 2 2 4 5 2 2" xfId="493" xr:uid="{2B8EE205-332C-466E-B97F-458125FC652A}"/>
    <cellStyle name="Comma 2 2 2 4 5 3" xfId="494" xr:uid="{BBF342E2-4818-4AF8-B4F3-5A70B9B50388}"/>
    <cellStyle name="Comma 2 2 2 4 6" xfId="495" xr:uid="{5EAB9DBC-49B6-4779-81FD-582BF894267E}"/>
    <cellStyle name="Comma 2 2 2 4 6 2" xfId="496" xr:uid="{8045AA46-8FC1-460E-BDA2-49D85E53681C}"/>
    <cellStyle name="Comma 2 2 2 4 7" xfId="497" xr:uid="{0C0C3827-D7CE-4D2E-B4CF-497067BFC757}"/>
    <cellStyle name="Comma 2 2 3" xfId="498" xr:uid="{31EF0E89-DD43-4D3F-A951-924FD66870E8}"/>
    <cellStyle name="Comma 2 2 3 2" xfId="499" xr:uid="{C788371D-BAC0-4DD3-B1BD-90C2CCCE615B}"/>
    <cellStyle name="Comma 2 2 3 3" xfId="500" xr:uid="{77DA2D79-DAA9-448F-AE47-EC7736B62BA6}"/>
    <cellStyle name="Comma 2 2 3 4" xfId="501" xr:uid="{087ADE5E-075D-42C4-8A16-01488A3B9B1E}"/>
    <cellStyle name="Comma 2 2 3 4 2" xfId="502" xr:uid="{1CCC6E66-A072-4B9F-92C8-DB8E123A96FD}"/>
    <cellStyle name="Comma 2 2 3 4 2 2" xfId="503" xr:uid="{F983720F-4F82-4848-AA0D-297C3AE807E2}"/>
    <cellStyle name="Comma 2 2 3 4 2 2 2" xfId="504" xr:uid="{C927A6FF-2DAA-4025-BC70-6950F6A415DD}"/>
    <cellStyle name="Comma 2 2 3 4 2 2 2 2" xfId="505" xr:uid="{5BCC5757-3044-4A3D-99D6-FB872FDF0EE0}"/>
    <cellStyle name="Comma 2 2 3 4 2 2 2 2 2" xfId="506" xr:uid="{C169B056-FAA3-4D39-8DE6-DD126A0C865E}"/>
    <cellStyle name="Comma 2 2 3 4 2 2 2 2 2 2" xfId="507" xr:uid="{4CB77DF2-B542-4024-B098-186476A90930}"/>
    <cellStyle name="Comma 2 2 3 4 2 2 2 2 3" xfId="508" xr:uid="{1982A254-67A9-49C9-BF76-EAD69BFC7706}"/>
    <cellStyle name="Comma 2 2 3 4 2 2 2 3" xfId="509" xr:uid="{E054FA32-4216-43A8-9FF0-EE150C1D7FE7}"/>
    <cellStyle name="Comma 2 2 3 4 2 2 2 3 2" xfId="510" xr:uid="{8F0E8F4F-8B53-4222-BEF0-02CB961E614F}"/>
    <cellStyle name="Comma 2 2 3 4 2 2 2 4" xfId="511" xr:uid="{399B4214-17EC-44E5-A690-093B0B9B36F5}"/>
    <cellStyle name="Comma 2 2 3 4 2 2 3" xfId="512" xr:uid="{64E5DD11-4739-455D-B742-6A7782C61145}"/>
    <cellStyle name="Comma 2 2 3 4 2 2 3 2" xfId="513" xr:uid="{7DA121A9-274F-404D-B62B-9D2F44512A89}"/>
    <cellStyle name="Comma 2 2 3 4 2 2 3 2 2" xfId="514" xr:uid="{100E0DF2-49AD-483A-840B-3294E3425BF2}"/>
    <cellStyle name="Comma 2 2 3 4 2 2 3 3" xfId="515" xr:uid="{85D63C57-216E-4A75-998A-6B8A3E992DC3}"/>
    <cellStyle name="Comma 2 2 3 4 2 2 4" xfId="516" xr:uid="{15F11E20-8900-4587-912E-5A61644AEB2D}"/>
    <cellStyle name="Comma 2 2 3 4 2 2 4 2" xfId="517" xr:uid="{998A22F7-6160-423D-92BE-2A2D131A73E4}"/>
    <cellStyle name="Comma 2 2 3 4 2 2 5" xfId="518" xr:uid="{557293A1-3309-43E5-BEF3-4DA2401B676A}"/>
    <cellStyle name="Comma 2 2 3 4 2 3" xfId="519" xr:uid="{E4BEA1F9-39FA-49B1-8626-3A4376D6E42F}"/>
    <cellStyle name="Comma 2 2 3 4 2 3 2" xfId="520" xr:uid="{D80283D5-6ED1-4EEB-A41C-E81D5213125C}"/>
    <cellStyle name="Comma 2 2 3 4 2 3 2 2" xfId="521" xr:uid="{4AB7C1B0-2786-4B9C-B888-87A717E20475}"/>
    <cellStyle name="Comma 2 2 3 4 2 3 2 2 2" xfId="522" xr:uid="{AEB56290-6D7F-4443-A4D3-CD098142A236}"/>
    <cellStyle name="Comma 2 2 3 4 2 3 2 3" xfId="523" xr:uid="{D0DE15F4-3D27-403E-994D-D3C01C658859}"/>
    <cellStyle name="Comma 2 2 3 4 2 3 3" xfId="524" xr:uid="{8D191183-0DDA-46E3-A95F-F86750920F68}"/>
    <cellStyle name="Comma 2 2 3 4 2 3 3 2" xfId="525" xr:uid="{0187CBB8-E33E-472C-B810-EDD753501E0A}"/>
    <cellStyle name="Comma 2 2 3 4 2 3 4" xfId="526" xr:uid="{F28457E2-971E-4278-B8C9-44F1C18BFB88}"/>
    <cellStyle name="Comma 2 2 3 4 2 4" xfId="527" xr:uid="{54439494-3080-4AC5-86EA-C12B19DD8CE7}"/>
    <cellStyle name="Comma 2 2 3 4 2 4 2" xfId="528" xr:uid="{C04DD4BB-C395-416C-AC24-0182C3B88D6F}"/>
    <cellStyle name="Comma 2 2 3 4 2 4 2 2" xfId="529" xr:uid="{D60E479F-FBF6-47DF-A1EF-23C8B1AC08EA}"/>
    <cellStyle name="Comma 2 2 3 4 2 4 3" xfId="530" xr:uid="{7F2B94CB-5277-412F-91BA-3EBD175E6CA1}"/>
    <cellStyle name="Comma 2 2 3 4 2 5" xfId="531" xr:uid="{8160CC75-19F2-4DCE-ACF9-1092229FAD4E}"/>
    <cellStyle name="Comma 2 2 3 4 2 5 2" xfId="532" xr:uid="{94D17395-6578-444C-9889-951F9058B6ED}"/>
    <cellStyle name="Comma 2 2 3 4 2 6" xfId="533" xr:uid="{C63B7448-35DB-4DA5-9C80-F16648D3574A}"/>
    <cellStyle name="Comma 2 2 3 4 3" xfId="534" xr:uid="{EDBE463C-51DD-4DA6-A0D8-5345607F490F}"/>
    <cellStyle name="Comma 2 2 3 4 3 2" xfId="535" xr:uid="{0FF7F091-D0A5-47DE-AB19-2500CC26A2D8}"/>
    <cellStyle name="Comma 2 2 3 4 3 2 2" xfId="536" xr:uid="{F5395BD3-1005-45D3-80C1-2E012CFF5B2E}"/>
    <cellStyle name="Comma 2 2 3 4 3 2 2 2" xfId="537" xr:uid="{1F79B514-F25D-4BEB-BDB5-178CCD5D2F08}"/>
    <cellStyle name="Comma 2 2 3 4 3 2 2 2 2" xfId="538" xr:uid="{F79CA3EA-1F58-4445-8A96-2F717A3633D8}"/>
    <cellStyle name="Comma 2 2 3 4 3 2 2 3" xfId="539" xr:uid="{48ACCFA8-D0A7-40AF-B446-E86BDE146DC0}"/>
    <cellStyle name="Comma 2 2 3 4 3 2 3" xfId="540" xr:uid="{DF9D6BDA-18FA-4212-BE1F-533D783E7FF8}"/>
    <cellStyle name="Comma 2 2 3 4 3 2 3 2" xfId="541" xr:uid="{1AC2402C-25D3-4CCC-A4A7-133BC73BEF45}"/>
    <cellStyle name="Comma 2 2 3 4 3 2 4" xfId="542" xr:uid="{3053469F-51E7-4FB5-A26C-0CE4CEC8DEBC}"/>
    <cellStyle name="Comma 2 2 3 4 3 3" xfId="543" xr:uid="{674E1B74-C182-42F1-93B0-808C91D8BF35}"/>
    <cellStyle name="Comma 2 2 3 4 3 3 2" xfId="544" xr:uid="{0DBB7CBC-066A-4EB0-AC00-D7FAB21E62C7}"/>
    <cellStyle name="Comma 2 2 3 4 3 3 2 2" xfId="545" xr:uid="{EF2D4285-2077-4C38-A47B-22AE34A8B9C8}"/>
    <cellStyle name="Comma 2 2 3 4 3 3 3" xfId="546" xr:uid="{58397925-0777-4018-8D03-A03EE51402FB}"/>
    <cellStyle name="Comma 2 2 3 4 3 4" xfId="547" xr:uid="{02744AE9-8296-4BB8-9434-E23D684230AD}"/>
    <cellStyle name="Comma 2 2 3 4 3 4 2" xfId="548" xr:uid="{4E4DE7AF-CE18-40E3-B4E1-E1123ECA728C}"/>
    <cellStyle name="Comma 2 2 3 4 3 5" xfId="549" xr:uid="{FCA8675B-8F69-4AC3-A76F-B92CDAADC040}"/>
    <cellStyle name="Comma 2 2 3 4 4" xfId="550" xr:uid="{4B644E9F-ED55-4377-9A15-376724DBDD3C}"/>
    <cellStyle name="Comma 2 2 3 4 4 2" xfId="551" xr:uid="{7A03BEB0-BAD9-4565-992E-AF97D487E54B}"/>
    <cellStyle name="Comma 2 2 3 4 4 2 2" xfId="552" xr:uid="{7C8979A1-D9B6-4171-B6BF-43896E32D68B}"/>
    <cellStyle name="Comma 2 2 3 4 4 2 2 2" xfId="553" xr:uid="{1B817335-6E38-4C0A-BDFE-84B7B9169EA8}"/>
    <cellStyle name="Comma 2 2 3 4 4 2 3" xfId="554" xr:uid="{454F5198-B1EC-4519-B67B-8B56F9CD132C}"/>
    <cellStyle name="Comma 2 2 3 4 4 3" xfId="555" xr:uid="{1D00DD58-18C7-4C22-9F2C-7D0532E9E7D1}"/>
    <cellStyle name="Comma 2 2 3 4 4 3 2" xfId="556" xr:uid="{BC641B67-43F6-48FB-A3DA-5B2D3CA0F4EE}"/>
    <cellStyle name="Comma 2 2 3 4 4 4" xfId="557" xr:uid="{272FEC61-C0CE-4F61-8062-78D1B4144F81}"/>
    <cellStyle name="Comma 2 2 3 4 5" xfId="558" xr:uid="{FE679442-57B2-4968-89FC-AB99736BA5F6}"/>
    <cellStyle name="Comma 2 2 3 4 5 2" xfId="559" xr:uid="{C4716277-5FC3-4C1E-B295-09460D70A21B}"/>
    <cellStyle name="Comma 2 2 3 4 5 2 2" xfId="560" xr:uid="{1268E669-5FD9-4575-81BE-3D303DA40AB6}"/>
    <cellStyle name="Comma 2 2 3 4 5 3" xfId="561" xr:uid="{9B058C2E-BBC2-4FD8-8AD1-3541DFEB3D47}"/>
    <cellStyle name="Comma 2 2 3 4 6" xfId="562" xr:uid="{F150CF5C-F09E-40FA-ABE8-461D739DEFD8}"/>
    <cellStyle name="Comma 2 2 3 4 6 2" xfId="563" xr:uid="{9D7A481D-DEF1-49B5-AE2D-94187884F979}"/>
    <cellStyle name="Comma 2 2 3 4 7" xfId="564" xr:uid="{3AB89D00-ACDA-4674-B71F-C0C35F1914BA}"/>
    <cellStyle name="Comma 2 2 4" xfId="565" xr:uid="{DA77AD32-71B1-44BF-A2A3-BCBA7CDC8032}"/>
    <cellStyle name="Comma 2 2 4 2" xfId="566" xr:uid="{BBEA5419-2742-4722-A4A0-BA4D02B68E33}"/>
    <cellStyle name="Comma 2 2 4 3" xfId="567" xr:uid="{14180F3F-55F7-48D4-8A8A-D1D90DFD74C4}"/>
    <cellStyle name="Comma 2 2 4 3 2" xfId="568" xr:uid="{DCCAA0EF-1E62-46E8-801C-636B948347F5}"/>
    <cellStyle name="Comma 2 2 4 3 2 2" xfId="569" xr:uid="{338AC490-6844-415A-B741-33319350B432}"/>
    <cellStyle name="Comma 2 2 4 3 2 2 2" xfId="570" xr:uid="{50100C4C-EE84-4F9E-8E2E-FBFB0F50DDD2}"/>
    <cellStyle name="Comma 2 2 4 3 2 2 2 2" xfId="571" xr:uid="{6AACCE3B-5646-482E-8879-EEB4986D21DA}"/>
    <cellStyle name="Comma 2 2 4 3 2 2 2 2 2" xfId="572" xr:uid="{B6D3B7A0-7BC3-42FA-9D38-B2B2C8A9ABB7}"/>
    <cellStyle name="Comma 2 2 4 3 2 2 2 2 2 2" xfId="573" xr:uid="{36F716C1-23C7-498F-863C-544827405250}"/>
    <cellStyle name="Comma 2 2 4 3 2 2 2 2 3" xfId="574" xr:uid="{D0D97E5B-ED20-49EF-AC66-0B3685A68DC9}"/>
    <cellStyle name="Comma 2 2 4 3 2 2 2 3" xfId="575" xr:uid="{A9DF8341-04C7-46EA-B86E-045C33C0ADB1}"/>
    <cellStyle name="Comma 2 2 4 3 2 2 2 3 2" xfId="576" xr:uid="{F2ECAA26-E723-4F97-BB8C-0564F2F1BE71}"/>
    <cellStyle name="Comma 2 2 4 3 2 2 2 4" xfId="577" xr:uid="{1B5B82C4-F3BF-421B-83D9-64D3034C2CB3}"/>
    <cellStyle name="Comma 2 2 4 3 2 2 3" xfId="578" xr:uid="{917FB0C2-CF3B-4F92-A07C-B67CDE731491}"/>
    <cellStyle name="Comma 2 2 4 3 2 2 3 2" xfId="579" xr:uid="{EC151A86-08B5-4717-911E-9E97CFF6D8D6}"/>
    <cellStyle name="Comma 2 2 4 3 2 2 3 2 2" xfId="580" xr:uid="{5AE3B0C0-0F4B-444F-9348-4D2A4BD06D06}"/>
    <cellStyle name="Comma 2 2 4 3 2 2 3 3" xfId="581" xr:uid="{95E3D7B3-9359-49B1-ABE9-7A88E1E1D9C8}"/>
    <cellStyle name="Comma 2 2 4 3 2 2 4" xfId="582" xr:uid="{59523026-5480-4DE6-99EB-DFF2C7573A2D}"/>
    <cellStyle name="Comma 2 2 4 3 2 2 4 2" xfId="583" xr:uid="{C4A6096D-EF53-42C9-B4E6-3F5C36EDD29C}"/>
    <cellStyle name="Comma 2 2 4 3 2 2 5" xfId="584" xr:uid="{8B95DC7C-3B2D-43C0-A794-22D0A39E0434}"/>
    <cellStyle name="Comma 2 2 4 3 2 3" xfId="585" xr:uid="{A90B01D5-8713-4978-8229-CFE03D639755}"/>
    <cellStyle name="Comma 2 2 4 3 2 3 2" xfId="586" xr:uid="{20FDE14D-E844-4F4B-9A8C-7A7843D0F084}"/>
    <cellStyle name="Comma 2 2 4 3 2 3 2 2" xfId="587" xr:uid="{E6BEC2DE-85BD-474B-9832-0F20F84FF569}"/>
    <cellStyle name="Comma 2 2 4 3 2 3 2 2 2" xfId="588" xr:uid="{2344058A-84C4-429D-8CAD-EBE61D7712D8}"/>
    <cellStyle name="Comma 2 2 4 3 2 3 2 3" xfId="589" xr:uid="{66D9EE6D-1D55-4C9D-8231-2BA948A930E6}"/>
    <cellStyle name="Comma 2 2 4 3 2 3 3" xfId="590" xr:uid="{7C0065FB-C86B-476D-BD1D-2B5A08E742E1}"/>
    <cellStyle name="Comma 2 2 4 3 2 3 3 2" xfId="591" xr:uid="{2157D8A6-B1D0-4814-903C-AAD70C623E82}"/>
    <cellStyle name="Comma 2 2 4 3 2 3 4" xfId="592" xr:uid="{6798AF97-8292-4E4F-8631-B2AFD949AF5C}"/>
    <cellStyle name="Comma 2 2 4 3 2 4" xfId="593" xr:uid="{49D41518-9D8F-4BB7-B1C8-73BF727B2BEF}"/>
    <cellStyle name="Comma 2 2 4 3 2 4 2" xfId="594" xr:uid="{AC8A5E1F-BA59-40D5-8C18-C35EFA76ECD5}"/>
    <cellStyle name="Comma 2 2 4 3 2 4 2 2" xfId="595" xr:uid="{602450C6-3BC0-413F-8452-6F2968823A0C}"/>
    <cellStyle name="Comma 2 2 4 3 2 4 3" xfId="596" xr:uid="{0DDA6A5A-467D-4A3D-B4B4-81C65D0AA7D8}"/>
    <cellStyle name="Comma 2 2 4 3 2 5" xfId="597" xr:uid="{35BD0471-59CD-404F-96EA-192AAD2FD288}"/>
    <cellStyle name="Comma 2 2 4 3 2 5 2" xfId="598" xr:uid="{0C8BD6B3-DA10-4B17-8D2E-4BD7866A1E97}"/>
    <cellStyle name="Comma 2 2 4 3 2 6" xfId="599" xr:uid="{BE5D07A1-DB5D-4F2C-AA18-E2E786714532}"/>
    <cellStyle name="Comma 2 2 4 3 3" xfId="600" xr:uid="{176E78B6-1B49-4E5F-BC10-97A0EC13F50E}"/>
    <cellStyle name="Comma 2 2 4 3 3 2" xfId="601" xr:uid="{11A994A3-F90A-4729-A170-F31599BCD3DC}"/>
    <cellStyle name="Comma 2 2 4 3 3 2 2" xfId="602" xr:uid="{4A51AB42-5140-4961-8CE4-8B53517DE755}"/>
    <cellStyle name="Comma 2 2 4 3 3 2 2 2" xfId="603" xr:uid="{5242EB51-B5C3-42FB-AC0E-E91B820D5180}"/>
    <cellStyle name="Comma 2 2 4 3 3 2 2 2 2" xfId="604" xr:uid="{009FC7D2-815B-456B-80EF-9204382F1FE2}"/>
    <cellStyle name="Comma 2 2 4 3 3 2 2 3" xfId="605" xr:uid="{A0D93F6A-D37A-4474-B8EE-5346F06D01E1}"/>
    <cellStyle name="Comma 2 2 4 3 3 2 3" xfId="606" xr:uid="{1FE6FA4A-CF63-45DB-B15D-DC85EEC05072}"/>
    <cellStyle name="Comma 2 2 4 3 3 2 3 2" xfId="607" xr:uid="{CFB13343-0A42-4E96-A0B7-74DD4F2556EA}"/>
    <cellStyle name="Comma 2 2 4 3 3 2 4" xfId="608" xr:uid="{B7E64F62-D11C-407F-AF0E-B44D3CADC8FC}"/>
    <cellStyle name="Comma 2 2 4 3 3 3" xfId="609" xr:uid="{B9ABF1B0-95B5-4302-952F-D8A78222F912}"/>
    <cellStyle name="Comma 2 2 4 3 3 3 2" xfId="610" xr:uid="{381C9346-BE7B-4737-88FD-D9E4C05ADA9B}"/>
    <cellStyle name="Comma 2 2 4 3 3 3 2 2" xfId="611" xr:uid="{555A4078-4013-4149-B5FF-41C0E6691FA8}"/>
    <cellStyle name="Comma 2 2 4 3 3 3 3" xfId="612" xr:uid="{3724A204-D1AF-4B00-B358-5DBA3D10C354}"/>
    <cellStyle name="Comma 2 2 4 3 3 4" xfId="613" xr:uid="{9ED4F877-BA79-4866-887F-5AEC1E09E03A}"/>
    <cellStyle name="Comma 2 2 4 3 3 4 2" xfId="614" xr:uid="{5A8D1FBA-CD1A-4ECC-9F5E-86FCC3310C53}"/>
    <cellStyle name="Comma 2 2 4 3 3 5" xfId="615" xr:uid="{3C89A01B-5947-4CFA-A313-36B8273711CF}"/>
    <cellStyle name="Comma 2 2 4 3 4" xfId="616" xr:uid="{EEC302BA-ADA2-4720-8F9E-5D9856712EFB}"/>
    <cellStyle name="Comma 2 2 4 3 4 2" xfId="617" xr:uid="{AAB3774A-41A6-46BC-A746-778898AB7F16}"/>
    <cellStyle name="Comma 2 2 4 3 4 2 2" xfId="618" xr:uid="{38F0E987-3113-4DBD-8439-9BB8EE60D092}"/>
    <cellStyle name="Comma 2 2 4 3 4 2 2 2" xfId="619" xr:uid="{E1BE76F2-23E2-465D-8591-C0D2E16CA4C7}"/>
    <cellStyle name="Comma 2 2 4 3 4 2 3" xfId="620" xr:uid="{ECBC66DF-B77E-41B0-B4A3-D6C5B97B451A}"/>
    <cellStyle name="Comma 2 2 4 3 4 3" xfId="621" xr:uid="{28F631D8-DE67-4C4D-82FB-C9AB70F3A521}"/>
    <cellStyle name="Comma 2 2 4 3 4 3 2" xfId="622" xr:uid="{B1A9EB5B-78FE-46C9-9075-69E06809D858}"/>
    <cellStyle name="Comma 2 2 4 3 4 4" xfId="623" xr:uid="{80FA8AF1-E9DF-4BF8-9CD6-68CA7337D17E}"/>
    <cellStyle name="Comma 2 2 4 3 5" xfId="624" xr:uid="{AC707D24-99B2-4FA5-A0D3-D97AB570913F}"/>
    <cellStyle name="Comma 2 2 4 3 5 2" xfId="625" xr:uid="{549EE232-C094-4492-8ED5-5509AD0456AB}"/>
    <cellStyle name="Comma 2 2 4 3 5 2 2" xfId="626" xr:uid="{5140F8B4-BBFB-4084-A840-F2C7BF5000F9}"/>
    <cellStyle name="Comma 2 2 4 3 5 3" xfId="627" xr:uid="{C21B815F-8BBF-4995-9463-361C260BF45E}"/>
    <cellStyle name="Comma 2 2 4 3 6" xfId="628" xr:uid="{C5D353A6-5CE2-4831-9678-62EAB2F42E51}"/>
    <cellStyle name="Comma 2 2 4 3 6 2" xfId="629" xr:uid="{E3DD1390-8282-4AAC-A902-7C55A454A043}"/>
    <cellStyle name="Comma 2 2 4 3 7" xfId="630" xr:uid="{E08A3A58-4B3D-4BFD-A0D8-C293B077FCE0}"/>
    <cellStyle name="Comma 2 2 5" xfId="631" xr:uid="{8FD60B46-DD9A-4FD4-A1BF-830917F2DE81}"/>
    <cellStyle name="Comma 2 2 6" xfId="632" xr:uid="{793F5D14-FA45-4A2A-A647-D671F8E78B73}"/>
    <cellStyle name="Comma 2 2 6 2" xfId="633" xr:uid="{70989795-E5C9-423D-B250-48FB9D71F976}"/>
    <cellStyle name="Comma 2 2 6 2 2" xfId="634" xr:uid="{375BF142-8F6C-4574-95FF-421539801E6D}"/>
    <cellStyle name="Comma 2 2 6 2 2 2" xfId="635" xr:uid="{C86C06CA-BE90-4D88-8A85-4D15A1A59CCC}"/>
    <cellStyle name="Comma 2 2 6 2 2 2 2" xfId="636" xr:uid="{B907BFF7-33EE-4AAB-AF79-E7B36876A54E}"/>
    <cellStyle name="Comma 2 2 6 2 2 2 2 2" xfId="637" xr:uid="{C1A34036-C364-4460-800C-63EA241F7FEA}"/>
    <cellStyle name="Comma 2 2 6 2 2 2 2 2 2" xfId="638" xr:uid="{D9C14EEF-77DF-46F4-AB2B-5E2CF3462D7D}"/>
    <cellStyle name="Comma 2 2 6 2 2 2 2 3" xfId="639" xr:uid="{5912B694-0BF6-4AC6-89CD-CF755206471C}"/>
    <cellStyle name="Comma 2 2 6 2 2 2 3" xfId="640" xr:uid="{578247C2-2EAD-4C9B-8643-DC265723DFFA}"/>
    <cellStyle name="Comma 2 2 6 2 2 2 3 2" xfId="641" xr:uid="{EF0567F7-5306-44B1-BD0C-B4B68A3D9E66}"/>
    <cellStyle name="Comma 2 2 6 2 2 2 4" xfId="642" xr:uid="{12B4BFE0-6158-400A-8F0A-CFBAF2BB5771}"/>
    <cellStyle name="Comma 2 2 6 2 2 3" xfId="643" xr:uid="{FC86DC51-8C59-4F60-A04A-775CF0D1A06A}"/>
    <cellStyle name="Comma 2 2 6 2 2 3 2" xfId="644" xr:uid="{D8971EA4-8C8D-478E-AF46-FF1BDF0658C2}"/>
    <cellStyle name="Comma 2 2 6 2 2 3 2 2" xfId="645" xr:uid="{F43D2218-FDAC-4711-A513-9CFE2C24C6D4}"/>
    <cellStyle name="Comma 2 2 6 2 2 3 3" xfId="646" xr:uid="{DF037647-0B90-4208-ACBA-1BC501AFB40F}"/>
    <cellStyle name="Comma 2 2 6 2 2 4" xfId="647" xr:uid="{A304B3F9-AD9D-425C-AB55-BAD9A3CA001D}"/>
    <cellStyle name="Comma 2 2 6 2 2 4 2" xfId="648" xr:uid="{807E741A-0E99-4F28-8E86-11836EF26508}"/>
    <cellStyle name="Comma 2 2 6 2 2 5" xfId="649" xr:uid="{90D4A707-1E4B-471C-A62C-DB432306FE0A}"/>
    <cellStyle name="Comma 2 2 6 2 3" xfId="650" xr:uid="{D680CECF-26A4-46C7-AC2F-56C8C3C32B79}"/>
    <cellStyle name="Comma 2 2 6 2 3 2" xfId="651" xr:uid="{BBBE5F5D-DD07-4600-8362-23075323BBB6}"/>
    <cellStyle name="Comma 2 2 6 2 3 2 2" xfId="652" xr:uid="{947C26BD-7930-4E27-9643-4ED16D4E8EE3}"/>
    <cellStyle name="Comma 2 2 6 2 3 2 2 2" xfId="653" xr:uid="{DC92552E-920D-4B58-8A2A-4E09332379E9}"/>
    <cellStyle name="Comma 2 2 6 2 3 2 3" xfId="654" xr:uid="{36F69428-5465-403F-BD3B-A286FA8D0571}"/>
    <cellStyle name="Comma 2 2 6 2 3 3" xfId="655" xr:uid="{2084AA05-6CA2-467B-96D8-4AA493044BF7}"/>
    <cellStyle name="Comma 2 2 6 2 3 3 2" xfId="656" xr:uid="{9903A4B6-E48D-499E-9461-EEDACDF54C81}"/>
    <cellStyle name="Comma 2 2 6 2 3 4" xfId="657" xr:uid="{41C5E73A-FB0F-4FD9-8185-16A4DE016533}"/>
    <cellStyle name="Comma 2 2 6 2 4" xfId="658" xr:uid="{2B18BD74-742E-4144-87BA-96AB5CBEBFFB}"/>
    <cellStyle name="Comma 2 2 6 2 4 2" xfId="659" xr:uid="{0BAD9BDD-4AB7-48D5-9023-A0E832844C7A}"/>
    <cellStyle name="Comma 2 2 6 2 4 2 2" xfId="660" xr:uid="{78761246-A5D8-4E5B-900A-C5118EF6BCCB}"/>
    <cellStyle name="Comma 2 2 6 2 4 3" xfId="661" xr:uid="{4D48463A-E1F1-4E45-8D48-5D24C2787A59}"/>
    <cellStyle name="Comma 2 2 6 2 5" xfId="662" xr:uid="{EE2CAA9C-6FAE-4773-B8BB-51AD6D6355D0}"/>
    <cellStyle name="Comma 2 2 6 2 5 2" xfId="663" xr:uid="{D381E62F-A6D9-411C-809D-CF5408B89669}"/>
    <cellStyle name="Comma 2 2 6 2 6" xfId="664" xr:uid="{26D11ACB-E043-48AC-8267-715A30B33895}"/>
    <cellStyle name="Comma 2 2 6 3" xfId="665" xr:uid="{77870BC2-E706-414C-ACE3-0326B52BFB70}"/>
    <cellStyle name="Comma 2 2 6 3 2" xfId="666" xr:uid="{E5235AE5-1F13-4F99-8D9B-81673036AC43}"/>
    <cellStyle name="Comma 2 2 6 3 2 2" xfId="667" xr:uid="{B18628E0-9461-403A-801F-8B3B88665489}"/>
    <cellStyle name="Comma 2 2 6 3 2 2 2" xfId="668" xr:uid="{F414B50E-D00E-4BC6-9E5D-35C3139B23FE}"/>
    <cellStyle name="Comma 2 2 6 3 2 2 2 2" xfId="669" xr:uid="{5A195896-BDA4-494B-919E-EF464916D912}"/>
    <cellStyle name="Comma 2 2 6 3 2 2 3" xfId="670" xr:uid="{05BECF77-90B9-4A37-ABBF-BBFB1F7F2FC4}"/>
    <cellStyle name="Comma 2 2 6 3 2 3" xfId="671" xr:uid="{AF30E4B8-CEEB-4228-8084-578B7FAB237E}"/>
    <cellStyle name="Comma 2 2 6 3 2 3 2" xfId="672" xr:uid="{E10C693D-CF2A-4912-91EB-D9F5C62A6EF3}"/>
    <cellStyle name="Comma 2 2 6 3 2 4" xfId="673" xr:uid="{3FE55BF9-3D92-4885-84C0-D3A1D45E4100}"/>
    <cellStyle name="Comma 2 2 6 3 3" xfId="674" xr:uid="{54FAC30D-53D1-44C1-8C5B-9D4B91FA7C88}"/>
    <cellStyle name="Comma 2 2 6 3 3 2" xfId="675" xr:uid="{DCDCEAE8-EAF9-4112-9C10-F7BAC8B11ED2}"/>
    <cellStyle name="Comma 2 2 6 3 3 2 2" xfId="676" xr:uid="{6EE971C8-0D4F-45B4-B09E-8CA098D42589}"/>
    <cellStyle name="Comma 2 2 6 3 3 3" xfId="677" xr:uid="{24EDDC11-2F1F-4AC4-A657-DD26FA73D73C}"/>
    <cellStyle name="Comma 2 2 6 3 4" xfId="678" xr:uid="{57A0BB39-CEBF-4157-875E-CFE79CA2DBF6}"/>
    <cellStyle name="Comma 2 2 6 3 4 2" xfId="679" xr:uid="{3FECF20E-76EA-4F1F-BA43-C06C01A9302B}"/>
    <cellStyle name="Comma 2 2 6 3 5" xfId="680" xr:uid="{F8C2AE94-0AB1-407E-B615-53A5D42DE088}"/>
    <cellStyle name="Comma 2 2 6 4" xfId="681" xr:uid="{BF066B14-FA17-4658-AFE9-E77933610CF6}"/>
    <cellStyle name="Comma 2 2 6 4 2" xfId="682" xr:uid="{E1989CEE-9B6B-4AC7-8ACF-0DE85190433E}"/>
    <cellStyle name="Comma 2 2 6 4 2 2" xfId="683" xr:uid="{FA92B4CD-5293-413F-B3D3-545B42F6258F}"/>
    <cellStyle name="Comma 2 2 6 4 2 2 2" xfId="684" xr:uid="{8ED05672-FF94-476B-834B-5128F4CC79BA}"/>
    <cellStyle name="Comma 2 2 6 4 2 3" xfId="685" xr:uid="{6B511ABB-464D-4256-9CED-0453288805DD}"/>
    <cellStyle name="Comma 2 2 6 4 3" xfId="686" xr:uid="{742BD6A7-E6E2-46AC-9DC4-239D031A78F6}"/>
    <cellStyle name="Comma 2 2 6 4 3 2" xfId="687" xr:uid="{7B27D82F-C2FC-4699-BA1F-F4506F04D8A2}"/>
    <cellStyle name="Comma 2 2 6 4 4" xfId="688" xr:uid="{2D56A922-DCC7-465A-9004-59E7E6797218}"/>
    <cellStyle name="Comma 2 2 6 5" xfId="689" xr:uid="{4BA64C7A-0FDD-40CE-B26D-1752375D9E87}"/>
    <cellStyle name="Comma 2 2 6 5 2" xfId="690" xr:uid="{CEE4C118-516B-4B21-A13E-04BAD81749BD}"/>
    <cellStyle name="Comma 2 2 6 5 2 2" xfId="691" xr:uid="{D5D448ED-62AA-459F-BE30-EE04E311982D}"/>
    <cellStyle name="Comma 2 2 6 5 3" xfId="692" xr:uid="{7AA4E5B4-9AB5-4CF1-B095-27C8916FBFEF}"/>
    <cellStyle name="Comma 2 2 6 6" xfId="693" xr:uid="{330145E5-2127-436D-8F06-F18A4F557D40}"/>
    <cellStyle name="Comma 2 2 6 6 2" xfId="694" xr:uid="{1A449E64-384B-4A9D-A796-2D7A4815EB1B}"/>
    <cellStyle name="Comma 2 2 6 7" xfId="695" xr:uid="{53B2CAAA-4D31-4332-AE12-099F60CAE8CF}"/>
    <cellStyle name="Comma 2 2 7" xfId="696" xr:uid="{A37DA65A-DCCD-45AB-8114-DB97C42EFD9E}"/>
    <cellStyle name="Comma 2 2 8" xfId="697" xr:uid="{12F07225-F54D-475E-8DD2-033B3D68D181}"/>
    <cellStyle name="Comma 2 2 9" xfId="55240" xr:uid="{0403F73F-8D4B-4E25-94DB-4019270D2AA3}"/>
    <cellStyle name="Comma 2 3" xfId="698" xr:uid="{095A8EBD-A7A2-43CE-86CA-6BCDD580924C}"/>
    <cellStyle name="Comma 2 3 2" xfId="699" xr:uid="{EC25B9B6-1054-48CC-A86F-5E2252407A05}"/>
    <cellStyle name="Comma 2 3 2 2" xfId="700" xr:uid="{7E3778E6-1741-42B3-A5AD-E525930637EC}"/>
    <cellStyle name="Comma 2 3 2 3" xfId="701" xr:uid="{7B856CA6-C609-4290-9FB9-97CAA29893A5}"/>
    <cellStyle name="Comma 2 3 2 4" xfId="702" xr:uid="{044EA63E-589A-4BA8-917B-53EBFE2D5CF8}"/>
    <cellStyle name="Comma 2 3 2 4 2" xfId="703" xr:uid="{D471E820-596F-421A-B63A-A11697FB3E82}"/>
    <cellStyle name="Comma 2 3 2 4 2 2" xfId="704" xr:uid="{1159433E-2485-4597-AF5F-74C3584A29B1}"/>
    <cellStyle name="Comma 2 3 2 4 2 2 2" xfId="705" xr:uid="{87758834-B2DC-47CC-A640-81AB7AD12A78}"/>
    <cellStyle name="Comma 2 3 2 4 2 2 2 2" xfId="706" xr:uid="{D0A888FC-074E-4D26-86EA-EF6AF8AA700B}"/>
    <cellStyle name="Comma 2 3 2 4 2 2 2 2 2" xfId="707" xr:uid="{292E373B-2A01-4D9A-86E2-06092AC1C36E}"/>
    <cellStyle name="Comma 2 3 2 4 2 2 2 2 2 2" xfId="708" xr:uid="{AEB6A9A8-245A-4857-935E-A528D532D4C1}"/>
    <cellStyle name="Comma 2 3 2 4 2 2 2 2 3" xfId="709" xr:uid="{2987873C-5020-4C66-815B-3360D7D69F98}"/>
    <cellStyle name="Comma 2 3 2 4 2 2 2 3" xfId="710" xr:uid="{B40C8209-08B8-4AEA-8071-D516C354E874}"/>
    <cellStyle name="Comma 2 3 2 4 2 2 2 3 2" xfId="711" xr:uid="{7A938DC1-5D74-4178-A196-0796A7942E8B}"/>
    <cellStyle name="Comma 2 3 2 4 2 2 2 4" xfId="712" xr:uid="{4B99E835-6291-4BEE-A759-C9A92F50F824}"/>
    <cellStyle name="Comma 2 3 2 4 2 2 3" xfId="713" xr:uid="{75DE8017-EC13-424F-9A52-6268022C4CAD}"/>
    <cellStyle name="Comma 2 3 2 4 2 2 3 2" xfId="714" xr:uid="{C3AC59F4-A9F9-4B59-A66C-4850F98CAEA7}"/>
    <cellStyle name="Comma 2 3 2 4 2 2 3 2 2" xfId="715" xr:uid="{F9422A18-C31E-4AE7-B1C6-22F5864CFDBD}"/>
    <cellStyle name="Comma 2 3 2 4 2 2 3 3" xfId="716" xr:uid="{01C67EBB-FF95-4814-BD22-AA7E90B7D7FB}"/>
    <cellStyle name="Comma 2 3 2 4 2 2 4" xfId="717" xr:uid="{AD695813-E79F-4268-9743-E8AE79AEB54E}"/>
    <cellStyle name="Comma 2 3 2 4 2 2 4 2" xfId="718" xr:uid="{E8D119BE-5C9B-4B6F-A610-AF3276A5A17D}"/>
    <cellStyle name="Comma 2 3 2 4 2 2 5" xfId="719" xr:uid="{33E89122-2AC9-45BF-BEFC-FD498EE87065}"/>
    <cellStyle name="Comma 2 3 2 4 2 3" xfId="720" xr:uid="{D7B1B7A0-C00C-459B-9058-15344FAFA170}"/>
    <cellStyle name="Comma 2 3 2 4 2 3 2" xfId="721" xr:uid="{AC95E6CF-3EFB-491D-8C91-BCF847EC564E}"/>
    <cellStyle name="Comma 2 3 2 4 2 3 2 2" xfId="722" xr:uid="{22E0F044-99F3-40CD-95B4-9427437E24D9}"/>
    <cellStyle name="Comma 2 3 2 4 2 3 2 2 2" xfId="723" xr:uid="{0718A2E2-0357-4DB0-9FB2-205685A32290}"/>
    <cellStyle name="Comma 2 3 2 4 2 3 2 3" xfId="724" xr:uid="{FEF74EDD-2249-44E1-8247-AEFB7063D57B}"/>
    <cellStyle name="Comma 2 3 2 4 2 3 3" xfId="725" xr:uid="{95FCDE4C-F5B3-4CE1-A051-422C29ADD321}"/>
    <cellStyle name="Comma 2 3 2 4 2 3 3 2" xfId="726" xr:uid="{EAC9AC6F-F1B5-4CB6-A560-73F16B4A66CA}"/>
    <cellStyle name="Comma 2 3 2 4 2 3 4" xfId="727" xr:uid="{977BFA99-6B24-482B-95EF-DA91FAE1F646}"/>
    <cellStyle name="Comma 2 3 2 4 2 4" xfId="728" xr:uid="{23A47360-6247-4B63-A3A6-C9C223DBB244}"/>
    <cellStyle name="Comma 2 3 2 4 2 4 2" xfId="729" xr:uid="{A868803F-86F3-4C79-91CD-A87E82481122}"/>
    <cellStyle name="Comma 2 3 2 4 2 4 2 2" xfId="730" xr:uid="{E032498E-8E07-4376-A5DE-AE2A1D113310}"/>
    <cellStyle name="Comma 2 3 2 4 2 4 3" xfId="731" xr:uid="{1ED231BD-60F7-4DE7-89EF-259DE26ED98A}"/>
    <cellStyle name="Comma 2 3 2 4 2 5" xfId="732" xr:uid="{1F7C31DC-981A-4032-9F10-97809E36017E}"/>
    <cellStyle name="Comma 2 3 2 4 2 5 2" xfId="733" xr:uid="{648D5496-9BED-489C-8B59-121B8612AB17}"/>
    <cellStyle name="Comma 2 3 2 4 2 6" xfId="734" xr:uid="{C24E06E8-00C7-4763-92E4-443CC6FCFEE5}"/>
    <cellStyle name="Comma 2 3 2 4 3" xfId="735" xr:uid="{D69CB4F0-BF09-4254-8DF5-81DFA85E93FD}"/>
    <cellStyle name="Comma 2 3 2 4 3 2" xfId="736" xr:uid="{2BFFD7F8-505A-459C-B85C-F1D1D0348B38}"/>
    <cellStyle name="Comma 2 3 2 4 3 2 2" xfId="737" xr:uid="{620F9526-2200-49E8-989B-037E57CA79AB}"/>
    <cellStyle name="Comma 2 3 2 4 3 2 2 2" xfId="738" xr:uid="{A974B960-E396-402D-894C-73033D5CD6F0}"/>
    <cellStyle name="Comma 2 3 2 4 3 2 2 2 2" xfId="739" xr:uid="{0A63AD43-FFA3-48BF-A29F-84CEBF63A670}"/>
    <cellStyle name="Comma 2 3 2 4 3 2 2 3" xfId="740" xr:uid="{E66B099B-3F34-49C8-B4AE-F44DBE9C2728}"/>
    <cellStyle name="Comma 2 3 2 4 3 2 3" xfId="741" xr:uid="{A91D3627-F79F-4044-9B7F-124A5123C88C}"/>
    <cellStyle name="Comma 2 3 2 4 3 2 3 2" xfId="742" xr:uid="{2CA51306-DD7A-4A34-B867-8E9A23C3B8FA}"/>
    <cellStyle name="Comma 2 3 2 4 3 2 4" xfId="743" xr:uid="{C01C2666-A49F-4D94-9B3B-7A39DD62F84F}"/>
    <cellStyle name="Comma 2 3 2 4 3 3" xfId="744" xr:uid="{E3C2C781-92A3-4312-8FC5-7674953B82EA}"/>
    <cellStyle name="Comma 2 3 2 4 3 3 2" xfId="745" xr:uid="{B70B8F0F-319A-440B-90F6-9EE9C992481F}"/>
    <cellStyle name="Comma 2 3 2 4 3 3 2 2" xfId="746" xr:uid="{801B650E-410E-479B-B0C7-0E0833F0D0B3}"/>
    <cellStyle name="Comma 2 3 2 4 3 3 3" xfId="747" xr:uid="{26F112F7-6344-4198-8DAA-86082E44E39E}"/>
    <cellStyle name="Comma 2 3 2 4 3 4" xfId="748" xr:uid="{CB1E84B1-6EC0-44DC-A076-A560A37657E9}"/>
    <cellStyle name="Comma 2 3 2 4 3 4 2" xfId="749" xr:uid="{A7047E52-1632-4EF7-9DF0-CB6FCAEC6336}"/>
    <cellStyle name="Comma 2 3 2 4 3 5" xfId="750" xr:uid="{D71983C6-836A-4B91-BD82-3F98264292D7}"/>
    <cellStyle name="Comma 2 3 2 4 4" xfId="751" xr:uid="{EA63CBA7-E0C9-4132-8A56-3D4A16973812}"/>
    <cellStyle name="Comma 2 3 2 4 4 2" xfId="752" xr:uid="{A52B00FE-A215-4204-9818-30AA09C9F833}"/>
    <cellStyle name="Comma 2 3 2 4 4 2 2" xfId="753" xr:uid="{83273CB4-41A1-4AAA-818B-FBD9526AB2B6}"/>
    <cellStyle name="Comma 2 3 2 4 4 2 2 2" xfId="754" xr:uid="{5ED9D978-0989-4900-B833-4BF9890DCBAD}"/>
    <cellStyle name="Comma 2 3 2 4 4 2 3" xfId="755" xr:uid="{4AE7AA77-9F49-4461-96F3-17CA077C56E4}"/>
    <cellStyle name="Comma 2 3 2 4 4 3" xfId="756" xr:uid="{088FC983-CF22-4DE5-8FCF-6DAD36D4628A}"/>
    <cellStyle name="Comma 2 3 2 4 4 3 2" xfId="757" xr:uid="{69B5E29B-CC81-4343-914E-31601334D188}"/>
    <cellStyle name="Comma 2 3 2 4 4 4" xfId="758" xr:uid="{16F921EF-F65E-4DE9-A81C-33600A32C2B3}"/>
    <cellStyle name="Comma 2 3 2 4 5" xfId="759" xr:uid="{8A1FEBB2-59B4-46EA-B038-6AAD515F7ECE}"/>
    <cellStyle name="Comma 2 3 2 4 5 2" xfId="760" xr:uid="{DF74D130-236D-47E1-8E6A-F58BAA94A00C}"/>
    <cellStyle name="Comma 2 3 2 4 5 2 2" xfId="761" xr:uid="{FA46B7CA-73F4-40C9-B8C4-44125328FA3B}"/>
    <cellStyle name="Comma 2 3 2 4 5 3" xfId="762" xr:uid="{64EB4A01-7333-45F6-BBA8-EFCDABC8D64C}"/>
    <cellStyle name="Comma 2 3 2 4 6" xfId="763" xr:uid="{8E092AAA-C920-478F-B811-AB53048630F3}"/>
    <cellStyle name="Comma 2 3 2 4 6 2" xfId="764" xr:uid="{D9917B4E-BBCA-4053-8370-72E76D780177}"/>
    <cellStyle name="Comma 2 3 2 4 7" xfId="765" xr:uid="{A5E8C8A6-6BA3-459E-B4AE-F61BD7DDA068}"/>
    <cellStyle name="Comma 2 3 3" xfId="766" xr:uid="{657890F2-E058-438C-98F5-411038D29BA3}"/>
    <cellStyle name="Comma 2 3 3 2" xfId="767" xr:uid="{DD5E9BF7-F8EB-40F9-AD1F-BEE6C158904B}"/>
    <cellStyle name="Comma 2 3 3 3" xfId="768" xr:uid="{C0A970C4-404A-42D6-A805-71EDBF8B0D2E}"/>
    <cellStyle name="Comma 2 3 3 4" xfId="769" xr:uid="{E80CAF7E-9157-46B0-8242-22F414A5DC7F}"/>
    <cellStyle name="Comma 2 3 3 4 2" xfId="770" xr:uid="{90126FEF-533D-459A-9BB1-AF4F7C6208E0}"/>
    <cellStyle name="Comma 2 3 3 4 2 2" xfId="771" xr:uid="{23FEF12F-B0D2-4E0B-BBCC-4C8E9354F2ED}"/>
    <cellStyle name="Comma 2 3 3 4 2 2 2" xfId="772" xr:uid="{9F7D5FE7-6C28-4EEA-B2FA-FF345435EED5}"/>
    <cellStyle name="Comma 2 3 3 4 2 2 2 2" xfId="773" xr:uid="{51455E79-920B-4032-9C63-402252E2B87B}"/>
    <cellStyle name="Comma 2 3 3 4 2 2 2 2 2" xfId="774" xr:uid="{C3831E11-FF2D-44D2-BDEF-590F4885B5E2}"/>
    <cellStyle name="Comma 2 3 3 4 2 2 2 2 2 2" xfId="775" xr:uid="{9BE54258-1962-4178-B989-0B3E2AB34BC6}"/>
    <cellStyle name="Comma 2 3 3 4 2 2 2 2 3" xfId="776" xr:uid="{C25E5433-E452-46B5-9E01-754CD76EEABC}"/>
    <cellStyle name="Comma 2 3 3 4 2 2 2 3" xfId="777" xr:uid="{00E489AC-B75D-438E-8679-6C1DF98A06DC}"/>
    <cellStyle name="Comma 2 3 3 4 2 2 2 3 2" xfId="778" xr:uid="{D05F36CF-FC6C-4C99-AAA7-D6C5CFCE0AB1}"/>
    <cellStyle name="Comma 2 3 3 4 2 2 2 4" xfId="779" xr:uid="{DAF87A69-3DB0-4164-B5FC-55B2CE26C456}"/>
    <cellStyle name="Comma 2 3 3 4 2 2 3" xfId="780" xr:uid="{5377D1AF-F16A-495F-9A2B-93F8927E3420}"/>
    <cellStyle name="Comma 2 3 3 4 2 2 3 2" xfId="781" xr:uid="{A30BA178-61E7-4223-9605-6AD5E7F4DAAD}"/>
    <cellStyle name="Comma 2 3 3 4 2 2 3 2 2" xfId="782" xr:uid="{64B2AA8E-FC78-4C8A-91C1-C55B1FC2EAD7}"/>
    <cellStyle name="Comma 2 3 3 4 2 2 3 3" xfId="783" xr:uid="{6F7BE815-FC2D-4733-B50B-F45FB244E596}"/>
    <cellStyle name="Comma 2 3 3 4 2 2 4" xfId="784" xr:uid="{A95AA568-9FC0-4C5E-A60C-9B53D8A3052E}"/>
    <cellStyle name="Comma 2 3 3 4 2 2 4 2" xfId="785" xr:uid="{5039A50B-B361-4C6D-A795-6ED7218F4075}"/>
    <cellStyle name="Comma 2 3 3 4 2 2 5" xfId="786" xr:uid="{D35D8F37-7668-4CEE-9795-D6BAC668AAF1}"/>
    <cellStyle name="Comma 2 3 3 4 2 3" xfId="787" xr:uid="{FAC783B8-B0DF-4382-BDE7-7BA21667A5CC}"/>
    <cellStyle name="Comma 2 3 3 4 2 3 2" xfId="788" xr:uid="{99A07ABC-D39E-4C71-9F5A-D730D6342104}"/>
    <cellStyle name="Comma 2 3 3 4 2 3 2 2" xfId="789" xr:uid="{FBFC492D-5B8D-450A-B7FA-12B16EEB5B99}"/>
    <cellStyle name="Comma 2 3 3 4 2 3 2 2 2" xfId="790" xr:uid="{AB78CCC3-A23B-4AEF-A7CC-F5943491E00C}"/>
    <cellStyle name="Comma 2 3 3 4 2 3 2 3" xfId="791" xr:uid="{3F82B0FF-AEDA-4736-A482-7EEA73B1A0F2}"/>
    <cellStyle name="Comma 2 3 3 4 2 3 3" xfId="792" xr:uid="{C005C6C7-3C3E-443D-A65B-0CCEAFF41A95}"/>
    <cellStyle name="Comma 2 3 3 4 2 3 3 2" xfId="793" xr:uid="{704CDF5A-499E-4ADD-96E0-5F8156DF668D}"/>
    <cellStyle name="Comma 2 3 3 4 2 3 4" xfId="794" xr:uid="{0D9AB06D-9A2D-4B5F-AFD7-495073D545E1}"/>
    <cellStyle name="Comma 2 3 3 4 2 4" xfId="795" xr:uid="{5D72C92E-B08C-4D7E-A956-EF42A5D8FE00}"/>
    <cellStyle name="Comma 2 3 3 4 2 4 2" xfId="796" xr:uid="{71045B0B-068E-4D3F-A623-19A8D818BD53}"/>
    <cellStyle name="Comma 2 3 3 4 2 4 2 2" xfId="797" xr:uid="{807A6615-0072-4789-A039-1B17B135AAE7}"/>
    <cellStyle name="Comma 2 3 3 4 2 4 3" xfId="798" xr:uid="{17E90623-1C0F-4A1D-ABEB-6419023EEEC5}"/>
    <cellStyle name="Comma 2 3 3 4 2 5" xfId="799" xr:uid="{3256F728-9239-455A-BBD8-EC865D8510C7}"/>
    <cellStyle name="Comma 2 3 3 4 2 5 2" xfId="800" xr:uid="{5844CD4B-E6C1-40FD-8597-2B739A9BD042}"/>
    <cellStyle name="Comma 2 3 3 4 2 6" xfId="801" xr:uid="{80A2D82F-EF4F-485A-816C-626D0E0B1803}"/>
    <cellStyle name="Comma 2 3 3 4 3" xfId="802" xr:uid="{0BF00E2C-4F0A-496F-A5C8-8FF9D42D6D99}"/>
    <cellStyle name="Comma 2 3 3 4 3 2" xfId="803" xr:uid="{1036609F-5DF5-4F56-B999-A17E20DBDF7F}"/>
    <cellStyle name="Comma 2 3 3 4 3 2 2" xfId="804" xr:uid="{E5CAF769-87EE-4864-BF50-8C4F0A863FFC}"/>
    <cellStyle name="Comma 2 3 3 4 3 2 2 2" xfId="805" xr:uid="{A869AD7F-F36E-465F-A07A-C583E0961961}"/>
    <cellStyle name="Comma 2 3 3 4 3 2 2 2 2" xfId="806" xr:uid="{A9B7692C-04E4-4E40-92C3-4981CB8A1BF1}"/>
    <cellStyle name="Comma 2 3 3 4 3 2 2 3" xfId="807" xr:uid="{D0676227-ADBB-467A-AED7-5FDBC4CB5680}"/>
    <cellStyle name="Comma 2 3 3 4 3 2 3" xfId="808" xr:uid="{F8B208DF-C44A-40B3-B9EA-9F59184C4F88}"/>
    <cellStyle name="Comma 2 3 3 4 3 2 3 2" xfId="809" xr:uid="{3943DC67-8ACA-4C71-BF44-8C02C580F384}"/>
    <cellStyle name="Comma 2 3 3 4 3 2 4" xfId="810" xr:uid="{B1119093-B4D3-4564-A191-14BD002BFF84}"/>
    <cellStyle name="Comma 2 3 3 4 3 3" xfId="811" xr:uid="{D67275BC-8F8C-47C1-914B-89DEBDB242DA}"/>
    <cellStyle name="Comma 2 3 3 4 3 3 2" xfId="812" xr:uid="{35FAFDAD-B764-49D7-8230-9E722000C0DC}"/>
    <cellStyle name="Comma 2 3 3 4 3 3 2 2" xfId="813" xr:uid="{AADB627F-15B9-446C-85CF-38171B6A4D4B}"/>
    <cellStyle name="Comma 2 3 3 4 3 3 3" xfId="814" xr:uid="{1066553C-B3D6-4487-8383-F01359913B0D}"/>
    <cellStyle name="Comma 2 3 3 4 3 4" xfId="815" xr:uid="{1C2E79B3-116B-4AA4-ACBC-78DA04102BF8}"/>
    <cellStyle name="Comma 2 3 3 4 3 4 2" xfId="816" xr:uid="{7C6E368F-1682-4B8D-8060-11C8C9F80F08}"/>
    <cellStyle name="Comma 2 3 3 4 3 5" xfId="817" xr:uid="{6BA5B797-5CE9-433F-8928-61F624A752AB}"/>
    <cellStyle name="Comma 2 3 3 4 4" xfId="818" xr:uid="{5EBE023D-0247-4927-B5CF-E1AB816BD950}"/>
    <cellStyle name="Comma 2 3 3 4 4 2" xfId="819" xr:uid="{55F6F344-99B0-4B47-A6B5-568047D56DB2}"/>
    <cellStyle name="Comma 2 3 3 4 4 2 2" xfId="820" xr:uid="{0B294E59-36DB-42A0-96BA-72960DDEB699}"/>
    <cellStyle name="Comma 2 3 3 4 4 2 2 2" xfId="821" xr:uid="{03FEF3E2-8187-450D-9CED-125CE0ECBB73}"/>
    <cellStyle name="Comma 2 3 3 4 4 2 3" xfId="822" xr:uid="{15A802B0-DF10-4699-91FA-52ABB8BD0200}"/>
    <cellStyle name="Comma 2 3 3 4 4 3" xfId="823" xr:uid="{50B4284F-769E-46C5-AEB9-FBAEF44E3033}"/>
    <cellStyle name="Comma 2 3 3 4 4 3 2" xfId="824" xr:uid="{A0D34C0F-D2B1-447D-AF71-AE3775B77737}"/>
    <cellStyle name="Comma 2 3 3 4 4 4" xfId="825" xr:uid="{F32B6344-3361-4E3F-B130-01E8EB01A233}"/>
    <cellStyle name="Comma 2 3 3 4 5" xfId="826" xr:uid="{91983B74-7523-4394-99B4-110D8A929097}"/>
    <cellStyle name="Comma 2 3 3 4 5 2" xfId="827" xr:uid="{50E04527-D7A5-4073-AF04-7B1384D6150A}"/>
    <cellStyle name="Comma 2 3 3 4 5 2 2" xfId="828" xr:uid="{3346A01B-37EA-4A16-97D6-98DBF64266FD}"/>
    <cellStyle name="Comma 2 3 3 4 5 3" xfId="829" xr:uid="{DBD04CC5-58BA-47F6-B32A-755B0F480DB3}"/>
    <cellStyle name="Comma 2 3 3 4 6" xfId="830" xr:uid="{8A7F1215-71B2-4C3E-B671-0B6BE48387ED}"/>
    <cellStyle name="Comma 2 3 3 4 6 2" xfId="831" xr:uid="{5AAC014E-849C-409D-9AD3-7E1185B2C0A9}"/>
    <cellStyle name="Comma 2 3 3 4 7" xfId="832" xr:uid="{4F6AC9BA-8FAD-41A1-9084-F634C9033D13}"/>
    <cellStyle name="Comma 2 3 4" xfId="833" xr:uid="{1646BAF4-7763-4B2A-A964-B8CE29BDA64E}"/>
    <cellStyle name="Comma 2 3 4 2" xfId="834" xr:uid="{958D1CB5-B96B-49EB-ADB3-F98B8DF8CC57}"/>
    <cellStyle name="Comma 2 3 4 3" xfId="835" xr:uid="{934B230C-7AC7-431A-B149-97E4436DD232}"/>
    <cellStyle name="Comma 2 3 4 3 2" xfId="836" xr:uid="{5B65D867-66CE-476B-B8E5-10A511F04D78}"/>
    <cellStyle name="Comma 2 3 4 3 2 2" xfId="837" xr:uid="{0881A8FC-E45B-4DF1-8C12-7F8A4CE11C71}"/>
    <cellStyle name="Comma 2 3 4 3 2 2 2" xfId="838" xr:uid="{D653A728-8B6E-474C-BA7A-D64D46CDF062}"/>
    <cellStyle name="Comma 2 3 4 3 2 2 2 2" xfId="839" xr:uid="{F37A5217-F055-46EF-9EFB-B5B8FBD8C778}"/>
    <cellStyle name="Comma 2 3 4 3 2 2 2 2 2" xfId="840" xr:uid="{D45AFA0E-B6EB-4586-BE19-8A40F78BAA32}"/>
    <cellStyle name="Comma 2 3 4 3 2 2 2 2 2 2" xfId="841" xr:uid="{57749702-3556-4B06-8E14-7CE531DB04AB}"/>
    <cellStyle name="Comma 2 3 4 3 2 2 2 2 3" xfId="842" xr:uid="{FE062921-7BDA-4B75-9BB3-B019CDD17282}"/>
    <cellStyle name="Comma 2 3 4 3 2 2 2 3" xfId="843" xr:uid="{7CB98831-B1C1-49EC-A151-A363C089777A}"/>
    <cellStyle name="Comma 2 3 4 3 2 2 2 3 2" xfId="844" xr:uid="{24FBEC4A-71BC-43A3-B3B1-B4F87154D43B}"/>
    <cellStyle name="Comma 2 3 4 3 2 2 2 4" xfId="845" xr:uid="{3E6665D2-7D92-4465-A7BE-4134254880A3}"/>
    <cellStyle name="Comma 2 3 4 3 2 2 3" xfId="846" xr:uid="{896A106C-806C-48FA-828F-B075A619F618}"/>
    <cellStyle name="Comma 2 3 4 3 2 2 3 2" xfId="847" xr:uid="{5A75FBF9-E2F8-49FC-BDDA-59D91C550F2D}"/>
    <cellStyle name="Comma 2 3 4 3 2 2 3 2 2" xfId="848" xr:uid="{DD373572-41FF-4437-90A9-ED5685C68633}"/>
    <cellStyle name="Comma 2 3 4 3 2 2 3 3" xfId="849" xr:uid="{CFDA1440-12C7-4911-8D01-C6E3D57201C7}"/>
    <cellStyle name="Comma 2 3 4 3 2 2 4" xfId="850" xr:uid="{D61640F6-0A40-48B1-93BA-B70882D0BDBB}"/>
    <cellStyle name="Comma 2 3 4 3 2 2 4 2" xfId="851" xr:uid="{7583D1E3-D416-4804-8459-472A2ADC2EB8}"/>
    <cellStyle name="Comma 2 3 4 3 2 2 5" xfId="852" xr:uid="{725AD67B-3735-484A-8B26-E25579AA457F}"/>
    <cellStyle name="Comma 2 3 4 3 2 3" xfId="853" xr:uid="{0BE8E0D8-2D03-490C-B6E5-912D56C41B65}"/>
    <cellStyle name="Comma 2 3 4 3 2 3 2" xfId="854" xr:uid="{3B366B91-F228-496C-9D88-79F96FE9A8A9}"/>
    <cellStyle name="Comma 2 3 4 3 2 3 2 2" xfId="855" xr:uid="{6935E1EA-281F-4ADD-820C-9F6F00B4C263}"/>
    <cellStyle name="Comma 2 3 4 3 2 3 2 2 2" xfId="856" xr:uid="{3AA7D3C5-A3B5-4322-8624-C67A322A9A9B}"/>
    <cellStyle name="Comma 2 3 4 3 2 3 2 3" xfId="857" xr:uid="{DD6936A7-CC5D-441F-87BA-1A9326C68BCF}"/>
    <cellStyle name="Comma 2 3 4 3 2 3 3" xfId="858" xr:uid="{3DBC61D0-11B0-45C6-9008-CD1B2933EEA9}"/>
    <cellStyle name="Comma 2 3 4 3 2 3 3 2" xfId="859" xr:uid="{FB802102-8F30-4A3B-BC0E-3718C30952BF}"/>
    <cellStyle name="Comma 2 3 4 3 2 3 4" xfId="860" xr:uid="{FC6A72D2-35F6-4CD6-94E3-522B74A7BF0F}"/>
    <cellStyle name="Comma 2 3 4 3 2 4" xfId="861" xr:uid="{EC0EE44F-E466-4007-B4FE-0ADE85022CED}"/>
    <cellStyle name="Comma 2 3 4 3 2 4 2" xfId="862" xr:uid="{EFD82650-2E44-486C-83FA-02AC6C8CDA3D}"/>
    <cellStyle name="Comma 2 3 4 3 2 4 2 2" xfId="863" xr:uid="{46A6170D-1DD5-43DC-B1DD-F0526E29F29B}"/>
    <cellStyle name="Comma 2 3 4 3 2 4 3" xfId="864" xr:uid="{AB8D41F3-F32D-4A03-B87C-CACF1D8DABC0}"/>
    <cellStyle name="Comma 2 3 4 3 2 5" xfId="865" xr:uid="{ED48F0CD-4E7B-4563-9C29-73C9A9EDA05A}"/>
    <cellStyle name="Comma 2 3 4 3 2 5 2" xfId="866" xr:uid="{47EE3BA5-66DD-42F3-A968-5955759D54EB}"/>
    <cellStyle name="Comma 2 3 4 3 2 6" xfId="867" xr:uid="{F8C76730-C7EB-4BFB-A50F-F9CC3E833E2D}"/>
    <cellStyle name="Comma 2 3 4 3 3" xfId="868" xr:uid="{249E2B04-8D2C-4462-A93C-E04506EEF964}"/>
    <cellStyle name="Comma 2 3 4 3 3 2" xfId="869" xr:uid="{E2DE0BAA-7B94-4332-B55D-C93147B191F2}"/>
    <cellStyle name="Comma 2 3 4 3 3 2 2" xfId="870" xr:uid="{808B3DA2-FFC7-4E9A-9B0B-E5600014A8CE}"/>
    <cellStyle name="Comma 2 3 4 3 3 2 2 2" xfId="871" xr:uid="{4DB92275-18C3-43C1-A5B7-84CFE5883BD9}"/>
    <cellStyle name="Comma 2 3 4 3 3 2 2 2 2" xfId="872" xr:uid="{8DADC63D-BF60-4173-BFBB-E35C60BCFDD9}"/>
    <cellStyle name="Comma 2 3 4 3 3 2 2 3" xfId="873" xr:uid="{50E65F10-9E75-41B9-A53D-9B95DC045E30}"/>
    <cellStyle name="Comma 2 3 4 3 3 2 3" xfId="874" xr:uid="{E2B61BB1-7776-40F0-8E0F-55D59160555F}"/>
    <cellStyle name="Comma 2 3 4 3 3 2 3 2" xfId="875" xr:uid="{DF9A816A-6602-494E-AFA5-EE3561D145E5}"/>
    <cellStyle name="Comma 2 3 4 3 3 2 4" xfId="876" xr:uid="{F103FEE0-AD9F-422C-9EF7-1AEB220333DE}"/>
    <cellStyle name="Comma 2 3 4 3 3 3" xfId="877" xr:uid="{BACC2BB3-3B62-4FF0-B7F7-297D44655B1F}"/>
    <cellStyle name="Comma 2 3 4 3 3 3 2" xfId="878" xr:uid="{2B92C725-0441-49F8-88D4-EC240919348C}"/>
    <cellStyle name="Comma 2 3 4 3 3 3 2 2" xfId="879" xr:uid="{27B19806-14E1-46D6-81BE-1DFFF4946163}"/>
    <cellStyle name="Comma 2 3 4 3 3 3 3" xfId="880" xr:uid="{CDC70E41-3736-49C9-8E58-9F34901FBCAD}"/>
    <cellStyle name="Comma 2 3 4 3 3 4" xfId="881" xr:uid="{083E05E7-954E-4F2A-AF13-8D3743C1BC08}"/>
    <cellStyle name="Comma 2 3 4 3 3 4 2" xfId="882" xr:uid="{C3A5EB87-8E12-4496-9E28-6D4871406B77}"/>
    <cellStyle name="Comma 2 3 4 3 3 5" xfId="883" xr:uid="{601CD040-8FD6-4B3F-AA3C-AABD19525D35}"/>
    <cellStyle name="Comma 2 3 4 3 4" xfId="884" xr:uid="{C208C523-C7C6-4B85-807E-261DD2863164}"/>
    <cellStyle name="Comma 2 3 4 3 4 2" xfId="885" xr:uid="{924D74C7-D9B5-4438-84E7-1B330E5DD47E}"/>
    <cellStyle name="Comma 2 3 4 3 4 2 2" xfId="886" xr:uid="{9021A9EB-39C7-41C5-9121-6DD080F3AF3A}"/>
    <cellStyle name="Comma 2 3 4 3 4 2 2 2" xfId="887" xr:uid="{9B2E17A1-39C2-44DE-839A-47B6D0335B81}"/>
    <cellStyle name="Comma 2 3 4 3 4 2 3" xfId="888" xr:uid="{CB6BBC5A-ACF4-4614-B4F6-892FD10BB808}"/>
    <cellStyle name="Comma 2 3 4 3 4 3" xfId="889" xr:uid="{4277D478-4820-4D93-9DAA-E2AF8834A636}"/>
    <cellStyle name="Comma 2 3 4 3 4 3 2" xfId="890" xr:uid="{C270B931-C617-44F0-941D-49A89DC5D7E7}"/>
    <cellStyle name="Comma 2 3 4 3 4 4" xfId="891" xr:uid="{E19D888D-4150-42EE-A8D4-3584C0DBA7DA}"/>
    <cellStyle name="Comma 2 3 4 3 5" xfId="892" xr:uid="{0FDB9094-AF24-4C6D-B184-0DF80B165DA5}"/>
    <cellStyle name="Comma 2 3 4 3 5 2" xfId="893" xr:uid="{29CD492A-D99F-420D-93F8-E96D8C2208AF}"/>
    <cellStyle name="Comma 2 3 4 3 5 2 2" xfId="894" xr:uid="{9EB5E9F7-9B0B-44C6-9040-C33920CDAF97}"/>
    <cellStyle name="Comma 2 3 4 3 5 3" xfId="895" xr:uid="{B50DA12F-119E-4E65-9587-451849499A7C}"/>
    <cellStyle name="Comma 2 3 4 3 6" xfId="896" xr:uid="{7829D34F-EC58-47FF-85F4-863E07652282}"/>
    <cellStyle name="Comma 2 3 4 3 6 2" xfId="897" xr:uid="{AB1AC442-A958-4815-8DEA-0FEDAE647E54}"/>
    <cellStyle name="Comma 2 3 4 3 7" xfId="898" xr:uid="{753920DD-B865-4D74-9950-08611F61B847}"/>
    <cellStyle name="Comma 2 3 5" xfId="899" xr:uid="{9ADA2973-848C-4DD9-95AD-14F7828DE95B}"/>
    <cellStyle name="Comma 2 3 6" xfId="900" xr:uid="{C30CAD5F-F085-4517-9247-424DE826CE1E}"/>
    <cellStyle name="Comma 2 3 6 2" xfId="901" xr:uid="{79AC0926-D4B8-4168-A256-FF9C778B90DB}"/>
    <cellStyle name="Comma 2 3 6 2 2" xfId="902" xr:uid="{02C64295-1214-4C75-9FB9-51C26DDCCE9D}"/>
    <cellStyle name="Comma 2 3 6 2 2 2" xfId="903" xr:uid="{4F284F48-D1E2-4E74-B307-B3DABCFDADB4}"/>
    <cellStyle name="Comma 2 3 6 2 2 2 2" xfId="904" xr:uid="{73C6F793-36E5-49A8-8A98-5F5E0C5E5643}"/>
    <cellStyle name="Comma 2 3 6 2 2 2 2 2" xfId="905" xr:uid="{69D64172-09DE-4EDE-89E6-FF920C156EAE}"/>
    <cellStyle name="Comma 2 3 6 2 2 2 2 2 2" xfId="906" xr:uid="{B11C0F3B-6396-4718-8A9D-1ABD643A9C6D}"/>
    <cellStyle name="Comma 2 3 6 2 2 2 2 3" xfId="907" xr:uid="{EDCD0848-2B24-493B-B089-14DB5BA365B8}"/>
    <cellStyle name="Comma 2 3 6 2 2 2 3" xfId="908" xr:uid="{2FEE223A-0102-4AFD-8D17-5C312F9316B7}"/>
    <cellStyle name="Comma 2 3 6 2 2 2 3 2" xfId="909" xr:uid="{377B3777-B473-4E79-8237-8A68093EE6B1}"/>
    <cellStyle name="Comma 2 3 6 2 2 2 4" xfId="910" xr:uid="{7C43D5AD-6320-41D2-BF72-8FC2717D5658}"/>
    <cellStyle name="Comma 2 3 6 2 2 3" xfId="911" xr:uid="{90ACDC02-5B1A-4372-A83E-444CDBFF3A6C}"/>
    <cellStyle name="Comma 2 3 6 2 2 3 2" xfId="912" xr:uid="{7355E987-2E21-4F5D-9DDF-2C2FC4FB2906}"/>
    <cellStyle name="Comma 2 3 6 2 2 3 2 2" xfId="913" xr:uid="{857C61D4-08EE-4659-AB01-E8B11793193D}"/>
    <cellStyle name="Comma 2 3 6 2 2 3 3" xfId="914" xr:uid="{D4743DBB-859A-4F1B-860A-3B6019FCFF1A}"/>
    <cellStyle name="Comma 2 3 6 2 2 4" xfId="915" xr:uid="{FE1A496F-B1BE-4DFD-962B-ED45FEA2B4B5}"/>
    <cellStyle name="Comma 2 3 6 2 2 4 2" xfId="916" xr:uid="{5AF2E1AB-7004-4F3E-A6A5-D4E9083A94D1}"/>
    <cellStyle name="Comma 2 3 6 2 2 5" xfId="917" xr:uid="{CDC192F1-04CB-4168-B6D7-BA8884B2CEF9}"/>
    <cellStyle name="Comma 2 3 6 2 3" xfId="918" xr:uid="{290FACA6-55CF-43DC-A077-0A7070F6CE6B}"/>
    <cellStyle name="Comma 2 3 6 2 3 2" xfId="919" xr:uid="{C99E6EAF-B809-4AAD-AFBD-BFDB227FDA0C}"/>
    <cellStyle name="Comma 2 3 6 2 3 2 2" xfId="920" xr:uid="{7E12673D-CA32-4344-A187-3E0BD6F05107}"/>
    <cellStyle name="Comma 2 3 6 2 3 2 2 2" xfId="921" xr:uid="{B6865B2C-1B52-41EA-9DA0-80C177521E60}"/>
    <cellStyle name="Comma 2 3 6 2 3 2 3" xfId="922" xr:uid="{2DDE5A8B-35CC-4ECD-8171-4A9184D66AFC}"/>
    <cellStyle name="Comma 2 3 6 2 3 3" xfId="923" xr:uid="{301ADB18-AE2F-40A7-A937-E2C7A78CBBEB}"/>
    <cellStyle name="Comma 2 3 6 2 3 3 2" xfId="924" xr:uid="{3EC89C52-1738-4AEE-9AA5-933EFFA9C7EB}"/>
    <cellStyle name="Comma 2 3 6 2 3 4" xfId="925" xr:uid="{B58FCCFC-E4BE-4C5E-8474-65818F300F26}"/>
    <cellStyle name="Comma 2 3 6 2 4" xfId="926" xr:uid="{4893842F-0426-4058-81D2-8BE768B769EF}"/>
    <cellStyle name="Comma 2 3 6 2 4 2" xfId="927" xr:uid="{84742848-2F50-46CB-997E-A3F3ADD872A0}"/>
    <cellStyle name="Comma 2 3 6 2 4 2 2" xfId="928" xr:uid="{F278829D-1B79-4914-9426-9530298B0794}"/>
    <cellStyle name="Comma 2 3 6 2 4 3" xfId="929" xr:uid="{A70E2C56-3325-48F9-95C1-86251E1B0A03}"/>
    <cellStyle name="Comma 2 3 6 2 5" xfId="930" xr:uid="{F0F7F6D8-D2B5-4A4A-B0AC-4217F5FB517E}"/>
    <cellStyle name="Comma 2 3 6 2 5 2" xfId="931" xr:uid="{BC3A1F73-F2F9-4D4F-9744-A770C74DC3F8}"/>
    <cellStyle name="Comma 2 3 6 2 6" xfId="932" xr:uid="{DAFEABAA-14F0-45A2-9E7C-D7CD1B3C6F41}"/>
    <cellStyle name="Comma 2 3 6 3" xfId="933" xr:uid="{3919C56D-B4AD-4246-B70D-B00E60730AE9}"/>
    <cellStyle name="Comma 2 3 6 3 2" xfId="934" xr:uid="{A1921C09-CB36-463D-A11D-64CA0C3BDA1C}"/>
    <cellStyle name="Comma 2 3 6 3 2 2" xfId="935" xr:uid="{DF6D6667-4704-4958-BAD3-16C07113F85D}"/>
    <cellStyle name="Comma 2 3 6 3 2 2 2" xfId="936" xr:uid="{8F004283-8515-4028-9CAD-3AC5723CF9C6}"/>
    <cellStyle name="Comma 2 3 6 3 2 2 2 2" xfId="937" xr:uid="{9F12526F-546D-4007-A3FE-40F85E996E09}"/>
    <cellStyle name="Comma 2 3 6 3 2 2 3" xfId="938" xr:uid="{56C07787-724C-41FC-8005-67954D733524}"/>
    <cellStyle name="Comma 2 3 6 3 2 3" xfId="939" xr:uid="{DB611410-AD74-4714-A308-4054DF613C1D}"/>
    <cellStyle name="Comma 2 3 6 3 2 3 2" xfId="940" xr:uid="{31810251-72DA-4158-894E-EB7BA81958E5}"/>
    <cellStyle name="Comma 2 3 6 3 2 4" xfId="941" xr:uid="{31BF57B8-C8BD-4CF5-A304-EBF11ADCEC6E}"/>
    <cellStyle name="Comma 2 3 6 3 3" xfId="942" xr:uid="{E4141899-D41B-497D-9B2F-CAA877B46C06}"/>
    <cellStyle name="Comma 2 3 6 3 3 2" xfId="943" xr:uid="{7A60EF96-7714-4F3C-B7F8-9D73CB1AD12F}"/>
    <cellStyle name="Comma 2 3 6 3 3 2 2" xfId="944" xr:uid="{9FAE16AC-F333-46C9-AB29-E6AD9F9936ED}"/>
    <cellStyle name="Comma 2 3 6 3 3 3" xfId="945" xr:uid="{E3172032-1084-468B-9C9A-0EB26A3FB498}"/>
    <cellStyle name="Comma 2 3 6 3 4" xfId="946" xr:uid="{C918BAAF-CD8F-4A09-8C0F-2D13B507D77B}"/>
    <cellStyle name="Comma 2 3 6 3 4 2" xfId="947" xr:uid="{C2A5B60A-5DB1-42FF-814A-1F48C10157A2}"/>
    <cellStyle name="Comma 2 3 6 3 5" xfId="948" xr:uid="{5AB86046-9171-493D-8BE5-564DBE96F090}"/>
    <cellStyle name="Comma 2 3 6 4" xfId="949" xr:uid="{2AFE0966-C98E-4A0A-BA4F-F3013A076FC2}"/>
    <cellStyle name="Comma 2 3 6 4 2" xfId="950" xr:uid="{B80510EF-5941-45D9-9E79-41B04EB87D34}"/>
    <cellStyle name="Comma 2 3 6 4 2 2" xfId="951" xr:uid="{9DB95E11-76AA-4A47-95FA-B651701616FA}"/>
    <cellStyle name="Comma 2 3 6 4 2 2 2" xfId="952" xr:uid="{3821659C-3933-4690-AF81-8487B2221730}"/>
    <cellStyle name="Comma 2 3 6 4 2 3" xfId="953" xr:uid="{BC830DFE-411A-4B08-8764-512E239DE4A3}"/>
    <cellStyle name="Comma 2 3 6 4 3" xfId="954" xr:uid="{0FEC9286-821B-4FF5-B4AC-EDFC741AEFDB}"/>
    <cellStyle name="Comma 2 3 6 4 3 2" xfId="955" xr:uid="{E417BF61-F3D9-4399-A8B1-A25D21F71934}"/>
    <cellStyle name="Comma 2 3 6 4 4" xfId="956" xr:uid="{B38A44B5-F6A9-4280-8733-A21C6C7911E3}"/>
    <cellStyle name="Comma 2 3 6 5" xfId="957" xr:uid="{4B2B135F-0764-4525-97F7-36400C933BAC}"/>
    <cellStyle name="Comma 2 3 6 5 2" xfId="958" xr:uid="{0027CA13-9B8E-47D2-AD4A-50BA3D3FDF5F}"/>
    <cellStyle name="Comma 2 3 6 5 2 2" xfId="959" xr:uid="{B7CCDFB7-74DF-4794-9A91-C102A142304D}"/>
    <cellStyle name="Comma 2 3 6 5 3" xfId="960" xr:uid="{1440EDDC-B73F-409A-8F76-86F2122E0E9B}"/>
    <cellStyle name="Comma 2 3 6 6" xfId="961" xr:uid="{58807222-D4CA-4137-9AD8-C34495336EF6}"/>
    <cellStyle name="Comma 2 3 6 6 2" xfId="962" xr:uid="{719E5EBB-4037-4737-AC7E-2119F8B44329}"/>
    <cellStyle name="Comma 2 3 6 7" xfId="963" xr:uid="{872C9955-86AD-47AB-949A-5D98A0B811C4}"/>
    <cellStyle name="Comma 2 3 7" xfId="55556" xr:uid="{9F811BAB-3699-4461-B883-7CD19EE0206F}"/>
    <cellStyle name="Comma 2 4" xfId="964" xr:uid="{F30D5E27-F183-496F-B226-AF350F8ECF1E}"/>
    <cellStyle name="Comma 2 4 2" xfId="965" xr:uid="{93642E26-5179-4891-9494-8465C0B9E40B}"/>
    <cellStyle name="Comma 2 4 2 2" xfId="966" xr:uid="{F15AFB44-B96E-4490-B016-6E2F5C1C3972}"/>
    <cellStyle name="Comma 2 4 2 3" xfId="967" xr:uid="{FE7E5275-F067-41C1-9CBE-E0C3B05F04B0}"/>
    <cellStyle name="Comma 2 4 2 4" xfId="968" xr:uid="{0EE646BD-8E9D-477F-A49D-D129E38E20D7}"/>
    <cellStyle name="Comma 2 4 2 4 2" xfId="969" xr:uid="{680604A9-C4D7-417E-8862-CF4A9F68B705}"/>
    <cellStyle name="Comma 2 4 2 4 2 2" xfId="970" xr:uid="{C017D1FC-D88F-4BFB-9795-CABBFC753439}"/>
    <cellStyle name="Comma 2 4 2 4 2 2 2" xfId="971" xr:uid="{A4573B0A-2A3C-4B1F-9AF1-102F00AC88A1}"/>
    <cellStyle name="Comma 2 4 2 4 2 2 2 2" xfId="972" xr:uid="{67C7895E-1B69-4412-ABCB-DAFF240D8BB9}"/>
    <cellStyle name="Comma 2 4 2 4 2 2 2 2 2" xfId="973" xr:uid="{7AD5F286-7BB0-478D-B1BE-FB165BEE03D3}"/>
    <cellStyle name="Comma 2 4 2 4 2 2 2 2 2 2" xfId="974" xr:uid="{882F283C-D318-491F-814A-FB3FEBC3A549}"/>
    <cellStyle name="Comma 2 4 2 4 2 2 2 2 3" xfId="975" xr:uid="{DCE5CF00-0D40-44FA-B395-B84CB1E1C345}"/>
    <cellStyle name="Comma 2 4 2 4 2 2 2 3" xfId="976" xr:uid="{3CD64AFA-A2F2-4897-929E-39759121B212}"/>
    <cellStyle name="Comma 2 4 2 4 2 2 2 3 2" xfId="977" xr:uid="{0BD786FD-A2E1-42CD-90BF-BAA50A583563}"/>
    <cellStyle name="Comma 2 4 2 4 2 2 2 4" xfId="978" xr:uid="{108B200F-9056-470B-932C-0832A8E26DA4}"/>
    <cellStyle name="Comma 2 4 2 4 2 2 3" xfId="979" xr:uid="{CEFADF7E-BC1F-4664-BDC6-E5050DD2872F}"/>
    <cellStyle name="Comma 2 4 2 4 2 2 3 2" xfId="980" xr:uid="{919E456E-1712-46B3-8F29-8A2AA80E8AEE}"/>
    <cellStyle name="Comma 2 4 2 4 2 2 3 2 2" xfId="981" xr:uid="{19759287-8125-48EF-BB73-572FC326D36B}"/>
    <cellStyle name="Comma 2 4 2 4 2 2 3 3" xfId="982" xr:uid="{80EEB8D2-8422-4AED-9BAE-16B8734021A1}"/>
    <cellStyle name="Comma 2 4 2 4 2 2 4" xfId="983" xr:uid="{51A418A0-8E9F-44D5-A879-65DB87537F7F}"/>
    <cellStyle name="Comma 2 4 2 4 2 2 4 2" xfId="984" xr:uid="{C226D67D-3844-4EF0-B555-76A7743D98C2}"/>
    <cellStyle name="Comma 2 4 2 4 2 2 5" xfId="985" xr:uid="{F15BD346-9CB1-4379-B5A8-251994B9D797}"/>
    <cellStyle name="Comma 2 4 2 4 2 3" xfId="986" xr:uid="{7DC5747D-5838-49EA-9452-7ED930CE2A8B}"/>
    <cellStyle name="Comma 2 4 2 4 2 3 2" xfId="987" xr:uid="{A6340338-9C0E-4C5D-8BB5-50FB48E49642}"/>
    <cellStyle name="Comma 2 4 2 4 2 3 2 2" xfId="988" xr:uid="{CEF0EA48-E9A4-4B4A-9DBE-AD4448695A64}"/>
    <cellStyle name="Comma 2 4 2 4 2 3 2 2 2" xfId="989" xr:uid="{CF6B2F98-F8E8-4B48-B470-B142F68B1A91}"/>
    <cellStyle name="Comma 2 4 2 4 2 3 2 3" xfId="990" xr:uid="{8547A64D-2807-439B-B5E0-9974633B1FEB}"/>
    <cellStyle name="Comma 2 4 2 4 2 3 3" xfId="991" xr:uid="{A6C5ABF2-F988-485F-9C0D-067E38FB67B2}"/>
    <cellStyle name="Comma 2 4 2 4 2 3 3 2" xfId="992" xr:uid="{710AB911-38EB-4265-ACF9-78FDE7847B01}"/>
    <cellStyle name="Comma 2 4 2 4 2 3 4" xfId="993" xr:uid="{D4319B20-2B0D-46FC-9C54-37FB2097C49D}"/>
    <cellStyle name="Comma 2 4 2 4 2 4" xfId="994" xr:uid="{2910459F-AD3D-4594-BEA4-C464AA80DF41}"/>
    <cellStyle name="Comma 2 4 2 4 2 4 2" xfId="995" xr:uid="{B0871FE0-1CAB-41E2-A976-9D6CF544DFEF}"/>
    <cellStyle name="Comma 2 4 2 4 2 4 2 2" xfId="996" xr:uid="{2D169CC7-F27E-4037-8606-C8E68F71A830}"/>
    <cellStyle name="Comma 2 4 2 4 2 4 3" xfId="997" xr:uid="{62044CDB-F760-498D-BDA2-248164548602}"/>
    <cellStyle name="Comma 2 4 2 4 2 5" xfId="998" xr:uid="{BE4F7F35-7EF1-42B5-B95E-1CFB60725154}"/>
    <cellStyle name="Comma 2 4 2 4 2 5 2" xfId="999" xr:uid="{1BA8368D-7CFC-48E1-8840-578EF8121B60}"/>
    <cellStyle name="Comma 2 4 2 4 2 6" xfId="1000" xr:uid="{D83EF5DD-3B88-41A8-B741-AAA372452353}"/>
    <cellStyle name="Comma 2 4 2 4 3" xfId="1001" xr:uid="{7EF187CF-C10F-418D-AE30-76ECB2002490}"/>
    <cellStyle name="Comma 2 4 2 4 3 2" xfId="1002" xr:uid="{80105ED1-CCAF-472C-B174-CE549AC570AA}"/>
    <cellStyle name="Comma 2 4 2 4 3 2 2" xfId="1003" xr:uid="{799F044E-B233-49B4-B78A-F847775C8A54}"/>
    <cellStyle name="Comma 2 4 2 4 3 2 2 2" xfId="1004" xr:uid="{C04F36DF-5D22-4DC0-BCE7-39332C892233}"/>
    <cellStyle name="Comma 2 4 2 4 3 2 2 2 2" xfId="1005" xr:uid="{10A56AC7-747D-4CE3-85EA-A73C3D8FF995}"/>
    <cellStyle name="Comma 2 4 2 4 3 2 2 3" xfId="1006" xr:uid="{839C9E3D-17D7-4633-90EE-38ECB1296722}"/>
    <cellStyle name="Comma 2 4 2 4 3 2 3" xfId="1007" xr:uid="{718638F5-B013-421D-A4F1-9778D5977945}"/>
    <cellStyle name="Comma 2 4 2 4 3 2 3 2" xfId="1008" xr:uid="{C0864C0B-70C5-4A47-B186-6240F0CC197F}"/>
    <cellStyle name="Comma 2 4 2 4 3 2 4" xfId="1009" xr:uid="{05B622A2-2968-48CF-8CA4-C1526ABFE1A1}"/>
    <cellStyle name="Comma 2 4 2 4 3 3" xfId="1010" xr:uid="{7B9620CB-6C14-4198-B95C-25C41CAA8E90}"/>
    <cellStyle name="Comma 2 4 2 4 3 3 2" xfId="1011" xr:uid="{2A6B070D-222B-4A1E-B3BB-88F2B797320D}"/>
    <cellStyle name="Comma 2 4 2 4 3 3 2 2" xfId="1012" xr:uid="{FE2E0761-F06B-40DE-90BD-D12E0725F308}"/>
    <cellStyle name="Comma 2 4 2 4 3 3 3" xfId="1013" xr:uid="{E4BC2C89-25F1-4CB6-A1AA-EA399854504B}"/>
    <cellStyle name="Comma 2 4 2 4 3 4" xfId="1014" xr:uid="{48C7A747-0F7E-45F9-A044-A95119BB7CEC}"/>
    <cellStyle name="Comma 2 4 2 4 3 4 2" xfId="1015" xr:uid="{9EBDBB0A-CCC1-4459-B105-2CE081CD2200}"/>
    <cellStyle name="Comma 2 4 2 4 3 5" xfId="1016" xr:uid="{BD3E7060-251A-451E-9F31-8146D445281D}"/>
    <cellStyle name="Comma 2 4 2 4 4" xfId="1017" xr:uid="{0DDE21FA-AB90-467D-99DA-C22E5C3D97EF}"/>
    <cellStyle name="Comma 2 4 2 4 4 2" xfId="1018" xr:uid="{0B6859AF-6C22-421D-8637-0B200C971CD0}"/>
    <cellStyle name="Comma 2 4 2 4 4 2 2" xfId="1019" xr:uid="{78F2FC93-3B44-4052-A1DC-A0B1A6334E90}"/>
    <cellStyle name="Comma 2 4 2 4 4 2 2 2" xfId="1020" xr:uid="{65FC2383-B0A1-452A-9907-9BC4AB6AA38E}"/>
    <cellStyle name="Comma 2 4 2 4 4 2 3" xfId="1021" xr:uid="{80A03F15-2D19-4BF1-B10D-B2AEBA092ED1}"/>
    <cellStyle name="Comma 2 4 2 4 4 3" xfId="1022" xr:uid="{530D2D2E-E554-4B49-B19C-A5758B293CC5}"/>
    <cellStyle name="Comma 2 4 2 4 4 3 2" xfId="1023" xr:uid="{43EBA5F6-278C-4E31-98D6-61454021E7A6}"/>
    <cellStyle name="Comma 2 4 2 4 4 4" xfId="1024" xr:uid="{90232C76-C4B7-4755-8CA0-0ABEF5E8EAD0}"/>
    <cellStyle name="Comma 2 4 2 4 5" xfId="1025" xr:uid="{E5C86DF1-9B42-4035-9A49-B60044460037}"/>
    <cellStyle name="Comma 2 4 2 4 5 2" xfId="1026" xr:uid="{B23617B8-919C-4165-A9C3-09BDB80444A6}"/>
    <cellStyle name="Comma 2 4 2 4 5 2 2" xfId="1027" xr:uid="{51B03710-ADA7-4A8C-A45C-8FE74F33014B}"/>
    <cellStyle name="Comma 2 4 2 4 5 3" xfId="1028" xr:uid="{530556A8-1BC9-47E8-89B5-7EB47DA396FE}"/>
    <cellStyle name="Comma 2 4 2 4 6" xfId="1029" xr:uid="{2B79DE05-CC0F-4E78-828D-193F2597281C}"/>
    <cellStyle name="Comma 2 4 2 4 6 2" xfId="1030" xr:uid="{A9464B37-B10A-4046-A040-F556DD1102AF}"/>
    <cellStyle name="Comma 2 4 2 4 7" xfId="1031" xr:uid="{CA2B814F-FA68-4936-A57E-E4EAEF4DB75A}"/>
    <cellStyle name="Comma 2 4 3" xfId="1032" xr:uid="{0745286E-78F1-4048-90E3-C8CBE1862FF5}"/>
    <cellStyle name="Comma 2 4 3 2" xfId="1033" xr:uid="{1651BA91-5636-4400-9000-AE8A382ECC18}"/>
    <cellStyle name="Comma 2 4 3 3" xfId="1034" xr:uid="{36152385-EFC4-4BBB-8157-D7CAB7BC8292}"/>
    <cellStyle name="Comma 2 4 3 4" xfId="1035" xr:uid="{13DABFAA-C2A9-45BB-A4F8-0289F6B5167A}"/>
    <cellStyle name="Comma 2 4 3 4 2" xfId="1036" xr:uid="{4B8F1B52-21FB-455B-858A-D598E38E827A}"/>
    <cellStyle name="Comma 2 4 3 4 2 2" xfId="1037" xr:uid="{AD3F04D8-785B-4157-A48F-05604330BF8D}"/>
    <cellStyle name="Comma 2 4 3 4 2 2 2" xfId="1038" xr:uid="{C5D2D904-3928-48C2-9756-A64FFFA89EE5}"/>
    <cellStyle name="Comma 2 4 3 4 2 2 2 2" xfId="1039" xr:uid="{B0CB3EA5-DB60-4262-B5E1-0284CC8FC67B}"/>
    <cellStyle name="Comma 2 4 3 4 2 2 2 2 2" xfId="1040" xr:uid="{37E31FC6-5725-431A-999E-2512B54EB70F}"/>
    <cellStyle name="Comma 2 4 3 4 2 2 2 2 2 2" xfId="1041" xr:uid="{60C246F1-E3C1-4494-B14C-AEBB81DB1939}"/>
    <cellStyle name="Comma 2 4 3 4 2 2 2 2 3" xfId="1042" xr:uid="{94580ACD-3DA8-47E7-8BEA-B5D54E235974}"/>
    <cellStyle name="Comma 2 4 3 4 2 2 2 3" xfId="1043" xr:uid="{47099CF2-0FB3-4140-A996-81C90E22855D}"/>
    <cellStyle name="Comma 2 4 3 4 2 2 2 3 2" xfId="1044" xr:uid="{7F999463-2AA1-40DD-8FF7-862C4790B7CF}"/>
    <cellStyle name="Comma 2 4 3 4 2 2 2 4" xfId="1045" xr:uid="{518995A4-D156-40EC-A0AD-A4A26FF3AC9F}"/>
    <cellStyle name="Comma 2 4 3 4 2 2 3" xfId="1046" xr:uid="{4D52841C-4AE8-450C-88B0-21C6634F8F72}"/>
    <cellStyle name="Comma 2 4 3 4 2 2 3 2" xfId="1047" xr:uid="{9A19CD89-9049-4A78-8C09-BE8FB54272DE}"/>
    <cellStyle name="Comma 2 4 3 4 2 2 3 2 2" xfId="1048" xr:uid="{B5F45156-37F9-4512-B021-9A6834EEF1FC}"/>
    <cellStyle name="Comma 2 4 3 4 2 2 3 3" xfId="1049" xr:uid="{C074F27D-A8EF-4549-954B-B3FCB04B968B}"/>
    <cellStyle name="Comma 2 4 3 4 2 2 4" xfId="1050" xr:uid="{DEA28DC6-9328-4327-AB71-0E8E9930E141}"/>
    <cellStyle name="Comma 2 4 3 4 2 2 4 2" xfId="1051" xr:uid="{4AACF3C8-6FE9-4C67-86C1-3C4FA5321646}"/>
    <cellStyle name="Comma 2 4 3 4 2 2 5" xfId="1052" xr:uid="{EDC91AA1-5BB9-4BE9-A9A0-9AF365D83CCF}"/>
    <cellStyle name="Comma 2 4 3 4 2 3" xfId="1053" xr:uid="{36C17231-0C26-4D8C-9233-3AAE8B8FB922}"/>
    <cellStyle name="Comma 2 4 3 4 2 3 2" xfId="1054" xr:uid="{079F9BC6-A518-450F-8391-14D6E93DE462}"/>
    <cellStyle name="Comma 2 4 3 4 2 3 2 2" xfId="1055" xr:uid="{2BBE3F7C-6F01-40C5-B728-C56C21E01B5A}"/>
    <cellStyle name="Comma 2 4 3 4 2 3 2 2 2" xfId="1056" xr:uid="{91031116-1C7D-4C20-9381-E809AA68CCED}"/>
    <cellStyle name="Comma 2 4 3 4 2 3 2 3" xfId="1057" xr:uid="{3C57F5EA-D7C7-4250-8868-B073F5D8C895}"/>
    <cellStyle name="Comma 2 4 3 4 2 3 3" xfId="1058" xr:uid="{FDCA2FDB-D555-4C66-9571-5FF7B76BEC5F}"/>
    <cellStyle name="Comma 2 4 3 4 2 3 3 2" xfId="1059" xr:uid="{9E6F8415-D5D6-458D-9BDE-65AF0B20D195}"/>
    <cellStyle name="Comma 2 4 3 4 2 3 4" xfId="1060" xr:uid="{82DCA5BE-DD3E-4451-BE02-2895D57CBF9E}"/>
    <cellStyle name="Comma 2 4 3 4 2 4" xfId="1061" xr:uid="{A9F1D85D-1B6E-4DB9-8DE5-4906B240517D}"/>
    <cellStyle name="Comma 2 4 3 4 2 4 2" xfId="1062" xr:uid="{FA9273B2-7312-440B-8084-4BD52B157064}"/>
    <cellStyle name="Comma 2 4 3 4 2 4 2 2" xfId="1063" xr:uid="{98237420-5FCC-4F7F-A97C-20CD04C018FE}"/>
    <cellStyle name="Comma 2 4 3 4 2 4 3" xfId="1064" xr:uid="{E7027E3F-7B54-4863-9F40-6ED8756F41DD}"/>
    <cellStyle name="Comma 2 4 3 4 2 5" xfId="1065" xr:uid="{9A373AB3-565C-4A33-B578-D52AC6EE3074}"/>
    <cellStyle name="Comma 2 4 3 4 2 5 2" xfId="1066" xr:uid="{74ED0D87-C0C2-47B9-8377-9F4428789A2A}"/>
    <cellStyle name="Comma 2 4 3 4 2 6" xfId="1067" xr:uid="{1B5EAF2D-C1F3-48A0-8BF3-F4B85450796A}"/>
    <cellStyle name="Comma 2 4 3 4 3" xfId="1068" xr:uid="{8EDDA3D7-492E-4380-9AED-B7D05372CA98}"/>
    <cellStyle name="Comma 2 4 3 4 3 2" xfId="1069" xr:uid="{E4A532D8-D3D1-4A1D-AAB8-C60FB6564B3C}"/>
    <cellStyle name="Comma 2 4 3 4 3 2 2" xfId="1070" xr:uid="{15160EB8-7578-464D-879C-5D16A3182705}"/>
    <cellStyle name="Comma 2 4 3 4 3 2 2 2" xfId="1071" xr:uid="{CA269AA8-4CB0-402E-BB9D-F8AAF451FC3E}"/>
    <cellStyle name="Comma 2 4 3 4 3 2 2 2 2" xfId="1072" xr:uid="{8CBECD5F-BDC2-429E-90B7-64CB6967F8C2}"/>
    <cellStyle name="Comma 2 4 3 4 3 2 2 3" xfId="1073" xr:uid="{FAED048D-A416-4880-97FD-3D3F38EDDB25}"/>
    <cellStyle name="Comma 2 4 3 4 3 2 3" xfId="1074" xr:uid="{DF148D21-7498-4641-A2E0-0A6D0457907C}"/>
    <cellStyle name="Comma 2 4 3 4 3 2 3 2" xfId="1075" xr:uid="{092F4A6E-99CD-46E0-90E6-F5DFB6D94898}"/>
    <cellStyle name="Comma 2 4 3 4 3 2 4" xfId="1076" xr:uid="{FA8E30CB-6CFC-4DF5-A260-3E8718B519E1}"/>
    <cellStyle name="Comma 2 4 3 4 3 3" xfId="1077" xr:uid="{C64B8127-4EE1-44B1-A2F3-9B611761D434}"/>
    <cellStyle name="Comma 2 4 3 4 3 3 2" xfId="1078" xr:uid="{F38A0663-7F10-4593-BC53-040A93089838}"/>
    <cellStyle name="Comma 2 4 3 4 3 3 2 2" xfId="1079" xr:uid="{110826D4-22CE-4148-A7B6-6447477E9EC3}"/>
    <cellStyle name="Comma 2 4 3 4 3 3 3" xfId="1080" xr:uid="{9349AE4B-77B5-4886-9496-8CCD71A13C67}"/>
    <cellStyle name="Comma 2 4 3 4 3 4" xfId="1081" xr:uid="{CC3C2C3C-D6B0-4B9E-8D4D-A9BB69800381}"/>
    <cellStyle name="Comma 2 4 3 4 3 4 2" xfId="1082" xr:uid="{C3AF6AEB-399B-4ED7-9E39-5DE9FE8D8ED9}"/>
    <cellStyle name="Comma 2 4 3 4 3 5" xfId="1083" xr:uid="{7AC7C1F3-A4A1-4B9C-9D3E-BFE4FB4D2E4D}"/>
    <cellStyle name="Comma 2 4 3 4 4" xfId="1084" xr:uid="{2A756D97-FCC2-4ACA-B5EC-025B9D4FD89D}"/>
    <cellStyle name="Comma 2 4 3 4 4 2" xfId="1085" xr:uid="{2AECF8D5-C740-4FD3-B1F6-27B59824E21C}"/>
    <cellStyle name="Comma 2 4 3 4 4 2 2" xfId="1086" xr:uid="{000E2F68-495F-4A72-9815-42C11B1CB9D9}"/>
    <cellStyle name="Comma 2 4 3 4 4 2 2 2" xfId="1087" xr:uid="{2C422F70-C13C-4645-8F68-CE0E77D71084}"/>
    <cellStyle name="Comma 2 4 3 4 4 2 3" xfId="1088" xr:uid="{19D08FBD-F0AD-4497-864D-3AE118F83079}"/>
    <cellStyle name="Comma 2 4 3 4 4 3" xfId="1089" xr:uid="{CE52E56A-18DF-440D-8C67-0C052519D769}"/>
    <cellStyle name="Comma 2 4 3 4 4 3 2" xfId="1090" xr:uid="{9E6897D6-863F-4AE5-ABB4-1B08054057B6}"/>
    <cellStyle name="Comma 2 4 3 4 4 4" xfId="1091" xr:uid="{811AC341-2E51-42CD-8050-A158433EEC73}"/>
    <cellStyle name="Comma 2 4 3 4 5" xfId="1092" xr:uid="{37DBCB25-521B-4EB8-A3D1-56BEDD1524C6}"/>
    <cellStyle name="Comma 2 4 3 4 5 2" xfId="1093" xr:uid="{02C16118-D345-40B9-B81F-7305C50F7968}"/>
    <cellStyle name="Comma 2 4 3 4 5 2 2" xfId="1094" xr:uid="{75FD865D-53DD-45F8-BE5F-1DA091337937}"/>
    <cellStyle name="Comma 2 4 3 4 5 3" xfId="1095" xr:uid="{CD0FBB39-0019-4705-B8EA-CAC0D991A5FF}"/>
    <cellStyle name="Comma 2 4 3 4 6" xfId="1096" xr:uid="{FBCA0BA4-36A3-4DEE-A8E5-61C6070842A0}"/>
    <cellStyle name="Comma 2 4 3 4 6 2" xfId="1097" xr:uid="{589117D6-62DD-4110-9396-504B8E9E9F76}"/>
    <cellStyle name="Comma 2 4 3 4 7" xfId="1098" xr:uid="{BE2E28FD-605F-4A85-92BE-000FCF3C4476}"/>
    <cellStyle name="Comma 2 4 4" xfId="1099" xr:uid="{59F181E8-8F64-4DD4-B87D-E3094B073422}"/>
    <cellStyle name="Comma 2 4 4 2" xfId="1100" xr:uid="{4D91656E-8945-4A80-8E59-D0DF713AD1C5}"/>
    <cellStyle name="Comma 2 4 4 3" xfId="1101" xr:uid="{A598D078-5380-4A3F-A8F0-C2D65C79F159}"/>
    <cellStyle name="Comma 2 4 4 3 2" xfId="1102" xr:uid="{C55559B4-8750-439C-8F3A-3C64E3C843AE}"/>
    <cellStyle name="Comma 2 4 4 3 2 2" xfId="1103" xr:uid="{F3FD1AF7-7E3E-4131-B88C-78908F8253F3}"/>
    <cellStyle name="Comma 2 4 4 3 2 2 2" xfId="1104" xr:uid="{369C6971-8686-43B7-BA31-7C45AEE68D96}"/>
    <cellStyle name="Comma 2 4 4 3 2 2 2 2" xfId="1105" xr:uid="{A88E2150-F8A1-44C1-8A87-7C2EDAB5400F}"/>
    <cellStyle name="Comma 2 4 4 3 2 2 2 2 2" xfId="1106" xr:uid="{20A65621-D422-4F37-AEFF-F64E7C9D304F}"/>
    <cellStyle name="Comma 2 4 4 3 2 2 2 2 2 2" xfId="1107" xr:uid="{5C6FE2D1-1B02-493B-A433-5B0E69088542}"/>
    <cellStyle name="Comma 2 4 4 3 2 2 2 2 3" xfId="1108" xr:uid="{4FA642BF-5048-44C9-AE73-FB0EEADB7D8C}"/>
    <cellStyle name="Comma 2 4 4 3 2 2 2 3" xfId="1109" xr:uid="{9323A942-475C-4A93-A787-0194A35569EA}"/>
    <cellStyle name="Comma 2 4 4 3 2 2 2 3 2" xfId="1110" xr:uid="{5085CB2A-521B-48CF-9A0C-15B426A6A2F3}"/>
    <cellStyle name="Comma 2 4 4 3 2 2 2 4" xfId="1111" xr:uid="{F3F0CF6E-34C7-4F26-B954-4415C23DD024}"/>
    <cellStyle name="Comma 2 4 4 3 2 2 3" xfId="1112" xr:uid="{985AD388-4E2D-4130-BB5F-A867F0B9ADBE}"/>
    <cellStyle name="Comma 2 4 4 3 2 2 3 2" xfId="1113" xr:uid="{512E21F0-1077-478E-8E16-DA4E35061A9F}"/>
    <cellStyle name="Comma 2 4 4 3 2 2 3 2 2" xfId="1114" xr:uid="{1BE1A9B8-585F-49D3-934A-546996414B0C}"/>
    <cellStyle name="Comma 2 4 4 3 2 2 3 3" xfId="1115" xr:uid="{BEC81127-2452-47BB-BDE0-F5B2E0664402}"/>
    <cellStyle name="Comma 2 4 4 3 2 2 4" xfId="1116" xr:uid="{A1FE450C-061D-4ACF-ADAC-600433DDAA97}"/>
    <cellStyle name="Comma 2 4 4 3 2 2 4 2" xfId="1117" xr:uid="{49E174BB-06C2-4E73-85F5-6A094E1E3D33}"/>
    <cellStyle name="Comma 2 4 4 3 2 2 5" xfId="1118" xr:uid="{B6BA300E-1410-493C-8273-D0D79A8E4968}"/>
    <cellStyle name="Comma 2 4 4 3 2 3" xfId="1119" xr:uid="{87F8848E-35FD-43A4-9918-68C3CCC04A61}"/>
    <cellStyle name="Comma 2 4 4 3 2 3 2" xfId="1120" xr:uid="{D90D0176-37CF-4E0E-9F2A-C516974476AC}"/>
    <cellStyle name="Comma 2 4 4 3 2 3 2 2" xfId="1121" xr:uid="{DBD9F17B-B665-410E-9FCE-5CD5953E4B7D}"/>
    <cellStyle name="Comma 2 4 4 3 2 3 2 2 2" xfId="1122" xr:uid="{E867B673-392C-48AE-8060-29D2E0B77914}"/>
    <cellStyle name="Comma 2 4 4 3 2 3 2 3" xfId="1123" xr:uid="{0F396672-2EC8-4B29-925F-533BFA6ECA07}"/>
    <cellStyle name="Comma 2 4 4 3 2 3 3" xfId="1124" xr:uid="{87D8023E-FF37-400B-BB2F-A8E32B84132F}"/>
    <cellStyle name="Comma 2 4 4 3 2 3 3 2" xfId="1125" xr:uid="{26BE3268-2656-4984-82E2-CBCF687FE93E}"/>
    <cellStyle name="Comma 2 4 4 3 2 3 4" xfId="1126" xr:uid="{69E8676C-AFD0-42D6-9E1B-2A7B8B952982}"/>
    <cellStyle name="Comma 2 4 4 3 2 4" xfId="1127" xr:uid="{E710D8A0-73EF-4BAF-8333-E6B6261306C2}"/>
    <cellStyle name="Comma 2 4 4 3 2 4 2" xfId="1128" xr:uid="{6C29C86D-DEB6-498C-9A79-D140412C6000}"/>
    <cellStyle name="Comma 2 4 4 3 2 4 2 2" xfId="1129" xr:uid="{5B4EE4AD-87F1-4CD1-B7C3-D4DBA36E7B35}"/>
    <cellStyle name="Comma 2 4 4 3 2 4 3" xfId="1130" xr:uid="{DAE42E8D-E573-4716-B350-4FCFED2CAA5B}"/>
    <cellStyle name="Comma 2 4 4 3 2 5" xfId="1131" xr:uid="{8B5853D8-7D86-43FB-8405-E57D7AB70B51}"/>
    <cellStyle name="Comma 2 4 4 3 2 5 2" xfId="1132" xr:uid="{64E2B106-DC97-4316-B899-F9D6D39FFF5F}"/>
    <cellStyle name="Comma 2 4 4 3 2 6" xfId="1133" xr:uid="{59A9695E-DD30-4BB6-BC27-A25ECA13E92F}"/>
    <cellStyle name="Comma 2 4 4 3 3" xfId="1134" xr:uid="{CD309704-8CBA-4093-95EF-845293EEF2D5}"/>
    <cellStyle name="Comma 2 4 4 3 3 2" xfId="1135" xr:uid="{4892F8E5-448E-4AAC-9169-EDD47757E0AF}"/>
    <cellStyle name="Comma 2 4 4 3 3 2 2" xfId="1136" xr:uid="{C7B2F38F-D5ED-4565-8988-2CFBD23B4B3D}"/>
    <cellStyle name="Comma 2 4 4 3 3 2 2 2" xfId="1137" xr:uid="{4385C69E-9682-4521-AD86-02592620ECAD}"/>
    <cellStyle name="Comma 2 4 4 3 3 2 2 2 2" xfId="1138" xr:uid="{359315B1-8D29-4A9B-A6DF-80187575470C}"/>
    <cellStyle name="Comma 2 4 4 3 3 2 2 3" xfId="1139" xr:uid="{AF47B844-0196-4406-9FB3-13C6F540D811}"/>
    <cellStyle name="Comma 2 4 4 3 3 2 3" xfId="1140" xr:uid="{602FFF86-C279-4AAA-888B-D7D8B57C1DC3}"/>
    <cellStyle name="Comma 2 4 4 3 3 2 3 2" xfId="1141" xr:uid="{C1D37EC8-9F66-4140-B41D-E79AE9F3DA01}"/>
    <cellStyle name="Comma 2 4 4 3 3 2 4" xfId="1142" xr:uid="{AB2A5FA9-7C82-45F3-AA90-8521E9EB8BF5}"/>
    <cellStyle name="Comma 2 4 4 3 3 3" xfId="1143" xr:uid="{77CA8E32-0556-41D6-9155-494656F789CF}"/>
    <cellStyle name="Comma 2 4 4 3 3 3 2" xfId="1144" xr:uid="{E24742C1-9082-4777-9004-663E3AA2B419}"/>
    <cellStyle name="Comma 2 4 4 3 3 3 2 2" xfId="1145" xr:uid="{2230CBBB-62A3-4542-A95A-DFEA40F4EE9C}"/>
    <cellStyle name="Comma 2 4 4 3 3 3 3" xfId="1146" xr:uid="{1FF9DCE4-0CCE-4F83-BCFA-F986FA6C1372}"/>
    <cellStyle name="Comma 2 4 4 3 3 4" xfId="1147" xr:uid="{747CAD19-9388-4212-A0FE-24492822CC8D}"/>
    <cellStyle name="Comma 2 4 4 3 3 4 2" xfId="1148" xr:uid="{9DCD68A3-89B0-45E7-9699-69F653D15269}"/>
    <cellStyle name="Comma 2 4 4 3 3 5" xfId="1149" xr:uid="{3A304523-A428-44C6-9732-2E6A597937CB}"/>
    <cellStyle name="Comma 2 4 4 3 4" xfId="1150" xr:uid="{2F14FD52-DE24-4B46-B80C-C3E5FAE20D7A}"/>
    <cellStyle name="Comma 2 4 4 3 4 2" xfId="1151" xr:uid="{22F3159F-D453-43CF-A04D-6BC13FCA91EF}"/>
    <cellStyle name="Comma 2 4 4 3 4 2 2" xfId="1152" xr:uid="{01B5E80E-1DC8-48E6-B03B-AAD9C8BF29EE}"/>
    <cellStyle name="Comma 2 4 4 3 4 2 2 2" xfId="1153" xr:uid="{26018613-DDE9-4823-AA6B-2613734121CC}"/>
    <cellStyle name="Comma 2 4 4 3 4 2 3" xfId="1154" xr:uid="{188F1C3A-6512-4B6D-AF39-745D8AC9924C}"/>
    <cellStyle name="Comma 2 4 4 3 4 3" xfId="1155" xr:uid="{45933D8D-42E1-411A-83A9-F1F0B5BDB865}"/>
    <cellStyle name="Comma 2 4 4 3 4 3 2" xfId="1156" xr:uid="{9207D41F-78E7-4433-8701-205E315B4C1A}"/>
    <cellStyle name="Comma 2 4 4 3 4 4" xfId="1157" xr:uid="{ED7E1148-8273-4C3B-B1AA-62F8773F2CA6}"/>
    <cellStyle name="Comma 2 4 4 3 5" xfId="1158" xr:uid="{1BD221C0-E3EC-4259-AD79-060612E32284}"/>
    <cellStyle name="Comma 2 4 4 3 5 2" xfId="1159" xr:uid="{33A60F99-84F9-4B52-9BBB-48EBBF39F10C}"/>
    <cellStyle name="Comma 2 4 4 3 5 2 2" xfId="1160" xr:uid="{6A03C7E6-72F4-4BFB-A1C9-8403BDD04238}"/>
    <cellStyle name="Comma 2 4 4 3 5 3" xfId="1161" xr:uid="{E42082AB-CB96-439C-BD8A-7EFDBF03CA99}"/>
    <cellStyle name="Comma 2 4 4 3 6" xfId="1162" xr:uid="{AF7BBDDC-C9ED-4B48-90BA-C2FBD755CB69}"/>
    <cellStyle name="Comma 2 4 4 3 6 2" xfId="1163" xr:uid="{1AC557FA-EF9A-41BE-999B-B8940169ADE7}"/>
    <cellStyle name="Comma 2 4 4 3 7" xfId="1164" xr:uid="{9256908E-56D3-44D4-8B86-559EE631E795}"/>
    <cellStyle name="Comma 2 4 5" xfId="1165" xr:uid="{976ED839-939D-4D3B-9031-EA2300128AFB}"/>
    <cellStyle name="Comma 2 4 6" xfId="1166" xr:uid="{45DB6B65-AEEE-490E-88C1-A594918C08BD}"/>
    <cellStyle name="Comma 2 4 7" xfId="1167" xr:uid="{A11247B6-74A3-411B-A918-22629E55F913}"/>
    <cellStyle name="Comma 2 4 7 2" xfId="1168" xr:uid="{C7230FBF-E27D-4081-81E6-BE12C7A6FA35}"/>
    <cellStyle name="Comma 2 4 7 2 2" xfId="1169" xr:uid="{0957AB76-BF44-47DF-89BF-C62AF30F4BE4}"/>
    <cellStyle name="Comma 2 4 7 2 2 2" xfId="1170" xr:uid="{543EC3ED-7CD4-437F-8599-FE25F4AD8E34}"/>
    <cellStyle name="Comma 2 4 7 2 2 2 2" xfId="1171" xr:uid="{CD6671AC-C570-4166-B342-006D92DD0C86}"/>
    <cellStyle name="Comma 2 4 7 2 2 2 2 2" xfId="1172" xr:uid="{9A4D8018-65B0-46DC-9321-155F7E8A9583}"/>
    <cellStyle name="Comma 2 4 7 2 2 2 2 2 2" xfId="1173" xr:uid="{F3FA0DB8-C2B2-4D45-8722-75068B8C7E1C}"/>
    <cellStyle name="Comma 2 4 7 2 2 2 2 3" xfId="1174" xr:uid="{513257FA-DFF6-45E5-96D7-B89BC183BC0D}"/>
    <cellStyle name="Comma 2 4 7 2 2 2 3" xfId="1175" xr:uid="{E8A901EF-4054-433B-8380-7D201EAFE256}"/>
    <cellStyle name="Comma 2 4 7 2 2 2 3 2" xfId="1176" xr:uid="{3F567537-F72F-424A-AEE4-E5557B4AEE19}"/>
    <cellStyle name="Comma 2 4 7 2 2 2 4" xfId="1177" xr:uid="{D5C7B5D5-C946-4EF1-AD63-FD179C268669}"/>
    <cellStyle name="Comma 2 4 7 2 2 3" xfId="1178" xr:uid="{7D13C075-896E-4E51-8073-74E44FA96F42}"/>
    <cellStyle name="Comma 2 4 7 2 2 3 2" xfId="1179" xr:uid="{93B6A727-4559-4FF0-9457-234CDDF054F2}"/>
    <cellStyle name="Comma 2 4 7 2 2 3 2 2" xfId="1180" xr:uid="{2EC7B748-E78A-440D-82D7-C5F07D8A257C}"/>
    <cellStyle name="Comma 2 4 7 2 2 3 3" xfId="1181" xr:uid="{A8A29505-6D31-43D7-8EC1-8E11EE0B3C67}"/>
    <cellStyle name="Comma 2 4 7 2 2 4" xfId="1182" xr:uid="{BB9C5952-8359-45E6-A670-9D057DD21021}"/>
    <cellStyle name="Comma 2 4 7 2 2 4 2" xfId="1183" xr:uid="{D2380A9C-2B9B-4EA3-92AE-4548F3CE17D5}"/>
    <cellStyle name="Comma 2 4 7 2 2 5" xfId="1184" xr:uid="{72ED3FC3-E42E-4B21-B17E-D76BBB096598}"/>
    <cellStyle name="Comma 2 4 7 2 3" xfId="1185" xr:uid="{D77039B0-D54E-495B-BB74-F27DC1A23DFE}"/>
    <cellStyle name="Comma 2 4 7 2 3 2" xfId="1186" xr:uid="{9CF62142-8359-45C6-A759-974D8A4CA563}"/>
    <cellStyle name="Comma 2 4 7 2 3 2 2" xfId="1187" xr:uid="{C22854B7-4FCD-4837-B26F-65F4916CB3EA}"/>
    <cellStyle name="Comma 2 4 7 2 3 2 2 2" xfId="1188" xr:uid="{DF53BBC3-2446-4AEF-92BD-6206184FE629}"/>
    <cellStyle name="Comma 2 4 7 2 3 2 3" xfId="1189" xr:uid="{388F171A-62D0-40D2-8753-C1CBF4038A5C}"/>
    <cellStyle name="Comma 2 4 7 2 3 3" xfId="1190" xr:uid="{EC86C6DA-919E-42F4-8459-ACA56D9A6C76}"/>
    <cellStyle name="Comma 2 4 7 2 3 3 2" xfId="1191" xr:uid="{2BD0F727-FF70-43EC-9497-DB159F90D9B1}"/>
    <cellStyle name="Comma 2 4 7 2 3 4" xfId="1192" xr:uid="{CE597078-6B37-4516-A923-517AFA5E0422}"/>
    <cellStyle name="Comma 2 4 7 2 4" xfId="1193" xr:uid="{C79E29AD-15A6-4BD2-AB49-2EBD0ACD4D59}"/>
    <cellStyle name="Comma 2 4 7 2 4 2" xfId="1194" xr:uid="{35E940C5-EC56-4514-9805-42A5901336DF}"/>
    <cellStyle name="Comma 2 4 7 2 4 2 2" xfId="1195" xr:uid="{81C6977D-2A80-4FE9-9396-0C8168CA62B3}"/>
    <cellStyle name="Comma 2 4 7 2 4 3" xfId="1196" xr:uid="{98F7C459-1ADC-4283-895A-30A31214FCA2}"/>
    <cellStyle name="Comma 2 4 7 2 5" xfId="1197" xr:uid="{51ECC28A-37C1-42C6-9CCD-3EEFFBC449BD}"/>
    <cellStyle name="Comma 2 4 7 2 5 2" xfId="1198" xr:uid="{09AE3143-3DD7-4937-9A86-255AEE871AD1}"/>
    <cellStyle name="Comma 2 4 7 2 6" xfId="1199" xr:uid="{F54D9F00-A3E6-4800-B7A3-A96FBBCF42F5}"/>
    <cellStyle name="Comma 2 4 7 3" xfId="1200" xr:uid="{A871B547-0FF2-4D0B-AB49-2BF265490984}"/>
    <cellStyle name="Comma 2 4 7 3 2" xfId="1201" xr:uid="{AAEAA35B-AB4D-4948-8220-17723ABFE24E}"/>
    <cellStyle name="Comma 2 4 7 3 2 2" xfId="1202" xr:uid="{0614645E-D7D6-44B2-B24E-BA13CBE63D8C}"/>
    <cellStyle name="Comma 2 4 7 3 2 2 2" xfId="1203" xr:uid="{CD546396-45BA-490E-8595-FE520CAA97A5}"/>
    <cellStyle name="Comma 2 4 7 3 2 2 2 2" xfId="1204" xr:uid="{9ACF0EAB-8638-43ED-AC70-72A59A4A6880}"/>
    <cellStyle name="Comma 2 4 7 3 2 2 3" xfId="1205" xr:uid="{4BB1F3D3-4C60-47CA-8D6D-D4D4C0CE334F}"/>
    <cellStyle name="Comma 2 4 7 3 2 3" xfId="1206" xr:uid="{6CC1CF28-1F03-433B-A65B-B6FB83BDACC3}"/>
    <cellStyle name="Comma 2 4 7 3 2 3 2" xfId="1207" xr:uid="{B3BE0212-BD8C-490D-B935-95F5DD13CBA2}"/>
    <cellStyle name="Comma 2 4 7 3 2 4" xfId="1208" xr:uid="{3BB18BAB-4D2B-4F89-9852-396D4C4F9D86}"/>
    <cellStyle name="Comma 2 4 7 3 3" xfId="1209" xr:uid="{D1616E85-BDC9-4B67-823B-631B83C37A2D}"/>
    <cellStyle name="Comma 2 4 7 3 3 2" xfId="1210" xr:uid="{832BB7A1-D12C-49B6-93FB-BE68199C1D61}"/>
    <cellStyle name="Comma 2 4 7 3 3 2 2" xfId="1211" xr:uid="{46269DD6-4536-443B-946B-5599A4A9F6A0}"/>
    <cellStyle name="Comma 2 4 7 3 3 3" xfId="1212" xr:uid="{B662D591-DAFA-44C9-9368-666A33BA2BF0}"/>
    <cellStyle name="Comma 2 4 7 3 4" xfId="1213" xr:uid="{E2AD039F-AD55-439F-A06E-B6FEC9D89F44}"/>
    <cellStyle name="Comma 2 4 7 3 4 2" xfId="1214" xr:uid="{84A35CC5-CF5E-4396-BEE2-7FEC541E85CF}"/>
    <cellStyle name="Comma 2 4 7 3 5" xfId="1215" xr:uid="{4099FF99-071C-46A7-A7D2-8AA0D7D58677}"/>
    <cellStyle name="Comma 2 4 7 4" xfId="1216" xr:uid="{7DBF19D3-5371-4F05-9549-F296AE8B6AC7}"/>
    <cellStyle name="Comma 2 4 7 4 2" xfId="1217" xr:uid="{D3EDD00B-9325-41C0-ABF1-6C8C314B20AF}"/>
    <cellStyle name="Comma 2 4 7 4 2 2" xfId="1218" xr:uid="{D49F17DA-339D-4823-A960-CC1A10FDB9F9}"/>
    <cellStyle name="Comma 2 4 7 4 2 2 2" xfId="1219" xr:uid="{D2243EED-4F70-417F-A44D-0E174217F48D}"/>
    <cellStyle name="Comma 2 4 7 4 2 3" xfId="1220" xr:uid="{2C874924-ED2C-4181-A939-E6486B2A5A8A}"/>
    <cellStyle name="Comma 2 4 7 4 3" xfId="1221" xr:uid="{0A8D9834-2653-4275-AB3B-F45DF693DA53}"/>
    <cellStyle name="Comma 2 4 7 4 3 2" xfId="1222" xr:uid="{8B88706E-1401-475D-A5E0-AEBDEE2D4107}"/>
    <cellStyle name="Comma 2 4 7 4 4" xfId="1223" xr:uid="{F4F3E706-948C-4AD1-A139-FC2B44D75E48}"/>
    <cellStyle name="Comma 2 4 7 5" xfId="1224" xr:uid="{2D225D38-C995-47DD-B739-62041F2DB7D6}"/>
    <cellStyle name="Comma 2 4 7 5 2" xfId="1225" xr:uid="{5E84BB1E-3D8E-4FF4-B8ED-08375F37B616}"/>
    <cellStyle name="Comma 2 4 7 5 2 2" xfId="1226" xr:uid="{AEDBE782-4C39-459F-8812-E86246B6173C}"/>
    <cellStyle name="Comma 2 4 7 5 3" xfId="1227" xr:uid="{A71AF116-B1F4-45AC-B2DF-6C2E2AE206DA}"/>
    <cellStyle name="Comma 2 4 7 6" xfId="1228" xr:uid="{7831CB92-0286-4020-AAC4-044FFC98DA29}"/>
    <cellStyle name="Comma 2 4 7 6 2" xfId="1229" xr:uid="{AAB46DFC-BCB2-42BE-B8E0-744A55979951}"/>
    <cellStyle name="Comma 2 4 7 7" xfId="1230" xr:uid="{AF5BD483-8646-4AAD-9EB3-85E9D54ACBE0}"/>
    <cellStyle name="Comma 2 4 8" xfId="1231" xr:uid="{025CBC8C-CC1C-45E3-AD71-0125C8A6CACB}"/>
    <cellStyle name="Comma 2 5" xfId="1232" xr:uid="{5F80840A-3C3A-4B39-8D7E-8396C4E46363}"/>
    <cellStyle name="Comma 2 5 2" xfId="1233" xr:uid="{CC49201F-891D-4B94-B20B-CA2AB21B516C}"/>
    <cellStyle name="Comma 2 5 2 2" xfId="1234" xr:uid="{ACF6E348-7C82-418B-8029-E740001A1995}"/>
    <cellStyle name="Comma 2 5 2 3" xfId="1235" xr:uid="{5F838265-C4FF-469D-8070-0D96217C7F82}"/>
    <cellStyle name="Comma 2 5 2 4" xfId="1236" xr:uid="{4105CD25-C844-4ACE-AF13-571A24888362}"/>
    <cellStyle name="Comma 2 5 2 4 2" xfId="1237" xr:uid="{8FCC80DF-BA7B-4527-A716-17EE63931C11}"/>
    <cellStyle name="Comma 2 5 2 4 2 2" xfId="1238" xr:uid="{2375622A-507B-4EBC-AC15-CA4D92592DAF}"/>
    <cellStyle name="Comma 2 5 2 4 2 2 2" xfId="1239" xr:uid="{18561CE4-88DD-4448-9BDD-907F388C0D2C}"/>
    <cellStyle name="Comma 2 5 2 4 2 2 2 2" xfId="1240" xr:uid="{F8649B16-120D-41D6-AFE8-61271E9065B9}"/>
    <cellStyle name="Comma 2 5 2 4 2 2 2 2 2" xfId="1241" xr:uid="{E6805C9E-DF8C-4EF8-9F1B-E15D68D21B7E}"/>
    <cellStyle name="Comma 2 5 2 4 2 2 2 2 2 2" xfId="1242" xr:uid="{247E3E3E-8002-45EA-9AF7-C1863873F597}"/>
    <cellStyle name="Comma 2 5 2 4 2 2 2 2 3" xfId="1243" xr:uid="{5AC779A2-81B0-44F9-95E0-F455E4683320}"/>
    <cellStyle name="Comma 2 5 2 4 2 2 2 3" xfId="1244" xr:uid="{9F5C29BE-6F2D-403E-B58D-4BA9C8F8DF63}"/>
    <cellStyle name="Comma 2 5 2 4 2 2 2 3 2" xfId="1245" xr:uid="{AF15663F-EB02-42F4-A45F-01BA360722F2}"/>
    <cellStyle name="Comma 2 5 2 4 2 2 2 4" xfId="1246" xr:uid="{9BB69B79-A667-4E35-91EF-D09CFD5EDD54}"/>
    <cellStyle name="Comma 2 5 2 4 2 2 3" xfId="1247" xr:uid="{44F10B6A-DEB6-4F6B-88BF-C3061997F5AC}"/>
    <cellStyle name="Comma 2 5 2 4 2 2 3 2" xfId="1248" xr:uid="{40483510-3013-491F-8C8D-18DEC5D2F4B7}"/>
    <cellStyle name="Comma 2 5 2 4 2 2 3 2 2" xfId="1249" xr:uid="{0223AE1E-0E2E-4AB9-84A3-3A9E02F10CEE}"/>
    <cellStyle name="Comma 2 5 2 4 2 2 3 3" xfId="1250" xr:uid="{D0FA33B3-4AAD-487A-B967-501D00A3145D}"/>
    <cellStyle name="Comma 2 5 2 4 2 2 4" xfId="1251" xr:uid="{DF21725B-20FF-4AD9-A870-A9BFAFD2AD67}"/>
    <cellStyle name="Comma 2 5 2 4 2 2 4 2" xfId="1252" xr:uid="{0C92B83E-6D1E-4C57-B761-EABBCD0180F0}"/>
    <cellStyle name="Comma 2 5 2 4 2 2 5" xfId="1253" xr:uid="{5B5FBB3F-E3AA-4598-8A7C-C0D84392888E}"/>
    <cellStyle name="Comma 2 5 2 4 2 3" xfId="1254" xr:uid="{46CEE2F3-6855-4DCE-A608-E3CD07B77789}"/>
    <cellStyle name="Comma 2 5 2 4 2 3 2" xfId="1255" xr:uid="{74AF7684-F5EF-4BDD-86AF-04891AC71CED}"/>
    <cellStyle name="Comma 2 5 2 4 2 3 2 2" xfId="1256" xr:uid="{DDFFB79A-C238-4EBB-B8AF-2BCF3E516053}"/>
    <cellStyle name="Comma 2 5 2 4 2 3 2 2 2" xfId="1257" xr:uid="{C63E548E-6660-49A4-9858-13E88BEAE64E}"/>
    <cellStyle name="Comma 2 5 2 4 2 3 2 3" xfId="1258" xr:uid="{6B988F13-F25D-446F-B1C0-97A922C3212A}"/>
    <cellStyle name="Comma 2 5 2 4 2 3 3" xfId="1259" xr:uid="{33639F32-D919-4B0D-BA02-EC0FC2155C86}"/>
    <cellStyle name="Comma 2 5 2 4 2 3 3 2" xfId="1260" xr:uid="{E152BB09-8AB4-4D2A-9E5C-BEBC164671FB}"/>
    <cellStyle name="Comma 2 5 2 4 2 3 4" xfId="1261" xr:uid="{D7B11507-5EB6-4144-B991-3A31D174F3CA}"/>
    <cellStyle name="Comma 2 5 2 4 2 4" xfId="1262" xr:uid="{FD7E1C5D-763E-4736-9220-CFD78EF01E25}"/>
    <cellStyle name="Comma 2 5 2 4 2 4 2" xfId="1263" xr:uid="{A43E87F6-9653-4232-9CF5-91299E61727C}"/>
    <cellStyle name="Comma 2 5 2 4 2 4 2 2" xfId="1264" xr:uid="{DBE0838F-167B-438A-ABE9-F75B9830EF44}"/>
    <cellStyle name="Comma 2 5 2 4 2 4 3" xfId="1265" xr:uid="{030F4F29-CB76-4CA8-9724-42004BA1B9B8}"/>
    <cellStyle name="Comma 2 5 2 4 2 5" xfId="1266" xr:uid="{55E1B926-2051-4C10-96BC-D99A0A41247D}"/>
    <cellStyle name="Comma 2 5 2 4 2 5 2" xfId="1267" xr:uid="{A4379B37-DFE8-4B9E-ADB6-F5CAD78B59D5}"/>
    <cellStyle name="Comma 2 5 2 4 2 6" xfId="1268" xr:uid="{7F41754C-E423-4D50-AD6A-06DE03E5FC08}"/>
    <cellStyle name="Comma 2 5 2 4 3" xfId="1269" xr:uid="{0D65A5A4-14CE-45FD-8CEB-3E2EF94ADD2B}"/>
    <cellStyle name="Comma 2 5 2 4 3 2" xfId="1270" xr:uid="{790E5B55-3B8D-4D7A-9859-C7EB8DEAC086}"/>
    <cellStyle name="Comma 2 5 2 4 3 2 2" xfId="1271" xr:uid="{36D6B7A6-561B-4350-A761-F5E73FAFE7A7}"/>
    <cellStyle name="Comma 2 5 2 4 3 2 2 2" xfId="1272" xr:uid="{0531A576-28D1-4C4C-B11F-161CD02320AE}"/>
    <cellStyle name="Comma 2 5 2 4 3 2 2 2 2" xfId="1273" xr:uid="{34D2DAD3-0C12-4D22-962E-8108D4643CA1}"/>
    <cellStyle name="Comma 2 5 2 4 3 2 2 3" xfId="1274" xr:uid="{2A35B32F-BF39-4F67-B619-18C7F88474A2}"/>
    <cellStyle name="Comma 2 5 2 4 3 2 3" xfId="1275" xr:uid="{D1B7F11B-2C47-4BA4-AEAC-1C7AFBD1E45D}"/>
    <cellStyle name="Comma 2 5 2 4 3 2 3 2" xfId="1276" xr:uid="{CEB909CE-402A-423A-A8AB-25D7E9F365D7}"/>
    <cellStyle name="Comma 2 5 2 4 3 2 4" xfId="1277" xr:uid="{2C90D4C1-2D27-4318-BA6D-AFE5898E5188}"/>
    <cellStyle name="Comma 2 5 2 4 3 3" xfId="1278" xr:uid="{2C88696A-4EA0-428D-ADC9-06EFB00C5B1C}"/>
    <cellStyle name="Comma 2 5 2 4 3 3 2" xfId="1279" xr:uid="{07F89ABA-66E8-4BDF-B3AD-7AEB741014A7}"/>
    <cellStyle name="Comma 2 5 2 4 3 3 2 2" xfId="1280" xr:uid="{878391D3-2D47-4E41-9B92-3963A9C6988F}"/>
    <cellStyle name="Comma 2 5 2 4 3 3 3" xfId="1281" xr:uid="{F66DDD7F-FD89-45B8-A69E-FFD417FB11C9}"/>
    <cellStyle name="Comma 2 5 2 4 3 4" xfId="1282" xr:uid="{3FB70023-D713-46BC-8730-B31F41D0AB6F}"/>
    <cellStyle name="Comma 2 5 2 4 3 4 2" xfId="1283" xr:uid="{A72039EE-541D-4F22-803F-3AD2BDD5C2B3}"/>
    <cellStyle name="Comma 2 5 2 4 3 5" xfId="1284" xr:uid="{0FB7250A-8FCA-4543-9D25-C64F0834A3CF}"/>
    <cellStyle name="Comma 2 5 2 4 4" xfId="1285" xr:uid="{92444E72-F11C-48D4-8EEA-2E5059011EF2}"/>
    <cellStyle name="Comma 2 5 2 4 4 2" xfId="1286" xr:uid="{A5672E1B-6091-40F5-8C73-A624788E4DF1}"/>
    <cellStyle name="Comma 2 5 2 4 4 2 2" xfId="1287" xr:uid="{7671F4E3-DEA0-4744-A334-797FB87E9D30}"/>
    <cellStyle name="Comma 2 5 2 4 4 2 2 2" xfId="1288" xr:uid="{BDD024EF-2811-4582-B8C0-C611E08A85B5}"/>
    <cellStyle name="Comma 2 5 2 4 4 2 3" xfId="1289" xr:uid="{08139F11-93B8-437F-9559-1B2C49028D04}"/>
    <cellStyle name="Comma 2 5 2 4 4 3" xfId="1290" xr:uid="{493181CC-7909-4921-A8E7-82249AA1941C}"/>
    <cellStyle name="Comma 2 5 2 4 4 3 2" xfId="1291" xr:uid="{0A2FC608-1C86-4A46-8B89-F468C3F618AF}"/>
    <cellStyle name="Comma 2 5 2 4 4 4" xfId="1292" xr:uid="{0CCC130E-09EA-4653-A138-18D3B4F50AC9}"/>
    <cellStyle name="Comma 2 5 2 4 5" xfId="1293" xr:uid="{07431C9B-062F-4ABA-9286-D123C51A4DEC}"/>
    <cellStyle name="Comma 2 5 2 4 5 2" xfId="1294" xr:uid="{BA6B0468-9241-4FE3-81E9-F2004D94113E}"/>
    <cellStyle name="Comma 2 5 2 4 5 2 2" xfId="1295" xr:uid="{9ACCFE2F-4D80-48AF-8C95-9B09461F8A3B}"/>
    <cellStyle name="Comma 2 5 2 4 5 3" xfId="1296" xr:uid="{6DE128A3-860C-4752-9792-8FA2F7914B75}"/>
    <cellStyle name="Comma 2 5 2 4 6" xfId="1297" xr:uid="{1D01EDE0-7ABD-4000-85E2-51807F2BAEDA}"/>
    <cellStyle name="Comma 2 5 2 4 6 2" xfId="1298" xr:uid="{CD1D634C-A12B-4B40-8378-0B624950E161}"/>
    <cellStyle name="Comma 2 5 2 4 7" xfId="1299" xr:uid="{237FDFD0-5D90-4542-A204-9FCBBC57748E}"/>
    <cellStyle name="Comma 2 5 3" xfId="1300" xr:uid="{7EBEDF16-0919-421B-A3EB-791742C192EA}"/>
    <cellStyle name="Comma 2 5 3 2" xfId="1301" xr:uid="{402B7EFB-906C-4D2F-8B55-AF0A1D2B1CCD}"/>
    <cellStyle name="Comma 2 5 3 3" xfId="1302" xr:uid="{CBA69E41-D18F-45C0-A71C-4B6B776747F8}"/>
    <cellStyle name="Comma 2 5 3 4" xfId="1303" xr:uid="{B9B7F28A-3505-4145-B825-7684480B25F2}"/>
    <cellStyle name="Comma 2 5 3 4 2" xfId="1304" xr:uid="{108BA025-D725-4E95-A65B-72DB07316DF1}"/>
    <cellStyle name="Comma 2 5 3 4 2 2" xfId="1305" xr:uid="{AB7F2B09-01FC-4D9A-B2BB-5ADF9311BF01}"/>
    <cellStyle name="Comma 2 5 3 4 2 2 2" xfId="1306" xr:uid="{207DC7E4-34B2-4478-88A2-FE4119D87F16}"/>
    <cellStyle name="Comma 2 5 3 4 2 2 2 2" xfId="1307" xr:uid="{0A9B3742-B7E6-4EC7-981B-90873D86E05E}"/>
    <cellStyle name="Comma 2 5 3 4 2 2 2 2 2" xfId="1308" xr:uid="{51266D41-D3AE-43E4-AAC5-C58566D42E50}"/>
    <cellStyle name="Comma 2 5 3 4 2 2 2 2 2 2" xfId="1309" xr:uid="{C418244A-14A7-4694-8466-B1246FC95CA1}"/>
    <cellStyle name="Comma 2 5 3 4 2 2 2 2 3" xfId="1310" xr:uid="{6438E6F4-14BE-4435-B45B-B047F807A29A}"/>
    <cellStyle name="Comma 2 5 3 4 2 2 2 3" xfId="1311" xr:uid="{4C7569DD-D4B8-4908-9527-4429C03FA371}"/>
    <cellStyle name="Comma 2 5 3 4 2 2 2 3 2" xfId="1312" xr:uid="{5FD7821D-8CBA-4E0E-95D7-519E47E62FEC}"/>
    <cellStyle name="Comma 2 5 3 4 2 2 2 4" xfId="1313" xr:uid="{4E623F9A-538A-4405-914A-CC6066DBD202}"/>
    <cellStyle name="Comma 2 5 3 4 2 2 3" xfId="1314" xr:uid="{27131B2B-DACA-460E-B2CD-C3B076D011B6}"/>
    <cellStyle name="Comma 2 5 3 4 2 2 3 2" xfId="1315" xr:uid="{31927F88-7BB3-4EC5-BA85-DE0068E22103}"/>
    <cellStyle name="Comma 2 5 3 4 2 2 3 2 2" xfId="1316" xr:uid="{0419841E-4D4C-4516-A583-8C544CA29DAC}"/>
    <cellStyle name="Comma 2 5 3 4 2 2 3 3" xfId="1317" xr:uid="{DD4C6D57-1039-4EDE-A2B7-21C216AF0C1A}"/>
    <cellStyle name="Comma 2 5 3 4 2 2 4" xfId="1318" xr:uid="{D2D9C60E-F2D6-4FAD-9F76-385C83B6A86B}"/>
    <cellStyle name="Comma 2 5 3 4 2 2 4 2" xfId="1319" xr:uid="{77EFC6AA-4F2A-43D2-B18B-FCD4B319C6B6}"/>
    <cellStyle name="Comma 2 5 3 4 2 2 5" xfId="1320" xr:uid="{35C8CB0B-2930-460E-AA74-63FB8E3CBD86}"/>
    <cellStyle name="Comma 2 5 3 4 2 3" xfId="1321" xr:uid="{749AA859-E398-4A6C-88B9-CB3BDEF69454}"/>
    <cellStyle name="Comma 2 5 3 4 2 3 2" xfId="1322" xr:uid="{B25BA1B6-0241-4C23-9CA5-931C724BD9CC}"/>
    <cellStyle name="Comma 2 5 3 4 2 3 2 2" xfId="1323" xr:uid="{80B941D7-0C48-4514-88E1-A4413E0C36CE}"/>
    <cellStyle name="Comma 2 5 3 4 2 3 2 2 2" xfId="1324" xr:uid="{A872DF17-06C8-4EA1-8D42-DA4525A451E1}"/>
    <cellStyle name="Comma 2 5 3 4 2 3 2 3" xfId="1325" xr:uid="{C59B6078-3CC7-48BA-901C-5D3AB4934F7F}"/>
    <cellStyle name="Comma 2 5 3 4 2 3 3" xfId="1326" xr:uid="{0211A679-5F41-4583-AE78-FC90BC12574D}"/>
    <cellStyle name="Comma 2 5 3 4 2 3 3 2" xfId="1327" xr:uid="{47E52C83-B3E0-4A4F-A537-93C3CFB6419D}"/>
    <cellStyle name="Comma 2 5 3 4 2 3 4" xfId="1328" xr:uid="{AF3BF420-15A5-45E2-877A-674187C39AA4}"/>
    <cellStyle name="Comma 2 5 3 4 2 4" xfId="1329" xr:uid="{F41DEC97-AA60-4962-A1DE-837C603E4584}"/>
    <cellStyle name="Comma 2 5 3 4 2 4 2" xfId="1330" xr:uid="{343919F7-3060-4D1C-8A8E-7D587D38F473}"/>
    <cellStyle name="Comma 2 5 3 4 2 4 2 2" xfId="1331" xr:uid="{5DD3FBBB-F3F8-49AA-883F-DC11BFB4E695}"/>
    <cellStyle name="Comma 2 5 3 4 2 4 3" xfId="1332" xr:uid="{6CFEFAC1-445A-4998-951C-688AAB8F6E16}"/>
    <cellStyle name="Comma 2 5 3 4 2 5" xfId="1333" xr:uid="{5119DE8E-4F0F-417F-806F-BB159119F321}"/>
    <cellStyle name="Comma 2 5 3 4 2 5 2" xfId="1334" xr:uid="{D7C510C4-E68B-4236-8E94-F950AF894EFD}"/>
    <cellStyle name="Comma 2 5 3 4 2 6" xfId="1335" xr:uid="{26F1DC9E-2A3A-4457-9D78-BC3A9C769496}"/>
    <cellStyle name="Comma 2 5 3 4 3" xfId="1336" xr:uid="{129D5A6B-0F58-432D-AB4C-E619D2465651}"/>
    <cellStyle name="Comma 2 5 3 4 3 2" xfId="1337" xr:uid="{67717FF0-44D6-4C71-BFC4-6B5CB79E7534}"/>
    <cellStyle name="Comma 2 5 3 4 3 2 2" xfId="1338" xr:uid="{E01679CD-21B6-44C1-867F-93100E557DD4}"/>
    <cellStyle name="Comma 2 5 3 4 3 2 2 2" xfId="1339" xr:uid="{E1A440BC-ED9D-43BD-90E0-A964C383D5DB}"/>
    <cellStyle name="Comma 2 5 3 4 3 2 2 2 2" xfId="1340" xr:uid="{14497472-CF2A-4E4D-89E4-C20AA3B76F91}"/>
    <cellStyle name="Comma 2 5 3 4 3 2 2 3" xfId="1341" xr:uid="{9FE9B944-410B-4CC1-B5F7-DDF75B1D0A0D}"/>
    <cellStyle name="Comma 2 5 3 4 3 2 3" xfId="1342" xr:uid="{D075D52C-0207-4057-8EC9-19BB575F072E}"/>
    <cellStyle name="Comma 2 5 3 4 3 2 3 2" xfId="1343" xr:uid="{BAE853F7-B27E-45B3-AEE1-A90CC91CCD6E}"/>
    <cellStyle name="Comma 2 5 3 4 3 2 4" xfId="1344" xr:uid="{AF078B0D-C965-4003-93F0-C64701DBD3C2}"/>
    <cellStyle name="Comma 2 5 3 4 3 3" xfId="1345" xr:uid="{493E6CE8-A3DF-43A8-AC37-2BF805AE01AA}"/>
    <cellStyle name="Comma 2 5 3 4 3 3 2" xfId="1346" xr:uid="{D58BC6AA-2235-4523-B9CA-0D9600B4BE03}"/>
    <cellStyle name="Comma 2 5 3 4 3 3 2 2" xfId="1347" xr:uid="{F257E023-2548-4DED-A7A0-1FD4E6BA335E}"/>
    <cellStyle name="Comma 2 5 3 4 3 3 3" xfId="1348" xr:uid="{FBD9494F-464E-440F-A6E7-B3E94A38667D}"/>
    <cellStyle name="Comma 2 5 3 4 3 4" xfId="1349" xr:uid="{6F655D49-2616-436D-8E73-4AFD154CB07B}"/>
    <cellStyle name="Comma 2 5 3 4 3 4 2" xfId="1350" xr:uid="{5BE30582-F42E-48D3-95AC-0A8EB3E81DEA}"/>
    <cellStyle name="Comma 2 5 3 4 3 5" xfId="1351" xr:uid="{E886FA21-D63A-4AA3-A784-3995C7CF6495}"/>
    <cellStyle name="Comma 2 5 3 4 4" xfId="1352" xr:uid="{D11C27D4-0BF0-4140-B30C-C554BCD580DC}"/>
    <cellStyle name="Comma 2 5 3 4 4 2" xfId="1353" xr:uid="{40B14F94-250C-4AF5-ACC1-085D9F7A33F6}"/>
    <cellStyle name="Comma 2 5 3 4 4 2 2" xfId="1354" xr:uid="{27E12735-D3FD-4D45-8E12-4065197B296B}"/>
    <cellStyle name="Comma 2 5 3 4 4 2 2 2" xfId="1355" xr:uid="{059FA634-212B-42B1-A80D-74FA85F14844}"/>
    <cellStyle name="Comma 2 5 3 4 4 2 3" xfId="1356" xr:uid="{064E20D4-30DB-45A2-AFDA-E82CA956CB97}"/>
    <cellStyle name="Comma 2 5 3 4 4 3" xfId="1357" xr:uid="{339E7D18-4B33-495B-81DB-5EE93F24985F}"/>
    <cellStyle name="Comma 2 5 3 4 4 3 2" xfId="1358" xr:uid="{EBD05B43-04CB-4C87-BA2A-8941659FC412}"/>
    <cellStyle name="Comma 2 5 3 4 4 4" xfId="1359" xr:uid="{48210D32-A5FB-4895-861D-3DB90DD5FBD3}"/>
    <cellStyle name="Comma 2 5 3 4 5" xfId="1360" xr:uid="{C40DD0B8-4AD3-499D-AEAB-B510038F63CC}"/>
    <cellStyle name="Comma 2 5 3 4 5 2" xfId="1361" xr:uid="{3E8A209C-6821-4629-BC2E-8386464AB59C}"/>
    <cellStyle name="Comma 2 5 3 4 5 2 2" xfId="1362" xr:uid="{94E1F840-3681-402C-93DD-72191335A70F}"/>
    <cellStyle name="Comma 2 5 3 4 5 3" xfId="1363" xr:uid="{834E6D91-BD05-4AE4-BA4E-DCA8C7328A22}"/>
    <cellStyle name="Comma 2 5 3 4 6" xfId="1364" xr:uid="{914FC709-7637-4A11-8FCA-BF6D3606D131}"/>
    <cellStyle name="Comma 2 5 3 4 6 2" xfId="1365" xr:uid="{903D7FB5-A617-48ED-8EF1-8D996F667E2B}"/>
    <cellStyle name="Comma 2 5 3 4 7" xfId="1366" xr:uid="{B81E5946-23BF-44AF-9ADF-6ADFA8500F8F}"/>
    <cellStyle name="Comma 2 5 4" xfId="1367" xr:uid="{81BA6C04-9AF6-4BF6-AB94-F2A6DF8DC5E2}"/>
    <cellStyle name="Comma 2 5 4 2" xfId="1368" xr:uid="{2DC9C8B1-96C9-4DE2-A4F9-10890ABF735C}"/>
    <cellStyle name="Comma 2 5 4 3" xfId="1369" xr:uid="{90277B0D-7C27-49FA-BB51-41F8FFCD80B8}"/>
    <cellStyle name="Comma 2 5 4 3 2" xfId="1370" xr:uid="{E67AF5AE-9461-4310-BD0B-63014247AEE5}"/>
    <cellStyle name="Comma 2 5 4 3 2 2" xfId="1371" xr:uid="{66A440A0-E6AD-4D49-B7DD-AB4D2D4B9B09}"/>
    <cellStyle name="Comma 2 5 4 3 2 2 2" xfId="1372" xr:uid="{2C3BBBB4-AE3C-4A11-9142-83A7794BD34F}"/>
    <cellStyle name="Comma 2 5 4 3 2 2 2 2" xfId="1373" xr:uid="{E217B060-B78D-40C7-BB3A-9A3E2D9F7767}"/>
    <cellStyle name="Comma 2 5 4 3 2 2 2 2 2" xfId="1374" xr:uid="{7186EFE6-48AF-4470-8354-3CDB4CA4BA5A}"/>
    <cellStyle name="Comma 2 5 4 3 2 2 2 2 2 2" xfId="1375" xr:uid="{A1A3C8AF-D21E-4A0D-B4BE-01CA44AA3261}"/>
    <cellStyle name="Comma 2 5 4 3 2 2 2 2 3" xfId="1376" xr:uid="{1ADC4A86-A8D8-4818-BC75-102322213646}"/>
    <cellStyle name="Comma 2 5 4 3 2 2 2 3" xfId="1377" xr:uid="{29B48098-F65F-46D3-B7CE-A62733E9E2E7}"/>
    <cellStyle name="Comma 2 5 4 3 2 2 2 3 2" xfId="1378" xr:uid="{80BEE849-6788-40B0-9DF1-DFF1B0F39BCF}"/>
    <cellStyle name="Comma 2 5 4 3 2 2 2 4" xfId="1379" xr:uid="{AB786C2E-D216-4B15-8B9B-481FD1B877BE}"/>
    <cellStyle name="Comma 2 5 4 3 2 2 3" xfId="1380" xr:uid="{1C236E9D-F3BA-4B48-BB22-3D49FE774B4D}"/>
    <cellStyle name="Comma 2 5 4 3 2 2 3 2" xfId="1381" xr:uid="{DD89BA1A-9BB9-4FA8-9B04-9356045971A1}"/>
    <cellStyle name="Comma 2 5 4 3 2 2 3 2 2" xfId="1382" xr:uid="{3FF04F62-75B1-40FF-8BCC-153C66E51CF9}"/>
    <cellStyle name="Comma 2 5 4 3 2 2 3 3" xfId="1383" xr:uid="{39336F86-781D-4C2C-97D5-797A02D15DB9}"/>
    <cellStyle name="Comma 2 5 4 3 2 2 4" xfId="1384" xr:uid="{6F9F0191-BFA2-42CC-80C1-FDAB7AD57876}"/>
    <cellStyle name="Comma 2 5 4 3 2 2 4 2" xfId="1385" xr:uid="{EE5D2B10-C024-4BB6-A6E5-CF8D362D90BF}"/>
    <cellStyle name="Comma 2 5 4 3 2 2 5" xfId="1386" xr:uid="{9AA89FC2-AFC0-46BD-A004-4479DF8CB90A}"/>
    <cellStyle name="Comma 2 5 4 3 2 3" xfId="1387" xr:uid="{8FD266A8-FB4E-4B6D-8C54-70147EEEB419}"/>
    <cellStyle name="Comma 2 5 4 3 2 3 2" xfId="1388" xr:uid="{CEB4173A-168F-4876-9454-135BF69286C2}"/>
    <cellStyle name="Comma 2 5 4 3 2 3 2 2" xfId="1389" xr:uid="{861882BE-8B7D-42AB-91C7-8AF6D5EE5D1B}"/>
    <cellStyle name="Comma 2 5 4 3 2 3 2 2 2" xfId="1390" xr:uid="{097614B5-B7AF-476F-A128-BD2BCD538A71}"/>
    <cellStyle name="Comma 2 5 4 3 2 3 2 3" xfId="1391" xr:uid="{253B7038-7933-4FC5-946B-443489AD167E}"/>
    <cellStyle name="Comma 2 5 4 3 2 3 3" xfId="1392" xr:uid="{CEF90196-B09A-4101-9816-AA508088E23E}"/>
    <cellStyle name="Comma 2 5 4 3 2 3 3 2" xfId="1393" xr:uid="{1CFFEBA8-BC2B-45AF-804D-87B3B04DFC7B}"/>
    <cellStyle name="Comma 2 5 4 3 2 3 4" xfId="1394" xr:uid="{38CE8348-DD6B-4C23-B3E6-DD6D52EA06EB}"/>
    <cellStyle name="Comma 2 5 4 3 2 4" xfId="1395" xr:uid="{BC51EF1D-C3E7-4E0E-A1E3-A7C15BBD86D3}"/>
    <cellStyle name="Comma 2 5 4 3 2 4 2" xfId="1396" xr:uid="{39147B46-3FF6-4FFB-83BA-DEA753792ABB}"/>
    <cellStyle name="Comma 2 5 4 3 2 4 2 2" xfId="1397" xr:uid="{462DC23F-C64E-49F5-A9A5-AC73FC650126}"/>
    <cellStyle name="Comma 2 5 4 3 2 4 3" xfId="1398" xr:uid="{F3C52086-411A-4D1F-8740-22C3D99F0BE6}"/>
    <cellStyle name="Comma 2 5 4 3 2 5" xfId="1399" xr:uid="{A45C4D1B-7BE4-4FC6-A9CA-B4E33085B6AD}"/>
    <cellStyle name="Comma 2 5 4 3 2 5 2" xfId="1400" xr:uid="{20440906-83CA-4E37-9BA1-4AD77DFA2FC2}"/>
    <cellStyle name="Comma 2 5 4 3 2 6" xfId="1401" xr:uid="{021FB1FB-1104-4EED-8803-8231B764B260}"/>
    <cellStyle name="Comma 2 5 4 3 3" xfId="1402" xr:uid="{96C4E490-27EA-4574-AB33-A6CA389A7F32}"/>
    <cellStyle name="Comma 2 5 4 3 3 2" xfId="1403" xr:uid="{CA8CA0AD-A008-47AC-9E85-30A6CB2E452E}"/>
    <cellStyle name="Comma 2 5 4 3 3 2 2" xfId="1404" xr:uid="{555788E1-3AC6-43C6-BC8E-C62C91C7C94F}"/>
    <cellStyle name="Comma 2 5 4 3 3 2 2 2" xfId="1405" xr:uid="{0A81A2A0-3CA8-44EE-A689-9BCAFC72906F}"/>
    <cellStyle name="Comma 2 5 4 3 3 2 2 2 2" xfId="1406" xr:uid="{E7910F82-D739-4949-BD3A-60B1F6A97EDB}"/>
    <cellStyle name="Comma 2 5 4 3 3 2 2 3" xfId="1407" xr:uid="{D9825D4A-D4BD-429D-9203-1999CB6C090F}"/>
    <cellStyle name="Comma 2 5 4 3 3 2 3" xfId="1408" xr:uid="{97D1A674-D622-4DFB-8046-B94914A3CD14}"/>
    <cellStyle name="Comma 2 5 4 3 3 2 3 2" xfId="1409" xr:uid="{303012D1-C46F-40EE-A039-2CF6B641C886}"/>
    <cellStyle name="Comma 2 5 4 3 3 2 4" xfId="1410" xr:uid="{C84FE5F1-88FC-4755-B533-C27AF0CA9816}"/>
    <cellStyle name="Comma 2 5 4 3 3 3" xfId="1411" xr:uid="{5D9BC93D-2E4E-4C5F-ACB1-1837859EF868}"/>
    <cellStyle name="Comma 2 5 4 3 3 3 2" xfId="1412" xr:uid="{A5527611-9A3C-4039-8DAB-910727418782}"/>
    <cellStyle name="Comma 2 5 4 3 3 3 2 2" xfId="1413" xr:uid="{AEB1BA99-AD37-4F50-B0A7-ABFE0CCCB3EF}"/>
    <cellStyle name="Comma 2 5 4 3 3 3 3" xfId="1414" xr:uid="{4D3368C2-CB56-4071-9A9B-24AA781B547B}"/>
    <cellStyle name="Comma 2 5 4 3 3 4" xfId="1415" xr:uid="{50C62D14-1115-496C-9850-5884F669CF20}"/>
    <cellStyle name="Comma 2 5 4 3 3 4 2" xfId="1416" xr:uid="{0100808C-44B3-45F7-AD68-2B6BBDD89D0F}"/>
    <cellStyle name="Comma 2 5 4 3 3 5" xfId="1417" xr:uid="{3D4FC66E-3C08-478F-B113-40D0BC0AE3B0}"/>
    <cellStyle name="Comma 2 5 4 3 4" xfId="1418" xr:uid="{E2B72938-1352-40A6-9AF9-241CCC86BC1F}"/>
    <cellStyle name="Comma 2 5 4 3 4 2" xfId="1419" xr:uid="{00DE9D9C-CCB1-4F15-A701-832DB5336DDD}"/>
    <cellStyle name="Comma 2 5 4 3 4 2 2" xfId="1420" xr:uid="{4746FD10-90B0-4C5F-9BED-72D901266A21}"/>
    <cellStyle name="Comma 2 5 4 3 4 2 2 2" xfId="1421" xr:uid="{70F55810-1DBB-446C-95CF-5676D90AC5EE}"/>
    <cellStyle name="Comma 2 5 4 3 4 2 3" xfId="1422" xr:uid="{89EAC0D2-8CCC-4797-97F6-1044C25C5573}"/>
    <cellStyle name="Comma 2 5 4 3 4 3" xfId="1423" xr:uid="{119A73B4-B4D8-4C9B-9E68-1700C356A77C}"/>
    <cellStyle name="Comma 2 5 4 3 4 3 2" xfId="1424" xr:uid="{60D98710-9FC4-44FA-9713-1BABA9FDC855}"/>
    <cellStyle name="Comma 2 5 4 3 4 4" xfId="1425" xr:uid="{1A6F03BA-23C2-4750-BFFF-92DE88765929}"/>
    <cellStyle name="Comma 2 5 4 3 5" xfId="1426" xr:uid="{A304FCBE-7990-49D9-BB05-26A4C91DDC02}"/>
    <cellStyle name="Comma 2 5 4 3 5 2" xfId="1427" xr:uid="{E8DA1480-0B3D-4761-A6C4-772B78BA1454}"/>
    <cellStyle name="Comma 2 5 4 3 5 2 2" xfId="1428" xr:uid="{6536F0AA-ED10-4560-868B-FE4C7BE2079D}"/>
    <cellStyle name="Comma 2 5 4 3 5 3" xfId="1429" xr:uid="{14DDC9DB-61DC-4D4C-BABC-3A2EEFAECDF4}"/>
    <cellStyle name="Comma 2 5 4 3 6" xfId="1430" xr:uid="{7DD5FB46-8EA9-445E-8CB8-85FF4C6B88AC}"/>
    <cellStyle name="Comma 2 5 4 3 6 2" xfId="1431" xr:uid="{28403F0C-F519-4706-B3D7-1EB2EEF44820}"/>
    <cellStyle name="Comma 2 5 4 3 7" xfId="1432" xr:uid="{0C512000-76EF-4F79-8FBD-A91C1820B3A1}"/>
    <cellStyle name="Comma 2 5 5" xfId="1433" xr:uid="{114F8AEA-0CC1-4CB3-A2DB-A96D6D292EF3}"/>
    <cellStyle name="Comma 2 5 6" xfId="1434" xr:uid="{ED623962-89CB-4D5F-A17F-B86E695E299F}"/>
    <cellStyle name="Comma 2 5 7" xfId="1435" xr:uid="{73165C58-B760-4CD0-BD7E-257DB2FC909D}"/>
    <cellStyle name="Comma 2 5 7 2" xfId="1436" xr:uid="{E364FA23-2A3D-44C0-A852-B8CD9FD00BF2}"/>
    <cellStyle name="Comma 2 5 7 2 2" xfId="1437" xr:uid="{CF5651A9-11AB-4F9F-9CD2-50A78A54F726}"/>
    <cellStyle name="Comma 2 5 7 2 2 2" xfId="1438" xr:uid="{C8C3D06C-D3FC-452D-8E43-42B113C19E4C}"/>
    <cellStyle name="Comma 2 5 7 2 2 2 2" xfId="1439" xr:uid="{95A37890-C839-47AF-908D-1B6A2A0C3EEE}"/>
    <cellStyle name="Comma 2 5 7 2 2 2 2 2" xfId="1440" xr:uid="{A27BB9F6-4262-4A9F-B2C8-D438D676EA7F}"/>
    <cellStyle name="Comma 2 5 7 2 2 2 2 2 2" xfId="1441" xr:uid="{02BCE21C-63B6-4331-BAAF-2015A18089A0}"/>
    <cellStyle name="Comma 2 5 7 2 2 2 2 3" xfId="1442" xr:uid="{C5F89C7A-C531-4187-9B3E-7A48AE0D117D}"/>
    <cellStyle name="Comma 2 5 7 2 2 2 3" xfId="1443" xr:uid="{5F735AEB-C15D-422A-B4E4-FDC7926B849A}"/>
    <cellStyle name="Comma 2 5 7 2 2 2 3 2" xfId="1444" xr:uid="{35021B74-3FDB-4EAD-BAFD-85D6B98C7641}"/>
    <cellStyle name="Comma 2 5 7 2 2 2 4" xfId="1445" xr:uid="{958E3CB6-C821-4EB2-95B4-EDBD709E4C16}"/>
    <cellStyle name="Comma 2 5 7 2 2 3" xfId="1446" xr:uid="{C39A5025-83FC-4A05-B932-C196FEC5A49F}"/>
    <cellStyle name="Comma 2 5 7 2 2 3 2" xfId="1447" xr:uid="{B221E531-6A99-4906-B015-F8D7249E96B1}"/>
    <cellStyle name="Comma 2 5 7 2 2 3 2 2" xfId="1448" xr:uid="{27A6B37D-62FB-44DB-9D28-45E82526E19C}"/>
    <cellStyle name="Comma 2 5 7 2 2 3 3" xfId="1449" xr:uid="{D69D4684-6AC8-4C3E-9501-019028CF5DC8}"/>
    <cellStyle name="Comma 2 5 7 2 2 4" xfId="1450" xr:uid="{2299D998-C5B9-4F85-A0CD-5F1160A08908}"/>
    <cellStyle name="Comma 2 5 7 2 2 4 2" xfId="1451" xr:uid="{F909E8A5-8881-4529-95CB-7F8C3743D9C4}"/>
    <cellStyle name="Comma 2 5 7 2 2 5" xfId="1452" xr:uid="{C2DBD0B4-4E0E-4AF3-984B-3DB08BE321A3}"/>
    <cellStyle name="Comma 2 5 7 2 3" xfId="1453" xr:uid="{EF0B4A2B-DCA6-498E-BB55-E70E3AE52C34}"/>
    <cellStyle name="Comma 2 5 7 2 3 2" xfId="1454" xr:uid="{79195519-8B12-4CD5-9F93-DEC0B94AB881}"/>
    <cellStyle name="Comma 2 5 7 2 3 2 2" xfId="1455" xr:uid="{BB40A4B9-F645-4CD5-9114-619419036013}"/>
    <cellStyle name="Comma 2 5 7 2 3 2 2 2" xfId="1456" xr:uid="{BE6F18B8-9C74-4A59-8D6B-0CC257D15DA7}"/>
    <cellStyle name="Comma 2 5 7 2 3 2 3" xfId="1457" xr:uid="{9047AB0F-62F4-403A-8584-604F7FF686DC}"/>
    <cellStyle name="Comma 2 5 7 2 3 3" xfId="1458" xr:uid="{720843BA-B959-4D14-A280-B19D6602F1FC}"/>
    <cellStyle name="Comma 2 5 7 2 3 3 2" xfId="1459" xr:uid="{4CF24781-EC4E-4CB8-9553-32B5D94ECF02}"/>
    <cellStyle name="Comma 2 5 7 2 3 4" xfId="1460" xr:uid="{FF1C9790-AEE3-488C-9DC0-B308FFD6491C}"/>
    <cellStyle name="Comma 2 5 7 2 4" xfId="1461" xr:uid="{805E006A-E881-4B85-B702-2866CC8033F4}"/>
    <cellStyle name="Comma 2 5 7 2 4 2" xfId="1462" xr:uid="{BF721186-FAFE-48E9-B559-0F7A95E37B7B}"/>
    <cellStyle name="Comma 2 5 7 2 4 2 2" xfId="1463" xr:uid="{4586C1DD-DFC8-4022-83CB-0E0ED6DE52FA}"/>
    <cellStyle name="Comma 2 5 7 2 4 3" xfId="1464" xr:uid="{1BBCF3D0-9A84-4BEE-BCE1-5DF7BA041CE8}"/>
    <cellStyle name="Comma 2 5 7 2 5" xfId="1465" xr:uid="{ABF264D3-0823-466B-8E2C-44EF8023BB6E}"/>
    <cellStyle name="Comma 2 5 7 2 5 2" xfId="1466" xr:uid="{3115371C-35F8-43F9-8D9D-8208BB36DBFD}"/>
    <cellStyle name="Comma 2 5 7 2 6" xfId="1467" xr:uid="{452BC10F-2E8A-4276-9455-F4F1896D01AE}"/>
    <cellStyle name="Comma 2 5 7 3" xfId="1468" xr:uid="{3B116574-1BD1-4E1D-B1C4-B0894FC2E926}"/>
    <cellStyle name="Comma 2 5 7 3 2" xfId="1469" xr:uid="{F3A9769B-9851-42EB-A2E1-C5A600382FDE}"/>
    <cellStyle name="Comma 2 5 7 3 2 2" xfId="1470" xr:uid="{4DD02CB9-83C9-420D-AE9A-7D2A53934E1C}"/>
    <cellStyle name="Comma 2 5 7 3 2 2 2" xfId="1471" xr:uid="{F75895A1-58F4-47A1-87C4-F01635A83F89}"/>
    <cellStyle name="Comma 2 5 7 3 2 2 2 2" xfId="1472" xr:uid="{CB5C82A9-604D-4B48-A99C-18B46F563277}"/>
    <cellStyle name="Comma 2 5 7 3 2 2 3" xfId="1473" xr:uid="{713791CC-1E0B-4793-AAFB-1B357A6AD4B7}"/>
    <cellStyle name="Comma 2 5 7 3 2 3" xfId="1474" xr:uid="{B290932E-F763-40E7-9DF4-BB3B75E51E69}"/>
    <cellStyle name="Comma 2 5 7 3 2 3 2" xfId="1475" xr:uid="{EC4D91A9-E11D-4567-8BDD-3A954D4D358E}"/>
    <cellStyle name="Comma 2 5 7 3 2 4" xfId="1476" xr:uid="{EC72CC9E-1DEC-41FD-9FDE-E4F5E5055B5A}"/>
    <cellStyle name="Comma 2 5 7 3 3" xfId="1477" xr:uid="{2D8FBC96-F4E6-4CB2-B864-382D914EA00E}"/>
    <cellStyle name="Comma 2 5 7 3 3 2" xfId="1478" xr:uid="{D7782CD0-382E-4528-8FE6-A3E4D602A99D}"/>
    <cellStyle name="Comma 2 5 7 3 3 2 2" xfId="1479" xr:uid="{9758B3FC-42E8-4B29-9835-BD7ECEABE084}"/>
    <cellStyle name="Comma 2 5 7 3 3 3" xfId="1480" xr:uid="{8742E335-7DA9-4483-8264-6364D47E11A1}"/>
    <cellStyle name="Comma 2 5 7 3 4" xfId="1481" xr:uid="{9A1D74D7-11D2-4BB1-BBE8-3939C2E8203A}"/>
    <cellStyle name="Comma 2 5 7 3 4 2" xfId="1482" xr:uid="{26EAAAD5-7C97-4AA6-9448-47093EC7FCDE}"/>
    <cellStyle name="Comma 2 5 7 3 5" xfId="1483" xr:uid="{E94E9A56-A423-4B56-996A-7617BB7776B0}"/>
    <cellStyle name="Comma 2 5 7 4" xfId="1484" xr:uid="{B448B7A9-BDCB-403C-A15C-607AA8A0CD42}"/>
    <cellStyle name="Comma 2 5 7 4 2" xfId="1485" xr:uid="{4A02F471-A412-413B-AD3F-CA27819AA2D3}"/>
    <cellStyle name="Comma 2 5 7 4 2 2" xfId="1486" xr:uid="{46373C76-7E95-4439-BC8F-5093BCBE4B2D}"/>
    <cellStyle name="Comma 2 5 7 4 2 2 2" xfId="1487" xr:uid="{E29448BA-AA17-4EB0-B6FD-D5F34D5D6736}"/>
    <cellStyle name="Comma 2 5 7 4 2 3" xfId="1488" xr:uid="{A59A8B20-D481-43FD-9544-4802608FAA87}"/>
    <cellStyle name="Comma 2 5 7 4 3" xfId="1489" xr:uid="{95D41B52-FF8C-4CB2-A379-D42CA3B64F94}"/>
    <cellStyle name="Comma 2 5 7 4 3 2" xfId="1490" xr:uid="{4A62DAB9-81BE-42D9-876E-549F9F6B7933}"/>
    <cellStyle name="Comma 2 5 7 4 4" xfId="1491" xr:uid="{377D0FE9-8F56-4C12-9C33-17BDBA184BDC}"/>
    <cellStyle name="Comma 2 5 7 5" xfId="1492" xr:uid="{4199296F-CD1F-4D02-B2FB-891AC835D591}"/>
    <cellStyle name="Comma 2 5 7 5 2" xfId="1493" xr:uid="{A0578120-91F1-4053-8008-65E771FD7069}"/>
    <cellStyle name="Comma 2 5 7 5 2 2" xfId="1494" xr:uid="{30F382D6-A16D-40C8-8BE9-1844EAFF8BC5}"/>
    <cellStyle name="Comma 2 5 7 5 3" xfId="1495" xr:uid="{5FC18B66-C328-44AA-A427-4729D2987937}"/>
    <cellStyle name="Comma 2 5 7 6" xfId="1496" xr:uid="{11943F4F-11B5-44DA-90E8-03F397456E84}"/>
    <cellStyle name="Comma 2 5 7 6 2" xfId="1497" xr:uid="{0FA7CF2C-E4A3-4A54-B578-F1675D610650}"/>
    <cellStyle name="Comma 2 5 7 7" xfId="1498" xr:uid="{5567D5EB-7AF4-4699-9E49-7D932D2E68EC}"/>
    <cellStyle name="Comma 2 6" xfId="1499" xr:uid="{F320F25F-D56D-4BD1-A052-16F0493D8B70}"/>
    <cellStyle name="Comma 2 6 2" xfId="1500" xr:uid="{F1168644-9E11-4B2B-96C1-FB8CF8582EE3}"/>
    <cellStyle name="Comma 2 7" xfId="1501" xr:uid="{71120462-6AC1-4786-8812-472348B6223C}"/>
    <cellStyle name="Comma 2 8" xfId="1502" xr:uid="{733C22D8-2251-4831-ADC2-C565E2E81E7E}"/>
    <cellStyle name="Comma 2 9" xfId="1503" xr:uid="{6E987D7F-33A8-4ACE-B350-43C2703540BF}"/>
    <cellStyle name="Comma 20" xfId="1504" xr:uid="{A5B66B07-E756-4E04-A8A6-896323A17086}"/>
    <cellStyle name="Comma 21" xfId="1505" xr:uid="{A5C1FAB4-5219-49CB-99BC-5FF927A84529}"/>
    <cellStyle name="Comma 22" xfId="1506" xr:uid="{8D0DAD55-1977-4E5F-AB39-FC6498501B18}"/>
    <cellStyle name="Comma 23" xfId="1507" xr:uid="{F051A269-3FB0-419F-B4E1-967CCC2B0C46}"/>
    <cellStyle name="Comma 24" xfId="1508" xr:uid="{BBD0D82B-4E60-4C0A-B93A-382287525911}"/>
    <cellStyle name="Comma 3" xfId="7" xr:uid="{00000000-0005-0000-0000-000001000000}"/>
    <cellStyle name="Comma 3 2" xfId="1509" xr:uid="{90DADE64-26E0-4FE6-A3F9-89E45AE7AB32}"/>
    <cellStyle name="Comma 3 2 2" xfId="1510" xr:uid="{2C5180A8-2B8A-4A6E-BC4C-3ABCE5ADFAFB}"/>
    <cellStyle name="Comma 3 2 2 2" xfId="1511" xr:uid="{86B8A774-BD00-4C63-A667-D3B6446C6B71}"/>
    <cellStyle name="Comma 3 2 2 3" xfId="1512" xr:uid="{D3805B2F-2EEB-4333-820F-5FBC782227DE}"/>
    <cellStyle name="Comma 3 2 2 4" xfId="1513" xr:uid="{0EF302F5-62A8-496E-9C0A-FD488A7A7EE8}"/>
    <cellStyle name="Comma 3 2 2 4 2" xfId="1514" xr:uid="{1B3D07E4-67F9-49E5-A79F-1952624377F1}"/>
    <cellStyle name="Comma 3 2 2 4 2 2" xfId="1515" xr:uid="{DDAAFE98-F271-4703-8636-8400FE98C8B6}"/>
    <cellStyle name="Comma 3 2 2 4 2 2 2" xfId="1516" xr:uid="{7505511A-6D08-49CA-9ADB-FFA6F0F40C81}"/>
    <cellStyle name="Comma 3 2 2 4 2 2 2 2" xfId="1517" xr:uid="{86BFB22B-AAD1-46BB-941A-D28345135861}"/>
    <cellStyle name="Comma 3 2 2 4 2 2 2 2 2" xfId="1518" xr:uid="{593BC5B3-FD02-44DB-A342-874B1E780C64}"/>
    <cellStyle name="Comma 3 2 2 4 2 2 2 2 2 2" xfId="1519" xr:uid="{809D1B0D-A871-4319-AD0D-63673359CB20}"/>
    <cellStyle name="Comma 3 2 2 4 2 2 2 2 3" xfId="1520" xr:uid="{BE2D0F49-475D-40FF-A940-B4B66520CD71}"/>
    <cellStyle name="Comma 3 2 2 4 2 2 2 3" xfId="1521" xr:uid="{F35E2E93-B16C-4006-8636-97E2D801EBB9}"/>
    <cellStyle name="Comma 3 2 2 4 2 2 2 3 2" xfId="1522" xr:uid="{53A5C23A-ACFE-4905-8C76-129ACE728DFB}"/>
    <cellStyle name="Comma 3 2 2 4 2 2 2 4" xfId="1523" xr:uid="{F977A95F-5552-4CE1-8A0E-45B9D1EB7B6C}"/>
    <cellStyle name="Comma 3 2 2 4 2 2 3" xfId="1524" xr:uid="{AE28F469-87F4-4931-B85B-4C17A59BDDE5}"/>
    <cellStyle name="Comma 3 2 2 4 2 2 3 2" xfId="1525" xr:uid="{FA56BEB1-78D4-49CF-81AA-A1FDB97702B0}"/>
    <cellStyle name="Comma 3 2 2 4 2 2 3 2 2" xfId="1526" xr:uid="{496A689A-1D90-46C7-8AC4-50AFF67A5C28}"/>
    <cellStyle name="Comma 3 2 2 4 2 2 3 3" xfId="1527" xr:uid="{D7AE4FC9-E1D0-4C46-B512-8C714F5D2894}"/>
    <cellStyle name="Comma 3 2 2 4 2 2 4" xfId="1528" xr:uid="{47A62E60-E497-4293-8A80-CAAD594B2CAD}"/>
    <cellStyle name="Comma 3 2 2 4 2 2 4 2" xfId="1529" xr:uid="{0DF76CD4-5BE9-4DF7-A60D-28E0EBD08652}"/>
    <cellStyle name="Comma 3 2 2 4 2 2 5" xfId="1530" xr:uid="{E79BEC59-7CF4-4F92-9542-C86F7252472C}"/>
    <cellStyle name="Comma 3 2 2 4 2 3" xfId="1531" xr:uid="{7941B8E1-939A-4194-9199-60BDDE3860B9}"/>
    <cellStyle name="Comma 3 2 2 4 2 3 2" xfId="1532" xr:uid="{07234978-161D-4DAE-B578-1F03299497A6}"/>
    <cellStyle name="Comma 3 2 2 4 2 3 2 2" xfId="1533" xr:uid="{39C90229-3B94-41AF-9192-26084E112929}"/>
    <cellStyle name="Comma 3 2 2 4 2 3 2 2 2" xfId="1534" xr:uid="{07A086C8-2270-4FA8-87A3-6A9CA6E239B5}"/>
    <cellStyle name="Comma 3 2 2 4 2 3 2 3" xfId="1535" xr:uid="{4CB54845-3A67-44D4-9140-80825E0BFC2B}"/>
    <cellStyle name="Comma 3 2 2 4 2 3 3" xfId="1536" xr:uid="{52C51A25-7F06-4D70-833E-05CF13595C47}"/>
    <cellStyle name="Comma 3 2 2 4 2 3 3 2" xfId="1537" xr:uid="{58CF534B-8B3E-41BF-B983-03DF84FE3F1F}"/>
    <cellStyle name="Comma 3 2 2 4 2 3 4" xfId="1538" xr:uid="{920F7865-2623-42A8-BD38-E33EFDFED09B}"/>
    <cellStyle name="Comma 3 2 2 4 2 4" xfId="1539" xr:uid="{22319DCC-1716-4A75-A744-E2C2D3014F52}"/>
    <cellStyle name="Comma 3 2 2 4 2 4 2" xfId="1540" xr:uid="{961342F0-7EB4-416F-B805-4CBD60E11E9C}"/>
    <cellStyle name="Comma 3 2 2 4 2 4 2 2" xfId="1541" xr:uid="{0F03B0CB-F93C-4723-9F20-FAF3AA8723F4}"/>
    <cellStyle name="Comma 3 2 2 4 2 4 3" xfId="1542" xr:uid="{31E98CCC-C117-432B-86EB-972B4D9B12E6}"/>
    <cellStyle name="Comma 3 2 2 4 2 5" xfId="1543" xr:uid="{C0ED90BF-DEBD-445E-97BA-259FD594A898}"/>
    <cellStyle name="Comma 3 2 2 4 2 5 2" xfId="1544" xr:uid="{EBA67FEC-A327-4F07-A863-A4264CE0C861}"/>
    <cellStyle name="Comma 3 2 2 4 2 6" xfId="1545" xr:uid="{0DFA89F8-19F1-42AE-A768-90073B063423}"/>
    <cellStyle name="Comma 3 2 2 4 3" xfId="1546" xr:uid="{4D9FD651-5A04-4659-8751-0ECF0CBD8BCD}"/>
    <cellStyle name="Comma 3 2 2 4 3 2" xfId="1547" xr:uid="{1536A9C0-7E36-4AD8-9E0A-8181E4267663}"/>
    <cellStyle name="Comma 3 2 2 4 3 2 2" xfId="1548" xr:uid="{3CA8EE35-3B76-4BB8-9D92-BCC7AC6B9F5F}"/>
    <cellStyle name="Comma 3 2 2 4 3 2 2 2" xfId="1549" xr:uid="{DAA36625-DB68-4068-99F3-92987C1D50DA}"/>
    <cellStyle name="Comma 3 2 2 4 3 2 2 2 2" xfId="1550" xr:uid="{B37477CA-D169-45CA-8A31-6A575073914B}"/>
    <cellStyle name="Comma 3 2 2 4 3 2 2 3" xfId="1551" xr:uid="{9A6E6353-6184-4DB9-A276-3B98A44F59DB}"/>
    <cellStyle name="Comma 3 2 2 4 3 2 3" xfId="1552" xr:uid="{9DF5C5BA-67F2-492C-A1E2-D7C5E75AF605}"/>
    <cellStyle name="Comma 3 2 2 4 3 2 3 2" xfId="1553" xr:uid="{1BF7F41A-297B-445E-85D8-283BB52FB10B}"/>
    <cellStyle name="Comma 3 2 2 4 3 2 4" xfId="1554" xr:uid="{5D73F965-61AE-43D2-92A7-1440B0A1FB8B}"/>
    <cellStyle name="Comma 3 2 2 4 3 3" xfId="1555" xr:uid="{7E23B9FF-02F5-4B72-AB38-580F616176E4}"/>
    <cellStyle name="Comma 3 2 2 4 3 3 2" xfId="1556" xr:uid="{95BDD5A3-2117-45F5-B456-B629C34225D7}"/>
    <cellStyle name="Comma 3 2 2 4 3 3 2 2" xfId="1557" xr:uid="{3729CF2A-B9E3-4A2C-B917-5C5A8F45899C}"/>
    <cellStyle name="Comma 3 2 2 4 3 3 3" xfId="1558" xr:uid="{59C3C60A-D07E-440D-AD81-3FA79D99B49A}"/>
    <cellStyle name="Comma 3 2 2 4 3 4" xfId="1559" xr:uid="{7784A13D-CF13-4666-A874-1BBE8B270BDE}"/>
    <cellStyle name="Comma 3 2 2 4 3 4 2" xfId="1560" xr:uid="{F38CADA6-4AFE-4F50-8CA0-7089B8AF3444}"/>
    <cellStyle name="Comma 3 2 2 4 3 5" xfId="1561" xr:uid="{4CDEC6D7-D9C8-41F9-B247-106418AEBC59}"/>
    <cellStyle name="Comma 3 2 2 4 4" xfId="1562" xr:uid="{FDB9A0D7-E4B7-4E9A-A7A9-AC93AC704275}"/>
    <cellStyle name="Comma 3 2 2 4 4 2" xfId="1563" xr:uid="{4349DA38-3CCC-48A4-BEF6-7591D50CDB87}"/>
    <cellStyle name="Comma 3 2 2 4 4 2 2" xfId="1564" xr:uid="{276C54C6-1A50-487E-8B34-9CACC6D0B3F1}"/>
    <cellStyle name="Comma 3 2 2 4 4 2 2 2" xfId="1565" xr:uid="{51A54A1E-B839-47B6-92AE-E60007E7C662}"/>
    <cellStyle name="Comma 3 2 2 4 4 2 3" xfId="1566" xr:uid="{3A0C635B-C38A-4554-AD9A-36A788146C81}"/>
    <cellStyle name="Comma 3 2 2 4 4 3" xfId="1567" xr:uid="{6C32A556-5C15-4288-8D9E-F4AFBDBFC357}"/>
    <cellStyle name="Comma 3 2 2 4 4 3 2" xfId="1568" xr:uid="{79B33ABF-6AC4-44F4-A613-E03A78FEFB60}"/>
    <cellStyle name="Comma 3 2 2 4 4 4" xfId="1569" xr:uid="{9C637555-99B6-48BB-BF5E-5B558A24DE3D}"/>
    <cellStyle name="Comma 3 2 2 4 5" xfId="1570" xr:uid="{6704F9A1-0A35-4CA3-8347-05E64327EAC5}"/>
    <cellStyle name="Comma 3 2 2 4 5 2" xfId="1571" xr:uid="{80EDA9B5-093B-4A08-882F-57A55C7F805E}"/>
    <cellStyle name="Comma 3 2 2 4 5 2 2" xfId="1572" xr:uid="{0ACB103A-0C18-44D4-B6DF-1D02F7882FEA}"/>
    <cellStyle name="Comma 3 2 2 4 5 3" xfId="1573" xr:uid="{48A45869-B772-423E-B375-E4E0B87F5E96}"/>
    <cellStyle name="Comma 3 2 2 4 6" xfId="1574" xr:uid="{AE18F5DB-6B6C-4218-90D0-80B4CE1B038B}"/>
    <cellStyle name="Comma 3 2 2 4 6 2" xfId="1575" xr:uid="{828AAF20-7D07-43AD-90E2-B036150C38F0}"/>
    <cellStyle name="Comma 3 2 2 4 7" xfId="1576" xr:uid="{8F57FD11-F118-4079-AADA-1C6EEAA3A819}"/>
    <cellStyle name="Comma 3 2 3" xfId="1577" xr:uid="{14E93C61-71EB-46C6-BD13-31B85008C05C}"/>
    <cellStyle name="Comma 3 2 3 2" xfId="1578" xr:uid="{60127B7C-C26B-445B-885C-D6E5FBFB5395}"/>
    <cellStyle name="Comma 3 2 3 3" xfId="1579" xr:uid="{1C30853D-B0F9-4B89-91A8-B714F8775238}"/>
    <cellStyle name="Comma 3 2 3 4" xfId="1580" xr:uid="{AC5AD7B6-309F-46FB-ACA8-BB1EFE8226AE}"/>
    <cellStyle name="Comma 3 2 3 4 2" xfId="1581" xr:uid="{39CAD038-8419-47E7-97F2-32421E22DDDD}"/>
    <cellStyle name="Comma 3 2 3 4 2 2" xfId="1582" xr:uid="{A1331ED2-3C8E-4F8B-ADD9-F29A908864C5}"/>
    <cellStyle name="Comma 3 2 3 4 2 2 2" xfId="1583" xr:uid="{43D11175-0A08-4C6A-9946-2CC7A7C3D1DC}"/>
    <cellStyle name="Comma 3 2 3 4 2 2 2 2" xfId="1584" xr:uid="{F41BA1C6-E8CB-4E63-8DE0-FE6C9F87DDD1}"/>
    <cellStyle name="Comma 3 2 3 4 2 2 2 2 2" xfId="1585" xr:uid="{D3567224-CBF9-4E81-974A-282C8E5ECD8B}"/>
    <cellStyle name="Comma 3 2 3 4 2 2 2 2 2 2" xfId="1586" xr:uid="{063274A2-1E6F-469F-A49C-C9383747C2DE}"/>
    <cellStyle name="Comma 3 2 3 4 2 2 2 2 3" xfId="1587" xr:uid="{0E721C36-45F8-400F-9F56-D681971F2B39}"/>
    <cellStyle name="Comma 3 2 3 4 2 2 2 3" xfId="1588" xr:uid="{C5F7F308-C359-4453-BBE3-9245DDB37373}"/>
    <cellStyle name="Comma 3 2 3 4 2 2 2 3 2" xfId="1589" xr:uid="{E8A3024C-9D70-4E9D-A99F-E37CC8C66C0B}"/>
    <cellStyle name="Comma 3 2 3 4 2 2 2 4" xfId="1590" xr:uid="{0BD33415-43DC-495D-A1AD-351F12BDC1B0}"/>
    <cellStyle name="Comma 3 2 3 4 2 2 3" xfId="1591" xr:uid="{91D7F6AD-0280-489A-91C4-486A2DB0592C}"/>
    <cellStyle name="Comma 3 2 3 4 2 2 3 2" xfId="1592" xr:uid="{D77BFDE8-DEC9-4CD6-BCBB-17064BA99164}"/>
    <cellStyle name="Comma 3 2 3 4 2 2 3 2 2" xfId="1593" xr:uid="{101E84EC-125A-4E90-BDAC-0BAB5D8E911E}"/>
    <cellStyle name="Comma 3 2 3 4 2 2 3 3" xfId="1594" xr:uid="{05AD33E4-034B-4182-A539-156513FE3F9A}"/>
    <cellStyle name="Comma 3 2 3 4 2 2 4" xfId="1595" xr:uid="{4D1495E1-F1DD-4EEB-885B-A0409F9C992C}"/>
    <cellStyle name="Comma 3 2 3 4 2 2 4 2" xfId="1596" xr:uid="{AF46CACC-140C-4168-B071-81F1121A5577}"/>
    <cellStyle name="Comma 3 2 3 4 2 2 5" xfId="1597" xr:uid="{62CE1FAC-F2A9-434E-9EE9-EB49D9CFC7AF}"/>
    <cellStyle name="Comma 3 2 3 4 2 3" xfId="1598" xr:uid="{1062292E-6268-4D13-A0DB-17A91D3E3A6D}"/>
    <cellStyle name="Comma 3 2 3 4 2 3 2" xfId="1599" xr:uid="{ECEB7C07-8F05-4C31-A250-4F8262269819}"/>
    <cellStyle name="Comma 3 2 3 4 2 3 2 2" xfId="1600" xr:uid="{C471FFF6-3492-4558-8728-5F765478D664}"/>
    <cellStyle name="Comma 3 2 3 4 2 3 2 2 2" xfId="1601" xr:uid="{6CB5254B-7241-4F1C-B4ED-A13BBE4BC4D1}"/>
    <cellStyle name="Comma 3 2 3 4 2 3 2 3" xfId="1602" xr:uid="{23AF2D80-6B19-4C99-B9B2-583AE741AB48}"/>
    <cellStyle name="Comma 3 2 3 4 2 3 3" xfId="1603" xr:uid="{A2882EB7-9209-48EF-A096-CEC938F7DE08}"/>
    <cellStyle name="Comma 3 2 3 4 2 3 3 2" xfId="1604" xr:uid="{88BF310A-020B-42E7-8BB7-06098FF3011C}"/>
    <cellStyle name="Comma 3 2 3 4 2 3 4" xfId="1605" xr:uid="{1F729E90-D19B-4E5C-BEAF-AFC9314C5C9B}"/>
    <cellStyle name="Comma 3 2 3 4 2 4" xfId="1606" xr:uid="{4EC75ADB-A46E-45EE-8069-4097B3ED6D01}"/>
    <cellStyle name="Comma 3 2 3 4 2 4 2" xfId="1607" xr:uid="{8A538058-241F-4C0F-A78E-D931315B04A9}"/>
    <cellStyle name="Comma 3 2 3 4 2 4 2 2" xfId="1608" xr:uid="{CD317027-4765-4F7E-9B11-0C374D1F4DAF}"/>
    <cellStyle name="Comma 3 2 3 4 2 4 3" xfId="1609" xr:uid="{04677CAD-20DA-4502-AC26-47729AD8CC7A}"/>
    <cellStyle name="Comma 3 2 3 4 2 5" xfId="1610" xr:uid="{1EA4BA98-CE77-4432-BA16-4A2B3AD4A04D}"/>
    <cellStyle name="Comma 3 2 3 4 2 5 2" xfId="1611" xr:uid="{0728AA15-D3C4-4DE3-904B-E7EA191285AC}"/>
    <cellStyle name="Comma 3 2 3 4 2 6" xfId="1612" xr:uid="{1F8642D4-7067-494B-AC95-EE99147830DE}"/>
    <cellStyle name="Comma 3 2 3 4 3" xfId="1613" xr:uid="{89E72BD6-0ABF-4B97-AA7E-1863ACA67393}"/>
    <cellStyle name="Comma 3 2 3 4 3 2" xfId="1614" xr:uid="{D9D96ACB-888D-44D8-ADEA-236266BA9D53}"/>
    <cellStyle name="Comma 3 2 3 4 3 2 2" xfId="1615" xr:uid="{E4A7ACB1-22B6-41AA-BC3E-94C2D3D3A3D9}"/>
    <cellStyle name="Comma 3 2 3 4 3 2 2 2" xfId="1616" xr:uid="{685C6E28-5230-44DB-9874-0C2D774D0348}"/>
    <cellStyle name="Comma 3 2 3 4 3 2 2 2 2" xfId="1617" xr:uid="{92E4F192-2898-454D-ABEE-C136D03532D6}"/>
    <cellStyle name="Comma 3 2 3 4 3 2 2 3" xfId="1618" xr:uid="{8AE40AF4-B028-4EF8-8655-26C45B1DF843}"/>
    <cellStyle name="Comma 3 2 3 4 3 2 3" xfId="1619" xr:uid="{AA7B2796-8519-40B2-B518-430802F801B7}"/>
    <cellStyle name="Comma 3 2 3 4 3 2 3 2" xfId="1620" xr:uid="{4062E27C-2CD1-47E9-823C-B659F1703CD4}"/>
    <cellStyle name="Comma 3 2 3 4 3 2 4" xfId="1621" xr:uid="{525BE5FC-CEF8-43C2-9ABD-0D503A8FFB5F}"/>
    <cellStyle name="Comma 3 2 3 4 3 3" xfId="1622" xr:uid="{37232183-53DE-4451-8D00-2C65E804A05B}"/>
    <cellStyle name="Comma 3 2 3 4 3 3 2" xfId="1623" xr:uid="{033F81B2-D476-4490-93A6-11DC2AF1EEC0}"/>
    <cellStyle name="Comma 3 2 3 4 3 3 2 2" xfId="1624" xr:uid="{E0371FA3-3067-47D9-AA0B-7CBE52F59E7D}"/>
    <cellStyle name="Comma 3 2 3 4 3 3 3" xfId="1625" xr:uid="{927E9980-E772-445B-9846-2B9B0C1EC50D}"/>
    <cellStyle name="Comma 3 2 3 4 3 4" xfId="1626" xr:uid="{A0D9D640-9386-4DED-9B7D-6A41AB37C260}"/>
    <cellStyle name="Comma 3 2 3 4 3 4 2" xfId="1627" xr:uid="{4F06A452-BA8E-4812-9A6B-7A8638A2330A}"/>
    <cellStyle name="Comma 3 2 3 4 3 5" xfId="1628" xr:uid="{3D37AD74-B4A7-4D34-8FB4-B2331E1BEAAF}"/>
    <cellStyle name="Comma 3 2 3 4 4" xfId="1629" xr:uid="{BFD05194-7420-4CEC-B192-7FDF9923BECC}"/>
    <cellStyle name="Comma 3 2 3 4 4 2" xfId="1630" xr:uid="{A41A63AD-941A-4967-AD50-7749296FE3EE}"/>
    <cellStyle name="Comma 3 2 3 4 4 2 2" xfId="1631" xr:uid="{BD6308B8-8C7D-44A5-ADA3-278D4D89024C}"/>
    <cellStyle name="Comma 3 2 3 4 4 2 2 2" xfId="1632" xr:uid="{A2762AC0-B94C-41EE-8672-46A60F26F104}"/>
    <cellStyle name="Comma 3 2 3 4 4 2 3" xfId="1633" xr:uid="{144621D5-5891-4D1B-963B-00C9F7BB2BB6}"/>
    <cellStyle name="Comma 3 2 3 4 4 3" xfId="1634" xr:uid="{C7592442-7939-4A7F-B39F-C21E08DEB05C}"/>
    <cellStyle name="Comma 3 2 3 4 4 3 2" xfId="1635" xr:uid="{1E7491D0-A97D-47FF-A5CF-F6B51DFB12E4}"/>
    <cellStyle name="Comma 3 2 3 4 4 4" xfId="1636" xr:uid="{7D07C5DC-085E-4B1D-880E-1A97E417877F}"/>
    <cellStyle name="Comma 3 2 3 4 5" xfId="1637" xr:uid="{F409D442-B1FC-4AD4-827A-D68DD47C2C6F}"/>
    <cellStyle name="Comma 3 2 3 4 5 2" xfId="1638" xr:uid="{5647F49F-5534-4216-A96F-8441B60F7DFF}"/>
    <cellStyle name="Comma 3 2 3 4 5 2 2" xfId="1639" xr:uid="{F1CB4005-2FC5-48BE-8982-CCD66A85DF51}"/>
    <cellStyle name="Comma 3 2 3 4 5 3" xfId="1640" xr:uid="{A04FA233-6602-492F-BD0F-FD820A6E7AA3}"/>
    <cellStyle name="Comma 3 2 3 4 6" xfId="1641" xr:uid="{D3FD2A3C-4341-4425-AAB9-CB43AB592907}"/>
    <cellStyle name="Comma 3 2 3 4 6 2" xfId="1642" xr:uid="{A0E6F752-7480-4CCC-AA30-CF5C0411BBBC}"/>
    <cellStyle name="Comma 3 2 3 4 7" xfId="1643" xr:uid="{93BC03CA-577D-4FB0-A0DA-B5B1515E747C}"/>
    <cellStyle name="Comma 3 2 4" xfId="1644" xr:uid="{A184C187-2018-4D34-85A0-45C312657D92}"/>
    <cellStyle name="Comma 3 2 4 2" xfId="1645" xr:uid="{1A654C24-5C37-4172-87ED-9A753E147BFC}"/>
    <cellStyle name="Comma 3 2 4 3" xfId="1646" xr:uid="{B31D3AC7-66C1-4291-9B5D-42641266FFF2}"/>
    <cellStyle name="Comma 3 2 4 3 2" xfId="1647" xr:uid="{07124BFD-72B6-46FC-BC36-D2CEFDC1BE60}"/>
    <cellStyle name="Comma 3 2 4 3 2 2" xfId="1648" xr:uid="{1892334E-44D4-4311-AB34-5D9DEA6725E9}"/>
    <cellStyle name="Comma 3 2 4 3 2 2 2" xfId="1649" xr:uid="{8948EFC8-8078-4117-BB49-FFF8635F2D4B}"/>
    <cellStyle name="Comma 3 2 4 3 2 2 2 2" xfId="1650" xr:uid="{5D2B56DB-5316-4A50-80BB-225D907E8729}"/>
    <cellStyle name="Comma 3 2 4 3 2 2 2 2 2" xfId="1651" xr:uid="{6107691E-3911-46A4-A5E0-51D8A5204B14}"/>
    <cellStyle name="Comma 3 2 4 3 2 2 2 2 2 2" xfId="1652" xr:uid="{8EE0B936-02C0-4190-8A8B-7CCB313CC140}"/>
    <cellStyle name="Comma 3 2 4 3 2 2 2 2 3" xfId="1653" xr:uid="{BEE8B682-5A4F-49CA-985E-A2331851D45E}"/>
    <cellStyle name="Comma 3 2 4 3 2 2 2 3" xfId="1654" xr:uid="{7259F33A-1163-4340-B160-616FBEA44EB2}"/>
    <cellStyle name="Comma 3 2 4 3 2 2 2 3 2" xfId="1655" xr:uid="{C2892B45-081F-410E-9249-8E1EEA3179D1}"/>
    <cellStyle name="Comma 3 2 4 3 2 2 2 4" xfId="1656" xr:uid="{831A3C7B-7AC4-4A19-AC21-9E2E984F04D9}"/>
    <cellStyle name="Comma 3 2 4 3 2 2 3" xfId="1657" xr:uid="{64BFED37-A0F7-42AD-8274-954C5CAE8C31}"/>
    <cellStyle name="Comma 3 2 4 3 2 2 3 2" xfId="1658" xr:uid="{EB988E88-9AF2-4C67-9672-CE9CEAB0F336}"/>
    <cellStyle name="Comma 3 2 4 3 2 2 3 2 2" xfId="1659" xr:uid="{FB16DB3F-F440-4D45-B927-DCBCF94EB3DE}"/>
    <cellStyle name="Comma 3 2 4 3 2 2 3 3" xfId="1660" xr:uid="{C414A8EC-B017-4F66-A1DC-F72C40CA0B80}"/>
    <cellStyle name="Comma 3 2 4 3 2 2 4" xfId="1661" xr:uid="{B2937A6B-DD06-4969-A401-DC840B532BDC}"/>
    <cellStyle name="Comma 3 2 4 3 2 2 4 2" xfId="1662" xr:uid="{3A77940E-4445-49F8-99FB-0A1D9290756E}"/>
    <cellStyle name="Comma 3 2 4 3 2 2 5" xfId="1663" xr:uid="{A2FCA8E3-BA3F-4A9E-AB42-F556CB2E12CC}"/>
    <cellStyle name="Comma 3 2 4 3 2 3" xfId="1664" xr:uid="{01AA1E9E-8240-4767-BC4F-B84FB2805E44}"/>
    <cellStyle name="Comma 3 2 4 3 2 3 2" xfId="1665" xr:uid="{9BA49DD5-D832-468B-83E5-A167E8746E20}"/>
    <cellStyle name="Comma 3 2 4 3 2 3 2 2" xfId="1666" xr:uid="{DA1DDF45-CF91-42BD-AF2D-34D7B4F2A45E}"/>
    <cellStyle name="Comma 3 2 4 3 2 3 2 2 2" xfId="1667" xr:uid="{EB7BD9B6-9DA6-41BA-958A-3C3CE04F666A}"/>
    <cellStyle name="Comma 3 2 4 3 2 3 2 3" xfId="1668" xr:uid="{D96B10F1-BAE5-4578-A322-509E2CE25688}"/>
    <cellStyle name="Comma 3 2 4 3 2 3 3" xfId="1669" xr:uid="{CD88B2BF-274C-4B8A-9CA8-4AC065D4BCE2}"/>
    <cellStyle name="Comma 3 2 4 3 2 3 3 2" xfId="1670" xr:uid="{9B02EF0B-7939-40C7-B655-C48B41428FF7}"/>
    <cellStyle name="Comma 3 2 4 3 2 3 4" xfId="1671" xr:uid="{A37E3252-B7B7-474F-A3C1-A6D3834B8FA2}"/>
    <cellStyle name="Comma 3 2 4 3 2 4" xfId="1672" xr:uid="{8A3A7BBF-7449-4C85-87BF-EAC2735CF6DF}"/>
    <cellStyle name="Comma 3 2 4 3 2 4 2" xfId="1673" xr:uid="{E02F7D8E-5000-413F-A3E8-96B2446C3876}"/>
    <cellStyle name="Comma 3 2 4 3 2 4 2 2" xfId="1674" xr:uid="{A46A9F2A-EE0E-4741-93C7-31111C1129F0}"/>
    <cellStyle name="Comma 3 2 4 3 2 4 3" xfId="1675" xr:uid="{6021A1E0-AD6E-49BA-81F4-8817F460FE88}"/>
    <cellStyle name="Comma 3 2 4 3 2 5" xfId="1676" xr:uid="{6C4A7454-C5C0-4AF7-9258-93513A308365}"/>
    <cellStyle name="Comma 3 2 4 3 2 5 2" xfId="1677" xr:uid="{E939335E-5B5F-4ADC-AF1B-5237DD4AEF27}"/>
    <cellStyle name="Comma 3 2 4 3 2 6" xfId="1678" xr:uid="{51B627E8-BB2D-48EF-8DED-8E666C9B4E7B}"/>
    <cellStyle name="Comma 3 2 4 3 3" xfId="1679" xr:uid="{7AE00180-1F83-4B9F-959D-589639357414}"/>
    <cellStyle name="Comma 3 2 4 3 3 2" xfId="1680" xr:uid="{91EDB0E4-77ED-4047-8140-7E04569B8204}"/>
    <cellStyle name="Comma 3 2 4 3 3 2 2" xfId="1681" xr:uid="{47EDDE49-5140-4C21-A26F-46BE80676877}"/>
    <cellStyle name="Comma 3 2 4 3 3 2 2 2" xfId="1682" xr:uid="{37DBC6DD-860F-425C-AAC4-BD884BFABA36}"/>
    <cellStyle name="Comma 3 2 4 3 3 2 2 2 2" xfId="1683" xr:uid="{93FAE30F-1A47-49F1-B371-CA57EC34CAEE}"/>
    <cellStyle name="Comma 3 2 4 3 3 2 2 3" xfId="1684" xr:uid="{9001551A-CFEE-4013-B31A-FC39AE0B567E}"/>
    <cellStyle name="Comma 3 2 4 3 3 2 3" xfId="1685" xr:uid="{930693BC-E456-426E-89F5-813B457F58A1}"/>
    <cellStyle name="Comma 3 2 4 3 3 2 3 2" xfId="1686" xr:uid="{2C0007AA-6E1D-4393-BDC0-14A0917E3FFB}"/>
    <cellStyle name="Comma 3 2 4 3 3 2 4" xfId="1687" xr:uid="{B1DB6F68-D174-4C53-9A40-680D10B8683D}"/>
    <cellStyle name="Comma 3 2 4 3 3 3" xfId="1688" xr:uid="{0EDA7D85-1A6B-4DFF-B173-0D84B765D3B1}"/>
    <cellStyle name="Comma 3 2 4 3 3 3 2" xfId="1689" xr:uid="{44569167-DB3D-43B0-B934-F1DA2E4BA1B6}"/>
    <cellStyle name="Comma 3 2 4 3 3 3 2 2" xfId="1690" xr:uid="{AFDD495B-3EA1-4915-8EED-698CA10B48FB}"/>
    <cellStyle name="Comma 3 2 4 3 3 3 3" xfId="1691" xr:uid="{D8E932F6-4D13-4C1D-BE7A-DC742C07598B}"/>
    <cellStyle name="Comma 3 2 4 3 3 4" xfId="1692" xr:uid="{28442255-9B5C-4D42-9A18-84AC73712ED8}"/>
    <cellStyle name="Comma 3 2 4 3 3 4 2" xfId="1693" xr:uid="{B02E78A0-9157-4EDD-A6A1-D5F3C1A7AA6A}"/>
    <cellStyle name="Comma 3 2 4 3 3 5" xfId="1694" xr:uid="{2479099D-CC55-4D30-9CC7-868B225DADB3}"/>
    <cellStyle name="Comma 3 2 4 3 4" xfId="1695" xr:uid="{DBE3D2D2-1EF8-4DDB-A252-FF9359780AD8}"/>
    <cellStyle name="Comma 3 2 4 3 4 2" xfId="1696" xr:uid="{A8FC34DB-A927-4396-B24D-662D1D9CF212}"/>
    <cellStyle name="Comma 3 2 4 3 4 2 2" xfId="1697" xr:uid="{1354BB64-2709-4964-B00A-28C62FEF3219}"/>
    <cellStyle name="Comma 3 2 4 3 4 2 2 2" xfId="1698" xr:uid="{D378897F-CF7F-4B86-9B6D-A9EE283A8F01}"/>
    <cellStyle name="Comma 3 2 4 3 4 2 3" xfId="1699" xr:uid="{D029BCEB-4EB9-445A-A5AC-CD2F9AA8A304}"/>
    <cellStyle name="Comma 3 2 4 3 4 3" xfId="1700" xr:uid="{6F5022A2-95A9-40EA-A703-072A60109F61}"/>
    <cellStyle name="Comma 3 2 4 3 4 3 2" xfId="1701" xr:uid="{0BC23DB5-2317-49DB-BAA2-038C1FB521FD}"/>
    <cellStyle name="Comma 3 2 4 3 4 4" xfId="1702" xr:uid="{48DBF191-6CE7-4884-B410-18DEC028EFEF}"/>
    <cellStyle name="Comma 3 2 4 3 5" xfId="1703" xr:uid="{CDC17274-B932-43EF-8E83-F90C128C4FB9}"/>
    <cellStyle name="Comma 3 2 4 3 5 2" xfId="1704" xr:uid="{114A3B5A-176E-40E5-9635-64D3B2A893A1}"/>
    <cellStyle name="Comma 3 2 4 3 5 2 2" xfId="1705" xr:uid="{5CC1AE0F-B7F5-4900-9A6A-FC0FEC36A9FB}"/>
    <cellStyle name="Comma 3 2 4 3 5 3" xfId="1706" xr:uid="{8A3EF94A-8336-4492-A41A-2BFBE01F6AAA}"/>
    <cellStyle name="Comma 3 2 4 3 6" xfId="1707" xr:uid="{DB274101-574A-48E2-A884-594EF57EB701}"/>
    <cellStyle name="Comma 3 2 4 3 6 2" xfId="1708" xr:uid="{86F88CE3-9514-423C-B024-6A04BDB3D050}"/>
    <cellStyle name="Comma 3 2 4 3 7" xfId="1709" xr:uid="{7D524BD0-1395-425C-A864-04ABBD5683FF}"/>
    <cellStyle name="Comma 3 2 5" xfId="1710" xr:uid="{055BE81B-6A60-4328-8E98-B5B8EA50F095}"/>
    <cellStyle name="Comma 3 2 6" xfId="1711" xr:uid="{0223216F-93D2-4271-9DEC-B6CEAB10F266}"/>
    <cellStyle name="Comma 3 2 6 2" xfId="1712" xr:uid="{79AAC0C7-5A0F-4203-802E-3222BD9651E9}"/>
    <cellStyle name="Comma 3 2 6 2 2" xfId="1713" xr:uid="{0D99055D-0557-46A6-9059-96739B2C4C03}"/>
    <cellStyle name="Comma 3 2 6 2 2 2" xfId="1714" xr:uid="{38F239E8-CE5C-4289-B473-0D9BA7387B1F}"/>
    <cellStyle name="Comma 3 2 6 2 2 2 2" xfId="1715" xr:uid="{8CAFA40F-BCC7-4FB0-9FFD-3E6BA435C13D}"/>
    <cellStyle name="Comma 3 2 6 2 2 2 2 2" xfId="1716" xr:uid="{8A2FD481-0B5F-4F7E-9808-CEAF6489C108}"/>
    <cellStyle name="Comma 3 2 6 2 2 2 2 2 2" xfId="1717" xr:uid="{67A2F0A7-05AD-456C-AF3C-7064D8120423}"/>
    <cellStyle name="Comma 3 2 6 2 2 2 2 3" xfId="1718" xr:uid="{E06F4FA6-82D9-4CBF-B5A0-D8A5B2E83236}"/>
    <cellStyle name="Comma 3 2 6 2 2 2 3" xfId="1719" xr:uid="{4351218B-1531-4D77-B495-C9F0766E2935}"/>
    <cellStyle name="Comma 3 2 6 2 2 2 3 2" xfId="1720" xr:uid="{5B3C4B49-B495-4D1F-83A2-924187A591AC}"/>
    <cellStyle name="Comma 3 2 6 2 2 2 4" xfId="1721" xr:uid="{E1D4C636-943F-4DE3-880B-0AF0A596A500}"/>
    <cellStyle name="Comma 3 2 6 2 2 3" xfId="1722" xr:uid="{B30C5722-A6CD-4AD9-8532-15D529B7645C}"/>
    <cellStyle name="Comma 3 2 6 2 2 3 2" xfId="1723" xr:uid="{DDFACC2D-B3B2-40C0-A6EF-7BA3F250EACD}"/>
    <cellStyle name="Comma 3 2 6 2 2 3 2 2" xfId="1724" xr:uid="{3A74B7A4-B65C-4D6B-A50A-018695DEAFF9}"/>
    <cellStyle name="Comma 3 2 6 2 2 3 3" xfId="1725" xr:uid="{0C9D1D1B-161C-4BEC-AC8A-29C5FBB16653}"/>
    <cellStyle name="Comma 3 2 6 2 2 4" xfId="1726" xr:uid="{ED52066B-CB3F-4786-BEB1-948D1FFD8564}"/>
    <cellStyle name="Comma 3 2 6 2 2 4 2" xfId="1727" xr:uid="{9A99E0EF-CDE7-4E6F-8B30-B1AF0D7C3318}"/>
    <cellStyle name="Comma 3 2 6 2 2 5" xfId="1728" xr:uid="{1047CCE4-4E34-40E8-BAE0-97028FE24FB2}"/>
    <cellStyle name="Comma 3 2 6 2 3" xfId="1729" xr:uid="{8302ACD4-E5C5-4A17-9EFB-551167EBCDA9}"/>
    <cellStyle name="Comma 3 2 6 2 3 2" xfId="1730" xr:uid="{A4FBB4E0-528D-4BB6-AFB2-E4C15DB603C6}"/>
    <cellStyle name="Comma 3 2 6 2 3 2 2" xfId="1731" xr:uid="{5AEE1803-5413-4642-A33C-B8D61CD68585}"/>
    <cellStyle name="Comma 3 2 6 2 3 2 2 2" xfId="1732" xr:uid="{266AF9B8-BC48-4C5A-9FDF-BEA39B376EAE}"/>
    <cellStyle name="Comma 3 2 6 2 3 2 3" xfId="1733" xr:uid="{648429E7-A125-4AE8-99AD-7C2300BABDA9}"/>
    <cellStyle name="Comma 3 2 6 2 3 3" xfId="1734" xr:uid="{6B1261A3-A823-41BB-A5D5-74D2CCBB9F95}"/>
    <cellStyle name="Comma 3 2 6 2 3 3 2" xfId="1735" xr:uid="{64F36BC6-812E-40D1-9BB3-9696C8E90355}"/>
    <cellStyle name="Comma 3 2 6 2 3 4" xfId="1736" xr:uid="{6E22645F-31DF-4278-B854-3488D6525EA6}"/>
    <cellStyle name="Comma 3 2 6 2 4" xfId="1737" xr:uid="{626DD51A-2691-4E0D-8E58-17037785B164}"/>
    <cellStyle name="Comma 3 2 6 2 4 2" xfId="1738" xr:uid="{914F0F7D-3F04-44B6-AE4B-EF765289CACB}"/>
    <cellStyle name="Comma 3 2 6 2 4 2 2" xfId="1739" xr:uid="{895EEE96-83EB-4E17-9AB8-868B182A725F}"/>
    <cellStyle name="Comma 3 2 6 2 4 3" xfId="1740" xr:uid="{C74F7F0C-A050-477E-AE1B-30159F61B91E}"/>
    <cellStyle name="Comma 3 2 6 2 5" xfId="1741" xr:uid="{80A63C94-59DD-4BEA-8A20-B5D21132201C}"/>
    <cellStyle name="Comma 3 2 6 2 5 2" xfId="1742" xr:uid="{E8EAAA8D-334A-478D-BB9F-04F9C7BA9303}"/>
    <cellStyle name="Comma 3 2 6 2 6" xfId="1743" xr:uid="{8EDD33FF-4730-470B-9400-6F0DC9E5AAC8}"/>
    <cellStyle name="Comma 3 2 6 3" xfId="1744" xr:uid="{2F1E7F80-D5A9-4E0A-B4A7-0A15B1F7C2D9}"/>
    <cellStyle name="Comma 3 2 6 3 2" xfId="1745" xr:uid="{668F7777-D1AC-44F6-817E-3F9024F8C196}"/>
    <cellStyle name="Comma 3 2 6 3 2 2" xfId="1746" xr:uid="{088244F0-4812-4824-BC88-36F560BAF6DE}"/>
    <cellStyle name="Comma 3 2 6 3 2 2 2" xfId="1747" xr:uid="{44E0A1BE-C33D-40FA-804E-8A58E0A1F038}"/>
    <cellStyle name="Comma 3 2 6 3 2 2 2 2" xfId="1748" xr:uid="{80FB272C-9D00-4E03-9850-10005122B320}"/>
    <cellStyle name="Comma 3 2 6 3 2 2 3" xfId="1749" xr:uid="{5D17A8E1-12A1-45F4-AB4A-10ADC402458F}"/>
    <cellStyle name="Comma 3 2 6 3 2 3" xfId="1750" xr:uid="{142C4C88-1A1D-49CD-AB1B-F6DAE05A9366}"/>
    <cellStyle name="Comma 3 2 6 3 2 3 2" xfId="1751" xr:uid="{6951F1BD-F07E-40D1-9912-C7E12B6912EF}"/>
    <cellStyle name="Comma 3 2 6 3 2 4" xfId="1752" xr:uid="{512D5A1C-6622-4FEB-B17D-CF3AEA3A0B87}"/>
    <cellStyle name="Comma 3 2 6 3 3" xfId="1753" xr:uid="{7E5E9D29-ECE0-4E76-889D-F7C04B776D0F}"/>
    <cellStyle name="Comma 3 2 6 3 3 2" xfId="1754" xr:uid="{93E03CB0-2D28-420D-B51B-2454F01563B8}"/>
    <cellStyle name="Comma 3 2 6 3 3 2 2" xfId="1755" xr:uid="{0F2A635C-455F-45F7-8A0B-E8851C85EAB8}"/>
    <cellStyle name="Comma 3 2 6 3 3 3" xfId="1756" xr:uid="{0139DB3C-7CE6-4AAE-AFED-9234EAE9A165}"/>
    <cellStyle name="Comma 3 2 6 3 4" xfId="1757" xr:uid="{AF679F79-DA79-442A-B809-EF26C4B545AF}"/>
    <cellStyle name="Comma 3 2 6 3 4 2" xfId="1758" xr:uid="{644CD337-7863-4B14-9143-31CD99E042A0}"/>
    <cellStyle name="Comma 3 2 6 3 5" xfId="1759" xr:uid="{6766974B-7B8C-4AD5-AC2C-C84BB99C1957}"/>
    <cellStyle name="Comma 3 2 6 4" xfId="1760" xr:uid="{043E375C-90F3-441A-A542-8D383809605E}"/>
    <cellStyle name="Comma 3 2 6 4 2" xfId="1761" xr:uid="{2844844C-686A-49A1-894A-5835BA62291B}"/>
    <cellStyle name="Comma 3 2 6 4 2 2" xfId="1762" xr:uid="{2458D296-251F-4F59-AF71-F65067F6932E}"/>
    <cellStyle name="Comma 3 2 6 4 2 2 2" xfId="1763" xr:uid="{5D7D59B7-8F2F-47D6-A013-394A647CC38E}"/>
    <cellStyle name="Comma 3 2 6 4 2 3" xfId="1764" xr:uid="{B4C8C16F-1E71-44C5-A7F5-06FC33961C73}"/>
    <cellStyle name="Comma 3 2 6 4 3" xfId="1765" xr:uid="{2460D856-1660-4D11-AB21-5FCB083C1C8B}"/>
    <cellStyle name="Comma 3 2 6 4 3 2" xfId="1766" xr:uid="{7917B4F2-FFC2-429C-9BFA-547EC3224C0E}"/>
    <cellStyle name="Comma 3 2 6 4 4" xfId="1767" xr:uid="{15D48433-7B94-4C12-9C70-D190B22CBAD0}"/>
    <cellStyle name="Comma 3 2 6 5" xfId="1768" xr:uid="{6B4AF112-AAC4-4722-B0EB-84D82F8627C9}"/>
    <cellStyle name="Comma 3 2 6 5 2" xfId="1769" xr:uid="{B9D0D309-0DD4-4CE6-9219-A3A1EC871E6F}"/>
    <cellStyle name="Comma 3 2 6 5 2 2" xfId="1770" xr:uid="{7F6426E9-9DF8-494A-9535-480271216738}"/>
    <cellStyle name="Comma 3 2 6 5 3" xfId="1771" xr:uid="{518C9CCE-44C8-4A22-9C7F-C7306F7E04A9}"/>
    <cellStyle name="Comma 3 2 6 6" xfId="1772" xr:uid="{920CAC9E-C862-4D29-8B70-C1D643BA8199}"/>
    <cellStyle name="Comma 3 2 6 6 2" xfId="1773" xr:uid="{18920888-EDEF-45A4-A576-709BB1FD2D89}"/>
    <cellStyle name="Comma 3 2 6 7" xfId="1774" xr:uid="{380EAE89-A50E-43A0-87A1-6E6B02AC3250}"/>
    <cellStyle name="Comma 3 2 7" xfId="53968" xr:uid="{76AC5605-1590-4E96-A114-44D4BAB70D3E}"/>
    <cellStyle name="Comma 3 3" xfId="1775" xr:uid="{B4DBAA93-F63C-43EA-B816-FAC883DD3C39}"/>
    <cellStyle name="Comma 3 3 2" xfId="1776" xr:uid="{2ED62F03-29FE-4D26-B0B8-D022CC994747}"/>
    <cellStyle name="Comma 3 3 2 2" xfId="1777" xr:uid="{17203D20-0BF0-4BAF-B2F1-D09ED1C5C1EF}"/>
    <cellStyle name="Comma 3 3 2 3" xfId="1778" xr:uid="{2A74259D-68C2-4DBC-9B1A-7BFE1F6C93E2}"/>
    <cellStyle name="Comma 3 3 2 4" xfId="1779" xr:uid="{1975C559-7465-4579-800C-42444BADB77A}"/>
    <cellStyle name="Comma 3 3 2 4 2" xfId="1780" xr:uid="{F41678FF-6211-44BC-9F68-DDC6BCB8D42E}"/>
    <cellStyle name="Comma 3 3 2 4 2 2" xfId="1781" xr:uid="{49FA8BCB-9632-49A1-AFF4-A9156F77A331}"/>
    <cellStyle name="Comma 3 3 2 4 2 2 2" xfId="1782" xr:uid="{6AAFC1AC-8274-472F-BBDA-C9D3392D3264}"/>
    <cellStyle name="Comma 3 3 2 4 2 2 2 2" xfId="1783" xr:uid="{F3240B2D-72FD-48F3-98BC-B2B38720B19A}"/>
    <cellStyle name="Comma 3 3 2 4 2 2 2 2 2" xfId="1784" xr:uid="{C60A9866-0D33-4FAC-9F22-6F2720E6FCA4}"/>
    <cellStyle name="Comma 3 3 2 4 2 2 2 2 2 2" xfId="1785" xr:uid="{1DE0579D-26C2-4CD7-BF16-7A88BFE46AC1}"/>
    <cellStyle name="Comma 3 3 2 4 2 2 2 2 3" xfId="1786" xr:uid="{17CE39F4-905A-4D58-B929-B5B5632809C1}"/>
    <cellStyle name="Comma 3 3 2 4 2 2 2 3" xfId="1787" xr:uid="{14BC765D-E493-4C0A-BF1D-2AAC083CB7D0}"/>
    <cellStyle name="Comma 3 3 2 4 2 2 2 3 2" xfId="1788" xr:uid="{C79F1DD6-42B2-4A50-814E-837B1ABA38DE}"/>
    <cellStyle name="Comma 3 3 2 4 2 2 2 4" xfId="1789" xr:uid="{81508C5B-BBDD-4EDE-8A6C-6E9D189E3B04}"/>
    <cellStyle name="Comma 3 3 2 4 2 2 3" xfId="1790" xr:uid="{1AB73B39-AE7F-48DE-A9A9-2F4D187E7BD7}"/>
    <cellStyle name="Comma 3 3 2 4 2 2 3 2" xfId="1791" xr:uid="{BD785C81-DFD4-46AC-8EFA-931FFC2F553D}"/>
    <cellStyle name="Comma 3 3 2 4 2 2 3 2 2" xfId="1792" xr:uid="{53D80A89-D165-4499-A0DB-7FB9A5EF4BD3}"/>
    <cellStyle name="Comma 3 3 2 4 2 2 3 3" xfId="1793" xr:uid="{D23F04C1-C57A-45C8-AA5E-EED9E8211BC1}"/>
    <cellStyle name="Comma 3 3 2 4 2 2 4" xfId="1794" xr:uid="{52BC5DC5-C16D-4070-8A77-25D05A3E1092}"/>
    <cellStyle name="Comma 3 3 2 4 2 2 4 2" xfId="1795" xr:uid="{B5DB8947-02F9-4B26-9AC6-8C35E5E8B254}"/>
    <cellStyle name="Comma 3 3 2 4 2 2 5" xfId="1796" xr:uid="{7A04CDD9-0624-439C-BB46-908027165CF9}"/>
    <cellStyle name="Comma 3 3 2 4 2 3" xfId="1797" xr:uid="{CACA410D-E943-45FA-A95A-D0835ACA3198}"/>
    <cellStyle name="Comma 3 3 2 4 2 3 2" xfId="1798" xr:uid="{53C5E601-A59F-45ED-BA98-EB818D87F33C}"/>
    <cellStyle name="Comma 3 3 2 4 2 3 2 2" xfId="1799" xr:uid="{295338AB-D3A9-453B-AA1A-BEB59F4742AA}"/>
    <cellStyle name="Comma 3 3 2 4 2 3 2 2 2" xfId="1800" xr:uid="{9BD39914-3C59-4E0F-9770-DA74EF63BE01}"/>
    <cellStyle name="Comma 3 3 2 4 2 3 2 3" xfId="1801" xr:uid="{09D96536-45EC-4305-9703-2EA1020DF937}"/>
    <cellStyle name="Comma 3 3 2 4 2 3 3" xfId="1802" xr:uid="{B33DE87D-A0EC-4D67-AF51-2FA5DB240DD7}"/>
    <cellStyle name="Comma 3 3 2 4 2 3 3 2" xfId="1803" xr:uid="{6C4D94F0-9B3B-4A97-9D14-6BFD3138E31C}"/>
    <cellStyle name="Comma 3 3 2 4 2 3 4" xfId="1804" xr:uid="{A4F97A76-C5F8-4310-9CD6-527462995740}"/>
    <cellStyle name="Comma 3 3 2 4 2 4" xfId="1805" xr:uid="{A6F224B8-0325-46C2-B515-2340D11B5AAC}"/>
    <cellStyle name="Comma 3 3 2 4 2 4 2" xfId="1806" xr:uid="{9933219B-0BC2-44C3-982B-95206761EF0F}"/>
    <cellStyle name="Comma 3 3 2 4 2 4 2 2" xfId="1807" xr:uid="{886C9AF1-B7EE-44D6-97EE-2AC3843DE36E}"/>
    <cellStyle name="Comma 3 3 2 4 2 4 3" xfId="1808" xr:uid="{FDD508C8-045C-4E28-A9D5-ACA7A820478E}"/>
    <cellStyle name="Comma 3 3 2 4 2 5" xfId="1809" xr:uid="{C387B97B-49C7-433D-8260-8F7BA442A50F}"/>
    <cellStyle name="Comma 3 3 2 4 2 5 2" xfId="1810" xr:uid="{4243BD28-89F7-42B8-9F65-F38E33A8738F}"/>
    <cellStyle name="Comma 3 3 2 4 2 6" xfId="1811" xr:uid="{3085DE23-087C-4CC2-ADCC-0133A78E4878}"/>
    <cellStyle name="Comma 3 3 2 4 3" xfId="1812" xr:uid="{7D1D1BA9-FC77-4260-A073-8BEE4388D28B}"/>
    <cellStyle name="Comma 3 3 2 4 3 2" xfId="1813" xr:uid="{438DCA46-D49D-4B8A-A28A-75B7B3FF20FA}"/>
    <cellStyle name="Comma 3 3 2 4 3 2 2" xfId="1814" xr:uid="{BFC066F9-FB20-4545-B71C-F51A4EE2D1A5}"/>
    <cellStyle name="Comma 3 3 2 4 3 2 2 2" xfId="1815" xr:uid="{75138639-4A25-4A66-AE88-03E11FFBB264}"/>
    <cellStyle name="Comma 3 3 2 4 3 2 2 2 2" xfId="1816" xr:uid="{02BBD4B5-4971-49FB-9575-FEA4E40E9771}"/>
    <cellStyle name="Comma 3 3 2 4 3 2 2 3" xfId="1817" xr:uid="{961B900E-12F7-47AC-9C5D-20D7BA506966}"/>
    <cellStyle name="Comma 3 3 2 4 3 2 3" xfId="1818" xr:uid="{8D6B0E9A-AE4D-46ED-B9DC-1DBBFD1BB1F7}"/>
    <cellStyle name="Comma 3 3 2 4 3 2 3 2" xfId="1819" xr:uid="{2BB26AD0-AD01-467B-899E-5EC87DBDC732}"/>
    <cellStyle name="Comma 3 3 2 4 3 2 4" xfId="1820" xr:uid="{3698FFD9-B55E-40C9-866D-7662C1912DA5}"/>
    <cellStyle name="Comma 3 3 2 4 3 3" xfId="1821" xr:uid="{252A302F-1AC3-43A1-A52E-35CA4D999808}"/>
    <cellStyle name="Comma 3 3 2 4 3 3 2" xfId="1822" xr:uid="{A1CDA902-F2A2-477E-96F4-8E34B9116F2A}"/>
    <cellStyle name="Comma 3 3 2 4 3 3 2 2" xfId="1823" xr:uid="{739A3F02-B276-4647-A599-08064E5FBC51}"/>
    <cellStyle name="Comma 3 3 2 4 3 3 3" xfId="1824" xr:uid="{4A5B485F-6300-4499-A6C6-6ACD6C931E6A}"/>
    <cellStyle name="Comma 3 3 2 4 3 4" xfId="1825" xr:uid="{5DD6F423-76EA-4C08-AE19-5555977433CA}"/>
    <cellStyle name="Comma 3 3 2 4 3 4 2" xfId="1826" xr:uid="{7E761B01-9C0A-4F47-B882-4148ECA8317B}"/>
    <cellStyle name="Comma 3 3 2 4 3 5" xfId="1827" xr:uid="{1B3C0705-D0D2-410C-868B-E57E6C832305}"/>
    <cellStyle name="Comma 3 3 2 4 4" xfId="1828" xr:uid="{013D2F80-3E29-40B5-BB28-27D73FD41936}"/>
    <cellStyle name="Comma 3 3 2 4 4 2" xfId="1829" xr:uid="{E2EF2E46-B12F-4E41-B943-83F94DBDDE75}"/>
    <cellStyle name="Comma 3 3 2 4 4 2 2" xfId="1830" xr:uid="{6998A6B1-D61C-42E4-9515-1A8EE1548989}"/>
    <cellStyle name="Comma 3 3 2 4 4 2 2 2" xfId="1831" xr:uid="{DFBC771B-D77B-4492-AB0E-9F298776771C}"/>
    <cellStyle name="Comma 3 3 2 4 4 2 3" xfId="1832" xr:uid="{0F3E20B2-A095-44D0-9244-19FB97135EC6}"/>
    <cellStyle name="Comma 3 3 2 4 4 3" xfId="1833" xr:uid="{81E03EC6-8FD5-4EF6-9A8F-135BB2B2929C}"/>
    <cellStyle name="Comma 3 3 2 4 4 3 2" xfId="1834" xr:uid="{9E9D26BF-F5FF-4A33-8664-8D9153F7432E}"/>
    <cellStyle name="Comma 3 3 2 4 4 4" xfId="1835" xr:uid="{603D2913-8EA8-4952-9316-6B7338095489}"/>
    <cellStyle name="Comma 3 3 2 4 5" xfId="1836" xr:uid="{5996423C-45B3-4FE4-B246-2EBFA5FA965E}"/>
    <cellStyle name="Comma 3 3 2 4 5 2" xfId="1837" xr:uid="{F1304DD6-17E8-47D7-A94A-F27E3CA03587}"/>
    <cellStyle name="Comma 3 3 2 4 5 2 2" xfId="1838" xr:uid="{D8934312-A8F8-45A4-ACAB-4D441EDDCB7A}"/>
    <cellStyle name="Comma 3 3 2 4 5 3" xfId="1839" xr:uid="{55069636-EC1B-449D-BDEC-091AFA456C25}"/>
    <cellStyle name="Comma 3 3 2 4 6" xfId="1840" xr:uid="{E65346C7-E2A6-4E98-B97D-E7305F167DE5}"/>
    <cellStyle name="Comma 3 3 2 4 6 2" xfId="1841" xr:uid="{0084B45A-F0BF-4D55-9944-9096B2C1C99B}"/>
    <cellStyle name="Comma 3 3 2 4 7" xfId="1842" xr:uid="{AFD2FE0C-83C3-41B4-8C55-7212A74C3F74}"/>
    <cellStyle name="Comma 3 3 3" xfId="1843" xr:uid="{8B0D5A9D-6E05-4C1B-B7FA-895F6CA4104E}"/>
    <cellStyle name="Comma 3 3 3 2" xfId="1844" xr:uid="{81F81C4B-8586-4DBE-9F46-10127FA72F33}"/>
    <cellStyle name="Comma 3 3 3 3" xfId="1845" xr:uid="{42D6C60B-2B9F-45E2-A658-A616517F4B6B}"/>
    <cellStyle name="Comma 3 3 3 4" xfId="1846" xr:uid="{C8CCA962-67B7-4B41-BF82-381AC0143596}"/>
    <cellStyle name="Comma 3 3 3 4 2" xfId="1847" xr:uid="{8B4C443D-3C4F-452F-B091-27D95A2A33C1}"/>
    <cellStyle name="Comma 3 3 3 4 2 2" xfId="1848" xr:uid="{8B926655-7247-412F-B1EB-B3C8EE012EB3}"/>
    <cellStyle name="Comma 3 3 3 4 2 2 2" xfId="1849" xr:uid="{5BCB6C90-57B8-4C8A-9DBB-F8022309EA18}"/>
    <cellStyle name="Comma 3 3 3 4 2 2 2 2" xfId="1850" xr:uid="{66E917BC-1BE2-44E1-8F9F-D34DCA128BC6}"/>
    <cellStyle name="Comma 3 3 3 4 2 2 2 2 2" xfId="1851" xr:uid="{C8EFB724-F624-4A58-8CCB-BACB7B9DC9EA}"/>
    <cellStyle name="Comma 3 3 3 4 2 2 2 2 2 2" xfId="1852" xr:uid="{62946C3E-990F-4A68-90CF-34123083CD50}"/>
    <cellStyle name="Comma 3 3 3 4 2 2 2 2 3" xfId="1853" xr:uid="{D8066236-A5FD-44B2-A75A-6373F09585A7}"/>
    <cellStyle name="Comma 3 3 3 4 2 2 2 3" xfId="1854" xr:uid="{8C60776C-8EF4-4C7F-8531-F6B3E36D3A68}"/>
    <cellStyle name="Comma 3 3 3 4 2 2 2 3 2" xfId="1855" xr:uid="{6D5CF914-22D7-45A7-B821-1782EB61F18A}"/>
    <cellStyle name="Comma 3 3 3 4 2 2 2 4" xfId="1856" xr:uid="{0186EA19-32D1-4A48-828C-D9DC34C4257A}"/>
    <cellStyle name="Comma 3 3 3 4 2 2 3" xfId="1857" xr:uid="{99A3E292-A306-4CD1-9354-FF17DACBA986}"/>
    <cellStyle name="Comma 3 3 3 4 2 2 3 2" xfId="1858" xr:uid="{42984D5E-BAC6-4256-86FB-88959059A5EE}"/>
    <cellStyle name="Comma 3 3 3 4 2 2 3 2 2" xfId="1859" xr:uid="{4D8726F6-FA13-413C-A66C-E8756E7FD7E1}"/>
    <cellStyle name="Comma 3 3 3 4 2 2 3 3" xfId="1860" xr:uid="{7F17B0AD-E50C-4939-9D69-29087729A1CB}"/>
    <cellStyle name="Comma 3 3 3 4 2 2 4" xfId="1861" xr:uid="{35B759B0-593B-47E8-A5C6-C094A7AB49BE}"/>
    <cellStyle name="Comma 3 3 3 4 2 2 4 2" xfId="1862" xr:uid="{E336D58A-4B68-4F6F-A69E-2B49F8DDBAA3}"/>
    <cellStyle name="Comma 3 3 3 4 2 2 5" xfId="1863" xr:uid="{192C32FE-A93F-46A8-8F22-79182F83BB5B}"/>
    <cellStyle name="Comma 3 3 3 4 2 3" xfId="1864" xr:uid="{86E72810-3971-476D-AA64-F8D93B4D13B4}"/>
    <cellStyle name="Comma 3 3 3 4 2 3 2" xfId="1865" xr:uid="{538A1B81-3AA6-49F5-A0E7-B2A112FFB3E1}"/>
    <cellStyle name="Comma 3 3 3 4 2 3 2 2" xfId="1866" xr:uid="{DC69299C-9D40-495E-8D3C-C2A4A9097DA2}"/>
    <cellStyle name="Comma 3 3 3 4 2 3 2 2 2" xfId="1867" xr:uid="{47DBBAFF-EF78-413C-8555-D7448FF1543A}"/>
    <cellStyle name="Comma 3 3 3 4 2 3 2 3" xfId="1868" xr:uid="{00445658-9A8C-4125-B1C3-92A1AF10992C}"/>
    <cellStyle name="Comma 3 3 3 4 2 3 3" xfId="1869" xr:uid="{E7F03B61-D820-4A8D-9E89-B60C1ADB86A9}"/>
    <cellStyle name="Comma 3 3 3 4 2 3 3 2" xfId="1870" xr:uid="{C7FBE05E-0C89-4AAA-A77F-F9BB651A678B}"/>
    <cellStyle name="Comma 3 3 3 4 2 3 4" xfId="1871" xr:uid="{F70A23E7-BFBD-4EC9-AA04-0FB93D28D774}"/>
    <cellStyle name="Comma 3 3 3 4 2 4" xfId="1872" xr:uid="{62C21141-9349-4C0E-9DFB-D9375C3EAF75}"/>
    <cellStyle name="Comma 3 3 3 4 2 4 2" xfId="1873" xr:uid="{839C7B52-4F07-4552-83BB-943618C2098F}"/>
    <cellStyle name="Comma 3 3 3 4 2 4 2 2" xfId="1874" xr:uid="{65C85F3B-91A9-47E1-B170-DECC6E50F2F6}"/>
    <cellStyle name="Comma 3 3 3 4 2 4 3" xfId="1875" xr:uid="{E5C7A77E-6965-4B84-A3E4-B9A459148A62}"/>
    <cellStyle name="Comma 3 3 3 4 2 5" xfId="1876" xr:uid="{875798CF-8319-47A7-9763-B04AFF7E5230}"/>
    <cellStyle name="Comma 3 3 3 4 2 5 2" xfId="1877" xr:uid="{3822B303-4EC1-4ED2-AA47-B7C12E73118B}"/>
    <cellStyle name="Comma 3 3 3 4 2 6" xfId="1878" xr:uid="{56E7E2D2-A6CE-4E6D-9B8D-9B6D3A60FA70}"/>
    <cellStyle name="Comma 3 3 3 4 3" xfId="1879" xr:uid="{1434D676-F9D3-4D82-8A08-A9BA496DB3C6}"/>
    <cellStyle name="Comma 3 3 3 4 3 2" xfId="1880" xr:uid="{1A249791-F6EA-4EFA-91F5-6E34B9A02CFD}"/>
    <cellStyle name="Comma 3 3 3 4 3 2 2" xfId="1881" xr:uid="{7B2EC814-A98A-415E-ADA4-E753B8534696}"/>
    <cellStyle name="Comma 3 3 3 4 3 2 2 2" xfId="1882" xr:uid="{EA9C795B-0832-4F3E-8CE1-88B18E179B6C}"/>
    <cellStyle name="Comma 3 3 3 4 3 2 2 2 2" xfId="1883" xr:uid="{3D77B7E6-F069-4FDF-BA1D-8077C72FD03F}"/>
    <cellStyle name="Comma 3 3 3 4 3 2 2 3" xfId="1884" xr:uid="{43044BEE-DB68-49A8-BF62-84385A366F42}"/>
    <cellStyle name="Comma 3 3 3 4 3 2 3" xfId="1885" xr:uid="{3C5A842A-3509-4863-8BF5-9698ACA555AA}"/>
    <cellStyle name="Comma 3 3 3 4 3 2 3 2" xfId="1886" xr:uid="{CC391E59-852B-49C0-A3F4-D0372DD42BDD}"/>
    <cellStyle name="Comma 3 3 3 4 3 2 4" xfId="1887" xr:uid="{A5439B7C-3349-41B0-95DA-6B19B63D051C}"/>
    <cellStyle name="Comma 3 3 3 4 3 3" xfId="1888" xr:uid="{3DD1BFDE-5464-456C-BD47-ED261DBEB5DF}"/>
    <cellStyle name="Comma 3 3 3 4 3 3 2" xfId="1889" xr:uid="{6728402C-7990-4425-9F45-5B6579D8420E}"/>
    <cellStyle name="Comma 3 3 3 4 3 3 2 2" xfId="1890" xr:uid="{92B381B1-D2C8-48C7-BE5F-830C2445A7AD}"/>
    <cellStyle name="Comma 3 3 3 4 3 3 3" xfId="1891" xr:uid="{16B76E3A-0FC3-46FE-8A8D-DFCE4444C9DD}"/>
    <cellStyle name="Comma 3 3 3 4 3 4" xfId="1892" xr:uid="{96988F77-9860-42F0-9D2C-D093E55CF58C}"/>
    <cellStyle name="Comma 3 3 3 4 3 4 2" xfId="1893" xr:uid="{FB1E7D68-145C-4F66-B188-9A883A4BB734}"/>
    <cellStyle name="Comma 3 3 3 4 3 5" xfId="1894" xr:uid="{0A4E6AC4-68A4-4E1D-B0B6-9FB0DF3B9881}"/>
    <cellStyle name="Comma 3 3 3 4 4" xfId="1895" xr:uid="{7D39B29A-0059-4C41-BB9C-E94ECDC9F7D9}"/>
    <cellStyle name="Comma 3 3 3 4 4 2" xfId="1896" xr:uid="{FAC304CD-7BC3-4749-8A9E-B60D33E900E8}"/>
    <cellStyle name="Comma 3 3 3 4 4 2 2" xfId="1897" xr:uid="{23A58643-BAE2-4A26-B4B4-E1A714B9C3BD}"/>
    <cellStyle name="Comma 3 3 3 4 4 2 2 2" xfId="1898" xr:uid="{34047743-3B65-4BF3-8C4F-4A82203F7F26}"/>
    <cellStyle name="Comma 3 3 3 4 4 2 3" xfId="1899" xr:uid="{A9116897-D2ED-4194-8E53-4F39588E50BE}"/>
    <cellStyle name="Comma 3 3 3 4 4 3" xfId="1900" xr:uid="{6D52005A-079C-415B-8C57-933DB677AE68}"/>
    <cellStyle name="Comma 3 3 3 4 4 3 2" xfId="1901" xr:uid="{5F2AAF11-E00E-4A8B-825F-CA97423118C2}"/>
    <cellStyle name="Comma 3 3 3 4 4 4" xfId="1902" xr:uid="{FDE8069A-6980-4456-972B-4DA4FF4749AE}"/>
    <cellStyle name="Comma 3 3 3 4 5" xfId="1903" xr:uid="{8F75CE6B-EB61-4202-8213-811F3CACBD67}"/>
    <cellStyle name="Comma 3 3 3 4 5 2" xfId="1904" xr:uid="{0DC462CD-21B3-4764-89C9-3616E14C57FF}"/>
    <cellStyle name="Comma 3 3 3 4 5 2 2" xfId="1905" xr:uid="{A853524E-3C6B-40C4-ABA2-24A8591EA566}"/>
    <cellStyle name="Comma 3 3 3 4 5 3" xfId="1906" xr:uid="{EA51F47F-6D98-4CAB-8020-D758A1F0DF13}"/>
    <cellStyle name="Comma 3 3 3 4 6" xfId="1907" xr:uid="{A85DF6A9-2AFB-48E5-97EB-35D1EB5B20FD}"/>
    <cellStyle name="Comma 3 3 3 4 6 2" xfId="1908" xr:uid="{B5081560-031B-4A03-9B56-5A70245A4E63}"/>
    <cellStyle name="Comma 3 3 3 4 7" xfId="1909" xr:uid="{CA6696DB-99AB-461A-B5D1-697DCF21D59B}"/>
    <cellStyle name="Comma 3 3 4" xfId="1910" xr:uid="{EEE75A9F-D8D0-4929-BD16-21E6D2CC9FD2}"/>
    <cellStyle name="Comma 3 3 4 2" xfId="1911" xr:uid="{634BC6AB-DBBC-42D1-A29C-95D8757F46AE}"/>
    <cellStyle name="Comma 3 3 4 3" xfId="1912" xr:uid="{13C57932-A6A3-4213-A8BF-6526EC7CA41E}"/>
    <cellStyle name="Comma 3 3 4 3 2" xfId="1913" xr:uid="{AF7E88C3-C8FF-4D41-A78C-375FFCDF613E}"/>
    <cellStyle name="Comma 3 3 4 3 2 2" xfId="1914" xr:uid="{FBA4408A-0107-45AC-94ED-13B467B18B2B}"/>
    <cellStyle name="Comma 3 3 4 3 2 2 2" xfId="1915" xr:uid="{C4DA2D17-FF88-4089-8DB9-1D7DCE55E289}"/>
    <cellStyle name="Comma 3 3 4 3 2 2 2 2" xfId="1916" xr:uid="{FF47115F-7ED7-44EF-B625-238329B81FA5}"/>
    <cellStyle name="Comma 3 3 4 3 2 2 2 2 2" xfId="1917" xr:uid="{67697FB5-AC84-4274-AD68-538F867FC094}"/>
    <cellStyle name="Comma 3 3 4 3 2 2 2 2 2 2" xfId="1918" xr:uid="{8E474A0E-DD82-4D83-A242-B8C855C27A4E}"/>
    <cellStyle name="Comma 3 3 4 3 2 2 2 2 3" xfId="1919" xr:uid="{CCFB98B1-7F52-42D8-A254-75AE638CA277}"/>
    <cellStyle name="Comma 3 3 4 3 2 2 2 3" xfId="1920" xr:uid="{6438B683-76B8-4FF6-9A79-39BB3AAA26EB}"/>
    <cellStyle name="Comma 3 3 4 3 2 2 2 3 2" xfId="1921" xr:uid="{B6911E7C-A0E2-423D-B67E-CC57597367C0}"/>
    <cellStyle name="Comma 3 3 4 3 2 2 2 4" xfId="1922" xr:uid="{380A98CA-BF22-48B1-B306-B034F7935712}"/>
    <cellStyle name="Comma 3 3 4 3 2 2 3" xfId="1923" xr:uid="{4586DAC2-10AF-414F-95FF-2CB3ADBBD856}"/>
    <cellStyle name="Comma 3 3 4 3 2 2 3 2" xfId="1924" xr:uid="{91B6E37A-E1C9-42AA-81B4-80DAFFE023E7}"/>
    <cellStyle name="Comma 3 3 4 3 2 2 3 2 2" xfId="1925" xr:uid="{A6CB3D53-17BC-4018-867B-034395AE2AC6}"/>
    <cellStyle name="Comma 3 3 4 3 2 2 3 3" xfId="1926" xr:uid="{06DEAE82-4667-402D-883B-156EE19C3439}"/>
    <cellStyle name="Comma 3 3 4 3 2 2 4" xfId="1927" xr:uid="{6A31CE03-6693-4CDC-9305-566884FE7CE8}"/>
    <cellStyle name="Comma 3 3 4 3 2 2 4 2" xfId="1928" xr:uid="{11B3C6F9-19B9-4F15-864E-2B2C6D6A75A3}"/>
    <cellStyle name="Comma 3 3 4 3 2 2 5" xfId="1929" xr:uid="{D0FDBF4A-4F7F-4F3D-B374-45A41FC98351}"/>
    <cellStyle name="Comma 3 3 4 3 2 3" xfId="1930" xr:uid="{60FA86A6-5155-4C82-87F0-881A96F4F206}"/>
    <cellStyle name="Comma 3 3 4 3 2 3 2" xfId="1931" xr:uid="{826E3E87-628F-4FB1-B93D-EDAFF847DF84}"/>
    <cellStyle name="Comma 3 3 4 3 2 3 2 2" xfId="1932" xr:uid="{1684F26E-7F86-4D4B-8E26-9AB776D16C77}"/>
    <cellStyle name="Comma 3 3 4 3 2 3 2 2 2" xfId="1933" xr:uid="{56BCA1F0-31BA-4150-A063-20C6AB73A5FE}"/>
    <cellStyle name="Comma 3 3 4 3 2 3 2 3" xfId="1934" xr:uid="{4B2F91AE-E026-40AA-A476-1CE4756E75B4}"/>
    <cellStyle name="Comma 3 3 4 3 2 3 3" xfId="1935" xr:uid="{E85FCD61-8C67-4E46-83CD-C75D34DC0555}"/>
    <cellStyle name="Comma 3 3 4 3 2 3 3 2" xfId="1936" xr:uid="{65A9F1DF-2D2E-4C7C-8C6D-5C5B5C31E97F}"/>
    <cellStyle name="Comma 3 3 4 3 2 3 4" xfId="1937" xr:uid="{C690158B-574E-49D3-8249-CA5F68A7821F}"/>
    <cellStyle name="Comma 3 3 4 3 2 4" xfId="1938" xr:uid="{6BFB80AC-8CB7-40D2-B902-BDDCE77AF0FD}"/>
    <cellStyle name="Comma 3 3 4 3 2 4 2" xfId="1939" xr:uid="{16456C48-2790-47D3-B9FF-87A45F84B792}"/>
    <cellStyle name="Comma 3 3 4 3 2 4 2 2" xfId="1940" xr:uid="{4A99D467-730A-438C-9FF9-293243A1C382}"/>
    <cellStyle name="Comma 3 3 4 3 2 4 3" xfId="1941" xr:uid="{98373D34-4D44-4675-88B7-9A6C6896E7CF}"/>
    <cellStyle name="Comma 3 3 4 3 2 5" xfId="1942" xr:uid="{09D3F4E4-2D64-4DF1-8109-6F2F4C4311CF}"/>
    <cellStyle name="Comma 3 3 4 3 2 5 2" xfId="1943" xr:uid="{82890DEC-EAEA-43F3-8D15-C24CDA9DBE49}"/>
    <cellStyle name="Comma 3 3 4 3 2 6" xfId="1944" xr:uid="{5B6BD47A-33BD-42C9-A040-B8742F51D048}"/>
    <cellStyle name="Comma 3 3 4 3 3" xfId="1945" xr:uid="{A64E7F67-CD00-46C1-AFDF-2A87CD5FE46E}"/>
    <cellStyle name="Comma 3 3 4 3 3 2" xfId="1946" xr:uid="{DF14741C-AEC7-4CAE-AA28-368E9209F614}"/>
    <cellStyle name="Comma 3 3 4 3 3 2 2" xfId="1947" xr:uid="{4D2D55AE-1824-4529-8D76-5DA3528D26EE}"/>
    <cellStyle name="Comma 3 3 4 3 3 2 2 2" xfId="1948" xr:uid="{42BD714C-44EE-4F57-98BE-37CC7147A2AE}"/>
    <cellStyle name="Comma 3 3 4 3 3 2 2 2 2" xfId="1949" xr:uid="{5DE2F27D-B24E-47B9-93D6-349A04ACB3EC}"/>
    <cellStyle name="Comma 3 3 4 3 3 2 2 3" xfId="1950" xr:uid="{FB3E1A8D-6BE9-42F4-AA06-2DBC368CFB54}"/>
    <cellStyle name="Comma 3 3 4 3 3 2 3" xfId="1951" xr:uid="{B2940805-2597-4F1E-9711-4E33CAEF0727}"/>
    <cellStyle name="Comma 3 3 4 3 3 2 3 2" xfId="1952" xr:uid="{61334801-B0B4-420D-AB8D-DE33C315235A}"/>
    <cellStyle name="Comma 3 3 4 3 3 2 4" xfId="1953" xr:uid="{F9632404-E4C9-4223-9079-B917D320ABF1}"/>
    <cellStyle name="Comma 3 3 4 3 3 3" xfId="1954" xr:uid="{4F532874-44E3-4D4C-85E5-1C5B6CA04407}"/>
    <cellStyle name="Comma 3 3 4 3 3 3 2" xfId="1955" xr:uid="{874D8973-29C3-4ADE-8408-CBCE312B3B84}"/>
    <cellStyle name="Comma 3 3 4 3 3 3 2 2" xfId="1956" xr:uid="{5D47C247-C5A0-4172-8C31-B39AA66FC514}"/>
    <cellStyle name="Comma 3 3 4 3 3 3 3" xfId="1957" xr:uid="{222C114C-BC10-40E2-8DC4-FC0B582A4407}"/>
    <cellStyle name="Comma 3 3 4 3 3 4" xfId="1958" xr:uid="{76F78659-549D-44A3-A9EC-1D0F122418BE}"/>
    <cellStyle name="Comma 3 3 4 3 3 4 2" xfId="1959" xr:uid="{56C393C1-F487-4D4A-93C8-F642B114968B}"/>
    <cellStyle name="Comma 3 3 4 3 3 5" xfId="1960" xr:uid="{282EC622-3476-4FE7-AB04-FE74A8A0DFB4}"/>
    <cellStyle name="Comma 3 3 4 3 4" xfId="1961" xr:uid="{8070D47F-B4DE-4606-A9A8-850AA838A46F}"/>
    <cellStyle name="Comma 3 3 4 3 4 2" xfId="1962" xr:uid="{E752A8EF-62A7-4713-9BAA-74D01DF00821}"/>
    <cellStyle name="Comma 3 3 4 3 4 2 2" xfId="1963" xr:uid="{58BDEE09-3CB7-4592-BBD5-17E6B1A73041}"/>
    <cellStyle name="Comma 3 3 4 3 4 2 2 2" xfId="1964" xr:uid="{9D7B8D11-5F52-4719-AC07-A5FE13D15D60}"/>
    <cellStyle name="Comma 3 3 4 3 4 2 3" xfId="1965" xr:uid="{08281578-F981-4048-87A3-D863269727C5}"/>
    <cellStyle name="Comma 3 3 4 3 4 3" xfId="1966" xr:uid="{BBDED677-89D1-4BF6-9967-5A565C73AB29}"/>
    <cellStyle name="Comma 3 3 4 3 4 3 2" xfId="1967" xr:uid="{E73327A7-9469-4FC7-9FE0-301F8A8F6860}"/>
    <cellStyle name="Comma 3 3 4 3 4 4" xfId="1968" xr:uid="{9A5539F5-B5A2-4DD0-91AC-9E0F45E1AB26}"/>
    <cellStyle name="Comma 3 3 4 3 5" xfId="1969" xr:uid="{B9103038-8B38-439B-9816-F1D91D74FA82}"/>
    <cellStyle name="Comma 3 3 4 3 5 2" xfId="1970" xr:uid="{53EC0E78-7485-4EAA-860E-1940464B44AC}"/>
    <cellStyle name="Comma 3 3 4 3 5 2 2" xfId="1971" xr:uid="{F0DFDCE4-6E80-4698-863A-52B8F3F0577E}"/>
    <cellStyle name="Comma 3 3 4 3 5 3" xfId="1972" xr:uid="{410B512D-6ADC-4BAF-9B6B-A50D86965549}"/>
    <cellStyle name="Comma 3 3 4 3 6" xfId="1973" xr:uid="{C7E42D41-3C65-4273-9A06-54DB6135432F}"/>
    <cellStyle name="Comma 3 3 4 3 6 2" xfId="1974" xr:uid="{BAC25363-4F36-4F39-9D01-3F348279ED94}"/>
    <cellStyle name="Comma 3 3 4 3 7" xfId="1975" xr:uid="{F1110987-5B2B-4702-B29F-F65942FC6EDA}"/>
    <cellStyle name="Comma 3 3 5" xfId="1976" xr:uid="{B4B097BD-292C-408E-A7B9-84AA01695E40}"/>
    <cellStyle name="Comma 3 3 6" xfId="1977" xr:uid="{F144EC95-07A9-4DC9-8245-ED7665412388}"/>
    <cellStyle name="Comma 3 3 7" xfId="1978" xr:uid="{37B3A2D0-5FD1-40C7-A6E1-882500332A0D}"/>
    <cellStyle name="Comma 3 3 7 2" xfId="1979" xr:uid="{4F93AC7D-9733-4924-8DC1-8AF43DDF1807}"/>
    <cellStyle name="Comma 3 3 7 2 2" xfId="1980" xr:uid="{397BDB69-E09B-4E00-BA4F-6A1A727F988E}"/>
    <cellStyle name="Comma 3 3 7 2 2 2" xfId="1981" xr:uid="{EC15E0CE-17D0-44E4-9670-D338A87ACAD0}"/>
    <cellStyle name="Comma 3 3 7 2 2 2 2" xfId="1982" xr:uid="{CEC3BAA3-C272-42DC-85F6-D29254B3474A}"/>
    <cellStyle name="Comma 3 3 7 2 2 2 2 2" xfId="1983" xr:uid="{5947A918-1540-4F63-B020-BB6EEE657FC1}"/>
    <cellStyle name="Comma 3 3 7 2 2 2 2 2 2" xfId="1984" xr:uid="{C5D2894F-778B-44AD-8780-AABE8AD7B20D}"/>
    <cellStyle name="Comma 3 3 7 2 2 2 2 3" xfId="1985" xr:uid="{81D6D2F2-88DC-4EB0-B957-55BDFCFD1D1B}"/>
    <cellStyle name="Comma 3 3 7 2 2 2 3" xfId="1986" xr:uid="{1FA71813-12E1-4BF3-8F9C-18BCD5F001B1}"/>
    <cellStyle name="Comma 3 3 7 2 2 2 3 2" xfId="1987" xr:uid="{CDC81D03-8EDA-4714-9CA8-920D22C49546}"/>
    <cellStyle name="Comma 3 3 7 2 2 2 4" xfId="1988" xr:uid="{7B536302-963C-4A46-AC19-7B482846F51C}"/>
    <cellStyle name="Comma 3 3 7 2 2 3" xfId="1989" xr:uid="{5A45BCB0-24F0-49FA-A29E-4D43DEBB51D0}"/>
    <cellStyle name="Comma 3 3 7 2 2 3 2" xfId="1990" xr:uid="{CE6C30BE-27E9-47DE-876E-4236F3210557}"/>
    <cellStyle name="Comma 3 3 7 2 2 3 2 2" xfId="1991" xr:uid="{7354437C-3446-4A8D-BB5D-CEA93B372EEF}"/>
    <cellStyle name="Comma 3 3 7 2 2 3 3" xfId="1992" xr:uid="{887BA8EA-E4D9-4317-8A26-AD35569777FA}"/>
    <cellStyle name="Comma 3 3 7 2 2 4" xfId="1993" xr:uid="{214D1C6E-4DCF-4506-A095-979999933460}"/>
    <cellStyle name="Comma 3 3 7 2 2 4 2" xfId="1994" xr:uid="{39341B7F-FF19-459F-B7A3-87D9210C6140}"/>
    <cellStyle name="Comma 3 3 7 2 2 5" xfId="1995" xr:uid="{871DE55D-6A01-4D6A-A9F9-181F3563166D}"/>
    <cellStyle name="Comma 3 3 7 2 3" xfId="1996" xr:uid="{83F4278E-5BF6-4162-BF89-02C8421FCB4A}"/>
    <cellStyle name="Comma 3 3 7 2 3 2" xfId="1997" xr:uid="{C6C769E7-6349-4F45-886E-8CE3B693275B}"/>
    <cellStyle name="Comma 3 3 7 2 3 2 2" xfId="1998" xr:uid="{C998E73B-C137-45BA-A7B3-9DE3BD23C169}"/>
    <cellStyle name="Comma 3 3 7 2 3 2 2 2" xfId="1999" xr:uid="{85E60046-BA34-4D4F-997B-72B14B366373}"/>
    <cellStyle name="Comma 3 3 7 2 3 2 3" xfId="2000" xr:uid="{25D27616-2410-478D-B558-FF1395B763D6}"/>
    <cellStyle name="Comma 3 3 7 2 3 3" xfId="2001" xr:uid="{4705A47F-2074-426D-AFE5-8BE6468B2A1C}"/>
    <cellStyle name="Comma 3 3 7 2 3 3 2" xfId="2002" xr:uid="{E668D1D7-247F-4460-BC30-DB9686811F11}"/>
    <cellStyle name="Comma 3 3 7 2 3 4" xfId="2003" xr:uid="{E1B9420A-BCB2-4DBF-8B77-9D30D5A369EC}"/>
    <cellStyle name="Comma 3 3 7 2 4" xfId="2004" xr:uid="{05325DC3-8F1A-4016-9AFB-23DFAFF92FFB}"/>
    <cellStyle name="Comma 3 3 7 2 4 2" xfId="2005" xr:uid="{43B1072E-CC1F-43A5-91C7-33F698991F3D}"/>
    <cellStyle name="Comma 3 3 7 2 4 2 2" xfId="2006" xr:uid="{B43EE9C5-58E8-4B0B-B7F3-9F8F03B56BF6}"/>
    <cellStyle name="Comma 3 3 7 2 4 3" xfId="2007" xr:uid="{F50A3F0B-27EC-4708-ACDA-5DD30D37FB21}"/>
    <cellStyle name="Comma 3 3 7 2 5" xfId="2008" xr:uid="{24164728-3023-47A6-8C1D-584E537317E2}"/>
    <cellStyle name="Comma 3 3 7 2 5 2" xfId="2009" xr:uid="{1938068F-E407-443E-8D64-4E0CA85AB1A1}"/>
    <cellStyle name="Comma 3 3 7 2 6" xfId="2010" xr:uid="{83DBEC1C-B07A-4204-9D6B-41ABA315A732}"/>
    <cellStyle name="Comma 3 3 7 3" xfId="2011" xr:uid="{D3D02828-3C89-4315-94FC-DBE2793A9F3E}"/>
    <cellStyle name="Comma 3 3 7 3 2" xfId="2012" xr:uid="{77EA0CA5-DAD1-4FAF-9ACB-CDDBE2F4A565}"/>
    <cellStyle name="Comma 3 3 7 3 2 2" xfId="2013" xr:uid="{1CCAC46C-F471-408B-9F00-957F37DBF120}"/>
    <cellStyle name="Comma 3 3 7 3 2 2 2" xfId="2014" xr:uid="{01FD8951-3C9F-4ADE-AD39-FB8594A9C48B}"/>
    <cellStyle name="Comma 3 3 7 3 2 2 2 2" xfId="2015" xr:uid="{00009114-6608-4D67-8BA3-BB85284543EA}"/>
    <cellStyle name="Comma 3 3 7 3 2 2 3" xfId="2016" xr:uid="{014502CE-4E48-4E1C-8B8A-66E1766FE581}"/>
    <cellStyle name="Comma 3 3 7 3 2 3" xfId="2017" xr:uid="{F78DF9BF-4625-4CAC-A933-2B8A81F4A1D7}"/>
    <cellStyle name="Comma 3 3 7 3 2 3 2" xfId="2018" xr:uid="{72608388-E7F6-430A-AFD0-0F981C413837}"/>
    <cellStyle name="Comma 3 3 7 3 2 4" xfId="2019" xr:uid="{71A24CBC-9277-428E-ABDD-AD3BB458E6DF}"/>
    <cellStyle name="Comma 3 3 7 3 3" xfId="2020" xr:uid="{10E35222-740A-4D82-9958-F32A275A3032}"/>
    <cellStyle name="Comma 3 3 7 3 3 2" xfId="2021" xr:uid="{BB05E83F-6E99-4B5A-8F9E-DCDC55D91ABE}"/>
    <cellStyle name="Comma 3 3 7 3 3 2 2" xfId="2022" xr:uid="{EE274A5D-93B7-4C34-8D88-F749093F3F70}"/>
    <cellStyle name="Comma 3 3 7 3 3 3" xfId="2023" xr:uid="{8A4F655E-865C-42DD-BCF0-C23A07260757}"/>
    <cellStyle name="Comma 3 3 7 3 4" xfId="2024" xr:uid="{27DB0EEC-E2B3-4647-9FB6-2F4628075AA6}"/>
    <cellStyle name="Comma 3 3 7 3 4 2" xfId="2025" xr:uid="{C8EC711E-862F-4D8D-A8D0-0B9627AA92D2}"/>
    <cellStyle name="Comma 3 3 7 3 5" xfId="2026" xr:uid="{8BA785E5-6B79-41C3-AA0B-35437DC995CB}"/>
    <cellStyle name="Comma 3 3 7 4" xfId="2027" xr:uid="{8FBA7EB8-7427-4EEB-9285-DC1B8BC62AE7}"/>
    <cellStyle name="Comma 3 3 7 4 2" xfId="2028" xr:uid="{764F305D-4050-40FF-8615-16A3757E4FF1}"/>
    <cellStyle name="Comma 3 3 7 4 2 2" xfId="2029" xr:uid="{D45F20AD-7514-48E2-9C1E-FEFC2D1256D9}"/>
    <cellStyle name="Comma 3 3 7 4 2 2 2" xfId="2030" xr:uid="{457F3E40-3194-4F15-AB05-56832235C7D6}"/>
    <cellStyle name="Comma 3 3 7 4 2 3" xfId="2031" xr:uid="{8A761CF7-93E9-49F3-9E18-1EBE16FFF90B}"/>
    <cellStyle name="Comma 3 3 7 4 3" xfId="2032" xr:uid="{32242058-D45F-4E2F-8BFE-3D95AF9562B6}"/>
    <cellStyle name="Comma 3 3 7 4 3 2" xfId="2033" xr:uid="{7150EE13-FD5E-4799-A804-293438E90482}"/>
    <cellStyle name="Comma 3 3 7 4 4" xfId="2034" xr:uid="{47633056-9A77-4AFD-A5D8-C33755A6DECF}"/>
    <cellStyle name="Comma 3 3 7 5" xfId="2035" xr:uid="{7828F498-AFCF-4182-8095-1DBE7CFBAE90}"/>
    <cellStyle name="Comma 3 3 7 5 2" xfId="2036" xr:uid="{ED5B0714-2DA4-4420-9FBF-E6434CD246C1}"/>
    <cellStyle name="Comma 3 3 7 5 2 2" xfId="2037" xr:uid="{34C7C6BB-921B-4BB9-9FF0-ABDEE53AC293}"/>
    <cellStyle name="Comma 3 3 7 5 3" xfId="2038" xr:uid="{5022E9F6-81D0-4D4F-859C-AA7DFC591270}"/>
    <cellStyle name="Comma 3 3 7 6" xfId="2039" xr:uid="{ADEA5598-0ABC-44AE-903E-1E6494071501}"/>
    <cellStyle name="Comma 3 3 7 6 2" xfId="2040" xr:uid="{FBCC675D-FF6E-44A1-8725-643D5292E0A0}"/>
    <cellStyle name="Comma 3 3 7 7" xfId="2041" xr:uid="{7DC28EF2-E996-4C4A-9350-FA986DC429EC}"/>
    <cellStyle name="Comma 3 4" xfId="2042" xr:uid="{14EC203E-6E8D-420F-8EF6-27653FD204BB}"/>
    <cellStyle name="Comma 3 4 2" xfId="2043" xr:uid="{26C7C5B8-2CED-4016-8361-15C3BEA65B3F}"/>
    <cellStyle name="Comma 3 4 2 2" xfId="2044" xr:uid="{F5C3F0F0-3A2C-4FD4-A594-E232632648D0}"/>
    <cellStyle name="Comma 3 4 2 3" xfId="2045" xr:uid="{7EBFA284-99CB-4182-AE71-7EB38A39328C}"/>
    <cellStyle name="Comma 3 4 2 4" xfId="2046" xr:uid="{A5200343-6F4D-482B-AFB2-E86073D8BC0C}"/>
    <cellStyle name="Comma 3 4 2 4 2" xfId="2047" xr:uid="{FAEC01C9-C09D-458D-9853-7DA311674125}"/>
    <cellStyle name="Comma 3 4 2 4 2 2" xfId="2048" xr:uid="{35428F1F-8874-4258-9DDA-6AB5E206BEBC}"/>
    <cellStyle name="Comma 3 4 2 4 2 2 2" xfId="2049" xr:uid="{845E2FA1-6A1A-45AC-A6DC-7B8E0974FE8F}"/>
    <cellStyle name="Comma 3 4 2 4 2 2 2 2" xfId="2050" xr:uid="{CDE4CA3E-6DCB-43E0-9883-EA65BB368FF5}"/>
    <cellStyle name="Comma 3 4 2 4 2 2 2 2 2" xfId="2051" xr:uid="{59A8F589-E4DE-4D9A-BB53-3FE5354F6F0F}"/>
    <cellStyle name="Comma 3 4 2 4 2 2 2 2 2 2" xfId="2052" xr:uid="{9273479B-D97C-4EC1-BFB4-B092BC4812C0}"/>
    <cellStyle name="Comma 3 4 2 4 2 2 2 2 3" xfId="2053" xr:uid="{710BEEE2-4C6E-4077-9B27-B43A8C2639F9}"/>
    <cellStyle name="Comma 3 4 2 4 2 2 2 3" xfId="2054" xr:uid="{8D967FA6-D706-4D72-BA82-50091ECFC117}"/>
    <cellStyle name="Comma 3 4 2 4 2 2 2 3 2" xfId="2055" xr:uid="{7AFE828E-4088-4E3D-B898-BC5B5DF78A89}"/>
    <cellStyle name="Comma 3 4 2 4 2 2 2 4" xfId="2056" xr:uid="{991A4E56-29E7-4FA8-A2BF-CC7E1B98693B}"/>
    <cellStyle name="Comma 3 4 2 4 2 2 3" xfId="2057" xr:uid="{432A0D33-571E-4B91-865F-AD753138DD87}"/>
    <cellStyle name="Comma 3 4 2 4 2 2 3 2" xfId="2058" xr:uid="{3B1A4F15-7BCB-45E2-8427-6FF649BFF2FE}"/>
    <cellStyle name="Comma 3 4 2 4 2 2 3 2 2" xfId="2059" xr:uid="{DF484E65-C8D7-45A9-9ACF-CACA9F691CD5}"/>
    <cellStyle name="Comma 3 4 2 4 2 2 3 3" xfId="2060" xr:uid="{939AADD3-384E-496F-90F5-DC9635D0EAA5}"/>
    <cellStyle name="Comma 3 4 2 4 2 2 4" xfId="2061" xr:uid="{AB31B3BE-698F-4C72-8728-E216FD222DDD}"/>
    <cellStyle name="Comma 3 4 2 4 2 2 4 2" xfId="2062" xr:uid="{2507758C-7133-4F1D-9B11-F2080003F415}"/>
    <cellStyle name="Comma 3 4 2 4 2 2 5" xfId="2063" xr:uid="{8776B98A-DB4C-45FD-AAFD-DB52E494A447}"/>
    <cellStyle name="Comma 3 4 2 4 2 3" xfId="2064" xr:uid="{EB414418-0EDA-4D40-A7C3-DBD4A1E90BA2}"/>
    <cellStyle name="Comma 3 4 2 4 2 3 2" xfId="2065" xr:uid="{CC7CB61B-AB25-4372-9F96-B7D094F0B8A5}"/>
    <cellStyle name="Comma 3 4 2 4 2 3 2 2" xfId="2066" xr:uid="{20D7DF74-0ECE-466B-AA19-47CBEDB31EAE}"/>
    <cellStyle name="Comma 3 4 2 4 2 3 2 2 2" xfId="2067" xr:uid="{8C3B6810-C1CB-46EC-8438-D030E6D932D0}"/>
    <cellStyle name="Comma 3 4 2 4 2 3 2 3" xfId="2068" xr:uid="{DED3E782-338C-4E31-81E8-5C96616E9C7C}"/>
    <cellStyle name="Comma 3 4 2 4 2 3 3" xfId="2069" xr:uid="{5A974D54-B928-461E-90E2-D29D06E6FA82}"/>
    <cellStyle name="Comma 3 4 2 4 2 3 3 2" xfId="2070" xr:uid="{B5DF31B0-80BE-4B1C-A802-A30F13F030C8}"/>
    <cellStyle name="Comma 3 4 2 4 2 3 4" xfId="2071" xr:uid="{15EE4925-1150-44C5-B5AF-B4ED7A8646C4}"/>
    <cellStyle name="Comma 3 4 2 4 2 4" xfId="2072" xr:uid="{7D8AC31B-4FC2-445C-9FC9-75F667479EEA}"/>
    <cellStyle name="Comma 3 4 2 4 2 4 2" xfId="2073" xr:uid="{D2298B36-1E0C-4B75-A999-C21F02D05A16}"/>
    <cellStyle name="Comma 3 4 2 4 2 4 2 2" xfId="2074" xr:uid="{2D31E398-12C9-4836-8D45-2DAF517814C6}"/>
    <cellStyle name="Comma 3 4 2 4 2 4 3" xfId="2075" xr:uid="{A0CB2583-EEDE-4BDE-9562-FA996D42AA9C}"/>
    <cellStyle name="Comma 3 4 2 4 2 5" xfId="2076" xr:uid="{3C164F79-AD50-4531-9FBE-A6727A88F9BB}"/>
    <cellStyle name="Comma 3 4 2 4 2 5 2" xfId="2077" xr:uid="{9F0BFFB2-7037-4248-A9A3-CD16C781E50F}"/>
    <cellStyle name="Comma 3 4 2 4 2 6" xfId="2078" xr:uid="{58A80F89-DE04-4770-AE84-757E19D6D708}"/>
    <cellStyle name="Comma 3 4 2 4 3" xfId="2079" xr:uid="{60A8EECD-779F-417F-A25E-F847D64B2D94}"/>
    <cellStyle name="Comma 3 4 2 4 3 2" xfId="2080" xr:uid="{6283060E-BB5C-46F1-9C9B-18E1900D6DF2}"/>
    <cellStyle name="Comma 3 4 2 4 3 2 2" xfId="2081" xr:uid="{02BA1B2E-227C-4351-9810-4208E8D7D0A2}"/>
    <cellStyle name="Comma 3 4 2 4 3 2 2 2" xfId="2082" xr:uid="{A54E8D0B-E031-4197-9FC0-F06716C0C555}"/>
    <cellStyle name="Comma 3 4 2 4 3 2 2 2 2" xfId="2083" xr:uid="{2BA17327-9832-44FD-A118-5AD596A22E1E}"/>
    <cellStyle name="Comma 3 4 2 4 3 2 2 3" xfId="2084" xr:uid="{911C0575-1119-486C-9966-BFAAA92DD13C}"/>
    <cellStyle name="Comma 3 4 2 4 3 2 3" xfId="2085" xr:uid="{910FEEAD-6D05-456D-8A51-5580B289D4D9}"/>
    <cellStyle name="Comma 3 4 2 4 3 2 3 2" xfId="2086" xr:uid="{EED3B3B5-FEA1-4B84-8384-7C4246B1DA26}"/>
    <cellStyle name="Comma 3 4 2 4 3 2 4" xfId="2087" xr:uid="{09FA1CC2-6871-4D98-8A4A-0C8B649C8CC9}"/>
    <cellStyle name="Comma 3 4 2 4 3 3" xfId="2088" xr:uid="{3DAE0A50-F3A8-4F5A-AB73-56A2CF5EB08E}"/>
    <cellStyle name="Comma 3 4 2 4 3 3 2" xfId="2089" xr:uid="{B00F8F8D-4133-4170-BB4D-996C9263FA7D}"/>
    <cellStyle name="Comma 3 4 2 4 3 3 2 2" xfId="2090" xr:uid="{E88CE764-A98E-4448-AF2F-78DDCD3F1A9D}"/>
    <cellStyle name="Comma 3 4 2 4 3 3 3" xfId="2091" xr:uid="{1CD489A9-6A50-4026-B54F-4EF58BFA861A}"/>
    <cellStyle name="Comma 3 4 2 4 3 4" xfId="2092" xr:uid="{F5D64F8D-ACF8-4B40-83E5-936B016EFCA5}"/>
    <cellStyle name="Comma 3 4 2 4 3 4 2" xfId="2093" xr:uid="{647EA687-DA63-4FFC-B2BC-821C6E051708}"/>
    <cellStyle name="Comma 3 4 2 4 3 5" xfId="2094" xr:uid="{E3F79B1C-1713-4508-AA54-0D1E0375C572}"/>
    <cellStyle name="Comma 3 4 2 4 4" xfId="2095" xr:uid="{BE081A8C-FE33-4C89-8A1A-720358013A89}"/>
    <cellStyle name="Comma 3 4 2 4 4 2" xfId="2096" xr:uid="{21E13DE7-C643-468C-BC36-874B44F88CB5}"/>
    <cellStyle name="Comma 3 4 2 4 4 2 2" xfId="2097" xr:uid="{B91B8097-756B-40D5-BC1C-588B47B1D53D}"/>
    <cellStyle name="Comma 3 4 2 4 4 2 2 2" xfId="2098" xr:uid="{14B6B037-3E55-4016-BE46-4F50ABE16397}"/>
    <cellStyle name="Comma 3 4 2 4 4 2 3" xfId="2099" xr:uid="{8B9A3D02-8CC1-45E8-A35D-6282027484A5}"/>
    <cellStyle name="Comma 3 4 2 4 4 3" xfId="2100" xr:uid="{A14B105F-4D4E-47B7-B3DE-3F01BF98A921}"/>
    <cellStyle name="Comma 3 4 2 4 4 3 2" xfId="2101" xr:uid="{F38E2D63-5104-4209-97C1-2FDFD48421A6}"/>
    <cellStyle name="Comma 3 4 2 4 4 4" xfId="2102" xr:uid="{5370C6B3-B51F-48D9-A1B0-4242BEF3DDA7}"/>
    <cellStyle name="Comma 3 4 2 4 5" xfId="2103" xr:uid="{11F82F91-04C9-449E-89AA-BE3F55A36555}"/>
    <cellStyle name="Comma 3 4 2 4 5 2" xfId="2104" xr:uid="{30CDFCCB-C727-40CF-96D5-53A5AFFC0636}"/>
    <cellStyle name="Comma 3 4 2 4 5 2 2" xfId="2105" xr:uid="{A8629EA9-41F7-46B4-BE5E-079A9C001C34}"/>
    <cellStyle name="Comma 3 4 2 4 5 3" xfId="2106" xr:uid="{3055F915-6F65-430D-9B21-E33C2C0B34F7}"/>
    <cellStyle name="Comma 3 4 2 4 6" xfId="2107" xr:uid="{2B44C313-4A82-4D9C-AEDA-C02A49B6B67B}"/>
    <cellStyle name="Comma 3 4 2 4 6 2" xfId="2108" xr:uid="{8934E435-0482-4FCD-971C-304C2CBF4F9B}"/>
    <cellStyle name="Comma 3 4 2 4 7" xfId="2109" xr:uid="{223F8E90-C6F5-4249-BF1D-3B099ACE8E7D}"/>
    <cellStyle name="Comma 3 4 3" xfId="2110" xr:uid="{5755DD30-C76C-4563-A90A-AC6A2F93608A}"/>
    <cellStyle name="Comma 3 4 3 2" xfId="2111" xr:uid="{99A68DDD-9FA0-483A-9772-F9BFAB3847CA}"/>
    <cellStyle name="Comma 3 4 3 3" xfId="2112" xr:uid="{FE55E7C3-DE33-4734-809A-4B1DB6405809}"/>
    <cellStyle name="Comma 3 4 3 4" xfId="2113" xr:uid="{6082E99C-5D6A-4905-8A77-70405017B408}"/>
    <cellStyle name="Comma 3 4 3 4 2" xfId="2114" xr:uid="{0D6E833F-0536-4009-A1DE-E59A28EE8217}"/>
    <cellStyle name="Comma 3 4 3 4 2 2" xfId="2115" xr:uid="{DEDDF355-C819-4B4E-88BB-97AAA9A649E1}"/>
    <cellStyle name="Comma 3 4 3 4 2 2 2" xfId="2116" xr:uid="{6FA6ABA5-DA17-4E50-8FD4-120671618B64}"/>
    <cellStyle name="Comma 3 4 3 4 2 2 2 2" xfId="2117" xr:uid="{1DC4973A-9A0A-4401-8E9B-090E948C8D96}"/>
    <cellStyle name="Comma 3 4 3 4 2 2 2 2 2" xfId="2118" xr:uid="{E2725D25-56FB-4F10-A701-C6C98702386B}"/>
    <cellStyle name="Comma 3 4 3 4 2 2 2 2 2 2" xfId="2119" xr:uid="{1A0DEF5F-F9FF-4758-91D0-D32FDA200B07}"/>
    <cellStyle name="Comma 3 4 3 4 2 2 2 2 3" xfId="2120" xr:uid="{A84972C4-3940-4810-80B1-D3036A92DFA2}"/>
    <cellStyle name="Comma 3 4 3 4 2 2 2 3" xfId="2121" xr:uid="{F67D9149-C6A1-43BB-A0A2-7C586DB90650}"/>
    <cellStyle name="Comma 3 4 3 4 2 2 2 3 2" xfId="2122" xr:uid="{4FD36933-F76C-45E8-96FC-5561AA51E577}"/>
    <cellStyle name="Comma 3 4 3 4 2 2 2 4" xfId="2123" xr:uid="{41050849-B8E1-4B11-B47C-7F6D3FC0179C}"/>
    <cellStyle name="Comma 3 4 3 4 2 2 3" xfId="2124" xr:uid="{DCFA53A5-D0BD-4368-9845-2323C32EEF02}"/>
    <cellStyle name="Comma 3 4 3 4 2 2 3 2" xfId="2125" xr:uid="{DFCCD081-454B-4A35-BC70-59BDED179721}"/>
    <cellStyle name="Comma 3 4 3 4 2 2 3 2 2" xfId="2126" xr:uid="{3CA0CD53-72DD-4D48-ACE6-421E3686733C}"/>
    <cellStyle name="Comma 3 4 3 4 2 2 3 3" xfId="2127" xr:uid="{AA149D2A-F72E-458B-BCC3-539F5FAB559C}"/>
    <cellStyle name="Comma 3 4 3 4 2 2 4" xfId="2128" xr:uid="{2DA0DD84-E937-4285-A114-00AB2CE464CE}"/>
    <cellStyle name="Comma 3 4 3 4 2 2 4 2" xfId="2129" xr:uid="{E4129541-64D3-49C1-A897-EF29C9BDFC7F}"/>
    <cellStyle name="Comma 3 4 3 4 2 2 5" xfId="2130" xr:uid="{5213C8D4-C0B0-492A-8F37-E5CB5AAEEDC4}"/>
    <cellStyle name="Comma 3 4 3 4 2 3" xfId="2131" xr:uid="{7CD02B0F-C740-4C03-B0EF-ACA1485370FD}"/>
    <cellStyle name="Comma 3 4 3 4 2 3 2" xfId="2132" xr:uid="{CB9A1815-ABA0-4108-9406-4539AD158871}"/>
    <cellStyle name="Comma 3 4 3 4 2 3 2 2" xfId="2133" xr:uid="{9B1207D4-A14C-4EBB-8E3B-9880993B071D}"/>
    <cellStyle name="Comma 3 4 3 4 2 3 2 2 2" xfId="2134" xr:uid="{0544B032-2FC2-4DA4-9D49-F43334B22C43}"/>
    <cellStyle name="Comma 3 4 3 4 2 3 2 3" xfId="2135" xr:uid="{A81E3D9E-4F1A-4B94-908B-843BD26F1807}"/>
    <cellStyle name="Comma 3 4 3 4 2 3 3" xfId="2136" xr:uid="{2F11BE83-49E1-4030-9C40-CA410C804D92}"/>
    <cellStyle name="Comma 3 4 3 4 2 3 3 2" xfId="2137" xr:uid="{43B9D573-BCA2-4C62-A71D-EE11019807AF}"/>
    <cellStyle name="Comma 3 4 3 4 2 3 4" xfId="2138" xr:uid="{FFF3EC51-BAE1-4F5B-95AE-C795F170E6FD}"/>
    <cellStyle name="Comma 3 4 3 4 2 4" xfId="2139" xr:uid="{72D31A60-F4B9-4C13-BD82-B5940C508267}"/>
    <cellStyle name="Comma 3 4 3 4 2 4 2" xfId="2140" xr:uid="{1CB3405D-D8B9-47AD-843B-CA4208799FB0}"/>
    <cellStyle name="Comma 3 4 3 4 2 4 2 2" xfId="2141" xr:uid="{6B8C1B8D-729A-4E48-B2BB-861E2CA568D7}"/>
    <cellStyle name="Comma 3 4 3 4 2 4 3" xfId="2142" xr:uid="{39F66994-FDCA-4820-BB3A-7B3A9756C76E}"/>
    <cellStyle name="Comma 3 4 3 4 2 5" xfId="2143" xr:uid="{844E9C8C-D2BF-4132-ABF4-C8631A287021}"/>
    <cellStyle name="Comma 3 4 3 4 2 5 2" xfId="2144" xr:uid="{763D1429-8361-4B92-86E5-ACD1A51DA22C}"/>
    <cellStyle name="Comma 3 4 3 4 2 6" xfId="2145" xr:uid="{A50DEB84-1E91-48E4-A85A-1FD346B89E50}"/>
    <cellStyle name="Comma 3 4 3 4 3" xfId="2146" xr:uid="{834FF68B-0D1D-48BD-9120-BF0D25790446}"/>
    <cellStyle name="Comma 3 4 3 4 3 2" xfId="2147" xr:uid="{C6B045D2-AA34-44DF-BABD-CC7F96054D97}"/>
    <cellStyle name="Comma 3 4 3 4 3 2 2" xfId="2148" xr:uid="{17C39FC2-7582-44CE-9382-4190A4D4D7A7}"/>
    <cellStyle name="Comma 3 4 3 4 3 2 2 2" xfId="2149" xr:uid="{39FBD767-7771-45BD-9B1A-C809F44D44BB}"/>
    <cellStyle name="Comma 3 4 3 4 3 2 2 2 2" xfId="2150" xr:uid="{B382A599-64B9-48F5-BC19-BEF33A5A66CA}"/>
    <cellStyle name="Comma 3 4 3 4 3 2 2 3" xfId="2151" xr:uid="{AAB3CB7E-2339-461D-A7D4-80ED2DF14CF6}"/>
    <cellStyle name="Comma 3 4 3 4 3 2 3" xfId="2152" xr:uid="{520A4C50-C7E4-4F5E-B702-A8910FC3898A}"/>
    <cellStyle name="Comma 3 4 3 4 3 2 3 2" xfId="2153" xr:uid="{5A0C28AB-DD7E-4364-9557-F2919A4A953C}"/>
    <cellStyle name="Comma 3 4 3 4 3 2 4" xfId="2154" xr:uid="{18FF4A23-A490-4C34-8F6C-FED57C89D5DA}"/>
    <cellStyle name="Comma 3 4 3 4 3 3" xfId="2155" xr:uid="{A7E82DA4-F35B-4B9E-9C96-444644864BCD}"/>
    <cellStyle name="Comma 3 4 3 4 3 3 2" xfId="2156" xr:uid="{3DD96523-1423-4664-88CA-13DA11E36C09}"/>
    <cellStyle name="Comma 3 4 3 4 3 3 2 2" xfId="2157" xr:uid="{C3CBCE84-4219-4952-BC8C-F26458915CCF}"/>
    <cellStyle name="Comma 3 4 3 4 3 3 3" xfId="2158" xr:uid="{9B48B87D-7B3C-4D47-A946-049F1428FE81}"/>
    <cellStyle name="Comma 3 4 3 4 3 4" xfId="2159" xr:uid="{18295C70-DCA9-4CA7-9090-7A5685B969CD}"/>
    <cellStyle name="Comma 3 4 3 4 3 4 2" xfId="2160" xr:uid="{A7FBB728-1A58-4149-9C50-2F9D0F5E329C}"/>
    <cellStyle name="Comma 3 4 3 4 3 5" xfId="2161" xr:uid="{510108C0-C69D-4C0B-8D71-ADC176CCC3CD}"/>
    <cellStyle name="Comma 3 4 3 4 4" xfId="2162" xr:uid="{53296663-0F76-4734-92C5-2E1E67DA34E7}"/>
    <cellStyle name="Comma 3 4 3 4 4 2" xfId="2163" xr:uid="{32336352-967D-411A-B04B-18A6BEDF7EE8}"/>
    <cellStyle name="Comma 3 4 3 4 4 2 2" xfId="2164" xr:uid="{E055AA9F-8DB7-4114-9E41-E51BE7C8C13C}"/>
    <cellStyle name="Comma 3 4 3 4 4 2 2 2" xfId="2165" xr:uid="{080B4B44-C9E0-4DC6-982A-54BD120E2833}"/>
    <cellStyle name="Comma 3 4 3 4 4 2 3" xfId="2166" xr:uid="{30AC5A73-7219-494C-8041-1866DF514160}"/>
    <cellStyle name="Comma 3 4 3 4 4 3" xfId="2167" xr:uid="{42B2E688-3F01-4013-B4E9-286952D93374}"/>
    <cellStyle name="Comma 3 4 3 4 4 3 2" xfId="2168" xr:uid="{BFACF321-0587-4949-8812-1BE7DC6E7432}"/>
    <cellStyle name="Comma 3 4 3 4 4 4" xfId="2169" xr:uid="{53A431E9-3C53-4009-A3B1-2444BA3546DA}"/>
    <cellStyle name="Comma 3 4 3 4 5" xfId="2170" xr:uid="{CE85CA85-EDE3-42D9-872E-DE54278DBDDC}"/>
    <cellStyle name="Comma 3 4 3 4 5 2" xfId="2171" xr:uid="{01ABDD38-BAE2-4BA3-9829-4987613924E5}"/>
    <cellStyle name="Comma 3 4 3 4 5 2 2" xfId="2172" xr:uid="{6C7EDDF8-E389-48B2-B0A0-64904349DD99}"/>
    <cellStyle name="Comma 3 4 3 4 5 3" xfId="2173" xr:uid="{3B0E2C74-744E-4521-8523-D4B5EF2D9397}"/>
    <cellStyle name="Comma 3 4 3 4 6" xfId="2174" xr:uid="{6A92F2A6-3CC0-475A-A215-EBAFDD4131A8}"/>
    <cellStyle name="Comma 3 4 3 4 6 2" xfId="2175" xr:uid="{7CD1725C-32F3-41D4-849D-0523C92E2C9B}"/>
    <cellStyle name="Comma 3 4 3 4 7" xfId="2176" xr:uid="{834424CD-241C-4C22-8EC3-99A89D652324}"/>
    <cellStyle name="Comma 3 4 4" xfId="2177" xr:uid="{7F79604C-F59A-4907-9946-C3065BC118C0}"/>
    <cellStyle name="Comma 3 4 4 2" xfId="2178" xr:uid="{84802D1B-64E5-4148-8940-E1C6488ECC09}"/>
    <cellStyle name="Comma 3 4 4 3" xfId="2179" xr:uid="{AF2B9203-B819-4B9C-BAE1-0952F8F16E0C}"/>
    <cellStyle name="Comma 3 4 4 3 2" xfId="2180" xr:uid="{1A893724-ACA6-448F-966B-4E9ED578D241}"/>
    <cellStyle name="Comma 3 4 4 3 2 2" xfId="2181" xr:uid="{B8A3AE0D-6FF9-4650-82A7-8836A975773A}"/>
    <cellStyle name="Comma 3 4 4 3 2 2 2" xfId="2182" xr:uid="{EDBA3DAE-0F45-4F89-8390-113FD36126B1}"/>
    <cellStyle name="Comma 3 4 4 3 2 2 2 2" xfId="2183" xr:uid="{85F3053D-96B6-4EEE-B048-F78E995EBA2F}"/>
    <cellStyle name="Comma 3 4 4 3 2 2 2 2 2" xfId="2184" xr:uid="{5E8706C4-9E6A-45A2-B8FD-A3D2E315A53B}"/>
    <cellStyle name="Comma 3 4 4 3 2 2 2 2 2 2" xfId="2185" xr:uid="{0BDFE4F6-A3F9-40F6-AA08-517F0401AFBA}"/>
    <cellStyle name="Comma 3 4 4 3 2 2 2 2 3" xfId="2186" xr:uid="{689C678B-F696-4004-B2B4-CE9D36B95C34}"/>
    <cellStyle name="Comma 3 4 4 3 2 2 2 3" xfId="2187" xr:uid="{384255FE-C169-4E0F-9941-652157CC8CDB}"/>
    <cellStyle name="Comma 3 4 4 3 2 2 2 3 2" xfId="2188" xr:uid="{58259E71-EC54-402E-8154-2F072D8A03EC}"/>
    <cellStyle name="Comma 3 4 4 3 2 2 2 4" xfId="2189" xr:uid="{D39A10FA-1EE8-4CCA-9A8F-F149B8C8A396}"/>
    <cellStyle name="Comma 3 4 4 3 2 2 3" xfId="2190" xr:uid="{18563CCA-6E99-4CAD-ACB9-BD364356F63E}"/>
    <cellStyle name="Comma 3 4 4 3 2 2 3 2" xfId="2191" xr:uid="{87960835-D466-4494-A290-6334D93F595A}"/>
    <cellStyle name="Comma 3 4 4 3 2 2 3 2 2" xfId="2192" xr:uid="{0FEC55F4-4CA8-4E0A-9669-57A1DF1132A9}"/>
    <cellStyle name="Comma 3 4 4 3 2 2 3 3" xfId="2193" xr:uid="{93804CBA-CEF7-4267-ACB2-B49C564CE5D1}"/>
    <cellStyle name="Comma 3 4 4 3 2 2 4" xfId="2194" xr:uid="{7E1980DE-BB64-47D7-B326-EC7B405B730F}"/>
    <cellStyle name="Comma 3 4 4 3 2 2 4 2" xfId="2195" xr:uid="{F9C17229-339B-48C9-9064-97D83745571E}"/>
    <cellStyle name="Comma 3 4 4 3 2 2 5" xfId="2196" xr:uid="{C56D3567-98F9-4F1B-BBE6-2D036BC033BC}"/>
    <cellStyle name="Comma 3 4 4 3 2 3" xfId="2197" xr:uid="{5CA4617B-87FC-464E-B12F-6553F6B4CFFC}"/>
    <cellStyle name="Comma 3 4 4 3 2 3 2" xfId="2198" xr:uid="{C33AFF1C-590D-4A98-AA40-C3990BA794F7}"/>
    <cellStyle name="Comma 3 4 4 3 2 3 2 2" xfId="2199" xr:uid="{82C4802B-0BB8-42FF-8724-DA83A18BE315}"/>
    <cellStyle name="Comma 3 4 4 3 2 3 2 2 2" xfId="2200" xr:uid="{9F3DE415-8F3D-4F56-94AC-8FE85685230B}"/>
    <cellStyle name="Comma 3 4 4 3 2 3 2 3" xfId="2201" xr:uid="{D1BFBC9B-A3F8-4C4A-96BA-B7C3F3818425}"/>
    <cellStyle name="Comma 3 4 4 3 2 3 3" xfId="2202" xr:uid="{70C6B98E-7E73-404A-8EC6-B1BBF94CABC9}"/>
    <cellStyle name="Comma 3 4 4 3 2 3 3 2" xfId="2203" xr:uid="{BD61D8C1-C4CB-41AB-A276-5A3B308E1D1B}"/>
    <cellStyle name="Comma 3 4 4 3 2 3 4" xfId="2204" xr:uid="{F246E9FB-BCCB-416D-8984-78DF0E7D28AE}"/>
    <cellStyle name="Comma 3 4 4 3 2 4" xfId="2205" xr:uid="{A6370CA7-A6C4-4048-BAFC-D1A3DF8B9FFE}"/>
    <cellStyle name="Comma 3 4 4 3 2 4 2" xfId="2206" xr:uid="{13B71E99-213D-4F9E-93F7-134DE86A71F1}"/>
    <cellStyle name="Comma 3 4 4 3 2 4 2 2" xfId="2207" xr:uid="{3214BDCC-2F6F-4A7C-94D9-2E6AE44F1D63}"/>
    <cellStyle name="Comma 3 4 4 3 2 4 3" xfId="2208" xr:uid="{37193933-F6CB-475D-8D7E-D447BD87C4C5}"/>
    <cellStyle name="Comma 3 4 4 3 2 5" xfId="2209" xr:uid="{673611C3-AEAC-4030-8F61-42B885AA16C3}"/>
    <cellStyle name="Comma 3 4 4 3 2 5 2" xfId="2210" xr:uid="{F48DDE11-E44D-4B83-AD2E-936A816D5576}"/>
    <cellStyle name="Comma 3 4 4 3 2 6" xfId="2211" xr:uid="{EA1E91FE-CFE5-4013-AD8B-BDE3E9B4D8F2}"/>
    <cellStyle name="Comma 3 4 4 3 3" xfId="2212" xr:uid="{5DFD9732-8EDE-424E-96CF-B64D9F4DEEC4}"/>
    <cellStyle name="Comma 3 4 4 3 3 2" xfId="2213" xr:uid="{4D3D47FE-5EB5-47DF-9326-A26DE25F3ABF}"/>
    <cellStyle name="Comma 3 4 4 3 3 2 2" xfId="2214" xr:uid="{D0F68E08-D6A1-4732-917F-B96404565B15}"/>
    <cellStyle name="Comma 3 4 4 3 3 2 2 2" xfId="2215" xr:uid="{856B3BFA-D616-44A1-A03D-A66304930046}"/>
    <cellStyle name="Comma 3 4 4 3 3 2 2 2 2" xfId="2216" xr:uid="{3A44355D-B053-4AAF-93B1-ED4D5CFBAAC6}"/>
    <cellStyle name="Comma 3 4 4 3 3 2 2 3" xfId="2217" xr:uid="{71BC00E3-98CB-4D57-86D8-C47E40B0C107}"/>
    <cellStyle name="Comma 3 4 4 3 3 2 3" xfId="2218" xr:uid="{F5EB534A-1B8F-46D6-9DDE-DF56B1678ADD}"/>
    <cellStyle name="Comma 3 4 4 3 3 2 3 2" xfId="2219" xr:uid="{9095F5B7-DEB5-471C-A8B6-345AD8286DD1}"/>
    <cellStyle name="Comma 3 4 4 3 3 2 4" xfId="2220" xr:uid="{5AD891AA-B490-44EA-BEB2-6CEB1123E4DC}"/>
    <cellStyle name="Comma 3 4 4 3 3 3" xfId="2221" xr:uid="{352DB515-AC51-41AC-9C08-00571B815D62}"/>
    <cellStyle name="Comma 3 4 4 3 3 3 2" xfId="2222" xr:uid="{AF9462AE-D705-49B0-A7D2-6A30CD1E0E0D}"/>
    <cellStyle name="Comma 3 4 4 3 3 3 2 2" xfId="2223" xr:uid="{F1CC13F1-F663-493E-9807-5F324135F998}"/>
    <cellStyle name="Comma 3 4 4 3 3 3 3" xfId="2224" xr:uid="{198B5D95-B95A-4D3B-B994-17A31D37B2F3}"/>
    <cellStyle name="Comma 3 4 4 3 3 4" xfId="2225" xr:uid="{31FF3BC7-197F-4636-AF1E-EF7E5F48C75C}"/>
    <cellStyle name="Comma 3 4 4 3 3 4 2" xfId="2226" xr:uid="{04EDBDCC-025C-4811-8366-5B6542B47129}"/>
    <cellStyle name="Comma 3 4 4 3 3 5" xfId="2227" xr:uid="{2294A328-80A0-4FB5-B9E5-41B556E67824}"/>
    <cellStyle name="Comma 3 4 4 3 4" xfId="2228" xr:uid="{7725AC8A-A0AC-42AE-BDA4-08BAE606F47D}"/>
    <cellStyle name="Comma 3 4 4 3 4 2" xfId="2229" xr:uid="{F3A21ABF-01A4-4571-B0ED-83A7A5A427D8}"/>
    <cellStyle name="Comma 3 4 4 3 4 2 2" xfId="2230" xr:uid="{1FF10FCD-4084-4A07-9585-F18427598035}"/>
    <cellStyle name="Comma 3 4 4 3 4 2 2 2" xfId="2231" xr:uid="{AED0E54B-AAC1-4D3F-931F-2E4865110F95}"/>
    <cellStyle name="Comma 3 4 4 3 4 2 3" xfId="2232" xr:uid="{74215FD7-A0DA-4395-A888-BAA2413F298B}"/>
    <cellStyle name="Comma 3 4 4 3 4 3" xfId="2233" xr:uid="{90243C23-9DFD-4AF3-8A23-DCF711F04DFC}"/>
    <cellStyle name="Comma 3 4 4 3 4 3 2" xfId="2234" xr:uid="{DB48B17C-D7B9-4EC7-9A0A-CAEB0627D431}"/>
    <cellStyle name="Comma 3 4 4 3 4 4" xfId="2235" xr:uid="{B822539A-716F-40B7-8C78-2861BAF07320}"/>
    <cellStyle name="Comma 3 4 4 3 5" xfId="2236" xr:uid="{2509DEB3-BC45-4DCE-B25A-7A35B58B3A91}"/>
    <cellStyle name="Comma 3 4 4 3 5 2" xfId="2237" xr:uid="{DA595177-CE2D-40C8-9976-A54966BB56A0}"/>
    <cellStyle name="Comma 3 4 4 3 5 2 2" xfId="2238" xr:uid="{2D1A23C5-4D51-4FAA-BEF6-58E0A2A92732}"/>
    <cellStyle name="Comma 3 4 4 3 5 3" xfId="2239" xr:uid="{7926E770-2E9D-41EB-B220-AB121E8EBBB4}"/>
    <cellStyle name="Comma 3 4 4 3 6" xfId="2240" xr:uid="{7BFEED7F-E2B9-49A0-A3DC-722F67F42D9B}"/>
    <cellStyle name="Comma 3 4 4 3 6 2" xfId="2241" xr:uid="{DBBFBFB0-F5FF-45AD-AF8B-280D3C83AAD9}"/>
    <cellStyle name="Comma 3 4 4 3 7" xfId="2242" xr:uid="{23A18E31-8755-47D2-86BD-95E99AB1D644}"/>
    <cellStyle name="Comma 3 4 5" xfId="2243" xr:uid="{C82938FD-9FC0-414A-A61F-140AAC735AF8}"/>
    <cellStyle name="Comma 3 4 6" xfId="2244" xr:uid="{27A5B387-1096-4EEC-A871-117D65AC482D}"/>
    <cellStyle name="Comma 3 4 7" xfId="2245" xr:uid="{F9DC967D-C7D9-4BE2-93B3-32C285E36A86}"/>
    <cellStyle name="Comma 3 4 7 2" xfId="2246" xr:uid="{437CE318-1470-4680-A241-47BC7EC52098}"/>
    <cellStyle name="Comma 3 4 7 2 2" xfId="2247" xr:uid="{777A5749-6C06-4FD1-877C-08B29265979C}"/>
    <cellStyle name="Comma 3 4 7 2 2 2" xfId="2248" xr:uid="{E520ABCD-2FF7-4119-AD0B-1B9B9CA592BD}"/>
    <cellStyle name="Comma 3 4 7 2 2 2 2" xfId="2249" xr:uid="{DBC5C6CE-D912-46F8-8B2E-C200C916EC58}"/>
    <cellStyle name="Comma 3 4 7 2 2 2 2 2" xfId="2250" xr:uid="{38433F3D-9560-4F68-8A74-99A4191EA6D0}"/>
    <cellStyle name="Comma 3 4 7 2 2 2 2 2 2" xfId="2251" xr:uid="{4552C3AA-CA65-4495-B9D5-9C4E0AE9110F}"/>
    <cellStyle name="Comma 3 4 7 2 2 2 2 3" xfId="2252" xr:uid="{A20CB6C1-59D8-44B1-8530-D7F507A8013A}"/>
    <cellStyle name="Comma 3 4 7 2 2 2 3" xfId="2253" xr:uid="{D8223C24-2CDE-4BBC-8A7F-EBCCF1E2BA68}"/>
    <cellStyle name="Comma 3 4 7 2 2 2 3 2" xfId="2254" xr:uid="{210732C9-8008-46E0-863E-E447B0B10344}"/>
    <cellStyle name="Comma 3 4 7 2 2 2 4" xfId="2255" xr:uid="{7D3E3B2E-51B5-4888-A955-785CED4E5C33}"/>
    <cellStyle name="Comma 3 4 7 2 2 3" xfId="2256" xr:uid="{6BE9AE53-F8EA-4676-BEB8-E7DCECD40A36}"/>
    <cellStyle name="Comma 3 4 7 2 2 3 2" xfId="2257" xr:uid="{CE6EF648-F1A3-4621-A63E-F4857FBA26E9}"/>
    <cellStyle name="Comma 3 4 7 2 2 3 2 2" xfId="2258" xr:uid="{C2A79508-36E2-49CF-8C66-0896225CA796}"/>
    <cellStyle name="Comma 3 4 7 2 2 3 3" xfId="2259" xr:uid="{7D90A9E1-1CE5-4DCB-A1A8-E258B8F914C9}"/>
    <cellStyle name="Comma 3 4 7 2 2 4" xfId="2260" xr:uid="{A4BA5E14-D670-401B-8ACB-E4520F307273}"/>
    <cellStyle name="Comma 3 4 7 2 2 4 2" xfId="2261" xr:uid="{B60DA184-913D-4C33-9DDE-B19B51CC9668}"/>
    <cellStyle name="Comma 3 4 7 2 2 5" xfId="2262" xr:uid="{2BF5A798-AF0E-48C7-A07B-581D9AE7143E}"/>
    <cellStyle name="Comma 3 4 7 2 3" xfId="2263" xr:uid="{F7E1B8EC-F528-468C-B195-7326EC3248B5}"/>
    <cellStyle name="Comma 3 4 7 2 3 2" xfId="2264" xr:uid="{47EFFB06-B5CF-47CD-A42B-12DF1172FEDE}"/>
    <cellStyle name="Comma 3 4 7 2 3 2 2" xfId="2265" xr:uid="{5D3FECC5-0FB1-4139-9FEE-87C183351943}"/>
    <cellStyle name="Comma 3 4 7 2 3 2 2 2" xfId="2266" xr:uid="{5B991BD0-18F5-4602-AD23-03AD356E2BC0}"/>
    <cellStyle name="Comma 3 4 7 2 3 2 3" xfId="2267" xr:uid="{B63C8A89-B2DB-46BA-BD14-650006D5407F}"/>
    <cellStyle name="Comma 3 4 7 2 3 3" xfId="2268" xr:uid="{D4485E5C-A62A-4F4A-B8AA-8F551A0D661A}"/>
    <cellStyle name="Comma 3 4 7 2 3 3 2" xfId="2269" xr:uid="{D568312E-5322-47D0-BAB6-34C34922D057}"/>
    <cellStyle name="Comma 3 4 7 2 3 4" xfId="2270" xr:uid="{23CC1F61-B9B6-4D4E-8AD2-59AAF6E1C173}"/>
    <cellStyle name="Comma 3 4 7 2 4" xfId="2271" xr:uid="{33228E0D-52D6-46F7-87DE-4665AC02FECB}"/>
    <cellStyle name="Comma 3 4 7 2 4 2" xfId="2272" xr:uid="{718E5675-E1D9-4743-B84C-580987A2E781}"/>
    <cellStyle name="Comma 3 4 7 2 4 2 2" xfId="2273" xr:uid="{314AB5EB-C8D3-4C3A-AAA5-92C937D66629}"/>
    <cellStyle name="Comma 3 4 7 2 4 3" xfId="2274" xr:uid="{D3E7B2DE-505C-47AB-A7B3-30A979845E8B}"/>
    <cellStyle name="Comma 3 4 7 2 5" xfId="2275" xr:uid="{4015FB58-5862-434C-B000-1382F901CBEB}"/>
    <cellStyle name="Comma 3 4 7 2 5 2" xfId="2276" xr:uid="{AB085057-880C-4C79-A74F-805E8625740B}"/>
    <cellStyle name="Comma 3 4 7 2 6" xfId="2277" xr:uid="{6EE495CF-2AA4-48CA-B8A3-5AAAA035E876}"/>
    <cellStyle name="Comma 3 4 7 3" xfId="2278" xr:uid="{E42AA871-7466-4098-BFCD-A09D1730B3BC}"/>
    <cellStyle name="Comma 3 4 7 3 2" xfId="2279" xr:uid="{21C91E64-88B4-492F-AFE6-E7A1AF936E8A}"/>
    <cellStyle name="Comma 3 4 7 3 2 2" xfId="2280" xr:uid="{12E3E001-A60C-4E5D-BDD9-A26D901CB312}"/>
    <cellStyle name="Comma 3 4 7 3 2 2 2" xfId="2281" xr:uid="{BC9D6CA8-EC22-4A01-AF18-8D005C69FA30}"/>
    <cellStyle name="Comma 3 4 7 3 2 2 2 2" xfId="2282" xr:uid="{75D6A8F1-63B5-4061-8D41-62EC1B1AA393}"/>
    <cellStyle name="Comma 3 4 7 3 2 2 3" xfId="2283" xr:uid="{0C82F07B-AAD7-4C5E-93EA-26A0F1A13542}"/>
    <cellStyle name="Comma 3 4 7 3 2 3" xfId="2284" xr:uid="{17FBA0C7-EFD3-42E4-8B28-FF750BA47AAE}"/>
    <cellStyle name="Comma 3 4 7 3 2 3 2" xfId="2285" xr:uid="{86115265-3571-4393-96AA-5119D02CB767}"/>
    <cellStyle name="Comma 3 4 7 3 2 4" xfId="2286" xr:uid="{E65D23DA-75E8-489A-822F-9F658C8105E0}"/>
    <cellStyle name="Comma 3 4 7 3 3" xfId="2287" xr:uid="{717B7EE6-FD03-4D2C-BA5C-C0143FAB7826}"/>
    <cellStyle name="Comma 3 4 7 3 3 2" xfId="2288" xr:uid="{285688A3-3B7A-4CB1-BB28-90A1E18D8177}"/>
    <cellStyle name="Comma 3 4 7 3 3 2 2" xfId="2289" xr:uid="{B70E45A5-73B7-48B7-BFCA-8B8D9EBF90FF}"/>
    <cellStyle name="Comma 3 4 7 3 3 3" xfId="2290" xr:uid="{DFD8DDCE-1128-4B27-A038-3F511B2A5098}"/>
    <cellStyle name="Comma 3 4 7 3 4" xfId="2291" xr:uid="{E7718FE0-229F-44E8-BAD5-43F1CA3B3103}"/>
    <cellStyle name="Comma 3 4 7 3 4 2" xfId="2292" xr:uid="{A9925FB4-FC93-4775-8E3E-075AA1CC9242}"/>
    <cellStyle name="Comma 3 4 7 3 5" xfId="2293" xr:uid="{C1A41C9C-7625-4B9E-BD9E-FF02D81BB56F}"/>
    <cellStyle name="Comma 3 4 7 4" xfId="2294" xr:uid="{B63BFE30-377A-48BA-AD26-F3738F8BCB93}"/>
    <cellStyle name="Comma 3 4 7 4 2" xfId="2295" xr:uid="{EAA005DF-1007-4EA5-8350-EF4E816420E7}"/>
    <cellStyle name="Comma 3 4 7 4 2 2" xfId="2296" xr:uid="{E8A9D8F4-9072-455D-BFA9-5ABE2FC95886}"/>
    <cellStyle name="Comma 3 4 7 4 2 2 2" xfId="2297" xr:uid="{22E04500-E811-405E-9C8B-C718326DD84F}"/>
    <cellStyle name="Comma 3 4 7 4 2 3" xfId="2298" xr:uid="{748F9E00-026D-4F89-B5E9-BA33DCCC10C8}"/>
    <cellStyle name="Comma 3 4 7 4 3" xfId="2299" xr:uid="{B710744A-6A3D-4C10-8B4A-996F007616E0}"/>
    <cellStyle name="Comma 3 4 7 4 3 2" xfId="2300" xr:uid="{7113351E-5A8E-4041-B6C4-CD36D596C96E}"/>
    <cellStyle name="Comma 3 4 7 4 4" xfId="2301" xr:uid="{1B490E63-3E80-4DA5-B676-2C817B4060A3}"/>
    <cellStyle name="Comma 3 4 7 5" xfId="2302" xr:uid="{B1F9370B-85FE-4ADC-9F15-81F6C258B6AA}"/>
    <cellStyle name="Comma 3 4 7 5 2" xfId="2303" xr:uid="{F810E9E0-0715-4F15-AA41-FEEEEAC16647}"/>
    <cellStyle name="Comma 3 4 7 5 2 2" xfId="2304" xr:uid="{D2923C7F-3722-4884-93FF-CC9B8765F7DA}"/>
    <cellStyle name="Comma 3 4 7 5 3" xfId="2305" xr:uid="{49C30858-E397-4B64-AE82-8B6F5099AE3C}"/>
    <cellStyle name="Comma 3 4 7 6" xfId="2306" xr:uid="{AE844EB9-2E85-434F-A003-E2AFF2F9AC01}"/>
    <cellStyle name="Comma 3 4 7 6 2" xfId="2307" xr:uid="{DA298C8D-BF88-4638-98C4-DE72591B6397}"/>
    <cellStyle name="Comma 3 4 7 7" xfId="2308" xr:uid="{16FA382F-82A7-4A18-89AB-BA5160814EE4}"/>
    <cellStyle name="Comma 3 5" xfId="2309" xr:uid="{0B5EC672-A8B1-4638-9742-DD28247568C6}"/>
    <cellStyle name="Comma 3 5 2" xfId="2310" xr:uid="{183BC9F0-20C6-4FED-ACFE-2C61D5BC0456}"/>
    <cellStyle name="Comma 3 5 2 2" xfId="2311" xr:uid="{56470475-D574-4AD0-BF86-A2825882F9BB}"/>
    <cellStyle name="Comma 3 5 2 3" xfId="2312" xr:uid="{2A182624-449D-4BE4-ADA7-2638CE6EDF5C}"/>
    <cellStyle name="Comma 3 5 2 4" xfId="2313" xr:uid="{6F3BE0BF-3AD8-4E4E-989E-F71E0C38E2E8}"/>
    <cellStyle name="Comma 3 5 2 4 2" xfId="2314" xr:uid="{59AB77C5-4E20-4325-9AA2-AE9F7D6ECA99}"/>
    <cellStyle name="Comma 3 5 2 4 2 2" xfId="2315" xr:uid="{522D8C8C-742C-4822-B649-9F4C3F9DDAC0}"/>
    <cellStyle name="Comma 3 5 2 4 2 2 2" xfId="2316" xr:uid="{7D020ADE-9AEB-4A3E-9570-F9C6C87FBECD}"/>
    <cellStyle name="Comma 3 5 2 4 2 2 2 2" xfId="2317" xr:uid="{C6E22B88-8EF4-4C61-AF83-75D6261D212F}"/>
    <cellStyle name="Comma 3 5 2 4 2 2 2 2 2" xfId="2318" xr:uid="{017ADD40-AA49-48AE-BA65-7243344DAA17}"/>
    <cellStyle name="Comma 3 5 2 4 2 2 2 2 2 2" xfId="2319" xr:uid="{E8BBDAE1-72EE-4FC8-B3F4-0258A896712F}"/>
    <cellStyle name="Comma 3 5 2 4 2 2 2 2 3" xfId="2320" xr:uid="{16F5A0FD-48B1-405B-A26A-1B3247E1FAAE}"/>
    <cellStyle name="Comma 3 5 2 4 2 2 2 3" xfId="2321" xr:uid="{4549076E-C091-4EEC-BCC5-8EF19714F59E}"/>
    <cellStyle name="Comma 3 5 2 4 2 2 2 3 2" xfId="2322" xr:uid="{CCE19E5C-1848-4F67-BE5C-9673A9B8171D}"/>
    <cellStyle name="Comma 3 5 2 4 2 2 2 4" xfId="2323" xr:uid="{00064AD2-7923-48C7-BE49-D1F988D93F01}"/>
    <cellStyle name="Comma 3 5 2 4 2 2 3" xfId="2324" xr:uid="{5CFA7D68-FC30-4794-BAAA-7AF0BBAFF6CF}"/>
    <cellStyle name="Comma 3 5 2 4 2 2 3 2" xfId="2325" xr:uid="{005297B2-C4AF-4597-A95D-C1A2D4EE8AD5}"/>
    <cellStyle name="Comma 3 5 2 4 2 2 3 2 2" xfId="2326" xr:uid="{B4BD1F87-450A-4757-8C63-C1B274DAB243}"/>
    <cellStyle name="Comma 3 5 2 4 2 2 3 3" xfId="2327" xr:uid="{F8B01F64-7E6A-4A93-9CE5-6D9998BE9B83}"/>
    <cellStyle name="Comma 3 5 2 4 2 2 4" xfId="2328" xr:uid="{31F3EC6B-457E-48BA-B88F-40013D283E5C}"/>
    <cellStyle name="Comma 3 5 2 4 2 2 4 2" xfId="2329" xr:uid="{4A5B97F2-C8C1-467E-AF35-AE0022D93874}"/>
    <cellStyle name="Comma 3 5 2 4 2 2 5" xfId="2330" xr:uid="{E2810536-3C86-4A35-B3AC-456DCF06649B}"/>
    <cellStyle name="Comma 3 5 2 4 2 3" xfId="2331" xr:uid="{21028D3D-B823-42CD-92AD-59B11CF2BFBB}"/>
    <cellStyle name="Comma 3 5 2 4 2 3 2" xfId="2332" xr:uid="{CF97CEEC-69E4-4908-A2E9-21B9A6390EE5}"/>
    <cellStyle name="Comma 3 5 2 4 2 3 2 2" xfId="2333" xr:uid="{7F1BF5AF-EE8C-4DDA-A04C-52CAD21C09B5}"/>
    <cellStyle name="Comma 3 5 2 4 2 3 2 2 2" xfId="2334" xr:uid="{130B2D43-37FB-47CC-B8F5-5BD1A30AF41F}"/>
    <cellStyle name="Comma 3 5 2 4 2 3 2 3" xfId="2335" xr:uid="{F5581111-F70D-4D62-A27B-98AAE07F3305}"/>
    <cellStyle name="Comma 3 5 2 4 2 3 3" xfId="2336" xr:uid="{D752CBE9-8D10-4F3A-8D4E-6306E99259D9}"/>
    <cellStyle name="Comma 3 5 2 4 2 3 3 2" xfId="2337" xr:uid="{4CFA658D-C2E3-4A83-993D-45C8D8E82390}"/>
    <cellStyle name="Comma 3 5 2 4 2 3 4" xfId="2338" xr:uid="{F05F7ACC-BA6E-4AD9-BCBC-7AA736259E95}"/>
    <cellStyle name="Comma 3 5 2 4 2 4" xfId="2339" xr:uid="{8CF8E43E-0F2D-43B3-AC8E-DD3B8708C2EE}"/>
    <cellStyle name="Comma 3 5 2 4 2 4 2" xfId="2340" xr:uid="{D4F72E1B-EE1A-4B4C-8E24-77D02E3624A6}"/>
    <cellStyle name="Comma 3 5 2 4 2 4 2 2" xfId="2341" xr:uid="{E27B41EF-6A21-48E9-A61F-824F4E97DEE6}"/>
    <cellStyle name="Comma 3 5 2 4 2 4 3" xfId="2342" xr:uid="{6AF3C983-7C1D-42E0-83A4-B5F68B0FB9E9}"/>
    <cellStyle name="Comma 3 5 2 4 2 5" xfId="2343" xr:uid="{8AA3FA7A-0C02-4CAF-B5DB-1C7CA34217B2}"/>
    <cellStyle name="Comma 3 5 2 4 2 5 2" xfId="2344" xr:uid="{1BD47AE6-0EB4-40BE-A3B6-16D53E47D558}"/>
    <cellStyle name="Comma 3 5 2 4 2 6" xfId="2345" xr:uid="{6A732944-AAA9-4A63-A52B-9942DDC8ECBF}"/>
    <cellStyle name="Comma 3 5 2 4 3" xfId="2346" xr:uid="{20C63801-3ADB-404F-95CD-1923F942CAA7}"/>
    <cellStyle name="Comma 3 5 2 4 3 2" xfId="2347" xr:uid="{426CBA03-F6FA-4A69-A01A-5410F6B970C8}"/>
    <cellStyle name="Comma 3 5 2 4 3 2 2" xfId="2348" xr:uid="{B11A4DCD-D672-4BE2-99AC-A4DA753FB260}"/>
    <cellStyle name="Comma 3 5 2 4 3 2 2 2" xfId="2349" xr:uid="{1D32355D-9555-475D-9FAB-6FC764CD8E71}"/>
    <cellStyle name="Comma 3 5 2 4 3 2 2 2 2" xfId="2350" xr:uid="{B7251342-B7D3-4CA0-996D-EAF4B5549C9C}"/>
    <cellStyle name="Comma 3 5 2 4 3 2 2 3" xfId="2351" xr:uid="{B84B1ACE-0064-4F22-A7A4-2DB4D9EC4F19}"/>
    <cellStyle name="Comma 3 5 2 4 3 2 3" xfId="2352" xr:uid="{BC179C9B-99FB-419C-AE65-7B2A76388AE2}"/>
    <cellStyle name="Comma 3 5 2 4 3 2 3 2" xfId="2353" xr:uid="{3668D674-27EA-461B-A62E-5006A155D69C}"/>
    <cellStyle name="Comma 3 5 2 4 3 2 4" xfId="2354" xr:uid="{BFCB7D6C-F537-437B-A5A4-E2B4001C9B9F}"/>
    <cellStyle name="Comma 3 5 2 4 3 3" xfId="2355" xr:uid="{6F6035AB-39D3-476C-9B85-A8708D23DB7A}"/>
    <cellStyle name="Comma 3 5 2 4 3 3 2" xfId="2356" xr:uid="{4BBFD175-7170-4A47-A502-AB6A23207BB7}"/>
    <cellStyle name="Comma 3 5 2 4 3 3 2 2" xfId="2357" xr:uid="{52211F5E-401D-4FF6-ABA0-4A5AD2299F82}"/>
    <cellStyle name="Comma 3 5 2 4 3 3 3" xfId="2358" xr:uid="{D4E8D704-F505-4C37-9508-9E565FEE7A4B}"/>
    <cellStyle name="Comma 3 5 2 4 3 4" xfId="2359" xr:uid="{C3BD7324-3138-4BBD-A1D4-FC868D376316}"/>
    <cellStyle name="Comma 3 5 2 4 3 4 2" xfId="2360" xr:uid="{664B7D99-E0DB-498B-91A6-2AB38DDE4BB2}"/>
    <cellStyle name="Comma 3 5 2 4 3 5" xfId="2361" xr:uid="{30E7ABDD-7271-4CE1-86DA-28C0FEBC642F}"/>
    <cellStyle name="Comma 3 5 2 4 4" xfId="2362" xr:uid="{BD6D962F-B7CB-4966-83A3-0805320C1B3B}"/>
    <cellStyle name="Comma 3 5 2 4 4 2" xfId="2363" xr:uid="{6CEAFCF9-71A6-4DD6-8B51-79D1C00C2954}"/>
    <cellStyle name="Comma 3 5 2 4 4 2 2" xfId="2364" xr:uid="{0640D36F-C29C-4ADD-8B0B-BF3BBD8454A5}"/>
    <cellStyle name="Comma 3 5 2 4 4 2 2 2" xfId="2365" xr:uid="{5A7130A4-1DC1-4EE7-BBC4-961222A4653C}"/>
    <cellStyle name="Comma 3 5 2 4 4 2 3" xfId="2366" xr:uid="{976D8D41-E718-41E6-89BC-2958EAA3FCA4}"/>
    <cellStyle name="Comma 3 5 2 4 4 3" xfId="2367" xr:uid="{4C82E268-C1E0-45B8-BB64-07107C10738D}"/>
    <cellStyle name="Comma 3 5 2 4 4 3 2" xfId="2368" xr:uid="{A5B680A1-C6AD-4759-860B-300D7E67F647}"/>
    <cellStyle name="Comma 3 5 2 4 4 4" xfId="2369" xr:uid="{49E2F0F2-4F5E-4B6E-92A6-DAA81FEB2B8C}"/>
    <cellStyle name="Comma 3 5 2 4 5" xfId="2370" xr:uid="{D8ACEC93-27DF-4788-B035-E1ABBC803359}"/>
    <cellStyle name="Comma 3 5 2 4 5 2" xfId="2371" xr:uid="{80EC02DC-1BC6-4B50-B114-D0F201394BB1}"/>
    <cellStyle name="Comma 3 5 2 4 5 2 2" xfId="2372" xr:uid="{DC8C482C-B8AE-42AD-94F9-C20B40AE964D}"/>
    <cellStyle name="Comma 3 5 2 4 5 3" xfId="2373" xr:uid="{3DEE8F4E-B582-4D46-806C-ADD808104213}"/>
    <cellStyle name="Comma 3 5 2 4 6" xfId="2374" xr:uid="{34313518-6C17-4FE7-8457-AD24AECD5D1E}"/>
    <cellStyle name="Comma 3 5 2 4 6 2" xfId="2375" xr:uid="{B9286A80-5E40-4A1E-A77D-7206857E3FF3}"/>
    <cellStyle name="Comma 3 5 2 4 7" xfId="2376" xr:uid="{E7D14405-1A26-49B1-857D-195ADBF1BBFA}"/>
    <cellStyle name="Comma 3 5 3" xfId="2377" xr:uid="{BC64C814-E1ED-4D54-B74E-20B7818132A7}"/>
    <cellStyle name="Comma 3 5 3 2" xfId="2378" xr:uid="{1F73559F-4BAE-4EF0-9F95-28D043B174AA}"/>
    <cellStyle name="Comma 3 5 3 3" xfId="2379" xr:uid="{BE395FAC-C87E-4BB3-96E9-8C4AD0368BC1}"/>
    <cellStyle name="Comma 3 5 3 4" xfId="2380" xr:uid="{46DDAFB9-4D09-47CE-98C7-3F5B959CB6B6}"/>
    <cellStyle name="Comma 3 5 3 4 2" xfId="2381" xr:uid="{5BEC3150-FC0A-44C2-9DA3-734291FB0F87}"/>
    <cellStyle name="Comma 3 5 3 4 2 2" xfId="2382" xr:uid="{4F61215B-716E-4088-A4E9-2F250A8F3180}"/>
    <cellStyle name="Comma 3 5 3 4 2 2 2" xfId="2383" xr:uid="{47185009-1A3C-4B64-831D-C9FFA33609F3}"/>
    <cellStyle name="Comma 3 5 3 4 2 2 2 2" xfId="2384" xr:uid="{3AAB0B7C-D985-4B34-97BC-E1019CB2ADBE}"/>
    <cellStyle name="Comma 3 5 3 4 2 2 2 2 2" xfId="2385" xr:uid="{FB20B1D6-A1AB-4061-8277-6FCA2E186E4B}"/>
    <cellStyle name="Comma 3 5 3 4 2 2 2 2 2 2" xfId="2386" xr:uid="{3E34FC2F-E460-4E0A-A50B-0F24E3D0F7AA}"/>
    <cellStyle name="Comma 3 5 3 4 2 2 2 2 3" xfId="2387" xr:uid="{0C0B1084-19B8-44C4-BBF7-7A26C945B886}"/>
    <cellStyle name="Comma 3 5 3 4 2 2 2 3" xfId="2388" xr:uid="{2BB6B827-264B-4B2C-B83A-DE145BE311CA}"/>
    <cellStyle name="Comma 3 5 3 4 2 2 2 3 2" xfId="2389" xr:uid="{FDA7B60A-1339-467B-8567-6C83CD0379E5}"/>
    <cellStyle name="Comma 3 5 3 4 2 2 2 4" xfId="2390" xr:uid="{6BD5B1E7-3BF4-4784-995F-C07374C23E19}"/>
    <cellStyle name="Comma 3 5 3 4 2 2 3" xfId="2391" xr:uid="{184E4CB0-605D-4B44-804B-C4564453A511}"/>
    <cellStyle name="Comma 3 5 3 4 2 2 3 2" xfId="2392" xr:uid="{712E0CFA-6710-4B95-99EC-EBB8D9EBBE9F}"/>
    <cellStyle name="Comma 3 5 3 4 2 2 3 2 2" xfId="2393" xr:uid="{FE8B3C59-4D88-4A0F-8627-7863890D2929}"/>
    <cellStyle name="Comma 3 5 3 4 2 2 3 3" xfId="2394" xr:uid="{9C50EF10-AF04-4B90-9BBC-439559AC82B6}"/>
    <cellStyle name="Comma 3 5 3 4 2 2 4" xfId="2395" xr:uid="{0842E279-D2F7-4EC7-927A-DD2A962DCE8B}"/>
    <cellStyle name="Comma 3 5 3 4 2 2 4 2" xfId="2396" xr:uid="{F72C5F9F-62A0-459E-905B-9014D4B8DE71}"/>
    <cellStyle name="Comma 3 5 3 4 2 2 5" xfId="2397" xr:uid="{DA6BF450-360D-4CDC-932D-BE2470C80056}"/>
    <cellStyle name="Comma 3 5 3 4 2 3" xfId="2398" xr:uid="{39D08463-730D-4DE9-BECB-617FC5470959}"/>
    <cellStyle name="Comma 3 5 3 4 2 3 2" xfId="2399" xr:uid="{5EF8FCC4-A85B-4F96-BDD8-06ABCC701063}"/>
    <cellStyle name="Comma 3 5 3 4 2 3 2 2" xfId="2400" xr:uid="{E9146245-7A9F-474D-98CF-7D7D27A1108B}"/>
    <cellStyle name="Comma 3 5 3 4 2 3 2 2 2" xfId="2401" xr:uid="{B187AE31-55B6-439F-9813-326C62E89D5B}"/>
    <cellStyle name="Comma 3 5 3 4 2 3 2 3" xfId="2402" xr:uid="{B482149A-30F2-4D2C-A842-B78CD13CABCB}"/>
    <cellStyle name="Comma 3 5 3 4 2 3 3" xfId="2403" xr:uid="{9FB5A692-EB9C-4238-8D7B-5F45BA18399F}"/>
    <cellStyle name="Comma 3 5 3 4 2 3 3 2" xfId="2404" xr:uid="{EF01CCF3-042F-4993-AA7F-6B768E70F0F4}"/>
    <cellStyle name="Comma 3 5 3 4 2 3 4" xfId="2405" xr:uid="{C6962C72-D07A-4262-9187-54C062B37231}"/>
    <cellStyle name="Comma 3 5 3 4 2 4" xfId="2406" xr:uid="{0334F8DE-CB86-44AE-893B-32480BE30135}"/>
    <cellStyle name="Comma 3 5 3 4 2 4 2" xfId="2407" xr:uid="{C829AE29-9F61-4A3D-8726-6DC38A5CC214}"/>
    <cellStyle name="Comma 3 5 3 4 2 4 2 2" xfId="2408" xr:uid="{36BCC8D5-F7F9-4B42-9FED-090EC364070B}"/>
    <cellStyle name="Comma 3 5 3 4 2 4 3" xfId="2409" xr:uid="{162EB832-03E6-4331-8DBB-07087759B6F4}"/>
    <cellStyle name="Comma 3 5 3 4 2 5" xfId="2410" xr:uid="{DCDC9B43-2BED-4491-809C-F82CAE7ADDF8}"/>
    <cellStyle name="Comma 3 5 3 4 2 5 2" xfId="2411" xr:uid="{A2A2566B-C847-42F9-B5C9-2038D2EEA7CA}"/>
    <cellStyle name="Comma 3 5 3 4 2 6" xfId="2412" xr:uid="{2DFF87A9-9D26-41DB-85D1-48F2BECA0233}"/>
    <cellStyle name="Comma 3 5 3 4 3" xfId="2413" xr:uid="{2C6D33F1-C351-4DE8-9F59-F5DA6EEA155A}"/>
    <cellStyle name="Comma 3 5 3 4 3 2" xfId="2414" xr:uid="{3148F93C-189D-47CB-82F7-D70E2D0E2C62}"/>
    <cellStyle name="Comma 3 5 3 4 3 2 2" xfId="2415" xr:uid="{96D5B865-490C-41C9-8F89-FCD7A391EB71}"/>
    <cellStyle name="Comma 3 5 3 4 3 2 2 2" xfId="2416" xr:uid="{0B1E002A-B3B1-430F-A33E-F791793A6658}"/>
    <cellStyle name="Comma 3 5 3 4 3 2 2 2 2" xfId="2417" xr:uid="{27F4F482-57A9-4283-8E4E-DCA900E6A75B}"/>
    <cellStyle name="Comma 3 5 3 4 3 2 2 3" xfId="2418" xr:uid="{55C14CDB-3068-411A-936B-F7241A8EC884}"/>
    <cellStyle name="Comma 3 5 3 4 3 2 3" xfId="2419" xr:uid="{FD3DFAD0-A974-4BCE-B02D-C93F54C4A53C}"/>
    <cellStyle name="Comma 3 5 3 4 3 2 3 2" xfId="2420" xr:uid="{141C42B2-3491-4736-AE62-2C9F7FDDC772}"/>
    <cellStyle name="Comma 3 5 3 4 3 2 4" xfId="2421" xr:uid="{DD8B880D-4ABE-4854-BF4C-887B68C20375}"/>
    <cellStyle name="Comma 3 5 3 4 3 3" xfId="2422" xr:uid="{38410F73-38AC-4399-A988-958665195FAB}"/>
    <cellStyle name="Comma 3 5 3 4 3 3 2" xfId="2423" xr:uid="{41407E41-73DE-454D-BC19-194DE45D1EA3}"/>
    <cellStyle name="Comma 3 5 3 4 3 3 2 2" xfId="2424" xr:uid="{A986DA62-D274-4BA5-804A-AACFFF70880A}"/>
    <cellStyle name="Comma 3 5 3 4 3 3 3" xfId="2425" xr:uid="{5898A385-5A08-4CEB-8CD3-23FFC773B0FC}"/>
    <cellStyle name="Comma 3 5 3 4 3 4" xfId="2426" xr:uid="{DE86596A-5197-42B9-A5EC-88B84573D168}"/>
    <cellStyle name="Comma 3 5 3 4 3 4 2" xfId="2427" xr:uid="{A403B4A7-E48F-4A27-8FC7-1B05F6F36048}"/>
    <cellStyle name="Comma 3 5 3 4 3 5" xfId="2428" xr:uid="{4F9B25E5-22B3-454D-8D2D-EB6919A06018}"/>
    <cellStyle name="Comma 3 5 3 4 4" xfId="2429" xr:uid="{0D6303A3-C06B-42AF-9A71-17740FB6CA94}"/>
    <cellStyle name="Comma 3 5 3 4 4 2" xfId="2430" xr:uid="{8955982E-DEB0-4C8A-93C2-EA9405C576B3}"/>
    <cellStyle name="Comma 3 5 3 4 4 2 2" xfId="2431" xr:uid="{9DC94300-109C-4A1E-A107-5D7F2F4FB7D7}"/>
    <cellStyle name="Comma 3 5 3 4 4 2 2 2" xfId="2432" xr:uid="{A9874C55-8A3A-4F00-B429-A022CA703C76}"/>
    <cellStyle name="Comma 3 5 3 4 4 2 3" xfId="2433" xr:uid="{2CBC3B82-E639-4516-B14E-4C5C66ED2FFB}"/>
    <cellStyle name="Comma 3 5 3 4 4 3" xfId="2434" xr:uid="{0C326B80-CDE6-4B45-9247-F027D4D482CC}"/>
    <cellStyle name="Comma 3 5 3 4 4 3 2" xfId="2435" xr:uid="{0D7A4E74-B203-410B-A91F-CAD1CBDE87FC}"/>
    <cellStyle name="Comma 3 5 3 4 4 4" xfId="2436" xr:uid="{9D8F83A2-4E3F-4E87-A18B-3FCB0B0EF76D}"/>
    <cellStyle name="Comma 3 5 3 4 5" xfId="2437" xr:uid="{7186F8C5-BF92-4D9A-AF70-D117F355D2CB}"/>
    <cellStyle name="Comma 3 5 3 4 5 2" xfId="2438" xr:uid="{93E1B578-1791-4901-B33E-25DCA6F3A00D}"/>
    <cellStyle name="Comma 3 5 3 4 5 2 2" xfId="2439" xr:uid="{BB9BA5E5-E78D-4ADD-8122-3B11DE208DCF}"/>
    <cellStyle name="Comma 3 5 3 4 5 3" xfId="2440" xr:uid="{0A9899BC-6ADC-4055-B188-997CAC96BD40}"/>
    <cellStyle name="Comma 3 5 3 4 6" xfId="2441" xr:uid="{CD00EF75-3D6A-49A4-99E1-44C275BB9722}"/>
    <cellStyle name="Comma 3 5 3 4 6 2" xfId="2442" xr:uid="{69751AFF-6DC4-42C6-84CB-1E43206E2D1C}"/>
    <cellStyle name="Comma 3 5 3 4 7" xfId="2443" xr:uid="{2D999C82-E654-4B66-B77C-E33669BAB72E}"/>
    <cellStyle name="Comma 3 5 4" xfId="2444" xr:uid="{67F4CE95-0693-4A31-B5EF-D3D04EA8E289}"/>
    <cellStyle name="Comma 3 5 4 2" xfId="2445" xr:uid="{0E134CA7-A724-4A4F-A0CB-80CB32E1657D}"/>
    <cellStyle name="Comma 3 5 4 3" xfId="2446" xr:uid="{38F16F57-0254-4DFA-85C5-1539A62B2582}"/>
    <cellStyle name="Comma 3 5 4 3 2" xfId="2447" xr:uid="{C3A7CF91-3344-4437-8D18-6A6BEB9041DC}"/>
    <cellStyle name="Comma 3 5 4 3 2 2" xfId="2448" xr:uid="{752C25BC-8949-4460-BDB7-39FF563C4521}"/>
    <cellStyle name="Comma 3 5 4 3 2 2 2" xfId="2449" xr:uid="{8A364CCF-E4D9-46D9-AE3C-82B55222FDC2}"/>
    <cellStyle name="Comma 3 5 4 3 2 2 2 2" xfId="2450" xr:uid="{63F73200-35BD-4A12-8416-B4AB7278E9AF}"/>
    <cellStyle name="Comma 3 5 4 3 2 2 2 2 2" xfId="2451" xr:uid="{E016D049-D8E2-4986-999A-98B0B8192AB1}"/>
    <cellStyle name="Comma 3 5 4 3 2 2 2 2 2 2" xfId="2452" xr:uid="{265F8B2A-0FEC-4381-92CB-E35BD9BCA52F}"/>
    <cellStyle name="Comma 3 5 4 3 2 2 2 2 3" xfId="2453" xr:uid="{91539C7B-1B7F-4941-9190-47A5AB2B2D40}"/>
    <cellStyle name="Comma 3 5 4 3 2 2 2 3" xfId="2454" xr:uid="{2F974FBB-5748-4295-88E4-3E2CEC44F403}"/>
    <cellStyle name="Comma 3 5 4 3 2 2 2 3 2" xfId="2455" xr:uid="{E1CED4A4-0783-46AF-9B71-BA79A294846B}"/>
    <cellStyle name="Comma 3 5 4 3 2 2 2 4" xfId="2456" xr:uid="{6044F809-AC66-41E8-BCA5-DB48F4EBD3DE}"/>
    <cellStyle name="Comma 3 5 4 3 2 2 3" xfId="2457" xr:uid="{C4A42432-4579-4337-8F10-EE8FFEECB3DF}"/>
    <cellStyle name="Comma 3 5 4 3 2 2 3 2" xfId="2458" xr:uid="{5E357F24-40B3-4C63-96E0-795C4A833DC9}"/>
    <cellStyle name="Comma 3 5 4 3 2 2 3 2 2" xfId="2459" xr:uid="{33977200-33E6-4C4C-A283-DEFBFF16C9AA}"/>
    <cellStyle name="Comma 3 5 4 3 2 2 3 3" xfId="2460" xr:uid="{C3E64443-4E91-40D5-8878-C76122A6D90B}"/>
    <cellStyle name="Comma 3 5 4 3 2 2 4" xfId="2461" xr:uid="{FF870923-4FD8-44A2-8C9E-0D4CAFACC1A7}"/>
    <cellStyle name="Comma 3 5 4 3 2 2 4 2" xfId="2462" xr:uid="{88E20322-9622-4883-B3F2-426929AC416F}"/>
    <cellStyle name="Comma 3 5 4 3 2 2 5" xfId="2463" xr:uid="{98767D7D-5F95-44F4-8B07-6093AEE8A9D3}"/>
    <cellStyle name="Comma 3 5 4 3 2 3" xfId="2464" xr:uid="{95B16A17-3D76-44D0-8939-2398D227FA94}"/>
    <cellStyle name="Comma 3 5 4 3 2 3 2" xfId="2465" xr:uid="{81406251-D246-4FB5-A93E-A90277A1806A}"/>
    <cellStyle name="Comma 3 5 4 3 2 3 2 2" xfId="2466" xr:uid="{CD7359F0-3DEE-4430-8843-B8A0A6289222}"/>
    <cellStyle name="Comma 3 5 4 3 2 3 2 2 2" xfId="2467" xr:uid="{AF983625-A3BD-4D7B-A838-7D929B9D673B}"/>
    <cellStyle name="Comma 3 5 4 3 2 3 2 3" xfId="2468" xr:uid="{26332B48-FA26-4540-BA7C-F06ED348BD3A}"/>
    <cellStyle name="Comma 3 5 4 3 2 3 3" xfId="2469" xr:uid="{1A3C78A2-FA8A-41C0-A9A3-16B38D0F2E12}"/>
    <cellStyle name="Comma 3 5 4 3 2 3 3 2" xfId="2470" xr:uid="{B5FFB6BD-267F-43F9-9D19-A3916878602B}"/>
    <cellStyle name="Comma 3 5 4 3 2 3 4" xfId="2471" xr:uid="{66C2C014-2E2C-4349-813F-0D0B14D0873D}"/>
    <cellStyle name="Comma 3 5 4 3 2 4" xfId="2472" xr:uid="{E9A6DDAA-3590-45BE-99E4-60AECE7561B9}"/>
    <cellStyle name="Comma 3 5 4 3 2 4 2" xfId="2473" xr:uid="{3EB7B070-A191-49D8-A0CE-24B91E76F00F}"/>
    <cellStyle name="Comma 3 5 4 3 2 4 2 2" xfId="2474" xr:uid="{4107CE14-C23A-4518-B697-1F85D9E91371}"/>
    <cellStyle name="Comma 3 5 4 3 2 4 3" xfId="2475" xr:uid="{198A4B26-FDDA-4B72-A562-813F96067483}"/>
    <cellStyle name="Comma 3 5 4 3 2 5" xfId="2476" xr:uid="{656EEFFD-7D68-4471-9192-8F86FF6FE004}"/>
    <cellStyle name="Comma 3 5 4 3 2 5 2" xfId="2477" xr:uid="{7E9C0A32-4C7A-4F80-8651-724B06A76B77}"/>
    <cellStyle name="Comma 3 5 4 3 2 6" xfId="2478" xr:uid="{7826F7F6-F7CA-4816-97D0-0BA7FAE767F5}"/>
    <cellStyle name="Comma 3 5 4 3 3" xfId="2479" xr:uid="{7B15B24A-12CB-4817-9182-3786B3778362}"/>
    <cellStyle name="Comma 3 5 4 3 3 2" xfId="2480" xr:uid="{EB7D687E-D17E-4262-A2D8-3866458D2FF1}"/>
    <cellStyle name="Comma 3 5 4 3 3 2 2" xfId="2481" xr:uid="{E6483BC7-B84D-41D4-8B2B-FF11D4E0B252}"/>
    <cellStyle name="Comma 3 5 4 3 3 2 2 2" xfId="2482" xr:uid="{096A7BFC-F920-4D7C-B6D8-93FC2713236E}"/>
    <cellStyle name="Comma 3 5 4 3 3 2 2 2 2" xfId="2483" xr:uid="{C81C33D8-06C5-4837-96FC-115716BC1357}"/>
    <cellStyle name="Comma 3 5 4 3 3 2 2 3" xfId="2484" xr:uid="{A17563BB-2361-4224-86B3-C9FE48FDA783}"/>
    <cellStyle name="Comma 3 5 4 3 3 2 3" xfId="2485" xr:uid="{A1D5D15F-0081-44BF-879B-DD6596372A90}"/>
    <cellStyle name="Comma 3 5 4 3 3 2 3 2" xfId="2486" xr:uid="{8D15951D-62D5-4EA4-A71A-D27AD0FE9689}"/>
    <cellStyle name="Comma 3 5 4 3 3 2 4" xfId="2487" xr:uid="{31E00CE9-CC42-45D7-915B-0F57165693C6}"/>
    <cellStyle name="Comma 3 5 4 3 3 3" xfId="2488" xr:uid="{C4BCCB97-E44C-409F-840B-98B7780AFF05}"/>
    <cellStyle name="Comma 3 5 4 3 3 3 2" xfId="2489" xr:uid="{F325B1F0-70B6-4C9D-A6EC-C174FF464093}"/>
    <cellStyle name="Comma 3 5 4 3 3 3 2 2" xfId="2490" xr:uid="{430ADB9D-8635-4328-ADCC-FEBA58116680}"/>
    <cellStyle name="Comma 3 5 4 3 3 3 3" xfId="2491" xr:uid="{223C808F-B453-4A86-92CD-C7F6D6F64768}"/>
    <cellStyle name="Comma 3 5 4 3 3 4" xfId="2492" xr:uid="{5D03CF6E-7D20-4EDF-AEC6-E2724F66CE3C}"/>
    <cellStyle name="Comma 3 5 4 3 3 4 2" xfId="2493" xr:uid="{1E456C58-2CEE-4EEF-8E3A-03082A6ABE48}"/>
    <cellStyle name="Comma 3 5 4 3 3 5" xfId="2494" xr:uid="{F861F049-22EC-4B48-84E8-12B242F539E1}"/>
    <cellStyle name="Comma 3 5 4 3 4" xfId="2495" xr:uid="{C4AC138E-0663-4DA6-A52A-961DF76B9CA1}"/>
    <cellStyle name="Comma 3 5 4 3 4 2" xfId="2496" xr:uid="{474E7E3C-5548-4E2C-8541-6B104D8E42F9}"/>
    <cellStyle name="Comma 3 5 4 3 4 2 2" xfId="2497" xr:uid="{FA0823B8-E3BF-4687-BA80-AFA64B5DD3C2}"/>
    <cellStyle name="Comma 3 5 4 3 4 2 2 2" xfId="2498" xr:uid="{54023F92-FA8D-47D0-BA97-7E1499141680}"/>
    <cellStyle name="Comma 3 5 4 3 4 2 3" xfId="2499" xr:uid="{E7FAF5C5-0B12-4E5C-B1FC-929CE6307C04}"/>
    <cellStyle name="Comma 3 5 4 3 4 3" xfId="2500" xr:uid="{A738FAC6-C6EC-4CB0-925C-726FBB5759E1}"/>
    <cellStyle name="Comma 3 5 4 3 4 3 2" xfId="2501" xr:uid="{8907EBA5-8AF9-4BE6-AE92-3041BFA0B8DD}"/>
    <cellStyle name="Comma 3 5 4 3 4 4" xfId="2502" xr:uid="{84FC2F6E-BA6E-4E54-AB8A-AD76E95BD04B}"/>
    <cellStyle name="Comma 3 5 4 3 5" xfId="2503" xr:uid="{4C790014-53A8-4D88-A4CF-EE4E8CDBA9EF}"/>
    <cellStyle name="Comma 3 5 4 3 5 2" xfId="2504" xr:uid="{0D699BB3-E8CA-4385-8B1F-DD661711DE45}"/>
    <cellStyle name="Comma 3 5 4 3 5 2 2" xfId="2505" xr:uid="{29E548A5-1BB8-4F55-8737-364746F3CF8E}"/>
    <cellStyle name="Comma 3 5 4 3 5 3" xfId="2506" xr:uid="{E1048235-40B6-43F2-ABFE-67D65E72F666}"/>
    <cellStyle name="Comma 3 5 4 3 6" xfId="2507" xr:uid="{A7A89E72-3CAF-4FD4-B617-51519619605E}"/>
    <cellStyle name="Comma 3 5 4 3 6 2" xfId="2508" xr:uid="{B0DB6E09-E261-4FB6-B851-721BE1573464}"/>
    <cellStyle name="Comma 3 5 4 3 7" xfId="2509" xr:uid="{49DB33E1-D75C-4B2C-AFFA-C9C5EF45653E}"/>
    <cellStyle name="Comma 3 5 5" xfId="2510" xr:uid="{7B07F076-AAB9-4ED8-AE53-39374BF3E761}"/>
    <cellStyle name="Comma 3 5 6" xfId="2511" xr:uid="{01134E2A-FC48-4D68-A1C0-140FEF2A09C7}"/>
    <cellStyle name="Comma 3 5 7" xfId="2512" xr:uid="{835D3AB6-D90A-4B6F-84C0-7CC968A1CF47}"/>
    <cellStyle name="Comma 3 5 7 2" xfId="2513" xr:uid="{E2CCE67C-4901-4DEC-B98F-9E7B65515F96}"/>
    <cellStyle name="Comma 3 5 7 2 2" xfId="2514" xr:uid="{6CB0433B-C43D-4970-B242-33AC30029F5B}"/>
    <cellStyle name="Comma 3 5 7 2 2 2" xfId="2515" xr:uid="{AF721A42-C440-4B6B-97C4-665758132C15}"/>
    <cellStyle name="Comma 3 5 7 2 2 2 2" xfId="2516" xr:uid="{9D3B3044-107B-4FB9-890B-6B532A14D8A1}"/>
    <cellStyle name="Comma 3 5 7 2 2 2 2 2" xfId="2517" xr:uid="{355189FF-F06D-4D1D-84CA-F8F8D830613B}"/>
    <cellStyle name="Comma 3 5 7 2 2 2 2 2 2" xfId="2518" xr:uid="{390FB658-7F23-41E9-8ABD-DC7D00827E02}"/>
    <cellStyle name="Comma 3 5 7 2 2 2 2 3" xfId="2519" xr:uid="{FBDBB44B-01C5-4A62-B9AC-EA749E201D81}"/>
    <cellStyle name="Comma 3 5 7 2 2 2 3" xfId="2520" xr:uid="{84F95BF1-4A6C-472B-A5C8-0879285A7A1D}"/>
    <cellStyle name="Comma 3 5 7 2 2 2 3 2" xfId="2521" xr:uid="{CA31AC95-78A2-43B7-806E-0C917DF61737}"/>
    <cellStyle name="Comma 3 5 7 2 2 2 4" xfId="2522" xr:uid="{6F16B824-C749-440D-B92B-BF79DB9E23C2}"/>
    <cellStyle name="Comma 3 5 7 2 2 3" xfId="2523" xr:uid="{E762F0B0-9974-4D52-A809-468F3C6B10CC}"/>
    <cellStyle name="Comma 3 5 7 2 2 3 2" xfId="2524" xr:uid="{825C45DB-27D3-4012-9CDE-9027EE28BA3B}"/>
    <cellStyle name="Comma 3 5 7 2 2 3 2 2" xfId="2525" xr:uid="{974E2284-B12D-4ACC-B231-B81F849429AC}"/>
    <cellStyle name="Comma 3 5 7 2 2 3 3" xfId="2526" xr:uid="{08418C30-0362-4C97-89EA-8A968C238BF7}"/>
    <cellStyle name="Comma 3 5 7 2 2 4" xfId="2527" xr:uid="{DF87CCD4-AEED-406F-BC7F-0915AE8FCC27}"/>
    <cellStyle name="Comma 3 5 7 2 2 4 2" xfId="2528" xr:uid="{0795425A-8313-4FE2-87C9-C1A0CE7F98A8}"/>
    <cellStyle name="Comma 3 5 7 2 2 5" xfId="2529" xr:uid="{7222AE62-004E-4F03-804D-AEA8E480EFA7}"/>
    <cellStyle name="Comma 3 5 7 2 3" xfId="2530" xr:uid="{617BF046-D21B-46A9-8DDD-BC0A66A7A215}"/>
    <cellStyle name="Comma 3 5 7 2 3 2" xfId="2531" xr:uid="{6F7DC7B3-CA4E-4A05-8F3A-7B934B71F700}"/>
    <cellStyle name="Comma 3 5 7 2 3 2 2" xfId="2532" xr:uid="{B8E19D75-C5F2-47BC-AB5D-39610F5794CD}"/>
    <cellStyle name="Comma 3 5 7 2 3 2 2 2" xfId="2533" xr:uid="{EC79A09E-AC02-4E12-ADF5-A96B42757EF0}"/>
    <cellStyle name="Comma 3 5 7 2 3 2 3" xfId="2534" xr:uid="{13F0B93E-EAA6-4B07-904B-98C48C9291ED}"/>
    <cellStyle name="Comma 3 5 7 2 3 3" xfId="2535" xr:uid="{B05B4256-9988-4669-ABB9-950C8EE30699}"/>
    <cellStyle name="Comma 3 5 7 2 3 3 2" xfId="2536" xr:uid="{669AEE45-C7C7-41E3-A852-4CE24BD52C6D}"/>
    <cellStyle name="Comma 3 5 7 2 3 4" xfId="2537" xr:uid="{E247FD6F-5EAD-4ACF-9769-8BB32F11717B}"/>
    <cellStyle name="Comma 3 5 7 2 4" xfId="2538" xr:uid="{AB7A7181-AB6F-463C-A604-F5CFDB6DC1A3}"/>
    <cellStyle name="Comma 3 5 7 2 4 2" xfId="2539" xr:uid="{9F6F3399-C825-4214-B593-70BA39F73024}"/>
    <cellStyle name="Comma 3 5 7 2 4 2 2" xfId="2540" xr:uid="{A64AE65D-9BEE-4036-9948-004C0E308F88}"/>
    <cellStyle name="Comma 3 5 7 2 4 3" xfId="2541" xr:uid="{5C413404-6A96-44FF-89CF-898C7E786358}"/>
    <cellStyle name="Comma 3 5 7 2 5" xfId="2542" xr:uid="{C0EEA1C9-F396-4970-834A-47545C7797F7}"/>
    <cellStyle name="Comma 3 5 7 2 5 2" xfId="2543" xr:uid="{133BC5A6-A691-4657-9170-B048C455AB6D}"/>
    <cellStyle name="Comma 3 5 7 2 6" xfId="2544" xr:uid="{1F8B50C3-367A-46B7-872E-BA9E4F783555}"/>
    <cellStyle name="Comma 3 5 7 3" xfId="2545" xr:uid="{F7CA58A4-6E68-42D9-9351-770923365371}"/>
    <cellStyle name="Comma 3 5 7 3 2" xfId="2546" xr:uid="{F14BE1A7-1CDA-4A3E-9781-3E9B90CD1CA2}"/>
    <cellStyle name="Comma 3 5 7 3 2 2" xfId="2547" xr:uid="{D6497D7F-58C0-46FB-AA3F-52152CA97399}"/>
    <cellStyle name="Comma 3 5 7 3 2 2 2" xfId="2548" xr:uid="{944125B9-5C7C-443E-B6F2-F5DAA8258A43}"/>
    <cellStyle name="Comma 3 5 7 3 2 2 2 2" xfId="2549" xr:uid="{1FFC191C-D48C-4BD3-B904-C6BFBDE63261}"/>
    <cellStyle name="Comma 3 5 7 3 2 2 3" xfId="2550" xr:uid="{9F007FA2-2422-4C97-AE1A-3530F0A9F395}"/>
    <cellStyle name="Comma 3 5 7 3 2 3" xfId="2551" xr:uid="{52AE1C76-D727-4F5F-8857-05CF25E5B9C0}"/>
    <cellStyle name="Comma 3 5 7 3 2 3 2" xfId="2552" xr:uid="{2AB6A36E-B236-4E89-8A05-FE4EBA4F7A7F}"/>
    <cellStyle name="Comma 3 5 7 3 2 4" xfId="2553" xr:uid="{1EFB0EE2-E921-4A49-ACB2-5D8C827646B6}"/>
    <cellStyle name="Comma 3 5 7 3 3" xfId="2554" xr:uid="{ACB49EF3-DC40-45CA-893B-AE4EBDE3CC2F}"/>
    <cellStyle name="Comma 3 5 7 3 3 2" xfId="2555" xr:uid="{0FBD9ABF-D4E5-41D8-9D7F-6F713838D47B}"/>
    <cellStyle name="Comma 3 5 7 3 3 2 2" xfId="2556" xr:uid="{5A909010-8554-4EF5-BA5D-4408BBEF4818}"/>
    <cellStyle name="Comma 3 5 7 3 3 3" xfId="2557" xr:uid="{2DCF2A45-A7EF-46CA-8636-9C1E45CE84A9}"/>
    <cellStyle name="Comma 3 5 7 3 4" xfId="2558" xr:uid="{73F5FDAA-07F7-4AB1-95BF-503D28E37C62}"/>
    <cellStyle name="Comma 3 5 7 3 4 2" xfId="2559" xr:uid="{5A05C575-63E5-49F9-8517-2DD805754A2B}"/>
    <cellStyle name="Comma 3 5 7 3 5" xfId="2560" xr:uid="{C3064CD8-E315-485B-BEB2-0BC8F76AF8F4}"/>
    <cellStyle name="Comma 3 5 7 4" xfId="2561" xr:uid="{CDA98146-FBAF-4D34-879D-C56F61B7F4CC}"/>
    <cellStyle name="Comma 3 5 7 4 2" xfId="2562" xr:uid="{E8065EB4-3EA6-4B68-9B9B-C417ED6B1348}"/>
    <cellStyle name="Comma 3 5 7 4 2 2" xfId="2563" xr:uid="{7376FB41-33A5-4A35-9AD5-A29DAD3C3AF5}"/>
    <cellStyle name="Comma 3 5 7 4 2 2 2" xfId="2564" xr:uid="{09AA4379-A066-4FEE-88DA-5C7F772E7249}"/>
    <cellStyle name="Comma 3 5 7 4 2 3" xfId="2565" xr:uid="{61903C1D-C05E-4452-AEA0-C017A2896C7B}"/>
    <cellStyle name="Comma 3 5 7 4 3" xfId="2566" xr:uid="{49970F2F-4F8F-438D-96DC-85FCF64AE2D7}"/>
    <cellStyle name="Comma 3 5 7 4 3 2" xfId="2567" xr:uid="{E3F4FE40-7C9B-4B71-8C3B-1427E143DA33}"/>
    <cellStyle name="Comma 3 5 7 4 4" xfId="2568" xr:uid="{911FFA8C-8219-4447-8773-460AB633DCDF}"/>
    <cellStyle name="Comma 3 5 7 5" xfId="2569" xr:uid="{99B10B0B-817E-439D-BB48-4A0C24542738}"/>
    <cellStyle name="Comma 3 5 7 5 2" xfId="2570" xr:uid="{BD8D361C-6054-4F9D-8DA0-D31076A8AEA2}"/>
    <cellStyle name="Comma 3 5 7 5 2 2" xfId="2571" xr:uid="{0F6A0F3F-2010-469A-A47D-57947D394866}"/>
    <cellStyle name="Comma 3 5 7 5 3" xfId="2572" xr:uid="{463A47F5-9D06-4000-BFE3-DA653D4C7940}"/>
    <cellStyle name="Comma 3 5 7 6" xfId="2573" xr:uid="{5AF91024-A61B-4FAA-9F5F-244210204D3A}"/>
    <cellStyle name="Comma 3 5 7 6 2" xfId="2574" xr:uid="{E4E5E5DD-08B8-4957-A053-BA6064646858}"/>
    <cellStyle name="Comma 3 5 7 7" xfId="2575" xr:uid="{82EC2DA6-1FFF-47C1-8976-2558DBB00674}"/>
    <cellStyle name="Comma 3 6" xfId="2576" xr:uid="{12027A13-5A2B-4DAE-ACBA-8FF90CC60E33}"/>
    <cellStyle name="Comma 3 7" xfId="2577" xr:uid="{DAFFCF64-350A-4A11-A342-B9C33FB09C69}"/>
    <cellStyle name="Comma 3 8" xfId="2578" xr:uid="{3946897D-5291-4007-A700-89A532E20AC1}"/>
    <cellStyle name="Comma 3 9" xfId="53034" xr:uid="{7DF1F2EB-6C6C-47C6-90A7-2D09468E0837}"/>
    <cellStyle name="Comma 4" xfId="2579" xr:uid="{92CDFF2F-8627-404D-B86A-EA8AA780D67B}"/>
    <cellStyle name="Comma 4 2" xfId="2580" xr:uid="{15EF07E0-4586-4452-A729-8A8D40625146}"/>
    <cellStyle name="Comma 4 2 2" xfId="57779" xr:uid="{2BF4E791-2BEE-4CA1-9DB4-C38CED2461D7}"/>
    <cellStyle name="Comma 4 3" xfId="2581" xr:uid="{FB64F739-D905-4A49-B1BF-29E47F496567}"/>
    <cellStyle name="Comma 4 4" xfId="2582" xr:uid="{11FB6A7F-FFC9-417B-94C3-9BA664213AFA}"/>
    <cellStyle name="Comma 4 5" xfId="53352" xr:uid="{052D6847-0B00-4C2A-AABA-BE83FEB0F6CF}"/>
    <cellStyle name="Comma 5" xfId="2583" xr:uid="{A1345CB3-D82C-45C1-992A-32FCCAA6AF60}"/>
    <cellStyle name="Comma 5 2" xfId="2584" xr:uid="{75CCA737-DB73-4930-80E8-60A8A50574E8}"/>
    <cellStyle name="Comma 5 2 2" xfId="62841" xr:uid="{6D57D42B-ED0F-43A0-A167-0B4E0DD245EB}"/>
    <cellStyle name="Comma 5 2 3" xfId="57781" xr:uid="{347878DE-B999-4227-8DD9-8CAE5D02C00F}"/>
    <cellStyle name="Comma 5 3" xfId="2585" xr:uid="{9AF9EA42-F1E2-4154-AB0B-EC17076AFB53}"/>
    <cellStyle name="Comma 5 4" xfId="53985" xr:uid="{81B79122-C86B-4B15-810E-77EB3772B7E5}"/>
    <cellStyle name="Comma 6" xfId="2586" xr:uid="{D49B504D-5DFA-428F-B041-0BBC745FEB27}"/>
    <cellStyle name="Comma 6 2" xfId="2587" xr:uid="{C81C83D1-2E50-405D-B864-F6CCB3A13B0D}"/>
    <cellStyle name="Comma 6 2 2" xfId="61578" xr:uid="{E9396027-0B09-4DAA-A1F2-D5FD842477CB}"/>
    <cellStyle name="Comma 6 2 3" xfId="56513" xr:uid="{2D90E651-94C6-4E02-9633-124ABA0BF8DE}"/>
    <cellStyle name="Comma 6 3" xfId="2588" xr:uid="{6ABD0E00-585C-46E8-BA27-0C5CF07BA3BC}"/>
    <cellStyle name="Comma 6 3 2" xfId="59057" xr:uid="{23BF4F53-BD3C-49BA-812A-83B679589335}"/>
    <cellStyle name="Comma 6 4" xfId="53983" xr:uid="{F41C76A1-EFC6-49C4-9BAD-5928CE784C68}"/>
    <cellStyle name="Comma 7" xfId="2589" xr:uid="{E3FE5FC5-080F-4957-973D-A694F3153759}"/>
    <cellStyle name="Comma 7 2" xfId="2590" xr:uid="{13F3D827-D778-46CE-A36D-77DBADB48EB1}"/>
    <cellStyle name="Comma 7 2 2" xfId="62824" xr:uid="{DC1CC5B5-6FDF-46BB-BCDA-EAA524D4C367}"/>
    <cellStyle name="Comma 7 2 3" xfId="57761" xr:uid="{4013ECEC-3F5C-48A4-AFED-A6A3DE4E4FB6}"/>
    <cellStyle name="Comma 7 3" xfId="2591" xr:uid="{3C8D1C9D-680B-49F9-B748-B7DA8F22D4EF}"/>
    <cellStyle name="Comma 7 3 2" xfId="60303" xr:uid="{8CCC20EF-398C-4182-9972-76795C9F66BE}"/>
    <cellStyle name="Comma 7 4" xfId="2592" xr:uid="{C9989E5E-AB94-4C88-BDAE-4B7E6F010DEB}"/>
    <cellStyle name="Comma 7 5" xfId="2593" xr:uid="{2AB191EC-47ED-4C03-B170-E532421AECA7}"/>
    <cellStyle name="Comma 7 6" xfId="55234" xr:uid="{1D0957B3-5E98-4929-9D87-76DC4C4467FC}"/>
    <cellStyle name="Comma 8" xfId="2594" xr:uid="{8AEE47D3-EB50-4B26-B49B-82DC3E2321D2}"/>
    <cellStyle name="Comma 8 2" xfId="2595" xr:uid="{3BFE4D0C-3651-4302-8CE8-9A48D423F159}"/>
    <cellStyle name="Comma 8 2 2" xfId="62826" xr:uid="{187E1E8F-3F95-4115-8181-7032B254FF60}"/>
    <cellStyle name="Comma 8 2 3" xfId="57763" xr:uid="{2B19F408-9167-4386-87FE-EE1B2F93BADD}"/>
    <cellStyle name="Comma 8 3" xfId="60305" xr:uid="{DE6B9FDC-4AE5-4CCD-B94E-3A27754E7D52}"/>
    <cellStyle name="Comma 8 4" xfId="55236" xr:uid="{B74D96C4-CA40-4D99-9789-9169F25DAE51}"/>
    <cellStyle name="Comma 9" xfId="2596" xr:uid="{40F03924-8BCC-4ADE-B4D8-5EEE0EF32C06}"/>
    <cellStyle name="Comma 9 2" xfId="2597" xr:uid="{74B1ACEE-3EE3-4F28-A304-C569B235DF9C}"/>
    <cellStyle name="Comma 9 2 2" xfId="60307" xr:uid="{F6C3258F-04F7-48FA-BEDA-CAC7B0AA5A3A}"/>
    <cellStyle name="Comma 9 3" xfId="55239" xr:uid="{2DD057A1-C98A-4CAD-A8C2-5C02AB59CBFB}"/>
    <cellStyle name="Comma0" xfId="62" xr:uid="{A8B7F22B-156F-4629-BD3F-9C817C39DED7}"/>
    <cellStyle name="Currency 2" xfId="4" xr:uid="{00000000-0005-0000-0000-000003000000}"/>
    <cellStyle name="Currency 2 2" xfId="2599" xr:uid="{C3CCCF60-2050-4D9A-B949-1F01F5FBA197}"/>
    <cellStyle name="Currency 2 2 2" xfId="2600" xr:uid="{BC51F2D4-B5A8-428D-884B-5EBCD7896D67}"/>
    <cellStyle name="Currency 2 2 3" xfId="2601" xr:uid="{B16EC631-4B19-4213-913C-ED2EBA29160E}"/>
    <cellStyle name="Currency 2 2 4" xfId="2602" xr:uid="{B092869A-CC52-44F8-BF69-2764CDFBE486}"/>
    <cellStyle name="Currency 2 2 4 2" xfId="2603" xr:uid="{CAF87D09-B4AB-44C1-99AF-3A6026302A23}"/>
    <cellStyle name="Currency 2 2 4 2 2" xfId="2604" xr:uid="{D9ADA4E2-849E-4F25-9918-A20824F770FF}"/>
    <cellStyle name="Currency 2 2 4 2 2 2" xfId="2605" xr:uid="{166D001A-2DE8-436F-B027-2835FE9C1AD7}"/>
    <cellStyle name="Currency 2 2 4 2 2 2 2" xfId="2606" xr:uid="{22C53960-EA7F-4384-BE7E-2D315583AF2E}"/>
    <cellStyle name="Currency 2 2 4 2 2 2 2 2" xfId="2607" xr:uid="{70B48405-C9A1-49F3-9CF5-9581C908042A}"/>
    <cellStyle name="Currency 2 2 4 2 2 2 2 2 2" xfId="2608" xr:uid="{9F2C9D4B-72D1-4987-941C-4E1E4A61A0B6}"/>
    <cellStyle name="Currency 2 2 4 2 2 2 2 3" xfId="2609" xr:uid="{C87E3D20-72C7-40E1-8342-2E0C811F5E32}"/>
    <cellStyle name="Currency 2 2 4 2 2 2 3" xfId="2610" xr:uid="{524244BB-43B4-49FA-AE9E-67783AE5A021}"/>
    <cellStyle name="Currency 2 2 4 2 2 2 3 2" xfId="2611" xr:uid="{C52CB9E8-580D-4642-A059-23025941624A}"/>
    <cellStyle name="Currency 2 2 4 2 2 2 4" xfId="2612" xr:uid="{CA664243-F3F5-499A-93B8-922340D055BE}"/>
    <cellStyle name="Currency 2 2 4 2 2 3" xfId="2613" xr:uid="{A54ACA05-57F3-46C5-AD28-D07ED349B423}"/>
    <cellStyle name="Currency 2 2 4 2 2 3 2" xfId="2614" xr:uid="{35E68CD0-BDEF-4900-8462-8B4469B9CE02}"/>
    <cellStyle name="Currency 2 2 4 2 2 3 2 2" xfId="2615" xr:uid="{D7950558-E667-46A1-ABBE-97BA44D089DF}"/>
    <cellStyle name="Currency 2 2 4 2 2 3 3" xfId="2616" xr:uid="{EF656276-1C87-4ADD-8ADC-4688937F83E6}"/>
    <cellStyle name="Currency 2 2 4 2 2 4" xfId="2617" xr:uid="{F460BDDA-7447-4505-AE05-FF5350A288DD}"/>
    <cellStyle name="Currency 2 2 4 2 2 4 2" xfId="2618" xr:uid="{CC44FC35-432D-4100-A039-CE400795E046}"/>
    <cellStyle name="Currency 2 2 4 2 2 5" xfId="2619" xr:uid="{207E959E-E1D3-4E1D-818B-FD302E2AB83C}"/>
    <cellStyle name="Currency 2 2 4 2 3" xfId="2620" xr:uid="{EB6B055F-D0DD-49C3-B7C0-0E30E9E5AD7D}"/>
    <cellStyle name="Currency 2 2 4 2 3 2" xfId="2621" xr:uid="{E2C5D6D7-D3C8-4CBA-BB9F-C09032F6705B}"/>
    <cellStyle name="Currency 2 2 4 2 3 2 2" xfId="2622" xr:uid="{C8F79CE6-12CF-4CD8-BC06-3F3B7856F49D}"/>
    <cellStyle name="Currency 2 2 4 2 3 2 2 2" xfId="2623" xr:uid="{028F8365-01E9-4A17-9D20-4A215A034A8C}"/>
    <cellStyle name="Currency 2 2 4 2 3 2 3" xfId="2624" xr:uid="{03FA2E61-0812-45DD-BA94-DB2320E710B4}"/>
    <cellStyle name="Currency 2 2 4 2 3 3" xfId="2625" xr:uid="{F56EFC84-7A1E-459A-A6C5-2C13BABD985C}"/>
    <cellStyle name="Currency 2 2 4 2 3 3 2" xfId="2626" xr:uid="{E145411D-C75A-454A-A9F2-F0CEF399C4EC}"/>
    <cellStyle name="Currency 2 2 4 2 3 4" xfId="2627" xr:uid="{D98B0F88-BBE2-4448-93A2-D70C8A37B447}"/>
    <cellStyle name="Currency 2 2 4 2 4" xfId="2628" xr:uid="{41E9C848-D98A-422B-912E-C05A3D195173}"/>
    <cellStyle name="Currency 2 2 4 2 4 2" xfId="2629" xr:uid="{F64A3FCE-ED4B-4961-AED4-02061208631B}"/>
    <cellStyle name="Currency 2 2 4 2 4 2 2" xfId="2630" xr:uid="{5E2B4968-D146-4AAD-A0B9-16F4A58625D4}"/>
    <cellStyle name="Currency 2 2 4 2 4 3" xfId="2631" xr:uid="{32959B09-C159-4FEB-BDEE-5D58ECD4238A}"/>
    <cellStyle name="Currency 2 2 4 2 5" xfId="2632" xr:uid="{388E7593-FA45-4908-BC6A-2D12499FF0D3}"/>
    <cellStyle name="Currency 2 2 4 2 5 2" xfId="2633" xr:uid="{1463D271-5056-4655-BD5F-48FA5BAD6C8D}"/>
    <cellStyle name="Currency 2 2 4 2 6" xfId="2634" xr:uid="{00F3C18F-4339-4E07-9DC3-B3FCC94B6E0D}"/>
    <cellStyle name="Currency 2 2 4 3" xfId="2635" xr:uid="{12FB7A10-0789-48DA-9EF4-716A0D380A00}"/>
    <cellStyle name="Currency 2 2 4 3 2" xfId="2636" xr:uid="{338FD7DF-B0EE-4D95-BD96-16CA81C14D72}"/>
    <cellStyle name="Currency 2 2 4 3 2 2" xfId="2637" xr:uid="{286E9B58-C0B0-4D4E-977F-C59308B82B3C}"/>
    <cellStyle name="Currency 2 2 4 3 2 2 2" xfId="2638" xr:uid="{D6BCB766-732B-4130-A226-68A49C3BB0BF}"/>
    <cellStyle name="Currency 2 2 4 3 2 2 2 2" xfId="2639" xr:uid="{467417E1-C0DE-4B41-BE8F-E490CF2E6E16}"/>
    <cellStyle name="Currency 2 2 4 3 2 2 3" xfId="2640" xr:uid="{0F6B19DD-F0AC-41A6-ABED-B5805106C1B6}"/>
    <cellStyle name="Currency 2 2 4 3 2 3" xfId="2641" xr:uid="{94DB4A8F-6C33-4770-A529-C8C92E701470}"/>
    <cellStyle name="Currency 2 2 4 3 2 3 2" xfId="2642" xr:uid="{495A56C2-6D2F-4C82-973C-D8267458E897}"/>
    <cellStyle name="Currency 2 2 4 3 2 4" xfId="2643" xr:uid="{95431868-92C3-4D0D-AB70-676D9BB62CA9}"/>
    <cellStyle name="Currency 2 2 4 3 3" xfId="2644" xr:uid="{06F6429C-AB85-4310-9FA4-E2D4CE26CCA5}"/>
    <cellStyle name="Currency 2 2 4 3 3 2" xfId="2645" xr:uid="{ADD24013-30A8-4C99-8293-BA24EF468063}"/>
    <cellStyle name="Currency 2 2 4 3 3 2 2" xfId="2646" xr:uid="{B6D2607F-5A1A-4AFB-BDFA-04C2074EB9F0}"/>
    <cellStyle name="Currency 2 2 4 3 3 3" xfId="2647" xr:uid="{AE4C01CC-E106-48C6-8A9F-D500A9BF2B14}"/>
    <cellStyle name="Currency 2 2 4 3 4" xfId="2648" xr:uid="{BCAE4443-BBD0-4D9E-A9F2-569C1EA6F1B8}"/>
    <cellStyle name="Currency 2 2 4 3 4 2" xfId="2649" xr:uid="{44C12F57-0CE5-4639-A789-860A9791C37C}"/>
    <cellStyle name="Currency 2 2 4 3 5" xfId="2650" xr:uid="{6CDCE320-723A-4667-8A88-84C9DF2296DE}"/>
    <cellStyle name="Currency 2 2 4 4" xfId="2651" xr:uid="{DF760A92-6B48-4EAE-B38F-340018DE491D}"/>
    <cellStyle name="Currency 2 2 4 4 2" xfId="2652" xr:uid="{1E509163-CC0E-42F5-94EB-9C78404F6A2E}"/>
    <cellStyle name="Currency 2 2 4 4 2 2" xfId="2653" xr:uid="{A76AE2AD-099A-4ECE-B9EA-062190AA3505}"/>
    <cellStyle name="Currency 2 2 4 4 2 2 2" xfId="2654" xr:uid="{C7ABAA51-0A24-4648-B757-DAA2D3C8D46F}"/>
    <cellStyle name="Currency 2 2 4 4 2 3" xfId="2655" xr:uid="{4F5EE369-BE03-4CAC-8FA9-641FA1BCE36B}"/>
    <cellStyle name="Currency 2 2 4 4 3" xfId="2656" xr:uid="{94609554-BB78-4BDC-9628-A3DBC4681D02}"/>
    <cellStyle name="Currency 2 2 4 4 3 2" xfId="2657" xr:uid="{B3C5CE2D-68AB-4069-974E-E966D0247FBE}"/>
    <cellStyle name="Currency 2 2 4 4 4" xfId="2658" xr:uid="{AF89CEB7-2AC4-49DA-BC40-B6E8F346F9C1}"/>
    <cellStyle name="Currency 2 2 4 5" xfId="2659" xr:uid="{2574ADB3-1868-4DE8-8956-3F69BE41BAF3}"/>
    <cellStyle name="Currency 2 2 4 5 2" xfId="2660" xr:uid="{6AC3CE9A-5074-4AF7-871A-3392A01DC180}"/>
    <cellStyle name="Currency 2 2 4 5 2 2" xfId="2661" xr:uid="{8D8CE00D-11DF-49C1-9F0D-85A70787D110}"/>
    <cellStyle name="Currency 2 2 4 5 3" xfId="2662" xr:uid="{6A11649C-6686-4CDC-954F-6189B19936EF}"/>
    <cellStyle name="Currency 2 2 4 6" xfId="2663" xr:uid="{B8350080-1717-4ACD-AE5D-BC00438AFCB1}"/>
    <cellStyle name="Currency 2 2 4 6 2" xfId="2664" xr:uid="{391462D6-F5EA-43DD-8235-56FD59FDB80F}"/>
    <cellStyle name="Currency 2 2 4 7" xfId="2665" xr:uid="{914B9123-4C29-43C8-8011-7BBD653129E5}"/>
    <cellStyle name="Currency 2 3" xfId="2666" xr:uid="{E23D379D-2213-45B3-8088-90CEA4F76BE5}"/>
    <cellStyle name="Currency 2 3 2" xfId="2667" xr:uid="{570AAEB4-8593-4170-9ADB-7720ED873725}"/>
    <cellStyle name="Currency 2 3 3" xfId="2668" xr:uid="{4A3F399D-F598-4AD0-A73C-F74C9577BC9B}"/>
    <cellStyle name="Currency 2 3 4" xfId="2669" xr:uid="{D13AE27A-2A82-4830-87E5-45905D9E937E}"/>
    <cellStyle name="Currency 2 3 4 2" xfId="2670" xr:uid="{42CC1C43-A8D4-4DA9-9D1F-5DC33DEA6898}"/>
    <cellStyle name="Currency 2 3 4 2 2" xfId="2671" xr:uid="{FAEB4700-D336-4087-A742-427F4E726D01}"/>
    <cellStyle name="Currency 2 3 4 2 2 2" xfId="2672" xr:uid="{9B2A833F-00CC-424A-8680-5CC2C45FCA18}"/>
    <cellStyle name="Currency 2 3 4 2 2 2 2" xfId="2673" xr:uid="{13B12AB1-064B-499D-A676-351E2FB3FDD0}"/>
    <cellStyle name="Currency 2 3 4 2 2 2 2 2" xfId="2674" xr:uid="{F8B3DD49-7DBA-4C06-91CC-0539E7FB5A99}"/>
    <cellStyle name="Currency 2 3 4 2 2 2 2 2 2" xfId="2675" xr:uid="{1E747C85-FC18-4F5C-A6AC-5A182383D001}"/>
    <cellStyle name="Currency 2 3 4 2 2 2 2 3" xfId="2676" xr:uid="{9544B77C-08D9-4142-ACEA-9F0E278CD3F0}"/>
    <cellStyle name="Currency 2 3 4 2 2 2 3" xfId="2677" xr:uid="{0417F6D4-37B8-4C1E-9E2C-3691B1D0EAC1}"/>
    <cellStyle name="Currency 2 3 4 2 2 2 3 2" xfId="2678" xr:uid="{0443AB92-090C-4B16-B416-0C916B0F8DC7}"/>
    <cellStyle name="Currency 2 3 4 2 2 2 4" xfId="2679" xr:uid="{12F90F22-86CA-4ED7-9A6A-A7BCF233869E}"/>
    <cellStyle name="Currency 2 3 4 2 2 3" xfId="2680" xr:uid="{6C80AA43-58FC-4F94-9F56-041388C39D02}"/>
    <cellStyle name="Currency 2 3 4 2 2 3 2" xfId="2681" xr:uid="{0D7A2D63-BE88-48C7-BB2D-9FD7DDACCD78}"/>
    <cellStyle name="Currency 2 3 4 2 2 3 2 2" xfId="2682" xr:uid="{1EFF6171-0D25-48E9-9F2E-87C6BB0AD0AD}"/>
    <cellStyle name="Currency 2 3 4 2 2 3 3" xfId="2683" xr:uid="{27278E37-A254-46AD-9DEF-E44E6F38E26F}"/>
    <cellStyle name="Currency 2 3 4 2 2 4" xfId="2684" xr:uid="{9D77CE6F-BA3F-4E38-8533-3394AADF79A2}"/>
    <cellStyle name="Currency 2 3 4 2 2 4 2" xfId="2685" xr:uid="{F1427434-9C3B-4D55-9A62-AB1B83E0CD6F}"/>
    <cellStyle name="Currency 2 3 4 2 2 5" xfId="2686" xr:uid="{86F3F691-75CB-4461-8566-031417EF0E7D}"/>
    <cellStyle name="Currency 2 3 4 2 3" xfId="2687" xr:uid="{1CD005BD-E4E4-4E51-8AD3-F4010BB6ADE8}"/>
    <cellStyle name="Currency 2 3 4 2 3 2" xfId="2688" xr:uid="{7838FDC8-A3A5-41D3-9A7D-FBA56E935267}"/>
    <cellStyle name="Currency 2 3 4 2 3 2 2" xfId="2689" xr:uid="{87D2D509-028C-4A9F-B60F-5ECAFF5E7B63}"/>
    <cellStyle name="Currency 2 3 4 2 3 2 2 2" xfId="2690" xr:uid="{58209C1B-1400-4DA1-8246-BBC4E9BCE287}"/>
    <cellStyle name="Currency 2 3 4 2 3 2 3" xfId="2691" xr:uid="{BFDA7674-0A2A-49C1-9726-24946C2C10C9}"/>
    <cellStyle name="Currency 2 3 4 2 3 3" xfId="2692" xr:uid="{5C66313D-A468-4956-841F-3E2CAF5C0336}"/>
    <cellStyle name="Currency 2 3 4 2 3 3 2" xfId="2693" xr:uid="{D9D049A4-5496-4815-B34C-FD7935BA3EFB}"/>
    <cellStyle name="Currency 2 3 4 2 3 4" xfId="2694" xr:uid="{C69A0859-A788-40A4-878C-CDF14A78568C}"/>
    <cellStyle name="Currency 2 3 4 2 4" xfId="2695" xr:uid="{8EFA54CF-1AB0-4BCC-8088-BB63CB73A1E7}"/>
    <cellStyle name="Currency 2 3 4 2 4 2" xfId="2696" xr:uid="{E07898BB-9C2C-45D1-A4E3-A366027D4AAB}"/>
    <cellStyle name="Currency 2 3 4 2 4 2 2" xfId="2697" xr:uid="{D9803FDF-B8B6-48FB-BCEA-71FE62414AD0}"/>
    <cellStyle name="Currency 2 3 4 2 4 3" xfId="2698" xr:uid="{A9237746-8EF5-4F3F-BE25-71492A59F1AB}"/>
    <cellStyle name="Currency 2 3 4 2 5" xfId="2699" xr:uid="{AFAF4580-FB3F-4496-9320-8CFE667E6F90}"/>
    <cellStyle name="Currency 2 3 4 2 5 2" xfId="2700" xr:uid="{E2198328-0A13-4453-A5B9-BF209675829C}"/>
    <cellStyle name="Currency 2 3 4 2 6" xfId="2701" xr:uid="{B4951B9F-CA97-4EA3-AD41-2B85F52FBFF3}"/>
    <cellStyle name="Currency 2 3 4 3" xfId="2702" xr:uid="{E8DFE5E2-1E4D-4A2B-98C7-683D0F6397F6}"/>
    <cellStyle name="Currency 2 3 4 3 2" xfId="2703" xr:uid="{629BDCCA-85A6-4243-B14B-C9614D12CAA4}"/>
    <cellStyle name="Currency 2 3 4 3 2 2" xfId="2704" xr:uid="{76C66078-7F52-4C42-B54D-939851282BE4}"/>
    <cellStyle name="Currency 2 3 4 3 2 2 2" xfId="2705" xr:uid="{6CFD4CB8-CAB1-4070-8AD2-AD34991C25C6}"/>
    <cellStyle name="Currency 2 3 4 3 2 2 2 2" xfId="2706" xr:uid="{F9CD3054-B914-4EBD-86E4-8016218CFA0C}"/>
    <cellStyle name="Currency 2 3 4 3 2 2 3" xfId="2707" xr:uid="{86863689-E111-4CC8-8443-B7FFCA745818}"/>
    <cellStyle name="Currency 2 3 4 3 2 3" xfId="2708" xr:uid="{2EBD9716-5402-492B-900F-5D0D5BC0646F}"/>
    <cellStyle name="Currency 2 3 4 3 2 3 2" xfId="2709" xr:uid="{0EC37872-0046-4FEB-8C15-F039AAA6FFE8}"/>
    <cellStyle name="Currency 2 3 4 3 2 4" xfId="2710" xr:uid="{C37CAF12-6FEF-4600-B2AA-27C361374450}"/>
    <cellStyle name="Currency 2 3 4 3 3" xfId="2711" xr:uid="{5C7921F3-8203-418E-A46A-FD1CE1CF3572}"/>
    <cellStyle name="Currency 2 3 4 3 3 2" xfId="2712" xr:uid="{A21A915F-F924-4228-BDC2-FCCA5CE9D511}"/>
    <cellStyle name="Currency 2 3 4 3 3 2 2" xfId="2713" xr:uid="{E730CCA2-6612-4435-AA68-914D2DB0D2BC}"/>
    <cellStyle name="Currency 2 3 4 3 3 3" xfId="2714" xr:uid="{F8063CDA-BF3B-453E-8EE7-E1D8FE171974}"/>
    <cellStyle name="Currency 2 3 4 3 4" xfId="2715" xr:uid="{DE82E29A-F81F-4B1B-9BAA-E1452ADF92DE}"/>
    <cellStyle name="Currency 2 3 4 3 4 2" xfId="2716" xr:uid="{FF1DA58D-ACA4-4004-A649-1A1558BE1D2C}"/>
    <cellStyle name="Currency 2 3 4 3 5" xfId="2717" xr:uid="{0EA68374-6067-4659-B8F9-1C30FA59F145}"/>
    <cellStyle name="Currency 2 3 4 4" xfId="2718" xr:uid="{E53BFDA7-4318-437D-9839-134ACA9BB575}"/>
    <cellStyle name="Currency 2 3 4 4 2" xfId="2719" xr:uid="{B59BC080-FDCA-4E31-9B77-41FD7EA98943}"/>
    <cellStyle name="Currency 2 3 4 4 2 2" xfId="2720" xr:uid="{97035DA1-8A29-451C-BD83-CB7DCD75E973}"/>
    <cellStyle name="Currency 2 3 4 4 2 2 2" xfId="2721" xr:uid="{98C22B10-44DB-411F-A5C8-2C04E0BFF73F}"/>
    <cellStyle name="Currency 2 3 4 4 2 3" xfId="2722" xr:uid="{E7B1B558-D50D-4473-9379-286689729293}"/>
    <cellStyle name="Currency 2 3 4 4 3" xfId="2723" xr:uid="{7A567B0C-27DD-4A75-A08E-14DBFEA3D330}"/>
    <cellStyle name="Currency 2 3 4 4 3 2" xfId="2724" xr:uid="{44968143-FCAA-4E2A-9823-901EC6350C47}"/>
    <cellStyle name="Currency 2 3 4 4 4" xfId="2725" xr:uid="{F2D23EE5-26E8-49DA-B1C9-5501A55EFC47}"/>
    <cellStyle name="Currency 2 3 4 5" xfId="2726" xr:uid="{3B21C25C-BC2F-4F18-AFDC-BC310DA27956}"/>
    <cellStyle name="Currency 2 3 4 5 2" xfId="2727" xr:uid="{C22FF99F-B043-4220-AA9C-33D833AD4CED}"/>
    <cellStyle name="Currency 2 3 4 5 2 2" xfId="2728" xr:uid="{F6B2A439-C7EB-444C-BB2E-48E77AA2D576}"/>
    <cellStyle name="Currency 2 3 4 5 3" xfId="2729" xr:uid="{20DC24E1-2EE8-41DD-8ED8-C77372462AFB}"/>
    <cellStyle name="Currency 2 3 4 6" xfId="2730" xr:uid="{51810378-E99F-4E3A-8D13-3E08806EB1E2}"/>
    <cellStyle name="Currency 2 3 4 6 2" xfId="2731" xr:uid="{738323A5-E69D-4FEC-8827-266D14F16897}"/>
    <cellStyle name="Currency 2 3 4 7" xfId="2732" xr:uid="{CD786897-9DCC-43E1-BD30-13C67B764C70}"/>
    <cellStyle name="Currency 2 4" xfId="2733" xr:uid="{BE3D9DE2-DE73-4255-9363-1C51416FABB2}"/>
    <cellStyle name="Currency 2 4 2" xfId="2734" xr:uid="{45E5250D-9699-4BA2-8309-3916DE0BEBFD}"/>
    <cellStyle name="Currency 2 4 3" xfId="2735" xr:uid="{C1892913-49AF-446F-B651-7B72A4BACBD9}"/>
    <cellStyle name="Currency 2 4 3 2" xfId="2736" xr:uid="{22A04D89-76CE-4552-9724-5D871894B27B}"/>
    <cellStyle name="Currency 2 4 3 2 2" xfId="2737" xr:uid="{67A3D24C-218A-4157-AD5C-08328871A83E}"/>
    <cellStyle name="Currency 2 4 3 2 2 2" xfId="2738" xr:uid="{DF71A02B-C1D4-49B3-92EC-1109A6A228BB}"/>
    <cellStyle name="Currency 2 4 3 2 2 2 2" xfId="2739" xr:uid="{D21C3388-59B2-42A1-8ACB-8033B7283F33}"/>
    <cellStyle name="Currency 2 4 3 2 2 2 2 2" xfId="2740" xr:uid="{7FF3F300-F963-4309-A423-94907BBC79B2}"/>
    <cellStyle name="Currency 2 4 3 2 2 2 2 2 2" xfId="2741" xr:uid="{762017A5-66EC-4E1E-9183-39ABE709D1E0}"/>
    <cellStyle name="Currency 2 4 3 2 2 2 2 3" xfId="2742" xr:uid="{75C96920-E143-47E5-BB48-99C37A2C598A}"/>
    <cellStyle name="Currency 2 4 3 2 2 2 3" xfId="2743" xr:uid="{AE247F88-C76A-42A2-BD83-BB7B31967A8F}"/>
    <cellStyle name="Currency 2 4 3 2 2 2 3 2" xfId="2744" xr:uid="{D18ADF6F-FDAD-46D4-A41C-4770665D39E7}"/>
    <cellStyle name="Currency 2 4 3 2 2 2 4" xfId="2745" xr:uid="{23673E12-FD9D-4FB2-A5F0-67F7A5D18B1E}"/>
    <cellStyle name="Currency 2 4 3 2 2 3" xfId="2746" xr:uid="{39BFF297-62CC-4D80-BD91-415EC00BC85D}"/>
    <cellStyle name="Currency 2 4 3 2 2 3 2" xfId="2747" xr:uid="{B5FD36BB-D992-4DB9-AE83-AB05835AEE4B}"/>
    <cellStyle name="Currency 2 4 3 2 2 3 2 2" xfId="2748" xr:uid="{0DC9937F-B2BE-40B8-B0FA-917D9F68D43C}"/>
    <cellStyle name="Currency 2 4 3 2 2 3 3" xfId="2749" xr:uid="{19541BB2-C4E3-4F08-B17E-EF92301EBDCA}"/>
    <cellStyle name="Currency 2 4 3 2 2 4" xfId="2750" xr:uid="{34150E7D-3FC8-4BC6-9D1D-01B57A9FD448}"/>
    <cellStyle name="Currency 2 4 3 2 2 4 2" xfId="2751" xr:uid="{D8644081-2398-4DB8-A9C7-C992F9ADEE35}"/>
    <cellStyle name="Currency 2 4 3 2 2 5" xfId="2752" xr:uid="{E2B16AB6-0AB7-4312-8320-17E682DC1F27}"/>
    <cellStyle name="Currency 2 4 3 2 3" xfId="2753" xr:uid="{E385DD39-3D85-499C-8D8C-755AED9B41CF}"/>
    <cellStyle name="Currency 2 4 3 2 3 2" xfId="2754" xr:uid="{EBCB2CB5-E47F-4676-80F6-8EA2B303FF3D}"/>
    <cellStyle name="Currency 2 4 3 2 3 2 2" xfId="2755" xr:uid="{909637E6-4F14-4391-8066-733DA8432A4A}"/>
    <cellStyle name="Currency 2 4 3 2 3 2 2 2" xfId="2756" xr:uid="{1F521046-39DC-4AFA-97B3-498B34F25042}"/>
    <cellStyle name="Currency 2 4 3 2 3 2 3" xfId="2757" xr:uid="{78B04A49-DE5B-4A21-89E3-51D01598CE4F}"/>
    <cellStyle name="Currency 2 4 3 2 3 3" xfId="2758" xr:uid="{CEA24E78-9A66-46E1-A961-9B8F298583EE}"/>
    <cellStyle name="Currency 2 4 3 2 3 3 2" xfId="2759" xr:uid="{625A59DF-C5B4-46A3-BD62-D895622F0D9E}"/>
    <cellStyle name="Currency 2 4 3 2 3 4" xfId="2760" xr:uid="{667182BD-D253-4C86-84A0-E5D8AEACD884}"/>
    <cellStyle name="Currency 2 4 3 2 4" xfId="2761" xr:uid="{8CCE9CE7-9795-4248-9DDC-FE466456DD99}"/>
    <cellStyle name="Currency 2 4 3 2 4 2" xfId="2762" xr:uid="{2A045709-3996-4F14-A169-3C86B78EFAD2}"/>
    <cellStyle name="Currency 2 4 3 2 4 2 2" xfId="2763" xr:uid="{F8833877-4095-46A1-BDA2-BBA8D447424B}"/>
    <cellStyle name="Currency 2 4 3 2 4 3" xfId="2764" xr:uid="{70BC43CF-4033-4DDB-8CCE-4525F8839902}"/>
    <cellStyle name="Currency 2 4 3 2 5" xfId="2765" xr:uid="{0C1B6CBB-704F-43E3-A90D-5F97D5009148}"/>
    <cellStyle name="Currency 2 4 3 2 5 2" xfId="2766" xr:uid="{6BAB6380-C48C-4673-81C5-12260AC4734B}"/>
    <cellStyle name="Currency 2 4 3 2 6" xfId="2767" xr:uid="{D3786076-9CE4-43E2-94FB-E50F3809640A}"/>
    <cellStyle name="Currency 2 4 3 3" xfId="2768" xr:uid="{E2D2FCA2-5255-453B-BF95-E30414D6D5AD}"/>
    <cellStyle name="Currency 2 4 3 3 2" xfId="2769" xr:uid="{9EB7F27F-50DA-4145-B262-DA821E7DCF19}"/>
    <cellStyle name="Currency 2 4 3 3 2 2" xfId="2770" xr:uid="{9707FAB5-2184-4E0A-8E8E-70D304219007}"/>
    <cellStyle name="Currency 2 4 3 3 2 2 2" xfId="2771" xr:uid="{FA6A31D1-C6C9-44B7-8382-75E96CE99029}"/>
    <cellStyle name="Currency 2 4 3 3 2 2 2 2" xfId="2772" xr:uid="{1D08CBD4-4A3E-4BC7-B14D-DF27C4349054}"/>
    <cellStyle name="Currency 2 4 3 3 2 2 3" xfId="2773" xr:uid="{93A4B742-3060-4E57-B25E-B5CE41210B98}"/>
    <cellStyle name="Currency 2 4 3 3 2 3" xfId="2774" xr:uid="{2EFDA6EE-EFF5-4979-BCAC-BD80FE5CFCF2}"/>
    <cellStyle name="Currency 2 4 3 3 2 3 2" xfId="2775" xr:uid="{1E0B4776-C5FB-4697-BE53-D7D3094A6E80}"/>
    <cellStyle name="Currency 2 4 3 3 2 4" xfId="2776" xr:uid="{FA962E22-93C5-4B62-9CF6-DD4CCD784910}"/>
    <cellStyle name="Currency 2 4 3 3 3" xfId="2777" xr:uid="{25DFEEBD-B162-4793-8687-5154E86A06C1}"/>
    <cellStyle name="Currency 2 4 3 3 3 2" xfId="2778" xr:uid="{F9A18D7A-92F2-404E-B25A-81BD93091B9F}"/>
    <cellStyle name="Currency 2 4 3 3 3 2 2" xfId="2779" xr:uid="{43255C7E-5A0A-4F3E-9A6F-225DF9E9357B}"/>
    <cellStyle name="Currency 2 4 3 3 3 3" xfId="2780" xr:uid="{A312384D-1C59-4D67-A42D-4DAF878A6F60}"/>
    <cellStyle name="Currency 2 4 3 3 4" xfId="2781" xr:uid="{F7675409-5410-4960-BDB7-35B83A156452}"/>
    <cellStyle name="Currency 2 4 3 3 4 2" xfId="2782" xr:uid="{9187CE0F-100B-4469-86D6-E7F374DB0C6F}"/>
    <cellStyle name="Currency 2 4 3 3 5" xfId="2783" xr:uid="{5E80D084-8255-42D7-86A2-DF9E935CC3E0}"/>
    <cellStyle name="Currency 2 4 3 4" xfId="2784" xr:uid="{1325B794-DF0C-44B9-84CB-8A8494FD19E1}"/>
    <cellStyle name="Currency 2 4 3 4 2" xfId="2785" xr:uid="{03124B61-51CE-4F4F-A9B5-468DD2B409D3}"/>
    <cellStyle name="Currency 2 4 3 4 2 2" xfId="2786" xr:uid="{FB5AE7CF-5E3C-491A-94CE-F50DC1359F9E}"/>
    <cellStyle name="Currency 2 4 3 4 2 2 2" xfId="2787" xr:uid="{11FE2E59-3945-4D61-B20C-556C42C40BCF}"/>
    <cellStyle name="Currency 2 4 3 4 2 3" xfId="2788" xr:uid="{6A68D0C5-A496-475C-907C-653F1A64F502}"/>
    <cellStyle name="Currency 2 4 3 4 3" xfId="2789" xr:uid="{C9A783C2-FC7B-4FDB-A716-19C3B7DA7C99}"/>
    <cellStyle name="Currency 2 4 3 4 3 2" xfId="2790" xr:uid="{ED0AE144-E7B5-478A-96FD-4C5BF61FABBF}"/>
    <cellStyle name="Currency 2 4 3 4 4" xfId="2791" xr:uid="{3482141E-F365-486F-82B9-50D9209F3EAE}"/>
    <cellStyle name="Currency 2 4 3 5" xfId="2792" xr:uid="{3116BE7C-235D-47E6-92BA-F1AC039433B4}"/>
    <cellStyle name="Currency 2 4 3 5 2" xfId="2793" xr:uid="{A7141B7D-AC5B-4DEC-A419-9877A662DE14}"/>
    <cellStyle name="Currency 2 4 3 5 2 2" xfId="2794" xr:uid="{C64B2367-8F4E-4F0A-A5BE-E8105067ADE7}"/>
    <cellStyle name="Currency 2 4 3 5 3" xfId="2795" xr:uid="{35DF983B-93D4-4AAC-A240-758B8580B24A}"/>
    <cellStyle name="Currency 2 4 3 6" xfId="2796" xr:uid="{AA779A80-B3AB-4347-BFA0-4A3168CBE093}"/>
    <cellStyle name="Currency 2 4 3 6 2" xfId="2797" xr:uid="{60234C08-F627-4A16-9C05-5FE4636C37D1}"/>
    <cellStyle name="Currency 2 4 3 7" xfId="2798" xr:uid="{655C0AA1-064A-4815-B4FB-62890334D973}"/>
    <cellStyle name="Currency 2 5" xfId="2799" xr:uid="{DAEC7B21-785E-496E-B5E2-4286EAFF74BC}"/>
    <cellStyle name="Currency 2 6" xfId="2800" xr:uid="{1129813D-85C5-4982-B34D-657DB7397742}"/>
    <cellStyle name="Currency 2 7" xfId="2801" xr:uid="{AF02EABD-D050-4CB5-A2F2-57C2CEE351F2}"/>
    <cellStyle name="Currency 2 7 2" xfId="2802" xr:uid="{14438899-89E8-417A-B63F-BBAA7110419C}"/>
    <cellStyle name="Currency 2 7 2 2" xfId="2803" xr:uid="{35E678E2-72B2-4203-8840-BE2D65B01C31}"/>
    <cellStyle name="Currency 2 7 2 2 2" xfId="2804" xr:uid="{7D16A9C4-7ACD-4004-A943-2B4A0211E148}"/>
    <cellStyle name="Currency 2 7 2 2 2 2" xfId="2805" xr:uid="{D8257885-01C4-47AF-B186-8EDC45977FE6}"/>
    <cellStyle name="Currency 2 7 2 2 2 2 2" xfId="2806" xr:uid="{B62BBD12-7325-49BE-8B36-5AAFA450B195}"/>
    <cellStyle name="Currency 2 7 2 2 2 2 2 2" xfId="2807" xr:uid="{474F7131-FFB1-4030-8CDD-8EB24073B02F}"/>
    <cellStyle name="Currency 2 7 2 2 2 2 3" xfId="2808" xr:uid="{68D91E48-A64D-4D7E-92EA-148300585CBF}"/>
    <cellStyle name="Currency 2 7 2 2 2 3" xfId="2809" xr:uid="{CF4D2BDF-9FCC-4859-B500-772DA85473D5}"/>
    <cellStyle name="Currency 2 7 2 2 2 3 2" xfId="2810" xr:uid="{52384D25-3B0F-48B0-9B4F-781642432AB1}"/>
    <cellStyle name="Currency 2 7 2 2 2 4" xfId="2811" xr:uid="{8AC7D7EE-81E8-4038-8DD0-578A507A2D68}"/>
    <cellStyle name="Currency 2 7 2 2 3" xfId="2812" xr:uid="{3E4CC0B4-0C67-441E-A4E0-DC745CCE50CA}"/>
    <cellStyle name="Currency 2 7 2 2 3 2" xfId="2813" xr:uid="{883C1C8C-3966-4271-B5DE-D859A11BC18F}"/>
    <cellStyle name="Currency 2 7 2 2 3 2 2" xfId="2814" xr:uid="{B14BC7D3-4E29-4928-884C-1D703D3906EB}"/>
    <cellStyle name="Currency 2 7 2 2 3 3" xfId="2815" xr:uid="{E7CF5AEF-1F3B-41AF-B7FA-54B1DB02FAE8}"/>
    <cellStyle name="Currency 2 7 2 2 4" xfId="2816" xr:uid="{9BB704F6-D876-43B1-9145-A9585BA25DD6}"/>
    <cellStyle name="Currency 2 7 2 2 4 2" xfId="2817" xr:uid="{6D12C483-7619-4ADC-BB5B-3F905F1BF04B}"/>
    <cellStyle name="Currency 2 7 2 2 5" xfId="2818" xr:uid="{C213FF64-6323-4B39-81F6-EA85782D627A}"/>
    <cellStyle name="Currency 2 7 2 3" xfId="2819" xr:uid="{141533CD-3D65-4DD1-9CB8-2868730233E6}"/>
    <cellStyle name="Currency 2 7 2 3 2" xfId="2820" xr:uid="{AB26AF8C-276B-4455-85DA-D623778788F7}"/>
    <cellStyle name="Currency 2 7 2 3 2 2" xfId="2821" xr:uid="{A1787482-9E41-4B63-A0D4-07C361D57733}"/>
    <cellStyle name="Currency 2 7 2 3 2 2 2" xfId="2822" xr:uid="{63BB752B-5197-49F8-ADCB-54830FBDAB02}"/>
    <cellStyle name="Currency 2 7 2 3 2 3" xfId="2823" xr:uid="{D44547C4-17CF-4FEF-B648-FBCB9C55A4CD}"/>
    <cellStyle name="Currency 2 7 2 3 3" xfId="2824" xr:uid="{C2ECFC70-891E-43B8-89B5-ABA005C4DF37}"/>
    <cellStyle name="Currency 2 7 2 3 3 2" xfId="2825" xr:uid="{387ED1D5-8772-453F-8A13-382C2961AEA3}"/>
    <cellStyle name="Currency 2 7 2 3 4" xfId="2826" xr:uid="{0C538CEA-3534-49CF-AE69-31D551383843}"/>
    <cellStyle name="Currency 2 7 2 4" xfId="2827" xr:uid="{B7C019BA-0736-4285-B70F-4582CD1830D8}"/>
    <cellStyle name="Currency 2 7 2 4 2" xfId="2828" xr:uid="{7C7C5753-BE07-4FF6-A817-26D7AF8498A8}"/>
    <cellStyle name="Currency 2 7 2 4 2 2" xfId="2829" xr:uid="{EBEC28CA-E349-4140-B91B-C8ACFA17D20C}"/>
    <cellStyle name="Currency 2 7 2 4 3" xfId="2830" xr:uid="{18C50ED7-BAA2-4BD0-B7DE-CA298AF0C9EB}"/>
    <cellStyle name="Currency 2 7 2 5" xfId="2831" xr:uid="{DDC2367C-A0C2-4A0D-A236-FCA49C4CEBC1}"/>
    <cellStyle name="Currency 2 7 2 5 2" xfId="2832" xr:uid="{96C8C700-F0E1-409F-AA5C-5357819FCBCF}"/>
    <cellStyle name="Currency 2 7 2 6" xfId="2833" xr:uid="{2E7030E3-2A1E-4C53-BAD9-00E18CED2202}"/>
    <cellStyle name="Currency 2 7 3" xfId="2834" xr:uid="{53FE3ACA-8292-4930-8323-D1B63C64141E}"/>
    <cellStyle name="Currency 2 7 3 2" xfId="2835" xr:uid="{BC26B88A-2395-40C0-AF0D-48B64245444A}"/>
    <cellStyle name="Currency 2 7 3 2 2" xfId="2836" xr:uid="{2A199A4E-B828-44C8-9E02-A2C5E0E1094D}"/>
    <cellStyle name="Currency 2 7 3 2 2 2" xfId="2837" xr:uid="{412DA747-576F-46FE-8FCB-1D6CE6603CAE}"/>
    <cellStyle name="Currency 2 7 3 2 2 2 2" xfId="2838" xr:uid="{C3C83D06-8125-4AEE-B4D6-18DED21E5599}"/>
    <cellStyle name="Currency 2 7 3 2 2 3" xfId="2839" xr:uid="{F660255B-18E9-40BF-8905-78C81F2BB441}"/>
    <cellStyle name="Currency 2 7 3 2 3" xfId="2840" xr:uid="{71D44CDD-6057-4AB8-8612-4AD1C1888031}"/>
    <cellStyle name="Currency 2 7 3 2 3 2" xfId="2841" xr:uid="{635E9AF6-AE09-42E9-A827-1104BAAD3AAA}"/>
    <cellStyle name="Currency 2 7 3 2 4" xfId="2842" xr:uid="{C3BE5795-8FB1-48C6-830C-98D99794DFD0}"/>
    <cellStyle name="Currency 2 7 3 3" xfId="2843" xr:uid="{0F7F6D13-48B5-45AB-BEF2-39EF7041DDBC}"/>
    <cellStyle name="Currency 2 7 3 3 2" xfId="2844" xr:uid="{432ED828-E5A9-45A5-8E5C-0BC310986BB0}"/>
    <cellStyle name="Currency 2 7 3 3 2 2" xfId="2845" xr:uid="{0891F155-6DC2-4338-992F-38A9081DA0ED}"/>
    <cellStyle name="Currency 2 7 3 3 3" xfId="2846" xr:uid="{17B5A515-1338-4391-9586-13B2A0F765D7}"/>
    <cellStyle name="Currency 2 7 3 4" xfId="2847" xr:uid="{89CAFB37-6D2C-4542-B795-CE769F3DA492}"/>
    <cellStyle name="Currency 2 7 3 4 2" xfId="2848" xr:uid="{4CEA8297-4A90-4E12-A85D-D8D6273D68F6}"/>
    <cellStyle name="Currency 2 7 3 5" xfId="2849" xr:uid="{4573A408-1E8D-422B-AE71-73BEBCA68B62}"/>
    <cellStyle name="Currency 2 7 4" xfId="2850" xr:uid="{EF919EAD-897D-4341-849F-706428852B48}"/>
    <cellStyle name="Currency 2 7 4 2" xfId="2851" xr:uid="{DB892495-D7F2-4BAC-8F1B-6C3CE64CA93A}"/>
    <cellStyle name="Currency 2 7 4 2 2" xfId="2852" xr:uid="{5CCBC163-A91D-4477-A810-84300B1C68E2}"/>
    <cellStyle name="Currency 2 7 4 2 2 2" xfId="2853" xr:uid="{DF25E0DE-C39E-4563-A08D-63EB62360069}"/>
    <cellStyle name="Currency 2 7 4 2 3" xfId="2854" xr:uid="{150D601D-109A-423C-AA80-E6A3D579E7B7}"/>
    <cellStyle name="Currency 2 7 4 3" xfId="2855" xr:uid="{C3335000-C020-4DBB-A336-7EDA0CBB95F6}"/>
    <cellStyle name="Currency 2 7 4 3 2" xfId="2856" xr:uid="{ED37C034-D3DB-4100-B7B8-F461ED88BD45}"/>
    <cellStyle name="Currency 2 7 4 4" xfId="2857" xr:uid="{4D239081-4F91-4F55-AB89-91FF8480A6F7}"/>
    <cellStyle name="Currency 2 7 5" xfId="2858" xr:uid="{CBF747FA-964B-4203-8BC7-6527B133C9E9}"/>
    <cellStyle name="Currency 2 7 5 2" xfId="2859" xr:uid="{3EFA2103-54D1-4B94-8F7E-7043C4621CB4}"/>
    <cellStyle name="Currency 2 7 5 2 2" xfId="2860" xr:uid="{4EE661F5-297F-42F8-84B6-D5D021DA97B7}"/>
    <cellStyle name="Currency 2 7 5 3" xfId="2861" xr:uid="{601542F5-64A2-45FF-B2A5-E8AB27D237D8}"/>
    <cellStyle name="Currency 2 7 6" xfId="2862" xr:uid="{3C87781B-774D-4470-ADD3-9612FF5C6548}"/>
    <cellStyle name="Currency 2 7 6 2" xfId="2863" xr:uid="{DF206E51-3677-47BA-978D-2932CEED3B96}"/>
    <cellStyle name="Currency 2 7 7" xfId="2864" xr:uid="{53A08D37-EAD4-4397-B8D4-08CB50B5D3F3}"/>
    <cellStyle name="Currency 2 8" xfId="2598" xr:uid="{DF8F504E-75D4-4446-8E6C-D83337920B63}"/>
    <cellStyle name="Currency 2 9" xfId="53018" xr:uid="{39602998-FFD9-4858-BD0B-B9F69620AAC7}"/>
    <cellStyle name="Currency 3" xfId="16" xr:uid="{00000000-0005-0000-0000-00003D000000}"/>
    <cellStyle name="Currency 3 10" xfId="53035" xr:uid="{6466CFC7-8B05-4A63-B1C3-8E99F862009A}"/>
    <cellStyle name="Currency 3 2" xfId="2866" xr:uid="{735A292B-72A6-4B5C-95DF-458A02F339AF}"/>
    <cellStyle name="Currency 3 2 2" xfId="2867" xr:uid="{BB703EEA-8614-4B27-99BF-A032BCBCD52C}"/>
    <cellStyle name="Currency 3 2 2 2" xfId="2868" xr:uid="{91B3CEEF-DB6D-4A36-BF53-5E4B10E886A8}"/>
    <cellStyle name="Currency 3 2 2 2 2" xfId="2869" xr:uid="{222D2FB4-0DBB-43ED-9CA6-466CD619B59A}"/>
    <cellStyle name="Currency 3 2 2 2 2 2" xfId="2870" xr:uid="{F59C53DE-4D95-4519-AB42-291111C32EE4}"/>
    <cellStyle name="Currency 3 2 2 2 2 2 2" xfId="2871" xr:uid="{68E6AF60-0D55-462E-951F-D47B8EF01DB1}"/>
    <cellStyle name="Currency 3 2 2 2 2 2 2 2" xfId="2872" xr:uid="{7FECF896-408B-4FF5-8C5F-7F12ED7DCDF8}"/>
    <cellStyle name="Currency 3 2 2 2 2 2 3" xfId="2873" xr:uid="{7F4A3F14-944B-45BB-8774-9932598E4337}"/>
    <cellStyle name="Currency 3 2 2 2 2 3" xfId="2874" xr:uid="{E195A155-43B6-44EB-80BD-93202673FBFB}"/>
    <cellStyle name="Currency 3 2 2 2 2 3 2" xfId="2875" xr:uid="{0842B724-FBB3-43A9-BA44-00A5ACA62840}"/>
    <cellStyle name="Currency 3 2 2 2 2 4" xfId="2876" xr:uid="{AF90C0A9-5A15-446C-AF4C-1D39A0B87117}"/>
    <cellStyle name="Currency 3 2 2 2 3" xfId="2877" xr:uid="{91859E8A-6CF1-4B69-890E-E71163EF93A4}"/>
    <cellStyle name="Currency 3 2 2 2 3 2" xfId="2878" xr:uid="{053817F8-1821-493A-B78D-B60722148B9B}"/>
    <cellStyle name="Currency 3 2 2 2 3 2 2" xfId="2879" xr:uid="{3BF63A52-94A7-46EF-B58A-45D44DB6FE4B}"/>
    <cellStyle name="Currency 3 2 2 2 3 3" xfId="2880" xr:uid="{6F0492CA-FDF8-4565-B824-0AAE9152BD03}"/>
    <cellStyle name="Currency 3 2 2 2 4" xfId="2881" xr:uid="{8128C23D-D52A-4ECD-AE3F-2FB0CE00E091}"/>
    <cellStyle name="Currency 3 2 2 2 4 2" xfId="2882" xr:uid="{FD83E974-7201-4576-B81B-53BE22024BCC}"/>
    <cellStyle name="Currency 3 2 2 2 5" xfId="2883" xr:uid="{A7F649BE-CDA8-4E71-A90B-6BFBF4E4E985}"/>
    <cellStyle name="Currency 3 2 2 3" xfId="2884" xr:uid="{65294802-240C-4145-98FF-A88400AF4161}"/>
    <cellStyle name="Currency 3 2 2 3 2" xfId="2885" xr:uid="{5E16F67A-1A6C-4F7B-9487-028473CAA759}"/>
    <cellStyle name="Currency 3 2 2 3 2 2" xfId="2886" xr:uid="{ED71C54B-4966-4BFE-8A14-A9831B5F98A5}"/>
    <cellStyle name="Currency 3 2 2 3 2 2 2" xfId="2887" xr:uid="{B2CCC6FB-501E-4D8C-9E5B-B244662BB1F4}"/>
    <cellStyle name="Currency 3 2 2 3 2 3" xfId="2888" xr:uid="{C1755985-80C5-4221-81A9-727086C2CEC1}"/>
    <cellStyle name="Currency 3 2 2 3 3" xfId="2889" xr:uid="{8C775181-39E8-4765-B189-528B22A3ADF2}"/>
    <cellStyle name="Currency 3 2 2 3 3 2" xfId="2890" xr:uid="{8DBDEB28-AD51-401A-BFD1-5C9C553C91C6}"/>
    <cellStyle name="Currency 3 2 2 3 4" xfId="2891" xr:uid="{4FDE0BE2-C97E-415E-84EA-645994E7BECB}"/>
    <cellStyle name="Currency 3 2 2 4" xfId="2892" xr:uid="{5D6BDD41-FBF8-417E-B1D4-CFF23E4BDA72}"/>
    <cellStyle name="Currency 3 2 2 4 2" xfId="2893" xr:uid="{CA879120-5646-4744-A422-B0D930E9FFBA}"/>
    <cellStyle name="Currency 3 2 2 4 2 2" xfId="2894" xr:uid="{3F6D39CD-AFF1-40EF-9101-8B36C0C5D1DD}"/>
    <cellStyle name="Currency 3 2 2 4 3" xfId="2895" xr:uid="{D528FA51-9D2B-44FD-B2B3-8537BEE20387}"/>
    <cellStyle name="Currency 3 2 2 5" xfId="2896" xr:uid="{7EC6D312-DE8F-40B4-8E1F-A8848154E31F}"/>
    <cellStyle name="Currency 3 2 2 5 2" xfId="2897" xr:uid="{24A9A869-1584-4E2B-B444-76A838CF86CC}"/>
    <cellStyle name="Currency 3 2 2 6" xfId="2898" xr:uid="{BDCC1516-DC3F-48B6-BDD2-147CA46A16A7}"/>
    <cellStyle name="Currency 3 2 3" xfId="2899" xr:uid="{3E16AD80-A56D-49B0-9A4F-24DD2300A04B}"/>
    <cellStyle name="Currency 3 2 3 2" xfId="2900" xr:uid="{EB975FD8-7935-4CB4-9B05-D3E67477DF73}"/>
    <cellStyle name="Currency 3 2 3 2 2" xfId="2901" xr:uid="{D00A753D-8CF3-4FFB-97EF-159EA1C26E90}"/>
    <cellStyle name="Currency 3 2 3 2 2 2" xfId="2902" xr:uid="{7C01264E-8EB7-48F5-86E7-70365DFACDB9}"/>
    <cellStyle name="Currency 3 2 3 2 2 2 2" xfId="2903" xr:uid="{FB65B230-A538-4420-A72F-BC8AC92F419D}"/>
    <cellStyle name="Currency 3 2 3 2 2 3" xfId="2904" xr:uid="{70E992EA-A129-415B-B7F1-8528A8227F7F}"/>
    <cellStyle name="Currency 3 2 3 2 3" xfId="2905" xr:uid="{7403B2AB-D445-4AEC-B2A8-1A8BE8D172BE}"/>
    <cellStyle name="Currency 3 2 3 2 3 2" xfId="2906" xr:uid="{5F902830-71BC-4636-9E6E-7329CF553AF0}"/>
    <cellStyle name="Currency 3 2 3 2 4" xfId="2907" xr:uid="{334E58B9-D458-4543-8E8B-8B989BFCA7CF}"/>
    <cellStyle name="Currency 3 2 3 3" xfId="2908" xr:uid="{9BA412BA-8699-465F-AD12-FC905D13D6D9}"/>
    <cellStyle name="Currency 3 2 3 3 2" xfId="2909" xr:uid="{78DC19A2-F2FF-4112-B8E3-1E825B1F1018}"/>
    <cellStyle name="Currency 3 2 3 3 2 2" xfId="2910" xr:uid="{84C329B5-6FEB-428F-9B54-2888AD0B42BB}"/>
    <cellStyle name="Currency 3 2 3 3 3" xfId="2911" xr:uid="{C27C2AD6-26DA-4A07-9401-82828BA167A5}"/>
    <cellStyle name="Currency 3 2 3 4" xfId="2912" xr:uid="{1F9DEA38-4DB4-4262-8B0A-6313B8ADBB9D}"/>
    <cellStyle name="Currency 3 2 3 4 2" xfId="2913" xr:uid="{C97E9C40-2299-46FA-8ECF-F63E8607703E}"/>
    <cellStyle name="Currency 3 2 3 5" xfId="2914" xr:uid="{09F1E6DE-1604-4096-83EB-7ABDBE55620F}"/>
    <cellStyle name="Currency 3 2 4" xfId="2915" xr:uid="{6BB3BA93-E00C-43FF-B2CD-7CF5E0D0253B}"/>
    <cellStyle name="Currency 3 2 4 2" xfId="2916" xr:uid="{9B8C236C-C481-4539-8BAE-3ABCD0714A46}"/>
    <cellStyle name="Currency 3 2 4 2 2" xfId="2917" xr:uid="{94F3F8FF-62F8-47D6-AEF9-60450AF9D8F1}"/>
    <cellStyle name="Currency 3 2 4 2 2 2" xfId="2918" xr:uid="{132611E2-472E-407B-84BB-6FFB0FD38742}"/>
    <cellStyle name="Currency 3 2 4 2 3" xfId="2919" xr:uid="{F4026A17-2842-4AE2-97AA-AE61B43FB563}"/>
    <cellStyle name="Currency 3 2 4 3" xfId="2920" xr:uid="{2C4A3D4E-553F-4C3D-8DC1-A34BCE87DDBD}"/>
    <cellStyle name="Currency 3 2 4 3 2" xfId="2921" xr:uid="{63B6B8EB-7F60-48F7-A040-F87D41F51788}"/>
    <cellStyle name="Currency 3 2 4 4" xfId="2922" xr:uid="{0FAA6DBB-EF6A-4358-9E47-FBC9FD9FFC41}"/>
    <cellStyle name="Currency 3 2 5" xfId="2923" xr:uid="{92856E5F-BE52-401C-839E-1A3B883C7B2A}"/>
    <cellStyle name="Currency 3 2 5 2" xfId="2924" xr:uid="{AED897CC-77E5-4CED-B223-3D73365BDC3E}"/>
    <cellStyle name="Currency 3 2 5 2 2" xfId="2925" xr:uid="{B469F1D8-4589-49A3-8A72-E700A95C0147}"/>
    <cellStyle name="Currency 3 2 5 3" xfId="2926" xr:uid="{A824A792-D857-468D-86B4-D5E7E3E54C43}"/>
    <cellStyle name="Currency 3 2 6" xfId="2927" xr:uid="{A6637B8A-F90F-48F8-A7DB-D3587FD4B74F}"/>
    <cellStyle name="Currency 3 2 6 2" xfId="2928" xr:uid="{F6880E09-1A8F-499B-BC7C-AD406AFB57E9}"/>
    <cellStyle name="Currency 3 2 7" xfId="2929" xr:uid="{7AE06047-90FA-4F0C-AF9D-85857962D3DF}"/>
    <cellStyle name="Currency 3 2 8" xfId="57782" xr:uid="{C718E2E6-7ACB-4C8B-A0AF-84762B324B8F}"/>
    <cellStyle name="Currency 3 3" xfId="2930" xr:uid="{C47ECF3B-AA5B-43BE-A924-50ABABD49615}"/>
    <cellStyle name="Currency 3 3 2" xfId="2931" xr:uid="{8C93A09B-1770-4749-ADEB-73F39DD5FF6E}"/>
    <cellStyle name="Currency 3 3 2 2" xfId="2932" xr:uid="{7B73C9F0-4408-4716-A4AF-3450A8EF75E3}"/>
    <cellStyle name="Currency 3 3 2 2 2" xfId="2933" xr:uid="{458C9932-0484-4726-8AF2-3107C2CD2351}"/>
    <cellStyle name="Currency 3 3 2 2 2 2" xfId="2934" xr:uid="{F9B4F6ED-DB96-4C60-87A5-601058E79C57}"/>
    <cellStyle name="Currency 3 3 2 2 2 2 2" xfId="2935" xr:uid="{CC42011B-AEC1-435E-A96E-E884FB6382EA}"/>
    <cellStyle name="Currency 3 3 2 2 2 3" xfId="2936" xr:uid="{9062ACF8-E7D1-4408-8010-FA9AC364DD59}"/>
    <cellStyle name="Currency 3 3 2 2 3" xfId="2937" xr:uid="{7374AEBC-CE9C-47EF-B64C-DCB88143AA79}"/>
    <cellStyle name="Currency 3 3 2 2 3 2" xfId="2938" xr:uid="{0D727206-AE99-42DB-ACE5-86003E0DC06E}"/>
    <cellStyle name="Currency 3 3 2 2 4" xfId="2939" xr:uid="{2FE2E2CF-80B4-41F7-B3E4-3ED986AB8E41}"/>
    <cellStyle name="Currency 3 3 2 3" xfId="2940" xr:uid="{2262A1D7-AA71-4130-BEBC-9143CE510B37}"/>
    <cellStyle name="Currency 3 3 2 3 2" xfId="2941" xr:uid="{FC6A4FA3-0076-45C9-AD6E-91CD59654299}"/>
    <cellStyle name="Currency 3 3 2 3 2 2" xfId="2942" xr:uid="{967877AF-F54C-455A-9467-C90968172C68}"/>
    <cellStyle name="Currency 3 3 2 3 3" xfId="2943" xr:uid="{623041E3-2986-4408-A244-A91AB166BF08}"/>
    <cellStyle name="Currency 3 3 2 4" xfId="2944" xr:uid="{223FA36F-66F5-4820-8786-3B47F4B8C692}"/>
    <cellStyle name="Currency 3 3 2 4 2" xfId="2945" xr:uid="{DED9D236-A896-40B3-9747-A4C241D9687F}"/>
    <cellStyle name="Currency 3 3 2 5" xfId="2946" xr:uid="{85ED83B6-E821-4B73-8E4C-AE12C7404F1D}"/>
    <cellStyle name="Currency 3 3 3" xfId="2947" xr:uid="{755CD06D-738F-4A18-829A-7264488626FB}"/>
    <cellStyle name="Currency 3 3 3 2" xfId="2948" xr:uid="{6D49CA03-F115-42F9-A999-A74C94EBF0D5}"/>
    <cellStyle name="Currency 3 3 3 2 2" xfId="2949" xr:uid="{4B8039E3-D9BB-4C60-B379-E11D537AD4D9}"/>
    <cellStyle name="Currency 3 3 3 2 2 2" xfId="2950" xr:uid="{187D5BFC-C43E-4229-B04F-11E89D875989}"/>
    <cellStyle name="Currency 3 3 3 2 3" xfId="2951" xr:uid="{82B2343A-1266-463B-87F1-8CBF4E93FF56}"/>
    <cellStyle name="Currency 3 3 3 3" xfId="2952" xr:uid="{64F92267-F164-4AC3-BDCB-710B853CE8E8}"/>
    <cellStyle name="Currency 3 3 3 3 2" xfId="2953" xr:uid="{9FBDBF06-8B73-4445-B561-9725541E23D4}"/>
    <cellStyle name="Currency 3 3 3 4" xfId="2954" xr:uid="{EE45242A-700C-4326-93DB-654ABFB3BE68}"/>
    <cellStyle name="Currency 3 3 4" xfId="2955" xr:uid="{F8382A83-E160-4752-8BE6-897A03649C73}"/>
    <cellStyle name="Currency 3 3 4 2" xfId="2956" xr:uid="{300AEA2F-5153-46E5-A4F7-D6F5F4CA06A9}"/>
    <cellStyle name="Currency 3 3 4 2 2" xfId="2957" xr:uid="{3E6FC2F2-4A96-4CF0-9226-559937CE209D}"/>
    <cellStyle name="Currency 3 3 4 3" xfId="2958" xr:uid="{76478095-D154-4F96-A279-2CC83ACEFE30}"/>
    <cellStyle name="Currency 3 3 5" xfId="2959" xr:uid="{06ED2F65-97CE-4A69-B843-37AD335F677B}"/>
    <cellStyle name="Currency 3 3 5 2" xfId="2960" xr:uid="{2B8A5E5A-C810-4A00-8053-C7C233260E45}"/>
    <cellStyle name="Currency 3 3 6" xfId="2961" xr:uid="{F3E8E001-A613-4D98-AF58-D1E25FE35420}"/>
    <cellStyle name="Currency 3 4" xfId="2962" xr:uid="{93A45F5F-3357-4FE7-8C4C-CC9DDE70A2FC}"/>
    <cellStyle name="Currency 3 4 2" xfId="2963" xr:uid="{AF11E043-9AEE-4FE9-AED1-D946526A5254}"/>
    <cellStyle name="Currency 3 4 2 2" xfId="2964" xr:uid="{EB4F540E-2AD3-43F5-B2CE-9C37C7056C23}"/>
    <cellStyle name="Currency 3 4 2 2 2" xfId="2965" xr:uid="{9987054E-6CF5-4704-81F4-E7670C70CF43}"/>
    <cellStyle name="Currency 3 4 2 2 2 2" xfId="2966" xr:uid="{977BF18B-15B5-49DA-B497-E4AE206382DA}"/>
    <cellStyle name="Currency 3 4 2 2 3" xfId="2967" xr:uid="{5A0C80EA-F321-4067-BC9F-87418DBB34B6}"/>
    <cellStyle name="Currency 3 4 2 3" xfId="2968" xr:uid="{A7D9A902-B33A-41DE-BD9D-8A445C9C7A30}"/>
    <cellStyle name="Currency 3 4 2 3 2" xfId="2969" xr:uid="{7019021B-ADDE-4B3E-A8B9-F77EAAA49847}"/>
    <cellStyle name="Currency 3 4 2 4" xfId="2970" xr:uid="{692A1D0C-AFFD-432B-B763-FE3E9885A7F7}"/>
    <cellStyle name="Currency 3 4 3" xfId="2971" xr:uid="{7A911B03-EDE6-4187-8250-74356093F676}"/>
    <cellStyle name="Currency 3 4 3 2" xfId="2972" xr:uid="{12742CD4-4528-4E68-BD03-7C82FBF1A9AF}"/>
    <cellStyle name="Currency 3 4 3 2 2" xfId="2973" xr:uid="{0AC6C960-949B-42C0-8C9C-34696B0E7424}"/>
    <cellStyle name="Currency 3 4 3 3" xfId="2974" xr:uid="{355EF557-93E9-4848-9471-334538B94267}"/>
    <cellStyle name="Currency 3 4 4" xfId="2975" xr:uid="{152DD8A5-F32F-4E59-BEFC-87879D85F4F7}"/>
    <cellStyle name="Currency 3 4 4 2" xfId="2976" xr:uid="{E81240C6-5681-453E-BFA1-CD6593002EE4}"/>
    <cellStyle name="Currency 3 4 5" xfId="2977" xr:uid="{8F096538-CBF3-4237-B68F-2C3428F81FAC}"/>
    <cellStyle name="Currency 3 5" xfId="2978" xr:uid="{EA8128F3-82AA-44DD-9143-773BE6892348}"/>
    <cellStyle name="Currency 3 5 2" xfId="2979" xr:uid="{8099AB94-EB2A-4599-B0A6-EA7002936F70}"/>
    <cellStyle name="Currency 3 5 2 2" xfId="2980" xr:uid="{C4D8343F-3506-48D1-A005-AC19C7B68921}"/>
    <cellStyle name="Currency 3 5 2 2 2" xfId="2981" xr:uid="{962E6A78-AE36-43B6-A8F7-38AEED6C0AE3}"/>
    <cellStyle name="Currency 3 5 2 3" xfId="2982" xr:uid="{6A8EE89D-19C3-4C73-8757-BEA2E661BF1D}"/>
    <cellStyle name="Currency 3 5 3" xfId="2983" xr:uid="{3E22EDCB-ADEE-45A7-9C68-B4F25A0A41ED}"/>
    <cellStyle name="Currency 3 5 3 2" xfId="2984" xr:uid="{16EE5AED-A303-4024-A6F9-6227A4DB1144}"/>
    <cellStyle name="Currency 3 5 4" xfId="2985" xr:uid="{F2D5BD6E-0EA8-40FC-81F4-F538C9054DA4}"/>
    <cellStyle name="Currency 3 6" xfId="2986" xr:uid="{C2ACBE7A-9C00-4CF9-B274-8BD6B67E7DE0}"/>
    <cellStyle name="Currency 3 6 2" xfId="2987" xr:uid="{396FD8AE-A400-4AE4-9617-663C06B11DAF}"/>
    <cellStyle name="Currency 3 6 2 2" xfId="2988" xr:uid="{9A5994EC-E0AD-4817-852A-987B75F13CFF}"/>
    <cellStyle name="Currency 3 6 3" xfId="2989" xr:uid="{DB22D282-7E30-47F5-8DB3-C4F7EC26FC42}"/>
    <cellStyle name="Currency 3 7" xfId="2990" xr:uid="{5C828403-0008-4AE4-9B6C-2C72A017660F}"/>
    <cellStyle name="Currency 3 7 2" xfId="2991" xr:uid="{4CB3EC2E-7938-4222-A519-ED654015632E}"/>
    <cellStyle name="Currency 3 8" xfId="2992" xr:uid="{2FD1BD0C-1BDE-412E-A1B8-75A2FC760882}"/>
    <cellStyle name="Currency 3 9" xfId="2865" xr:uid="{2EF1036F-DEB3-467E-8B23-0C89F9FF58B6}"/>
    <cellStyle name="Currency 4" xfId="27" xr:uid="{00000000-0005-0000-0000-000044000000}"/>
    <cellStyle name="Currency 4 2" xfId="53353" xr:uid="{CA1C1CE3-64AB-46D3-8FBF-BA8D25BD6CBE}"/>
    <cellStyle name="Currency 5" xfId="53986" xr:uid="{52815F04-EC28-461A-A90A-569BDE2AC4D0}"/>
    <cellStyle name="Currency 6" xfId="55255" xr:uid="{A7D7990E-CA7A-4DEC-816D-2626805CE943}"/>
    <cellStyle name="Currency0" xfId="63" xr:uid="{9963E74F-3A4E-451B-8C0A-8FAAA0E903CF}"/>
    <cellStyle name="Date" xfId="2993" xr:uid="{653A46CB-E784-40E7-8046-F0B752B452C1}"/>
    <cellStyle name="Default" xfId="2994" xr:uid="{1C1BFB22-44A7-4EE8-8345-D515F5F8CFBA}"/>
    <cellStyle name="Dot Leader" xfId="2995" xr:uid="{38E964D8-B7B7-43DC-BC5A-74991460C285}"/>
    <cellStyle name="Explanatory Text" xfId="52671" builtinId="53" customBuiltin="1"/>
    <cellStyle name="Explanatory Text 2" xfId="64" xr:uid="{B4A62A70-0C3A-431E-A865-1386E90CC47B}"/>
    <cellStyle name="Fixed" xfId="2996" xr:uid="{87C17EA4-1DA9-4B7E-AE71-FAFD2D27C409}"/>
    <cellStyle name="Good" xfId="52663" builtinId="26" customBuiltin="1"/>
    <cellStyle name="Good 2" xfId="65" xr:uid="{E5740BBD-F8BE-4C52-8CF4-6EC84CE77086}"/>
    <cellStyle name="Heading 1" xfId="52659" builtinId="16" customBuiltin="1"/>
    <cellStyle name="Heading 1 2" xfId="66" xr:uid="{A286D499-983A-4E2F-84B4-6396EDCC06C8}"/>
    <cellStyle name="Heading 2" xfId="52660" builtinId="17" customBuiltin="1"/>
    <cellStyle name="Heading 2 2" xfId="67" xr:uid="{BB218D39-5EC2-428A-ACFD-2E95E6AEC0AA}"/>
    <cellStyle name="Heading 3" xfId="52661" builtinId="18" customBuiltin="1"/>
    <cellStyle name="Heading 3 2" xfId="68" xr:uid="{2AEFAF89-DBA2-43CC-9675-EE4D3D6D7E43}"/>
    <cellStyle name="Heading 4" xfId="52662" builtinId="19" customBuiltin="1"/>
    <cellStyle name="Heading 4 2" xfId="69" xr:uid="{FA6B4135-AD8E-4773-80AA-50EAA3ED15BA}"/>
    <cellStyle name="Hyperlink" xfId="18" builtinId="8"/>
    <cellStyle name="Hyperlink 10" xfId="2997" xr:uid="{46B098E4-9A58-49C8-BC43-FAA11F9B1088}"/>
    <cellStyle name="Hyperlink 11" xfId="2998" xr:uid="{F7E2D03D-B211-4F34-A3EB-A2B65052481A}"/>
    <cellStyle name="Hyperlink 12" xfId="2999" xr:uid="{BFC920FE-C9F7-4AEC-B779-921C9D5274DA}"/>
    <cellStyle name="Hyperlink 13" xfId="3000" xr:uid="{C4AF77DF-2097-4E34-BC57-FC13499D749E}"/>
    <cellStyle name="Hyperlink 14" xfId="3001" xr:uid="{2BBF44CB-6BA3-4D6C-93CD-B55080D2C825}"/>
    <cellStyle name="Hyperlink 15" xfId="3002" xr:uid="{E9CD10E3-3F2E-4681-864B-607549271978}"/>
    <cellStyle name="Hyperlink 16" xfId="52658" xr:uid="{425CE924-6612-4A2A-9E71-B911464C933D}"/>
    <cellStyle name="Hyperlink 17" xfId="31" xr:uid="{624037B0-4397-4369-A9A8-F3D02972D603}"/>
    <cellStyle name="Hyperlink 18" xfId="57787" xr:uid="{84F98531-BD45-4AA2-BAA4-90D9473B9AE3}"/>
    <cellStyle name="Hyperlink 2" xfId="32" xr:uid="{9EC5FE6F-AC36-41CC-9403-5F872D4300DD}"/>
    <cellStyle name="Hyperlink 2 2" xfId="3004" xr:uid="{76435A7B-12C7-4A13-8A58-BF6D169E58A8}"/>
    <cellStyle name="Hyperlink 2 3" xfId="3003" xr:uid="{16358691-5AED-45F2-A855-A30EEDE7AC04}"/>
    <cellStyle name="Hyperlink 3" xfId="70" xr:uid="{AA554BC7-6260-4C9B-A17D-4CDAAC378E53}"/>
    <cellStyle name="Hyperlink 3 2" xfId="3005" xr:uid="{C59F05DF-68E9-4503-B316-4B067A277114}"/>
    <cellStyle name="Hyperlink 4" xfId="3006" xr:uid="{1ACE637A-7DD5-4342-AFE6-71E28325A01D}"/>
    <cellStyle name="Hyperlink 5" xfId="3007" xr:uid="{9DF27E2E-4C41-43EE-A690-B7F1E0446155}"/>
    <cellStyle name="Hyperlink 6" xfId="3008" xr:uid="{51050A41-CBA8-417D-98D2-31EE6F0C9DD3}"/>
    <cellStyle name="Hyperlink 7" xfId="3009" xr:uid="{8FB7F6DF-6AC4-480C-B847-8DA883F7D72B}"/>
    <cellStyle name="Hyperlink 8" xfId="3010" xr:uid="{C828A1C9-6A42-4EDC-8A82-A8898BC64424}"/>
    <cellStyle name="Hyperlink 9" xfId="3011" xr:uid="{1FCE0EE8-8D8B-4728-B932-66601C667812}"/>
    <cellStyle name="Indent-1" xfId="22" xr:uid="{00000000-0005-0000-0000-000004000000}"/>
    <cellStyle name="Indent-2" xfId="23" xr:uid="{00000000-0005-0000-0000-000005000000}"/>
    <cellStyle name="Input" xfId="52665" builtinId="20" customBuiltin="1"/>
    <cellStyle name="Input 2" xfId="71" xr:uid="{0B13ABDC-2597-4E89-A22F-C879C20A7E7E}"/>
    <cellStyle name="Linked Cell" xfId="52668" builtinId="24" customBuiltin="1"/>
    <cellStyle name="Linked Cell 2" xfId="72" xr:uid="{58473F45-2C7C-4C35-AA90-1B7E8BEE47F6}"/>
    <cellStyle name="Neutral 2" xfId="73" xr:uid="{EAB12EF8-956F-4823-934D-D0AC5717B402}"/>
    <cellStyle name="Neutral 3" xfId="52698" xr:uid="{6816A180-5A10-4335-9B35-B5ED8E040C81}"/>
    <cellStyle name="Normal" xfId="0" builtinId="0"/>
    <cellStyle name="Normal 10" xfId="3012" xr:uid="{16F3FC42-E3D8-4C25-8163-FCE862FD8643}"/>
    <cellStyle name="Normal 10 2" xfId="3013" xr:uid="{8FE84BD7-4C17-4285-AE32-EE1D8FFFF04A}"/>
    <cellStyle name="Normal 10 2 2" xfId="3014" xr:uid="{AB93CB03-75A0-405C-AC39-0200B20B338C}"/>
    <cellStyle name="Normal 10 3" xfId="3015" xr:uid="{4AB95F6C-33EC-4272-AB77-F056D7DE06B0}"/>
    <cellStyle name="Normal 10 3 2" xfId="3016" xr:uid="{65333307-CE24-4BED-82DC-CF0FB38B462D}"/>
    <cellStyle name="Normal 10 3 2 2" xfId="3017" xr:uid="{0B22EB3E-BC1B-4D5C-BC56-7A522F390FC7}"/>
    <cellStyle name="Normal 10 3 2 2 2" xfId="3018" xr:uid="{EB07F54D-1D45-4B36-B6DB-9FA9FC586EE1}"/>
    <cellStyle name="Normal 10 3 2 2 2 2" xfId="3019" xr:uid="{B6B125D9-2068-456C-AC76-3070FB20947D}"/>
    <cellStyle name="Normal 10 3 2 2 2 2 2" xfId="3020" xr:uid="{B03EC1C6-7EEF-436E-9120-177B1862DA31}"/>
    <cellStyle name="Normal 10 3 2 2 2 2 2 2" xfId="3021" xr:uid="{2E73E92F-C7F9-45F6-AA3B-35AF2BE0E9A9}"/>
    <cellStyle name="Normal 10 3 2 2 2 2 2 2 2" xfId="3022" xr:uid="{3944914B-FE78-4461-BEB4-A4589EA67E0F}"/>
    <cellStyle name="Normal 10 3 2 2 2 2 2 2 2 2" xfId="3023" xr:uid="{2EEC3E2E-DD84-437A-92DC-4880B506CA87}"/>
    <cellStyle name="Normal 10 3 2 2 2 2 2 2 2 2 2" xfId="3024" xr:uid="{E4520B05-1B08-417A-9888-DAEC7169DD91}"/>
    <cellStyle name="Normal 10 3 2 2 2 2 2 2 2 3" xfId="3025" xr:uid="{4BE64960-029F-4BDB-B5FF-A0AEC781CFFB}"/>
    <cellStyle name="Normal 10 3 2 2 2 2 2 2 3" xfId="3026" xr:uid="{AE34B39B-482B-4B62-A1E0-0FACD4C7214B}"/>
    <cellStyle name="Normal 10 3 2 2 2 2 2 2 3 2" xfId="3027" xr:uid="{158E92F6-371A-4A63-B251-6CECC6575ED3}"/>
    <cellStyle name="Normal 10 3 2 2 2 2 2 2 4" xfId="3028" xr:uid="{5C3D4319-CDC1-4B32-9316-BDA6EBD505F7}"/>
    <cellStyle name="Normal 10 3 2 2 2 2 2 3" xfId="3029" xr:uid="{6919166B-009D-42B4-B9B6-546881755EC6}"/>
    <cellStyle name="Normal 10 3 2 2 2 2 2 3 2" xfId="3030" xr:uid="{A47E6B27-D199-464B-8C79-97AE72EAE965}"/>
    <cellStyle name="Normal 10 3 2 2 2 2 2 3 2 2" xfId="3031" xr:uid="{7BCEEEBC-6D46-4BE3-A005-7486E60370F9}"/>
    <cellStyle name="Normal 10 3 2 2 2 2 2 3 3" xfId="3032" xr:uid="{4586FF03-ABC1-443F-B19E-22F617C8F35B}"/>
    <cellStyle name="Normal 10 3 2 2 2 2 2 4" xfId="3033" xr:uid="{A4D3AFA7-6A0A-4F9A-A284-1A53377594C3}"/>
    <cellStyle name="Normal 10 3 2 2 2 2 2 4 2" xfId="3034" xr:uid="{2DA74016-CCCC-4558-AB0E-14B3E6603846}"/>
    <cellStyle name="Normal 10 3 2 2 2 2 2 5" xfId="3035" xr:uid="{73D0ACA3-F9AC-4D08-BE72-D504C04ED2C6}"/>
    <cellStyle name="Normal 10 3 2 2 2 2 3" xfId="3036" xr:uid="{4B75F4E2-1392-48AF-9A84-776F7A0DD8DD}"/>
    <cellStyle name="Normal 10 3 2 2 2 2 3 2" xfId="3037" xr:uid="{C3A50156-55C1-4265-9F6C-D9D4FB4B1117}"/>
    <cellStyle name="Normal 10 3 2 2 2 2 3 2 2" xfId="3038" xr:uid="{3FD81303-6A7D-419E-8057-736F35126438}"/>
    <cellStyle name="Normal 10 3 2 2 2 2 3 2 2 2" xfId="3039" xr:uid="{A948871E-86E1-42A7-90DD-4A92742FE19B}"/>
    <cellStyle name="Normal 10 3 2 2 2 2 3 2 3" xfId="3040" xr:uid="{B7335D19-D07D-453A-9F82-B62F48AF8127}"/>
    <cellStyle name="Normal 10 3 2 2 2 2 3 3" xfId="3041" xr:uid="{7E7EF496-F7C6-47C7-B8CA-2FF6B57BDCFA}"/>
    <cellStyle name="Normal 10 3 2 2 2 2 3 3 2" xfId="3042" xr:uid="{74D384D8-A6F3-4EC9-A1AF-E11F4D2E518C}"/>
    <cellStyle name="Normal 10 3 2 2 2 2 3 4" xfId="3043" xr:uid="{8DD7F0FD-4E2B-4376-8632-3D18C3889BB4}"/>
    <cellStyle name="Normal 10 3 2 2 2 2 4" xfId="3044" xr:uid="{99C357C1-D9BF-47AB-A287-8F86C3653059}"/>
    <cellStyle name="Normal 10 3 2 2 2 2 4 2" xfId="3045" xr:uid="{713A12DB-A3E3-4BB6-81E8-3CBBC9C2A071}"/>
    <cellStyle name="Normal 10 3 2 2 2 2 4 2 2" xfId="3046" xr:uid="{7D4B9DA7-731A-4C3F-8FC1-E705C6B10620}"/>
    <cellStyle name="Normal 10 3 2 2 2 2 4 3" xfId="3047" xr:uid="{53A4091C-F6D0-4329-A78C-A890ECB353E3}"/>
    <cellStyle name="Normal 10 3 2 2 2 2 5" xfId="3048" xr:uid="{961410F0-0DBB-4645-84F0-ED767E4A907B}"/>
    <cellStyle name="Normal 10 3 2 2 2 2 5 2" xfId="3049" xr:uid="{D53FAD1A-1205-4358-A016-636F45716251}"/>
    <cellStyle name="Normal 10 3 2 2 2 2 6" xfId="3050" xr:uid="{E5F1774C-3A19-463B-8E07-01C733BFA1D1}"/>
    <cellStyle name="Normal 10 3 2 2 2 3" xfId="3051" xr:uid="{54C55EDB-63E1-4817-8429-EDBAF51F0DE3}"/>
    <cellStyle name="Normal 10 3 2 2 2 3 2" xfId="3052" xr:uid="{89B66A2F-2573-4755-A810-389291D9C601}"/>
    <cellStyle name="Normal 10 3 2 2 2 3 2 2" xfId="3053" xr:uid="{FDA1CB70-C299-4DFA-A5E2-198FC50FE0DC}"/>
    <cellStyle name="Normal 10 3 2 2 2 3 2 2 2" xfId="3054" xr:uid="{B50E95ED-E2EF-4369-AD61-B441BEF0C6D0}"/>
    <cellStyle name="Normal 10 3 2 2 2 3 2 2 2 2" xfId="3055" xr:uid="{8BC6F9C7-F45B-4F4C-B2D0-9FE9C0A223A5}"/>
    <cellStyle name="Normal 10 3 2 2 2 3 2 2 3" xfId="3056" xr:uid="{0E2899EB-C16A-4811-9AEE-DDBC1DEC712C}"/>
    <cellStyle name="Normal 10 3 2 2 2 3 2 3" xfId="3057" xr:uid="{BB7D3B2A-8859-4B95-AF90-1440F4306F20}"/>
    <cellStyle name="Normal 10 3 2 2 2 3 2 3 2" xfId="3058" xr:uid="{DBC2CD3B-A5D0-4340-B051-71AF62F54A4E}"/>
    <cellStyle name="Normal 10 3 2 2 2 3 2 4" xfId="3059" xr:uid="{7DE0B0EF-C0A5-4E18-96D9-B09884BC0ABB}"/>
    <cellStyle name="Normal 10 3 2 2 2 3 3" xfId="3060" xr:uid="{94984ED8-B316-4622-8AD1-CBE8775CB8FE}"/>
    <cellStyle name="Normal 10 3 2 2 2 3 3 2" xfId="3061" xr:uid="{3B94EF37-3875-4563-9A0A-ACE627E3AB62}"/>
    <cellStyle name="Normal 10 3 2 2 2 3 3 2 2" xfId="3062" xr:uid="{9A884C04-6A77-4007-ACBB-B42FD0779053}"/>
    <cellStyle name="Normal 10 3 2 2 2 3 3 3" xfId="3063" xr:uid="{147DDF6F-72F3-4E64-9E55-81E92D111942}"/>
    <cellStyle name="Normal 10 3 2 2 2 3 4" xfId="3064" xr:uid="{C40FFC5A-0B36-4B51-A60E-0FD5E4AD5FB8}"/>
    <cellStyle name="Normal 10 3 2 2 2 3 4 2" xfId="3065" xr:uid="{19F61E5C-5781-44B8-854C-B92D0CC09F79}"/>
    <cellStyle name="Normal 10 3 2 2 2 3 5" xfId="3066" xr:uid="{717DB0D5-AC02-47BF-AD00-FA946AAC373A}"/>
    <cellStyle name="Normal 10 3 2 2 2 4" xfId="3067" xr:uid="{7C8E4D1E-70E7-4A8D-B96D-54BEDD8C3B3A}"/>
    <cellStyle name="Normal 10 3 2 2 2 4 2" xfId="3068" xr:uid="{DDDEF37D-A14B-411B-83A1-67423EC882F3}"/>
    <cellStyle name="Normal 10 3 2 2 2 4 2 2" xfId="3069" xr:uid="{159E8464-FEF9-40AE-B7E9-F17900FD8145}"/>
    <cellStyle name="Normal 10 3 2 2 2 4 2 2 2" xfId="3070" xr:uid="{47B39BA5-E7FA-4492-B723-201A91AE65AF}"/>
    <cellStyle name="Normal 10 3 2 2 2 4 2 3" xfId="3071" xr:uid="{7E0F0C16-31DD-443F-99A6-FB3E7C168F09}"/>
    <cellStyle name="Normal 10 3 2 2 2 4 3" xfId="3072" xr:uid="{25F68369-5788-4D99-A226-46B54D190258}"/>
    <cellStyle name="Normal 10 3 2 2 2 4 3 2" xfId="3073" xr:uid="{11B34A87-6B9A-4077-AA69-FB5907B0BEA9}"/>
    <cellStyle name="Normal 10 3 2 2 2 4 4" xfId="3074" xr:uid="{60B25C1A-A61B-4481-8E8D-3A9D507F9BB8}"/>
    <cellStyle name="Normal 10 3 2 2 2 5" xfId="3075" xr:uid="{499F24D2-D8AB-423C-8685-144DF463507E}"/>
    <cellStyle name="Normal 10 3 2 2 2 5 2" xfId="3076" xr:uid="{05585197-8365-48A2-BBE6-781A69A2B441}"/>
    <cellStyle name="Normal 10 3 2 2 2 5 2 2" xfId="3077" xr:uid="{7090BE66-2E42-41A8-91F8-F049E67FCB60}"/>
    <cellStyle name="Normal 10 3 2 2 2 5 3" xfId="3078" xr:uid="{80555E40-6BC8-44E5-A2E6-7A35624ECE40}"/>
    <cellStyle name="Normal 10 3 2 2 2 6" xfId="3079" xr:uid="{FDBEB6B1-2EA0-4403-A348-56A14B7449AF}"/>
    <cellStyle name="Normal 10 3 2 2 2 6 2" xfId="3080" xr:uid="{25C71DBD-A6D8-4EFA-B77A-ADAAD7366B70}"/>
    <cellStyle name="Normal 10 3 2 2 2 7" xfId="3081" xr:uid="{F736E1AF-E324-492C-AA15-015CA8BC7B36}"/>
    <cellStyle name="Normal 10 3 2 2 3" xfId="3082" xr:uid="{61DEDC4B-4714-442C-8FB6-A42CBFC122A5}"/>
    <cellStyle name="Normal 10 3 2 2 3 2" xfId="3083" xr:uid="{B86EA478-378A-4299-ACC2-BDBEB6DFE5E2}"/>
    <cellStyle name="Normal 10 3 2 2 3 2 2" xfId="3084" xr:uid="{64E26673-E3E3-4630-AB28-7C555699A581}"/>
    <cellStyle name="Normal 10 3 2 2 3 2 2 2" xfId="3085" xr:uid="{5F54B3C6-A66C-4554-88F0-A788E40B1036}"/>
    <cellStyle name="Normal 10 3 2 2 3 2 2 2 2" xfId="3086" xr:uid="{E769E2EE-60F9-4B8F-92E9-87045638A258}"/>
    <cellStyle name="Normal 10 3 2 2 3 2 2 2 2 2" xfId="3087" xr:uid="{2B340344-83F0-4DD0-B5CC-60366B174CEA}"/>
    <cellStyle name="Normal 10 3 2 2 3 2 2 2 3" xfId="3088" xr:uid="{66973C8D-D2B5-4BDC-8A28-07957140B787}"/>
    <cellStyle name="Normal 10 3 2 2 3 2 2 3" xfId="3089" xr:uid="{993E60A1-034E-4B37-BD8E-4029E3779FA1}"/>
    <cellStyle name="Normal 10 3 2 2 3 2 2 3 2" xfId="3090" xr:uid="{4DCF98AF-E0E8-4533-8E08-DED934B6341D}"/>
    <cellStyle name="Normal 10 3 2 2 3 2 2 4" xfId="3091" xr:uid="{8E92FFB9-6746-42CC-86FF-A1F79660B98C}"/>
    <cellStyle name="Normal 10 3 2 2 3 2 3" xfId="3092" xr:uid="{29969608-0284-4CB9-9106-3BAF0B725A0F}"/>
    <cellStyle name="Normal 10 3 2 2 3 2 3 2" xfId="3093" xr:uid="{B3C37DA7-4A59-45A5-8EE6-44716D7D3A34}"/>
    <cellStyle name="Normal 10 3 2 2 3 2 3 2 2" xfId="3094" xr:uid="{15E98B54-75C6-4EA3-BCCD-45DA045E83AE}"/>
    <cellStyle name="Normal 10 3 2 2 3 2 3 3" xfId="3095" xr:uid="{3D4A50B9-19FD-466B-952B-96A4E471302F}"/>
    <cellStyle name="Normal 10 3 2 2 3 2 4" xfId="3096" xr:uid="{9501BE46-0F80-4880-B519-90CAEC61B16D}"/>
    <cellStyle name="Normal 10 3 2 2 3 2 4 2" xfId="3097" xr:uid="{CA3CA297-3D1A-4093-B74D-7523CF888E80}"/>
    <cellStyle name="Normal 10 3 2 2 3 2 5" xfId="3098" xr:uid="{6E8EF6B1-A2BD-4180-BCC3-5FDC6D9B8490}"/>
    <cellStyle name="Normal 10 3 2 2 3 3" xfId="3099" xr:uid="{BE9F3E10-167A-4AA2-9657-AEE06B5494B7}"/>
    <cellStyle name="Normal 10 3 2 2 3 3 2" xfId="3100" xr:uid="{77739F95-C749-46B5-96B6-16102545425E}"/>
    <cellStyle name="Normal 10 3 2 2 3 3 2 2" xfId="3101" xr:uid="{A5357943-CF6A-49C8-A666-0F9BA90ECEC5}"/>
    <cellStyle name="Normal 10 3 2 2 3 3 2 2 2" xfId="3102" xr:uid="{B1C5B5B9-94A6-43DD-876C-563B09BC760F}"/>
    <cellStyle name="Normal 10 3 2 2 3 3 2 3" xfId="3103" xr:uid="{C102F474-F127-4F7C-98E7-AC86522E242E}"/>
    <cellStyle name="Normal 10 3 2 2 3 3 3" xfId="3104" xr:uid="{319647EB-C7A4-43BD-AE63-841FA0570253}"/>
    <cellStyle name="Normal 10 3 2 2 3 3 3 2" xfId="3105" xr:uid="{3B92E811-4F2E-4BE6-8F1F-F11100F0C090}"/>
    <cellStyle name="Normal 10 3 2 2 3 3 4" xfId="3106" xr:uid="{F8C0A86B-168F-4262-8469-6570D940DE4F}"/>
    <cellStyle name="Normal 10 3 2 2 3 4" xfId="3107" xr:uid="{584B44CD-8EC1-456A-BF90-6D69C5825C13}"/>
    <cellStyle name="Normal 10 3 2 2 3 4 2" xfId="3108" xr:uid="{64C325A1-965B-4685-89F9-CD8398C27CE4}"/>
    <cellStyle name="Normal 10 3 2 2 3 4 2 2" xfId="3109" xr:uid="{3B1B5CF8-65E7-4F11-92E6-275ADA279CD5}"/>
    <cellStyle name="Normal 10 3 2 2 3 4 3" xfId="3110" xr:uid="{51BA7D06-E19E-4A26-BADD-E73C2E15D505}"/>
    <cellStyle name="Normal 10 3 2 2 3 5" xfId="3111" xr:uid="{112F89F9-85FD-40FF-AEC2-B223F4D54D44}"/>
    <cellStyle name="Normal 10 3 2 2 3 5 2" xfId="3112" xr:uid="{FF56E805-64B2-4459-BB00-C0FF4B972721}"/>
    <cellStyle name="Normal 10 3 2 2 3 6" xfId="3113" xr:uid="{73A6D656-34E8-4DBD-A591-C17D30470000}"/>
    <cellStyle name="Normal 10 3 2 2 4" xfId="3114" xr:uid="{F2A5EDA4-C59C-4BEB-A914-34A471E0F661}"/>
    <cellStyle name="Normal 10 3 2 2 4 2" xfId="3115" xr:uid="{7CDEA3CC-EFB0-4970-80A6-A5D647146C6F}"/>
    <cellStyle name="Normal 10 3 2 2 4 2 2" xfId="3116" xr:uid="{3EE06F2C-1F43-4974-8B6B-CFC4B8F0ED89}"/>
    <cellStyle name="Normal 10 3 2 2 4 2 2 2" xfId="3117" xr:uid="{8224BC44-79AE-4517-A1CD-10957375734C}"/>
    <cellStyle name="Normal 10 3 2 2 4 2 2 2 2" xfId="3118" xr:uid="{07C7F577-9B9C-4A45-87A7-5BBC8C141879}"/>
    <cellStyle name="Normal 10 3 2 2 4 2 2 3" xfId="3119" xr:uid="{3BCD439D-BB1C-421D-90D4-B4EC41996001}"/>
    <cellStyle name="Normal 10 3 2 2 4 2 3" xfId="3120" xr:uid="{C25D9A95-00EB-42A1-A781-4EEC18D6B4F2}"/>
    <cellStyle name="Normal 10 3 2 2 4 2 3 2" xfId="3121" xr:uid="{779486A2-C6EB-4BC1-9A0E-7E2ADEE8CEC5}"/>
    <cellStyle name="Normal 10 3 2 2 4 2 4" xfId="3122" xr:uid="{E8D25B60-8A6C-4C8A-BF85-02AA5A6D6265}"/>
    <cellStyle name="Normal 10 3 2 2 4 3" xfId="3123" xr:uid="{F31AD06F-B46D-446D-924D-09DB7A7C8F53}"/>
    <cellStyle name="Normal 10 3 2 2 4 3 2" xfId="3124" xr:uid="{187582FD-BD15-4E6D-BD05-A75A35AA17B7}"/>
    <cellStyle name="Normal 10 3 2 2 4 3 2 2" xfId="3125" xr:uid="{941D232A-EAF7-42F9-9A60-A9F8104C0726}"/>
    <cellStyle name="Normal 10 3 2 2 4 3 3" xfId="3126" xr:uid="{CA6BB08D-C341-4DB9-9FDF-3992169AA17B}"/>
    <cellStyle name="Normal 10 3 2 2 4 4" xfId="3127" xr:uid="{EEC94807-31FB-4745-AA52-7B97EC510F8E}"/>
    <cellStyle name="Normal 10 3 2 2 4 4 2" xfId="3128" xr:uid="{B8CD0789-ED04-4550-84C8-7F4B5ED7C7F4}"/>
    <cellStyle name="Normal 10 3 2 2 4 5" xfId="3129" xr:uid="{34EC487E-E695-4E10-B4BC-D19B5937EC4F}"/>
    <cellStyle name="Normal 10 3 2 2 5" xfId="3130" xr:uid="{62BE94AD-B5F4-497F-8AB4-30DFF681F469}"/>
    <cellStyle name="Normal 10 3 2 2 5 2" xfId="3131" xr:uid="{A2B8F71E-8884-456E-BDBF-94FDAC6DF212}"/>
    <cellStyle name="Normal 10 3 2 2 5 2 2" xfId="3132" xr:uid="{8A3F43A0-A0C2-4166-9A2C-AAE53F3F75A3}"/>
    <cellStyle name="Normal 10 3 2 2 5 2 2 2" xfId="3133" xr:uid="{FA671533-4DA3-4377-A07D-F0298D0FABE8}"/>
    <cellStyle name="Normal 10 3 2 2 5 2 3" xfId="3134" xr:uid="{6C0F5F43-8EE7-4F86-8E94-30AD3B3CE796}"/>
    <cellStyle name="Normal 10 3 2 2 5 3" xfId="3135" xr:uid="{A3B3BA20-BC9F-44BF-B404-21D7F61A98D8}"/>
    <cellStyle name="Normal 10 3 2 2 5 3 2" xfId="3136" xr:uid="{3AF5CC4D-BC99-4DF5-91E3-BB8D644FB3E9}"/>
    <cellStyle name="Normal 10 3 2 2 5 4" xfId="3137" xr:uid="{FE8E28D2-D7EB-4DD8-8507-DC819E388B71}"/>
    <cellStyle name="Normal 10 3 2 2 6" xfId="3138" xr:uid="{344791DB-C3DE-4E94-8A48-6C9C673BB0D0}"/>
    <cellStyle name="Normal 10 3 2 2 6 2" xfId="3139" xr:uid="{A28A3143-3FDC-4FA6-88AE-A0BC0FD86F30}"/>
    <cellStyle name="Normal 10 3 2 2 6 2 2" xfId="3140" xr:uid="{3DA75E27-8AA6-4381-8540-D089CD08395C}"/>
    <cellStyle name="Normal 10 3 2 2 6 3" xfId="3141" xr:uid="{240D4A01-754D-45A1-92C4-3498C14C04D2}"/>
    <cellStyle name="Normal 10 3 2 2 7" xfId="3142" xr:uid="{7209DCF5-9B93-48B8-BB0E-88760EE02197}"/>
    <cellStyle name="Normal 10 3 2 2 7 2" xfId="3143" xr:uid="{8F382470-A5B0-472E-81E3-0EC9AF053894}"/>
    <cellStyle name="Normal 10 3 2 2 8" xfId="3144" xr:uid="{004C8ED4-C588-4FE3-A420-C1BD764493D5}"/>
    <cellStyle name="Normal 10 3 2 3" xfId="3145" xr:uid="{9A9D9C05-403B-433B-BDB0-D3248B29698D}"/>
    <cellStyle name="Normal 10 3 2 3 2" xfId="3146" xr:uid="{69403100-FDFF-4207-B9C8-2E3647268815}"/>
    <cellStyle name="Normal 10 3 2 3 2 2" xfId="3147" xr:uid="{0B780E8C-5E2D-4FEF-876B-040F9330CAB0}"/>
    <cellStyle name="Normal 10 3 2 3 2 2 2" xfId="3148" xr:uid="{46345B28-F395-4359-9F5D-231602D44CBB}"/>
    <cellStyle name="Normal 10 3 2 3 2 2 2 2" xfId="3149" xr:uid="{34D546F4-E205-4298-BA93-559A879DE939}"/>
    <cellStyle name="Normal 10 3 2 3 2 2 2 2 2" xfId="3150" xr:uid="{277C03DF-C136-4C33-9048-102F580CA13C}"/>
    <cellStyle name="Normal 10 3 2 3 2 2 2 2 2 2" xfId="3151" xr:uid="{45461EAF-73B1-4C0E-9343-182B8C9698A2}"/>
    <cellStyle name="Normal 10 3 2 3 2 2 2 2 3" xfId="3152" xr:uid="{EAB58107-73DB-45A6-A2BC-F06715AB0403}"/>
    <cellStyle name="Normal 10 3 2 3 2 2 2 3" xfId="3153" xr:uid="{3EA7427F-DD76-4E19-8E6C-67889C8EE8CE}"/>
    <cellStyle name="Normal 10 3 2 3 2 2 2 3 2" xfId="3154" xr:uid="{56905C2E-5B51-4139-8E71-AA17D8257664}"/>
    <cellStyle name="Normal 10 3 2 3 2 2 2 4" xfId="3155" xr:uid="{7AD97078-0705-4FBA-AD9C-6A610DEE4E69}"/>
    <cellStyle name="Normal 10 3 2 3 2 2 3" xfId="3156" xr:uid="{A058F8B4-9751-44B5-872C-90D664EEBCCA}"/>
    <cellStyle name="Normal 10 3 2 3 2 2 3 2" xfId="3157" xr:uid="{40740EF6-F9B3-4B26-BFBE-B19F50232872}"/>
    <cellStyle name="Normal 10 3 2 3 2 2 3 2 2" xfId="3158" xr:uid="{5B3CC121-7FD1-4C40-B1DB-513EB0AFFF3C}"/>
    <cellStyle name="Normal 10 3 2 3 2 2 3 3" xfId="3159" xr:uid="{9403C0BE-8AC6-40BD-9018-E7683BD2E008}"/>
    <cellStyle name="Normal 10 3 2 3 2 2 4" xfId="3160" xr:uid="{09AF34A9-EEC0-418C-84C3-2AF5C9AC4ADD}"/>
    <cellStyle name="Normal 10 3 2 3 2 2 4 2" xfId="3161" xr:uid="{4AA5CC65-01B1-4E68-9C36-07564D79DB7E}"/>
    <cellStyle name="Normal 10 3 2 3 2 2 5" xfId="3162" xr:uid="{842F395E-08FC-4682-9F95-B090DCC13A3C}"/>
    <cellStyle name="Normal 10 3 2 3 2 3" xfId="3163" xr:uid="{E023085C-6C75-4C55-9509-5201D2A0982A}"/>
    <cellStyle name="Normal 10 3 2 3 2 3 2" xfId="3164" xr:uid="{BFC9B0C1-5E88-4E78-A6A0-1347F44E027D}"/>
    <cellStyle name="Normal 10 3 2 3 2 3 2 2" xfId="3165" xr:uid="{1F84BDBD-FE55-47EB-9D69-27B6430AAF4F}"/>
    <cellStyle name="Normal 10 3 2 3 2 3 2 2 2" xfId="3166" xr:uid="{1247A6F0-6BC5-498F-98D1-23CCE1AF05AC}"/>
    <cellStyle name="Normal 10 3 2 3 2 3 2 3" xfId="3167" xr:uid="{D30FB344-D6FF-47BF-8B6E-17E94517A9AB}"/>
    <cellStyle name="Normal 10 3 2 3 2 3 3" xfId="3168" xr:uid="{6DCFE0EF-84B4-4216-A970-3AFB57668ACC}"/>
    <cellStyle name="Normal 10 3 2 3 2 3 3 2" xfId="3169" xr:uid="{873F1396-0BCE-4FF7-9C55-B5ABBC5A9087}"/>
    <cellStyle name="Normal 10 3 2 3 2 3 4" xfId="3170" xr:uid="{51FC59E3-54FE-4918-8B72-6E99F2FF20F4}"/>
    <cellStyle name="Normal 10 3 2 3 2 4" xfId="3171" xr:uid="{C4B5B98F-904F-4B1B-9CE2-AAC51DD206A6}"/>
    <cellStyle name="Normal 10 3 2 3 2 4 2" xfId="3172" xr:uid="{9785ED1C-4657-44E4-AA1F-F55368399CF0}"/>
    <cellStyle name="Normal 10 3 2 3 2 4 2 2" xfId="3173" xr:uid="{1086A527-7C4E-4F8B-A735-9081DACD9F5A}"/>
    <cellStyle name="Normal 10 3 2 3 2 4 3" xfId="3174" xr:uid="{27C7303A-354F-4611-9A4B-66A913111181}"/>
    <cellStyle name="Normal 10 3 2 3 2 5" xfId="3175" xr:uid="{CDE7A06F-5D21-4B6F-B318-12A1D1F009DB}"/>
    <cellStyle name="Normal 10 3 2 3 2 5 2" xfId="3176" xr:uid="{5D2FA908-DC1C-496D-A66B-9B02E1C30355}"/>
    <cellStyle name="Normal 10 3 2 3 2 6" xfId="3177" xr:uid="{52E0E86B-6AD2-4871-B883-7ADF14E5474E}"/>
    <cellStyle name="Normal 10 3 2 3 3" xfId="3178" xr:uid="{5C718E8F-1E2A-4AFC-8DAE-D62316D809FF}"/>
    <cellStyle name="Normal 10 3 2 3 3 2" xfId="3179" xr:uid="{D8B33675-8AC8-4156-BB39-A5D950664B1D}"/>
    <cellStyle name="Normal 10 3 2 3 3 2 2" xfId="3180" xr:uid="{077A661C-A309-4A92-9F9E-9A920F4D390D}"/>
    <cellStyle name="Normal 10 3 2 3 3 2 2 2" xfId="3181" xr:uid="{482BCA26-E957-45DD-B7B6-A52B865CA610}"/>
    <cellStyle name="Normal 10 3 2 3 3 2 2 2 2" xfId="3182" xr:uid="{F323C10B-5CCD-495C-8193-D57FF89E982E}"/>
    <cellStyle name="Normal 10 3 2 3 3 2 2 3" xfId="3183" xr:uid="{2034556B-774D-4DA8-AAC8-7163AEB814F4}"/>
    <cellStyle name="Normal 10 3 2 3 3 2 3" xfId="3184" xr:uid="{9D5238FF-0E13-4130-B4A0-AE591F607FEF}"/>
    <cellStyle name="Normal 10 3 2 3 3 2 3 2" xfId="3185" xr:uid="{F97C6725-267E-48A1-BC62-94D3A9721A22}"/>
    <cellStyle name="Normal 10 3 2 3 3 2 4" xfId="3186" xr:uid="{4F46FC25-5BAB-494D-AF7B-1174EAF2D4B2}"/>
    <cellStyle name="Normal 10 3 2 3 3 3" xfId="3187" xr:uid="{C68AAD64-9348-4E6E-A0AB-0493D23191F6}"/>
    <cellStyle name="Normal 10 3 2 3 3 3 2" xfId="3188" xr:uid="{98356962-A46C-4CC9-821C-61B82ABD61B5}"/>
    <cellStyle name="Normal 10 3 2 3 3 3 2 2" xfId="3189" xr:uid="{0DC3F7D4-B6B5-4409-9E99-A25927C2ECE8}"/>
    <cellStyle name="Normal 10 3 2 3 3 3 3" xfId="3190" xr:uid="{02EAD405-71C5-4E58-AC08-135748595439}"/>
    <cellStyle name="Normal 10 3 2 3 3 4" xfId="3191" xr:uid="{1609E969-85D4-4BB3-A755-44A3A68622F8}"/>
    <cellStyle name="Normal 10 3 2 3 3 4 2" xfId="3192" xr:uid="{128255F1-BE3D-4230-8ED3-62351F0E7C05}"/>
    <cellStyle name="Normal 10 3 2 3 3 5" xfId="3193" xr:uid="{B066E400-C5E7-4E72-9EED-5CD5C86B95EC}"/>
    <cellStyle name="Normal 10 3 2 3 4" xfId="3194" xr:uid="{91C05870-650A-4414-A9BC-C4304721FDF8}"/>
    <cellStyle name="Normal 10 3 2 3 4 2" xfId="3195" xr:uid="{BB99F2C1-6E75-4A35-9D36-626083DB32AA}"/>
    <cellStyle name="Normal 10 3 2 3 4 2 2" xfId="3196" xr:uid="{C80BE3E3-170F-4CB8-9649-8B0E5218FFF8}"/>
    <cellStyle name="Normal 10 3 2 3 4 2 2 2" xfId="3197" xr:uid="{EF214C75-396E-432D-B5DE-E7598C9F6CED}"/>
    <cellStyle name="Normal 10 3 2 3 4 2 3" xfId="3198" xr:uid="{C116A916-39CB-4544-8A3F-1B500B0FA38D}"/>
    <cellStyle name="Normal 10 3 2 3 4 3" xfId="3199" xr:uid="{0E2901FA-B20D-49D9-A9D9-A1A4200238D5}"/>
    <cellStyle name="Normal 10 3 2 3 4 3 2" xfId="3200" xr:uid="{2522B4FC-1733-4516-9B7E-F790203B9E1E}"/>
    <cellStyle name="Normal 10 3 2 3 4 4" xfId="3201" xr:uid="{780BA7BC-972C-4052-ACC2-A67137C4C440}"/>
    <cellStyle name="Normal 10 3 2 3 5" xfId="3202" xr:uid="{BA29EB37-FB80-4CA0-ADC1-D27BB0300D35}"/>
    <cellStyle name="Normal 10 3 2 3 5 2" xfId="3203" xr:uid="{05AF7DC4-924D-4C72-80EE-9D3DCA9B5E64}"/>
    <cellStyle name="Normal 10 3 2 3 5 2 2" xfId="3204" xr:uid="{7BA69083-D5B0-4E8F-9BEE-66A06A844661}"/>
    <cellStyle name="Normal 10 3 2 3 5 3" xfId="3205" xr:uid="{43A19CBC-C23A-409F-BB81-C1BE6E3628B4}"/>
    <cellStyle name="Normal 10 3 2 3 6" xfId="3206" xr:uid="{94754C92-4C3B-439A-819D-A55480796AED}"/>
    <cellStyle name="Normal 10 3 2 3 6 2" xfId="3207" xr:uid="{AFC62241-2CEE-4C7B-B90D-732887CAC50F}"/>
    <cellStyle name="Normal 10 3 2 3 7" xfId="3208" xr:uid="{2778EBC2-1622-41F1-B851-9D6DB603A6E5}"/>
    <cellStyle name="Normal 10 3 2 4" xfId="3209" xr:uid="{E4E885B7-279E-4B22-9A24-771571711583}"/>
    <cellStyle name="Normal 10 3 2 4 2" xfId="3210" xr:uid="{7F4D7491-F228-4836-BE04-F03E08FDBED1}"/>
    <cellStyle name="Normal 10 3 2 4 2 2" xfId="3211" xr:uid="{2E8BF74B-C342-48F0-AB6A-829481C3FE68}"/>
    <cellStyle name="Normal 10 3 2 4 2 2 2" xfId="3212" xr:uid="{8CD82FDE-8EEE-42EF-8A8F-A647853BF069}"/>
    <cellStyle name="Normal 10 3 2 4 2 2 2 2" xfId="3213" xr:uid="{C18EB5F4-C960-4E0A-BDB3-6FE4B14EBD6B}"/>
    <cellStyle name="Normal 10 3 2 4 2 2 2 2 2" xfId="3214" xr:uid="{4439F6FF-2E5A-4757-9BEF-BEA597FA8568}"/>
    <cellStyle name="Normal 10 3 2 4 2 2 2 3" xfId="3215" xr:uid="{9B4273F3-E364-40E8-AB2C-AFB1E4DE56AC}"/>
    <cellStyle name="Normal 10 3 2 4 2 2 3" xfId="3216" xr:uid="{31B39A00-C603-4A0E-85FD-0682813E0E2B}"/>
    <cellStyle name="Normal 10 3 2 4 2 2 3 2" xfId="3217" xr:uid="{06D79F52-1461-4E17-A965-E91265442809}"/>
    <cellStyle name="Normal 10 3 2 4 2 2 4" xfId="3218" xr:uid="{FECB0B8D-5C8C-49A8-BA2F-736B125E1EDA}"/>
    <cellStyle name="Normal 10 3 2 4 2 3" xfId="3219" xr:uid="{FFFC19C3-37B9-4030-A48E-12D31AC4E6DA}"/>
    <cellStyle name="Normal 10 3 2 4 2 3 2" xfId="3220" xr:uid="{760B840B-428D-4CBE-85CB-FB194368FEBF}"/>
    <cellStyle name="Normal 10 3 2 4 2 3 2 2" xfId="3221" xr:uid="{58F9DE1A-CBF2-40F1-9781-A6C900723322}"/>
    <cellStyle name="Normal 10 3 2 4 2 3 3" xfId="3222" xr:uid="{1D541B8B-FD7D-4327-BF52-5D21BEEB307A}"/>
    <cellStyle name="Normal 10 3 2 4 2 4" xfId="3223" xr:uid="{0388C96D-1E98-4F0A-9190-561C65D0A95D}"/>
    <cellStyle name="Normal 10 3 2 4 2 4 2" xfId="3224" xr:uid="{E06A328A-7164-46A7-AC7D-7A5A81B076F5}"/>
    <cellStyle name="Normal 10 3 2 4 2 5" xfId="3225" xr:uid="{F1938430-194D-459E-B262-4406DFBBF069}"/>
    <cellStyle name="Normal 10 3 2 4 3" xfId="3226" xr:uid="{18B5964B-065C-4BC0-B836-E1BC14DAC52A}"/>
    <cellStyle name="Normal 10 3 2 4 3 2" xfId="3227" xr:uid="{44923969-5887-4021-ACDA-F9DDFAF74BF3}"/>
    <cellStyle name="Normal 10 3 2 4 3 2 2" xfId="3228" xr:uid="{4BD2E6A4-0D84-420A-8640-69D0DB2C248A}"/>
    <cellStyle name="Normal 10 3 2 4 3 2 2 2" xfId="3229" xr:uid="{6110F2AE-F68B-47E9-977B-8178EA8BEDFE}"/>
    <cellStyle name="Normal 10 3 2 4 3 2 3" xfId="3230" xr:uid="{A455DEE5-829B-4816-8581-E7800D3D445A}"/>
    <cellStyle name="Normal 10 3 2 4 3 3" xfId="3231" xr:uid="{54F60CEC-4E68-4C9A-9D5E-8EA54A0EA2A1}"/>
    <cellStyle name="Normal 10 3 2 4 3 3 2" xfId="3232" xr:uid="{774DD4A2-9D9A-454D-92C4-291649B7379C}"/>
    <cellStyle name="Normal 10 3 2 4 3 4" xfId="3233" xr:uid="{7362562A-6FA8-42D2-A41F-16D269173D59}"/>
    <cellStyle name="Normal 10 3 2 4 4" xfId="3234" xr:uid="{04913F26-70A3-4619-A8CE-13E99BB0BF3D}"/>
    <cellStyle name="Normal 10 3 2 4 4 2" xfId="3235" xr:uid="{A0DC889F-0221-4406-AFB0-5CC9DDB1EF8D}"/>
    <cellStyle name="Normal 10 3 2 4 4 2 2" xfId="3236" xr:uid="{BF990AD1-76BF-42AF-9B3B-75D15AD7A832}"/>
    <cellStyle name="Normal 10 3 2 4 4 3" xfId="3237" xr:uid="{C65D1345-DC2F-46B4-8670-485D6153B248}"/>
    <cellStyle name="Normal 10 3 2 4 5" xfId="3238" xr:uid="{EC93B9FE-9183-4882-B349-B01427A6AF34}"/>
    <cellStyle name="Normal 10 3 2 4 5 2" xfId="3239" xr:uid="{A4AC8FE5-2EE6-4F5C-B012-0A4225644F9A}"/>
    <cellStyle name="Normal 10 3 2 4 6" xfId="3240" xr:uid="{63CCD8CC-5272-4A31-B9DC-8AC4222DC62B}"/>
    <cellStyle name="Normal 10 3 2 5" xfId="3241" xr:uid="{380CEFE8-880C-4C31-84E3-67016607CBA4}"/>
    <cellStyle name="Normal 10 3 2 5 2" xfId="3242" xr:uid="{C9653E99-FD35-4165-A8F2-3A7C3663692C}"/>
    <cellStyle name="Normal 10 3 2 5 2 2" xfId="3243" xr:uid="{2184B295-6612-487A-8D94-CE9740E58AB6}"/>
    <cellStyle name="Normal 10 3 2 5 2 2 2" xfId="3244" xr:uid="{EF59F45A-D775-45DA-81AB-6E3636CC376B}"/>
    <cellStyle name="Normal 10 3 2 5 2 2 2 2" xfId="3245" xr:uid="{38398F0B-A0C3-468E-975C-A60ADB6CD027}"/>
    <cellStyle name="Normal 10 3 2 5 2 2 3" xfId="3246" xr:uid="{FB89B19B-FE02-4296-A6FB-FC4DEC577B67}"/>
    <cellStyle name="Normal 10 3 2 5 2 3" xfId="3247" xr:uid="{E5B5DD44-547C-43C4-B71A-D63BDE177F4C}"/>
    <cellStyle name="Normal 10 3 2 5 2 3 2" xfId="3248" xr:uid="{77B0C89E-679A-480B-88BE-7167B038DDC3}"/>
    <cellStyle name="Normal 10 3 2 5 2 4" xfId="3249" xr:uid="{17A846D6-365D-4122-AA68-ABB48C0A917E}"/>
    <cellStyle name="Normal 10 3 2 5 3" xfId="3250" xr:uid="{BDABE5A4-D527-4D72-B8C3-010B45683238}"/>
    <cellStyle name="Normal 10 3 2 5 3 2" xfId="3251" xr:uid="{0574CD5C-CE0F-4580-9537-84F3AA3352B8}"/>
    <cellStyle name="Normal 10 3 2 5 3 2 2" xfId="3252" xr:uid="{CAFF93CF-9837-4097-AC33-D81C0ED10C1D}"/>
    <cellStyle name="Normal 10 3 2 5 3 3" xfId="3253" xr:uid="{9A9D1D50-6843-4C56-852B-AA0E14392836}"/>
    <cellStyle name="Normal 10 3 2 5 4" xfId="3254" xr:uid="{1166862E-B935-42D0-B4E0-C680E94868D2}"/>
    <cellStyle name="Normal 10 3 2 5 4 2" xfId="3255" xr:uid="{7C292D62-2D76-446F-BF07-D64771FFD60C}"/>
    <cellStyle name="Normal 10 3 2 5 5" xfId="3256" xr:uid="{5EF01431-82CE-4B64-81E3-0C6285C27590}"/>
    <cellStyle name="Normal 10 3 2 6" xfId="3257" xr:uid="{6DD9809C-9617-4B26-8FDA-CE04B7E6CF71}"/>
    <cellStyle name="Normal 10 3 2 6 2" xfId="3258" xr:uid="{62C33B47-7470-4D0A-BBA3-F22881A9D608}"/>
    <cellStyle name="Normal 10 3 2 6 2 2" xfId="3259" xr:uid="{AD17A641-675A-4052-B7FC-8724AB2455D9}"/>
    <cellStyle name="Normal 10 3 2 6 2 2 2" xfId="3260" xr:uid="{D2F3EAB1-AB17-47A7-AFF9-67E085EAB049}"/>
    <cellStyle name="Normal 10 3 2 6 2 3" xfId="3261" xr:uid="{05D8731D-72F5-4401-8BCF-D66F9CF2BE73}"/>
    <cellStyle name="Normal 10 3 2 6 3" xfId="3262" xr:uid="{86C17D1B-0E4A-47AD-AC5E-674641EDCDC3}"/>
    <cellStyle name="Normal 10 3 2 6 3 2" xfId="3263" xr:uid="{40DE8519-75F4-47D7-B1D6-9D2F1F13FC78}"/>
    <cellStyle name="Normal 10 3 2 6 4" xfId="3264" xr:uid="{ED85882E-BA61-4F3E-B880-E065CA4D3E93}"/>
    <cellStyle name="Normal 10 3 2 7" xfId="3265" xr:uid="{8C969696-5255-4ED9-BF32-8DC0D74FCE1B}"/>
    <cellStyle name="Normal 10 3 2 7 2" xfId="3266" xr:uid="{713A1067-9AAA-4D04-8586-22410FB2029E}"/>
    <cellStyle name="Normal 10 3 2 7 2 2" xfId="3267" xr:uid="{E0CAC1AF-FCB1-4E99-906A-89181E52060E}"/>
    <cellStyle name="Normal 10 3 2 7 3" xfId="3268" xr:uid="{3B8C1356-1371-4809-A523-85FFB7025BF5}"/>
    <cellStyle name="Normal 10 3 2 8" xfId="3269" xr:uid="{042247F1-E837-42CB-9BBB-9CDD16A22F00}"/>
    <cellStyle name="Normal 10 3 2 8 2" xfId="3270" xr:uid="{644F302A-161B-4784-B020-DEF84225720F}"/>
    <cellStyle name="Normal 10 3 2 9" xfId="3271" xr:uid="{A251E0AD-038D-4A7C-A5BA-F2146E05E65F}"/>
    <cellStyle name="Normal 10 3 3" xfId="3272" xr:uid="{882A7FFC-2692-4FB4-A05F-C3E9D80DDEF2}"/>
    <cellStyle name="Normal 10 4" xfId="3273" xr:uid="{AB762470-C062-48EE-82C2-C407E1C8B977}"/>
    <cellStyle name="Normal 10 5" xfId="3274" xr:uid="{06E42F66-F4E2-40A4-978B-B33B8C2E76FB}"/>
    <cellStyle name="Normal 10 6" xfId="3275" xr:uid="{7ABA450A-4F83-4582-A187-BA76AEA12C78}"/>
    <cellStyle name="Normal 10 7" xfId="53016" xr:uid="{7984DCB0-7FA9-45BB-BC53-C9872B56EA39}"/>
    <cellStyle name="Normal 100" xfId="3276" xr:uid="{7430E01A-0B62-47AE-87F1-5A15A9057BDC}"/>
    <cellStyle name="Normal 101" xfId="3277" xr:uid="{C9704D39-44A7-4D60-8336-C3E6F586822B}"/>
    <cellStyle name="Normal 102" xfId="52657" xr:uid="{6F482E56-7687-49D1-AA5E-9F262A0A7697}"/>
    <cellStyle name="Normal 103" xfId="52691" xr:uid="{382EC5AF-7CD1-4092-B756-1D9F5F43D343}"/>
    <cellStyle name="Normal 11" xfId="3278" xr:uid="{FB753BBA-FFBD-4931-BA87-813D5F600A0B}"/>
    <cellStyle name="Normal 11 10" xfId="3279" xr:uid="{A22323DA-F525-4327-8EA9-2C361CB482DB}"/>
    <cellStyle name="Normal 11 10 2" xfId="3280" xr:uid="{B8904CB3-2416-468F-8FDF-8D14A8EA924E}"/>
    <cellStyle name="Normal 11 10 2 2" xfId="3281" xr:uid="{8DFEA6D7-E2DD-4E4F-BF45-F1B24B6BE9ED}"/>
    <cellStyle name="Normal 11 10 3" xfId="3282" xr:uid="{9808B77B-9F29-4651-8189-E8E56C9E5139}"/>
    <cellStyle name="Normal 11 10 3 2" xfId="3283" xr:uid="{8EC26D82-5F84-479F-B0D6-02006E730CB2}"/>
    <cellStyle name="Normal 11 10 4" xfId="3284" xr:uid="{A082045B-3545-4058-9D0B-07C9F7336223}"/>
    <cellStyle name="Normal 11 10 4 2" xfId="3285" xr:uid="{55526D00-3556-4F83-8ABE-C82AFE1968FA}"/>
    <cellStyle name="Normal 11 10 5" xfId="3286" xr:uid="{C9F3DEA3-50EA-49D6-988E-475B204025DB}"/>
    <cellStyle name="Normal 11 11" xfId="3287" xr:uid="{3A15853B-B676-45AB-B139-03D34A06099C}"/>
    <cellStyle name="Normal 11 11 2" xfId="3288" xr:uid="{D9F26EB7-F8C3-442E-A8B7-0E95CE555D2C}"/>
    <cellStyle name="Normal 11 12" xfId="3289" xr:uid="{AD965796-A279-40C6-8D8B-28250CB795A2}"/>
    <cellStyle name="Normal 11 13" xfId="3290" xr:uid="{7277988E-98E1-4BCD-B4F8-D3D5E894B519}"/>
    <cellStyle name="Normal 11 2" xfId="3291" xr:uid="{E5B3F8D8-C4E6-41C0-B0DB-F8B4EA8E8B0C}"/>
    <cellStyle name="Normal 11 2 2" xfId="3292" xr:uid="{DF5823A7-B9FF-459D-8949-11F10476429E}"/>
    <cellStyle name="Normal 11 3" xfId="3293" xr:uid="{A5D1E9C6-C901-40B1-A990-E45DF1ED73ED}"/>
    <cellStyle name="Normal 11 3 2" xfId="3294" xr:uid="{AFF94A12-5821-4E0C-A84F-F03657E82EB9}"/>
    <cellStyle name="Normal 11 4" xfId="3295" xr:uid="{E0D00D1F-C22B-4551-BC5C-F487E9D5E9EA}"/>
    <cellStyle name="Normal 11 4 2" xfId="3296" xr:uid="{AAC6E282-90A1-43A8-92C0-1AC2E75AEBFB}"/>
    <cellStyle name="Normal 11 5" xfId="3297" xr:uid="{BFB8006B-A411-4673-B906-C89A85AAEACD}"/>
    <cellStyle name="Normal 11 5 2" xfId="3298" xr:uid="{031494C7-E0C0-4DDA-82FF-66D2449D048E}"/>
    <cellStyle name="Normal 11 6" xfId="3299" xr:uid="{0C10A693-F8F3-4D80-962A-38ED980F0E9E}"/>
    <cellStyle name="Normal 11 6 2" xfId="3300" xr:uid="{ED6CC133-57DA-4B9E-90F7-5AB86CEA65F9}"/>
    <cellStyle name="Normal 11 7" xfId="3301" xr:uid="{BBF609EB-0C68-430D-8EBC-587BE090783C}"/>
    <cellStyle name="Normal 11 7 2" xfId="3302" xr:uid="{B32F5B4B-285B-4818-B007-57C47EB32347}"/>
    <cellStyle name="Normal 11 8" xfId="3303" xr:uid="{8659E4F2-4186-4D20-AA12-674DF5BA910C}"/>
    <cellStyle name="Normal 11 8 2" xfId="3304" xr:uid="{7FDA37FD-5F2B-4CD5-9E79-4AF04E34C69F}"/>
    <cellStyle name="Normal 11 9" xfId="3305" xr:uid="{CF12C60B-8FAA-4E6C-8978-2FAFED63ADCB}"/>
    <cellStyle name="Normal 11 9 2" xfId="3306" xr:uid="{381F10AA-CC39-4F82-861E-13A0ECB733D6}"/>
    <cellStyle name="Normal 12" xfId="3307" xr:uid="{92CF0790-0A5E-4A4F-B60E-243E1458D3C0}"/>
    <cellStyle name="Normal 12 2" xfId="3308" xr:uid="{A6C73BA8-5407-4CF5-BC79-4C757943740C}"/>
    <cellStyle name="Normal 12 2 2" xfId="3309" xr:uid="{92A7D558-086F-4716-9A78-B8A456532DD1}"/>
    <cellStyle name="Normal 12 2 2 2" xfId="3310" xr:uid="{36ED08ED-1477-46A8-BAD0-4AEBDA58125A}"/>
    <cellStyle name="Normal 12 2 2 2 2" xfId="3311" xr:uid="{446C6735-1D4F-42E5-B20A-B1BE260AAEF6}"/>
    <cellStyle name="Normal 12 2 2 2 2 2" xfId="3312" xr:uid="{03A10F4B-E8E1-4085-AC56-12470555DB6F}"/>
    <cellStyle name="Normal 12 2 2 2 2 2 2" xfId="3313" xr:uid="{3BD5FF43-23E7-4F61-B5C7-3C2F761F5FD6}"/>
    <cellStyle name="Normal 12 2 2 2 2 2 2 2" xfId="3314" xr:uid="{8B6BE375-78E2-4A9F-9979-02A80F44135C}"/>
    <cellStyle name="Normal 12 2 2 2 2 2 2 2 2" xfId="3315" xr:uid="{D903420F-2E99-4A0E-83E0-5D4B4DD1020E}"/>
    <cellStyle name="Normal 12 2 2 2 2 2 2 2 2 2" xfId="3316" xr:uid="{EBC70541-7AA6-4A14-901B-9042F41FC7F3}"/>
    <cellStyle name="Normal 12 2 2 2 2 2 2 2 2 2 2" xfId="3317" xr:uid="{493F2026-1360-41F1-A40F-44CE6FA47706}"/>
    <cellStyle name="Normal 12 2 2 2 2 2 2 2 2 3" xfId="3318" xr:uid="{5FD453B2-BBF9-477C-83C4-7CB9F55F21C4}"/>
    <cellStyle name="Normal 12 2 2 2 2 2 2 2 3" xfId="3319" xr:uid="{7FF02EA9-DB48-49D9-B45B-E36C4922D628}"/>
    <cellStyle name="Normal 12 2 2 2 2 2 2 2 3 2" xfId="3320" xr:uid="{4C337FA5-1ACC-4F83-A582-3D87EAA9A3B1}"/>
    <cellStyle name="Normal 12 2 2 2 2 2 2 2 4" xfId="3321" xr:uid="{E13D14EE-0665-4C5D-94C5-6D06067E26E6}"/>
    <cellStyle name="Normal 12 2 2 2 2 2 2 3" xfId="3322" xr:uid="{20D022BF-37CC-447E-883A-6D4CFD79C988}"/>
    <cellStyle name="Normal 12 2 2 2 2 2 2 3 2" xfId="3323" xr:uid="{CF2943B5-C831-41E7-B012-97A101479B13}"/>
    <cellStyle name="Normal 12 2 2 2 2 2 2 3 2 2" xfId="3324" xr:uid="{AC1965F7-9C6E-40CD-BE4A-3CDCD4D832FA}"/>
    <cellStyle name="Normal 12 2 2 2 2 2 2 3 3" xfId="3325" xr:uid="{AEF10FD5-B896-431D-A7EA-52F8BA39AA79}"/>
    <cellStyle name="Normal 12 2 2 2 2 2 2 4" xfId="3326" xr:uid="{830C6853-FC1D-440F-A910-D6F525900E29}"/>
    <cellStyle name="Normal 12 2 2 2 2 2 2 4 2" xfId="3327" xr:uid="{6A55F433-F5AC-4A69-88FA-97C4218A7FB8}"/>
    <cellStyle name="Normal 12 2 2 2 2 2 2 5" xfId="3328" xr:uid="{B8FBA08F-B72B-4091-8B5A-A281C6E8DDF0}"/>
    <cellStyle name="Normal 12 2 2 2 2 2 3" xfId="3329" xr:uid="{F7B43D6B-026D-4B2F-8897-6FC5C2B7A4F4}"/>
    <cellStyle name="Normal 12 2 2 2 2 2 3 2" xfId="3330" xr:uid="{80073B45-8554-4080-BE6A-8545ACB3408D}"/>
    <cellStyle name="Normal 12 2 2 2 2 2 3 2 2" xfId="3331" xr:uid="{3A41721F-1031-41DC-9CF3-2748A3B665E1}"/>
    <cellStyle name="Normal 12 2 2 2 2 2 3 2 2 2" xfId="3332" xr:uid="{55BD6049-2F21-4BCC-A0B7-6CBFF8CAA388}"/>
    <cellStyle name="Normal 12 2 2 2 2 2 3 2 3" xfId="3333" xr:uid="{93A98AFD-E476-4335-A115-CDCE15C7ED03}"/>
    <cellStyle name="Normal 12 2 2 2 2 2 3 3" xfId="3334" xr:uid="{E26A0B9A-CB31-4198-9F1E-33AF967E9F05}"/>
    <cellStyle name="Normal 12 2 2 2 2 2 3 3 2" xfId="3335" xr:uid="{E298B82F-22C7-4C30-BFD8-785305B68514}"/>
    <cellStyle name="Normal 12 2 2 2 2 2 3 4" xfId="3336" xr:uid="{959C398E-1B1E-440D-A456-7F11C067084F}"/>
    <cellStyle name="Normal 12 2 2 2 2 2 4" xfId="3337" xr:uid="{80A9609D-E9E5-4259-9F38-2582B5D2E15F}"/>
    <cellStyle name="Normal 12 2 2 2 2 2 4 2" xfId="3338" xr:uid="{DC1A4018-8D04-4DA2-897F-A74FCE021362}"/>
    <cellStyle name="Normal 12 2 2 2 2 2 4 2 2" xfId="3339" xr:uid="{C75F449C-FE05-4E6C-8293-F03D75C47223}"/>
    <cellStyle name="Normal 12 2 2 2 2 2 4 3" xfId="3340" xr:uid="{BBCB199E-605C-4DA1-8492-620644584062}"/>
    <cellStyle name="Normal 12 2 2 2 2 2 5" xfId="3341" xr:uid="{6C9F2B44-0249-4283-B9CD-66CAF0A1DAB4}"/>
    <cellStyle name="Normal 12 2 2 2 2 2 5 2" xfId="3342" xr:uid="{828A39E2-6FD2-42E9-AD6A-F5716F3C2721}"/>
    <cellStyle name="Normal 12 2 2 2 2 2 6" xfId="3343" xr:uid="{6E5B2826-9CEE-421D-BEF5-0EBB1478BBBB}"/>
    <cellStyle name="Normal 12 2 2 2 2 3" xfId="3344" xr:uid="{A14655B3-3E13-4585-B7A4-AE4DB6B9FE2C}"/>
    <cellStyle name="Normal 12 2 2 2 2 3 2" xfId="3345" xr:uid="{ABAD9A1D-C5EB-4072-B571-A122DCCE4C31}"/>
    <cellStyle name="Normal 12 2 2 2 2 3 2 2" xfId="3346" xr:uid="{5621C984-2CF9-4663-A1D9-5083AED2A89A}"/>
    <cellStyle name="Normal 12 2 2 2 2 3 2 2 2" xfId="3347" xr:uid="{AEF3A7D9-A3B2-47C1-9687-FEE0A7D78F66}"/>
    <cellStyle name="Normal 12 2 2 2 2 3 2 2 2 2" xfId="3348" xr:uid="{401862D7-2554-47AC-9A76-62F315E91DEA}"/>
    <cellStyle name="Normal 12 2 2 2 2 3 2 2 3" xfId="3349" xr:uid="{829D2E53-E52E-4A77-B614-CCFFF8541DCF}"/>
    <cellStyle name="Normal 12 2 2 2 2 3 2 3" xfId="3350" xr:uid="{CC51B187-B1E0-47CE-89D6-167B595EDFA6}"/>
    <cellStyle name="Normal 12 2 2 2 2 3 2 3 2" xfId="3351" xr:uid="{0C073AD1-8BF0-4DE2-A205-8C69D87B6663}"/>
    <cellStyle name="Normal 12 2 2 2 2 3 2 4" xfId="3352" xr:uid="{FCDE1842-D9F0-4DE5-A868-769172B362DA}"/>
    <cellStyle name="Normal 12 2 2 2 2 3 3" xfId="3353" xr:uid="{5F157B99-B2BD-4514-AC83-7D19E0F15497}"/>
    <cellStyle name="Normal 12 2 2 2 2 3 3 2" xfId="3354" xr:uid="{96FCCA11-209A-45C5-85C5-7ADAEA52F103}"/>
    <cellStyle name="Normal 12 2 2 2 2 3 3 2 2" xfId="3355" xr:uid="{ED4A562C-833C-4CF8-B666-FAB2A233853F}"/>
    <cellStyle name="Normal 12 2 2 2 2 3 3 3" xfId="3356" xr:uid="{BD3983F3-274D-45BE-8270-75447CEB4750}"/>
    <cellStyle name="Normal 12 2 2 2 2 3 4" xfId="3357" xr:uid="{329964F0-6980-4883-AFE4-47D32F6D74F8}"/>
    <cellStyle name="Normal 12 2 2 2 2 3 4 2" xfId="3358" xr:uid="{9EA82537-5E28-4AA4-9543-1B11403C7F1D}"/>
    <cellStyle name="Normal 12 2 2 2 2 3 5" xfId="3359" xr:uid="{6514E1E7-DC6C-4E6D-A8D5-65F22FA5DACB}"/>
    <cellStyle name="Normal 12 2 2 2 2 4" xfId="3360" xr:uid="{6E2EED7B-8A5B-41C8-909D-C793B7C1947A}"/>
    <cellStyle name="Normal 12 2 2 2 2 4 2" xfId="3361" xr:uid="{7C7F4ADC-6870-4802-BE8F-385C2DF6AD92}"/>
    <cellStyle name="Normal 12 2 2 2 2 4 2 2" xfId="3362" xr:uid="{F596581A-4F43-42AB-84EE-31F10162278B}"/>
    <cellStyle name="Normal 12 2 2 2 2 4 2 2 2" xfId="3363" xr:uid="{8A7B0BC1-26FD-422D-808E-1DE35626760A}"/>
    <cellStyle name="Normal 12 2 2 2 2 4 2 3" xfId="3364" xr:uid="{B187D014-0F6C-417E-B3F6-066975CB3F97}"/>
    <cellStyle name="Normal 12 2 2 2 2 4 3" xfId="3365" xr:uid="{3CC42C51-1C38-4CC5-A20A-A27715551EA8}"/>
    <cellStyle name="Normal 12 2 2 2 2 4 3 2" xfId="3366" xr:uid="{9AAE2BCF-B230-4473-848D-A5AA9CBFA85A}"/>
    <cellStyle name="Normal 12 2 2 2 2 4 4" xfId="3367" xr:uid="{F0BC1442-DFF9-4531-8E13-9FEAF758CE47}"/>
    <cellStyle name="Normal 12 2 2 2 2 5" xfId="3368" xr:uid="{AC36099A-2640-4FE3-B30C-B31289137028}"/>
    <cellStyle name="Normal 12 2 2 2 2 5 2" xfId="3369" xr:uid="{D63852B1-1960-41FE-8631-4DE34DFD7D94}"/>
    <cellStyle name="Normal 12 2 2 2 2 5 2 2" xfId="3370" xr:uid="{E14B7D60-F7E7-4793-B41B-CF64BC63E1B4}"/>
    <cellStyle name="Normal 12 2 2 2 2 5 3" xfId="3371" xr:uid="{552B3703-126B-40DE-A532-1CB201F2C61D}"/>
    <cellStyle name="Normal 12 2 2 2 2 6" xfId="3372" xr:uid="{50BDAB96-4106-4F9F-AC45-5B809E7DB3E1}"/>
    <cellStyle name="Normal 12 2 2 2 2 6 2" xfId="3373" xr:uid="{51AD56CB-7932-4209-8959-20563BCD91F6}"/>
    <cellStyle name="Normal 12 2 2 2 2 7" xfId="3374" xr:uid="{711FE966-37C9-4D5B-A82B-062F104E2FF1}"/>
    <cellStyle name="Normal 12 2 2 2 3" xfId="3375" xr:uid="{FD39353F-7F98-46BC-B708-2E6EF0F8D692}"/>
    <cellStyle name="Normal 12 2 2 2 3 2" xfId="3376" xr:uid="{5E229E51-CF1C-4BE5-B506-8FEF4DD46258}"/>
    <cellStyle name="Normal 12 2 2 2 3 2 2" xfId="3377" xr:uid="{B5841744-B9E1-42AC-8B2B-632E8C00067A}"/>
    <cellStyle name="Normal 12 2 2 2 3 2 2 2" xfId="3378" xr:uid="{174866F8-3214-46F9-B95C-3256283E7EDC}"/>
    <cellStyle name="Normal 12 2 2 2 3 2 2 2 2" xfId="3379" xr:uid="{46D1EDD7-A7DE-4FE5-A03C-BFE8DB0263F8}"/>
    <cellStyle name="Normal 12 2 2 2 3 2 2 2 2 2" xfId="3380" xr:uid="{3F4BC1E9-A8A8-44EA-A8A9-F0F2D8EE4AD8}"/>
    <cellStyle name="Normal 12 2 2 2 3 2 2 2 3" xfId="3381" xr:uid="{8ACD173E-51AF-457A-A117-BB607C7C6DD6}"/>
    <cellStyle name="Normal 12 2 2 2 3 2 2 3" xfId="3382" xr:uid="{CB869055-C624-4547-A4B8-291EA6999C73}"/>
    <cellStyle name="Normal 12 2 2 2 3 2 2 3 2" xfId="3383" xr:uid="{4DBD4DC5-BADC-4DAD-AA31-EDFC3C1A6BB3}"/>
    <cellStyle name="Normal 12 2 2 2 3 2 2 4" xfId="3384" xr:uid="{3F3DF897-8614-4473-9C96-3FBA8372D420}"/>
    <cellStyle name="Normal 12 2 2 2 3 2 3" xfId="3385" xr:uid="{3296C927-EDC8-4CAD-8FB7-431211BB92D1}"/>
    <cellStyle name="Normal 12 2 2 2 3 2 3 2" xfId="3386" xr:uid="{98693EC3-E785-4214-8196-756891655133}"/>
    <cellStyle name="Normal 12 2 2 2 3 2 3 2 2" xfId="3387" xr:uid="{256C08AB-3602-4308-8015-313BB5237429}"/>
    <cellStyle name="Normal 12 2 2 2 3 2 3 3" xfId="3388" xr:uid="{F27676C5-93F7-4ED6-8F6C-E64E0D121110}"/>
    <cellStyle name="Normal 12 2 2 2 3 2 4" xfId="3389" xr:uid="{32602AF4-9C1E-4858-A43D-6B7A1F6BA2E4}"/>
    <cellStyle name="Normal 12 2 2 2 3 2 4 2" xfId="3390" xr:uid="{645F22F8-CD3B-4E6C-A7A1-40EA46EFA283}"/>
    <cellStyle name="Normal 12 2 2 2 3 2 5" xfId="3391" xr:uid="{DD987F90-19BB-42FF-8A58-94DB829BD30D}"/>
    <cellStyle name="Normal 12 2 2 2 3 3" xfId="3392" xr:uid="{477DAFCB-57E5-45E7-8EB1-3395666D38AA}"/>
    <cellStyle name="Normal 12 2 2 2 3 3 2" xfId="3393" xr:uid="{F21D8D78-ADA6-4A27-AF64-7E9BEE5D9532}"/>
    <cellStyle name="Normal 12 2 2 2 3 3 2 2" xfId="3394" xr:uid="{8E489E84-7B02-4307-9CD5-5A748010C3F6}"/>
    <cellStyle name="Normal 12 2 2 2 3 3 2 2 2" xfId="3395" xr:uid="{3E874443-3859-48D3-9D19-E9DFC9AF12DB}"/>
    <cellStyle name="Normal 12 2 2 2 3 3 2 3" xfId="3396" xr:uid="{07A818F7-331A-403E-B3DD-C740980DBD73}"/>
    <cellStyle name="Normal 12 2 2 2 3 3 3" xfId="3397" xr:uid="{E66E7C7F-5F44-4632-8747-E720099A80EF}"/>
    <cellStyle name="Normal 12 2 2 2 3 3 3 2" xfId="3398" xr:uid="{1C497CEB-7B4E-4500-BB97-EB7D2463BE96}"/>
    <cellStyle name="Normal 12 2 2 2 3 3 4" xfId="3399" xr:uid="{D82FB3D4-264F-4BA1-A8B8-3F55DE7CE077}"/>
    <cellStyle name="Normal 12 2 2 2 3 4" xfId="3400" xr:uid="{B6D47A73-ACD1-4D4F-B210-914C80422086}"/>
    <cellStyle name="Normal 12 2 2 2 3 4 2" xfId="3401" xr:uid="{61C3C8C2-CA3D-4303-8428-A17C66F1F065}"/>
    <cellStyle name="Normal 12 2 2 2 3 4 2 2" xfId="3402" xr:uid="{5B0F8CB0-BBA3-48E5-B76D-BAF9BD0DD07E}"/>
    <cellStyle name="Normal 12 2 2 2 3 4 3" xfId="3403" xr:uid="{19D1ACD3-CD4C-4B98-94F2-A3248C3024A6}"/>
    <cellStyle name="Normal 12 2 2 2 3 5" xfId="3404" xr:uid="{3D2FBFC4-ECD1-4B0E-94E5-F688B4B8E9A5}"/>
    <cellStyle name="Normal 12 2 2 2 3 5 2" xfId="3405" xr:uid="{4FA2B873-99EF-4143-A62A-16F18D8BB285}"/>
    <cellStyle name="Normal 12 2 2 2 3 6" xfId="3406" xr:uid="{4FA870BB-A2A1-449B-95CA-A33ECF56F236}"/>
    <cellStyle name="Normal 12 2 2 2 4" xfId="3407" xr:uid="{72C4B6A8-2818-4090-9A50-3819F9F4D0AE}"/>
    <cellStyle name="Normal 12 2 2 2 4 2" xfId="3408" xr:uid="{6278D6D5-FC86-44F5-B983-091F868731D6}"/>
    <cellStyle name="Normal 12 2 2 2 4 2 2" xfId="3409" xr:uid="{7BEC916E-AF99-4037-A9DE-C16103B6067A}"/>
    <cellStyle name="Normal 12 2 2 2 4 2 2 2" xfId="3410" xr:uid="{E4D4748E-89C1-4B8C-949D-26ABA39E37BE}"/>
    <cellStyle name="Normal 12 2 2 2 4 2 2 2 2" xfId="3411" xr:uid="{77FD0A2E-7A6A-43DB-819D-7A3FD4299CE8}"/>
    <cellStyle name="Normal 12 2 2 2 4 2 2 3" xfId="3412" xr:uid="{401361E8-C2F9-4C7C-B0A0-3689E041D81A}"/>
    <cellStyle name="Normal 12 2 2 2 4 2 3" xfId="3413" xr:uid="{0192FA93-FDE1-462B-8DCE-7F087356889E}"/>
    <cellStyle name="Normal 12 2 2 2 4 2 3 2" xfId="3414" xr:uid="{757C5213-4E07-468F-9F8E-BB752E8AD529}"/>
    <cellStyle name="Normal 12 2 2 2 4 2 4" xfId="3415" xr:uid="{DC4BD9BD-6256-47EA-9DCE-07EC809ECD68}"/>
    <cellStyle name="Normal 12 2 2 2 4 3" xfId="3416" xr:uid="{A84A6341-D36F-4A3F-853E-78B9C099F8E4}"/>
    <cellStyle name="Normal 12 2 2 2 4 3 2" xfId="3417" xr:uid="{DED6ADCF-2B31-40A0-8ACB-CCCF684AD958}"/>
    <cellStyle name="Normal 12 2 2 2 4 3 2 2" xfId="3418" xr:uid="{28A9B88D-8B1B-4E40-B540-858FDFC8BF54}"/>
    <cellStyle name="Normal 12 2 2 2 4 3 3" xfId="3419" xr:uid="{20CE6C86-8481-406A-A064-4769AAF7FB50}"/>
    <cellStyle name="Normal 12 2 2 2 4 4" xfId="3420" xr:uid="{E949BA6D-1112-456D-B786-770D9CB1527A}"/>
    <cellStyle name="Normal 12 2 2 2 4 4 2" xfId="3421" xr:uid="{43B8D68D-A815-4105-A307-AAEFE8D64C2B}"/>
    <cellStyle name="Normal 12 2 2 2 4 5" xfId="3422" xr:uid="{A87680AE-E841-40D7-A554-1F876FEEBD70}"/>
    <cellStyle name="Normal 12 2 2 2 5" xfId="3423" xr:uid="{E3FBE651-D3AC-49ED-9F16-E0339BC0D35F}"/>
    <cellStyle name="Normal 12 2 2 2 5 2" xfId="3424" xr:uid="{4C30E497-69E9-4BEF-9508-6BCCD1E442FC}"/>
    <cellStyle name="Normal 12 2 2 2 5 2 2" xfId="3425" xr:uid="{5647CFEA-AB61-49B8-BC42-EF124A9C9435}"/>
    <cellStyle name="Normal 12 2 2 2 5 2 2 2" xfId="3426" xr:uid="{60C6B675-40B3-4710-A30A-B288722A98A1}"/>
    <cellStyle name="Normal 12 2 2 2 5 2 3" xfId="3427" xr:uid="{8EA5012C-7564-4182-B110-91D38CB3342A}"/>
    <cellStyle name="Normal 12 2 2 2 5 3" xfId="3428" xr:uid="{271C940E-3BFA-43DA-B750-2103FA61777C}"/>
    <cellStyle name="Normal 12 2 2 2 5 3 2" xfId="3429" xr:uid="{2E759D75-F5DE-4BB3-88B0-43143994DB0C}"/>
    <cellStyle name="Normal 12 2 2 2 5 4" xfId="3430" xr:uid="{4029903A-2D93-42E0-994A-EFF8C6B85131}"/>
    <cellStyle name="Normal 12 2 2 2 6" xfId="3431" xr:uid="{E874D97E-D4DE-4941-810C-3D70DC724402}"/>
    <cellStyle name="Normal 12 2 2 2 6 2" xfId="3432" xr:uid="{662B69D6-43D9-4297-872A-C770ACDF62CF}"/>
    <cellStyle name="Normal 12 2 2 2 6 2 2" xfId="3433" xr:uid="{2A73A2C3-8465-40CE-80FB-8063A36EEA9B}"/>
    <cellStyle name="Normal 12 2 2 2 6 3" xfId="3434" xr:uid="{8FC98753-21B8-487D-87A2-3DA49B40B8CA}"/>
    <cellStyle name="Normal 12 2 2 2 7" xfId="3435" xr:uid="{61EF263A-4CE6-485E-AB9B-0972CE8FCB83}"/>
    <cellStyle name="Normal 12 2 2 2 7 2" xfId="3436" xr:uid="{23FB5426-1285-4AEA-8DB7-6B7C0BFC38FD}"/>
    <cellStyle name="Normal 12 2 2 2 8" xfId="3437" xr:uid="{71905037-EC02-423E-A19B-1D88B7C7C8BE}"/>
    <cellStyle name="Normal 12 2 2 3" xfId="3438" xr:uid="{B966CB2E-945B-438F-8AAB-62F953B0B46A}"/>
    <cellStyle name="Normal 12 2 2 3 2" xfId="3439" xr:uid="{D08E6A0D-D9E2-4182-9E04-9F8FC86473D1}"/>
    <cellStyle name="Normal 12 2 2 3 2 2" xfId="3440" xr:uid="{661808E9-D103-4A83-9BA3-761B500263C0}"/>
    <cellStyle name="Normal 12 2 2 3 2 2 2" xfId="3441" xr:uid="{229D2D25-E486-449D-B00E-A5FB22F54D8E}"/>
    <cellStyle name="Normal 12 2 2 3 2 2 2 2" xfId="3442" xr:uid="{34234F7A-FF0B-45D4-B114-CCA5ED180F1B}"/>
    <cellStyle name="Normal 12 2 2 3 2 2 2 2 2" xfId="3443" xr:uid="{F1181457-9BBE-4322-B08A-6BB56B2B9DDF}"/>
    <cellStyle name="Normal 12 2 2 3 2 2 2 2 2 2" xfId="3444" xr:uid="{091D8A32-644D-40B9-9491-1B7BE06E742C}"/>
    <cellStyle name="Normal 12 2 2 3 2 2 2 2 3" xfId="3445" xr:uid="{6DFBAE2C-5657-471F-825A-4EB15238CC24}"/>
    <cellStyle name="Normal 12 2 2 3 2 2 2 3" xfId="3446" xr:uid="{A482158B-9A5C-4669-A3A8-A443836B5C04}"/>
    <cellStyle name="Normal 12 2 2 3 2 2 2 3 2" xfId="3447" xr:uid="{C28218B3-01EE-47EF-895E-78F5C945B1E6}"/>
    <cellStyle name="Normal 12 2 2 3 2 2 2 4" xfId="3448" xr:uid="{3BC5FF8B-8358-4788-8BD7-B98A0D60B197}"/>
    <cellStyle name="Normal 12 2 2 3 2 2 3" xfId="3449" xr:uid="{122B3317-13F4-40DE-A6DB-42DC5C36C56C}"/>
    <cellStyle name="Normal 12 2 2 3 2 2 3 2" xfId="3450" xr:uid="{60E888DB-CBE4-4802-899D-DB881BB45902}"/>
    <cellStyle name="Normal 12 2 2 3 2 2 3 2 2" xfId="3451" xr:uid="{C035CC42-8C8D-44E1-848D-C16011D21B4D}"/>
    <cellStyle name="Normal 12 2 2 3 2 2 3 3" xfId="3452" xr:uid="{E325F559-0B3E-4719-A471-DB42422D576C}"/>
    <cellStyle name="Normal 12 2 2 3 2 2 4" xfId="3453" xr:uid="{19034C44-BA69-49C7-8572-61A74AA9D526}"/>
    <cellStyle name="Normal 12 2 2 3 2 2 4 2" xfId="3454" xr:uid="{C0FBC05B-C480-4E23-9F70-7501C4B96881}"/>
    <cellStyle name="Normal 12 2 2 3 2 2 5" xfId="3455" xr:uid="{34F696C0-02D5-4594-8C55-679272B2FB0A}"/>
    <cellStyle name="Normal 12 2 2 3 2 3" xfId="3456" xr:uid="{A22A9ABB-1DB7-47AC-9A91-8D08A5430E2B}"/>
    <cellStyle name="Normal 12 2 2 3 2 3 2" xfId="3457" xr:uid="{97D14175-06E6-4E8D-8543-EBC9AEE6773A}"/>
    <cellStyle name="Normal 12 2 2 3 2 3 2 2" xfId="3458" xr:uid="{C996DE4C-9663-4EBC-8E3B-106F5FD52843}"/>
    <cellStyle name="Normal 12 2 2 3 2 3 2 2 2" xfId="3459" xr:uid="{87A4D26B-4214-47FA-9357-DD1BDDA9051A}"/>
    <cellStyle name="Normal 12 2 2 3 2 3 2 3" xfId="3460" xr:uid="{C6D26269-30EA-47E6-B34F-5B006A44FB62}"/>
    <cellStyle name="Normal 12 2 2 3 2 3 3" xfId="3461" xr:uid="{4DF7128C-9F7A-4B9B-9E8E-79C8C8799443}"/>
    <cellStyle name="Normal 12 2 2 3 2 3 3 2" xfId="3462" xr:uid="{5E5E05BD-3C2B-42CD-94DE-D08BDB518434}"/>
    <cellStyle name="Normal 12 2 2 3 2 3 4" xfId="3463" xr:uid="{6C98F407-B8A8-4CD7-A754-690182D4A68E}"/>
    <cellStyle name="Normal 12 2 2 3 2 4" xfId="3464" xr:uid="{6408B132-4127-483F-85E9-36DF2EF639D1}"/>
    <cellStyle name="Normal 12 2 2 3 2 4 2" xfId="3465" xr:uid="{E54EC8D1-A93A-474D-B7E9-D6FFA450A242}"/>
    <cellStyle name="Normal 12 2 2 3 2 4 2 2" xfId="3466" xr:uid="{A6980611-DEDD-4378-8B12-9A8B339965FF}"/>
    <cellStyle name="Normal 12 2 2 3 2 4 3" xfId="3467" xr:uid="{2825D755-A1A4-4DB2-BCA7-C1B16C99272C}"/>
    <cellStyle name="Normal 12 2 2 3 2 5" xfId="3468" xr:uid="{45EC1AB1-2B87-4F07-BE81-F0C936E5134B}"/>
    <cellStyle name="Normal 12 2 2 3 2 5 2" xfId="3469" xr:uid="{6E0C4483-46E4-46DF-BCD4-148486BD64D2}"/>
    <cellStyle name="Normal 12 2 2 3 2 6" xfId="3470" xr:uid="{955D7B9F-16AB-49C3-970B-41F29F764D6F}"/>
    <cellStyle name="Normal 12 2 2 3 3" xfId="3471" xr:uid="{B402E50F-4FFF-46F5-9D6B-36EA4F77AAC5}"/>
    <cellStyle name="Normal 12 2 2 3 3 2" xfId="3472" xr:uid="{D8EACE69-7B35-44DF-8223-947F4AB58E65}"/>
    <cellStyle name="Normal 12 2 2 3 3 2 2" xfId="3473" xr:uid="{D9BA3303-253C-484F-A1A7-3B1FB0B36E62}"/>
    <cellStyle name="Normal 12 2 2 3 3 2 2 2" xfId="3474" xr:uid="{9577D4E4-F8AC-4700-B71D-35E10688BDC5}"/>
    <cellStyle name="Normal 12 2 2 3 3 2 2 2 2" xfId="3475" xr:uid="{27AC2243-5B8C-407A-BEB9-C140D182BCA7}"/>
    <cellStyle name="Normal 12 2 2 3 3 2 2 3" xfId="3476" xr:uid="{3AED5F09-7FE7-4612-8DB3-AF702032CA34}"/>
    <cellStyle name="Normal 12 2 2 3 3 2 3" xfId="3477" xr:uid="{CEA45013-5EFF-4F70-BB7A-D7E2E9A90F4C}"/>
    <cellStyle name="Normal 12 2 2 3 3 2 3 2" xfId="3478" xr:uid="{EEA28D29-DAF5-41BA-96CF-063B6ACAC8D1}"/>
    <cellStyle name="Normal 12 2 2 3 3 2 4" xfId="3479" xr:uid="{C0B4E12D-B7E1-4C6E-8F84-EB9BC2ABE92F}"/>
    <cellStyle name="Normal 12 2 2 3 3 3" xfId="3480" xr:uid="{817ED647-0A40-4A5B-9A02-29531AA2E0E3}"/>
    <cellStyle name="Normal 12 2 2 3 3 3 2" xfId="3481" xr:uid="{8FD2951A-E400-4B4C-B21A-5CCF59D298F8}"/>
    <cellStyle name="Normal 12 2 2 3 3 3 2 2" xfId="3482" xr:uid="{AF2356DA-6A7D-43B8-86DD-1E1F90BD5094}"/>
    <cellStyle name="Normal 12 2 2 3 3 3 3" xfId="3483" xr:uid="{8C0D50F5-7F7D-43FB-BF42-4554A3A2C53C}"/>
    <cellStyle name="Normal 12 2 2 3 3 4" xfId="3484" xr:uid="{53DDDDA1-701D-4ACC-AA0B-36F234B367E9}"/>
    <cellStyle name="Normal 12 2 2 3 3 4 2" xfId="3485" xr:uid="{1251F2D8-60CB-4D74-8DB1-1423ECB5A50A}"/>
    <cellStyle name="Normal 12 2 2 3 3 5" xfId="3486" xr:uid="{7A50736B-F72E-48F3-8450-35D61CC9E63D}"/>
    <cellStyle name="Normal 12 2 2 3 4" xfId="3487" xr:uid="{0BEF6B0D-5D11-47F1-8FF0-185F4A57E5D4}"/>
    <cellStyle name="Normal 12 2 2 3 4 2" xfId="3488" xr:uid="{2A18B801-20CC-4FA1-B380-C78B94C470FB}"/>
    <cellStyle name="Normal 12 2 2 3 4 2 2" xfId="3489" xr:uid="{F973F871-9D4A-487E-BD5D-5245BF3B4C21}"/>
    <cellStyle name="Normal 12 2 2 3 4 2 2 2" xfId="3490" xr:uid="{5DAB6ACC-AF09-4D97-B192-7CF46D6EB2BF}"/>
    <cellStyle name="Normal 12 2 2 3 4 2 3" xfId="3491" xr:uid="{CAE8C6B3-FA19-4F2F-9C53-70F4DE501127}"/>
    <cellStyle name="Normal 12 2 2 3 4 3" xfId="3492" xr:uid="{905D8C4A-96EC-4707-9EEB-3CEC5E419DE6}"/>
    <cellStyle name="Normal 12 2 2 3 4 3 2" xfId="3493" xr:uid="{0C9D8E86-A35C-4C89-8EE6-D925BB9A460A}"/>
    <cellStyle name="Normal 12 2 2 3 4 4" xfId="3494" xr:uid="{706E18A7-7084-4CBE-A8AA-1EA73AE12345}"/>
    <cellStyle name="Normal 12 2 2 3 5" xfId="3495" xr:uid="{45B4190E-51AF-47F3-A30D-462B6D5495C4}"/>
    <cellStyle name="Normal 12 2 2 3 5 2" xfId="3496" xr:uid="{5FFFBDD2-B2B6-4D2F-B1BA-C6C6E873DA54}"/>
    <cellStyle name="Normal 12 2 2 3 5 2 2" xfId="3497" xr:uid="{2BD92AB7-0D6B-4CF0-82A2-B7238749E6EE}"/>
    <cellStyle name="Normal 12 2 2 3 5 3" xfId="3498" xr:uid="{BFA148EC-DCCD-4FCA-97BC-8482905FA7C3}"/>
    <cellStyle name="Normal 12 2 2 3 6" xfId="3499" xr:uid="{3D70BA25-76E6-43D7-AEAE-F24C207B7C22}"/>
    <cellStyle name="Normal 12 2 2 3 6 2" xfId="3500" xr:uid="{EFA29139-18A1-49D4-9FB4-F6F196893B97}"/>
    <cellStyle name="Normal 12 2 2 3 7" xfId="3501" xr:uid="{13D32732-537C-4D25-9682-9F3585B4EC2D}"/>
    <cellStyle name="Normal 12 2 2 4" xfId="3502" xr:uid="{F9838D68-DF3B-40DB-AB94-DB5622296ACF}"/>
    <cellStyle name="Normal 12 2 2 4 2" xfId="3503" xr:uid="{F8D9F22E-9D31-41C9-AF64-22E395F1B5B7}"/>
    <cellStyle name="Normal 12 2 2 4 2 2" xfId="3504" xr:uid="{11DE4710-B04A-4C09-A39C-BD086C27F5C6}"/>
    <cellStyle name="Normal 12 2 2 4 2 2 2" xfId="3505" xr:uid="{5324CED5-5E41-4436-AAAA-99F6E99E2CA2}"/>
    <cellStyle name="Normal 12 2 2 4 2 2 2 2" xfId="3506" xr:uid="{DA183E5B-F7EF-446F-8B56-DD3F93355A21}"/>
    <cellStyle name="Normal 12 2 2 4 2 2 2 2 2" xfId="3507" xr:uid="{F08CD0DF-4F34-4407-AC0B-8E5AB0065291}"/>
    <cellStyle name="Normal 12 2 2 4 2 2 2 3" xfId="3508" xr:uid="{4CC74BDD-489F-4877-A7B0-5DEC0F1A17D6}"/>
    <cellStyle name="Normal 12 2 2 4 2 2 3" xfId="3509" xr:uid="{F654DAB3-3331-44AB-9088-3AACF98D7681}"/>
    <cellStyle name="Normal 12 2 2 4 2 2 3 2" xfId="3510" xr:uid="{ED730DA6-F43F-49CF-A741-1B61A6DB570A}"/>
    <cellStyle name="Normal 12 2 2 4 2 2 4" xfId="3511" xr:uid="{D468EB61-1579-4FA6-ACDD-F297D0232B77}"/>
    <cellStyle name="Normal 12 2 2 4 2 3" xfId="3512" xr:uid="{FE15F4E1-5068-43C4-8924-911041599CAC}"/>
    <cellStyle name="Normal 12 2 2 4 2 3 2" xfId="3513" xr:uid="{8EE0BFDC-9078-413A-920F-2E510F30D349}"/>
    <cellStyle name="Normal 12 2 2 4 2 3 2 2" xfId="3514" xr:uid="{4C394C71-3E54-4F1E-87D0-03C765FFC66E}"/>
    <cellStyle name="Normal 12 2 2 4 2 3 3" xfId="3515" xr:uid="{45221B1E-1CB5-443B-8088-85F041C3D1BD}"/>
    <cellStyle name="Normal 12 2 2 4 2 4" xfId="3516" xr:uid="{FA5D5040-C163-4BD4-BB3B-328EBFDC46E7}"/>
    <cellStyle name="Normal 12 2 2 4 2 4 2" xfId="3517" xr:uid="{E164683C-449F-4503-9E96-BCF781CCB31B}"/>
    <cellStyle name="Normal 12 2 2 4 2 5" xfId="3518" xr:uid="{906C6564-3F57-4EE7-89AE-5D25653C0378}"/>
    <cellStyle name="Normal 12 2 2 4 3" xfId="3519" xr:uid="{F7713060-EA88-40AB-ACFC-D10F1E471E54}"/>
    <cellStyle name="Normal 12 2 2 4 3 2" xfId="3520" xr:uid="{E0947332-E6CE-439C-AB4A-0B00061D83B1}"/>
    <cellStyle name="Normal 12 2 2 4 3 2 2" xfId="3521" xr:uid="{978783F5-09BF-4C3E-92EA-04E6A98DBB4A}"/>
    <cellStyle name="Normal 12 2 2 4 3 2 2 2" xfId="3522" xr:uid="{59B5B291-28D3-4BEA-9D97-8C798A8C67EE}"/>
    <cellStyle name="Normal 12 2 2 4 3 2 3" xfId="3523" xr:uid="{F26D32C1-4CB3-4359-9E6E-466BD5FE7C99}"/>
    <cellStyle name="Normal 12 2 2 4 3 3" xfId="3524" xr:uid="{4196D541-B120-45D5-B067-CEC5002A71C4}"/>
    <cellStyle name="Normal 12 2 2 4 3 3 2" xfId="3525" xr:uid="{A8F6FB73-C04C-4519-B3B8-E82B5FFD801A}"/>
    <cellStyle name="Normal 12 2 2 4 3 4" xfId="3526" xr:uid="{788EF886-940C-4DC8-8E67-05E5FB1F1B66}"/>
    <cellStyle name="Normal 12 2 2 4 4" xfId="3527" xr:uid="{48338E1B-DEA1-46D0-858F-0CF635E0A80D}"/>
    <cellStyle name="Normal 12 2 2 4 4 2" xfId="3528" xr:uid="{7AF15912-1EEA-41FA-9321-BDD03CD5AEAF}"/>
    <cellStyle name="Normal 12 2 2 4 4 2 2" xfId="3529" xr:uid="{BCBA85C9-EF6D-4F38-95F4-DE4ACA0F5688}"/>
    <cellStyle name="Normal 12 2 2 4 4 3" xfId="3530" xr:uid="{5B468D04-73B7-4D99-B928-1D2B6FDA010A}"/>
    <cellStyle name="Normal 12 2 2 4 5" xfId="3531" xr:uid="{F44541E3-96CE-42B2-9C06-D312B05BB498}"/>
    <cellStyle name="Normal 12 2 2 4 5 2" xfId="3532" xr:uid="{B1661E96-3CB7-4C9D-8C6B-51F1992B9C29}"/>
    <cellStyle name="Normal 12 2 2 4 6" xfId="3533" xr:uid="{DEDC7237-40C3-41F0-B756-791477E51D0E}"/>
    <cellStyle name="Normal 12 2 2 5" xfId="3534" xr:uid="{1FDB4754-B369-4AAC-8DAD-0671E6F6DDE5}"/>
    <cellStyle name="Normal 12 2 2 5 2" xfId="3535" xr:uid="{7B615806-D7AC-46A5-AFC6-D8D69D4FF46E}"/>
    <cellStyle name="Normal 12 2 2 5 2 2" xfId="3536" xr:uid="{4B13D75A-55C0-4695-B56B-2F01864BD64E}"/>
    <cellStyle name="Normal 12 2 2 5 2 2 2" xfId="3537" xr:uid="{EC9DDA49-BC55-407B-9727-C2DDED0597AA}"/>
    <cellStyle name="Normal 12 2 2 5 2 2 2 2" xfId="3538" xr:uid="{63A7B32A-62F0-4171-87BD-C05A319C3B46}"/>
    <cellStyle name="Normal 12 2 2 5 2 2 3" xfId="3539" xr:uid="{4336B3E9-CD5D-4345-B6FB-FF97CD34C80B}"/>
    <cellStyle name="Normal 12 2 2 5 2 3" xfId="3540" xr:uid="{30C74893-4191-41B1-A845-01CD741472EB}"/>
    <cellStyle name="Normal 12 2 2 5 2 3 2" xfId="3541" xr:uid="{61596F8E-E331-4A1A-A49C-8E5B0DC022ED}"/>
    <cellStyle name="Normal 12 2 2 5 2 4" xfId="3542" xr:uid="{1E8CF303-4CA6-4B91-80FF-B9662CA41845}"/>
    <cellStyle name="Normal 12 2 2 5 3" xfId="3543" xr:uid="{B5D4350A-6176-412F-A415-6D066FD101F1}"/>
    <cellStyle name="Normal 12 2 2 5 3 2" xfId="3544" xr:uid="{3B218CE0-9285-4C43-BDE9-97F3687AF9ED}"/>
    <cellStyle name="Normal 12 2 2 5 3 2 2" xfId="3545" xr:uid="{78417755-DDCF-4851-B0FD-451E962C3C88}"/>
    <cellStyle name="Normal 12 2 2 5 3 3" xfId="3546" xr:uid="{E4F3AB93-BBB5-4715-B8D2-D56E8888187D}"/>
    <cellStyle name="Normal 12 2 2 5 4" xfId="3547" xr:uid="{2AFA8089-94BE-40E8-9FDF-20A05B3F63C0}"/>
    <cellStyle name="Normal 12 2 2 5 4 2" xfId="3548" xr:uid="{781F3706-3DAE-4BA2-966B-366461076300}"/>
    <cellStyle name="Normal 12 2 2 5 5" xfId="3549" xr:uid="{D6D415D3-4C5E-4410-99B5-D6AC42EEBBDE}"/>
    <cellStyle name="Normal 12 2 2 6" xfId="3550" xr:uid="{CCB34D36-B500-4A9E-8F1D-B34125EAE099}"/>
    <cellStyle name="Normal 12 2 2 6 2" xfId="3551" xr:uid="{FA103B28-B87D-492D-A694-4DD5864D1B24}"/>
    <cellStyle name="Normal 12 2 2 6 2 2" xfId="3552" xr:uid="{E6A9A3F2-8167-4C0C-B577-F1316E66BB70}"/>
    <cellStyle name="Normal 12 2 2 6 2 2 2" xfId="3553" xr:uid="{5906641F-0759-4961-8672-103E7F37982E}"/>
    <cellStyle name="Normal 12 2 2 6 2 3" xfId="3554" xr:uid="{7BAE9E0D-B74E-4B72-9CB5-909F5153FDFE}"/>
    <cellStyle name="Normal 12 2 2 6 3" xfId="3555" xr:uid="{1A48F0F5-3DC3-470C-86A8-72B75AA7DD18}"/>
    <cellStyle name="Normal 12 2 2 6 3 2" xfId="3556" xr:uid="{0FDFE4A3-F9E6-417D-838D-3DD3FCC4CD4F}"/>
    <cellStyle name="Normal 12 2 2 6 4" xfId="3557" xr:uid="{6EA1E096-2FF8-47D7-AFC7-34A7583A5E8E}"/>
    <cellStyle name="Normal 12 2 2 7" xfId="3558" xr:uid="{402AC2E4-206D-4EDA-BA70-046EB517D252}"/>
    <cellStyle name="Normal 12 2 2 7 2" xfId="3559" xr:uid="{A8060A2D-B578-425B-A9D0-F2423E94334C}"/>
    <cellStyle name="Normal 12 2 2 7 2 2" xfId="3560" xr:uid="{1ABA3EA9-5BBB-4367-BD4A-E1554CE50743}"/>
    <cellStyle name="Normal 12 2 2 7 3" xfId="3561" xr:uid="{A5F8BF26-D269-4A98-A29C-2667829F3544}"/>
    <cellStyle name="Normal 12 2 2 8" xfId="3562" xr:uid="{81F9AFF1-C635-4E20-9D47-FE6E0F4E2E50}"/>
    <cellStyle name="Normal 12 2 2 8 2" xfId="3563" xr:uid="{17CEF3AD-C011-4EE5-803B-9EA0718B450B}"/>
    <cellStyle name="Normal 12 2 2 9" xfId="3564" xr:uid="{DBC93DD9-6C45-4923-A02D-5C69CAE983D0}"/>
    <cellStyle name="Normal 12 2 3" xfId="3565" xr:uid="{E4B60DFB-D2B2-455E-AB94-8F652E97D09F}"/>
    <cellStyle name="Normal 12 3" xfId="3566" xr:uid="{3D35C20F-9D23-4E2E-BF7C-3117419D0C66}"/>
    <cellStyle name="Normal 12 3 2" xfId="3567" xr:uid="{30E3483A-CD2B-4A25-9F53-D9DF7C475695}"/>
    <cellStyle name="Normal 12 4" xfId="3568" xr:uid="{28E896AB-ABAB-47A7-A61D-B9E232EE8F9C}"/>
    <cellStyle name="Normal 12 4 2" xfId="3569" xr:uid="{E02AD386-B951-42BE-8952-026CA95055B0}"/>
    <cellStyle name="Normal 12 4 2 2" xfId="3570" xr:uid="{E6831589-8A3A-4F66-8958-945B0A869A50}"/>
    <cellStyle name="Normal 12 4 2 2 2" xfId="3571" xr:uid="{48DCDA84-5620-4CD4-9061-1A3645BC5A8F}"/>
    <cellStyle name="Normal 12 4 2 2 2 2" xfId="3572" xr:uid="{6D446438-F2B3-4116-B9D1-C6477B20DEE9}"/>
    <cellStyle name="Normal 12 4 2 2 2 2 2" xfId="3573" xr:uid="{B57302FC-D301-46B1-BBB0-3449927DC40D}"/>
    <cellStyle name="Normal 12 4 2 2 2 2 2 2" xfId="3574" xr:uid="{326CC6DB-0D17-4EDA-A5FE-14B1AC3B75C1}"/>
    <cellStyle name="Normal 12 4 2 2 2 2 2 2 2" xfId="3575" xr:uid="{C9EE81A7-2542-4DAE-BBF7-7C0DF90FE3BF}"/>
    <cellStyle name="Normal 12 4 2 2 2 2 2 2 2 2" xfId="3576" xr:uid="{919F19F0-61D4-4413-A7A8-63DF7D24B7FD}"/>
    <cellStyle name="Normal 12 4 2 2 2 2 2 2 3" xfId="3577" xr:uid="{F989A417-1F3B-484C-BC94-D92FCEC13CFF}"/>
    <cellStyle name="Normal 12 4 2 2 2 2 2 3" xfId="3578" xr:uid="{D316333E-810D-4E02-8FA2-A3C6D965B364}"/>
    <cellStyle name="Normal 12 4 2 2 2 2 2 3 2" xfId="3579" xr:uid="{34FAC240-24B8-49BE-A16B-A4262AEFC679}"/>
    <cellStyle name="Normal 12 4 2 2 2 2 2 4" xfId="3580" xr:uid="{EEDBE0F9-3E2F-4678-9C79-F8BBE58C7C56}"/>
    <cellStyle name="Normal 12 4 2 2 2 2 3" xfId="3581" xr:uid="{5F5A6FE3-6704-4D69-A988-D9E8AF14A786}"/>
    <cellStyle name="Normal 12 4 2 2 2 2 3 2" xfId="3582" xr:uid="{8757368D-6EEA-4BFE-9B93-446E98294495}"/>
    <cellStyle name="Normal 12 4 2 2 2 2 3 2 2" xfId="3583" xr:uid="{217B4FEE-A4AB-4829-936B-E83C1ABA65CB}"/>
    <cellStyle name="Normal 12 4 2 2 2 2 3 3" xfId="3584" xr:uid="{62590697-3E10-4CB2-85B1-05F68C89E647}"/>
    <cellStyle name="Normal 12 4 2 2 2 2 4" xfId="3585" xr:uid="{11F95B74-54B0-4067-8033-11CBD0C966C5}"/>
    <cellStyle name="Normal 12 4 2 2 2 2 4 2" xfId="3586" xr:uid="{7707DE69-A7C1-47EE-AF7B-30ED295C618D}"/>
    <cellStyle name="Normal 12 4 2 2 2 2 5" xfId="3587" xr:uid="{0FD31F15-2C4E-4CBA-B718-098BBB83A48A}"/>
    <cellStyle name="Normal 12 4 2 2 2 3" xfId="3588" xr:uid="{B01CEC32-0AB5-4659-8E72-FF26B2D27C98}"/>
    <cellStyle name="Normal 12 4 2 2 2 3 2" xfId="3589" xr:uid="{9D283EDA-650E-4A78-8327-CEB0E253E705}"/>
    <cellStyle name="Normal 12 4 2 2 2 3 2 2" xfId="3590" xr:uid="{A295EB76-4F62-4B7C-B128-337C3505B90C}"/>
    <cellStyle name="Normal 12 4 2 2 2 3 2 2 2" xfId="3591" xr:uid="{E692AD68-42DF-4358-97D6-99C7D37E752A}"/>
    <cellStyle name="Normal 12 4 2 2 2 3 2 3" xfId="3592" xr:uid="{83088F96-352D-4D9F-8000-2EC83FC5D82B}"/>
    <cellStyle name="Normal 12 4 2 2 2 3 3" xfId="3593" xr:uid="{DA92BE75-3815-4C27-BDA6-BDF76D76A8F7}"/>
    <cellStyle name="Normal 12 4 2 2 2 3 3 2" xfId="3594" xr:uid="{17CF9A77-167B-4BC8-BC39-F5E457CC9485}"/>
    <cellStyle name="Normal 12 4 2 2 2 3 4" xfId="3595" xr:uid="{C6551F15-C0F9-4EFA-9DEA-C5753A9EFB64}"/>
    <cellStyle name="Normal 12 4 2 2 2 4" xfId="3596" xr:uid="{E06E9187-8952-47F3-BFB8-CC462A75C5AC}"/>
    <cellStyle name="Normal 12 4 2 2 2 4 2" xfId="3597" xr:uid="{0E46BF58-8134-4F88-BEFA-0EDB9C63E0B9}"/>
    <cellStyle name="Normal 12 4 2 2 2 4 2 2" xfId="3598" xr:uid="{F5E3DF3F-8124-4894-8A1E-57F54743BF0D}"/>
    <cellStyle name="Normal 12 4 2 2 2 4 3" xfId="3599" xr:uid="{7A5B529B-C7B8-45E2-B3AE-3B78DC32BF53}"/>
    <cellStyle name="Normal 12 4 2 2 2 5" xfId="3600" xr:uid="{B724FC1C-9DCA-4E86-A89B-305BA3CF78CE}"/>
    <cellStyle name="Normal 12 4 2 2 2 5 2" xfId="3601" xr:uid="{123CD5F1-7BDF-4456-82C2-D774EAC37C59}"/>
    <cellStyle name="Normal 12 4 2 2 2 6" xfId="3602" xr:uid="{7F75731B-02C0-4283-98A1-3FEB4F1E6E01}"/>
    <cellStyle name="Normal 12 4 2 2 3" xfId="3603" xr:uid="{4770AECB-4B27-4EE1-B4A2-FCADBD44078A}"/>
    <cellStyle name="Normal 12 4 2 2 3 2" xfId="3604" xr:uid="{F5886B00-19E1-4401-91E2-1A8F2C5865C6}"/>
    <cellStyle name="Normal 12 4 2 2 3 2 2" xfId="3605" xr:uid="{029C5266-BCDF-420B-971A-A273D768BBD0}"/>
    <cellStyle name="Normal 12 4 2 2 3 2 2 2" xfId="3606" xr:uid="{30DC0874-910A-47C4-A73B-43ACA48DFD40}"/>
    <cellStyle name="Normal 12 4 2 2 3 2 2 2 2" xfId="3607" xr:uid="{CCC54D24-3853-4017-BD72-948B23ED144E}"/>
    <cellStyle name="Normal 12 4 2 2 3 2 2 3" xfId="3608" xr:uid="{5D573422-E37C-465A-9233-FD5A473DBF28}"/>
    <cellStyle name="Normal 12 4 2 2 3 2 3" xfId="3609" xr:uid="{232DE5F6-3EA0-4813-8DB8-AD7EE8D752C0}"/>
    <cellStyle name="Normal 12 4 2 2 3 2 3 2" xfId="3610" xr:uid="{6534FCD5-96D8-469B-B033-5CD1F6B3EEFA}"/>
    <cellStyle name="Normal 12 4 2 2 3 2 4" xfId="3611" xr:uid="{B33EBB1D-039B-4A15-84C0-8897B9ECB990}"/>
    <cellStyle name="Normal 12 4 2 2 3 3" xfId="3612" xr:uid="{DC8D6D00-AE7E-4B4F-BA37-0D9E709738B4}"/>
    <cellStyle name="Normal 12 4 2 2 3 3 2" xfId="3613" xr:uid="{12092ACC-0723-49B3-B1A3-B5C80FC68AB0}"/>
    <cellStyle name="Normal 12 4 2 2 3 3 2 2" xfId="3614" xr:uid="{F8F6146F-B3D2-47F1-93AF-BE9031880B4C}"/>
    <cellStyle name="Normal 12 4 2 2 3 3 3" xfId="3615" xr:uid="{5156DA04-DF4D-41BD-90AD-FCD697E9D8C7}"/>
    <cellStyle name="Normal 12 4 2 2 3 4" xfId="3616" xr:uid="{01799DAD-9F68-42A0-808E-06F20E2914A7}"/>
    <cellStyle name="Normal 12 4 2 2 3 4 2" xfId="3617" xr:uid="{3B1E16FE-54CE-42AA-9A2D-E0ABE5872AD9}"/>
    <cellStyle name="Normal 12 4 2 2 3 5" xfId="3618" xr:uid="{38DAD9F6-E212-42B7-AADF-40AB2A057F33}"/>
    <cellStyle name="Normal 12 4 2 2 4" xfId="3619" xr:uid="{F023E150-4832-443F-AA3B-F43DF7948E47}"/>
    <cellStyle name="Normal 12 4 2 2 4 2" xfId="3620" xr:uid="{5694B144-BD72-48DB-9ECF-97CCC4031645}"/>
    <cellStyle name="Normal 12 4 2 2 4 2 2" xfId="3621" xr:uid="{51A29BC2-A5BA-494E-8F4E-897D9DA1AA6B}"/>
    <cellStyle name="Normal 12 4 2 2 4 2 2 2" xfId="3622" xr:uid="{E72CE3C0-4920-4EE5-9B16-6D876CFBC2FE}"/>
    <cellStyle name="Normal 12 4 2 2 4 2 3" xfId="3623" xr:uid="{A8209DD4-0F88-4938-9AA4-29119CAD73F9}"/>
    <cellStyle name="Normal 12 4 2 2 4 3" xfId="3624" xr:uid="{A0064932-D72D-4634-A482-00286344C3D0}"/>
    <cellStyle name="Normal 12 4 2 2 4 3 2" xfId="3625" xr:uid="{D3DA4B7A-7D85-4FE9-9648-2063B0525F0E}"/>
    <cellStyle name="Normal 12 4 2 2 4 4" xfId="3626" xr:uid="{DB6C936E-F24D-4281-B252-8F0F3DEE24EC}"/>
    <cellStyle name="Normal 12 4 2 2 5" xfId="3627" xr:uid="{6A0DC4F6-967C-4FE1-9180-4FE5B0426CF7}"/>
    <cellStyle name="Normal 12 4 2 2 5 2" xfId="3628" xr:uid="{FD7A7D1D-39D7-4887-8B33-BF3DA14F5791}"/>
    <cellStyle name="Normal 12 4 2 2 5 2 2" xfId="3629" xr:uid="{E0E25C01-4523-4F2B-A0C2-2023F713A331}"/>
    <cellStyle name="Normal 12 4 2 2 5 3" xfId="3630" xr:uid="{624413F4-2127-4F72-82FC-8F6B640D5D17}"/>
    <cellStyle name="Normal 12 4 2 2 6" xfId="3631" xr:uid="{7B0B8FC0-8EFE-4487-B122-27292FCF8083}"/>
    <cellStyle name="Normal 12 4 2 2 6 2" xfId="3632" xr:uid="{E5723A19-5850-4575-B7DC-E31ACFB0EAB0}"/>
    <cellStyle name="Normal 12 4 2 2 7" xfId="3633" xr:uid="{63015B90-BAE1-4A64-90E5-FDE9FA0A81E5}"/>
    <cellStyle name="Normal 12 4 2 3" xfId="3634" xr:uid="{981FCC29-92C7-41C0-9B31-9CF527808DD3}"/>
    <cellStyle name="Normal 12 4 2 3 2" xfId="3635" xr:uid="{91E3373B-90A6-485F-94EB-BC946A5AD851}"/>
    <cellStyle name="Normal 12 4 2 3 2 2" xfId="3636" xr:uid="{56384A09-09FF-42AB-B7E5-7FDC4421F04B}"/>
    <cellStyle name="Normal 12 4 2 3 2 2 2" xfId="3637" xr:uid="{DD9AB1E1-6F00-46CF-83D0-2270BA445FE3}"/>
    <cellStyle name="Normal 12 4 2 3 2 2 2 2" xfId="3638" xr:uid="{7E9566CB-25EC-4110-B2F4-87369C38EAF8}"/>
    <cellStyle name="Normal 12 4 2 3 2 2 2 2 2" xfId="3639" xr:uid="{F87FF7E4-FC03-4D02-8B5D-B572DA9768EB}"/>
    <cellStyle name="Normal 12 4 2 3 2 2 2 3" xfId="3640" xr:uid="{A64F8978-B525-47ED-A481-1AEFD299E28C}"/>
    <cellStyle name="Normal 12 4 2 3 2 2 3" xfId="3641" xr:uid="{5469D85B-CF47-4ACC-825E-13B5F7188866}"/>
    <cellStyle name="Normal 12 4 2 3 2 2 3 2" xfId="3642" xr:uid="{89D58294-3716-4F7E-B10B-CD10212E6359}"/>
    <cellStyle name="Normal 12 4 2 3 2 2 4" xfId="3643" xr:uid="{CF15F653-A8D0-46F8-A2FD-BF9F8429046A}"/>
    <cellStyle name="Normal 12 4 2 3 2 3" xfId="3644" xr:uid="{8D87DC09-84CF-498A-8ABB-AF88894D3E65}"/>
    <cellStyle name="Normal 12 4 2 3 2 3 2" xfId="3645" xr:uid="{F78BE683-8284-4012-A596-4F2B3E656DAB}"/>
    <cellStyle name="Normal 12 4 2 3 2 3 2 2" xfId="3646" xr:uid="{186EF99D-BA5B-4ABC-AAC7-C1D8FFE2B897}"/>
    <cellStyle name="Normal 12 4 2 3 2 3 3" xfId="3647" xr:uid="{49C9D2C0-4B78-43FE-83EE-46559B644CC0}"/>
    <cellStyle name="Normal 12 4 2 3 2 4" xfId="3648" xr:uid="{6F8BDB6B-A48E-4DDE-8091-CEE7D0EA6C97}"/>
    <cellStyle name="Normal 12 4 2 3 2 4 2" xfId="3649" xr:uid="{4DC0FCF9-F06B-4E4D-A2C3-FBC971A9F47D}"/>
    <cellStyle name="Normal 12 4 2 3 2 5" xfId="3650" xr:uid="{634FCE2A-A238-4ADB-AE5B-EFCC9B4BCF61}"/>
    <cellStyle name="Normal 12 4 2 3 3" xfId="3651" xr:uid="{01C18C7A-DFEB-405C-A15F-4ED63617A6C9}"/>
    <cellStyle name="Normal 12 4 2 3 3 2" xfId="3652" xr:uid="{B4227962-0C8D-461C-838E-A3FDC95B23E0}"/>
    <cellStyle name="Normal 12 4 2 3 3 2 2" xfId="3653" xr:uid="{DE43056C-32A6-4FC1-8778-978215E9ABDD}"/>
    <cellStyle name="Normal 12 4 2 3 3 2 2 2" xfId="3654" xr:uid="{8B466901-5655-40B7-A5BB-B8A665040F74}"/>
    <cellStyle name="Normal 12 4 2 3 3 2 3" xfId="3655" xr:uid="{5569A3A0-9837-46AA-84A3-9B0B734DFBCC}"/>
    <cellStyle name="Normal 12 4 2 3 3 3" xfId="3656" xr:uid="{0C4B6E60-2AFD-41CD-8F83-ABE5072F95F1}"/>
    <cellStyle name="Normal 12 4 2 3 3 3 2" xfId="3657" xr:uid="{DC961319-0598-46AD-B0AF-3B730D2F2421}"/>
    <cellStyle name="Normal 12 4 2 3 3 4" xfId="3658" xr:uid="{558DCC69-EC8F-400C-B462-1658C0EA4237}"/>
    <cellStyle name="Normal 12 4 2 3 4" xfId="3659" xr:uid="{7DA5B3B7-1664-4E8A-9212-A9822C6492F5}"/>
    <cellStyle name="Normal 12 4 2 3 4 2" xfId="3660" xr:uid="{0554F2A9-5031-4B18-B033-E5FE72B22642}"/>
    <cellStyle name="Normal 12 4 2 3 4 2 2" xfId="3661" xr:uid="{5194BC3C-08E0-4252-8B52-868A084C7D01}"/>
    <cellStyle name="Normal 12 4 2 3 4 3" xfId="3662" xr:uid="{4C60FC60-2C59-4ECB-B736-76FC22B77900}"/>
    <cellStyle name="Normal 12 4 2 3 5" xfId="3663" xr:uid="{3E6EAC42-E8F0-4920-9702-015B063AF733}"/>
    <cellStyle name="Normal 12 4 2 3 5 2" xfId="3664" xr:uid="{8D3CEE69-8652-45E2-94CE-A3E9C69C6E10}"/>
    <cellStyle name="Normal 12 4 2 3 6" xfId="3665" xr:uid="{B118404B-A79C-4D6F-A8FE-86D6535154ED}"/>
    <cellStyle name="Normal 12 4 2 4" xfId="3666" xr:uid="{1DCDAB9D-46BC-4834-ABE2-B6560323CF92}"/>
    <cellStyle name="Normal 12 4 2 4 2" xfId="3667" xr:uid="{90A69A6B-7C01-4EEC-B424-F6D9046FFF02}"/>
    <cellStyle name="Normal 12 4 2 4 2 2" xfId="3668" xr:uid="{34192C25-A504-4345-B04E-6D8307A41F0E}"/>
    <cellStyle name="Normal 12 4 2 4 2 2 2" xfId="3669" xr:uid="{624E6871-0E78-4AFE-AE36-6194DB6DF76F}"/>
    <cellStyle name="Normal 12 4 2 4 2 2 2 2" xfId="3670" xr:uid="{0AE73C46-3E0B-49FF-BCB6-FDE30207EEE1}"/>
    <cellStyle name="Normal 12 4 2 4 2 2 3" xfId="3671" xr:uid="{6E44DF93-6C41-42BC-8C4E-7089E1F4522F}"/>
    <cellStyle name="Normal 12 4 2 4 2 3" xfId="3672" xr:uid="{BAF5CDAE-8AF5-4A36-A418-147DA797862E}"/>
    <cellStyle name="Normal 12 4 2 4 2 3 2" xfId="3673" xr:uid="{E9683FE3-E005-41C6-9B05-A46171754C0F}"/>
    <cellStyle name="Normal 12 4 2 4 2 4" xfId="3674" xr:uid="{BFE7941E-8C31-4E54-8103-E50D6167DE4F}"/>
    <cellStyle name="Normal 12 4 2 4 3" xfId="3675" xr:uid="{81B78B0D-50E6-4779-8F15-E9A878B62639}"/>
    <cellStyle name="Normal 12 4 2 4 3 2" xfId="3676" xr:uid="{4799E2B5-9A81-446F-9F2C-56F7E66A0CDB}"/>
    <cellStyle name="Normal 12 4 2 4 3 2 2" xfId="3677" xr:uid="{CA65CDFA-8D29-428E-8EAD-04041053EE89}"/>
    <cellStyle name="Normal 12 4 2 4 3 3" xfId="3678" xr:uid="{68479843-DEAB-4D9F-A515-FB52993286C3}"/>
    <cellStyle name="Normal 12 4 2 4 4" xfId="3679" xr:uid="{C877C007-60DC-486D-866A-117DF6E3B515}"/>
    <cellStyle name="Normal 12 4 2 4 4 2" xfId="3680" xr:uid="{314E4F09-A271-4E2A-890B-3ADF1899A37F}"/>
    <cellStyle name="Normal 12 4 2 4 5" xfId="3681" xr:uid="{7803C4A7-73D6-45AD-8E24-528046567EE1}"/>
    <cellStyle name="Normal 12 4 2 5" xfId="3682" xr:uid="{E5E168E0-6227-4B38-8921-F2C628A0B9CB}"/>
    <cellStyle name="Normal 12 4 2 5 2" xfId="3683" xr:uid="{AFFA4DD9-A65E-42D8-BC1D-5CF6436995A2}"/>
    <cellStyle name="Normal 12 4 2 5 2 2" xfId="3684" xr:uid="{1E0EF871-D68E-41D8-9E86-A2DA3AAEBC05}"/>
    <cellStyle name="Normal 12 4 2 5 2 2 2" xfId="3685" xr:uid="{7F6BEDF6-D7E3-4FF4-908D-41C7971CA7B3}"/>
    <cellStyle name="Normal 12 4 2 5 2 3" xfId="3686" xr:uid="{10BDD625-1B88-4151-BF6A-5C85827B8CC6}"/>
    <cellStyle name="Normal 12 4 2 5 3" xfId="3687" xr:uid="{7F019FEF-A0CE-4DD2-B465-00E99EF45087}"/>
    <cellStyle name="Normal 12 4 2 5 3 2" xfId="3688" xr:uid="{6347FAF1-E79F-4DC5-8BF6-C335D331D407}"/>
    <cellStyle name="Normal 12 4 2 5 4" xfId="3689" xr:uid="{648AC7D1-AEC5-4457-95BB-F0A8FCF53F7B}"/>
    <cellStyle name="Normal 12 4 2 6" xfId="3690" xr:uid="{61BD67DF-CCC8-46F7-A3A5-DE88BF7BA370}"/>
    <cellStyle name="Normal 12 4 2 6 2" xfId="3691" xr:uid="{F267CA47-70D7-4363-AFED-5E129878D53F}"/>
    <cellStyle name="Normal 12 4 2 6 2 2" xfId="3692" xr:uid="{1C20B382-AB2F-474C-9C7E-0AE13B7D1E83}"/>
    <cellStyle name="Normal 12 4 2 6 3" xfId="3693" xr:uid="{BA3FAD67-EE22-4BBB-BF35-7D8FF8466602}"/>
    <cellStyle name="Normal 12 4 2 7" xfId="3694" xr:uid="{D3EC0FED-6519-42B0-87D7-0EF3AAB81F95}"/>
    <cellStyle name="Normal 12 4 2 7 2" xfId="3695" xr:uid="{DA2DA5FE-6BB0-4405-AA39-7CBA6D091E18}"/>
    <cellStyle name="Normal 12 4 2 8" xfId="3696" xr:uid="{9A834112-7FD7-42DB-9C06-AC5D1B72D697}"/>
    <cellStyle name="Normal 12 4 3" xfId="3697" xr:uid="{55C2281F-29F7-4992-BE98-B9CB939D41BB}"/>
    <cellStyle name="Normal 12 4 3 2" xfId="3698" xr:uid="{F92F05E9-1EF8-4373-8DCC-1BC60074E39C}"/>
    <cellStyle name="Normal 12 4 3 2 2" xfId="3699" xr:uid="{30297DC5-9DCC-4A01-A30A-319D7E1C05C5}"/>
    <cellStyle name="Normal 12 4 3 2 2 2" xfId="3700" xr:uid="{1A5A2867-AAB1-49DD-9496-F7DBDA057D98}"/>
    <cellStyle name="Normal 12 4 3 2 2 2 2" xfId="3701" xr:uid="{14719D2D-05B0-4BEB-9426-025FD09D64C5}"/>
    <cellStyle name="Normal 12 4 3 2 2 2 2 2" xfId="3702" xr:uid="{F591CBDC-1472-4763-A687-BD9FA60A513E}"/>
    <cellStyle name="Normal 12 4 3 2 2 2 2 2 2" xfId="3703" xr:uid="{DB67EDA3-D782-438A-9006-E3D3EBAE1FAB}"/>
    <cellStyle name="Normal 12 4 3 2 2 2 2 3" xfId="3704" xr:uid="{669E5D30-5C31-4426-9355-A526F7D7CF94}"/>
    <cellStyle name="Normal 12 4 3 2 2 2 3" xfId="3705" xr:uid="{34896B2C-0AEB-4579-A7CD-4D14484A28E6}"/>
    <cellStyle name="Normal 12 4 3 2 2 2 3 2" xfId="3706" xr:uid="{0C335643-47C0-42C0-82F8-65D0AE447AC4}"/>
    <cellStyle name="Normal 12 4 3 2 2 2 4" xfId="3707" xr:uid="{A5897C0F-63C4-4F1A-9D28-79E42E8F8F7B}"/>
    <cellStyle name="Normal 12 4 3 2 2 3" xfId="3708" xr:uid="{2E5F052E-E048-4DE2-80B4-9B2F486ABA6D}"/>
    <cellStyle name="Normal 12 4 3 2 2 3 2" xfId="3709" xr:uid="{CB5AEA69-AFE1-45EF-94CD-320903284260}"/>
    <cellStyle name="Normal 12 4 3 2 2 3 2 2" xfId="3710" xr:uid="{33E7D10E-13E6-4A68-9E03-F388583B2BF5}"/>
    <cellStyle name="Normal 12 4 3 2 2 3 3" xfId="3711" xr:uid="{E99B1650-19FF-41BB-8CD6-5D13068606B4}"/>
    <cellStyle name="Normal 12 4 3 2 2 4" xfId="3712" xr:uid="{9CD5B3B7-78F1-4A94-A4AE-B2EB9548F001}"/>
    <cellStyle name="Normal 12 4 3 2 2 4 2" xfId="3713" xr:uid="{D6320072-B788-474B-B5DC-25FB0078454A}"/>
    <cellStyle name="Normal 12 4 3 2 2 5" xfId="3714" xr:uid="{47838161-7B7F-4370-925B-F8EDB0F997D3}"/>
    <cellStyle name="Normal 12 4 3 2 3" xfId="3715" xr:uid="{5392AAF5-C51A-41D3-B6C6-BB1133EE8701}"/>
    <cellStyle name="Normal 12 4 3 2 3 2" xfId="3716" xr:uid="{41A0A43C-330C-4284-BCEA-5A3814D15571}"/>
    <cellStyle name="Normal 12 4 3 2 3 2 2" xfId="3717" xr:uid="{CE9AA12D-D362-4C61-93EB-5265B78C17CA}"/>
    <cellStyle name="Normal 12 4 3 2 3 2 2 2" xfId="3718" xr:uid="{F02D0F21-248F-4488-A6CC-D4A496F76F95}"/>
    <cellStyle name="Normal 12 4 3 2 3 2 3" xfId="3719" xr:uid="{17560B18-866D-4CCD-9D68-C2933B0869B9}"/>
    <cellStyle name="Normal 12 4 3 2 3 3" xfId="3720" xr:uid="{9A9846DD-91FD-4BB6-9D32-3F6CBCFA5661}"/>
    <cellStyle name="Normal 12 4 3 2 3 3 2" xfId="3721" xr:uid="{1FAE46D7-9231-49F5-8634-83EF423EB9BA}"/>
    <cellStyle name="Normal 12 4 3 2 3 4" xfId="3722" xr:uid="{BAE1EF6E-7681-4C11-B85A-8E6F3434666E}"/>
    <cellStyle name="Normal 12 4 3 2 4" xfId="3723" xr:uid="{135DF7DB-E660-4E43-BCC3-86D89BF86321}"/>
    <cellStyle name="Normal 12 4 3 2 4 2" xfId="3724" xr:uid="{AB64F448-F4C3-40C8-9CB4-2032FB3168F9}"/>
    <cellStyle name="Normal 12 4 3 2 4 2 2" xfId="3725" xr:uid="{7D7FD494-DAD6-4667-8CE1-F6CB7BED013B}"/>
    <cellStyle name="Normal 12 4 3 2 4 3" xfId="3726" xr:uid="{E58E7F2A-AE55-44E0-AEB9-DFCF5110EB05}"/>
    <cellStyle name="Normal 12 4 3 2 5" xfId="3727" xr:uid="{7B9BF692-1E8C-4654-A8EF-337BDFECFA87}"/>
    <cellStyle name="Normal 12 4 3 2 5 2" xfId="3728" xr:uid="{30973380-76FE-4A1F-8492-718A13FB8CE1}"/>
    <cellStyle name="Normal 12 4 3 2 6" xfId="3729" xr:uid="{28484008-EF54-487C-9DE7-6EF8D492E5BA}"/>
    <cellStyle name="Normal 12 4 3 3" xfId="3730" xr:uid="{2A6966DA-DC94-44DE-A13E-324CF5E0A44B}"/>
    <cellStyle name="Normal 12 4 3 3 2" xfId="3731" xr:uid="{D6AA235B-BEC2-4ADE-96CE-15257A0213DC}"/>
    <cellStyle name="Normal 12 4 3 3 2 2" xfId="3732" xr:uid="{194B37A0-419F-4E2E-A6F9-0AB6DB649245}"/>
    <cellStyle name="Normal 12 4 3 3 2 2 2" xfId="3733" xr:uid="{D10D3044-91F6-4723-A376-45DD8FCE15FD}"/>
    <cellStyle name="Normal 12 4 3 3 2 2 2 2" xfId="3734" xr:uid="{83ADF8FE-2CFF-43BE-99C5-1B4EC987323C}"/>
    <cellStyle name="Normal 12 4 3 3 2 2 3" xfId="3735" xr:uid="{2F256BB4-D2B8-4575-86A3-6050B1118D69}"/>
    <cellStyle name="Normal 12 4 3 3 2 3" xfId="3736" xr:uid="{572E76BD-3B1D-4D11-B373-78A575937050}"/>
    <cellStyle name="Normal 12 4 3 3 2 3 2" xfId="3737" xr:uid="{FD27B7A0-1E9C-41DD-B4BF-5441351F89C3}"/>
    <cellStyle name="Normal 12 4 3 3 2 4" xfId="3738" xr:uid="{B28E7371-4F78-47C3-913F-30F42E978F8F}"/>
    <cellStyle name="Normal 12 4 3 3 3" xfId="3739" xr:uid="{296A8130-9BE3-4ADD-9EF4-C9A45745BD5D}"/>
    <cellStyle name="Normal 12 4 3 3 3 2" xfId="3740" xr:uid="{6D50E78F-C7A4-4AE7-AEA6-4F6D75DE165A}"/>
    <cellStyle name="Normal 12 4 3 3 3 2 2" xfId="3741" xr:uid="{3349D74F-411C-4892-B334-7B175AE467C7}"/>
    <cellStyle name="Normal 12 4 3 3 3 3" xfId="3742" xr:uid="{B899A656-653D-43E9-A95F-35576F4CBB93}"/>
    <cellStyle name="Normal 12 4 3 3 4" xfId="3743" xr:uid="{313653C0-72BA-45F1-A400-9CD92EC0F1EF}"/>
    <cellStyle name="Normal 12 4 3 3 4 2" xfId="3744" xr:uid="{87982FBC-BB0E-4BB1-B30C-BB447DCD2911}"/>
    <cellStyle name="Normal 12 4 3 3 5" xfId="3745" xr:uid="{8BEF3488-5B64-4023-ACBF-FF0F3579A68E}"/>
    <cellStyle name="Normal 12 4 3 4" xfId="3746" xr:uid="{EA41D4A1-D4C2-4717-ABE8-28AB3A23C327}"/>
    <cellStyle name="Normal 12 4 3 4 2" xfId="3747" xr:uid="{2C2B85CF-E48E-4F03-9822-02A53ED571F7}"/>
    <cellStyle name="Normal 12 4 3 4 2 2" xfId="3748" xr:uid="{347F27E4-43DE-476A-A3F8-C476D0061130}"/>
    <cellStyle name="Normal 12 4 3 4 2 2 2" xfId="3749" xr:uid="{0FF9F3D8-457F-4289-B28A-6E992FBCDE0F}"/>
    <cellStyle name="Normal 12 4 3 4 2 3" xfId="3750" xr:uid="{1B1FDC5B-F218-4D8F-9EE6-E45C85DB75B4}"/>
    <cellStyle name="Normal 12 4 3 4 3" xfId="3751" xr:uid="{AF7B572E-140A-495E-98B7-E6FE77686ADD}"/>
    <cellStyle name="Normal 12 4 3 4 3 2" xfId="3752" xr:uid="{79DC9F01-2E3F-4C42-9AEB-023B4422C012}"/>
    <cellStyle name="Normal 12 4 3 4 4" xfId="3753" xr:uid="{A6BBACE4-46F0-4E90-BA65-9160B843F03B}"/>
    <cellStyle name="Normal 12 4 3 5" xfId="3754" xr:uid="{11792EA1-68B3-416C-B26C-121B3542AB14}"/>
    <cellStyle name="Normal 12 4 3 5 2" xfId="3755" xr:uid="{2B0CD05E-5DDA-4124-836A-E872D1787AA5}"/>
    <cellStyle name="Normal 12 4 3 5 2 2" xfId="3756" xr:uid="{E16D643D-2287-4A67-A5B4-73001DF989E1}"/>
    <cellStyle name="Normal 12 4 3 5 3" xfId="3757" xr:uid="{726F3B18-039C-4920-A09D-5C67806E7236}"/>
    <cellStyle name="Normal 12 4 3 6" xfId="3758" xr:uid="{78506398-C261-4BF4-888D-517B92FFAA94}"/>
    <cellStyle name="Normal 12 4 3 6 2" xfId="3759" xr:uid="{54FDD242-2DBE-4FA5-A638-A882AC3E13AE}"/>
    <cellStyle name="Normal 12 4 3 7" xfId="3760" xr:uid="{08EFFB08-8308-408E-A815-4835434BDB73}"/>
    <cellStyle name="Normal 12 4 4" xfId="3761" xr:uid="{62027DEA-8735-4DBC-BE30-6170D6567EFA}"/>
    <cellStyle name="Normal 12 4 4 2" xfId="3762" xr:uid="{6DDC2142-FFA3-482A-B2C9-4EC9B5FE3829}"/>
    <cellStyle name="Normal 12 4 4 2 2" xfId="3763" xr:uid="{8AF3A505-C4B4-43F5-BBDA-FA5C97207D99}"/>
    <cellStyle name="Normal 12 4 4 2 2 2" xfId="3764" xr:uid="{66B15D8D-6EC3-4B34-81BF-9E8B3982CB1B}"/>
    <cellStyle name="Normal 12 4 4 2 2 2 2" xfId="3765" xr:uid="{9DC673D5-5C0A-44E1-B95B-C87E3AE1133C}"/>
    <cellStyle name="Normal 12 4 4 2 2 2 2 2" xfId="3766" xr:uid="{9C86A361-2042-4079-8918-91157D59F156}"/>
    <cellStyle name="Normal 12 4 4 2 2 2 3" xfId="3767" xr:uid="{79CE9C4E-A70E-47FA-8973-E71C8D349CA0}"/>
    <cellStyle name="Normal 12 4 4 2 2 3" xfId="3768" xr:uid="{3D919E4E-D7D7-40E2-81BA-2663E9489E85}"/>
    <cellStyle name="Normal 12 4 4 2 2 3 2" xfId="3769" xr:uid="{733D24D9-99E9-4170-B99D-2EC85A91D87E}"/>
    <cellStyle name="Normal 12 4 4 2 2 4" xfId="3770" xr:uid="{2DBF7FB3-4E83-45F8-A1A3-A403E9519D39}"/>
    <cellStyle name="Normal 12 4 4 2 3" xfId="3771" xr:uid="{6D344434-331E-411D-B092-65B0E1EE023F}"/>
    <cellStyle name="Normal 12 4 4 2 3 2" xfId="3772" xr:uid="{FFAF0938-F536-4026-AE2F-3C56F8815BED}"/>
    <cellStyle name="Normal 12 4 4 2 3 2 2" xfId="3773" xr:uid="{D4DC79D3-A55A-48D9-92D5-CE7CFB0C8EB0}"/>
    <cellStyle name="Normal 12 4 4 2 3 3" xfId="3774" xr:uid="{9C676661-5A34-4C4C-AE2A-BF117A4892B8}"/>
    <cellStyle name="Normal 12 4 4 2 4" xfId="3775" xr:uid="{0AD1F5CE-C674-4ED3-B53F-C45791EA6110}"/>
    <cellStyle name="Normal 12 4 4 2 4 2" xfId="3776" xr:uid="{D6498FA1-DA8F-41E6-B76F-2A2E2128F097}"/>
    <cellStyle name="Normal 12 4 4 2 5" xfId="3777" xr:uid="{268062A4-8A59-41E7-8640-5914C23209B2}"/>
    <cellStyle name="Normal 12 4 4 3" xfId="3778" xr:uid="{D5F47815-F69E-44EE-8FF1-7C651042A9E3}"/>
    <cellStyle name="Normal 12 4 4 3 2" xfId="3779" xr:uid="{B86EA213-B28E-430E-B5AF-91EA505869D7}"/>
    <cellStyle name="Normal 12 4 4 3 2 2" xfId="3780" xr:uid="{92B2F53B-18C3-4622-BDF1-B8841DD5A91C}"/>
    <cellStyle name="Normal 12 4 4 3 2 2 2" xfId="3781" xr:uid="{7651B803-E530-4DD2-9F53-BA7A465D3D43}"/>
    <cellStyle name="Normal 12 4 4 3 2 3" xfId="3782" xr:uid="{21582B8B-A8C3-43D4-9FE9-A1C36E0BF9DE}"/>
    <cellStyle name="Normal 12 4 4 3 3" xfId="3783" xr:uid="{CFD05696-4EDB-44BC-B052-FF8F18D4EAF6}"/>
    <cellStyle name="Normal 12 4 4 3 3 2" xfId="3784" xr:uid="{F50FEE77-B051-4B2C-B4D6-49735A33B1C7}"/>
    <cellStyle name="Normal 12 4 4 3 4" xfId="3785" xr:uid="{DC58754E-9334-436C-82D0-71830EBAC458}"/>
    <cellStyle name="Normal 12 4 4 4" xfId="3786" xr:uid="{0C5834D8-3C73-4A61-9437-EC57CB9602DD}"/>
    <cellStyle name="Normal 12 4 4 4 2" xfId="3787" xr:uid="{F9B60B15-CF60-47DC-A315-A9C129ADC07E}"/>
    <cellStyle name="Normal 12 4 4 4 2 2" xfId="3788" xr:uid="{4DF07802-6D7A-4A4D-BA2B-A95F19BF6F3F}"/>
    <cellStyle name="Normal 12 4 4 4 3" xfId="3789" xr:uid="{0126D3BB-12A1-471D-B8EE-2A14B7BED9AD}"/>
    <cellStyle name="Normal 12 4 4 5" xfId="3790" xr:uid="{8DD98533-21A0-4999-88F6-CD0CBBA092C9}"/>
    <cellStyle name="Normal 12 4 4 5 2" xfId="3791" xr:uid="{34AB5A0E-7559-41C8-8F94-3FB75525AE7A}"/>
    <cellStyle name="Normal 12 4 4 6" xfId="3792" xr:uid="{0AA6CC67-2989-434F-97C5-FD5A4DBEE4C2}"/>
    <cellStyle name="Normal 12 4 5" xfId="3793" xr:uid="{74722E28-DCEB-4AC1-AAEC-818D37FF0D72}"/>
    <cellStyle name="Normal 12 4 5 2" xfId="3794" xr:uid="{E93E14AA-0F6A-41B8-A77E-CCDE79797A16}"/>
    <cellStyle name="Normal 12 4 5 2 2" xfId="3795" xr:uid="{C08D2E34-ECE9-4247-AA35-487ADCCD626E}"/>
    <cellStyle name="Normal 12 4 5 2 2 2" xfId="3796" xr:uid="{9DC06826-7EB9-4C6D-B4C8-1AE3FA3249A0}"/>
    <cellStyle name="Normal 12 4 5 2 2 2 2" xfId="3797" xr:uid="{DCAFE10B-772C-4537-93CA-18595E658545}"/>
    <cellStyle name="Normal 12 4 5 2 2 3" xfId="3798" xr:uid="{1A282AEA-4A82-4190-BA2E-88CE8C47361A}"/>
    <cellStyle name="Normal 12 4 5 2 3" xfId="3799" xr:uid="{948548B7-3209-43E6-BCE2-94F9A64B3D6C}"/>
    <cellStyle name="Normal 12 4 5 2 3 2" xfId="3800" xr:uid="{591581CB-352B-46FF-9681-E8A1C895E0E8}"/>
    <cellStyle name="Normal 12 4 5 2 4" xfId="3801" xr:uid="{22F9489D-0AD0-49E6-814D-D188C8DD59E8}"/>
    <cellStyle name="Normal 12 4 5 3" xfId="3802" xr:uid="{84D70CF8-F614-42B4-8D1D-90EA0EF0312C}"/>
    <cellStyle name="Normal 12 4 5 3 2" xfId="3803" xr:uid="{6315B8CA-C108-4F70-820E-580C713443E3}"/>
    <cellStyle name="Normal 12 4 5 3 2 2" xfId="3804" xr:uid="{C8F05809-1A29-43FC-8DDE-2C1B8DB0AFE5}"/>
    <cellStyle name="Normal 12 4 5 3 3" xfId="3805" xr:uid="{EE88A336-4BC6-4C25-8B5E-926C0BB8025E}"/>
    <cellStyle name="Normal 12 4 5 4" xfId="3806" xr:uid="{CC979D96-8C79-472D-9C77-611378AB4AF4}"/>
    <cellStyle name="Normal 12 4 5 4 2" xfId="3807" xr:uid="{A7B9791E-98F6-4FF9-85FC-6B20B4CD4BB3}"/>
    <cellStyle name="Normal 12 4 5 5" xfId="3808" xr:uid="{4DE54283-A413-414C-9F07-B3E3DD687BA3}"/>
    <cellStyle name="Normal 12 4 6" xfId="3809" xr:uid="{2FC254B2-6D09-4C6D-B825-EDBEA84A6662}"/>
    <cellStyle name="Normal 12 4 6 2" xfId="3810" xr:uid="{EFB03953-1A1C-4C7F-9465-490822FA473C}"/>
    <cellStyle name="Normal 12 4 6 2 2" xfId="3811" xr:uid="{E0E3EDF4-7CB0-4D73-92BB-2FF1DB7D1FB4}"/>
    <cellStyle name="Normal 12 4 6 2 2 2" xfId="3812" xr:uid="{6E87C55F-299D-4162-B512-6207E04D62A2}"/>
    <cellStyle name="Normal 12 4 6 2 3" xfId="3813" xr:uid="{27BFFF0A-0B66-4AFD-8408-9DD0DE842446}"/>
    <cellStyle name="Normal 12 4 6 3" xfId="3814" xr:uid="{62E6FED0-881C-42AC-BFE8-009339189DFC}"/>
    <cellStyle name="Normal 12 4 6 3 2" xfId="3815" xr:uid="{429F2EF7-B097-40DA-9C5E-9A1B8AC8E261}"/>
    <cellStyle name="Normal 12 4 6 4" xfId="3816" xr:uid="{3AEC0463-5D5B-464F-8600-BD992BCBDDAC}"/>
    <cellStyle name="Normal 12 4 7" xfId="3817" xr:uid="{3B001341-176F-4E73-B97E-9E28F80DA062}"/>
    <cellStyle name="Normal 12 4 7 2" xfId="3818" xr:uid="{501D0DC6-5F0D-4F91-AC9C-13D80CD25096}"/>
    <cellStyle name="Normal 12 4 7 2 2" xfId="3819" xr:uid="{E9B43BFA-3858-44AB-AACD-43CB805D1F6D}"/>
    <cellStyle name="Normal 12 4 7 3" xfId="3820" xr:uid="{9D6D1F17-3CA8-4489-8494-8D0B3A89BD6C}"/>
    <cellStyle name="Normal 12 4 8" xfId="3821" xr:uid="{B4160A4F-90A4-402B-B9AB-44A0DF60D92A}"/>
    <cellStyle name="Normal 12 4 8 2" xfId="3822" xr:uid="{10590A80-EBEA-48E7-B865-3166487D9B60}"/>
    <cellStyle name="Normal 12 4 9" xfId="3823" xr:uid="{55D242BF-AA34-45FC-A1CA-8301153C3FAF}"/>
    <cellStyle name="Normal 12 5" xfId="3824" xr:uid="{C7A5376D-4A4E-4F1C-AB7E-A8317151A2B1}"/>
    <cellStyle name="Normal 12 6" xfId="3825" xr:uid="{B42EF0EB-8BA0-478D-BB82-35F2AFBD792F}"/>
    <cellStyle name="Normal 12 7" xfId="3826" xr:uid="{349BA994-17AB-47C7-B539-0C7FFC59D8F0}"/>
    <cellStyle name="Normal 125 2" xfId="3827" xr:uid="{33A00663-4BA4-4093-A89B-5DF8295E1B83}"/>
    <cellStyle name="Normal 127 2" xfId="3828" xr:uid="{5FDA02D0-8D10-41BB-8239-2949ADBCB2EE}"/>
    <cellStyle name="Normal 13" xfId="3829" xr:uid="{DF1F4B61-EC9E-482C-B73E-8F234F78EA9C}"/>
    <cellStyle name="Normal 13 2" xfId="3830" xr:uid="{C4DCDCEE-5E90-4D67-AC36-215E6BE1273D}"/>
    <cellStyle name="Normal 13 2 2" xfId="3831" xr:uid="{B5C1E485-A2D4-4312-9CEB-E0E2898CF678}"/>
    <cellStyle name="Normal 13 2 3" xfId="3832" xr:uid="{E5F1F2A3-A3A2-4BF6-B662-20C0BE3D25E4}"/>
    <cellStyle name="Normal 13 3" xfId="3833" xr:uid="{1E0C8B11-3640-4CC8-A95F-30C5B7AC300F}"/>
    <cellStyle name="Normal 13 3 2" xfId="3834" xr:uid="{8E3F2CD2-8BAA-409F-8F6C-3201204B2B84}"/>
    <cellStyle name="Normal 13 3 2 2" xfId="3835" xr:uid="{29729790-95DE-4C77-AB18-B121A93CABA0}"/>
    <cellStyle name="Normal 13 3 2 2 2" xfId="3836" xr:uid="{D332D20E-A277-4082-9D3F-045EAA759CFD}"/>
    <cellStyle name="Normal 13 3 2 2 2 2" xfId="3837" xr:uid="{553F0F9F-189F-46A7-97ED-9675214EB5E8}"/>
    <cellStyle name="Normal 13 3 2 2 2 2 2" xfId="3838" xr:uid="{11BD99EA-0CFB-49A9-BDCE-A249D7380F08}"/>
    <cellStyle name="Normal 13 3 2 2 2 2 2 2" xfId="3839" xr:uid="{C6678AF4-2F68-4A96-89A7-2C51866D82A2}"/>
    <cellStyle name="Normal 13 3 2 2 2 2 2 2 2" xfId="3840" xr:uid="{BB4A40B8-CB9F-41C2-9B9B-FE4DACFA9D68}"/>
    <cellStyle name="Normal 13 3 2 2 2 2 2 2 2 2" xfId="3841" xr:uid="{563128D9-8444-451A-8481-59CCDB099818}"/>
    <cellStyle name="Normal 13 3 2 2 2 2 2 2 2 2 2" xfId="3842" xr:uid="{443C77F1-6726-4A98-962D-04290DB65C96}"/>
    <cellStyle name="Normal 13 3 2 2 2 2 2 2 2 3" xfId="3843" xr:uid="{B6698BB6-C9BB-46A7-9A53-FDA92B87B6AE}"/>
    <cellStyle name="Normal 13 3 2 2 2 2 2 2 3" xfId="3844" xr:uid="{A1931926-9A1E-4B1A-8F2C-42671AF5BEEE}"/>
    <cellStyle name="Normal 13 3 2 2 2 2 2 2 3 2" xfId="3845" xr:uid="{E0A4809C-45D4-4E56-A3AC-9AC77EF05831}"/>
    <cellStyle name="Normal 13 3 2 2 2 2 2 2 4" xfId="3846" xr:uid="{EACC3263-C995-4C75-B225-A412FC54ADF2}"/>
    <cellStyle name="Normal 13 3 2 2 2 2 2 3" xfId="3847" xr:uid="{B1E1403D-827A-4789-A13A-592805889385}"/>
    <cellStyle name="Normal 13 3 2 2 2 2 2 3 2" xfId="3848" xr:uid="{F415DD26-9D28-4091-B8A4-C16726833BA0}"/>
    <cellStyle name="Normal 13 3 2 2 2 2 2 3 2 2" xfId="3849" xr:uid="{787A9E87-A03C-40FA-A880-2DC9EB60AC1B}"/>
    <cellStyle name="Normal 13 3 2 2 2 2 2 3 3" xfId="3850" xr:uid="{102A308E-51BF-41D1-A281-3C40E87EFC57}"/>
    <cellStyle name="Normal 13 3 2 2 2 2 2 4" xfId="3851" xr:uid="{3EEF5A8E-3781-4A88-972C-69786E1D2CAA}"/>
    <cellStyle name="Normal 13 3 2 2 2 2 2 4 2" xfId="3852" xr:uid="{2E6AB0F4-0404-4819-AF86-C3FBB85120DE}"/>
    <cellStyle name="Normal 13 3 2 2 2 2 2 5" xfId="3853" xr:uid="{C708A658-CF04-41AE-A86C-3E8584256110}"/>
    <cellStyle name="Normal 13 3 2 2 2 2 3" xfId="3854" xr:uid="{9C7E4B31-0BC2-4EE2-B528-2F7E4ADCC5F0}"/>
    <cellStyle name="Normal 13 3 2 2 2 2 3 2" xfId="3855" xr:uid="{CB655713-D871-4663-AD7F-A0E534DD01DD}"/>
    <cellStyle name="Normal 13 3 2 2 2 2 3 2 2" xfId="3856" xr:uid="{605BAA37-CA29-4440-AD54-175014AE67C6}"/>
    <cellStyle name="Normal 13 3 2 2 2 2 3 2 2 2" xfId="3857" xr:uid="{F907F450-F0FA-42FB-90AD-8A4E377030D5}"/>
    <cellStyle name="Normal 13 3 2 2 2 2 3 2 3" xfId="3858" xr:uid="{75E45EF0-FA65-4603-90F9-F2EC958A1D37}"/>
    <cellStyle name="Normal 13 3 2 2 2 2 3 3" xfId="3859" xr:uid="{0A44A6F1-B05A-446F-93AA-B8CD1D5E08A8}"/>
    <cellStyle name="Normal 13 3 2 2 2 2 3 3 2" xfId="3860" xr:uid="{2DC55CB7-999E-48DF-88AF-72C1938A8315}"/>
    <cellStyle name="Normal 13 3 2 2 2 2 3 4" xfId="3861" xr:uid="{79260FB1-9BBA-4496-92DB-6F6336A67762}"/>
    <cellStyle name="Normal 13 3 2 2 2 2 4" xfId="3862" xr:uid="{6272AAE8-FC0D-498B-B024-0BACC12BA16B}"/>
    <cellStyle name="Normal 13 3 2 2 2 2 4 2" xfId="3863" xr:uid="{B74CC954-3753-4304-8B02-6FBC3162D67D}"/>
    <cellStyle name="Normal 13 3 2 2 2 2 4 2 2" xfId="3864" xr:uid="{56BB3829-A509-4060-8690-9AB960E33177}"/>
    <cellStyle name="Normal 13 3 2 2 2 2 4 3" xfId="3865" xr:uid="{77645B74-0336-4537-A797-5B33936F4D8A}"/>
    <cellStyle name="Normal 13 3 2 2 2 2 5" xfId="3866" xr:uid="{2BC573A8-14BD-4E15-9904-38E82FC26CBF}"/>
    <cellStyle name="Normal 13 3 2 2 2 2 5 2" xfId="3867" xr:uid="{1A905372-4EA8-4B78-8034-27043248FDED}"/>
    <cellStyle name="Normal 13 3 2 2 2 2 6" xfId="3868" xr:uid="{D9B75957-8E1E-44EE-A733-FD6757FEEBCF}"/>
    <cellStyle name="Normal 13 3 2 2 2 3" xfId="3869" xr:uid="{1E442186-6FD6-4DFA-B9C6-BAADDDD091A6}"/>
    <cellStyle name="Normal 13 3 2 2 2 3 2" xfId="3870" xr:uid="{1BCBACC0-83EF-419E-92D2-B9E1B9110AC2}"/>
    <cellStyle name="Normal 13 3 2 2 2 3 2 2" xfId="3871" xr:uid="{1202D807-08AB-41F0-BB61-9A5DA395A0A2}"/>
    <cellStyle name="Normal 13 3 2 2 2 3 2 2 2" xfId="3872" xr:uid="{68D4D260-DF88-4F69-9238-FBD2B5E0C608}"/>
    <cellStyle name="Normal 13 3 2 2 2 3 2 2 2 2" xfId="3873" xr:uid="{6CEB03A7-5C38-44BE-9B62-FBD19644B024}"/>
    <cellStyle name="Normal 13 3 2 2 2 3 2 2 3" xfId="3874" xr:uid="{45D8FBCD-FBFF-49A3-A5AB-5DD27EEF7271}"/>
    <cellStyle name="Normal 13 3 2 2 2 3 2 3" xfId="3875" xr:uid="{1985575E-8439-4ABA-BE2D-1836EA3E57CE}"/>
    <cellStyle name="Normal 13 3 2 2 2 3 2 3 2" xfId="3876" xr:uid="{1591243A-1FEF-464D-8DD5-543498842246}"/>
    <cellStyle name="Normal 13 3 2 2 2 3 2 4" xfId="3877" xr:uid="{4591A8EA-16B4-4E40-9AA1-06E0609629CA}"/>
    <cellStyle name="Normal 13 3 2 2 2 3 3" xfId="3878" xr:uid="{99B57251-E941-4CAC-821C-162B13C722A8}"/>
    <cellStyle name="Normal 13 3 2 2 2 3 3 2" xfId="3879" xr:uid="{BD3C1CE9-D16B-425F-AC2C-592072B2F63A}"/>
    <cellStyle name="Normal 13 3 2 2 2 3 3 2 2" xfId="3880" xr:uid="{CA34391D-C4B4-4D40-9F18-C95E64CCD923}"/>
    <cellStyle name="Normal 13 3 2 2 2 3 3 3" xfId="3881" xr:uid="{A39DD68F-C9B2-446C-9E67-A8CE0EDC7B8F}"/>
    <cellStyle name="Normal 13 3 2 2 2 3 4" xfId="3882" xr:uid="{E6634ED0-CD1A-4FFD-AA8B-FAACAB342CBA}"/>
    <cellStyle name="Normal 13 3 2 2 2 3 4 2" xfId="3883" xr:uid="{70AF897E-5D65-400B-8DCC-26EF469907C2}"/>
    <cellStyle name="Normal 13 3 2 2 2 3 5" xfId="3884" xr:uid="{55B40105-E82A-4E31-ABC9-4874479C7AD2}"/>
    <cellStyle name="Normal 13 3 2 2 2 4" xfId="3885" xr:uid="{2CE40921-A44D-433E-B6B7-73FF73837EDE}"/>
    <cellStyle name="Normal 13 3 2 2 2 4 2" xfId="3886" xr:uid="{7D483DB4-BCD4-4782-9696-49B0F590B6EE}"/>
    <cellStyle name="Normal 13 3 2 2 2 4 2 2" xfId="3887" xr:uid="{FE244AEB-CE78-42B3-9B05-0BB693F91821}"/>
    <cellStyle name="Normal 13 3 2 2 2 4 2 2 2" xfId="3888" xr:uid="{68356200-7B8A-464E-9BF8-671C80E27FB5}"/>
    <cellStyle name="Normal 13 3 2 2 2 4 2 3" xfId="3889" xr:uid="{53551EEB-9538-425C-AD4D-C08F6BB84CDE}"/>
    <cellStyle name="Normal 13 3 2 2 2 4 3" xfId="3890" xr:uid="{6116FCBF-E843-4346-AED8-537F00857236}"/>
    <cellStyle name="Normal 13 3 2 2 2 4 3 2" xfId="3891" xr:uid="{D393E16A-9C08-4E2E-ABE8-6AB845E4EC0B}"/>
    <cellStyle name="Normal 13 3 2 2 2 4 4" xfId="3892" xr:uid="{B4C7C5D7-857A-426B-91B3-375F85C0F7C6}"/>
    <cellStyle name="Normal 13 3 2 2 2 5" xfId="3893" xr:uid="{44431E95-7744-4965-BB0D-2BD951EF86BE}"/>
    <cellStyle name="Normal 13 3 2 2 2 5 2" xfId="3894" xr:uid="{0DB7CDF0-600A-423C-A706-3F3F72AA95A2}"/>
    <cellStyle name="Normal 13 3 2 2 2 5 2 2" xfId="3895" xr:uid="{859D2998-9714-42FE-A9A0-B109717DF386}"/>
    <cellStyle name="Normal 13 3 2 2 2 5 3" xfId="3896" xr:uid="{32F71A9F-00C3-4661-AAF1-153BB8FFE24F}"/>
    <cellStyle name="Normal 13 3 2 2 2 6" xfId="3897" xr:uid="{A8782DC7-CD1F-4214-A0BE-C61AA11B5537}"/>
    <cellStyle name="Normal 13 3 2 2 2 6 2" xfId="3898" xr:uid="{7C812DC0-1E9B-40FF-BC73-D11C74F1EB0C}"/>
    <cellStyle name="Normal 13 3 2 2 2 7" xfId="3899" xr:uid="{2D1C3C04-2E88-4F06-8F60-6359F8302120}"/>
    <cellStyle name="Normal 13 3 2 2 3" xfId="3900" xr:uid="{65EB9CBC-6F50-49B3-A834-006F69F43CA0}"/>
    <cellStyle name="Normal 13 3 2 2 3 2" xfId="3901" xr:uid="{6C4C992D-BA52-4A7C-8386-EA13CB83E1FF}"/>
    <cellStyle name="Normal 13 3 2 2 3 2 2" xfId="3902" xr:uid="{92F685B6-B0E0-41A2-917E-EB366626C9D1}"/>
    <cellStyle name="Normal 13 3 2 2 3 2 2 2" xfId="3903" xr:uid="{3231F15F-09A2-4FF1-BEE2-665F4283D012}"/>
    <cellStyle name="Normal 13 3 2 2 3 2 2 2 2" xfId="3904" xr:uid="{34F0349A-CB56-483E-A091-392C912352CD}"/>
    <cellStyle name="Normal 13 3 2 2 3 2 2 2 2 2" xfId="3905" xr:uid="{8E801B9B-0EC1-434D-8F4D-F2D54269EDCB}"/>
    <cellStyle name="Normal 13 3 2 2 3 2 2 2 3" xfId="3906" xr:uid="{87D755D5-E96C-426C-B467-0F8733ACD9C7}"/>
    <cellStyle name="Normal 13 3 2 2 3 2 2 3" xfId="3907" xr:uid="{051B1571-C3E6-4DBA-A654-E59D0C0243F6}"/>
    <cellStyle name="Normal 13 3 2 2 3 2 2 3 2" xfId="3908" xr:uid="{746A8624-1FE7-4F86-85B0-227A26C011E1}"/>
    <cellStyle name="Normal 13 3 2 2 3 2 2 4" xfId="3909" xr:uid="{E4C61AE4-7200-4BA0-9031-3A688FFB1FF6}"/>
    <cellStyle name="Normal 13 3 2 2 3 2 3" xfId="3910" xr:uid="{8A17DDC8-6738-4B18-BF7C-A7183FD4D8F9}"/>
    <cellStyle name="Normal 13 3 2 2 3 2 3 2" xfId="3911" xr:uid="{E350BB4D-8C7B-4ADE-AE13-629F9C870205}"/>
    <cellStyle name="Normal 13 3 2 2 3 2 3 2 2" xfId="3912" xr:uid="{AC25B23E-CFD9-41A2-B7DE-840E298BFE4D}"/>
    <cellStyle name="Normal 13 3 2 2 3 2 3 3" xfId="3913" xr:uid="{DDD583C6-E119-44FC-8B25-178EAA60E9E2}"/>
    <cellStyle name="Normal 13 3 2 2 3 2 4" xfId="3914" xr:uid="{BEBF3F6C-DCE0-4F9E-95F3-6F0964B8E6C6}"/>
    <cellStyle name="Normal 13 3 2 2 3 2 4 2" xfId="3915" xr:uid="{C57DE013-9069-4A62-8440-908C336A5F05}"/>
    <cellStyle name="Normal 13 3 2 2 3 2 5" xfId="3916" xr:uid="{D6A0CD71-9475-4844-BCB8-899B0FA2057A}"/>
    <cellStyle name="Normal 13 3 2 2 3 3" xfId="3917" xr:uid="{1421B1DA-6789-47AA-9A0A-31C357E70F47}"/>
    <cellStyle name="Normal 13 3 2 2 3 3 2" xfId="3918" xr:uid="{8E558E31-C5C9-4E1E-AFB3-B6E85259E469}"/>
    <cellStyle name="Normal 13 3 2 2 3 3 2 2" xfId="3919" xr:uid="{9C101C4C-8845-430E-A715-944A2AE3E735}"/>
    <cellStyle name="Normal 13 3 2 2 3 3 2 2 2" xfId="3920" xr:uid="{1F47B689-F599-449E-8E59-5315D076E215}"/>
    <cellStyle name="Normal 13 3 2 2 3 3 2 3" xfId="3921" xr:uid="{867985CE-89C6-402E-9421-A8C028246967}"/>
    <cellStyle name="Normal 13 3 2 2 3 3 3" xfId="3922" xr:uid="{EA89B875-4D31-42EB-8C0D-F39B15EFB038}"/>
    <cellStyle name="Normal 13 3 2 2 3 3 3 2" xfId="3923" xr:uid="{115A23BC-6BA6-42E1-9ED3-7C33EDCAD3E2}"/>
    <cellStyle name="Normal 13 3 2 2 3 3 4" xfId="3924" xr:uid="{83DDE7E1-0DD1-4EDE-AC27-3AE806FB64BB}"/>
    <cellStyle name="Normal 13 3 2 2 3 4" xfId="3925" xr:uid="{C1FD6867-B1D8-4C37-B32B-8C8B5B537EB7}"/>
    <cellStyle name="Normal 13 3 2 2 3 4 2" xfId="3926" xr:uid="{B1FAC09E-5EFE-4ED3-86BC-7F65D7CDE4B0}"/>
    <cellStyle name="Normal 13 3 2 2 3 4 2 2" xfId="3927" xr:uid="{D43407EF-6C81-4E8D-8949-3AAF0F583153}"/>
    <cellStyle name="Normal 13 3 2 2 3 4 3" xfId="3928" xr:uid="{0D07944F-6BA9-41FA-A7C3-04248D89DE23}"/>
    <cellStyle name="Normal 13 3 2 2 3 5" xfId="3929" xr:uid="{A2F314CE-E9CD-4AA4-8439-F20FA6F097A5}"/>
    <cellStyle name="Normal 13 3 2 2 3 5 2" xfId="3930" xr:uid="{55227882-21AB-4540-88EA-CF4B73630A80}"/>
    <cellStyle name="Normal 13 3 2 2 3 6" xfId="3931" xr:uid="{7021B324-9F72-4323-A611-F8B80326E439}"/>
    <cellStyle name="Normal 13 3 2 2 4" xfId="3932" xr:uid="{8F7695EC-766B-4456-8164-2B80F47D2567}"/>
    <cellStyle name="Normal 13 3 2 2 4 2" xfId="3933" xr:uid="{8E2EBDDF-1008-4407-98D5-229B7FA67F2D}"/>
    <cellStyle name="Normal 13 3 2 2 4 2 2" xfId="3934" xr:uid="{462F8AC4-850B-4C77-AA15-79A82E49BB4D}"/>
    <cellStyle name="Normal 13 3 2 2 4 2 2 2" xfId="3935" xr:uid="{90FF1181-D921-48CD-887A-4A2C0AC02F08}"/>
    <cellStyle name="Normal 13 3 2 2 4 2 2 2 2" xfId="3936" xr:uid="{034496A4-FF1F-4A7A-B20C-1AEEB740E1ED}"/>
    <cellStyle name="Normal 13 3 2 2 4 2 2 3" xfId="3937" xr:uid="{241AAE96-74BA-450F-A417-CE709E31AAB9}"/>
    <cellStyle name="Normal 13 3 2 2 4 2 3" xfId="3938" xr:uid="{0EC2A044-7FA8-48EA-AE84-F0E79EDDBE3E}"/>
    <cellStyle name="Normal 13 3 2 2 4 2 3 2" xfId="3939" xr:uid="{E5AA87DF-EDDD-4C2D-BF3B-3E230B3217DB}"/>
    <cellStyle name="Normal 13 3 2 2 4 2 4" xfId="3940" xr:uid="{9E49F53C-B8DB-4EFE-8AD7-7C16F1622AA8}"/>
    <cellStyle name="Normal 13 3 2 2 4 3" xfId="3941" xr:uid="{EC6ADB55-B41F-406F-940E-FEC6DCAA283A}"/>
    <cellStyle name="Normal 13 3 2 2 4 3 2" xfId="3942" xr:uid="{6B15BA12-75A0-4198-BEB6-4516ACED7676}"/>
    <cellStyle name="Normal 13 3 2 2 4 3 2 2" xfId="3943" xr:uid="{E107029F-4098-4DDB-9687-94E9C7BADDEC}"/>
    <cellStyle name="Normal 13 3 2 2 4 3 3" xfId="3944" xr:uid="{4ED20445-B58B-4C52-818D-BCF57022068B}"/>
    <cellStyle name="Normal 13 3 2 2 4 4" xfId="3945" xr:uid="{0017E83B-7EBB-4D3C-81D7-9929BED14A97}"/>
    <cellStyle name="Normal 13 3 2 2 4 4 2" xfId="3946" xr:uid="{94A2EEB2-3B43-4514-886D-D8DBC87F5DB4}"/>
    <cellStyle name="Normal 13 3 2 2 4 5" xfId="3947" xr:uid="{131BB09B-B67E-46AF-A969-893B4E05D641}"/>
    <cellStyle name="Normal 13 3 2 2 5" xfId="3948" xr:uid="{73627D46-528A-4931-AC2E-A31959C5A1FB}"/>
    <cellStyle name="Normal 13 3 2 2 5 2" xfId="3949" xr:uid="{FCE9EC8A-B267-4E23-8664-C6489C475DA4}"/>
    <cellStyle name="Normal 13 3 2 2 5 2 2" xfId="3950" xr:uid="{9CAA48B7-9FD4-4D03-9D5C-20CF87055EAD}"/>
    <cellStyle name="Normal 13 3 2 2 5 2 2 2" xfId="3951" xr:uid="{D5E54975-6E77-4D86-9F2F-B2AD4971D5A6}"/>
    <cellStyle name="Normal 13 3 2 2 5 2 3" xfId="3952" xr:uid="{2DD6D7BA-DF43-437E-B0FD-7873AEE19DF4}"/>
    <cellStyle name="Normal 13 3 2 2 5 3" xfId="3953" xr:uid="{559D2CF6-B264-4201-BC4C-D69A0DFC98DD}"/>
    <cellStyle name="Normal 13 3 2 2 5 3 2" xfId="3954" xr:uid="{E34F2C5B-7554-4D62-AF93-A288E588A5A8}"/>
    <cellStyle name="Normal 13 3 2 2 5 4" xfId="3955" xr:uid="{3CFDFF1C-CA85-4810-A344-B85F326151AB}"/>
    <cellStyle name="Normal 13 3 2 2 6" xfId="3956" xr:uid="{EE398AD1-25EE-43F5-8BFD-14EA501491F1}"/>
    <cellStyle name="Normal 13 3 2 2 6 2" xfId="3957" xr:uid="{C7A87305-DD14-4C39-B910-125153FA2A4B}"/>
    <cellStyle name="Normal 13 3 2 2 6 2 2" xfId="3958" xr:uid="{BF3D6F10-4E77-4F8D-9A45-17A84B1C352B}"/>
    <cellStyle name="Normal 13 3 2 2 6 3" xfId="3959" xr:uid="{3FCA124D-74A0-4FFE-8761-F7DCF04B6D6A}"/>
    <cellStyle name="Normal 13 3 2 2 7" xfId="3960" xr:uid="{E0C70589-E6DE-4880-8617-98B2FB9D80A0}"/>
    <cellStyle name="Normal 13 3 2 2 7 2" xfId="3961" xr:uid="{9879D691-D563-4137-AF4C-1464D542BFAA}"/>
    <cellStyle name="Normal 13 3 2 2 8" xfId="3962" xr:uid="{B10CB712-9A57-4574-BE48-D90AF278EE15}"/>
    <cellStyle name="Normal 13 3 2 3" xfId="3963" xr:uid="{34D3FDAA-B02D-42A6-8632-F0257B4A9EB7}"/>
    <cellStyle name="Normal 13 3 2 3 2" xfId="3964" xr:uid="{34F96733-D281-48AB-921D-CDB0ABA3550D}"/>
    <cellStyle name="Normal 13 3 2 3 2 2" xfId="3965" xr:uid="{A4A784FB-5E6D-41E9-A218-B6E91E4EC7D7}"/>
    <cellStyle name="Normal 13 3 2 3 2 2 2" xfId="3966" xr:uid="{16344C4B-0BD7-420C-81D5-D90F8D9B0F2A}"/>
    <cellStyle name="Normal 13 3 2 3 2 2 2 2" xfId="3967" xr:uid="{BA93D579-A729-4DA4-89CD-FAE61991102A}"/>
    <cellStyle name="Normal 13 3 2 3 2 2 2 2 2" xfId="3968" xr:uid="{26C3C510-E97D-4777-B1EA-04F243087C9B}"/>
    <cellStyle name="Normal 13 3 2 3 2 2 2 2 2 2" xfId="3969" xr:uid="{9A382BBE-0E47-4B50-A8BE-376E297074BC}"/>
    <cellStyle name="Normal 13 3 2 3 2 2 2 2 3" xfId="3970" xr:uid="{2045ECE1-C358-488B-8413-704ABA4118D6}"/>
    <cellStyle name="Normal 13 3 2 3 2 2 2 3" xfId="3971" xr:uid="{62727BFB-076D-4205-B239-EBB4F131FE5C}"/>
    <cellStyle name="Normal 13 3 2 3 2 2 2 3 2" xfId="3972" xr:uid="{F4ED327E-19C2-45BB-84ED-3186FC99B141}"/>
    <cellStyle name="Normal 13 3 2 3 2 2 2 4" xfId="3973" xr:uid="{E8C79C02-EC93-4B87-9F8E-C181D97A62C8}"/>
    <cellStyle name="Normal 13 3 2 3 2 2 3" xfId="3974" xr:uid="{88DCE07D-F2B5-472B-9E9F-1E4925479B2F}"/>
    <cellStyle name="Normal 13 3 2 3 2 2 3 2" xfId="3975" xr:uid="{C0392C3F-781E-4465-8C8E-2C5C66AE7823}"/>
    <cellStyle name="Normal 13 3 2 3 2 2 3 2 2" xfId="3976" xr:uid="{16C3CD12-C2B0-493F-972A-2DB2E4F602C4}"/>
    <cellStyle name="Normal 13 3 2 3 2 2 3 3" xfId="3977" xr:uid="{11B021A3-7E55-4C3D-8AB5-894D9B33B6B7}"/>
    <cellStyle name="Normal 13 3 2 3 2 2 4" xfId="3978" xr:uid="{0686D475-2141-4009-8440-7736B10A4C73}"/>
    <cellStyle name="Normal 13 3 2 3 2 2 4 2" xfId="3979" xr:uid="{27BFA615-4DCF-4989-AE64-6DA6653F5255}"/>
    <cellStyle name="Normal 13 3 2 3 2 2 5" xfId="3980" xr:uid="{91ED374B-8A67-42B7-9950-600AB721BB7A}"/>
    <cellStyle name="Normal 13 3 2 3 2 3" xfId="3981" xr:uid="{C43CDE68-E6F6-4A8B-98EE-A84DD66DDD56}"/>
    <cellStyle name="Normal 13 3 2 3 2 3 2" xfId="3982" xr:uid="{4752197F-1657-4246-BDA6-B9E489EDFF9C}"/>
    <cellStyle name="Normal 13 3 2 3 2 3 2 2" xfId="3983" xr:uid="{1992FFF0-7B9C-4A61-8E0A-0BBE628FEC8F}"/>
    <cellStyle name="Normal 13 3 2 3 2 3 2 2 2" xfId="3984" xr:uid="{E6149C0D-BF82-425B-8251-CB8560BD7A52}"/>
    <cellStyle name="Normal 13 3 2 3 2 3 2 3" xfId="3985" xr:uid="{EBDC758E-049D-4D7B-B0FF-2EB8CB42AE00}"/>
    <cellStyle name="Normal 13 3 2 3 2 3 3" xfId="3986" xr:uid="{60436919-7C04-4057-884E-175FD5ABE5DB}"/>
    <cellStyle name="Normal 13 3 2 3 2 3 3 2" xfId="3987" xr:uid="{93747D4B-9702-4C74-8362-9E0309A35154}"/>
    <cellStyle name="Normal 13 3 2 3 2 3 4" xfId="3988" xr:uid="{021BB281-B249-4E14-9DF1-EFE6B98CC58B}"/>
    <cellStyle name="Normal 13 3 2 3 2 4" xfId="3989" xr:uid="{56123745-F0CA-4948-8721-19F27872755F}"/>
    <cellStyle name="Normal 13 3 2 3 2 4 2" xfId="3990" xr:uid="{F08A6AE3-2893-4CF6-BFCB-3473AE428F7C}"/>
    <cellStyle name="Normal 13 3 2 3 2 4 2 2" xfId="3991" xr:uid="{D68C4E16-C3AD-4D99-A714-A0F8FAFEE29E}"/>
    <cellStyle name="Normal 13 3 2 3 2 4 3" xfId="3992" xr:uid="{D08386AD-4494-4107-9CD9-6A448A9E1F6C}"/>
    <cellStyle name="Normal 13 3 2 3 2 5" xfId="3993" xr:uid="{9DC3BF03-36AD-406D-BAA2-F3183A5E3AFD}"/>
    <cellStyle name="Normal 13 3 2 3 2 5 2" xfId="3994" xr:uid="{6FD40FD1-F15C-4DEE-8583-1F7BAD9F1BCE}"/>
    <cellStyle name="Normal 13 3 2 3 2 6" xfId="3995" xr:uid="{77FC219F-3372-446F-B76B-A73B6E05C071}"/>
    <cellStyle name="Normal 13 3 2 3 3" xfId="3996" xr:uid="{0A425295-C56E-4A69-848D-681F7EF51A73}"/>
    <cellStyle name="Normal 13 3 2 3 3 2" xfId="3997" xr:uid="{6DDED4CD-22A3-40EA-B1D9-7CAC8891FD15}"/>
    <cellStyle name="Normal 13 3 2 3 3 2 2" xfId="3998" xr:uid="{2FC0100D-03DA-4FE0-90E0-BC8523B297C2}"/>
    <cellStyle name="Normal 13 3 2 3 3 2 2 2" xfId="3999" xr:uid="{80F53401-C2D4-43B0-AA13-94DCB1896928}"/>
    <cellStyle name="Normal 13 3 2 3 3 2 2 2 2" xfId="4000" xr:uid="{4D2EBE72-6F5E-42CB-B08C-F20BA4DA31F8}"/>
    <cellStyle name="Normal 13 3 2 3 3 2 2 3" xfId="4001" xr:uid="{97DF1D53-A5F4-44B5-A6AD-130CEEC514C3}"/>
    <cellStyle name="Normal 13 3 2 3 3 2 3" xfId="4002" xr:uid="{9F99FDC0-C416-42D8-BE62-D5B11B354FFD}"/>
    <cellStyle name="Normal 13 3 2 3 3 2 3 2" xfId="4003" xr:uid="{FF2BF0F2-3D90-48E5-B8C9-09229346D7A0}"/>
    <cellStyle name="Normal 13 3 2 3 3 2 4" xfId="4004" xr:uid="{5D5BC01F-982A-4A02-B012-D18DCA3B32AF}"/>
    <cellStyle name="Normal 13 3 2 3 3 3" xfId="4005" xr:uid="{A872A0D5-40B2-4534-9BC0-BD39661AB6FE}"/>
    <cellStyle name="Normal 13 3 2 3 3 3 2" xfId="4006" xr:uid="{EFBAA725-8167-44D2-80AC-268909E28BE5}"/>
    <cellStyle name="Normal 13 3 2 3 3 3 2 2" xfId="4007" xr:uid="{1DD4E58C-F720-4AA5-9CE0-8B254B166594}"/>
    <cellStyle name="Normal 13 3 2 3 3 3 3" xfId="4008" xr:uid="{11F20D34-A4EC-4367-A40B-E74BADA026CB}"/>
    <cellStyle name="Normal 13 3 2 3 3 4" xfId="4009" xr:uid="{83235DB3-5034-447A-AF5A-15ECF69E3E20}"/>
    <cellStyle name="Normal 13 3 2 3 3 4 2" xfId="4010" xr:uid="{F79E752B-0BDE-45A4-BCF2-AA51ED89D183}"/>
    <cellStyle name="Normal 13 3 2 3 3 5" xfId="4011" xr:uid="{E3DE9686-8A1A-4728-A58E-1EF9A0E97A6C}"/>
    <cellStyle name="Normal 13 3 2 3 4" xfId="4012" xr:uid="{ADC69160-090E-42E3-9224-42AD1D9D44A9}"/>
    <cellStyle name="Normal 13 3 2 3 4 2" xfId="4013" xr:uid="{C2D55D08-48D1-4636-AD80-694D567D154F}"/>
    <cellStyle name="Normal 13 3 2 3 4 2 2" xfId="4014" xr:uid="{9FF1F9D2-A663-42BF-B26E-195D38B2B146}"/>
    <cellStyle name="Normal 13 3 2 3 4 2 2 2" xfId="4015" xr:uid="{C292B19B-6EB7-4309-9411-3D7ED16C7344}"/>
    <cellStyle name="Normal 13 3 2 3 4 2 3" xfId="4016" xr:uid="{35682343-25D2-46CF-85D8-6EB343FC6C89}"/>
    <cellStyle name="Normal 13 3 2 3 4 3" xfId="4017" xr:uid="{BD8C9F2D-C801-4AC1-B6EA-8AF4075E815A}"/>
    <cellStyle name="Normal 13 3 2 3 4 3 2" xfId="4018" xr:uid="{01D78543-AA02-4B7E-85C2-5076822B19A4}"/>
    <cellStyle name="Normal 13 3 2 3 4 4" xfId="4019" xr:uid="{B7582579-6480-46CF-A291-342541D6D1B2}"/>
    <cellStyle name="Normal 13 3 2 3 5" xfId="4020" xr:uid="{36F42C9B-DD20-4647-9AEE-22ABC87E62D5}"/>
    <cellStyle name="Normal 13 3 2 3 5 2" xfId="4021" xr:uid="{B5C2BA3B-309F-43E6-9948-08223298A669}"/>
    <cellStyle name="Normal 13 3 2 3 5 2 2" xfId="4022" xr:uid="{C8CFA928-B98A-495D-BD4A-F9DB2FD49F74}"/>
    <cellStyle name="Normal 13 3 2 3 5 3" xfId="4023" xr:uid="{634BA6D8-8702-4A78-8023-5D2B68E7E167}"/>
    <cellStyle name="Normal 13 3 2 3 6" xfId="4024" xr:uid="{6B63E43B-27B2-4D17-924F-E4BFE17E8290}"/>
    <cellStyle name="Normal 13 3 2 3 6 2" xfId="4025" xr:uid="{229E5D8B-D172-45FF-A692-C82FEC074BC2}"/>
    <cellStyle name="Normal 13 3 2 3 7" xfId="4026" xr:uid="{64522B87-414E-4823-995B-3EADAA0942AB}"/>
    <cellStyle name="Normal 13 3 2 4" xfId="4027" xr:uid="{78D9CC5A-A9F2-4F9F-86BF-5E01B3E140F9}"/>
    <cellStyle name="Normal 13 3 2 4 2" xfId="4028" xr:uid="{70447FE4-4EC2-4DE4-A55A-3CCD9EB119BB}"/>
    <cellStyle name="Normal 13 3 2 4 2 2" xfId="4029" xr:uid="{D1819F36-E853-4966-81C5-D27623FB886F}"/>
    <cellStyle name="Normal 13 3 2 4 2 2 2" xfId="4030" xr:uid="{5ECCCFCB-403C-4EFA-AF22-8111FA7EF6F5}"/>
    <cellStyle name="Normal 13 3 2 4 2 2 2 2" xfId="4031" xr:uid="{21963590-5651-4C96-ADFF-11C76AD263A1}"/>
    <cellStyle name="Normal 13 3 2 4 2 2 2 2 2" xfId="4032" xr:uid="{CA279260-9617-41C0-96BE-3535C2B5E2E9}"/>
    <cellStyle name="Normal 13 3 2 4 2 2 2 3" xfId="4033" xr:uid="{74C140D5-C550-4D61-8932-B36AA55AE202}"/>
    <cellStyle name="Normal 13 3 2 4 2 2 3" xfId="4034" xr:uid="{D0B3DA9F-BCCF-43FB-874D-363934E5836B}"/>
    <cellStyle name="Normal 13 3 2 4 2 2 3 2" xfId="4035" xr:uid="{4AB16834-8450-46AB-9AEE-70146D7AFCBB}"/>
    <cellStyle name="Normal 13 3 2 4 2 2 4" xfId="4036" xr:uid="{448515C0-51B8-440A-B05C-08A6AE84CB7F}"/>
    <cellStyle name="Normal 13 3 2 4 2 3" xfId="4037" xr:uid="{7DFC6013-8010-47A9-AA82-8D47CBBDA828}"/>
    <cellStyle name="Normal 13 3 2 4 2 3 2" xfId="4038" xr:uid="{17B47F81-D064-475F-8331-AE000F5A3BD2}"/>
    <cellStyle name="Normal 13 3 2 4 2 3 2 2" xfId="4039" xr:uid="{0E1D9D86-38B9-4819-92C0-A3601F51FD85}"/>
    <cellStyle name="Normal 13 3 2 4 2 3 3" xfId="4040" xr:uid="{C7BC80AA-8658-4152-B40B-40F7E5B92A92}"/>
    <cellStyle name="Normal 13 3 2 4 2 4" xfId="4041" xr:uid="{C5D2BB3E-5826-425E-A3AC-9A4C37716385}"/>
    <cellStyle name="Normal 13 3 2 4 2 4 2" xfId="4042" xr:uid="{8BEE377A-3893-4116-BE1A-850EBB037434}"/>
    <cellStyle name="Normal 13 3 2 4 2 5" xfId="4043" xr:uid="{71EF07C6-B318-4E5C-B9BB-67D2E31DF381}"/>
    <cellStyle name="Normal 13 3 2 4 3" xfId="4044" xr:uid="{C289E372-F45E-432D-AC6F-0B95AD75BC44}"/>
    <cellStyle name="Normal 13 3 2 4 3 2" xfId="4045" xr:uid="{2E9E98B0-45E7-4FE8-9305-AB7A04CD9433}"/>
    <cellStyle name="Normal 13 3 2 4 3 2 2" xfId="4046" xr:uid="{BEA861EF-4021-40FF-A862-8325C7569A25}"/>
    <cellStyle name="Normal 13 3 2 4 3 2 2 2" xfId="4047" xr:uid="{27E9E922-1D3E-4B73-B47D-29A7A9CD55A1}"/>
    <cellStyle name="Normal 13 3 2 4 3 2 3" xfId="4048" xr:uid="{9D5D7384-5ED7-465D-A37A-8B9FC993A288}"/>
    <cellStyle name="Normal 13 3 2 4 3 3" xfId="4049" xr:uid="{7B727698-35F1-4BD2-90A4-011479F14B2C}"/>
    <cellStyle name="Normal 13 3 2 4 3 3 2" xfId="4050" xr:uid="{8B2DF9E2-9A59-471D-AB8C-CEB316FDB58A}"/>
    <cellStyle name="Normal 13 3 2 4 3 4" xfId="4051" xr:uid="{B81B2527-B854-4FF5-87DB-3E4654FD3023}"/>
    <cellStyle name="Normal 13 3 2 4 4" xfId="4052" xr:uid="{2CA652A4-598B-4F71-AA6E-89E35A4E9A69}"/>
    <cellStyle name="Normal 13 3 2 4 4 2" xfId="4053" xr:uid="{1BCF1C3C-5AA7-452B-8726-A512232F0607}"/>
    <cellStyle name="Normal 13 3 2 4 4 2 2" xfId="4054" xr:uid="{4C1DCE3A-8B57-4FF0-8E09-78260AACF34F}"/>
    <cellStyle name="Normal 13 3 2 4 4 3" xfId="4055" xr:uid="{E1D36F7C-D26A-4F4A-890D-BED8E3546260}"/>
    <cellStyle name="Normal 13 3 2 4 5" xfId="4056" xr:uid="{F2F6D7D6-C6B9-4169-BFFF-A5242455B8F9}"/>
    <cellStyle name="Normal 13 3 2 4 5 2" xfId="4057" xr:uid="{4206B36F-FE3F-474D-9A76-E80296AE2ECC}"/>
    <cellStyle name="Normal 13 3 2 4 6" xfId="4058" xr:uid="{4152DB20-FDC5-4C38-A7AC-5214F95D1CC0}"/>
    <cellStyle name="Normal 13 3 2 5" xfId="4059" xr:uid="{006DD5ED-93D1-4210-ADAF-8EA41A957E25}"/>
    <cellStyle name="Normal 13 3 2 5 2" xfId="4060" xr:uid="{8BFDAECD-4AA5-45E0-A387-C6D383032099}"/>
    <cellStyle name="Normal 13 3 2 5 2 2" xfId="4061" xr:uid="{4D162229-F049-4D37-8A3A-C194E8C5358A}"/>
    <cellStyle name="Normal 13 3 2 5 2 2 2" xfId="4062" xr:uid="{EE1AAF5D-6782-4058-8FCE-0874FA133598}"/>
    <cellStyle name="Normal 13 3 2 5 2 2 2 2" xfId="4063" xr:uid="{03380536-0094-4692-8C3F-759031E50447}"/>
    <cellStyle name="Normal 13 3 2 5 2 2 3" xfId="4064" xr:uid="{E6D1C924-8A5D-4812-8BC6-ECA42ACD03FD}"/>
    <cellStyle name="Normal 13 3 2 5 2 3" xfId="4065" xr:uid="{3ADB3847-7C61-41D5-A65F-5487E1386E3F}"/>
    <cellStyle name="Normal 13 3 2 5 2 3 2" xfId="4066" xr:uid="{37E9FFE1-3CE8-43B3-9B17-14A574E268F3}"/>
    <cellStyle name="Normal 13 3 2 5 2 4" xfId="4067" xr:uid="{4A22FF8B-B22F-41E6-B7D0-9CE65958B193}"/>
    <cellStyle name="Normal 13 3 2 5 3" xfId="4068" xr:uid="{0C9C4879-12D6-44DF-9FE1-F93448873101}"/>
    <cellStyle name="Normal 13 3 2 5 3 2" xfId="4069" xr:uid="{7E329B4F-845F-4368-9CFC-0F940E0120F9}"/>
    <cellStyle name="Normal 13 3 2 5 3 2 2" xfId="4070" xr:uid="{3D4F9AD7-31DC-44E6-801A-3BACAE32C8FB}"/>
    <cellStyle name="Normal 13 3 2 5 3 3" xfId="4071" xr:uid="{D14E72C1-3410-4A32-B168-925260A1E7AF}"/>
    <cellStyle name="Normal 13 3 2 5 4" xfId="4072" xr:uid="{6B491C7B-83F8-49EA-96A9-9AF77BC1BDA1}"/>
    <cellStyle name="Normal 13 3 2 5 4 2" xfId="4073" xr:uid="{3D0A064B-B859-45E4-ABEE-E1ADF2BEF056}"/>
    <cellStyle name="Normal 13 3 2 5 5" xfId="4074" xr:uid="{4E526E9F-4619-461A-9F11-7C56E7949B66}"/>
    <cellStyle name="Normal 13 3 2 6" xfId="4075" xr:uid="{6CC97817-597B-4166-BF79-E4F3D245A915}"/>
    <cellStyle name="Normal 13 3 2 6 2" xfId="4076" xr:uid="{F8856354-A2F7-4D10-AB1A-20E3EB4518E5}"/>
    <cellStyle name="Normal 13 3 2 6 2 2" xfId="4077" xr:uid="{9C2E8C67-FDF5-48CE-BE26-03432763A9D2}"/>
    <cellStyle name="Normal 13 3 2 6 2 2 2" xfId="4078" xr:uid="{BA49687E-90C1-4927-B936-70DF391C12EF}"/>
    <cellStyle name="Normal 13 3 2 6 2 3" xfId="4079" xr:uid="{2764B411-A348-482E-AA0A-F6F017214F1D}"/>
    <cellStyle name="Normal 13 3 2 6 3" xfId="4080" xr:uid="{93E07EBE-F3F7-4797-AEE4-E5D53985DE6C}"/>
    <cellStyle name="Normal 13 3 2 6 3 2" xfId="4081" xr:uid="{53390B26-135E-478A-B91D-8A1C4447D90A}"/>
    <cellStyle name="Normal 13 3 2 6 4" xfId="4082" xr:uid="{691E009A-BCEC-4B57-96D0-3A646E4F7949}"/>
    <cellStyle name="Normal 13 3 2 7" xfId="4083" xr:uid="{DC19BFBC-4766-4FA4-AA9D-CF842E2349FC}"/>
    <cellStyle name="Normal 13 3 2 7 2" xfId="4084" xr:uid="{10F9BBEA-8120-42D5-858C-B1FA440B366A}"/>
    <cellStyle name="Normal 13 3 2 7 2 2" xfId="4085" xr:uid="{04AC927F-B4CD-407F-B9D6-4E9BDF070ED9}"/>
    <cellStyle name="Normal 13 3 2 7 3" xfId="4086" xr:uid="{C0D5E126-A5C2-43CA-8878-6258EABB3535}"/>
    <cellStyle name="Normal 13 3 2 8" xfId="4087" xr:uid="{D41E5298-F9F9-4E22-BB8E-936CE3709A03}"/>
    <cellStyle name="Normal 13 3 2 8 2" xfId="4088" xr:uid="{926C85BC-2E17-40D2-B624-B0009123BD6F}"/>
    <cellStyle name="Normal 13 3 2 9" xfId="4089" xr:uid="{B9E85966-4E4E-452A-A6CA-95439CE133C2}"/>
    <cellStyle name="Normal 13 3 3" xfId="4090" xr:uid="{8B592EDB-4E51-4A48-B71A-45A0065BAEBB}"/>
    <cellStyle name="Normal 13 4" xfId="4091" xr:uid="{A6037190-3092-46B6-BBCC-3D17B8F6A00A}"/>
    <cellStyle name="Normal 13 5" xfId="4092" xr:uid="{17A39CE2-AF25-4CEE-B286-F6AC3C8D395B}"/>
    <cellStyle name="Normal 138 2" xfId="4093" xr:uid="{94DB5D92-708D-4462-B350-B241C4494BD2}"/>
    <cellStyle name="Normal 14" xfId="4094" xr:uid="{3DB928AD-A142-4DC4-9CA7-7B9EE93ECD15}"/>
    <cellStyle name="Normal 14 2" xfId="4095" xr:uid="{2ECDA3C9-0AF3-4C3B-8385-D85FB187A25D}"/>
    <cellStyle name="Normal 14 2 2" xfId="4096" xr:uid="{8DA434AA-8A29-4ACE-AC6C-D5263B90B9A8}"/>
    <cellStyle name="Normal 14 2 3" xfId="4097" xr:uid="{B603FF8F-B855-4ECA-8195-BD41BC5BD117}"/>
    <cellStyle name="Normal 14 3" xfId="4098" xr:uid="{5A229B16-F9A5-48D5-9020-15D56BA06C98}"/>
    <cellStyle name="Normal 14 3 2" xfId="4099" xr:uid="{73BCA41E-E83F-4F87-9BE7-FDF3B4727800}"/>
    <cellStyle name="Normal 14 3 3" xfId="4100" xr:uid="{10509A94-9ACC-4B73-A432-4C27A1874C42}"/>
    <cellStyle name="Normal 14 4" xfId="4101" xr:uid="{C74684AC-1F8C-4AA4-A367-FA63FE7EFBBA}"/>
    <cellStyle name="Normal 14 5" xfId="4102" xr:uid="{9FAF04E2-0784-44B9-96FB-D27CFADAA45E}"/>
    <cellStyle name="Normal 14 6" xfId="4103" xr:uid="{4369FEFD-AF62-47E2-B413-90BA0470A093}"/>
    <cellStyle name="Normal 143" xfId="4104" xr:uid="{7140FDDD-00F7-4C3C-A350-5AF0CC5CEBCA}"/>
    <cellStyle name="Normal 143 2" xfId="4105" xr:uid="{6D5E37F4-5E02-466A-835C-9C20B8FAF21A}"/>
    <cellStyle name="Normal 143 3" xfId="4106" xr:uid="{0348C4EC-A535-4C04-85E7-80B98DC64E82}"/>
    <cellStyle name="Normal 15" xfId="4107" xr:uid="{4C62ED95-78B9-48AD-A292-69B7894EE201}"/>
    <cellStyle name="Normal 15 2" xfId="4108" xr:uid="{D9F8BFBE-EE4E-4CA6-A083-95D3BD9B2F0D}"/>
    <cellStyle name="Normal 15 2 2" xfId="4109" xr:uid="{B114DA33-9E30-404B-8158-05E345CA7C5C}"/>
    <cellStyle name="Normal 15 2 2 2" xfId="57755" xr:uid="{31B68AB7-1436-480C-AFAE-DD5C93D30E16}"/>
    <cellStyle name="Normal 15 2 2 2 2" xfId="62821" xr:uid="{9570876E-EBC6-4C39-9D3A-D465DFCBD9C9}"/>
    <cellStyle name="Normal 15 2 2 3" xfId="60300" xr:uid="{FBCD79B5-75F6-4FBA-A6D9-A0A3045EACA4}"/>
    <cellStyle name="Normal 15 2 2 4" xfId="55229" xr:uid="{D394BD53-E401-4B69-AF78-E6EF88D26CB9}"/>
    <cellStyle name="Normal 15 2 3" xfId="4110" xr:uid="{C56CCBFF-3355-47D5-8479-87ED8553201E}"/>
    <cellStyle name="Normal 15 2 3 2" xfId="61563" xr:uid="{E652AD3C-2FDA-47E0-BC1F-F9869CAC3BC7}"/>
    <cellStyle name="Normal 15 2 3 3" xfId="56498" xr:uid="{A4859E65-B962-4DC5-B151-D083BD9BF488}"/>
    <cellStyle name="Normal 15 2 4" xfId="59042" xr:uid="{F056CF67-E889-4070-B557-4B4B7CA15682}"/>
    <cellStyle name="Normal 15 2 5" xfId="53967" xr:uid="{2956A9F7-FF81-473A-B251-9D15FFD182A7}"/>
    <cellStyle name="Normal 15 3" xfId="4111" xr:uid="{4039555A-04D7-45EC-8A03-D77C773EEF26}"/>
    <cellStyle name="Normal 15 3 2" xfId="4112" xr:uid="{FC2EDBCB-B5BB-4F54-AA1C-1D6B2B0DAF86}"/>
    <cellStyle name="Normal 15 3 2 2" xfId="62193" xr:uid="{340751A4-B80B-4B17-9902-632E9EB4F23A}"/>
    <cellStyle name="Normal 15 3 2 3" xfId="57127" xr:uid="{CA2A86EA-49FA-4D43-86CF-AB3A70860E42}"/>
    <cellStyle name="Normal 15 3 3" xfId="4113" xr:uid="{3DF55D50-8769-4C6C-8D46-A08CEE22482D}"/>
    <cellStyle name="Normal 15 3 3 2" xfId="59672" xr:uid="{195F34A9-4437-4FA6-93EC-30EC3AC24FB0}"/>
    <cellStyle name="Normal 15 3 4" xfId="54601" xr:uid="{C70C0141-7926-4E97-B89F-CFC1B9BDDCC0}"/>
    <cellStyle name="Normal 15 4" xfId="4114" xr:uid="{E18C4AE4-FCE3-446F-A4DF-5CCF2FA47777}"/>
    <cellStyle name="Normal 15 4 2" xfId="60935" xr:uid="{8FBC0B25-2B75-4DC6-8446-387177022755}"/>
    <cellStyle name="Normal 15 4 3" xfId="55871" xr:uid="{1068FD17-912B-45DC-9893-87B275737F52}"/>
    <cellStyle name="Normal 15 5" xfId="4115" xr:uid="{6B8E642E-3CF1-4095-A791-BB73FACAC5B4}"/>
    <cellStyle name="Normal 15 5 2" xfId="58414" xr:uid="{F5AFA839-CBC3-4647-BFD9-55A05B5BF93E}"/>
    <cellStyle name="Normal 15 6" xfId="4116" xr:uid="{E1501FB3-33FC-4F98-9F1F-6A23A597AC1B}"/>
    <cellStyle name="Normal 15 7" xfId="4117" xr:uid="{39AA943F-0482-4687-A67C-2A9822896D50}"/>
    <cellStyle name="Normal 15 8" xfId="53338" xr:uid="{C7BBE509-F564-4900-8881-811C4DE73CF4}"/>
    <cellStyle name="Normal 156" xfId="4118" xr:uid="{A2CE1D22-C4D0-4680-ACD7-CBADE7F78617}"/>
    <cellStyle name="Normal 156 2" xfId="4119" xr:uid="{36419BF8-C3D7-47DF-9639-BD341DC55447}"/>
    <cellStyle name="Normal 157" xfId="4120" xr:uid="{0D27BFF1-2452-4D62-A6C2-685C20694CFD}"/>
    <cellStyle name="Normal 157 2" xfId="4121" xr:uid="{7E37E497-148F-49A5-9456-98DC5F374D49}"/>
    <cellStyle name="Normal 158 2" xfId="4122" xr:uid="{6F936519-D9F4-4EF3-B2AB-C9D863545DF0}"/>
    <cellStyle name="Normal 158 2 10" xfId="4123" xr:uid="{A7A01427-F704-4634-8479-802EA8321E8D}"/>
    <cellStyle name="Normal 158 2 10 2" xfId="4124" xr:uid="{6711D5C6-B860-4DA3-82FF-9EC26E6FE96E}"/>
    <cellStyle name="Normal 158 2 10 2 2" xfId="4125" xr:uid="{8AFFD01E-B406-473C-8016-2E8ED3AAF498}"/>
    <cellStyle name="Normal 158 2 10 3" xfId="4126" xr:uid="{5933044C-9BD8-4666-A32F-123133183D56}"/>
    <cellStyle name="Normal 158 2 11" xfId="4127" xr:uid="{2EF581AE-970F-45BC-B1C2-256967FFEE81}"/>
    <cellStyle name="Normal 158 2 11 2" xfId="4128" xr:uid="{8B349138-0011-4878-947D-D2CC147B709B}"/>
    <cellStyle name="Normal 158 2 12" xfId="4129" xr:uid="{AA501510-AC72-4CEB-9446-F953425A29E5}"/>
    <cellStyle name="Normal 158 2 2" xfId="4130" xr:uid="{9B12C764-1B58-474B-B685-84E18B1043C3}"/>
    <cellStyle name="Normal 158 2 2 2" xfId="4131" xr:uid="{D018A749-8402-4766-9DF6-BED660805F4A}"/>
    <cellStyle name="Normal 158 2 2 2 2" xfId="4132" xr:uid="{DA4EA439-6156-433E-AB8F-EF7FE005B93A}"/>
    <cellStyle name="Normal 158 2 2 2 2 2" xfId="4133" xr:uid="{97BB2ACA-061A-46C4-98DF-3CFC3F578ED9}"/>
    <cellStyle name="Normal 158 2 2 2 2 2 2" xfId="4134" xr:uid="{75601EB0-639A-4D66-AF19-DBEA301FFEDF}"/>
    <cellStyle name="Normal 158 2 2 2 2 2 2 2" xfId="4135" xr:uid="{1B2CBC94-8843-451A-8449-D55190949C9D}"/>
    <cellStyle name="Normal 158 2 2 2 2 2 2 2 2" xfId="4136" xr:uid="{5C5F8F98-7C14-4B2C-9B8E-380F040C614E}"/>
    <cellStyle name="Normal 158 2 2 2 2 2 2 2 2 2" xfId="4137" xr:uid="{D65CA373-39F6-4C6E-8BC6-E2345725B415}"/>
    <cellStyle name="Normal 158 2 2 2 2 2 2 2 2 2 2" xfId="4138" xr:uid="{07C9EA11-B17C-41F3-81B6-17AF1626A299}"/>
    <cellStyle name="Normal 158 2 2 2 2 2 2 2 2 3" xfId="4139" xr:uid="{81F89E4A-AD09-4C28-B55A-A7E24DD27D48}"/>
    <cellStyle name="Normal 158 2 2 2 2 2 2 2 3" xfId="4140" xr:uid="{92B9EF8D-EA65-4E37-9D8F-BB4B50D716E5}"/>
    <cellStyle name="Normal 158 2 2 2 2 2 2 2 3 2" xfId="4141" xr:uid="{C80CD7AC-088B-4E97-B302-0CC872B865B5}"/>
    <cellStyle name="Normal 158 2 2 2 2 2 2 2 4" xfId="4142" xr:uid="{5560E83F-7B95-42B7-8F07-1DDF98C61A41}"/>
    <cellStyle name="Normal 158 2 2 2 2 2 2 3" xfId="4143" xr:uid="{4C207004-9FCF-4412-985F-33ED05B09862}"/>
    <cellStyle name="Normal 158 2 2 2 2 2 2 3 2" xfId="4144" xr:uid="{740FED9D-F75F-40D2-8E69-0B764E43E473}"/>
    <cellStyle name="Normal 158 2 2 2 2 2 2 3 2 2" xfId="4145" xr:uid="{763470B8-9DAD-4528-8CCC-D03FBE863772}"/>
    <cellStyle name="Normal 158 2 2 2 2 2 2 3 3" xfId="4146" xr:uid="{B73F6B7E-AD7E-456C-B509-68632A463CEA}"/>
    <cellStyle name="Normal 158 2 2 2 2 2 2 4" xfId="4147" xr:uid="{35D88356-F83A-4643-8B9A-55598A44E926}"/>
    <cellStyle name="Normal 158 2 2 2 2 2 2 4 2" xfId="4148" xr:uid="{47CA2913-EC9B-48E1-BFEA-DBBA45EADC26}"/>
    <cellStyle name="Normal 158 2 2 2 2 2 2 5" xfId="4149" xr:uid="{7ED639E2-0656-4412-B04A-121DD1D50D66}"/>
    <cellStyle name="Normal 158 2 2 2 2 2 3" xfId="4150" xr:uid="{53469DE3-10E9-45CC-8751-2E5F2FE35681}"/>
    <cellStyle name="Normal 158 2 2 2 2 2 3 2" xfId="4151" xr:uid="{9C556E5A-7370-4785-A932-1C0715F1B0C8}"/>
    <cellStyle name="Normal 158 2 2 2 2 2 3 2 2" xfId="4152" xr:uid="{285E3A5D-6998-41C6-BE2F-FF681E3C7A8E}"/>
    <cellStyle name="Normal 158 2 2 2 2 2 3 2 2 2" xfId="4153" xr:uid="{27636947-6FDA-492A-B5E8-8CF0DE7A7871}"/>
    <cellStyle name="Normal 158 2 2 2 2 2 3 2 3" xfId="4154" xr:uid="{5C07CB76-1984-4087-A826-178FE5D68C93}"/>
    <cellStyle name="Normal 158 2 2 2 2 2 3 3" xfId="4155" xr:uid="{EA009783-00AF-48F9-A684-2A2E9AE9F0CB}"/>
    <cellStyle name="Normal 158 2 2 2 2 2 3 3 2" xfId="4156" xr:uid="{18A45C2F-69AF-4C21-9DBD-61DB516CAE32}"/>
    <cellStyle name="Normal 158 2 2 2 2 2 3 4" xfId="4157" xr:uid="{BDF0EB42-B393-4CF6-93AF-1FED780B8CDD}"/>
    <cellStyle name="Normal 158 2 2 2 2 2 4" xfId="4158" xr:uid="{747F2039-870C-4B68-8A5D-4DAB58FD6679}"/>
    <cellStyle name="Normal 158 2 2 2 2 2 4 2" xfId="4159" xr:uid="{19BFC09E-8B7E-40A0-825A-A0425C6FF7C1}"/>
    <cellStyle name="Normal 158 2 2 2 2 2 4 2 2" xfId="4160" xr:uid="{4747D43F-2228-4C40-A680-32A1CD42EDE1}"/>
    <cellStyle name="Normal 158 2 2 2 2 2 4 3" xfId="4161" xr:uid="{1C459CB6-0513-43D8-8921-6868152DD914}"/>
    <cellStyle name="Normal 158 2 2 2 2 2 5" xfId="4162" xr:uid="{1D432101-21E4-406E-A256-AD20BF3C26F8}"/>
    <cellStyle name="Normal 158 2 2 2 2 2 5 2" xfId="4163" xr:uid="{6F396522-6116-4A7F-9DF4-25E1A551F986}"/>
    <cellStyle name="Normal 158 2 2 2 2 2 6" xfId="4164" xr:uid="{2B685208-67B9-4F05-9926-A2A2AFC55502}"/>
    <cellStyle name="Normal 158 2 2 2 2 3" xfId="4165" xr:uid="{104041CE-1DA9-46E6-AB6A-FC353290075E}"/>
    <cellStyle name="Normal 158 2 2 2 2 3 2" xfId="4166" xr:uid="{3522C59E-3F30-4740-99CF-B2AC62175221}"/>
    <cellStyle name="Normal 158 2 2 2 2 3 2 2" xfId="4167" xr:uid="{382D34BF-5A2F-41FC-B283-ED2F6D8CBE48}"/>
    <cellStyle name="Normal 158 2 2 2 2 3 2 2 2" xfId="4168" xr:uid="{19A99B97-4CEE-413A-B0A5-95BB60B72444}"/>
    <cellStyle name="Normal 158 2 2 2 2 3 2 2 2 2" xfId="4169" xr:uid="{59BE0DF1-4802-40AB-99D2-43BCF38FE017}"/>
    <cellStyle name="Normal 158 2 2 2 2 3 2 2 3" xfId="4170" xr:uid="{3B1A40CD-4003-48A7-816F-C48256FACB87}"/>
    <cellStyle name="Normal 158 2 2 2 2 3 2 3" xfId="4171" xr:uid="{64D74301-C8E8-4103-8ACE-DE0787E46F03}"/>
    <cellStyle name="Normal 158 2 2 2 2 3 2 3 2" xfId="4172" xr:uid="{23AD3F8B-D0E6-4606-9AE4-2186D0FFAC3B}"/>
    <cellStyle name="Normal 158 2 2 2 2 3 2 4" xfId="4173" xr:uid="{C5A9CD2D-B70D-4DDF-9944-A1A2D2ABA03B}"/>
    <cellStyle name="Normal 158 2 2 2 2 3 3" xfId="4174" xr:uid="{F7491FB5-EA3C-4CD3-8D2F-BF542B6E2414}"/>
    <cellStyle name="Normal 158 2 2 2 2 3 3 2" xfId="4175" xr:uid="{54BCC31B-1A86-4260-A2F9-A7DE350348E3}"/>
    <cellStyle name="Normal 158 2 2 2 2 3 3 2 2" xfId="4176" xr:uid="{5B49E786-5A24-4ADD-8CCF-309C015AF229}"/>
    <cellStyle name="Normal 158 2 2 2 2 3 3 3" xfId="4177" xr:uid="{45F1AB53-64F6-4462-846C-E7E59F84737C}"/>
    <cellStyle name="Normal 158 2 2 2 2 3 4" xfId="4178" xr:uid="{03324A73-A368-42F8-8C5D-D260470EFE40}"/>
    <cellStyle name="Normal 158 2 2 2 2 3 4 2" xfId="4179" xr:uid="{1898D7CF-9026-4B7D-9A50-804FD809AB78}"/>
    <cellStyle name="Normal 158 2 2 2 2 3 5" xfId="4180" xr:uid="{4B3AA8CE-088D-4AF5-A8F6-971029BBA531}"/>
    <cellStyle name="Normal 158 2 2 2 2 4" xfId="4181" xr:uid="{A891FA2A-F2A3-4DC8-A5F8-D18334894E5C}"/>
    <cellStyle name="Normal 158 2 2 2 2 4 2" xfId="4182" xr:uid="{A17B1633-F2AA-4C26-9A5A-06D3F7151907}"/>
    <cellStyle name="Normal 158 2 2 2 2 4 2 2" xfId="4183" xr:uid="{41F9E894-9ABE-4ECB-AC3E-F0401DC2AE20}"/>
    <cellStyle name="Normal 158 2 2 2 2 4 2 2 2" xfId="4184" xr:uid="{7592D1CA-9A2B-4E44-96D1-40D87C656214}"/>
    <cellStyle name="Normal 158 2 2 2 2 4 2 3" xfId="4185" xr:uid="{0CCFA59B-2085-4DA0-9C03-15F3763DC797}"/>
    <cellStyle name="Normal 158 2 2 2 2 4 3" xfId="4186" xr:uid="{7D07C575-7674-43ED-B7A5-82BA0BC17FB4}"/>
    <cellStyle name="Normal 158 2 2 2 2 4 3 2" xfId="4187" xr:uid="{A9A7F7EA-281D-4F63-B738-DC9857E8F23F}"/>
    <cellStyle name="Normal 158 2 2 2 2 4 4" xfId="4188" xr:uid="{53CB06BA-0B6F-4D33-B6CC-04AC6F90B306}"/>
    <cellStyle name="Normal 158 2 2 2 2 5" xfId="4189" xr:uid="{514405AB-36C7-4346-959A-7E334EC62B28}"/>
    <cellStyle name="Normal 158 2 2 2 2 5 2" xfId="4190" xr:uid="{2B39D25B-2B69-451B-8623-917E7EBAD981}"/>
    <cellStyle name="Normal 158 2 2 2 2 5 2 2" xfId="4191" xr:uid="{2F7C9BDA-C18D-4242-BD79-78162CD053BC}"/>
    <cellStyle name="Normal 158 2 2 2 2 5 3" xfId="4192" xr:uid="{DA4D75B4-4F65-4F44-8C7E-9869B3384F00}"/>
    <cellStyle name="Normal 158 2 2 2 2 6" xfId="4193" xr:uid="{86BFCD40-66A2-4C28-937A-40EF8F2B319F}"/>
    <cellStyle name="Normal 158 2 2 2 2 6 2" xfId="4194" xr:uid="{C6926C67-29B0-410B-9FC9-74935FA104AA}"/>
    <cellStyle name="Normal 158 2 2 2 2 7" xfId="4195" xr:uid="{A311F37C-E633-4E1F-9007-1FF40C9BE8B4}"/>
    <cellStyle name="Normal 158 2 2 2 3" xfId="4196" xr:uid="{4FCDEB49-7CDA-4C2B-9167-9D2DEC51DF02}"/>
    <cellStyle name="Normal 158 2 2 2 3 2" xfId="4197" xr:uid="{271AA5D8-15F2-4D70-98BD-9CFB8CDD2025}"/>
    <cellStyle name="Normal 158 2 2 2 3 2 2" xfId="4198" xr:uid="{0E5AF98D-EE92-472B-A699-609CAA00DABD}"/>
    <cellStyle name="Normal 158 2 2 2 3 2 2 2" xfId="4199" xr:uid="{C66A8B41-BDBB-43E5-9472-92D28A1C2D3C}"/>
    <cellStyle name="Normal 158 2 2 2 3 2 2 2 2" xfId="4200" xr:uid="{A019792C-2020-4D17-9692-5DC7ADE7980E}"/>
    <cellStyle name="Normal 158 2 2 2 3 2 2 2 2 2" xfId="4201" xr:uid="{68D05E23-09FD-4AA5-A22A-E6814DF78808}"/>
    <cellStyle name="Normal 158 2 2 2 3 2 2 2 3" xfId="4202" xr:uid="{4EA2AA41-1A32-4A87-87C8-5108FC7EAD59}"/>
    <cellStyle name="Normal 158 2 2 2 3 2 2 3" xfId="4203" xr:uid="{436EABD2-83C9-4CFA-A008-0C4B62E423A5}"/>
    <cellStyle name="Normal 158 2 2 2 3 2 2 3 2" xfId="4204" xr:uid="{2E432E7A-2CB3-4AB4-B6C7-40BF46241A69}"/>
    <cellStyle name="Normal 158 2 2 2 3 2 2 4" xfId="4205" xr:uid="{A4E3938D-4CB7-400C-B8A5-73F62943C610}"/>
    <cellStyle name="Normal 158 2 2 2 3 2 3" xfId="4206" xr:uid="{C7BECC27-3210-4940-BC4A-7DF3293803EA}"/>
    <cellStyle name="Normal 158 2 2 2 3 2 3 2" xfId="4207" xr:uid="{4E18DEAF-F60F-4CD7-A6F9-8F8C999C05E8}"/>
    <cellStyle name="Normal 158 2 2 2 3 2 3 2 2" xfId="4208" xr:uid="{003167A4-7D6F-4167-B362-2309E981DA54}"/>
    <cellStyle name="Normal 158 2 2 2 3 2 3 3" xfId="4209" xr:uid="{D0D58471-5E74-4A48-86BB-07F5A6A441AC}"/>
    <cellStyle name="Normal 158 2 2 2 3 2 4" xfId="4210" xr:uid="{E9D9E55E-CAED-4AA4-A68D-874F7F0BB697}"/>
    <cellStyle name="Normal 158 2 2 2 3 2 4 2" xfId="4211" xr:uid="{9622E327-C415-4A13-A13F-B89E1E16E022}"/>
    <cellStyle name="Normal 158 2 2 2 3 2 5" xfId="4212" xr:uid="{28F37AFD-0C10-4BC9-A17D-39946C18ECC8}"/>
    <cellStyle name="Normal 158 2 2 2 3 3" xfId="4213" xr:uid="{C66742C9-7798-405A-9611-A529BD8CF3CB}"/>
    <cellStyle name="Normal 158 2 2 2 3 3 2" xfId="4214" xr:uid="{3865DA6C-1C39-4706-AD1D-7D3C51DE6DDC}"/>
    <cellStyle name="Normal 158 2 2 2 3 3 2 2" xfId="4215" xr:uid="{A5B703FD-5302-43FE-8B1E-647FF29FDDC7}"/>
    <cellStyle name="Normal 158 2 2 2 3 3 2 2 2" xfId="4216" xr:uid="{4E767086-8C2B-45EB-AB54-607AB25D610A}"/>
    <cellStyle name="Normal 158 2 2 2 3 3 2 3" xfId="4217" xr:uid="{B2EC09A6-B26C-4B87-891B-1F56868D0837}"/>
    <cellStyle name="Normal 158 2 2 2 3 3 3" xfId="4218" xr:uid="{6FB69E1F-2DFB-4099-BA6D-B6E38BDA7BFC}"/>
    <cellStyle name="Normal 158 2 2 2 3 3 3 2" xfId="4219" xr:uid="{872FBC8A-C0AC-4E02-8EA2-B3876FA7F5BB}"/>
    <cellStyle name="Normal 158 2 2 2 3 3 4" xfId="4220" xr:uid="{3E5C65CA-7111-4E50-9D87-10A959273228}"/>
    <cellStyle name="Normal 158 2 2 2 3 4" xfId="4221" xr:uid="{2F33CBD9-71CE-4806-A0D9-20611CD58FA2}"/>
    <cellStyle name="Normal 158 2 2 2 3 4 2" xfId="4222" xr:uid="{5D2C9700-3CEE-44A0-B75D-029458AB6175}"/>
    <cellStyle name="Normal 158 2 2 2 3 4 2 2" xfId="4223" xr:uid="{0493747D-B704-4832-BAEE-A96E5B344DFC}"/>
    <cellStyle name="Normal 158 2 2 2 3 4 3" xfId="4224" xr:uid="{5494B691-E9E1-48D2-B474-317D33746D1D}"/>
    <cellStyle name="Normal 158 2 2 2 3 5" xfId="4225" xr:uid="{69D45D53-9C8A-49E8-B418-E9E7045B245A}"/>
    <cellStyle name="Normal 158 2 2 2 3 5 2" xfId="4226" xr:uid="{A4DE4218-6549-45E6-8C2F-79003F4DA6AE}"/>
    <cellStyle name="Normal 158 2 2 2 3 6" xfId="4227" xr:uid="{629BB5F9-B001-440E-A230-F185FADEB01E}"/>
    <cellStyle name="Normal 158 2 2 2 4" xfId="4228" xr:uid="{51F9A138-17E0-4CEB-AB8F-D9C640EB133E}"/>
    <cellStyle name="Normal 158 2 2 2 4 2" xfId="4229" xr:uid="{83635D8E-EB77-4739-905A-E159DB997B1E}"/>
    <cellStyle name="Normal 158 2 2 2 4 2 2" xfId="4230" xr:uid="{97CF2D11-4F80-4AE1-BD2A-EEE189BDD130}"/>
    <cellStyle name="Normal 158 2 2 2 4 2 2 2" xfId="4231" xr:uid="{20EF3C17-52E0-4E9B-A181-DF96E81E902D}"/>
    <cellStyle name="Normal 158 2 2 2 4 2 2 2 2" xfId="4232" xr:uid="{8F9795E1-ACA7-44AB-9492-BBBA82A18BCD}"/>
    <cellStyle name="Normal 158 2 2 2 4 2 2 3" xfId="4233" xr:uid="{53411707-3680-48F2-A191-09C3DE6FAF6C}"/>
    <cellStyle name="Normal 158 2 2 2 4 2 3" xfId="4234" xr:uid="{07EE386C-F02A-4031-B47F-8525E2A35F01}"/>
    <cellStyle name="Normal 158 2 2 2 4 2 3 2" xfId="4235" xr:uid="{9D5DDD42-1101-4D14-9A10-C6919A97A5C9}"/>
    <cellStyle name="Normal 158 2 2 2 4 2 4" xfId="4236" xr:uid="{ADF0FD35-56D2-4FD0-9E14-6638A127FA0D}"/>
    <cellStyle name="Normal 158 2 2 2 4 3" xfId="4237" xr:uid="{108BF2E5-ADBD-44AC-B66B-880D2769D622}"/>
    <cellStyle name="Normal 158 2 2 2 4 3 2" xfId="4238" xr:uid="{5287AFCB-C450-4FA0-AD82-032A72739652}"/>
    <cellStyle name="Normal 158 2 2 2 4 3 2 2" xfId="4239" xr:uid="{80552318-2FE2-468A-AB72-68195B421E9D}"/>
    <cellStyle name="Normal 158 2 2 2 4 3 3" xfId="4240" xr:uid="{2B6CC062-8D79-455F-A1D5-7A0F2F111CEA}"/>
    <cellStyle name="Normal 158 2 2 2 4 4" xfId="4241" xr:uid="{A5C2F85E-177C-4BCB-9D8A-AFDD9BCDD212}"/>
    <cellStyle name="Normal 158 2 2 2 4 4 2" xfId="4242" xr:uid="{00A9AEA5-00D6-4C25-96FC-346F9D34C254}"/>
    <cellStyle name="Normal 158 2 2 2 4 5" xfId="4243" xr:uid="{C577765D-5EEB-484F-8A77-DF21A9BE88AA}"/>
    <cellStyle name="Normal 158 2 2 2 5" xfId="4244" xr:uid="{4DEED884-7108-49E4-BB95-CCA598856571}"/>
    <cellStyle name="Normal 158 2 2 2 5 2" xfId="4245" xr:uid="{EB57E8B5-DE5B-4F65-AD4F-A615F6C21496}"/>
    <cellStyle name="Normal 158 2 2 2 5 2 2" xfId="4246" xr:uid="{126BDCE7-D0BC-4886-AC76-B824A5AF39BF}"/>
    <cellStyle name="Normal 158 2 2 2 5 2 2 2" xfId="4247" xr:uid="{2990A8FA-9720-4083-9707-BA3DCC1B5585}"/>
    <cellStyle name="Normal 158 2 2 2 5 2 3" xfId="4248" xr:uid="{57B25BE0-8EDF-469D-BC75-081C38A0AFE2}"/>
    <cellStyle name="Normal 158 2 2 2 5 3" xfId="4249" xr:uid="{6AE8AA01-5E72-4B0D-9B78-046C51E5F035}"/>
    <cellStyle name="Normal 158 2 2 2 5 3 2" xfId="4250" xr:uid="{EA9C46B7-FB51-40F7-91C2-108CB84D9DE0}"/>
    <cellStyle name="Normal 158 2 2 2 5 4" xfId="4251" xr:uid="{6E12D423-1639-4B09-BB91-46CBF1535C58}"/>
    <cellStyle name="Normal 158 2 2 2 6" xfId="4252" xr:uid="{82117BEC-C22B-467E-A31C-C82BE88D2207}"/>
    <cellStyle name="Normal 158 2 2 2 6 2" xfId="4253" xr:uid="{D02E87F4-85D4-4667-B85D-F791CF92C6A7}"/>
    <cellStyle name="Normal 158 2 2 2 6 2 2" xfId="4254" xr:uid="{A42CDB1F-8E83-4146-947C-C82B8F1379F4}"/>
    <cellStyle name="Normal 158 2 2 2 6 3" xfId="4255" xr:uid="{7E0B6E73-5454-4E91-AEFA-99088FD35B81}"/>
    <cellStyle name="Normal 158 2 2 2 7" xfId="4256" xr:uid="{A496245F-F72A-43E4-9B5E-9487527EA334}"/>
    <cellStyle name="Normal 158 2 2 2 7 2" xfId="4257" xr:uid="{B07ED645-A081-44EC-BE60-C6226A7D8DAB}"/>
    <cellStyle name="Normal 158 2 2 2 8" xfId="4258" xr:uid="{B30EACC3-2C49-48C3-86F4-BAA6C9E0ACA3}"/>
    <cellStyle name="Normal 158 2 2 3" xfId="4259" xr:uid="{0615C8B5-0706-443F-B3E5-2F264C8B4274}"/>
    <cellStyle name="Normal 158 2 2 3 2" xfId="4260" xr:uid="{0F83951A-44D4-43F9-A064-BF3C98F04437}"/>
    <cellStyle name="Normal 158 2 2 3 2 2" xfId="4261" xr:uid="{24D0E210-AD29-46E5-B4D9-BA687DCF07DC}"/>
    <cellStyle name="Normal 158 2 2 3 2 2 2" xfId="4262" xr:uid="{43B39795-608F-4820-A4DA-920BF226CCE4}"/>
    <cellStyle name="Normal 158 2 2 3 2 2 2 2" xfId="4263" xr:uid="{A3E088A6-43FA-4DA8-9534-B09E1A6B66ED}"/>
    <cellStyle name="Normal 158 2 2 3 2 2 2 2 2" xfId="4264" xr:uid="{09B21A8E-CC64-48D3-8E0A-6309FC96CB76}"/>
    <cellStyle name="Normal 158 2 2 3 2 2 2 2 2 2" xfId="4265" xr:uid="{5D429898-0EAC-4126-97DD-2146FFD884A0}"/>
    <cellStyle name="Normal 158 2 2 3 2 2 2 2 3" xfId="4266" xr:uid="{9011D046-E259-4A59-8D5C-D2417DEC57DF}"/>
    <cellStyle name="Normal 158 2 2 3 2 2 2 3" xfId="4267" xr:uid="{2BC52783-9D06-441F-8079-B1ABC07FAF4F}"/>
    <cellStyle name="Normal 158 2 2 3 2 2 2 3 2" xfId="4268" xr:uid="{DBF7769A-A42C-4768-8296-6BB2A6CCEC5E}"/>
    <cellStyle name="Normal 158 2 2 3 2 2 2 4" xfId="4269" xr:uid="{33FB446C-62DF-4FF9-B036-13AE5FFDD0D9}"/>
    <cellStyle name="Normal 158 2 2 3 2 2 3" xfId="4270" xr:uid="{99718843-8725-4E62-93DF-F9AB31D84A81}"/>
    <cellStyle name="Normal 158 2 2 3 2 2 3 2" xfId="4271" xr:uid="{E4D0D452-324B-464E-B497-105A0E8C6D03}"/>
    <cellStyle name="Normal 158 2 2 3 2 2 3 2 2" xfId="4272" xr:uid="{40915AB9-528E-4A60-866F-E36710B257B5}"/>
    <cellStyle name="Normal 158 2 2 3 2 2 3 3" xfId="4273" xr:uid="{1BBD97DC-79C1-428E-8740-9ACFF5934483}"/>
    <cellStyle name="Normal 158 2 2 3 2 2 4" xfId="4274" xr:uid="{FDB019BB-B97E-44E8-BA75-BDB23902B2EB}"/>
    <cellStyle name="Normal 158 2 2 3 2 2 4 2" xfId="4275" xr:uid="{D54490EE-68B0-4EA2-AFF8-4D90A7703CEF}"/>
    <cellStyle name="Normal 158 2 2 3 2 2 5" xfId="4276" xr:uid="{658F9301-B84E-455E-877F-4F4B2253EB25}"/>
    <cellStyle name="Normal 158 2 2 3 2 3" xfId="4277" xr:uid="{506B7029-4386-4CE0-9922-DBF8ECBCFDE4}"/>
    <cellStyle name="Normal 158 2 2 3 2 3 2" xfId="4278" xr:uid="{ED2E6DA2-9D80-4873-9FCD-9A9BFDA7F56A}"/>
    <cellStyle name="Normal 158 2 2 3 2 3 2 2" xfId="4279" xr:uid="{1273F846-1787-46D7-9129-AA2029B7DCF9}"/>
    <cellStyle name="Normal 158 2 2 3 2 3 2 2 2" xfId="4280" xr:uid="{9446DEE0-6E15-4894-ADAC-1015BE5F4D25}"/>
    <cellStyle name="Normal 158 2 2 3 2 3 2 3" xfId="4281" xr:uid="{39D89DED-9EC0-4C28-B8DB-0612B2D0909D}"/>
    <cellStyle name="Normal 158 2 2 3 2 3 3" xfId="4282" xr:uid="{1F895E1A-CDAE-4806-8B4D-74D6E6B61DC7}"/>
    <cellStyle name="Normal 158 2 2 3 2 3 3 2" xfId="4283" xr:uid="{B4A9D58D-0C75-4C91-BE18-E7A469F775B3}"/>
    <cellStyle name="Normal 158 2 2 3 2 3 4" xfId="4284" xr:uid="{211A69C3-656E-44C8-8C0E-87AFFBD494B6}"/>
    <cellStyle name="Normal 158 2 2 3 2 4" xfId="4285" xr:uid="{FA2AFA03-3635-4A66-BFD0-8D685107016B}"/>
    <cellStyle name="Normal 158 2 2 3 2 4 2" xfId="4286" xr:uid="{656CE16B-3B1F-436A-A8CE-83D0C8794DAE}"/>
    <cellStyle name="Normal 158 2 2 3 2 4 2 2" xfId="4287" xr:uid="{E0F321E5-E809-47A0-8998-D1367846921E}"/>
    <cellStyle name="Normal 158 2 2 3 2 4 3" xfId="4288" xr:uid="{11B329D9-268B-4E77-B10B-5276FE6B236E}"/>
    <cellStyle name="Normal 158 2 2 3 2 5" xfId="4289" xr:uid="{291A6471-CA3C-4848-921E-47A43B77E101}"/>
    <cellStyle name="Normal 158 2 2 3 2 5 2" xfId="4290" xr:uid="{CB10908E-6923-4162-BFE3-7CB1639F8A32}"/>
    <cellStyle name="Normal 158 2 2 3 2 6" xfId="4291" xr:uid="{51AA5BCF-1309-4D71-8070-0D8D6B5191D3}"/>
    <cellStyle name="Normal 158 2 2 3 3" xfId="4292" xr:uid="{90D9D47C-297E-419D-B698-CE14323AC213}"/>
    <cellStyle name="Normal 158 2 2 3 3 2" xfId="4293" xr:uid="{EC9F901D-EC19-47C5-A964-9A4BDE82C4BB}"/>
    <cellStyle name="Normal 158 2 2 3 3 2 2" xfId="4294" xr:uid="{F9770798-3D20-4C5F-AC32-D50223A0BEB8}"/>
    <cellStyle name="Normal 158 2 2 3 3 2 2 2" xfId="4295" xr:uid="{9F25A990-D47C-4812-9B7D-1CC3CBEF9CCB}"/>
    <cellStyle name="Normal 158 2 2 3 3 2 2 2 2" xfId="4296" xr:uid="{75808163-02F0-4DC3-B772-B60DA05657E7}"/>
    <cellStyle name="Normal 158 2 2 3 3 2 2 3" xfId="4297" xr:uid="{878EC6CF-420A-450C-8331-2B8921188D62}"/>
    <cellStyle name="Normal 158 2 2 3 3 2 3" xfId="4298" xr:uid="{B697B1AC-65BD-4BA8-BF5D-3902684202C3}"/>
    <cellStyle name="Normal 158 2 2 3 3 2 3 2" xfId="4299" xr:uid="{6496685E-D0FF-49CD-96D4-2D086198F521}"/>
    <cellStyle name="Normal 158 2 2 3 3 2 4" xfId="4300" xr:uid="{E2BCBA2D-D328-4603-8EED-52CE3F031F2D}"/>
    <cellStyle name="Normal 158 2 2 3 3 3" xfId="4301" xr:uid="{44F2FB3D-5E41-4C9F-92C7-C70810935433}"/>
    <cellStyle name="Normal 158 2 2 3 3 3 2" xfId="4302" xr:uid="{CCC65D06-88EE-4404-B8A6-9E8133CE44A9}"/>
    <cellStyle name="Normal 158 2 2 3 3 3 2 2" xfId="4303" xr:uid="{D53DC440-E9A0-4FB6-BF87-7902E749E60E}"/>
    <cellStyle name="Normal 158 2 2 3 3 3 3" xfId="4304" xr:uid="{C829A966-C470-4F93-B08C-8C24243E4F3D}"/>
    <cellStyle name="Normal 158 2 2 3 3 4" xfId="4305" xr:uid="{47FBE71E-D8F5-44F9-BD09-A591230A0F32}"/>
    <cellStyle name="Normal 158 2 2 3 3 4 2" xfId="4306" xr:uid="{E783168A-1139-4D2C-978C-175D6D960791}"/>
    <cellStyle name="Normal 158 2 2 3 3 5" xfId="4307" xr:uid="{34AB08D6-33D1-4EDB-B21E-DF769BA24CEE}"/>
    <cellStyle name="Normal 158 2 2 3 4" xfId="4308" xr:uid="{E5E4C63F-333C-4B91-BC88-5CA4A0C07C9F}"/>
    <cellStyle name="Normal 158 2 2 3 4 2" xfId="4309" xr:uid="{2D36D410-0668-46A6-86D4-A1C5B0071DB3}"/>
    <cellStyle name="Normal 158 2 2 3 4 2 2" xfId="4310" xr:uid="{40C45792-EC52-4564-8173-43CA0438DEF6}"/>
    <cellStyle name="Normal 158 2 2 3 4 2 2 2" xfId="4311" xr:uid="{FCD4E79B-7953-4690-8347-F887B9EE8276}"/>
    <cellStyle name="Normal 158 2 2 3 4 2 3" xfId="4312" xr:uid="{3CD8B5F6-36CC-44F2-9AE1-AE054CC2F15A}"/>
    <cellStyle name="Normal 158 2 2 3 4 3" xfId="4313" xr:uid="{F3B2553A-9DB5-421B-95CB-50854362F8E6}"/>
    <cellStyle name="Normal 158 2 2 3 4 3 2" xfId="4314" xr:uid="{072AACF7-A4AE-4AB5-961A-1E3B926122A0}"/>
    <cellStyle name="Normal 158 2 2 3 4 4" xfId="4315" xr:uid="{0E01CBF0-B4ED-4654-A148-648206D2EAE8}"/>
    <cellStyle name="Normal 158 2 2 3 5" xfId="4316" xr:uid="{25B8035F-4E16-4273-BDDB-FD4F9A3B280D}"/>
    <cellStyle name="Normal 158 2 2 3 5 2" xfId="4317" xr:uid="{DCC7413D-1A43-47E6-8229-171F00491BE3}"/>
    <cellStyle name="Normal 158 2 2 3 5 2 2" xfId="4318" xr:uid="{7246488D-1425-4058-B42A-57F82B4A74EE}"/>
    <cellStyle name="Normal 158 2 2 3 5 3" xfId="4319" xr:uid="{7DCEBEDF-1EF4-4C05-B4E8-8048C975D46A}"/>
    <cellStyle name="Normal 158 2 2 3 6" xfId="4320" xr:uid="{07DC36F7-0FA7-4D84-A576-2FCE8BA386DB}"/>
    <cellStyle name="Normal 158 2 2 3 6 2" xfId="4321" xr:uid="{24089A4F-A48B-4295-8367-2B1031432FCF}"/>
    <cellStyle name="Normal 158 2 2 3 7" xfId="4322" xr:uid="{AC3A0EA2-2227-4366-9656-FE3218DA98AE}"/>
    <cellStyle name="Normal 158 2 2 4" xfId="4323" xr:uid="{9F26824F-8B52-424F-AACA-960A95ADA3FA}"/>
    <cellStyle name="Normal 158 2 2 4 2" xfId="4324" xr:uid="{7D65B9FB-360C-4953-BAF9-0DC7F784BCEA}"/>
    <cellStyle name="Normal 158 2 2 4 2 2" xfId="4325" xr:uid="{26F839B6-9439-45F6-A9F7-7ECF3CB5FFA3}"/>
    <cellStyle name="Normal 158 2 2 4 2 2 2" xfId="4326" xr:uid="{1F1DC1CB-95FC-450A-8127-AD4383891825}"/>
    <cellStyle name="Normal 158 2 2 4 2 2 2 2" xfId="4327" xr:uid="{DAA55FDC-B75C-47E2-AB53-64CC32DA8C5E}"/>
    <cellStyle name="Normal 158 2 2 4 2 2 2 2 2" xfId="4328" xr:uid="{B595B34C-B872-43A8-8B95-AB5A62A4DC6C}"/>
    <cellStyle name="Normal 158 2 2 4 2 2 2 3" xfId="4329" xr:uid="{F6595892-2C6B-4DFE-A79C-CCA4C360DBEB}"/>
    <cellStyle name="Normal 158 2 2 4 2 2 3" xfId="4330" xr:uid="{472D137E-14DA-4F49-A7C1-E6BD704C86CD}"/>
    <cellStyle name="Normal 158 2 2 4 2 2 3 2" xfId="4331" xr:uid="{B50F13C1-FA22-47BF-B395-1815079F1CDF}"/>
    <cellStyle name="Normal 158 2 2 4 2 2 4" xfId="4332" xr:uid="{1B1DF52F-4978-489D-ACF7-F603C81CBE93}"/>
    <cellStyle name="Normal 158 2 2 4 2 3" xfId="4333" xr:uid="{34A83CCE-AA72-4724-929C-7BE9DA9716BA}"/>
    <cellStyle name="Normal 158 2 2 4 2 3 2" xfId="4334" xr:uid="{EA5675F2-E1B5-4CC4-880F-33C969F673EF}"/>
    <cellStyle name="Normal 158 2 2 4 2 3 2 2" xfId="4335" xr:uid="{9ADE49A2-37A3-4B7A-ACD2-92D4DA18347E}"/>
    <cellStyle name="Normal 158 2 2 4 2 3 3" xfId="4336" xr:uid="{003E4C5E-F0D5-488A-B2E5-BEDFE20098FA}"/>
    <cellStyle name="Normal 158 2 2 4 2 4" xfId="4337" xr:uid="{0A6F402B-47C2-4635-B03E-987374F5C08F}"/>
    <cellStyle name="Normal 158 2 2 4 2 4 2" xfId="4338" xr:uid="{DF32E8DF-C22E-4695-BE65-3FFCBB092A3D}"/>
    <cellStyle name="Normal 158 2 2 4 2 5" xfId="4339" xr:uid="{80CDCA7E-1742-48ED-826B-DE246B1BCD15}"/>
    <cellStyle name="Normal 158 2 2 4 3" xfId="4340" xr:uid="{53124900-62FB-4A12-881D-605C43BE8D52}"/>
    <cellStyle name="Normal 158 2 2 4 3 2" xfId="4341" xr:uid="{72EE3D3D-C163-4B99-AE62-1D1D07AD3FE5}"/>
    <cellStyle name="Normal 158 2 2 4 3 2 2" xfId="4342" xr:uid="{14A3D973-AA8D-4ACE-9581-9206614D9BBD}"/>
    <cellStyle name="Normal 158 2 2 4 3 2 2 2" xfId="4343" xr:uid="{B920C043-E700-4777-8315-83EEAC77614E}"/>
    <cellStyle name="Normal 158 2 2 4 3 2 3" xfId="4344" xr:uid="{30C86E92-07A4-427B-A251-635A21E24158}"/>
    <cellStyle name="Normal 158 2 2 4 3 3" xfId="4345" xr:uid="{4796AADF-8FF8-4130-99E6-CD05A9650EAB}"/>
    <cellStyle name="Normal 158 2 2 4 3 3 2" xfId="4346" xr:uid="{796F8969-D287-4C57-BF4A-5AC7918DDB26}"/>
    <cellStyle name="Normal 158 2 2 4 3 4" xfId="4347" xr:uid="{26E82652-FE94-4E86-A60C-DB392029C38A}"/>
    <cellStyle name="Normal 158 2 2 4 4" xfId="4348" xr:uid="{D3FB7787-835B-4AFF-8CD0-CFA6167FB4A6}"/>
    <cellStyle name="Normal 158 2 2 4 4 2" xfId="4349" xr:uid="{BF4ACFBB-B6BF-4E7F-B81F-87CE0967C165}"/>
    <cellStyle name="Normal 158 2 2 4 4 2 2" xfId="4350" xr:uid="{565B4B26-9890-4D9A-A1CE-AFA05689BC7F}"/>
    <cellStyle name="Normal 158 2 2 4 4 3" xfId="4351" xr:uid="{65A4BD89-4133-4FE6-B87E-9730E9935EF0}"/>
    <cellStyle name="Normal 158 2 2 4 5" xfId="4352" xr:uid="{30631386-686A-4FD6-9FB3-417845CFC0E3}"/>
    <cellStyle name="Normal 158 2 2 4 5 2" xfId="4353" xr:uid="{3FFBC228-069C-422F-8A58-6F59BF1F4724}"/>
    <cellStyle name="Normal 158 2 2 4 6" xfId="4354" xr:uid="{C95C207F-60DA-4A04-B12D-67D32C001340}"/>
    <cellStyle name="Normal 158 2 2 5" xfId="4355" xr:uid="{FCBFD752-A8AC-429B-A5A0-31262AA9271F}"/>
    <cellStyle name="Normal 158 2 2 5 2" xfId="4356" xr:uid="{B76B006D-C8E5-43C8-BF28-22919592EA6D}"/>
    <cellStyle name="Normal 158 2 2 5 2 2" xfId="4357" xr:uid="{D46977DE-AA59-4975-873B-1C60469B5FBB}"/>
    <cellStyle name="Normal 158 2 2 5 2 2 2" xfId="4358" xr:uid="{E8B95197-7666-445F-A144-A116F17FBF6A}"/>
    <cellStyle name="Normal 158 2 2 5 2 2 2 2" xfId="4359" xr:uid="{D6650E6D-CCEC-4C90-B147-8EF0FC7F38C5}"/>
    <cellStyle name="Normal 158 2 2 5 2 2 3" xfId="4360" xr:uid="{90CF6E62-887D-4A45-A931-F0B7B6AA01D1}"/>
    <cellStyle name="Normal 158 2 2 5 2 3" xfId="4361" xr:uid="{64934D33-B062-4524-A426-9CBFB0ABA687}"/>
    <cellStyle name="Normal 158 2 2 5 2 3 2" xfId="4362" xr:uid="{FCF01D45-FADF-4112-999E-414665F2DA7F}"/>
    <cellStyle name="Normal 158 2 2 5 2 4" xfId="4363" xr:uid="{0793FBE0-DD13-49FE-9178-9F27FCDD3514}"/>
    <cellStyle name="Normal 158 2 2 5 3" xfId="4364" xr:uid="{1B9F4BEF-15B8-4D2F-8E13-4BB84C6043A0}"/>
    <cellStyle name="Normal 158 2 2 5 3 2" xfId="4365" xr:uid="{BD9CB316-EB75-4304-A8E0-55DDBC5D8C6A}"/>
    <cellStyle name="Normal 158 2 2 5 3 2 2" xfId="4366" xr:uid="{64CC778B-5725-4743-8CFE-F89413C42E77}"/>
    <cellStyle name="Normal 158 2 2 5 3 3" xfId="4367" xr:uid="{6DAD40AF-54B5-41FD-89D6-60410AC8A27B}"/>
    <cellStyle name="Normal 158 2 2 5 4" xfId="4368" xr:uid="{17E15A4D-F56F-4BFF-AC79-AB46004B21CC}"/>
    <cellStyle name="Normal 158 2 2 5 4 2" xfId="4369" xr:uid="{21F4BB85-FB65-4D95-96D9-01136ED009AF}"/>
    <cellStyle name="Normal 158 2 2 5 5" xfId="4370" xr:uid="{EA6A6640-64C2-44AE-8F5E-12C07762BE38}"/>
    <cellStyle name="Normal 158 2 2 6" xfId="4371" xr:uid="{A99E2592-EE39-40A0-B59A-40B955983627}"/>
    <cellStyle name="Normal 158 2 2 6 2" xfId="4372" xr:uid="{F92EAD75-E8BA-4BA1-9829-92AC4B0178CF}"/>
    <cellStyle name="Normal 158 2 2 6 2 2" xfId="4373" xr:uid="{5009FE2B-7B5E-42D8-9D13-2D7B8D23FDBD}"/>
    <cellStyle name="Normal 158 2 2 6 2 2 2" xfId="4374" xr:uid="{71CA134A-080A-44B5-8000-225ED7444D56}"/>
    <cellStyle name="Normal 158 2 2 6 2 3" xfId="4375" xr:uid="{A83F7845-C08A-4393-BEC7-F98E23B0598E}"/>
    <cellStyle name="Normal 158 2 2 6 3" xfId="4376" xr:uid="{23CE7123-B519-458E-9E5B-18C95984116F}"/>
    <cellStyle name="Normal 158 2 2 6 3 2" xfId="4377" xr:uid="{7691595A-1B5A-4ACD-8967-36CE1C2414AE}"/>
    <cellStyle name="Normal 158 2 2 6 4" xfId="4378" xr:uid="{D7962A2C-4113-4263-8A76-C30152F82A9D}"/>
    <cellStyle name="Normal 158 2 2 7" xfId="4379" xr:uid="{BFD237A2-BAF8-4E1B-A0D6-62557AFDF105}"/>
    <cellStyle name="Normal 158 2 2 7 2" xfId="4380" xr:uid="{FF5709EF-8AD6-4599-AD53-4B524CCCFF53}"/>
    <cellStyle name="Normal 158 2 2 7 2 2" xfId="4381" xr:uid="{623BE0BD-D229-4E85-A135-F99EDA083B9E}"/>
    <cellStyle name="Normal 158 2 2 7 3" xfId="4382" xr:uid="{F02A8268-FA51-41B2-A6EE-912840CC920E}"/>
    <cellStyle name="Normal 158 2 2 8" xfId="4383" xr:uid="{FFC58C4A-E67D-48A2-BDD1-E31DFFAD04A2}"/>
    <cellStyle name="Normal 158 2 2 8 2" xfId="4384" xr:uid="{767CC9EC-D0E6-4AA6-AE77-0277543E54AC}"/>
    <cellStyle name="Normal 158 2 2 9" xfId="4385" xr:uid="{142ED721-6BFB-407A-943C-B8609958B5A6}"/>
    <cellStyle name="Normal 158 2 3" xfId="4386" xr:uid="{1944E028-1D08-4FA2-97FE-544E1EB4FACF}"/>
    <cellStyle name="Normal 158 2 3 2" xfId="4387" xr:uid="{73C08D96-5D93-4EAC-AE4B-FA5C59F6C5C9}"/>
    <cellStyle name="Normal 158 2 3 2 2" xfId="4388" xr:uid="{BB8F53A8-483C-49C3-8460-1BFC522AFD58}"/>
    <cellStyle name="Normal 158 2 3 2 2 2" xfId="4389" xr:uid="{F7889F37-1F6B-4470-B2D4-817B6D5F39A1}"/>
    <cellStyle name="Normal 158 2 3 2 2 2 2" xfId="4390" xr:uid="{A1CC0A7D-6A31-4968-A542-BC002E67345A}"/>
    <cellStyle name="Normal 158 2 3 2 2 2 2 2" xfId="4391" xr:uid="{B343A665-B432-48AE-9D73-1B9636139CB6}"/>
    <cellStyle name="Normal 158 2 3 2 2 2 2 2 2" xfId="4392" xr:uid="{A8FF2E73-4539-4C1E-BE46-BB470A2E2138}"/>
    <cellStyle name="Normal 158 2 3 2 2 2 2 2 2 2" xfId="4393" xr:uid="{B44EB8BD-7D17-49BB-A03B-AC727ED76BAE}"/>
    <cellStyle name="Normal 158 2 3 2 2 2 2 2 2 2 2" xfId="4394" xr:uid="{9D378B76-357E-42D7-BB7B-8B756E56C421}"/>
    <cellStyle name="Normal 158 2 3 2 2 2 2 2 2 3" xfId="4395" xr:uid="{918DF66E-EF90-41BD-A9CA-80890FED579B}"/>
    <cellStyle name="Normal 158 2 3 2 2 2 2 2 3" xfId="4396" xr:uid="{A6EC7B9A-9320-4290-89E0-FB14794B8AAB}"/>
    <cellStyle name="Normal 158 2 3 2 2 2 2 2 3 2" xfId="4397" xr:uid="{1DDE5E60-2C68-4BD6-A6A9-FC19693D87AF}"/>
    <cellStyle name="Normal 158 2 3 2 2 2 2 2 4" xfId="4398" xr:uid="{CBD82EA3-B662-4211-818A-1DB44782EECD}"/>
    <cellStyle name="Normal 158 2 3 2 2 2 2 3" xfId="4399" xr:uid="{7BD76601-7230-4E9A-A494-6C0BE1E6DAF4}"/>
    <cellStyle name="Normal 158 2 3 2 2 2 2 3 2" xfId="4400" xr:uid="{9AF431CD-C542-403C-BF8A-D43D62E8EDA4}"/>
    <cellStyle name="Normal 158 2 3 2 2 2 2 3 2 2" xfId="4401" xr:uid="{EC9B63D5-09FB-4A58-89D6-DF9377510581}"/>
    <cellStyle name="Normal 158 2 3 2 2 2 2 3 3" xfId="4402" xr:uid="{C437BAD5-FF47-4EF9-B483-E137110521DA}"/>
    <cellStyle name="Normal 158 2 3 2 2 2 2 4" xfId="4403" xr:uid="{A2C296D0-01A1-4F62-8256-9DEDD8684B2B}"/>
    <cellStyle name="Normal 158 2 3 2 2 2 2 4 2" xfId="4404" xr:uid="{59044C7D-D171-400B-8587-442E4E04B385}"/>
    <cellStyle name="Normal 158 2 3 2 2 2 2 5" xfId="4405" xr:uid="{5003EB17-56E6-4B36-AC6A-BD224E3C193A}"/>
    <cellStyle name="Normal 158 2 3 2 2 2 3" xfId="4406" xr:uid="{4C5C1C58-E711-43D2-9E06-DF5C297F12A4}"/>
    <cellStyle name="Normal 158 2 3 2 2 2 3 2" xfId="4407" xr:uid="{4506A064-2055-49BE-A775-86BC82C35AF9}"/>
    <cellStyle name="Normal 158 2 3 2 2 2 3 2 2" xfId="4408" xr:uid="{1DBAC9AC-2292-4E9A-885A-670D42287CFE}"/>
    <cellStyle name="Normal 158 2 3 2 2 2 3 2 2 2" xfId="4409" xr:uid="{AA20D7A2-1281-4693-B0B8-DB2528A69EB2}"/>
    <cellStyle name="Normal 158 2 3 2 2 2 3 2 3" xfId="4410" xr:uid="{726ED292-B2B3-44B8-8FE6-2C94D321416C}"/>
    <cellStyle name="Normal 158 2 3 2 2 2 3 3" xfId="4411" xr:uid="{36BE0E00-B223-42B1-8CD0-3B8E33E33998}"/>
    <cellStyle name="Normal 158 2 3 2 2 2 3 3 2" xfId="4412" xr:uid="{3A9E6AEE-FCF3-4282-92C6-F6C0D9EED7EF}"/>
    <cellStyle name="Normal 158 2 3 2 2 2 3 4" xfId="4413" xr:uid="{8BA29FF1-681D-423C-B50F-14D6885B8E99}"/>
    <cellStyle name="Normal 158 2 3 2 2 2 4" xfId="4414" xr:uid="{62FE5B62-6D87-4669-BC81-638289F5DCF3}"/>
    <cellStyle name="Normal 158 2 3 2 2 2 4 2" xfId="4415" xr:uid="{088F82E2-810C-4C66-9D7D-A5C7090AC2C2}"/>
    <cellStyle name="Normal 158 2 3 2 2 2 4 2 2" xfId="4416" xr:uid="{B8956141-943E-460B-9761-D68ED02D6266}"/>
    <cellStyle name="Normal 158 2 3 2 2 2 4 3" xfId="4417" xr:uid="{E2366DA0-472E-41F4-AF5B-E2C6729FD7E5}"/>
    <cellStyle name="Normal 158 2 3 2 2 2 5" xfId="4418" xr:uid="{3CD161F6-EC99-44D4-87E8-A34560EE6226}"/>
    <cellStyle name="Normal 158 2 3 2 2 2 5 2" xfId="4419" xr:uid="{82FA3AA5-9EC9-4B3B-B758-DFA0B52FFD34}"/>
    <cellStyle name="Normal 158 2 3 2 2 2 6" xfId="4420" xr:uid="{48B47190-7C1F-453F-9D5B-A8493740156B}"/>
    <cellStyle name="Normal 158 2 3 2 2 3" xfId="4421" xr:uid="{8FDC6E5C-99DE-4B51-BAC2-523A0335048A}"/>
    <cellStyle name="Normal 158 2 3 2 2 3 2" xfId="4422" xr:uid="{93351D00-CD04-404F-9944-2A080352497D}"/>
    <cellStyle name="Normal 158 2 3 2 2 3 2 2" xfId="4423" xr:uid="{BBD8F3AC-3D34-43B0-AED6-4141D2CCCC7E}"/>
    <cellStyle name="Normal 158 2 3 2 2 3 2 2 2" xfId="4424" xr:uid="{008524E3-E3B4-48EA-8E71-24769A838757}"/>
    <cellStyle name="Normal 158 2 3 2 2 3 2 2 2 2" xfId="4425" xr:uid="{C58E6EC9-702C-4F99-8FF2-D3EA427C9000}"/>
    <cellStyle name="Normal 158 2 3 2 2 3 2 2 3" xfId="4426" xr:uid="{00F421B9-9031-4D92-90A0-0B2364F934E7}"/>
    <cellStyle name="Normal 158 2 3 2 2 3 2 3" xfId="4427" xr:uid="{1DC0AE96-5146-4A25-BCD5-49855F13241F}"/>
    <cellStyle name="Normal 158 2 3 2 2 3 2 3 2" xfId="4428" xr:uid="{465B1836-3583-4FD9-8DE1-8B4ECF7E3BD8}"/>
    <cellStyle name="Normal 158 2 3 2 2 3 2 4" xfId="4429" xr:uid="{20EB5BD4-B080-4870-9FC5-04D206A38E07}"/>
    <cellStyle name="Normal 158 2 3 2 2 3 3" xfId="4430" xr:uid="{43BF0054-DAC9-4CE8-AED5-0CC1057E63B7}"/>
    <cellStyle name="Normal 158 2 3 2 2 3 3 2" xfId="4431" xr:uid="{9757D7D6-246A-4DBD-83F2-733EF7637026}"/>
    <cellStyle name="Normal 158 2 3 2 2 3 3 2 2" xfId="4432" xr:uid="{C3A73147-C98C-4592-864B-3602160F8242}"/>
    <cellStyle name="Normal 158 2 3 2 2 3 3 3" xfId="4433" xr:uid="{A1D62DC9-FFEB-4D8B-A9E2-D3F9EA10565D}"/>
    <cellStyle name="Normal 158 2 3 2 2 3 4" xfId="4434" xr:uid="{ACDFF065-6182-4945-8AE8-95A3EA9D4E04}"/>
    <cellStyle name="Normal 158 2 3 2 2 3 4 2" xfId="4435" xr:uid="{04E5E31F-3B4F-4672-A8B7-53A209D512EA}"/>
    <cellStyle name="Normal 158 2 3 2 2 3 5" xfId="4436" xr:uid="{577EE99F-8365-4E8C-B715-39782AEAEA0B}"/>
    <cellStyle name="Normal 158 2 3 2 2 4" xfId="4437" xr:uid="{F83CA355-F5EA-43D0-A856-BAE508D797D9}"/>
    <cellStyle name="Normal 158 2 3 2 2 4 2" xfId="4438" xr:uid="{95309A8A-397E-4311-BDDE-92A01C6080ED}"/>
    <cellStyle name="Normal 158 2 3 2 2 4 2 2" xfId="4439" xr:uid="{0246A8AD-AC13-4900-AF59-B81DE11D6A14}"/>
    <cellStyle name="Normal 158 2 3 2 2 4 2 2 2" xfId="4440" xr:uid="{E3D8CF0E-4545-4CCE-BEFF-E846BD24E1FE}"/>
    <cellStyle name="Normal 158 2 3 2 2 4 2 3" xfId="4441" xr:uid="{BA587101-1587-4E2E-BE13-B6F2CCFF5131}"/>
    <cellStyle name="Normal 158 2 3 2 2 4 3" xfId="4442" xr:uid="{CB7142F4-2428-46CD-A77A-EB0DFDE6A8A4}"/>
    <cellStyle name="Normal 158 2 3 2 2 4 3 2" xfId="4443" xr:uid="{6A996CD6-30B7-42D7-861F-6288A16A8F96}"/>
    <cellStyle name="Normal 158 2 3 2 2 4 4" xfId="4444" xr:uid="{15769E29-C2D3-4D35-B9B8-9B42D35262E5}"/>
    <cellStyle name="Normal 158 2 3 2 2 5" xfId="4445" xr:uid="{13C5FA44-AABE-4F83-AF2C-9DD704B90AC2}"/>
    <cellStyle name="Normal 158 2 3 2 2 5 2" xfId="4446" xr:uid="{606AFB5C-E80C-47CC-B22F-48AC878F6C4D}"/>
    <cellStyle name="Normal 158 2 3 2 2 5 2 2" xfId="4447" xr:uid="{E8E02666-51B6-495B-9B78-761DA2407E49}"/>
    <cellStyle name="Normal 158 2 3 2 2 5 3" xfId="4448" xr:uid="{AC47A127-905A-4B33-A7AD-17BFCFC8F606}"/>
    <cellStyle name="Normal 158 2 3 2 2 6" xfId="4449" xr:uid="{F44379FD-8F80-452A-8009-81271E09BCB6}"/>
    <cellStyle name="Normal 158 2 3 2 2 6 2" xfId="4450" xr:uid="{85EAC09F-43FB-4F81-BEFB-C37F62E7F865}"/>
    <cellStyle name="Normal 158 2 3 2 2 7" xfId="4451" xr:uid="{67456141-6236-4798-8E03-F7066CC0BDAC}"/>
    <cellStyle name="Normal 158 2 3 2 3" xfId="4452" xr:uid="{9B3B4AC0-6862-4410-BC2A-3680E0CC4B77}"/>
    <cellStyle name="Normal 158 2 3 2 3 2" xfId="4453" xr:uid="{9BCE0AC8-41D5-41F9-824D-761E0B15517E}"/>
    <cellStyle name="Normal 158 2 3 2 3 2 2" xfId="4454" xr:uid="{D3826F54-986E-4419-914F-D4D41FB099A7}"/>
    <cellStyle name="Normal 158 2 3 2 3 2 2 2" xfId="4455" xr:uid="{6D3071B1-BE34-49FF-9ACA-7162AC9F265F}"/>
    <cellStyle name="Normal 158 2 3 2 3 2 2 2 2" xfId="4456" xr:uid="{F87DF6BD-9054-4889-ACAD-2426012BCC2F}"/>
    <cellStyle name="Normal 158 2 3 2 3 2 2 2 2 2" xfId="4457" xr:uid="{0E1C8853-424C-4F52-B1BC-AFAEF4D60696}"/>
    <cellStyle name="Normal 158 2 3 2 3 2 2 2 3" xfId="4458" xr:uid="{189F8EF3-4EDF-41A1-A174-3340D08764AA}"/>
    <cellStyle name="Normal 158 2 3 2 3 2 2 3" xfId="4459" xr:uid="{20C399E2-A1D8-4CC0-A229-1066CD87748A}"/>
    <cellStyle name="Normal 158 2 3 2 3 2 2 3 2" xfId="4460" xr:uid="{53BA2B2C-2D56-496A-9431-D2CACD06852F}"/>
    <cellStyle name="Normal 158 2 3 2 3 2 2 4" xfId="4461" xr:uid="{65DA43BE-739C-4FD7-BA3C-DD7AC3295149}"/>
    <cellStyle name="Normal 158 2 3 2 3 2 3" xfId="4462" xr:uid="{2AA6F6F9-518D-4E15-A769-9C69661C72CC}"/>
    <cellStyle name="Normal 158 2 3 2 3 2 3 2" xfId="4463" xr:uid="{FBCE7D10-C132-4460-81C1-AAFEAF6F8423}"/>
    <cellStyle name="Normal 158 2 3 2 3 2 3 2 2" xfId="4464" xr:uid="{562ACF44-5B86-4E39-99E0-FE9AAE166BA6}"/>
    <cellStyle name="Normal 158 2 3 2 3 2 3 3" xfId="4465" xr:uid="{66E42085-FA30-4151-B9A8-88D236AFA8CA}"/>
    <cellStyle name="Normal 158 2 3 2 3 2 4" xfId="4466" xr:uid="{75B0A125-F803-45BA-8279-326DA02E41DD}"/>
    <cellStyle name="Normal 158 2 3 2 3 2 4 2" xfId="4467" xr:uid="{FF8E71C9-BCE3-4343-8BA0-E86C5B0283CF}"/>
    <cellStyle name="Normal 158 2 3 2 3 2 5" xfId="4468" xr:uid="{C67C642B-16A8-43C7-9720-F07E7500C96A}"/>
    <cellStyle name="Normal 158 2 3 2 3 3" xfId="4469" xr:uid="{45F5939F-EF1E-4C6D-9820-55AE4CE7C0FB}"/>
    <cellStyle name="Normal 158 2 3 2 3 3 2" xfId="4470" xr:uid="{30346762-AC06-436B-9D07-89F77EC9C1E0}"/>
    <cellStyle name="Normal 158 2 3 2 3 3 2 2" xfId="4471" xr:uid="{308AB0D9-DB6B-4882-A602-59CB41A3280B}"/>
    <cellStyle name="Normal 158 2 3 2 3 3 2 2 2" xfId="4472" xr:uid="{53751F79-8EE0-4BD1-94AF-2787642B3B87}"/>
    <cellStyle name="Normal 158 2 3 2 3 3 2 3" xfId="4473" xr:uid="{AF8592A7-B48A-469A-B533-CC1ED187B733}"/>
    <cellStyle name="Normal 158 2 3 2 3 3 3" xfId="4474" xr:uid="{375C6885-73C0-4C14-8FE0-6440F99FF9B7}"/>
    <cellStyle name="Normal 158 2 3 2 3 3 3 2" xfId="4475" xr:uid="{B550EE41-0BC9-40F6-AA8B-3730348C5453}"/>
    <cellStyle name="Normal 158 2 3 2 3 3 4" xfId="4476" xr:uid="{56F7DC80-D31E-4CD4-865F-38013CFD1A09}"/>
    <cellStyle name="Normal 158 2 3 2 3 4" xfId="4477" xr:uid="{7739B6A4-E189-41CE-B142-7B635C3DD17E}"/>
    <cellStyle name="Normal 158 2 3 2 3 4 2" xfId="4478" xr:uid="{A3B79645-66AE-42DC-B36C-A1C347AAAF98}"/>
    <cellStyle name="Normal 158 2 3 2 3 4 2 2" xfId="4479" xr:uid="{BA3141E8-6F10-4F0C-B2A8-7721A7EA7437}"/>
    <cellStyle name="Normal 158 2 3 2 3 4 3" xfId="4480" xr:uid="{10A75517-0BE7-4B71-A33E-B18B32BC528D}"/>
    <cellStyle name="Normal 158 2 3 2 3 5" xfId="4481" xr:uid="{3C26A7F2-7256-444D-8B83-EC224F467E5A}"/>
    <cellStyle name="Normal 158 2 3 2 3 5 2" xfId="4482" xr:uid="{59129A1F-71F4-4832-9324-05C8D56C19EC}"/>
    <cellStyle name="Normal 158 2 3 2 3 6" xfId="4483" xr:uid="{CA6FBA43-90E9-4C10-A3BA-F5576C9343C7}"/>
    <cellStyle name="Normal 158 2 3 2 4" xfId="4484" xr:uid="{73FC7136-2184-4CA2-A61C-5E69037EA6E3}"/>
    <cellStyle name="Normal 158 2 3 2 4 2" xfId="4485" xr:uid="{96AEC4FF-9CB7-46A8-BB51-87995D0AA372}"/>
    <cellStyle name="Normal 158 2 3 2 4 2 2" xfId="4486" xr:uid="{5E153C99-E2B1-429F-8865-BDB85B372FE0}"/>
    <cellStyle name="Normal 158 2 3 2 4 2 2 2" xfId="4487" xr:uid="{1ED360DA-3A8A-42A8-8389-007BCC4A35CA}"/>
    <cellStyle name="Normal 158 2 3 2 4 2 2 2 2" xfId="4488" xr:uid="{09EC12DE-0A0D-4E65-9815-C7348A891E12}"/>
    <cellStyle name="Normal 158 2 3 2 4 2 2 3" xfId="4489" xr:uid="{C05BEA05-6BC1-42F4-9423-DE605BB2FFDA}"/>
    <cellStyle name="Normal 158 2 3 2 4 2 3" xfId="4490" xr:uid="{66922BD2-9E0D-4133-921F-E197EE01D736}"/>
    <cellStyle name="Normal 158 2 3 2 4 2 3 2" xfId="4491" xr:uid="{9257835C-2C2F-4995-BE5C-8F10742C3AA6}"/>
    <cellStyle name="Normal 158 2 3 2 4 2 4" xfId="4492" xr:uid="{4EE7865A-46B6-4ECA-BA6B-1CD8E8CFB1A2}"/>
    <cellStyle name="Normal 158 2 3 2 4 3" xfId="4493" xr:uid="{2C9D7158-5BCD-4B8E-A947-EC7C12E4D3EA}"/>
    <cellStyle name="Normal 158 2 3 2 4 3 2" xfId="4494" xr:uid="{4D499A7F-9C13-420D-81BA-4A799B6B0EC3}"/>
    <cellStyle name="Normal 158 2 3 2 4 3 2 2" xfId="4495" xr:uid="{806CEA11-15E6-459B-8CA0-69F9B8813CB9}"/>
    <cellStyle name="Normal 158 2 3 2 4 3 3" xfId="4496" xr:uid="{C688BEA4-F2E9-4003-9EF1-D3CDF078100E}"/>
    <cellStyle name="Normal 158 2 3 2 4 4" xfId="4497" xr:uid="{9F89537D-FA2F-45A6-ABFC-BE1FDFCF6FAB}"/>
    <cellStyle name="Normal 158 2 3 2 4 4 2" xfId="4498" xr:uid="{33A52A20-4C25-4D32-A43B-9FA283362314}"/>
    <cellStyle name="Normal 158 2 3 2 4 5" xfId="4499" xr:uid="{7FAB3198-D689-43BC-AD8F-499E8C5AAE6D}"/>
    <cellStyle name="Normal 158 2 3 2 5" xfId="4500" xr:uid="{347C6E5D-7410-4F05-9E66-F7CF9664A226}"/>
    <cellStyle name="Normal 158 2 3 2 5 2" xfId="4501" xr:uid="{40B440CE-59D5-4D77-AAE2-AD4A1341E020}"/>
    <cellStyle name="Normal 158 2 3 2 5 2 2" xfId="4502" xr:uid="{7D9F558F-AD36-465D-8F7E-F086CB697F42}"/>
    <cellStyle name="Normal 158 2 3 2 5 2 2 2" xfId="4503" xr:uid="{90F2BA9A-DAF2-49F4-9B29-D3D8DA1FC959}"/>
    <cellStyle name="Normal 158 2 3 2 5 2 3" xfId="4504" xr:uid="{F3DE4845-B0FE-4A79-BB86-6D3CB5D6DAB6}"/>
    <cellStyle name="Normal 158 2 3 2 5 3" xfId="4505" xr:uid="{772C25CF-4198-4933-A1A3-57798A8E6EF0}"/>
    <cellStyle name="Normal 158 2 3 2 5 3 2" xfId="4506" xr:uid="{8B725BD1-9262-4D0A-9B87-50BA1B56CE87}"/>
    <cellStyle name="Normal 158 2 3 2 5 4" xfId="4507" xr:uid="{A52D7A55-6294-499E-91D5-F7F7E533CF09}"/>
    <cellStyle name="Normal 158 2 3 2 6" xfId="4508" xr:uid="{F533E9CA-5D3B-43E4-BDDE-D2C7D0BC74BE}"/>
    <cellStyle name="Normal 158 2 3 2 6 2" xfId="4509" xr:uid="{42A0497F-3076-4406-A8B6-2C3C7A123D7E}"/>
    <cellStyle name="Normal 158 2 3 2 6 2 2" xfId="4510" xr:uid="{1CC7ABD9-27A5-4852-8042-640AEB27DE47}"/>
    <cellStyle name="Normal 158 2 3 2 6 3" xfId="4511" xr:uid="{B20ECA40-ABFD-477E-81EA-689194179050}"/>
    <cellStyle name="Normal 158 2 3 2 7" xfId="4512" xr:uid="{88471DEA-942B-4AF5-A649-97320EAB1ABF}"/>
    <cellStyle name="Normal 158 2 3 2 7 2" xfId="4513" xr:uid="{07EC1BB8-5FB7-4968-B5D0-6F4F1E639C09}"/>
    <cellStyle name="Normal 158 2 3 2 8" xfId="4514" xr:uid="{9744287C-16B8-499F-94FC-A428B43B97E8}"/>
    <cellStyle name="Normal 158 2 3 3" xfId="4515" xr:uid="{F1D7E86C-A068-4118-BCCA-2E97B72BC779}"/>
    <cellStyle name="Normal 158 2 3 3 2" xfId="4516" xr:uid="{5CD1399F-E17E-40C5-853C-C339DAC4E493}"/>
    <cellStyle name="Normal 158 2 3 3 2 2" xfId="4517" xr:uid="{309FBBBB-6B9E-4D52-801B-3B5BEA91BDB0}"/>
    <cellStyle name="Normal 158 2 3 3 2 2 2" xfId="4518" xr:uid="{9FF4516D-539F-4482-9149-0A2110969457}"/>
    <cellStyle name="Normal 158 2 3 3 2 2 2 2" xfId="4519" xr:uid="{37E0B76D-C608-477A-8750-18D846C5D100}"/>
    <cellStyle name="Normal 158 2 3 3 2 2 2 2 2" xfId="4520" xr:uid="{ED2FD6C4-4E6D-4CF7-A3A3-C41BF9C1CCDE}"/>
    <cellStyle name="Normal 158 2 3 3 2 2 2 2 2 2" xfId="4521" xr:uid="{192A5D7B-DD9C-4F5F-AF3C-525E4217C9D7}"/>
    <cellStyle name="Normal 158 2 3 3 2 2 2 2 3" xfId="4522" xr:uid="{A7662D05-3396-4643-801A-C9ECACA41483}"/>
    <cellStyle name="Normal 158 2 3 3 2 2 2 3" xfId="4523" xr:uid="{AAE6D823-8B8E-4F8E-9872-65DCB32D56BC}"/>
    <cellStyle name="Normal 158 2 3 3 2 2 2 3 2" xfId="4524" xr:uid="{4C9CEF7B-7E9C-45DD-9A16-136E9504C615}"/>
    <cellStyle name="Normal 158 2 3 3 2 2 2 4" xfId="4525" xr:uid="{3A8D7183-A83C-4661-BB53-50C7FCAEEC72}"/>
    <cellStyle name="Normal 158 2 3 3 2 2 3" xfId="4526" xr:uid="{21AEA809-E127-44E1-98E7-0AD3CED6A1AB}"/>
    <cellStyle name="Normal 158 2 3 3 2 2 3 2" xfId="4527" xr:uid="{B822B936-3F7A-4E7B-B966-1CA72F5023A0}"/>
    <cellStyle name="Normal 158 2 3 3 2 2 3 2 2" xfId="4528" xr:uid="{1A2FC666-85E0-4446-B621-408C51BA6710}"/>
    <cellStyle name="Normal 158 2 3 3 2 2 3 3" xfId="4529" xr:uid="{625608EF-848C-432C-8010-E47DEC56123C}"/>
    <cellStyle name="Normal 158 2 3 3 2 2 4" xfId="4530" xr:uid="{4B6602FE-1588-4609-A870-C64BDB04E480}"/>
    <cellStyle name="Normal 158 2 3 3 2 2 4 2" xfId="4531" xr:uid="{AB4E18D7-DD4A-42B4-89B6-8B6DE8C26A07}"/>
    <cellStyle name="Normal 158 2 3 3 2 2 5" xfId="4532" xr:uid="{83F30494-8D11-4DB6-B9A6-4721DB67027B}"/>
    <cellStyle name="Normal 158 2 3 3 2 3" xfId="4533" xr:uid="{5BE7834F-03DB-4298-8FB6-72652C5ABE33}"/>
    <cellStyle name="Normal 158 2 3 3 2 3 2" xfId="4534" xr:uid="{9D3F1A4B-61E4-4BF6-9F5D-0486B83A5FFF}"/>
    <cellStyle name="Normal 158 2 3 3 2 3 2 2" xfId="4535" xr:uid="{E1A68593-B3E6-4CF1-BCD4-F42E18031DDA}"/>
    <cellStyle name="Normal 158 2 3 3 2 3 2 2 2" xfId="4536" xr:uid="{BE156BF1-381B-4AB9-9AEE-A541EAD0BCF1}"/>
    <cellStyle name="Normal 158 2 3 3 2 3 2 3" xfId="4537" xr:uid="{9D72779B-1BFB-4858-A006-1002350F9BE8}"/>
    <cellStyle name="Normal 158 2 3 3 2 3 3" xfId="4538" xr:uid="{C5ED598A-BB78-4865-8EF3-49279EB25037}"/>
    <cellStyle name="Normal 158 2 3 3 2 3 3 2" xfId="4539" xr:uid="{10FFC87C-1150-43EC-B56E-93B245BCA29F}"/>
    <cellStyle name="Normal 158 2 3 3 2 3 4" xfId="4540" xr:uid="{13099B73-3043-43BA-B61D-468B4976796F}"/>
    <cellStyle name="Normal 158 2 3 3 2 4" xfId="4541" xr:uid="{29B2C073-9E94-43C0-8AEB-6D120F3AAE79}"/>
    <cellStyle name="Normal 158 2 3 3 2 4 2" xfId="4542" xr:uid="{17139129-84A9-410A-879C-B390E018C441}"/>
    <cellStyle name="Normal 158 2 3 3 2 4 2 2" xfId="4543" xr:uid="{8D2D34B3-9A86-4444-A460-F9778AD250F3}"/>
    <cellStyle name="Normal 158 2 3 3 2 4 3" xfId="4544" xr:uid="{33C25DB0-C0B9-4F6A-851D-70448EB6BBF5}"/>
    <cellStyle name="Normal 158 2 3 3 2 5" xfId="4545" xr:uid="{39123A9D-E6EB-41F8-9CCE-94AE1ACBC384}"/>
    <cellStyle name="Normal 158 2 3 3 2 5 2" xfId="4546" xr:uid="{16CB02F6-2435-4F8F-BAB5-A1A9F91DC3D6}"/>
    <cellStyle name="Normal 158 2 3 3 2 6" xfId="4547" xr:uid="{CDE70798-3E62-4260-9377-BAB4719CDEFD}"/>
    <cellStyle name="Normal 158 2 3 3 3" xfId="4548" xr:uid="{8880E093-A740-4CF9-A717-813D9E8933EB}"/>
    <cellStyle name="Normal 158 2 3 3 3 2" xfId="4549" xr:uid="{06D3CD5F-20DF-4D34-BE85-E499BC76271C}"/>
    <cellStyle name="Normal 158 2 3 3 3 2 2" xfId="4550" xr:uid="{ACC43EED-DE75-4205-9F62-90905B908E76}"/>
    <cellStyle name="Normal 158 2 3 3 3 2 2 2" xfId="4551" xr:uid="{06834E64-3B74-4EDA-8310-A06981B2A1B2}"/>
    <cellStyle name="Normal 158 2 3 3 3 2 2 2 2" xfId="4552" xr:uid="{6D78B429-2CC1-4BD7-8F3A-B61473514F7E}"/>
    <cellStyle name="Normal 158 2 3 3 3 2 2 3" xfId="4553" xr:uid="{A6B79522-DFF5-4ECF-B83C-AA92C3FB49CE}"/>
    <cellStyle name="Normal 158 2 3 3 3 2 3" xfId="4554" xr:uid="{A74EF2C3-32A8-4881-93AB-713430F54BB4}"/>
    <cellStyle name="Normal 158 2 3 3 3 2 3 2" xfId="4555" xr:uid="{2B77D8A6-0888-4FA6-BC50-BF3AD0D57F35}"/>
    <cellStyle name="Normal 158 2 3 3 3 2 4" xfId="4556" xr:uid="{76D6FD06-C9D6-466C-B6AE-813231CF8BF2}"/>
    <cellStyle name="Normal 158 2 3 3 3 3" xfId="4557" xr:uid="{3107CBBB-E772-41D8-A6C0-DDF3278B2DD2}"/>
    <cellStyle name="Normal 158 2 3 3 3 3 2" xfId="4558" xr:uid="{44FEAA95-D134-4D47-BDF4-E058B75AF2B4}"/>
    <cellStyle name="Normal 158 2 3 3 3 3 2 2" xfId="4559" xr:uid="{24765C64-36C2-4773-BEE0-BFA7623102B2}"/>
    <cellStyle name="Normal 158 2 3 3 3 3 3" xfId="4560" xr:uid="{E6140D14-8B4C-4EB2-AE2D-8DDE84CFFDC1}"/>
    <cellStyle name="Normal 158 2 3 3 3 4" xfId="4561" xr:uid="{8DED6172-8562-40CE-9A30-EFA057AC7C33}"/>
    <cellStyle name="Normal 158 2 3 3 3 4 2" xfId="4562" xr:uid="{2500BA6A-0CC1-4EC1-8089-33BBFD50D077}"/>
    <cellStyle name="Normal 158 2 3 3 3 5" xfId="4563" xr:uid="{6FEC32D5-8306-4730-A71D-D3ACB1A4ADD4}"/>
    <cellStyle name="Normal 158 2 3 3 4" xfId="4564" xr:uid="{B9BAC846-915B-417A-93B5-612DDA0720C5}"/>
    <cellStyle name="Normal 158 2 3 3 4 2" xfId="4565" xr:uid="{D38DCE66-C6DB-4D94-807A-CEC4C5A663DE}"/>
    <cellStyle name="Normal 158 2 3 3 4 2 2" xfId="4566" xr:uid="{9C24C42A-95BC-47CF-AB22-2DEF9E5089E2}"/>
    <cellStyle name="Normal 158 2 3 3 4 2 2 2" xfId="4567" xr:uid="{CC097FAF-462D-405B-AB52-E3D5CA7B7300}"/>
    <cellStyle name="Normal 158 2 3 3 4 2 3" xfId="4568" xr:uid="{E10BD9B2-C824-4D6F-B15B-904CFA33AA5B}"/>
    <cellStyle name="Normal 158 2 3 3 4 3" xfId="4569" xr:uid="{CD61DC02-477B-4B10-8C40-2D37785E1F8C}"/>
    <cellStyle name="Normal 158 2 3 3 4 3 2" xfId="4570" xr:uid="{BC082DC4-7D61-4885-8683-A1DDC9302F23}"/>
    <cellStyle name="Normal 158 2 3 3 4 4" xfId="4571" xr:uid="{00DCF305-28E4-43E1-BCE4-79E7252739BF}"/>
    <cellStyle name="Normal 158 2 3 3 5" xfId="4572" xr:uid="{F8C3DA7A-4E8C-4B50-9438-C0F9392AC597}"/>
    <cellStyle name="Normal 158 2 3 3 5 2" xfId="4573" xr:uid="{FF5D53D6-15C6-4135-ADE4-2354B6F52796}"/>
    <cellStyle name="Normal 158 2 3 3 5 2 2" xfId="4574" xr:uid="{53BA36B1-414E-4770-9358-342ACCF5DE1D}"/>
    <cellStyle name="Normal 158 2 3 3 5 3" xfId="4575" xr:uid="{F83B5F5D-D280-4479-A8BB-3E602ECF4E33}"/>
    <cellStyle name="Normal 158 2 3 3 6" xfId="4576" xr:uid="{741C3F2D-1E6A-4813-9405-0FB123C60FC4}"/>
    <cellStyle name="Normal 158 2 3 3 6 2" xfId="4577" xr:uid="{F0EBB11F-C212-403B-8AAD-356B13FEE610}"/>
    <cellStyle name="Normal 158 2 3 3 7" xfId="4578" xr:uid="{8B985A3D-672F-4BD8-9445-E668E997D4F0}"/>
    <cellStyle name="Normal 158 2 3 4" xfId="4579" xr:uid="{88E5CDC5-E450-4E13-89E4-2DD0D5E35928}"/>
    <cellStyle name="Normal 158 2 3 4 2" xfId="4580" xr:uid="{4CBFC7E1-2552-45F7-9256-74C694360EDE}"/>
    <cellStyle name="Normal 158 2 3 4 2 2" xfId="4581" xr:uid="{FE9F294B-9D98-40AF-8990-A208D1FF3FCC}"/>
    <cellStyle name="Normal 158 2 3 4 2 2 2" xfId="4582" xr:uid="{78500A1D-795B-4108-9DF9-B26F4E97875A}"/>
    <cellStyle name="Normal 158 2 3 4 2 2 2 2" xfId="4583" xr:uid="{0E45584B-9D8E-46EF-BCD9-FB0A391FD050}"/>
    <cellStyle name="Normal 158 2 3 4 2 2 2 2 2" xfId="4584" xr:uid="{ADC51B42-F32D-4FB0-BCDD-5107E1A1BAFB}"/>
    <cellStyle name="Normal 158 2 3 4 2 2 2 3" xfId="4585" xr:uid="{F5B03C02-EE26-44F7-A481-C6B9B57F6AE5}"/>
    <cellStyle name="Normal 158 2 3 4 2 2 3" xfId="4586" xr:uid="{822694B9-7F0F-447B-8DC3-F710D6B793DC}"/>
    <cellStyle name="Normal 158 2 3 4 2 2 3 2" xfId="4587" xr:uid="{1541C582-E639-479D-AC4A-B228BC1403B2}"/>
    <cellStyle name="Normal 158 2 3 4 2 2 4" xfId="4588" xr:uid="{B7E2C1EE-9D5F-4BA3-9FB9-8D6137C99B55}"/>
    <cellStyle name="Normal 158 2 3 4 2 3" xfId="4589" xr:uid="{1F6A0623-D724-4855-9D22-78E4BF4862BE}"/>
    <cellStyle name="Normal 158 2 3 4 2 3 2" xfId="4590" xr:uid="{6C9C4F31-CCF5-486C-9C00-12F61C9F0F61}"/>
    <cellStyle name="Normal 158 2 3 4 2 3 2 2" xfId="4591" xr:uid="{6ECBE1B3-AADD-4850-9332-D65DA2801C40}"/>
    <cellStyle name="Normal 158 2 3 4 2 3 3" xfId="4592" xr:uid="{0F468458-F44B-4A15-B002-106061CDB36F}"/>
    <cellStyle name="Normal 158 2 3 4 2 4" xfId="4593" xr:uid="{1885AC01-A661-42B1-805A-9A47B8C7BA3E}"/>
    <cellStyle name="Normal 158 2 3 4 2 4 2" xfId="4594" xr:uid="{13962CD4-CBF2-4F2D-A551-B2C67A568AE8}"/>
    <cellStyle name="Normal 158 2 3 4 2 5" xfId="4595" xr:uid="{08630D2C-3E59-4C3C-A0F9-5FB5A1439204}"/>
    <cellStyle name="Normal 158 2 3 4 3" xfId="4596" xr:uid="{5EA811BE-F28B-4BFB-8DDE-5B7F44F8ECD5}"/>
    <cellStyle name="Normal 158 2 3 4 3 2" xfId="4597" xr:uid="{5D0DB606-909C-41B8-920C-2ADA75246AE8}"/>
    <cellStyle name="Normal 158 2 3 4 3 2 2" xfId="4598" xr:uid="{9F8472C6-1384-4ABF-B8FD-E637665AF95A}"/>
    <cellStyle name="Normal 158 2 3 4 3 2 2 2" xfId="4599" xr:uid="{3438AF82-DA69-40B0-AFC3-7E4D3E82BD9F}"/>
    <cellStyle name="Normal 158 2 3 4 3 2 3" xfId="4600" xr:uid="{EAC7751A-C7EC-4541-AE6E-15E40DDAE9F4}"/>
    <cellStyle name="Normal 158 2 3 4 3 3" xfId="4601" xr:uid="{E3CC14F6-1C6A-45A1-8E1A-E41B97CAE23B}"/>
    <cellStyle name="Normal 158 2 3 4 3 3 2" xfId="4602" xr:uid="{0EA0E37D-F213-4E55-A8CC-220BFE39AFD7}"/>
    <cellStyle name="Normal 158 2 3 4 3 4" xfId="4603" xr:uid="{3FDED6DD-F3F6-4F24-881F-5196EBD58C1D}"/>
    <cellStyle name="Normal 158 2 3 4 4" xfId="4604" xr:uid="{4560CE13-7C93-4CCC-BD55-F511910EA368}"/>
    <cellStyle name="Normal 158 2 3 4 4 2" xfId="4605" xr:uid="{D57A7F0F-9A40-4D80-88D9-FA565232B919}"/>
    <cellStyle name="Normal 158 2 3 4 4 2 2" xfId="4606" xr:uid="{9C33F21A-327A-497E-9935-AE3072C69804}"/>
    <cellStyle name="Normal 158 2 3 4 4 3" xfId="4607" xr:uid="{4D242BC9-E117-47A7-ADBA-EB3A7B664A03}"/>
    <cellStyle name="Normal 158 2 3 4 5" xfId="4608" xr:uid="{FAEE1864-950B-4054-8258-99E3E87BEFE2}"/>
    <cellStyle name="Normal 158 2 3 4 5 2" xfId="4609" xr:uid="{33DE3C86-8190-429C-B8DF-BD2FE3173FDC}"/>
    <cellStyle name="Normal 158 2 3 4 6" xfId="4610" xr:uid="{88EBCA2D-149F-4085-94B5-F71BDE5A2CC9}"/>
    <cellStyle name="Normal 158 2 3 5" xfId="4611" xr:uid="{98008300-BE56-4D06-9DE7-8F90733416E0}"/>
    <cellStyle name="Normal 158 2 3 5 2" xfId="4612" xr:uid="{E7D1309D-2756-4C5B-8113-EC586118EE88}"/>
    <cellStyle name="Normal 158 2 3 5 2 2" xfId="4613" xr:uid="{3AA8AAAC-CC85-40ED-AC2B-ECF3C3013828}"/>
    <cellStyle name="Normal 158 2 3 5 2 2 2" xfId="4614" xr:uid="{7229E182-2355-4882-A6BE-29799BB517B6}"/>
    <cellStyle name="Normal 158 2 3 5 2 2 2 2" xfId="4615" xr:uid="{FCB1B668-B885-408A-A612-6BAC50B9A600}"/>
    <cellStyle name="Normal 158 2 3 5 2 2 3" xfId="4616" xr:uid="{F3D87FB2-CAC5-4DA2-9BDB-A924ADE8FBC5}"/>
    <cellStyle name="Normal 158 2 3 5 2 3" xfId="4617" xr:uid="{47AAB685-2EC5-4BF8-BDB4-B37C35CB2AAC}"/>
    <cellStyle name="Normal 158 2 3 5 2 3 2" xfId="4618" xr:uid="{E79DEACB-EB74-42D1-A78B-E106E1BCCF99}"/>
    <cellStyle name="Normal 158 2 3 5 2 4" xfId="4619" xr:uid="{A47F2063-D315-4EF4-9FD4-39B3B4CC4AC6}"/>
    <cellStyle name="Normal 158 2 3 5 3" xfId="4620" xr:uid="{01D46CDE-C6C7-4456-9879-1E1CEA5B8B52}"/>
    <cellStyle name="Normal 158 2 3 5 3 2" xfId="4621" xr:uid="{BC9AD872-3353-4B92-907A-08A90746F37E}"/>
    <cellStyle name="Normal 158 2 3 5 3 2 2" xfId="4622" xr:uid="{1EF30912-5AA2-4999-ABF7-BD6C95E982F8}"/>
    <cellStyle name="Normal 158 2 3 5 3 3" xfId="4623" xr:uid="{EE6882D1-F180-4926-9817-26010CAB843B}"/>
    <cellStyle name="Normal 158 2 3 5 4" xfId="4624" xr:uid="{2032D2D5-AB79-44B3-AB96-1906F2523CA1}"/>
    <cellStyle name="Normal 158 2 3 5 4 2" xfId="4625" xr:uid="{694D2EEE-D16F-4CDE-BAAB-D08413D81BF5}"/>
    <cellStyle name="Normal 158 2 3 5 5" xfId="4626" xr:uid="{03FE83E8-4E46-4D7B-916E-5E8DDA06C09C}"/>
    <cellStyle name="Normal 158 2 3 6" xfId="4627" xr:uid="{1CCDFE20-A149-4716-AD6A-277340A1DB31}"/>
    <cellStyle name="Normal 158 2 3 6 2" xfId="4628" xr:uid="{F748E46E-74DC-4843-837D-E76DEC099609}"/>
    <cellStyle name="Normal 158 2 3 6 2 2" xfId="4629" xr:uid="{76FD2944-CBB7-4401-84D2-2A24CC82A9E4}"/>
    <cellStyle name="Normal 158 2 3 6 2 2 2" xfId="4630" xr:uid="{7241221F-A85C-421F-A7BE-5F345394686E}"/>
    <cellStyle name="Normal 158 2 3 6 2 3" xfId="4631" xr:uid="{A611477A-BEA9-40FD-9F35-BC2AA81E53A4}"/>
    <cellStyle name="Normal 158 2 3 6 3" xfId="4632" xr:uid="{A7634ECC-7EF8-4CEF-B38C-E5984F05EA95}"/>
    <cellStyle name="Normal 158 2 3 6 3 2" xfId="4633" xr:uid="{224620AC-A6BB-47ED-BF1C-B1209A4C9B6B}"/>
    <cellStyle name="Normal 158 2 3 6 4" xfId="4634" xr:uid="{0391D3D7-EE55-4E48-B27B-C237BC8B869A}"/>
    <cellStyle name="Normal 158 2 3 7" xfId="4635" xr:uid="{F00C9627-88D4-47F8-BC8F-DF8A8F20081E}"/>
    <cellStyle name="Normal 158 2 3 7 2" xfId="4636" xr:uid="{F18231BC-B0D2-4558-B1D3-252DCB601368}"/>
    <cellStyle name="Normal 158 2 3 7 2 2" xfId="4637" xr:uid="{5A6B7C31-78FA-4535-89B6-EF418DCA23EA}"/>
    <cellStyle name="Normal 158 2 3 7 3" xfId="4638" xr:uid="{872EB6E1-9151-4123-BB81-5D9114D0596C}"/>
    <cellStyle name="Normal 158 2 3 8" xfId="4639" xr:uid="{AB7046BB-F534-47C9-B8C4-081B78CF3B54}"/>
    <cellStyle name="Normal 158 2 3 8 2" xfId="4640" xr:uid="{8C999EE5-A876-4D07-BCA4-95FDDF9CE348}"/>
    <cellStyle name="Normal 158 2 3 9" xfId="4641" xr:uid="{5EFD99BE-8F5C-4FE0-A206-634EC97C5A75}"/>
    <cellStyle name="Normal 158 2 4" xfId="4642" xr:uid="{559FF662-FDAF-4422-8C33-0DACB2BB680F}"/>
    <cellStyle name="Normal 158 2 4 2" xfId="4643" xr:uid="{ED936DF8-FC80-4B07-BDE4-17D15AF70DEC}"/>
    <cellStyle name="Normal 158 2 4 2 2" xfId="4644" xr:uid="{F1FD1C54-AEE5-4BEA-97DE-ACD881DE3B9F}"/>
    <cellStyle name="Normal 158 2 4 2 2 2" xfId="4645" xr:uid="{23E2F1BC-07DF-4BBA-8673-3D78FFFF4B9C}"/>
    <cellStyle name="Normal 158 2 4 2 2 2 2" xfId="4646" xr:uid="{E8E09E01-D72A-43A3-BB60-F092DC40885A}"/>
    <cellStyle name="Normal 158 2 4 2 2 2 2 2" xfId="4647" xr:uid="{FA0E6769-BE32-4471-991B-0C9FE9F3E5C0}"/>
    <cellStyle name="Normal 158 2 4 2 2 2 2 2 2" xfId="4648" xr:uid="{8D17C39F-A820-4B0A-9D13-7292157845B3}"/>
    <cellStyle name="Normal 158 2 4 2 2 2 2 2 2 2" xfId="4649" xr:uid="{A304CE75-D392-4BAA-8BD4-80EA8631EE68}"/>
    <cellStyle name="Normal 158 2 4 2 2 2 2 2 2 2 2" xfId="4650" xr:uid="{AD4FCCD4-47B3-42CE-A71A-4772BC88D75D}"/>
    <cellStyle name="Normal 158 2 4 2 2 2 2 2 2 3" xfId="4651" xr:uid="{0009957A-76BD-45BB-BCA1-0524035CC78A}"/>
    <cellStyle name="Normal 158 2 4 2 2 2 2 2 3" xfId="4652" xr:uid="{77EE94A6-9036-4D89-A72C-4BEE3DF8D751}"/>
    <cellStyle name="Normal 158 2 4 2 2 2 2 2 3 2" xfId="4653" xr:uid="{EBFB484C-A588-4B36-960C-CF7C91CCCBF1}"/>
    <cellStyle name="Normal 158 2 4 2 2 2 2 2 4" xfId="4654" xr:uid="{3B853182-53F6-47B8-AC9A-03CBA6F9FB5F}"/>
    <cellStyle name="Normal 158 2 4 2 2 2 2 3" xfId="4655" xr:uid="{8F4FA202-CC64-42E3-8512-732393A075D6}"/>
    <cellStyle name="Normal 158 2 4 2 2 2 2 3 2" xfId="4656" xr:uid="{B6267B9E-7957-4E22-9E0E-592DD24B3220}"/>
    <cellStyle name="Normal 158 2 4 2 2 2 2 3 2 2" xfId="4657" xr:uid="{CF6A4158-2687-43DA-895B-6872000F45AD}"/>
    <cellStyle name="Normal 158 2 4 2 2 2 2 3 3" xfId="4658" xr:uid="{2535E0E2-5C56-4A19-8761-8700D5D3E51C}"/>
    <cellStyle name="Normal 158 2 4 2 2 2 2 4" xfId="4659" xr:uid="{45B14103-F521-4269-922A-D0D4C14EA8EC}"/>
    <cellStyle name="Normal 158 2 4 2 2 2 2 4 2" xfId="4660" xr:uid="{D05A2D7C-CBFB-425F-BC8B-F9C258D0C2EA}"/>
    <cellStyle name="Normal 158 2 4 2 2 2 2 5" xfId="4661" xr:uid="{F046CF01-8133-4B68-AE38-03EF9CB4057E}"/>
    <cellStyle name="Normal 158 2 4 2 2 2 3" xfId="4662" xr:uid="{472944B4-64B4-4EAC-8881-105D93649033}"/>
    <cellStyle name="Normal 158 2 4 2 2 2 3 2" xfId="4663" xr:uid="{C12CE6C4-60BC-453A-8986-991D2BC8851E}"/>
    <cellStyle name="Normal 158 2 4 2 2 2 3 2 2" xfId="4664" xr:uid="{51297043-F9AD-405A-BEDA-410B35D83001}"/>
    <cellStyle name="Normal 158 2 4 2 2 2 3 2 2 2" xfId="4665" xr:uid="{2CB4FE69-585C-4AE3-846C-91809FA46754}"/>
    <cellStyle name="Normal 158 2 4 2 2 2 3 2 3" xfId="4666" xr:uid="{70BC891E-AD6C-4208-9E91-186435DBD4B6}"/>
    <cellStyle name="Normal 158 2 4 2 2 2 3 3" xfId="4667" xr:uid="{1A1AA244-670B-4328-B3AB-4DAB2179A0EE}"/>
    <cellStyle name="Normal 158 2 4 2 2 2 3 3 2" xfId="4668" xr:uid="{C60D42BF-9813-48FF-8346-FE8058E1DD78}"/>
    <cellStyle name="Normal 158 2 4 2 2 2 3 4" xfId="4669" xr:uid="{15A275F8-1BBB-4313-A47A-4EE31EA7E5CF}"/>
    <cellStyle name="Normal 158 2 4 2 2 2 4" xfId="4670" xr:uid="{75A00246-C58B-4E01-813D-FD3F46DCDFEF}"/>
    <cellStyle name="Normal 158 2 4 2 2 2 4 2" xfId="4671" xr:uid="{DBDA2C4C-3165-47A0-A185-462135872CE9}"/>
    <cellStyle name="Normal 158 2 4 2 2 2 4 2 2" xfId="4672" xr:uid="{DD14617B-1611-4BA8-9B76-8B658522F2FF}"/>
    <cellStyle name="Normal 158 2 4 2 2 2 4 3" xfId="4673" xr:uid="{6FF098B7-2F77-4B0E-B24E-5E539F65CFB7}"/>
    <cellStyle name="Normal 158 2 4 2 2 2 5" xfId="4674" xr:uid="{C3A6180D-E3BB-4C86-A288-7DC244872919}"/>
    <cellStyle name="Normal 158 2 4 2 2 2 5 2" xfId="4675" xr:uid="{3BE069B8-DDD7-4568-A4C8-BAC2FF3A6DB9}"/>
    <cellStyle name="Normal 158 2 4 2 2 2 6" xfId="4676" xr:uid="{BCE29CD6-C7E6-45F0-B342-5FD8AB5C61CB}"/>
    <cellStyle name="Normal 158 2 4 2 2 3" xfId="4677" xr:uid="{A93802BE-DA10-4364-8FD3-0EBD80DBE070}"/>
    <cellStyle name="Normal 158 2 4 2 2 3 2" xfId="4678" xr:uid="{55DA2F00-9BB4-4A05-9750-736E478BBEE1}"/>
    <cellStyle name="Normal 158 2 4 2 2 3 2 2" xfId="4679" xr:uid="{8DA62A0D-DA5A-4FE1-A00B-B8C8E3DCB463}"/>
    <cellStyle name="Normal 158 2 4 2 2 3 2 2 2" xfId="4680" xr:uid="{D57B762F-90C9-46D8-B1AD-B00CB155DC5B}"/>
    <cellStyle name="Normal 158 2 4 2 2 3 2 2 2 2" xfId="4681" xr:uid="{6A265E44-41AC-4C9C-9C8E-51FE199FCDE8}"/>
    <cellStyle name="Normal 158 2 4 2 2 3 2 2 3" xfId="4682" xr:uid="{4F23EE61-C2C2-4545-9FAC-BBD823DF7F6A}"/>
    <cellStyle name="Normal 158 2 4 2 2 3 2 3" xfId="4683" xr:uid="{A758BF86-0F1E-49E6-BD6E-9A6363E9EEAF}"/>
    <cellStyle name="Normal 158 2 4 2 2 3 2 3 2" xfId="4684" xr:uid="{3667A524-7F9E-4FD9-9CB2-5229611D6252}"/>
    <cellStyle name="Normal 158 2 4 2 2 3 2 4" xfId="4685" xr:uid="{A123C7F5-1A9A-4412-BA1D-D892E45B8D12}"/>
    <cellStyle name="Normal 158 2 4 2 2 3 3" xfId="4686" xr:uid="{3BD44615-02D5-4481-BE43-53AD9DC1644A}"/>
    <cellStyle name="Normal 158 2 4 2 2 3 3 2" xfId="4687" xr:uid="{76ADE2CA-79E7-4C68-BAB9-EDB2907C10CA}"/>
    <cellStyle name="Normal 158 2 4 2 2 3 3 2 2" xfId="4688" xr:uid="{ECC79775-B7B8-44AA-8CB0-622F8EB8C49C}"/>
    <cellStyle name="Normal 158 2 4 2 2 3 3 3" xfId="4689" xr:uid="{679292BE-5B14-482A-912A-35A56F891611}"/>
    <cellStyle name="Normal 158 2 4 2 2 3 4" xfId="4690" xr:uid="{7E4A83AC-9DCE-42AE-8A58-D4FFB4989E0F}"/>
    <cellStyle name="Normal 158 2 4 2 2 3 4 2" xfId="4691" xr:uid="{72B2DA17-0E50-4FB3-825C-F1F9F8451A55}"/>
    <cellStyle name="Normal 158 2 4 2 2 3 5" xfId="4692" xr:uid="{1813687C-831F-4E92-83A7-F451D0684897}"/>
    <cellStyle name="Normal 158 2 4 2 2 4" xfId="4693" xr:uid="{AB7C6C0A-DC47-4C83-BC81-50CC2D1A2173}"/>
    <cellStyle name="Normal 158 2 4 2 2 4 2" xfId="4694" xr:uid="{4F4CDB7F-7F89-49D8-9C50-97A017E66B18}"/>
    <cellStyle name="Normal 158 2 4 2 2 4 2 2" xfId="4695" xr:uid="{A1A735F7-32AF-47A3-A326-7D550FFD8A92}"/>
    <cellStyle name="Normal 158 2 4 2 2 4 2 2 2" xfId="4696" xr:uid="{CBE05A4E-0D71-41E3-B123-1850B378AAF6}"/>
    <cellStyle name="Normal 158 2 4 2 2 4 2 3" xfId="4697" xr:uid="{C458FD44-60D6-4D9A-9E56-C59854D20052}"/>
    <cellStyle name="Normal 158 2 4 2 2 4 3" xfId="4698" xr:uid="{D8CEB065-D50B-405A-83A3-DA6B583D5187}"/>
    <cellStyle name="Normal 158 2 4 2 2 4 3 2" xfId="4699" xr:uid="{922B2B48-AF63-425C-BD44-B33DAE32340D}"/>
    <cellStyle name="Normal 158 2 4 2 2 4 4" xfId="4700" xr:uid="{6D7B2D02-03F6-4A72-9466-FE599B46B283}"/>
    <cellStyle name="Normal 158 2 4 2 2 5" xfId="4701" xr:uid="{B250234F-3F51-44B4-A09D-4714D865F2F3}"/>
    <cellStyle name="Normal 158 2 4 2 2 5 2" xfId="4702" xr:uid="{A376144F-B55E-40C5-B635-A80F0BB3C385}"/>
    <cellStyle name="Normal 158 2 4 2 2 5 2 2" xfId="4703" xr:uid="{0091EF96-1DB3-4BCE-A249-144C0294EB65}"/>
    <cellStyle name="Normal 158 2 4 2 2 5 3" xfId="4704" xr:uid="{5F5E0DD9-03D0-41E8-92CB-C2AA77527E6F}"/>
    <cellStyle name="Normal 158 2 4 2 2 6" xfId="4705" xr:uid="{C6B15E94-D281-4779-80DC-E70288A6D4D9}"/>
    <cellStyle name="Normal 158 2 4 2 2 6 2" xfId="4706" xr:uid="{8FD5ACBA-F805-4288-9908-BF85EF6B015A}"/>
    <cellStyle name="Normal 158 2 4 2 2 7" xfId="4707" xr:uid="{2F52AFF3-E1E2-426A-A3B3-0E3DA0B48FBA}"/>
    <cellStyle name="Normal 158 2 4 2 3" xfId="4708" xr:uid="{007CDDEC-06A3-4239-88C1-2400DA9AED08}"/>
    <cellStyle name="Normal 158 2 4 2 3 2" xfId="4709" xr:uid="{C6215D36-C341-4811-A045-8D312275F0B0}"/>
    <cellStyle name="Normal 158 2 4 2 3 2 2" xfId="4710" xr:uid="{11C0E367-995E-4F7B-8227-BCE36EFA75DF}"/>
    <cellStyle name="Normal 158 2 4 2 3 2 2 2" xfId="4711" xr:uid="{DE3CF386-4E06-4413-B430-F6D30C51F97D}"/>
    <cellStyle name="Normal 158 2 4 2 3 2 2 2 2" xfId="4712" xr:uid="{2CB522D6-027E-433F-8FCB-50447C4A7843}"/>
    <cellStyle name="Normal 158 2 4 2 3 2 2 2 2 2" xfId="4713" xr:uid="{ACE5DB52-5655-4F93-A9C9-3AA025740B1B}"/>
    <cellStyle name="Normal 158 2 4 2 3 2 2 2 3" xfId="4714" xr:uid="{CAC411EB-AD34-4B10-8EF0-A23584CC8E59}"/>
    <cellStyle name="Normal 158 2 4 2 3 2 2 3" xfId="4715" xr:uid="{4CDA0FCD-DAE3-45CB-A57D-AEA78466BA98}"/>
    <cellStyle name="Normal 158 2 4 2 3 2 2 3 2" xfId="4716" xr:uid="{C339A281-3DB9-46E7-B03C-461DA99C9ABA}"/>
    <cellStyle name="Normal 158 2 4 2 3 2 2 4" xfId="4717" xr:uid="{E652A266-1264-4E36-B61A-0BDC09E9A92B}"/>
    <cellStyle name="Normal 158 2 4 2 3 2 3" xfId="4718" xr:uid="{1454C21F-2F89-49B7-AF46-65BE26CE5293}"/>
    <cellStyle name="Normal 158 2 4 2 3 2 3 2" xfId="4719" xr:uid="{71370933-0C49-4EDA-885A-461F98BC4B0C}"/>
    <cellStyle name="Normal 158 2 4 2 3 2 3 2 2" xfId="4720" xr:uid="{8242DEF9-DDD9-42D4-9D81-5706DCD03743}"/>
    <cellStyle name="Normal 158 2 4 2 3 2 3 3" xfId="4721" xr:uid="{46769D38-F403-467A-98AF-E44F574FC16A}"/>
    <cellStyle name="Normal 158 2 4 2 3 2 4" xfId="4722" xr:uid="{7FE93C09-44C9-46F4-9503-DA6015C8EBA2}"/>
    <cellStyle name="Normal 158 2 4 2 3 2 4 2" xfId="4723" xr:uid="{7972815C-DF3D-4FC1-8A44-07D9FDC5CBCE}"/>
    <cellStyle name="Normal 158 2 4 2 3 2 5" xfId="4724" xr:uid="{1641BAD7-7759-4A35-ADBC-61EAEB015D13}"/>
    <cellStyle name="Normal 158 2 4 2 3 3" xfId="4725" xr:uid="{14E9C89F-DAFF-4C61-BD9C-7E7014385302}"/>
    <cellStyle name="Normal 158 2 4 2 3 3 2" xfId="4726" xr:uid="{CC92B773-BD0B-4490-9041-86F590E5DFB1}"/>
    <cellStyle name="Normal 158 2 4 2 3 3 2 2" xfId="4727" xr:uid="{E911C007-B3C3-495E-88E5-5C5E14998FB0}"/>
    <cellStyle name="Normal 158 2 4 2 3 3 2 2 2" xfId="4728" xr:uid="{1B9C4D4A-024D-46C7-A144-7B7E1B94CC68}"/>
    <cellStyle name="Normal 158 2 4 2 3 3 2 3" xfId="4729" xr:uid="{37E99A90-D6B6-4E05-ABD5-5819CFDAE0D2}"/>
    <cellStyle name="Normal 158 2 4 2 3 3 3" xfId="4730" xr:uid="{D8D8E992-E8AA-4C95-BE25-1E23906B52C1}"/>
    <cellStyle name="Normal 158 2 4 2 3 3 3 2" xfId="4731" xr:uid="{28B1D139-9B38-45DC-A001-418FF9647634}"/>
    <cellStyle name="Normal 158 2 4 2 3 3 4" xfId="4732" xr:uid="{503136F7-D099-41D1-8E46-6EDD9FB36DAC}"/>
    <cellStyle name="Normal 158 2 4 2 3 4" xfId="4733" xr:uid="{30B8399F-9A11-4002-860C-DF55230AD22D}"/>
    <cellStyle name="Normal 158 2 4 2 3 4 2" xfId="4734" xr:uid="{2BD84672-E718-4087-9C25-9E25DCE9124E}"/>
    <cellStyle name="Normal 158 2 4 2 3 4 2 2" xfId="4735" xr:uid="{094F277B-8909-4F12-A91E-F0E9F6505B80}"/>
    <cellStyle name="Normal 158 2 4 2 3 4 3" xfId="4736" xr:uid="{50AE2AB1-B786-4E69-82B1-D79038BF9173}"/>
    <cellStyle name="Normal 158 2 4 2 3 5" xfId="4737" xr:uid="{CE0EE422-7A83-4B72-B5C8-080754471FCC}"/>
    <cellStyle name="Normal 158 2 4 2 3 5 2" xfId="4738" xr:uid="{182DAF14-B005-4C38-BA7B-586676017FCE}"/>
    <cellStyle name="Normal 158 2 4 2 3 6" xfId="4739" xr:uid="{DF125C66-DCB4-4592-8810-64867D0CAD68}"/>
    <cellStyle name="Normal 158 2 4 2 4" xfId="4740" xr:uid="{9176BE8E-F04E-493A-AAEF-5A82969E40F3}"/>
    <cellStyle name="Normal 158 2 4 2 4 2" xfId="4741" xr:uid="{6D9EF72C-E4B8-4B1D-A505-12D5DC6D565A}"/>
    <cellStyle name="Normal 158 2 4 2 4 2 2" xfId="4742" xr:uid="{FCE08F38-8806-4F63-B859-DA85D8250F00}"/>
    <cellStyle name="Normal 158 2 4 2 4 2 2 2" xfId="4743" xr:uid="{FFF29616-530A-45AF-9F9E-589392990783}"/>
    <cellStyle name="Normal 158 2 4 2 4 2 2 2 2" xfId="4744" xr:uid="{7264D622-5D5F-442A-820A-365DA78DE1EF}"/>
    <cellStyle name="Normal 158 2 4 2 4 2 2 3" xfId="4745" xr:uid="{003B8EEA-4DEF-400F-B2FE-B9001BC48202}"/>
    <cellStyle name="Normal 158 2 4 2 4 2 3" xfId="4746" xr:uid="{D3192060-42FB-4C65-881E-FBADEFE6FAC2}"/>
    <cellStyle name="Normal 158 2 4 2 4 2 3 2" xfId="4747" xr:uid="{3428CD6C-D1DC-4612-9810-C491466F4541}"/>
    <cellStyle name="Normal 158 2 4 2 4 2 4" xfId="4748" xr:uid="{9C27D137-D829-451B-A835-20D4D5DABA76}"/>
    <cellStyle name="Normal 158 2 4 2 4 3" xfId="4749" xr:uid="{F2D184AF-DFB8-477A-BDC2-87A1346C945D}"/>
    <cellStyle name="Normal 158 2 4 2 4 3 2" xfId="4750" xr:uid="{A3FA7ABF-C1CA-481E-9BB7-8ADFC4A46046}"/>
    <cellStyle name="Normal 158 2 4 2 4 3 2 2" xfId="4751" xr:uid="{7BCAAD2A-70C4-4772-97AD-817442DD4468}"/>
    <cellStyle name="Normal 158 2 4 2 4 3 3" xfId="4752" xr:uid="{5DCAC24C-09D6-4151-83ED-95461EE62970}"/>
    <cellStyle name="Normal 158 2 4 2 4 4" xfId="4753" xr:uid="{0C4DB2CB-8838-40CD-962A-42E706B45226}"/>
    <cellStyle name="Normal 158 2 4 2 4 4 2" xfId="4754" xr:uid="{B3E7E3F9-E0CB-496C-88F6-97DE7ED76875}"/>
    <cellStyle name="Normal 158 2 4 2 4 5" xfId="4755" xr:uid="{95AC7D49-4DB6-4BCF-ACB8-1929E5B1A3A8}"/>
    <cellStyle name="Normal 158 2 4 2 5" xfId="4756" xr:uid="{F9A1757D-B0F1-43E9-8197-730FCA0CE543}"/>
    <cellStyle name="Normal 158 2 4 2 5 2" xfId="4757" xr:uid="{0054F635-DD4B-4E4A-BF6E-C3C04F2322E2}"/>
    <cellStyle name="Normal 158 2 4 2 5 2 2" xfId="4758" xr:uid="{7B408335-4956-4858-919A-342AECF8539C}"/>
    <cellStyle name="Normal 158 2 4 2 5 2 2 2" xfId="4759" xr:uid="{044F9E49-1865-43E0-89AB-0C433F2ACDB9}"/>
    <cellStyle name="Normal 158 2 4 2 5 2 3" xfId="4760" xr:uid="{C5FC4E13-140E-4180-929C-FB04717CAF90}"/>
    <cellStyle name="Normal 158 2 4 2 5 3" xfId="4761" xr:uid="{B025F384-6EC3-4AC1-BA54-9BBA90C15230}"/>
    <cellStyle name="Normal 158 2 4 2 5 3 2" xfId="4762" xr:uid="{AD628A65-8DB4-4E03-9597-ABF0DCCCAB8D}"/>
    <cellStyle name="Normal 158 2 4 2 5 4" xfId="4763" xr:uid="{52F85985-D615-47B5-BA47-E114C7944F95}"/>
    <cellStyle name="Normal 158 2 4 2 6" xfId="4764" xr:uid="{3DA986A0-9411-4DB1-AB41-BC27E2B7383C}"/>
    <cellStyle name="Normal 158 2 4 2 6 2" xfId="4765" xr:uid="{E1AB5435-684C-491F-A890-40EFD4CCBA37}"/>
    <cellStyle name="Normal 158 2 4 2 6 2 2" xfId="4766" xr:uid="{9B3E9176-AC3E-4DB5-95D5-EA3D5A504F90}"/>
    <cellStyle name="Normal 158 2 4 2 6 3" xfId="4767" xr:uid="{E284381A-DA01-4BD8-A3A0-C4F4D970FFAF}"/>
    <cellStyle name="Normal 158 2 4 2 7" xfId="4768" xr:uid="{1F9732AB-D188-4351-A9E9-3D064397FE66}"/>
    <cellStyle name="Normal 158 2 4 2 7 2" xfId="4769" xr:uid="{AB6D5A2E-805D-4929-8393-6FB0D6435504}"/>
    <cellStyle name="Normal 158 2 4 2 8" xfId="4770" xr:uid="{58F7FBD8-E410-4AA2-86A1-A49D68E25E89}"/>
    <cellStyle name="Normal 158 2 4 3" xfId="4771" xr:uid="{6128ADDB-F973-4D63-B8A2-332B45347584}"/>
    <cellStyle name="Normal 158 2 4 3 2" xfId="4772" xr:uid="{F01C4715-FEDB-4807-A435-6D403963946E}"/>
    <cellStyle name="Normal 158 2 4 3 2 2" xfId="4773" xr:uid="{F88E5F49-1917-4C7F-B281-A13C7C2B77E0}"/>
    <cellStyle name="Normal 158 2 4 3 2 2 2" xfId="4774" xr:uid="{12F8FDF7-DAC0-4701-873E-5A3359F8D96C}"/>
    <cellStyle name="Normal 158 2 4 3 2 2 2 2" xfId="4775" xr:uid="{F4D4A159-CFE4-4E99-8E44-F970223BAB46}"/>
    <cellStyle name="Normal 158 2 4 3 2 2 2 2 2" xfId="4776" xr:uid="{2C93CEF5-C512-4DF6-B53F-790B31821A2E}"/>
    <cellStyle name="Normal 158 2 4 3 2 2 2 2 2 2" xfId="4777" xr:uid="{D6BC967B-0933-4EE7-9761-5B0D36EEECB6}"/>
    <cellStyle name="Normal 158 2 4 3 2 2 2 2 3" xfId="4778" xr:uid="{A06EA4A6-4D93-4E17-AF10-E7F89B44115A}"/>
    <cellStyle name="Normal 158 2 4 3 2 2 2 3" xfId="4779" xr:uid="{6279F7BE-FCD5-44EE-B48B-A80E94959345}"/>
    <cellStyle name="Normal 158 2 4 3 2 2 2 3 2" xfId="4780" xr:uid="{2EF4C0C0-B375-4145-8CCD-BEE2DA249A5B}"/>
    <cellStyle name="Normal 158 2 4 3 2 2 2 4" xfId="4781" xr:uid="{62F41B5C-E25A-4B73-AED2-9351796E31A9}"/>
    <cellStyle name="Normal 158 2 4 3 2 2 3" xfId="4782" xr:uid="{30DCD908-8E4A-42C3-8AB2-1C1C46040F75}"/>
    <cellStyle name="Normal 158 2 4 3 2 2 3 2" xfId="4783" xr:uid="{B8F06E0B-C45B-400B-A604-003FAF326CDD}"/>
    <cellStyle name="Normal 158 2 4 3 2 2 3 2 2" xfId="4784" xr:uid="{A65934AD-BF45-45A1-9711-89D40C2486EA}"/>
    <cellStyle name="Normal 158 2 4 3 2 2 3 3" xfId="4785" xr:uid="{F97825D9-6872-4B98-AC7F-7FF576D1FBFF}"/>
    <cellStyle name="Normal 158 2 4 3 2 2 4" xfId="4786" xr:uid="{828B4ACA-AF38-4E45-B6B3-AF6DBCE8C48B}"/>
    <cellStyle name="Normal 158 2 4 3 2 2 4 2" xfId="4787" xr:uid="{E907BFE5-4445-43A7-986F-F162D321F26C}"/>
    <cellStyle name="Normal 158 2 4 3 2 2 5" xfId="4788" xr:uid="{61AA5322-3BBB-4235-A12D-AF56C535CD9E}"/>
    <cellStyle name="Normal 158 2 4 3 2 3" xfId="4789" xr:uid="{59FFC5A0-CA0E-4C68-B7A4-88217EF17426}"/>
    <cellStyle name="Normal 158 2 4 3 2 3 2" xfId="4790" xr:uid="{2F4214A0-1052-46A0-AC85-FC9C0ADDB3A6}"/>
    <cellStyle name="Normal 158 2 4 3 2 3 2 2" xfId="4791" xr:uid="{E79ADC11-EF84-4545-99A4-2239DA07AD1F}"/>
    <cellStyle name="Normal 158 2 4 3 2 3 2 2 2" xfId="4792" xr:uid="{5C9F9EF5-E248-4D6C-BADC-B3861B24192F}"/>
    <cellStyle name="Normal 158 2 4 3 2 3 2 3" xfId="4793" xr:uid="{1E3A68CD-835B-442E-9620-A8FB8971EE6F}"/>
    <cellStyle name="Normal 158 2 4 3 2 3 3" xfId="4794" xr:uid="{04BD6FFE-AF62-4FA6-8340-49E6C31FFE61}"/>
    <cellStyle name="Normal 158 2 4 3 2 3 3 2" xfId="4795" xr:uid="{9DD59ABC-F400-4606-9A66-307BBB533A59}"/>
    <cellStyle name="Normal 158 2 4 3 2 3 4" xfId="4796" xr:uid="{6841F371-E141-4755-8784-F07464C58C83}"/>
    <cellStyle name="Normal 158 2 4 3 2 4" xfId="4797" xr:uid="{F84462F8-3233-4B85-AA9B-DEF05BD90543}"/>
    <cellStyle name="Normal 158 2 4 3 2 4 2" xfId="4798" xr:uid="{B8268465-B7CA-4EC3-8CFD-D3071C8963F3}"/>
    <cellStyle name="Normal 158 2 4 3 2 4 2 2" xfId="4799" xr:uid="{1148CFEB-555F-4298-A86D-17553B095FE3}"/>
    <cellStyle name="Normal 158 2 4 3 2 4 3" xfId="4800" xr:uid="{BAA25EDD-5E8C-4E8E-93FE-692F17589B76}"/>
    <cellStyle name="Normal 158 2 4 3 2 5" xfId="4801" xr:uid="{74CC210A-19E2-4326-BB66-9111755D3ECF}"/>
    <cellStyle name="Normal 158 2 4 3 2 5 2" xfId="4802" xr:uid="{529BA5ED-7547-43D2-BBE7-6B98103E356A}"/>
    <cellStyle name="Normal 158 2 4 3 2 6" xfId="4803" xr:uid="{C4C1F9C2-34B2-4FF2-A1DD-896F64B6486C}"/>
    <cellStyle name="Normal 158 2 4 3 3" xfId="4804" xr:uid="{A7E00F69-7D9C-455D-AFCE-330024E9AB19}"/>
    <cellStyle name="Normal 158 2 4 3 3 2" xfId="4805" xr:uid="{63AEF90E-50DA-4E0E-BAFE-9D3EA9183329}"/>
    <cellStyle name="Normal 158 2 4 3 3 2 2" xfId="4806" xr:uid="{D827DB66-4168-4AB5-8F3E-4A8C5DB9B0F8}"/>
    <cellStyle name="Normal 158 2 4 3 3 2 2 2" xfId="4807" xr:uid="{3ED8E14B-44B8-4074-9090-9B709CA3DFB8}"/>
    <cellStyle name="Normal 158 2 4 3 3 2 2 2 2" xfId="4808" xr:uid="{6E0AF4C5-4456-4EB1-B7CF-18C37449169E}"/>
    <cellStyle name="Normal 158 2 4 3 3 2 2 3" xfId="4809" xr:uid="{9502E54B-7A9A-4879-AD83-8832C58A983D}"/>
    <cellStyle name="Normal 158 2 4 3 3 2 3" xfId="4810" xr:uid="{2DDE1DB7-32BC-4129-8121-D1345489E5BD}"/>
    <cellStyle name="Normal 158 2 4 3 3 2 3 2" xfId="4811" xr:uid="{4E41A5E8-B50C-4A63-840B-5A8098A01C2B}"/>
    <cellStyle name="Normal 158 2 4 3 3 2 4" xfId="4812" xr:uid="{56092DCB-91B4-4B2D-959A-BD56DE21B309}"/>
    <cellStyle name="Normal 158 2 4 3 3 3" xfId="4813" xr:uid="{D54B0900-1B25-4D97-886F-092190DB6A72}"/>
    <cellStyle name="Normal 158 2 4 3 3 3 2" xfId="4814" xr:uid="{6731377C-6BEC-4F2E-8324-9202D5DC2FE7}"/>
    <cellStyle name="Normal 158 2 4 3 3 3 2 2" xfId="4815" xr:uid="{B5CB11FF-DE55-4781-8232-EAE70B8AFF8D}"/>
    <cellStyle name="Normal 158 2 4 3 3 3 3" xfId="4816" xr:uid="{BC91ADE0-C301-40C8-B089-E74A25A67662}"/>
    <cellStyle name="Normal 158 2 4 3 3 4" xfId="4817" xr:uid="{C9446B7B-DBE0-4B3D-B9AE-A4836CF46C08}"/>
    <cellStyle name="Normal 158 2 4 3 3 4 2" xfId="4818" xr:uid="{AA553195-458D-42AF-81E2-DB12A1835134}"/>
    <cellStyle name="Normal 158 2 4 3 3 5" xfId="4819" xr:uid="{F64C5472-07D3-42F7-9205-F03F388F8B63}"/>
    <cellStyle name="Normal 158 2 4 3 4" xfId="4820" xr:uid="{C86938A2-F816-4594-9832-D0C4407F9CC5}"/>
    <cellStyle name="Normal 158 2 4 3 4 2" xfId="4821" xr:uid="{F9CE623F-4DD9-4193-88F7-2794BCFAE31B}"/>
    <cellStyle name="Normal 158 2 4 3 4 2 2" xfId="4822" xr:uid="{64385974-84CB-4766-A121-95C117E1FE79}"/>
    <cellStyle name="Normal 158 2 4 3 4 2 2 2" xfId="4823" xr:uid="{F2367BE0-C95A-459E-B67E-FF068004170E}"/>
    <cellStyle name="Normal 158 2 4 3 4 2 3" xfId="4824" xr:uid="{3C8931EE-409F-4399-B702-B88618668867}"/>
    <cellStyle name="Normal 158 2 4 3 4 3" xfId="4825" xr:uid="{15E4C341-2294-440E-A788-A2C4FC4539E1}"/>
    <cellStyle name="Normal 158 2 4 3 4 3 2" xfId="4826" xr:uid="{63AB1280-5932-43AC-BEE6-41C9B8D3CFCC}"/>
    <cellStyle name="Normal 158 2 4 3 4 4" xfId="4827" xr:uid="{10F97D79-DC7A-407B-A20D-326D41C1B566}"/>
    <cellStyle name="Normal 158 2 4 3 5" xfId="4828" xr:uid="{9C8B0911-D744-4D3E-B152-3067E68907FE}"/>
    <cellStyle name="Normal 158 2 4 3 5 2" xfId="4829" xr:uid="{54644C67-1CC9-48CE-937A-F3E05193114B}"/>
    <cellStyle name="Normal 158 2 4 3 5 2 2" xfId="4830" xr:uid="{81FFD11D-051C-483D-A924-CC1F173716AF}"/>
    <cellStyle name="Normal 158 2 4 3 5 3" xfId="4831" xr:uid="{01C0CA24-9E89-4E07-913E-942DFC930F56}"/>
    <cellStyle name="Normal 158 2 4 3 6" xfId="4832" xr:uid="{B569722B-5E57-4128-8AA4-942260EE4D03}"/>
    <cellStyle name="Normal 158 2 4 3 6 2" xfId="4833" xr:uid="{8FDC8B95-FE7B-4674-AB0D-957B94CF133B}"/>
    <cellStyle name="Normal 158 2 4 3 7" xfId="4834" xr:uid="{B334B0C9-D257-4261-A8C8-B7B5F3107B68}"/>
    <cellStyle name="Normal 158 2 4 4" xfId="4835" xr:uid="{1CEFA5D7-6D13-48C1-B4E1-19384047CF0E}"/>
    <cellStyle name="Normal 158 2 4 4 2" xfId="4836" xr:uid="{7B31A99A-38CA-4498-8CB5-37A409CC692A}"/>
    <cellStyle name="Normal 158 2 4 4 2 2" xfId="4837" xr:uid="{E1243351-AC52-4548-846A-2669234F429E}"/>
    <cellStyle name="Normal 158 2 4 4 2 2 2" xfId="4838" xr:uid="{4706F695-9E5E-424E-9E38-8E5A40A81F19}"/>
    <cellStyle name="Normal 158 2 4 4 2 2 2 2" xfId="4839" xr:uid="{0362EF98-D9A2-4294-B73C-2906A1748C43}"/>
    <cellStyle name="Normal 158 2 4 4 2 2 2 2 2" xfId="4840" xr:uid="{CDA1D945-AE6F-431F-A993-FDE375842AB6}"/>
    <cellStyle name="Normal 158 2 4 4 2 2 2 3" xfId="4841" xr:uid="{EF34414A-DB22-4054-B1ED-EEFF2EE31A62}"/>
    <cellStyle name="Normal 158 2 4 4 2 2 3" xfId="4842" xr:uid="{9E07C044-6A45-4842-9573-E3B2D6E0F4B6}"/>
    <cellStyle name="Normal 158 2 4 4 2 2 3 2" xfId="4843" xr:uid="{8EAD39BB-C4FE-4EB9-9388-0EDF5DB25909}"/>
    <cellStyle name="Normal 158 2 4 4 2 2 4" xfId="4844" xr:uid="{4B3C1E7B-7B64-4249-BFB5-7F7DFCCDFD79}"/>
    <cellStyle name="Normal 158 2 4 4 2 3" xfId="4845" xr:uid="{7952410C-E4FF-432A-9061-947740539B98}"/>
    <cellStyle name="Normal 158 2 4 4 2 3 2" xfId="4846" xr:uid="{2BE8092D-88A5-4EE0-9658-AC9A0384FF09}"/>
    <cellStyle name="Normal 158 2 4 4 2 3 2 2" xfId="4847" xr:uid="{1CB8C6C6-93C1-4A60-A058-1DD1DB57436F}"/>
    <cellStyle name="Normal 158 2 4 4 2 3 3" xfId="4848" xr:uid="{8E208FA2-5F23-468F-B091-F50D55EE73E2}"/>
    <cellStyle name="Normal 158 2 4 4 2 4" xfId="4849" xr:uid="{DCDF926F-F0A7-482C-A82D-36AEF9EE55A6}"/>
    <cellStyle name="Normal 158 2 4 4 2 4 2" xfId="4850" xr:uid="{C6075A30-C610-4DD2-A32D-5E33C366EF75}"/>
    <cellStyle name="Normal 158 2 4 4 2 5" xfId="4851" xr:uid="{FA6A9ED4-DDF8-4C90-80DE-B34DE02ABDB6}"/>
    <cellStyle name="Normal 158 2 4 4 3" xfId="4852" xr:uid="{A5A425BF-F69A-40E9-838E-7F86CDD4BA80}"/>
    <cellStyle name="Normal 158 2 4 4 3 2" xfId="4853" xr:uid="{39B62854-E37E-46AA-BD04-3CF8B19BF898}"/>
    <cellStyle name="Normal 158 2 4 4 3 2 2" xfId="4854" xr:uid="{CA3E1102-A666-4CFA-AABF-28F312DFF66F}"/>
    <cellStyle name="Normal 158 2 4 4 3 2 2 2" xfId="4855" xr:uid="{8EFB268E-8C41-41EC-AC82-E60FA94E2FCF}"/>
    <cellStyle name="Normal 158 2 4 4 3 2 3" xfId="4856" xr:uid="{38431A9B-82D8-4E8F-816E-67DD27FCEC82}"/>
    <cellStyle name="Normal 158 2 4 4 3 3" xfId="4857" xr:uid="{95C63255-9C92-42A0-96B4-A9A45D568B46}"/>
    <cellStyle name="Normal 158 2 4 4 3 3 2" xfId="4858" xr:uid="{BF8BA546-688E-4EA8-B27B-F5310B3D4A91}"/>
    <cellStyle name="Normal 158 2 4 4 3 4" xfId="4859" xr:uid="{8588357D-4507-4E21-9F31-DD2B25AB1E04}"/>
    <cellStyle name="Normal 158 2 4 4 4" xfId="4860" xr:uid="{7BDFE393-EA1B-4398-ADBF-7A1C7AABAC5F}"/>
    <cellStyle name="Normal 158 2 4 4 4 2" xfId="4861" xr:uid="{BE354AD9-4587-4990-9838-26791A3571B6}"/>
    <cellStyle name="Normal 158 2 4 4 4 2 2" xfId="4862" xr:uid="{1FC15BF5-69C5-470B-BD81-B6B1A014B8CE}"/>
    <cellStyle name="Normal 158 2 4 4 4 3" xfId="4863" xr:uid="{65329CDF-AE88-488F-AE9A-C2138201BEB2}"/>
    <cellStyle name="Normal 158 2 4 4 5" xfId="4864" xr:uid="{A3F41DD9-EA4F-4FBC-B59B-66F639DCA25F}"/>
    <cellStyle name="Normal 158 2 4 4 5 2" xfId="4865" xr:uid="{8478DFAA-5653-4713-B9FA-908516484290}"/>
    <cellStyle name="Normal 158 2 4 4 6" xfId="4866" xr:uid="{0BF016BA-FA87-46CA-AF70-96E10B536D7B}"/>
    <cellStyle name="Normal 158 2 4 5" xfId="4867" xr:uid="{3BC9B175-A4D1-4C07-8972-D7B1A18BEA07}"/>
    <cellStyle name="Normal 158 2 4 5 2" xfId="4868" xr:uid="{66DA7F0C-785B-4A5B-B007-03EFB095E3D9}"/>
    <cellStyle name="Normal 158 2 4 5 2 2" xfId="4869" xr:uid="{B6AC61BD-819B-478C-99D5-61417CD07628}"/>
    <cellStyle name="Normal 158 2 4 5 2 2 2" xfId="4870" xr:uid="{C5C886D1-E193-497E-92AB-6B7810B4D3FC}"/>
    <cellStyle name="Normal 158 2 4 5 2 2 2 2" xfId="4871" xr:uid="{2958EBB5-22C0-444A-AEE5-F5BBF7AFF6AF}"/>
    <cellStyle name="Normal 158 2 4 5 2 2 3" xfId="4872" xr:uid="{98A120BC-CA21-4500-B350-FE9D6F9ABD99}"/>
    <cellStyle name="Normal 158 2 4 5 2 3" xfId="4873" xr:uid="{A8DFEC96-2EA2-4475-A24A-4685483F59A3}"/>
    <cellStyle name="Normal 158 2 4 5 2 3 2" xfId="4874" xr:uid="{FA758C63-D12D-4BA1-A5A0-2DD9198F1783}"/>
    <cellStyle name="Normal 158 2 4 5 2 4" xfId="4875" xr:uid="{56122EDF-4C33-4AED-AD04-FD671654CB45}"/>
    <cellStyle name="Normal 158 2 4 5 3" xfId="4876" xr:uid="{884A3343-95C7-4D86-B661-9D5C982E735B}"/>
    <cellStyle name="Normal 158 2 4 5 3 2" xfId="4877" xr:uid="{EBD46528-7F49-40E5-8083-EBD42F3C2DA2}"/>
    <cellStyle name="Normal 158 2 4 5 3 2 2" xfId="4878" xr:uid="{7A73EF44-9630-4C50-A70F-4FCDF00C26B0}"/>
    <cellStyle name="Normal 158 2 4 5 3 3" xfId="4879" xr:uid="{AB611BF4-88A7-420F-B7D0-8CED2669BB24}"/>
    <cellStyle name="Normal 158 2 4 5 4" xfId="4880" xr:uid="{33D3523C-D9BD-4D85-B70A-0B4F9595F82E}"/>
    <cellStyle name="Normal 158 2 4 5 4 2" xfId="4881" xr:uid="{9BC2A454-87CB-4F87-96D6-B240BC1F398C}"/>
    <cellStyle name="Normal 158 2 4 5 5" xfId="4882" xr:uid="{2B5DD35D-4109-45A1-B531-E7710AA937AE}"/>
    <cellStyle name="Normal 158 2 4 6" xfId="4883" xr:uid="{466AFA84-D619-4565-B824-85E9B219D64D}"/>
    <cellStyle name="Normal 158 2 4 6 2" xfId="4884" xr:uid="{7440BA85-7978-461D-9FC7-59541C3A1143}"/>
    <cellStyle name="Normal 158 2 4 6 2 2" xfId="4885" xr:uid="{5DD995E1-5EC2-47DF-8217-4D106646C2A7}"/>
    <cellStyle name="Normal 158 2 4 6 2 2 2" xfId="4886" xr:uid="{33D355E5-D4B9-4804-B557-4F55392F6ED5}"/>
    <cellStyle name="Normal 158 2 4 6 2 3" xfId="4887" xr:uid="{5689566E-62EC-42D0-89B8-AD5FF4EC68FA}"/>
    <cellStyle name="Normal 158 2 4 6 3" xfId="4888" xr:uid="{B5D79533-F4C8-44F4-BD9D-C2CD1A06BF44}"/>
    <cellStyle name="Normal 158 2 4 6 3 2" xfId="4889" xr:uid="{42EDEF9A-BB7A-4B77-A1E1-65FD865FCB4B}"/>
    <cellStyle name="Normal 158 2 4 6 4" xfId="4890" xr:uid="{688F6A32-CA47-4442-B283-7C5B84DC0499}"/>
    <cellStyle name="Normal 158 2 4 7" xfId="4891" xr:uid="{7674792E-4D89-48E7-BE97-060D695A0340}"/>
    <cellStyle name="Normal 158 2 4 7 2" xfId="4892" xr:uid="{238ACE81-F9A2-4191-ABC0-E7062E9CD438}"/>
    <cellStyle name="Normal 158 2 4 7 2 2" xfId="4893" xr:uid="{CC778824-5F34-4A30-B93A-AEE67650E043}"/>
    <cellStyle name="Normal 158 2 4 7 3" xfId="4894" xr:uid="{36020DB8-0BF4-4D95-88DC-F668364F57FE}"/>
    <cellStyle name="Normal 158 2 4 8" xfId="4895" xr:uid="{3EB0A999-94A3-4E2F-95C5-E894E6BCC086}"/>
    <cellStyle name="Normal 158 2 4 8 2" xfId="4896" xr:uid="{C58577BB-3D01-4800-B014-8DFC7B36A726}"/>
    <cellStyle name="Normal 158 2 4 9" xfId="4897" xr:uid="{7CCBC26B-3FE9-43A7-99E9-C582DD0FF472}"/>
    <cellStyle name="Normal 158 2 5" xfId="4898" xr:uid="{398770E4-332D-460A-A529-6E0A9241CE52}"/>
    <cellStyle name="Normal 158 2 5 2" xfId="4899" xr:uid="{19D7CE34-C5F0-4E1D-A43A-4A3594F68D67}"/>
    <cellStyle name="Normal 158 2 5 2 2" xfId="4900" xr:uid="{A14E9BF2-F8D1-47F9-81A3-51604AB2B440}"/>
    <cellStyle name="Normal 158 2 5 2 2 2" xfId="4901" xr:uid="{508013E7-BC51-42A5-BB69-93298206E8B6}"/>
    <cellStyle name="Normal 158 2 5 2 2 2 2" xfId="4902" xr:uid="{7432B788-7846-43D8-AEBB-F6C68307E37F}"/>
    <cellStyle name="Normal 158 2 5 2 2 2 2 2" xfId="4903" xr:uid="{C0E39202-591E-4D71-84C6-C5564BD237E7}"/>
    <cellStyle name="Normal 158 2 5 2 2 2 2 2 2" xfId="4904" xr:uid="{7A2BB766-74E9-4A28-9618-4F728E0F2CE4}"/>
    <cellStyle name="Normal 158 2 5 2 2 2 2 2 2 2" xfId="4905" xr:uid="{EEF1E5F6-C12D-4313-A950-47C994C9BB95}"/>
    <cellStyle name="Normal 158 2 5 2 2 2 2 2 3" xfId="4906" xr:uid="{1BCC5BDE-B4B0-4C3C-854F-262DF19C6AB4}"/>
    <cellStyle name="Normal 158 2 5 2 2 2 2 3" xfId="4907" xr:uid="{A74EC938-CD76-4272-BF43-8BB5F231CE51}"/>
    <cellStyle name="Normal 158 2 5 2 2 2 2 3 2" xfId="4908" xr:uid="{1EB9A472-8A7C-487E-A4C8-FBA84A1D4763}"/>
    <cellStyle name="Normal 158 2 5 2 2 2 2 4" xfId="4909" xr:uid="{7E1482BE-E246-498A-AC4D-C29C64B81193}"/>
    <cellStyle name="Normal 158 2 5 2 2 2 3" xfId="4910" xr:uid="{CBCBA88D-5E8C-436A-BB0B-A64A41ED6784}"/>
    <cellStyle name="Normal 158 2 5 2 2 2 3 2" xfId="4911" xr:uid="{3ABDE115-891E-4239-B400-14F2E0F10E55}"/>
    <cellStyle name="Normal 158 2 5 2 2 2 3 2 2" xfId="4912" xr:uid="{F5FE23DD-41A5-48CD-ABF9-042F6A84E3C7}"/>
    <cellStyle name="Normal 158 2 5 2 2 2 3 3" xfId="4913" xr:uid="{DB88C6CE-4CC8-40E9-AFC1-8A86FC82B787}"/>
    <cellStyle name="Normal 158 2 5 2 2 2 4" xfId="4914" xr:uid="{8A0A0127-E67B-48E1-A007-E42BF816CE4D}"/>
    <cellStyle name="Normal 158 2 5 2 2 2 4 2" xfId="4915" xr:uid="{0B55AABE-B051-4A67-9101-FEB305FD0CDF}"/>
    <cellStyle name="Normal 158 2 5 2 2 2 5" xfId="4916" xr:uid="{CE177B86-8CC1-4D95-AC41-B9CE308B8B86}"/>
    <cellStyle name="Normal 158 2 5 2 2 3" xfId="4917" xr:uid="{2C5E3B7F-6FD7-4546-A702-AAF6E2AE4A47}"/>
    <cellStyle name="Normal 158 2 5 2 2 3 2" xfId="4918" xr:uid="{1D799052-5E21-4140-A372-5DB9F9E28324}"/>
    <cellStyle name="Normal 158 2 5 2 2 3 2 2" xfId="4919" xr:uid="{0711B867-8A7F-4117-AA2A-95D2ECBBC41B}"/>
    <cellStyle name="Normal 158 2 5 2 2 3 2 2 2" xfId="4920" xr:uid="{63A3318A-BB6B-45E2-87CF-57CBFACBDE02}"/>
    <cellStyle name="Normal 158 2 5 2 2 3 2 3" xfId="4921" xr:uid="{3FF7CDCC-3392-4586-8B8D-7C6B8D558B7E}"/>
    <cellStyle name="Normal 158 2 5 2 2 3 3" xfId="4922" xr:uid="{EC56E981-4B5E-4DB2-BC38-74DB43D890F1}"/>
    <cellStyle name="Normal 158 2 5 2 2 3 3 2" xfId="4923" xr:uid="{5F925DAF-FF91-4512-A79D-7A9F5494E06F}"/>
    <cellStyle name="Normal 158 2 5 2 2 3 4" xfId="4924" xr:uid="{84EEC694-F471-4458-9915-D26C369E7487}"/>
    <cellStyle name="Normal 158 2 5 2 2 4" xfId="4925" xr:uid="{3A4F2335-EDC4-4A0C-ACC0-7951FED1EDFB}"/>
    <cellStyle name="Normal 158 2 5 2 2 4 2" xfId="4926" xr:uid="{7B63E5C0-EFAF-45CD-8120-A5B1B956BB97}"/>
    <cellStyle name="Normal 158 2 5 2 2 4 2 2" xfId="4927" xr:uid="{0F924ABF-5F49-42ED-B062-9157D49D3197}"/>
    <cellStyle name="Normal 158 2 5 2 2 4 3" xfId="4928" xr:uid="{B45D013A-9C15-49AF-9A0A-F750A4306E92}"/>
    <cellStyle name="Normal 158 2 5 2 2 5" xfId="4929" xr:uid="{74B7CED4-27F3-4306-AA23-DE6F99EB2627}"/>
    <cellStyle name="Normal 158 2 5 2 2 5 2" xfId="4930" xr:uid="{CBD06CAE-801C-4409-83EC-71BAEFA24546}"/>
    <cellStyle name="Normal 158 2 5 2 2 6" xfId="4931" xr:uid="{0E2F3978-F2C8-402F-9CFC-7D5B6DF95719}"/>
    <cellStyle name="Normal 158 2 5 2 3" xfId="4932" xr:uid="{7C89B100-9739-4912-9522-5F27D66FDA48}"/>
    <cellStyle name="Normal 158 2 5 2 3 2" xfId="4933" xr:uid="{BA1F5C5E-3D84-425B-A651-107AB89B576B}"/>
    <cellStyle name="Normal 158 2 5 2 3 2 2" xfId="4934" xr:uid="{609CBE90-7C5C-4349-A428-91C41ABF9610}"/>
    <cellStyle name="Normal 158 2 5 2 3 2 2 2" xfId="4935" xr:uid="{4F914336-CF60-4FF0-9EA1-3ABD43800ABF}"/>
    <cellStyle name="Normal 158 2 5 2 3 2 2 2 2" xfId="4936" xr:uid="{56815E03-B3C0-4D83-8DB3-90A52A632959}"/>
    <cellStyle name="Normal 158 2 5 2 3 2 2 3" xfId="4937" xr:uid="{B2EFA52B-9D9C-4C3C-B4F9-E17149725C62}"/>
    <cellStyle name="Normal 158 2 5 2 3 2 3" xfId="4938" xr:uid="{99CC7775-DC38-4083-8566-34BECD37756D}"/>
    <cellStyle name="Normal 158 2 5 2 3 2 3 2" xfId="4939" xr:uid="{106BB554-1EFD-4C65-B1F8-94CE580D13C4}"/>
    <cellStyle name="Normal 158 2 5 2 3 2 4" xfId="4940" xr:uid="{9DC7AB3D-4584-4D18-BF2C-82AF1FFB5B54}"/>
    <cellStyle name="Normal 158 2 5 2 3 3" xfId="4941" xr:uid="{3136E698-AADF-41D7-A150-71F123EC6309}"/>
    <cellStyle name="Normal 158 2 5 2 3 3 2" xfId="4942" xr:uid="{365B5781-CA86-4A86-B81C-4D2CB31913BD}"/>
    <cellStyle name="Normal 158 2 5 2 3 3 2 2" xfId="4943" xr:uid="{1210D4C2-28F0-4EA6-A733-BD05BB7C8586}"/>
    <cellStyle name="Normal 158 2 5 2 3 3 3" xfId="4944" xr:uid="{93FE867E-8137-4A4B-BFC4-162CFBBE466B}"/>
    <cellStyle name="Normal 158 2 5 2 3 4" xfId="4945" xr:uid="{45F124BD-40F8-47B6-A7DC-54CCA29FD584}"/>
    <cellStyle name="Normal 158 2 5 2 3 4 2" xfId="4946" xr:uid="{00B63BC9-46EC-431C-B508-648ED70A3423}"/>
    <cellStyle name="Normal 158 2 5 2 3 5" xfId="4947" xr:uid="{1AA9FE44-F0E0-4694-AD36-CB82109181C4}"/>
    <cellStyle name="Normal 158 2 5 2 4" xfId="4948" xr:uid="{62120C59-4D38-482A-BEAC-BDEA6DA10F39}"/>
    <cellStyle name="Normal 158 2 5 2 4 2" xfId="4949" xr:uid="{70E9CD55-C2BD-47C3-9902-819858829EF5}"/>
    <cellStyle name="Normal 158 2 5 2 4 2 2" xfId="4950" xr:uid="{E2E8E7EF-F178-4182-9581-8A0C6D6D616D}"/>
    <cellStyle name="Normal 158 2 5 2 4 2 2 2" xfId="4951" xr:uid="{EADAE177-AACB-4417-999F-66D05399FC98}"/>
    <cellStyle name="Normal 158 2 5 2 4 2 3" xfId="4952" xr:uid="{AF5D1897-3558-4C06-89C4-270CB0FFEF05}"/>
    <cellStyle name="Normal 158 2 5 2 4 3" xfId="4953" xr:uid="{19C0B8FF-84F5-43BA-B1D8-BD73777AED3C}"/>
    <cellStyle name="Normal 158 2 5 2 4 3 2" xfId="4954" xr:uid="{C490CCD5-C814-47D5-9892-F6C69D4397AF}"/>
    <cellStyle name="Normal 158 2 5 2 4 4" xfId="4955" xr:uid="{139B96EE-5F6A-44A7-8323-1C2E209AD727}"/>
    <cellStyle name="Normal 158 2 5 2 5" xfId="4956" xr:uid="{78098E47-4E86-4153-A288-96CE4B131EB5}"/>
    <cellStyle name="Normal 158 2 5 2 5 2" xfId="4957" xr:uid="{0B4B78C9-8630-4AEC-804C-5BBD4628C3B7}"/>
    <cellStyle name="Normal 158 2 5 2 5 2 2" xfId="4958" xr:uid="{251C90B2-FC3A-4906-8A59-C4BF3789B72C}"/>
    <cellStyle name="Normal 158 2 5 2 5 3" xfId="4959" xr:uid="{193C30F5-A737-4FE2-984A-CE33CF98D8A0}"/>
    <cellStyle name="Normal 158 2 5 2 6" xfId="4960" xr:uid="{C1027C2B-B315-47D5-BFE0-8A93819EBBCA}"/>
    <cellStyle name="Normal 158 2 5 2 6 2" xfId="4961" xr:uid="{377F6E30-AD3D-480A-A269-E95BCB92B20A}"/>
    <cellStyle name="Normal 158 2 5 2 7" xfId="4962" xr:uid="{F7BC11C5-F1EF-4A09-A76B-3BE0FF4D93B1}"/>
    <cellStyle name="Normal 158 2 5 3" xfId="4963" xr:uid="{ED675D1E-21F0-40BC-BDBC-796203B0F007}"/>
    <cellStyle name="Normal 158 2 5 3 2" xfId="4964" xr:uid="{FF7E6A7D-6F1F-4E97-A2BC-049B446E9F25}"/>
    <cellStyle name="Normal 158 2 5 3 2 2" xfId="4965" xr:uid="{F8A4DCFD-9FD8-4138-AB7F-7153D90DBB36}"/>
    <cellStyle name="Normal 158 2 5 3 2 2 2" xfId="4966" xr:uid="{E736860E-41F8-4DF6-A73C-B067E2C067AB}"/>
    <cellStyle name="Normal 158 2 5 3 2 2 2 2" xfId="4967" xr:uid="{58A8838B-E97A-46B1-A89B-CD8ECCADD561}"/>
    <cellStyle name="Normal 158 2 5 3 2 2 2 2 2" xfId="4968" xr:uid="{13240FC2-93DE-41D2-9948-334A516785F2}"/>
    <cellStyle name="Normal 158 2 5 3 2 2 2 3" xfId="4969" xr:uid="{5F4D1101-611E-4316-968A-B32E06AFE5A3}"/>
    <cellStyle name="Normal 158 2 5 3 2 2 3" xfId="4970" xr:uid="{CDC4D077-5654-47F4-AB0D-F9695C53C399}"/>
    <cellStyle name="Normal 158 2 5 3 2 2 3 2" xfId="4971" xr:uid="{8589BCF5-E2E7-4B66-86E4-CED44324D169}"/>
    <cellStyle name="Normal 158 2 5 3 2 2 4" xfId="4972" xr:uid="{37F645E7-41A6-4041-95F7-2C942E9D2243}"/>
    <cellStyle name="Normal 158 2 5 3 2 3" xfId="4973" xr:uid="{64EFC1C7-4AA0-46B3-9BC6-201A6056AA2F}"/>
    <cellStyle name="Normal 158 2 5 3 2 3 2" xfId="4974" xr:uid="{C6A33979-0D6D-4C3B-9FCE-3499EFC4847D}"/>
    <cellStyle name="Normal 158 2 5 3 2 3 2 2" xfId="4975" xr:uid="{5A180BCB-CA59-493F-BF7B-01A58816B8E6}"/>
    <cellStyle name="Normal 158 2 5 3 2 3 3" xfId="4976" xr:uid="{ECB98392-5946-41A2-9E5C-857C3EAFB921}"/>
    <cellStyle name="Normal 158 2 5 3 2 4" xfId="4977" xr:uid="{12C32F1E-44BD-4BEF-8B9E-E415EC5660E7}"/>
    <cellStyle name="Normal 158 2 5 3 2 4 2" xfId="4978" xr:uid="{50662260-AF86-49EF-AC3B-C84AF2A77A8F}"/>
    <cellStyle name="Normal 158 2 5 3 2 5" xfId="4979" xr:uid="{30CA039D-8DA8-4D24-890D-7C31184C12D5}"/>
    <cellStyle name="Normal 158 2 5 3 3" xfId="4980" xr:uid="{82C0895B-A67A-486D-84E4-161DE747F878}"/>
    <cellStyle name="Normal 158 2 5 3 3 2" xfId="4981" xr:uid="{91DB8788-BACF-436B-89A3-A78CD6764D04}"/>
    <cellStyle name="Normal 158 2 5 3 3 2 2" xfId="4982" xr:uid="{4BAB9229-305A-43BB-B881-57913E622D9E}"/>
    <cellStyle name="Normal 158 2 5 3 3 2 2 2" xfId="4983" xr:uid="{8794A5D0-BA2A-4137-9125-E04265D93272}"/>
    <cellStyle name="Normal 158 2 5 3 3 2 3" xfId="4984" xr:uid="{02B90941-75B6-44A3-8E7B-8F1042AFD5C3}"/>
    <cellStyle name="Normal 158 2 5 3 3 3" xfId="4985" xr:uid="{85D86F26-9C5A-4AE8-A0A1-F6489A19BA33}"/>
    <cellStyle name="Normal 158 2 5 3 3 3 2" xfId="4986" xr:uid="{CABE7C13-7D25-401E-A225-5C2BAF19727C}"/>
    <cellStyle name="Normal 158 2 5 3 3 4" xfId="4987" xr:uid="{4DBAE367-F886-4627-991E-81D13F56A961}"/>
    <cellStyle name="Normal 158 2 5 3 4" xfId="4988" xr:uid="{551EB6BF-10D1-444E-BF59-0A266A02564D}"/>
    <cellStyle name="Normal 158 2 5 3 4 2" xfId="4989" xr:uid="{017E58BF-5CBA-4A56-8036-747C495ADD61}"/>
    <cellStyle name="Normal 158 2 5 3 4 2 2" xfId="4990" xr:uid="{BD102B9A-6326-4245-BD2B-DB1FC95F43ED}"/>
    <cellStyle name="Normal 158 2 5 3 4 3" xfId="4991" xr:uid="{27CDDF42-7207-4E3C-BF10-9AAB817DF1E9}"/>
    <cellStyle name="Normal 158 2 5 3 5" xfId="4992" xr:uid="{046BC0DF-F145-4A16-9314-074CDC489D3A}"/>
    <cellStyle name="Normal 158 2 5 3 5 2" xfId="4993" xr:uid="{C46203A4-174F-474B-B55B-E918FF733CCA}"/>
    <cellStyle name="Normal 158 2 5 3 6" xfId="4994" xr:uid="{51500912-95F9-4FE3-8D81-44B7F748B641}"/>
    <cellStyle name="Normal 158 2 5 4" xfId="4995" xr:uid="{F4E98C00-9610-42F1-8E2F-A838AADF475A}"/>
    <cellStyle name="Normal 158 2 5 4 2" xfId="4996" xr:uid="{B5EE8651-377F-4F1B-A560-77DBEB8460B7}"/>
    <cellStyle name="Normal 158 2 5 4 2 2" xfId="4997" xr:uid="{490FF843-AA93-4680-8E0A-C0439E33AADE}"/>
    <cellStyle name="Normal 158 2 5 4 2 2 2" xfId="4998" xr:uid="{C5ABDF70-AF07-4BC4-B33F-B2E8FF263768}"/>
    <cellStyle name="Normal 158 2 5 4 2 2 2 2" xfId="4999" xr:uid="{2C7D7A73-D069-4068-ADBB-868AFC95754C}"/>
    <cellStyle name="Normal 158 2 5 4 2 2 3" xfId="5000" xr:uid="{875761A3-0EFF-4259-B9DD-F29F8B13E7EC}"/>
    <cellStyle name="Normal 158 2 5 4 2 3" xfId="5001" xr:uid="{0AAB0423-8C3B-4BE4-9DC1-1B3B53CDD0C0}"/>
    <cellStyle name="Normal 158 2 5 4 2 3 2" xfId="5002" xr:uid="{74913151-0612-4ADE-915F-0CAD0EC953ED}"/>
    <cellStyle name="Normal 158 2 5 4 2 4" xfId="5003" xr:uid="{C60EB3BE-74CE-4257-A385-E4E53D4764BF}"/>
    <cellStyle name="Normal 158 2 5 4 3" xfId="5004" xr:uid="{C3D9B616-8FB1-4DA2-B07A-9A17F5DA0FB5}"/>
    <cellStyle name="Normal 158 2 5 4 3 2" xfId="5005" xr:uid="{D5BADDD1-586B-4250-AC68-25650215367D}"/>
    <cellStyle name="Normal 158 2 5 4 3 2 2" xfId="5006" xr:uid="{4D2729B5-A09A-4EE2-B7AC-12B779F60053}"/>
    <cellStyle name="Normal 158 2 5 4 3 3" xfId="5007" xr:uid="{F64F2F35-8101-4A12-8C2A-FF813AF3D7C5}"/>
    <cellStyle name="Normal 158 2 5 4 4" xfId="5008" xr:uid="{576A2A82-FAF0-4B68-A603-97DC78E5FF63}"/>
    <cellStyle name="Normal 158 2 5 4 4 2" xfId="5009" xr:uid="{EE5A7E98-CCA0-4AB7-A03C-E9D844CA3D90}"/>
    <cellStyle name="Normal 158 2 5 4 5" xfId="5010" xr:uid="{93966AB1-CFD9-4398-98B7-FAE4C7CF9075}"/>
    <cellStyle name="Normal 158 2 5 5" xfId="5011" xr:uid="{09A51DFD-83AD-486F-B6CF-ABCF8D8071CE}"/>
    <cellStyle name="Normal 158 2 5 5 2" xfId="5012" xr:uid="{7A9B30D3-E4B1-4902-9C7B-7A25A7917E44}"/>
    <cellStyle name="Normal 158 2 5 5 2 2" xfId="5013" xr:uid="{72D820D0-E8C2-4680-A416-52AD9A03BC69}"/>
    <cellStyle name="Normal 158 2 5 5 2 2 2" xfId="5014" xr:uid="{A4D8DC4B-A4B5-438D-9C81-369ECB37847C}"/>
    <cellStyle name="Normal 158 2 5 5 2 3" xfId="5015" xr:uid="{4FECBF8A-8019-492E-B879-20373C12AA0F}"/>
    <cellStyle name="Normal 158 2 5 5 3" xfId="5016" xr:uid="{F6CC2DB8-5A39-4C98-8B40-958678A78E15}"/>
    <cellStyle name="Normal 158 2 5 5 3 2" xfId="5017" xr:uid="{CC28402E-0556-4D80-8107-05FDD41452A8}"/>
    <cellStyle name="Normal 158 2 5 5 4" xfId="5018" xr:uid="{28FD2B26-1216-4A47-9292-8109D074BAC1}"/>
    <cellStyle name="Normal 158 2 5 6" xfId="5019" xr:uid="{E095F697-C7C2-4517-AD86-49EB565FB3B5}"/>
    <cellStyle name="Normal 158 2 5 6 2" xfId="5020" xr:uid="{7AF5D32D-1B6D-41EC-80E3-23516B96B386}"/>
    <cellStyle name="Normal 158 2 5 6 2 2" xfId="5021" xr:uid="{4AC9E8AD-659B-4B8B-A135-1BC4AA65C99B}"/>
    <cellStyle name="Normal 158 2 5 6 3" xfId="5022" xr:uid="{822EA9D2-6A63-4F6C-97A5-3237AD8D1784}"/>
    <cellStyle name="Normal 158 2 5 7" xfId="5023" xr:uid="{793CCFF2-568D-4E4C-B6FF-082AF585CB38}"/>
    <cellStyle name="Normal 158 2 5 7 2" xfId="5024" xr:uid="{6334914D-FD40-4731-B33B-722DB1F74B23}"/>
    <cellStyle name="Normal 158 2 5 8" xfId="5025" xr:uid="{0C9FC5FC-85F7-4008-9E70-C12E9754E98C}"/>
    <cellStyle name="Normal 158 2 6" xfId="5026" xr:uid="{AE061FA7-427C-4C40-8599-C31B77EBF3DD}"/>
    <cellStyle name="Normal 158 2 6 2" xfId="5027" xr:uid="{BD7AE718-BC4F-4E5C-B5BC-328EDF666A49}"/>
    <cellStyle name="Normal 158 2 6 2 2" xfId="5028" xr:uid="{A580F476-2902-4876-A017-8064B9B31B9B}"/>
    <cellStyle name="Normal 158 2 6 2 2 2" xfId="5029" xr:uid="{D6553A44-E568-4969-8281-B8695A77F483}"/>
    <cellStyle name="Normal 158 2 6 2 2 2 2" xfId="5030" xr:uid="{2B40DBB7-5DF7-47A7-ACB3-94072CEEAF58}"/>
    <cellStyle name="Normal 158 2 6 2 2 2 2 2" xfId="5031" xr:uid="{64734769-283B-40D4-9B10-0044240B08C5}"/>
    <cellStyle name="Normal 158 2 6 2 2 2 2 2 2" xfId="5032" xr:uid="{62894EF4-B231-4911-B554-0E4BEF0D0CA3}"/>
    <cellStyle name="Normal 158 2 6 2 2 2 2 3" xfId="5033" xr:uid="{4DD9DC82-A1E9-46BA-8892-49B7AE8279D1}"/>
    <cellStyle name="Normal 158 2 6 2 2 2 3" xfId="5034" xr:uid="{7315C2F5-350F-43E0-A895-B36BD6236728}"/>
    <cellStyle name="Normal 158 2 6 2 2 2 3 2" xfId="5035" xr:uid="{2C357641-843C-48E2-AFB4-4193F7086AAA}"/>
    <cellStyle name="Normal 158 2 6 2 2 2 4" xfId="5036" xr:uid="{8B3DF383-3AD5-497C-8528-080C63B7B980}"/>
    <cellStyle name="Normal 158 2 6 2 2 3" xfId="5037" xr:uid="{61C302C1-D0DC-4613-B318-2F11D03CDDA9}"/>
    <cellStyle name="Normal 158 2 6 2 2 3 2" xfId="5038" xr:uid="{50F8E7AE-005F-4D45-A47E-314D35A0CEC7}"/>
    <cellStyle name="Normal 158 2 6 2 2 3 2 2" xfId="5039" xr:uid="{475EBDBD-30D3-4BA1-9478-3E5A75E25E5B}"/>
    <cellStyle name="Normal 158 2 6 2 2 3 3" xfId="5040" xr:uid="{1A3D24DE-10A7-43A3-B3E4-38398C5F1856}"/>
    <cellStyle name="Normal 158 2 6 2 2 4" xfId="5041" xr:uid="{5533542B-415A-43F8-BF17-915EF327AA0E}"/>
    <cellStyle name="Normal 158 2 6 2 2 4 2" xfId="5042" xr:uid="{16BB6247-20FD-4FFE-BD6A-C46EF3DDD256}"/>
    <cellStyle name="Normal 158 2 6 2 2 5" xfId="5043" xr:uid="{C8E88BB9-C54A-445A-ACE1-E6BAE2F1D6AE}"/>
    <cellStyle name="Normal 158 2 6 2 3" xfId="5044" xr:uid="{BFF231D1-9046-40F5-946A-412DEE1C4802}"/>
    <cellStyle name="Normal 158 2 6 2 3 2" xfId="5045" xr:uid="{25290C18-B817-47C9-886F-786222363BC0}"/>
    <cellStyle name="Normal 158 2 6 2 3 2 2" xfId="5046" xr:uid="{907B1EAD-AF90-4CDC-B735-63D568E6AD1C}"/>
    <cellStyle name="Normal 158 2 6 2 3 2 2 2" xfId="5047" xr:uid="{659875BE-2305-49B3-899F-ECF124B2F13F}"/>
    <cellStyle name="Normal 158 2 6 2 3 2 3" xfId="5048" xr:uid="{7E6E485B-2348-43D7-9389-95A7528966C6}"/>
    <cellStyle name="Normal 158 2 6 2 3 3" xfId="5049" xr:uid="{51B83DCF-8569-4552-BF4B-03373A0695DB}"/>
    <cellStyle name="Normal 158 2 6 2 3 3 2" xfId="5050" xr:uid="{DB064850-3985-493F-9898-7EBD249249E7}"/>
    <cellStyle name="Normal 158 2 6 2 3 4" xfId="5051" xr:uid="{F98C9880-D82E-49F7-897F-D9426C19D012}"/>
    <cellStyle name="Normal 158 2 6 2 4" xfId="5052" xr:uid="{81E562AF-20A1-496E-9EBB-48B249E367E9}"/>
    <cellStyle name="Normal 158 2 6 2 4 2" xfId="5053" xr:uid="{8B757961-7390-4A1E-B89D-0E60695A10E7}"/>
    <cellStyle name="Normal 158 2 6 2 4 2 2" xfId="5054" xr:uid="{7AD4BF20-A3A1-4D03-B794-AD549B0A05A8}"/>
    <cellStyle name="Normal 158 2 6 2 4 3" xfId="5055" xr:uid="{5B5EF8AB-CC6D-494F-AF75-3F16DF10A92F}"/>
    <cellStyle name="Normal 158 2 6 2 5" xfId="5056" xr:uid="{48C3643D-AB51-432E-80F1-2A68AF1DB316}"/>
    <cellStyle name="Normal 158 2 6 2 5 2" xfId="5057" xr:uid="{09DE1928-25B9-4C34-A2F1-0D02AC1AC2CB}"/>
    <cellStyle name="Normal 158 2 6 2 6" xfId="5058" xr:uid="{DA79B830-5A35-405E-B54E-B66B4B4BB5AC}"/>
    <cellStyle name="Normal 158 2 6 3" xfId="5059" xr:uid="{C682F198-756F-41FD-86D0-A74E2C38D1CA}"/>
    <cellStyle name="Normal 158 2 6 3 2" xfId="5060" xr:uid="{5BFA6140-DC9A-4B58-A41A-55396AE9FE8B}"/>
    <cellStyle name="Normal 158 2 6 3 2 2" xfId="5061" xr:uid="{DD46F8CC-36DE-437E-8337-AC7637183555}"/>
    <cellStyle name="Normal 158 2 6 3 2 2 2" xfId="5062" xr:uid="{010F8053-6126-4D1E-9053-576F702AF598}"/>
    <cellStyle name="Normal 158 2 6 3 2 2 2 2" xfId="5063" xr:uid="{58ACC510-890C-474E-A510-CE8B25DC6ABB}"/>
    <cellStyle name="Normal 158 2 6 3 2 2 3" xfId="5064" xr:uid="{01848DEC-FBF1-420B-B776-BB4F255CD328}"/>
    <cellStyle name="Normal 158 2 6 3 2 3" xfId="5065" xr:uid="{D65DD11E-E41F-44D2-B3FF-82E2A04F0BE3}"/>
    <cellStyle name="Normal 158 2 6 3 2 3 2" xfId="5066" xr:uid="{13B1FE48-E34E-4C59-AD56-8ED7A66E4634}"/>
    <cellStyle name="Normal 158 2 6 3 2 4" xfId="5067" xr:uid="{E00A4767-10F1-4BCE-AA55-256C5DB4BF19}"/>
    <cellStyle name="Normal 158 2 6 3 3" xfId="5068" xr:uid="{1757CF9F-3A33-44D2-BFB6-E0F59D90DF09}"/>
    <cellStyle name="Normal 158 2 6 3 3 2" xfId="5069" xr:uid="{F04CA509-6901-4458-B646-C499565975F8}"/>
    <cellStyle name="Normal 158 2 6 3 3 2 2" xfId="5070" xr:uid="{E95C47C5-376F-4EBB-91D7-1E047125BF41}"/>
    <cellStyle name="Normal 158 2 6 3 3 3" xfId="5071" xr:uid="{5BD880C4-F254-450E-B309-85126179FF25}"/>
    <cellStyle name="Normal 158 2 6 3 4" xfId="5072" xr:uid="{9AA3675C-62FC-4491-928B-9F9C3CF6001D}"/>
    <cellStyle name="Normal 158 2 6 3 4 2" xfId="5073" xr:uid="{99C73D81-F5AA-44ED-811D-295EF1FF2077}"/>
    <cellStyle name="Normal 158 2 6 3 5" xfId="5074" xr:uid="{F6DBCF09-4497-4415-9066-B256C2CA4E12}"/>
    <cellStyle name="Normal 158 2 6 4" xfId="5075" xr:uid="{01C4858C-15B0-43D1-843E-6AC4670B7F8B}"/>
    <cellStyle name="Normal 158 2 6 4 2" xfId="5076" xr:uid="{2CF2CD5C-2E80-4739-882B-1B9DD6B77100}"/>
    <cellStyle name="Normal 158 2 6 4 2 2" xfId="5077" xr:uid="{FB347DBA-1B9D-4FA3-BF88-45872087562A}"/>
    <cellStyle name="Normal 158 2 6 4 2 2 2" xfId="5078" xr:uid="{56D39039-C8DE-4233-9CF4-AFB3FD704C51}"/>
    <cellStyle name="Normal 158 2 6 4 2 3" xfId="5079" xr:uid="{7FBDD3C1-E466-4755-B949-BC61B3485E58}"/>
    <cellStyle name="Normal 158 2 6 4 3" xfId="5080" xr:uid="{802EDD85-F205-4616-9CA9-E5DBBF7C0F0A}"/>
    <cellStyle name="Normal 158 2 6 4 3 2" xfId="5081" xr:uid="{0BDCFF89-5F74-41A6-9D21-09666703B902}"/>
    <cellStyle name="Normal 158 2 6 4 4" xfId="5082" xr:uid="{8407043D-BEFE-4032-BA23-AAA566C2F55A}"/>
    <cellStyle name="Normal 158 2 6 5" xfId="5083" xr:uid="{19706F65-EBD9-46BE-BD93-1DA491CA52B4}"/>
    <cellStyle name="Normal 158 2 6 5 2" xfId="5084" xr:uid="{278D40A1-37C7-47CF-8C3F-85EDDD27B37C}"/>
    <cellStyle name="Normal 158 2 6 5 2 2" xfId="5085" xr:uid="{16DCB135-A266-44E6-892A-CE466291B87D}"/>
    <cellStyle name="Normal 158 2 6 5 3" xfId="5086" xr:uid="{4DD515BD-B3DF-4B6E-A76D-6AC8F1325C72}"/>
    <cellStyle name="Normal 158 2 6 6" xfId="5087" xr:uid="{CB4D21C4-0B02-47AE-B194-CC90CA9395B1}"/>
    <cellStyle name="Normal 158 2 6 6 2" xfId="5088" xr:uid="{5F832E44-5328-4B06-9250-01D72BCA1079}"/>
    <cellStyle name="Normal 158 2 6 7" xfId="5089" xr:uid="{88E1F245-9897-4C28-AA2B-C85E0D5F1194}"/>
    <cellStyle name="Normal 158 2 7" xfId="5090" xr:uid="{536E124E-EE85-4381-BF46-4D674D641AB3}"/>
    <cellStyle name="Normal 158 2 7 2" xfId="5091" xr:uid="{36A4EA49-3763-4C04-939A-783323752A0E}"/>
    <cellStyle name="Normal 158 2 7 2 2" xfId="5092" xr:uid="{44489BEC-A78A-4866-9AA7-5A4DB2027BCC}"/>
    <cellStyle name="Normal 158 2 7 2 2 2" xfId="5093" xr:uid="{3D69DF82-C0FA-4BF7-917C-C5EF24611B57}"/>
    <cellStyle name="Normal 158 2 7 2 2 2 2" xfId="5094" xr:uid="{B5985783-47C0-4E14-9445-4FDD6AE4137B}"/>
    <cellStyle name="Normal 158 2 7 2 2 2 2 2" xfId="5095" xr:uid="{F0418FF2-3183-4C75-879D-6B590D5AF8FB}"/>
    <cellStyle name="Normal 158 2 7 2 2 2 3" xfId="5096" xr:uid="{EE9FD6C9-E786-4FA0-9979-44C9F4CE0D1E}"/>
    <cellStyle name="Normal 158 2 7 2 2 3" xfId="5097" xr:uid="{3151AF3D-9B80-4CCD-80D2-82B828BBD2B0}"/>
    <cellStyle name="Normal 158 2 7 2 2 3 2" xfId="5098" xr:uid="{DF5BF37F-AEC4-4AA5-9E1F-A8461BDA2919}"/>
    <cellStyle name="Normal 158 2 7 2 2 4" xfId="5099" xr:uid="{A3EA211E-3552-4AA0-AA88-2B855BBA4E2F}"/>
    <cellStyle name="Normal 158 2 7 2 3" xfId="5100" xr:uid="{9A79BD6F-3FF6-413B-82E7-2FAAA9ABD826}"/>
    <cellStyle name="Normal 158 2 7 2 3 2" xfId="5101" xr:uid="{4A82C1F6-4C9F-4E77-BD82-1A4480B6467A}"/>
    <cellStyle name="Normal 158 2 7 2 3 2 2" xfId="5102" xr:uid="{1AC0D6FE-741C-46CC-B695-432B471882B8}"/>
    <cellStyle name="Normal 158 2 7 2 3 3" xfId="5103" xr:uid="{0B13A2F2-4F49-4DDD-B3F1-87CB4929C12B}"/>
    <cellStyle name="Normal 158 2 7 2 4" xfId="5104" xr:uid="{966759A3-5BB3-486A-9CE9-1FA39052FA99}"/>
    <cellStyle name="Normal 158 2 7 2 4 2" xfId="5105" xr:uid="{04061949-647E-43BD-94F3-F3CA5C0D1EC8}"/>
    <cellStyle name="Normal 158 2 7 2 5" xfId="5106" xr:uid="{E068A16E-2CE7-4564-9F96-E60A63AB0066}"/>
    <cellStyle name="Normal 158 2 7 3" xfId="5107" xr:uid="{657DD3B7-8ED8-43ED-985C-A69E9CE09576}"/>
    <cellStyle name="Normal 158 2 7 3 2" xfId="5108" xr:uid="{00EE74F9-E05B-4D1F-8FA3-D810038912C4}"/>
    <cellStyle name="Normal 158 2 7 3 2 2" xfId="5109" xr:uid="{49D250D7-2CE6-4CE6-8468-4B1A1C66A4F0}"/>
    <cellStyle name="Normal 158 2 7 3 2 2 2" xfId="5110" xr:uid="{C34791EC-E0E9-456B-904B-3334E5B6C4CF}"/>
    <cellStyle name="Normal 158 2 7 3 2 3" xfId="5111" xr:uid="{04D276F3-5B5A-4F07-B6E9-C5678286DA07}"/>
    <cellStyle name="Normal 158 2 7 3 3" xfId="5112" xr:uid="{834D7E80-16F7-471E-BA00-FB40CCA16F30}"/>
    <cellStyle name="Normal 158 2 7 3 3 2" xfId="5113" xr:uid="{CD2EE3CE-0414-4651-A4E3-6DFE0522D9B6}"/>
    <cellStyle name="Normal 158 2 7 3 4" xfId="5114" xr:uid="{848C0573-930A-47D2-B22F-569D8DD2F59D}"/>
    <cellStyle name="Normal 158 2 7 4" xfId="5115" xr:uid="{1DE1B2F1-B31C-4E5B-A2A1-718C9FC079B2}"/>
    <cellStyle name="Normal 158 2 7 4 2" xfId="5116" xr:uid="{9699CEC0-20F4-48C8-AA0F-276BC2872074}"/>
    <cellStyle name="Normal 158 2 7 4 2 2" xfId="5117" xr:uid="{98CBDE83-AC6E-4CF8-A199-6A0A98675627}"/>
    <cellStyle name="Normal 158 2 7 4 3" xfId="5118" xr:uid="{1C73D04F-86D2-40F3-BD02-BBC31EE5C8E4}"/>
    <cellStyle name="Normal 158 2 7 5" xfId="5119" xr:uid="{B31DB7E2-41F8-4035-A482-7766A8AA8EA6}"/>
    <cellStyle name="Normal 158 2 7 5 2" xfId="5120" xr:uid="{D537FE6B-096F-45F1-B27E-07E5DEBE50A5}"/>
    <cellStyle name="Normal 158 2 7 6" xfId="5121" xr:uid="{ACBEACB6-9973-4A3C-8E1F-8E3B8A48FBC7}"/>
    <cellStyle name="Normal 158 2 8" xfId="5122" xr:uid="{DFF8C307-E200-49DA-BED0-9E0BA1059272}"/>
    <cellStyle name="Normal 158 2 8 2" xfId="5123" xr:uid="{08C9567D-6F35-409D-A171-451CDBF1EA89}"/>
    <cellStyle name="Normal 158 2 8 2 2" xfId="5124" xr:uid="{413CB6F4-81BA-48DF-A735-0CB4E3D57BA8}"/>
    <cellStyle name="Normal 158 2 8 2 2 2" xfId="5125" xr:uid="{3D2AD58B-5BE3-4335-BD36-745FF1FEFB22}"/>
    <cellStyle name="Normal 158 2 8 2 2 2 2" xfId="5126" xr:uid="{366B43AA-891C-4293-A444-2FEB96FD5A7E}"/>
    <cellStyle name="Normal 158 2 8 2 2 3" xfId="5127" xr:uid="{B4EAFC2A-6AFA-4F1D-9049-22F17CD9BCE7}"/>
    <cellStyle name="Normal 158 2 8 2 3" xfId="5128" xr:uid="{D3041CBF-AEC2-4708-9616-F0BD4A807E99}"/>
    <cellStyle name="Normal 158 2 8 2 3 2" xfId="5129" xr:uid="{61CBAD54-245E-4444-8873-A03A0E0AC3D8}"/>
    <cellStyle name="Normal 158 2 8 2 4" xfId="5130" xr:uid="{969C96C1-2AE5-407B-9C5C-BE301DDA4FAB}"/>
    <cellStyle name="Normal 158 2 8 3" xfId="5131" xr:uid="{EE11FBD6-B4DA-4C00-BC1A-E137895EB669}"/>
    <cellStyle name="Normal 158 2 8 3 2" xfId="5132" xr:uid="{95B35284-C875-4A00-A3F0-E6F8F0FF950B}"/>
    <cellStyle name="Normal 158 2 8 3 2 2" xfId="5133" xr:uid="{5B9824DE-17B9-48CB-A2E8-2F8F59962D82}"/>
    <cellStyle name="Normal 158 2 8 3 3" xfId="5134" xr:uid="{F874B2C6-F927-4F3C-BBD1-E8F30DF6E136}"/>
    <cellStyle name="Normal 158 2 8 4" xfId="5135" xr:uid="{70BC4872-D4E8-4A0B-AE71-FE5DB21E793C}"/>
    <cellStyle name="Normal 158 2 8 4 2" xfId="5136" xr:uid="{513FA90F-F80F-4EF2-AF6F-860F536CECEF}"/>
    <cellStyle name="Normal 158 2 8 5" xfId="5137" xr:uid="{F005C04B-0231-453A-9A28-315CCD50AFD3}"/>
    <cellStyle name="Normal 158 2 9" xfId="5138" xr:uid="{9A9CD5FF-0B45-44BA-9798-2F782F00EBF2}"/>
    <cellStyle name="Normal 158 2 9 2" xfId="5139" xr:uid="{61CDE132-BC8D-4F9B-BF2B-77820EB83F57}"/>
    <cellStyle name="Normal 158 2 9 2 2" xfId="5140" xr:uid="{2B780F40-A894-4CE0-9349-59D036741F9A}"/>
    <cellStyle name="Normal 158 2 9 2 2 2" xfId="5141" xr:uid="{1C803DAF-60A2-415F-BC82-00CFAEBF4E07}"/>
    <cellStyle name="Normal 158 2 9 2 3" xfId="5142" xr:uid="{88B3CE13-4807-4765-B9CB-307DC849314A}"/>
    <cellStyle name="Normal 158 2 9 3" xfId="5143" xr:uid="{DBAB993E-3523-4100-8976-4692EBEFC333}"/>
    <cellStyle name="Normal 158 2 9 3 2" xfId="5144" xr:uid="{2CEE6A6A-6622-42C4-ABF9-7B8A9DB4137D}"/>
    <cellStyle name="Normal 158 2 9 4" xfId="5145" xr:uid="{B0B3472D-D575-4AE6-A6E4-761BDB7B1A5D}"/>
    <cellStyle name="Normal 159" xfId="5146" xr:uid="{70E94201-A2A4-4D23-9046-86C0EE66A1B1}"/>
    <cellStyle name="Normal 159 2" xfId="5147" xr:uid="{6E327C62-A97C-44C3-AB3D-9B784B7CB7A3}"/>
    <cellStyle name="Normal 16" xfId="5148" xr:uid="{92A32AEB-5680-4A6C-8F59-4B12033D3E69}"/>
    <cellStyle name="Normal 16 2" xfId="5149" xr:uid="{07B96D38-9881-469D-9126-85CC5BE444EC}"/>
    <cellStyle name="Normal 16 2 2" xfId="5150" xr:uid="{AF9E3B45-4D86-40DA-B193-19E56DF7FC5E}"/>
    <cellStyle name="Normal 16 2 3" xfId="5151" xr:uid="{D03B47C2-C287-4AC6-99F9-55A584A8077C}"/>
    <cellStyle name="Normal 16 2 4" xfId="54615" xr:uid="{6CCDE7C0-774E-4DFD-91C7-9FE9C5918701}"/>
    <cellStyle name="Normal 16 3" xfId="5152" xr:uid="{A2B9BF20-846B-4F3C-B3EE-0371D9B0B7DF}"/>
    <cellStyle name="Normal 16 3 2" xfId="5153" xr:uid="{AE09D726-7456-4B09-83C0-2E6FDDC18902}"/>
    <cellStyle name="Normal 16 3 3" xfId="5154" xr:uid="{D39D6DEA-A736-48AD-997F-A544500370A8}"/>
    <cellStyle name="Normal 16 4" xfId="5155" xr:uid="{2F775A98-9414-430F-9BFE-D99ED9CF7D73}"/>
    <cellStyle name="Normal 16 5" xfId="5156" xr:uid="{3AE0F3C2-001F-484F-A225-28EDEC7A8517}"/>
    <cellStyle name="Normal 16 6" xfId="5157" xr:uid="{5163584E-7564-4DA5-8B96-53C3119EC864}"/>
    <cellStyle name="Normal 16 7" xfId="53351" xr:uid="{4EC1A357-E342-41E4-B78B-8A9F50686E7E}"/>
    <cellStyle name="Normal 160" xfId="5158" xr:uid="{28F7C59F-6EBC-43B9-9FD8-17FBC937569C}"/>
    <cellStyle name="Normal 160 2" xfId="5159" xr:uid="{8CA4BDB2-56E9-4B32-8F3A-F1EF50C78E5D}"/>
    <cellStyle name="Normal 160 3" xfId="5160" xr:uid="{E6FF1A7A-BAC2-4C6D-BC3E-551F7CEE3116}"/>
    <cellStyle name="Normal 160 3 2" xfId="5161" xr:uid="{D7EFD598-C506-4F05-9C3D-C05B9CEBAEFD}"/>
    <cellStyle name="Normal 161" xfId="5162" xr:uid="{3D0BE5C2-EC3B-4080-AA88-C55D8CD98204}"/>
    <cellStyle name="Normal 161 2" xfId="5163" xr:uid="{CDB2396F-F3D0-49FD-BB09-741D4E1AF97C}"/>
    <cellStyle name="Normal 161 3" xfId="5164" xr:uid="{AEC72F0B-CF68-4AA3-810D-D1E0F64ADCCE}"/>
    <cellStyle name="Normal 161 3 2" xfId="5165" xr:uid="{4CC9AA3D-6987-4183-8E14-E33C26534888}"/>
    <cellStyle name="Normal 162" xfId="5166" xr:uid="{AC4C3188-CC94-4194-8247-70A3FD00F0FC}"/>
    <cellStyle name="Normal 162 2" xfId="5167" xr:uid="{01EDEF5D-4D68-43E5-9815-86CF5BB6087F}"/>
    <cellStyle name="Normal 162 3" xfId="5168" xr:uid="{77E55A06-8BC8-41E6-A6F1-737AF3D0DA25}"/>
    <cellStyle name="Normal 162 3 2" xfId="5169" xr:uid="{3C22E304-2569-4371-941C-340989E10F97}"/>
    <cellStyle name="Normal 163" xfId="5170" xr:uid="{A4AF7DC8-E24F-4C5F-806C-89DED0787373}"/>
    <cellStyle name="Normal 17" xfId="5171" xr:uid="{F392C6DE-A21C-45BD-AAFF-0D14B6AAAADB}"/>
    <cellStyle name="Normal 17 10" xfId="52909" xr:uid="{229B1D4E-3FF3-4085-ADDC-007299F7CCDF}"/>
    <cellStyle name="Normal 17 10 2" xfId="53239" xr:uid="{F5D2CA6F-3F7D-4BA5-9F13-3051C3312235}"/>
    <cellStyle name="Normal 17 10 2 2" xfId="53869" xr:uid="{04AEE207-3853-409F-AA57-5AA5F6671A35}"/>
    <cellStyle name="Normal 17 10 2 2 2" xfId="55130" xr:uid="{498E1A4B-6C8E-4E95-8C14-AE3042662A9B}"/>
    <cellStyle name="Normal 17 10 2 2 2 2" xfId="57656" xr:uid="{14620FEA-B446-4952-B45E-AA75EF4866E0}"/>
    <cellStyle name="Normal 17 10 2 2 2 2 2" xfId="62722" xr:uid="{529F436F-FED8-4F50-A5C7-64DCBEE18E6D}"/>
    <cellStyle name="Normal 17 10 2 2 2 3" xfId="60201" xr:uid="{DE9EF491-5408-42ED-9251-096F91EDE0E3}"/>
    <cellStyle name="Normal 17 10 2 2 3" xfId="56399" xr:uid="{EDF6A126-604D-4C82-A9C7-B1C7BEFB5816}"/>
    <cellStyle name="Normal 17 10 2 2 3 2" xfId="61464" xr:uid="{B903E09B-96E0-4457-B796-0A0C6434F07B}"/>
    <cellStyle name="Normal 17 10 2 2 4" xfId="58943" xr:uid="{B2153DFE-B352-4921-8C81-8228531CA55A}"/>
    <cellStyle name="Normal 17 10 2 3" xfId="54502" xr:uid="{8ED1AB49-41FF-44B6-9CE7-8A5B2BE82F86}"/>
    <cellStyle name="Normal 17 10 2 3 2" xfId="57028" xr:uid="{80FFAEDA-CE60-42EA-8421-3075BA032606}"/>
    <cellStyle name="Normal 17 10 2 3 2 2" xfId="62094" xr:uid="{037495FA-C988-49B1-8299-ECBBD53EE089}"/>
    <cellStyle name="Normal 17 10 2 3 3" xfId="59573" xr:uid="{AAB58F8E-6F39-4CB9-B4E6-38C000B28BB7}"/>
    <cellStyle name="Normal 17 10 2 4" xfId="55772" xr:uid="{248C4271-6B96-4BC2-9C27-5261014250DE}"/>
    <cellStyle name="Normal 17 10 2 4 2" xfId="60836" xr:uid="{66CB7FFB-5160-4450-8186-704CB3559B35}"/>
    <cellStyle name="Normal 17 10 2 5" xfId="58315" xr:uid="{27E4F1F8-0D96-4F6A-AF59-890E03AF8293}"/>
    <cellStyle name="Normal 17 10 3" xfId="53557" xr:uid="{F1F8CB78-EC10-4668-8BEC-0E6A7C5DF1AE}"/>
    <cellStyle name="Normal 17 10 3 2" xfId="54818" xr:uid="{FC859174-16EF-4E96-AF30-A5126A166804}"/>
    <cellStyle name="Normal 17 10 3 2 2" xfId="57343" xr:uid="{711A4BC6-17B4-4E30-A887-CACBB44F2346}"/>
    <cellStyle name="Normal 17 10 3 2 2 2" xfId="62409" xr:uid="{577D75EF-C0AC-4AA0-9012-D2FF28BCC4AF}"/>
    <cellStyle name="Normal 17 10 3 2 3" xfId="59888" xr:uid="{C9C7A0DA-0C25-412F-B19F-625CBABFC29A}"/>
    <cellStyle name="Normal 17 10 3 3" xfId="56086" xr:uid="{F74EFA9C-F416-4B61-A120-8C7B5D89EEDF}"/>
    <cellStyle name="Normal 17 10 3 3 2" xfId="61151" xr:uid="{6ECFCD4A-DBCD-4AFD-87D5-F50B8277ECBE}"/>
    <cellStyle name="Normal 17 10 3 4" xfId="58630" xr:uid="{5C274B11-F478-4AEE-AEEF-949B1DE372FB}"/>
    <cellStyle name="Normal 17 10 4" xfId="54190" xr:uid="{3FB70259-4728-42CE-8D38-B90BF62209EE}"/>
    <cellStyle name="Normal 17 10 4 2" xfId="56716" xr:uid="{12966C4C-2BDF-46F5-980A-1C5BF8B34130}"/>
    <cellStyle name="Normal 17 10 4 2 2" xfId="61781" xr:uid="{501249C4-18D9-466B-BBCA-F107DE1CD4F2}"/>
    <cellStyle name="Normal 17 10 4 3" xfId="59260" xr:uid="{A2D026EC-EFA6-41BE-9F0C-233501866AB2}"/>
    <cellStyle name="Normal 17 10 5" xfId="55458" xr:uid="{68EE0B20-FB32-4BDC-A933-88F33685C7B6}"/>
    <cellStyle name="Normal 17 10 5 2" xfId="60523" xr:uid="{FDAACFF9-BFAC-4EDF-9E6C-29F0C3B4C678}"/>
    <cellStyle name="Normal 17 10 6" xfId="58002" xr:uid="{67B03B38-D853-4FDB-B699-C5DB00E88EE8}"/>
    <cellStyle name="Normal 17 11" xfId="52950" xr:uid="{50DE3684-E77D-4922-9C98-FAB8913BC18C}"/>
    <cellStyle name="Normal 17 11 2" xfId="53278" xr:uid="{01413DD5-C535-4A6C-82C5-CAADFB3E992F}"/>
    <cellStyle name="Normal 17 11 2 2" xfId="53908" xr:uid="{235F96C7-0B0E-423A-9390-FA156DDCE439}"/>
    <cellStyle name="Normal 17 11 2 2 2" xfId="55169" xr:uid="{50850362-ED22-4812-8D05-122537E6F2EC}"/>
    <cellStyle name="Normal 17 11 2 2 2 2" xfId="57695" xr:uid="{5621D413-41A8-4A84-ADAF-EC8528904845}"/>
    <cellStyle name="Normal 17 11 2 2 2 2 2" xfId="62761" xr:uid="{6AF2B73E-A6FF-46AD-9DD1-D3B7E4A14301}"/>
    <cellStyle name="Normal 17 11 2 2 2 3" xfId="60240" xr:uid="{2203E638-7ECB-4FC7-988B-D656366B90FA}"/>
    <cellStyle name="Normal 17 11 2 2 3" xfId="56438" xr:uid="{69F6CA8D-AD5A-4D01-A18B-66656D7A309F}"/>
    <cellStyle name="Normal 17 11 2 2 3 2" xfId="61503" xr:uid="{5966F3D3-8ED9-4AB3-97C1-0A484F0CBFA4}"/>
    <cellStyle name="Normal 17 11 2 2 4" xfId="58982" xr:uid="{14A8C26C-80BF-447A-A473-E38E9B524CFE}"/>
    <cellStyle name="Normal 17 11 2 3" xfId="54541" xr:uid="{C9F46491-9DD1-4177-BB26-B513EF4D8741}"/>
    <cellStyle name="Normal 17 11 2 3 2" xfId="57067" xr:uid="{4E058243-75D0-4BF1-8A3F-FF64427EA22B}"/>
    <cellStyle name="Normal 17 11 2 3 2 2" xfId="62133" xr:uid="{5E27BE82-4470-498B-85C6-3194092D3A21}"/>
    <cellStyle name="Normal 17 11 2 3 3" xfId="59612" xr:uid="{27E52D9D-53F4-4BE6-93D1-E4A695B20154}"/>
    <cellStyle name="Normal 17 11 2 4" xfId="55811" xr:uid="{606589B6-0212-4552-99E8-573DB946C0AC}"/>
    <cellStyle name="Normal 17 11 2 4 2" xfId="60875" xr:uid="{995A4F59-BDED-4D7D-94BD-002AB8EDF790}"/>
    <cellStyle name="Normal 17 11 2 5" xfId="58354" xr:uid="{AF51E21F-6DA5-44B9-9EAB-F375C7F8A03C}"/>
    <cellStyle name="Normal 17 11 3" xfId="53596" xr:uid="{32FA0A9F-3A84-4BAB-8D94-27B177EC7EF4}"/>
    <cellStyle name="Normal 17 11 3 2" xfId="54857" xr:uid="{45BE36DA-E2F2-475A-8589-9EA2F028ADE3}"/>
    <cellStyle name="Normal 17 11 3 2 2" xfId="57382" xr:uid="{C0235867-2BE9-4C6A-BD9C-A70F5687DFD2}"/>
    <cellStyle name="Normal 17 11 3 2 2 2" xfId="62448" xr:uid="{C9D2B14F-517C-4B12-9CDA-DD6D27F2534F}"/>
    <cellStyle name="Normal 17 11 3 2 3" xfId="59927" xr:uid="{FAF3C56A-F67E-485E-A87B-1926B0EE025B}"/>
    <cellStyle name="Normal 17 11 3 3" xfId="56125" xr:uid="{860E1794-55D0-4F27-A7E7-C5188E46FD00}"/>
    <cellStyle name="Normal 17 11 3 3 2" xfId="61190" xr:uid="{1F5D45AC-4493-4E58-BEC4-18C959828F27}"/>
    <cellStyle name="Normal 17 11 3 4" xfId="58669" xr:uid="{2AA630F6-DA42-4265-956C-72BFCB313E49}"/>
    <cellStyle name="Normal 17 11 4" xfId="54229" xr:uid="{466C49FB-29CE-4EDE-97C4-682E838324A7}"/>
    <cellStyle name="Normal 17 11 4 2" xfId="56755" xr:uid="{660815D1-9360-491E-8D9F-5B4FFD07BD31}"/>
    <cellStyle name="Normal 17 11 4 2 2" xfId="61820" xr:uid="{17992865-68B9-4530-BD29-5373F400A652}"/>
    <cellStyle name="Normal 17 11 4 3" xfId="59299" xr:uid="{39CA95E4-17D0-4835-B438-CF9B997A91DF}"/>
    <cellStyle name="Normal 17 11 5" xfId="55497" xr:uid="{42425938-2205-4E24-B8DE-B93D8EA324F9}"/>
    <cellStyle name="Normal 17 11 5 2" xfId="60562" xr:uid="{AF671904-6303-42BB-89F9-A78A4770FEFD}"/>
    <cellStyle name="Normal 17 11 6" xfId="58041" xr:uid="{CE3361B4-967D-4097-B1F0-2ECCDC475FED}"/>
    <cellStyle name="Normal 17 12" xfId="52969" xr:uid="{0ECAE2F1-B2BF-4070-809B-53BECFC56AB3}"/>
    <cellStyle name="Normal 17 12 2" xfId="53295" xr:uid="{6ED95945-8C27-4BB9-B064-6ACA2B79563F}"/>
    <cellStyle name="Normal 17 12 2 2" xfId="53925" xr:uid="{4399AA29-6E7A-45F7-A4B6-1FF87EC0E67D}"/>
    <cellStyle name="Normal 17 12 2 2 2" xfId="55186" xr:uid="{BA092464-8B03-4ABC-9E96-4158FF87336B}"/>
    <cellStyle name="Normal 17 12 2 2 2 2" xfId="57712" xr:uid="{8C837C88-68AD-4131-883F-F89E985B0E95}"/>
    <cellStyle name="Normal 17 12 2 2 2 2 2" xfId="62778" xr:uid="{088A9F1D-6705-4968-B432-47F426851340}"/>
    <cellStyle name="Normal 17 12 2 2 2 3" xfId="60257" xr:uid="{51C54544-81B5-438C-B528-1FCB39F0E968}"/>
    <cellStyle name="Normal 17 12 2 2 3" xfId="56455" xr:uid="{2A733F70-822A-46DB-8FC7-70EA53CC7EA5}"/>
    <cellStyle name="Normal 17 12 2 2 3 2" xfId="61520" xr:uid="{A24BCF25-FD08-4BB5-ABBC-7985FBBC0758}"/>
    <cellStyle name="Normal 17 12 2 2 4" xfId="58999" xr:uid="{20CDFEB6-60C7-4309-8E38-C72F7B74CAAC}"/>
    <cellStyle name="Normal 17 12 2 3" xfId="54558" xr:uid="{443B587F-170F-41F1-8C9F-45E345D8AD39}"/>
    <cellStyle name="Normal 17 12 2 3 2" xfId="57084" xr:uid="{8DDBC69C-C53E-46EC-BCBE-36A9D57316D7}"/>
    <cellStyle name="Normal 17 12 2 3 2 2" xfId="62150" xr:uid="{9D7BC022-9FF8-46D4-B60D-0C7C4348783F}"/>
    <cellStyle name="Normal 17 12 2 3 3" xfId="59629" xr:uid="{0C50C2FB-8F8C-4B5C-B1CF-1B539C1873ED}"/>
    <cellStyle name="Normal 17 12 2 4" xfId="55828" xr:uid="{2FE3415A-B331-4855-BA60-0E7743CD7927}"/>
    <cellStyle name="Normal 17 12 2 4 2" xfId="60892" xr:uid="{B466F135-62FB-478B-85FC-658D735D3C5E}"/>
    <cellStyle name="Normal 17 12 2 5" xfId="58371" xr:uid="{33790F03-8CA8-499D-B7DB-4FEB923D7632}"/>
    <cellStyle name="Normal 17 12 3" xfId="53613" xr:uid="{212E549B-A97F-4EBD-94F6-743E945559E7}"/>
    <cellStyle name="Normal 17 12 3 2" xfId="54874" xr:uid="{9F2C5B58-224D-455F-8D20-B3A729021FDB}"/>
    <cellStyle name="Normal 17 12 3 2 2" xfId="57399" xr:uid="{037545A9-86F4-438F-8AB1-6C9DA31DD9F3}"/>
    <cellStyle name="Normal 17 12 3 2 2 2" xfId="62465" xr:uid="{B2085BEE-12DD-4A14-978A-39248EDC1C02}"/>
    <cellStyle name="Normal 17 12 3 2 3" xfId="59944" xr:uid="{38AD4383-8713-472A-9237-56FA5235C128}"/>
    <cellStyle name="Normal 17 12 3 3" xfId="56142" xr:uid="{9B03BF2E-90B4-4F2F-AF59-690005246303}"/>
    <cellStyle name="Normal 17 12 3 3 2" xfId="61207" xr:uid="{59168F7A-BD8A-4CC4-AE79-A84ECFC24C6D}"/>
    <cellStyle name="Normal 17 12 3 4" xfId="58686" xr:uid="{3F723B7E-65DB-4B5A-ACB0-97928F286672}"/>
    <cellStyle name="Normal 17 12 4" xfId="54246" xr:uid="{237642A8-CD8A-47FD-853E-08A3200B0F86}"/>
    <cellStyle name="Normal 17 12 4 2" xfId="56772" xr:uid="{82D44DB4-3250-46F0-9D6F-2E02FEFB2B6D}"/>
    <cellStyle name="Normal 17 12 4 2 2" xfId="61837" xr:uid="{B2B9A186-FF44-494C-8583-5C31A1F74144}"/>
    <cellStyle name="Normal 17 12 4 3" xfId="59316" xr:uid="{0EAD4633-C4E5-4D7A-9DED-FC6EF384DDAB}"/>
    <cellStyle name="Normal 17 12 5" xfId="55514" xr:uid="{33683718-C440-48B5-A743-D407D45D2DAB}"/>
    <cellStyle name="Normal 17 12 5 2" xfId="60579" xr:uid="{4614381A-4215-4864-AEC9-735E1E497EB6}"/>
    <cellStyle name="Normal 17 12 6" xfId="58058" xr:uid="{02626D69-1047-4BB4-8909-B704BEF95599}"/>
    <cellStyle name="Normal 17 13" xfId="52990" xr:uid="{ADF3544A-AB04-4460-8835-C2A7A0AD9335}"/>
    <cellStyle name="Normal 17 13 2" xfId="53314" xr:uid="{C2097F26-0032-44D0-B931-CC575FECA5E3}"/>
    <cellStyle name="Normal 17 13 2 2" xfId="53944" xr:uid="{B78EFC23-D195-4366-B74C-7893EEF0FEB8}"/>
    <cellStyle name="Normal 17 13 2 2 2" xfId="55205" xr:uid="{98CFD81D-5589-4756-A160-C52E67C65641}"/>
    <cellStyle name="Normal 17 13 2 2 2 2" xfId="57731" xr:uid="{3A308268-1F85-4AD6-8009-8345F8F5571D}"/>
    <cellStyle name="Normal 17 13 2 2 2 2 2" xfId="62797" xr:uid="{697BF612-335C-4003-979C-03F4DC45DCB0}"/>
    <cellStyle name="Normal 17 13 2 2 2 3" xfId="60276" xr:uid="{BD771CFD-1EC6-4E04-A612-5FFC2647857A}"/>
    <cellStyle name="Normal 17 13 2 2 3" xfId="56474" xr:uid="{49FC2275-689C-4C66-B17A-9543D2ADA5F9}"/>
    <cellStyle name="Normal 17 13 2 2 3 2" xfId="61539" xr:uid="{52EB557D-2B3E-4328-B621-B86AEB7D7F11}"/>
    <cellStyle name="Normal 17 13 2 2 4" xfId="59018" xr:uid="{14B2E6B5-0B52-4986-914F-4D2B64C4116F}"/>
    <cellStyle name="Normal 17 13 2 3" xfId="54577" xr:uid="{BF8A3A50-F8AF-4C2F-B1A6-9655A87A222C}"/>
    <cellStyle name="Normal 17 13 2 3 2" xfId="57103" xr:uid="{5522D2A0-0750-43F7-93A9-19CDBF9BF620}"/>
    <cellStyle name="Normal 17 13 2 3 2 2" xfId="62169" xr:uid="{147B0568-3C7A-434F-A146-585CB35BE9E0}"/>
    <cellStyle name="Normal 17 13 2 3 3" xfId="59648" xr:uid="{EE551E77-E9E5-477B-90EE-F221D41D16F3}"/>
    <cellStyle name="Normal 17 13 2 4" xfId="55847" xr:uid="{CA8304EC-5011-44DB-AAF6-03E977200438}"/>
    <cellStyle name="Normal 17 13 2 4 2" xfId="60911" xr:uid="{D4BBC5CC-0766-4E68-B515-7B0B1AF10E1D}"/>
    <cellStyle name="Normal 17 13 2 5" xfId="58390" xr:uid="{DFC64FC9-4B8B-4375-8F0F-8DFFEF73FF37}"/>
    <cellStyle name="Normal 17 13 3" xfId="53632" xr:uid="{4EE6884A-6A5E-48DB-97B9-74BA39D3729A}"/>
    <cellStyle name="Normal 17 13 3 2" xfId="54893" xr:uid="{CCAB7928-637E-43CB-9827-86CD1B780816}"/>
    <cellStyle name="Normal 17 13 3 2 2" xfId="57418" xr:uid="{7B67AADE-70B4-4893-8E68-F9CF8136F00B}"/>
    <cellStyle name="Normal 17 13 3 2 2 2" xfId="62484" xr:uid="{5F40C21A-3CED-4723-ACD6-7CFF6C3233B8}"/>
    <cellStyle name="Normal 17 13 3 2 3" xfId="59963" xr:uid="{1B1952BF-A53F-426F-A343-E695A8318159}"/>
    <cellStyle name="Normal 17 13 3 3" xfId="56161" xr:uid="{CBD67F53-A40D-4800-81E3-087957935F40}"/>
    <cellStyle name="Normal 17 13 3 3 2" xfId="61226" xr:uid="{ECA00DED-0A36-4103-9DCE-5020A2200FFC}"/>
    <cellStyle name="Normal 17 13 3 4" xfId="58705" xr:uid="{EA77115C-B54F-4754-B419-15417A0E945F}"/>
    <cellStyle name="Normal 17 13 4" xfId="54265" xr:uid="{E43BF3DE-8267-4E1F-B3A1-B44817A0CF31}"/>
    <cellStyle name="Normal 17 13 4 2" xfId="56791" xr:uid="{0185F290-B2AA-4A31-9AAA-66039A69F83E}"/>
    <cellStyle name="Normal 17 13 4 2 2" xfId="61856" xr:uid="{9595A364-A777-49ED-B9ED-375239D14DF9}"/>
    <cellStyle name="Normal 17 13 4 3" xfId="59335" xr:uid="{4AC83AA4-D7F5-40DD-B145-124FC6D9B0B5}"/>
    <cellStyle name="Normal 17 13 5" xfId="55533" xr:uid="{C8BD5A0C-81CA-4365-BC47-79CC0124E789}"/>
    <cellStyle name="Normal 17 13 5 2" xfId="60598" xr:uid="{73A7BE8A-199A-4C14-B44C-1055B4311C55}"/>
    <cellStyle name="Normal 17 13 6" xfId="58077" xr:uid="{7AA967D1-4249-4055-B0F1-B427DC03A6E3}"/>
    <cellStyle name="Normal 17 14" xfId="53005" xr:uid="{DF9BA232-EE9C-4AD9-AA91-6CDA8D1AB249}"/>
    <cellStyle name="Normal 17 14 2" xfId="53327" xr:uid="{D31B7BD2-6A00-4537-A5BF-82C2C042109F}"/>
    <cellStyle name="Normal 17 14 2 2" xfId="53957" xr:uid="{B4EF275E-A98D-454F-85BB-73AF2765CE6B}"/>
    <cellStyle name="Normal 17 14 2 2 2" xfId="55218" xr:uid="{7D23E4C3-5E9D-42D1-B3FA-F8432FCEB5BB}"/>
    <cellStyle name="Normal 17 14 2 2 2 2" xfId="57744" xr:uid="{C01BC647-2E7C-43A8-B67E-E66133BCDB91}"/>
    <cellStyle name="Normal 17 14 2 2 2 2 2" xfId="62810" xr:uid="{C92AABFD-AA69-42AE-A748-9AB4055328EA}"/>
    <cellStyle name="Normal 17 14 2 2 2 3" xfId="60289" xr:uid="{3988B2AE-22DB-4D7E-9330-788242B7B0B4}"/>
    <cellStyle name="Normal 17 14 2 2 3" xfId="56487" xr:uid="{B51E4D17-B3AC-4B2F-9644-874797F6199F}"/>
    <cellStyle name="Normal 17 14 2 2 3 2" xfId="61552" xr:uid="{E8CE84DF-E2CD-429E-B4A4-C2CF8F6D5E3E}"/>
    <cellStyle name="Normal 17 14 2 2 4" xfId="59031" xr:uid="{77231B10-049B-495C-9C83-027D71A67DF2}"/>
    <cellStyle name="Normal 17 14 2 3" xfId="54590" xr:uid="{F1DBAD2D-94AF-4628-87C3-04E163B16C4B}"/>
    <cellStyle name="Normal 17 14 2 3 2" xfId="57116" xr:uid="{0A5E315D-8860-4A0F-8AF8-E55AACF99DD9}"/>
    <cellStyle name="Normal 17 14 2 3 2 2" xfId="62182" xr:uid="{58E64ED4-EDB3-4F45-91BA-2AE672AFD406}"/>
    <cellStyle name="Normal 17 14 2 3 3" xfId="59661" xr:uid="{5ECA1F3E-3E05-443E-96A7-E8A8297D773E}"/>
    <cellStyle name="Normal 17 14 2 4" xfId="55860" xr:uid="{640C528F-38A2-4184-AB50-8DA343659F20}"/>
    <cellStyle name="Normal 17 14 2 4 2" xfId="60924" xr:uid="{C3D5B9FE-B859-4DCC-B0F8-61233377E5A2}"/>
    <cellStyle name="Normal 17 14 2 5" xfId="58403" xr:uid="{89FFA5FD-6042-4F4F-BA8A-17CE174B9BD4}"/>
    <cellStyle name="Normal 17 14 3" xfId="53645" xr:uid="{5414090A-F5F2-423F-A4DC-A241404FBC0A}"/>
    <cellStyle name="Normal 17 14 3 2" xfId="54906" xr:uid="{D6796F6F-C5E9-4ED4-9168-071CA45FA08A}"/>
    <cellStyle name="Normal 17 14 3 2 2" xfId="57431" xr:uid="{16B62CF3-C075-4F67-BBAA-C5BCB13E7962}"/>
    <cellStyle name="Normal 17 14 3 2 2 2" xfId="62497" xr:uid="{001E2D87-E8C3-4490-82B4-11ACE5871D54}"/>
    <cellStyle name="Normal 17 14 3 2 3" xfId="59976" xr:uid="{CD3F6806-CC6E-43E0-B29F-D2BF3E6B06BA}"/>
    <cellStyle name="Normal 17 14 3 3" xfId="56174" xr:uid="{ABB9D019-E380-4D05-BA95-35329094870C}"/>
    <cellStyle name="Normal 17 14 3 3 2" xfId="61239" xr:uid="{6A18880A-49CB-4E17-9D3D-25DA215BCE56}"/>
    <cellStyle name="Normal 17 14 3 4" xfId="58718" xr:uid="{5CC93E59-2FDB-43E6-8A18-2F3A194CAB68}"/>
    <cellStyle name="Normal 17 14 4" xfId="54278" xr:uid="{E08B74A4-D2E2-4B7B-BF25-35C00EE3BAE5}"/>
    <cellStyle name="Normal 17 14 4 2" xfId="56804" xr:uid="{EEA5519B-7DD3-4BBD-AADC-72DDC19F7119}"/>
    <cellStyle name="Normal 17 14 4 2 2" xfId="61869" xr:uid="{DAF46BB5-8B49-4271-A596-10DF68322AE5}"/>
    <cellStyle name="Normal 17 14 4 3" xfId="59348" xr:uid="{5A5E326E-36E5-4FCF-8943-2E55AF3E1580}"/>
    <cellStyle name="Normal 17 14 5" xfId="55546" xr:uid="{2CEB2D92-0C4A-456F-890D-1BA00EC802BF}"/>
    <cellStyle name="Normal 17 14 5 2" xfId="60611" xr:uid="{83145930-3423-4A9F-BDB0-26B98529967F}"/>
    <cellStyle name="Normal 17 14 6" xfId="58090" xr:uid="{D2ADD55A-BFE6-4226-BB50-B1261B572FB3}"/>
    <cellStyle name="Normal 17 15" xfId="53036" xr:uid="{9A4BC14D-C960-4EE3-A34B-D14FB25CA7FF}"/>
    <cellStyle name="Normal 17 15 2" xfId="53667" xr:uid="{B7F93844-34D4-4B49-A78B-FE266A6AADFD}"/>
    <cellStyle name="Normal 17 15 2 2" xfId="54928" xr:uid="{3E315552-BB76-46DD-ACBE-171AFB44CC93}"/>
    <cellStyle name="Normal 17 15 2 2 2" xfId="57454" xr:uid="{20ADB50F-BD7E-4AD5-94C5-7C9490A84190}"/>
    <cellStyle name="Normal 17 15 2 2 2 2" xfId="62520" xr:uid="{D9B59CD2-FEBE-4543-B80F-C2D66A11ABEA}"/>
    <cellStyle name="Normal 17 15 2 2 3" xfId="59999" xr:uid="{143295D3-A594-4D40-BF2D-BAED43345816}"/>
    <cellStyle name="Normal 17 15 2 3" xfId="56197" xr:uid="{10E0EF1D-B484-487A-9D1A-2E4CB5B5F19E}"/>
    <cellStyle name="Normal 17 15 2 3 2" xfId="61262" xr:uid="{4F7FEFD7-9BA2-4638-92F8-413EAF96398C}"/>
    <cellStyle name="Normal 17 15 2 4" xfId="58741" xr:uid="{700E84F8-F063-4B7D-B115-8E57FA4010F2}"/>
    <cellStyle name="Normal 17 15 3" xfId="54300" xr:uid="{75FEC38D-036A-45E3-A864-C9C7470DBAF5}"/>
    <cellStyle name="Normal 17 15 3 2" xfId="56826" xr:uid="{5B0B02C3-B44D-4732-AC11-36F00BAF3DDC}"/>
    <cellStyle name="Normal 17 15 3 2 2" xfId="61892" xr:uid="{4A7E63F9-7FAD-4296-8CB6-63DFEBABCD31}"/>
    <cellStyle name="Normal 17 15 3 3" xfId="59371" xr:uid="{6DE34F1C-1842-4EF3-ABFD-BDFBF9CA8311}"/>
    <cellStyle name="Normal 17 15 4" xfId="55570" xr:uid="{3E462414-E182-4F57-986E-A227D26A78A6}"/>
    <cellStyle name="Normal 17 15 4 2" xfId="60634" xr:uid="{22412B12-5964-4C5A-86E9-0E7AADC1372C}"/>
    <cellStyle name="Normal 17 15 5" xfId="58113" xr:uid="{EBD1F46F-0860-4859-91D4-68CBDBBC4D1E}"/>
    <cellStyle name="Normal 17 16" xfId="53354" xr:uid="{DBCEFF2E-A076-4EEB-92B8-D3F1256C617A}"/>
    <cellStyle name="Normal 17 16 2" xfId="54616" xr:uid="{BB4F8337-6FBA-4294-9336-FAB014F73D47}"/>
    <cellStyle name="Normal 17 16 2 2" xfId="57141" xr:uid="{8EABDE63-41E0-4E18-8A1C-961F093D8DF0}"/>
    <cellStyle name="Normal 17 16 2 2 2" xfId="62207" xr:uid="{E04E03F5-07EF-478D-8CA9-E85E49B699F4}"/>
    <cellStyle name="Normal 17 16 2 3" xfId="59686" xr:uid="{60166F00-C418-420F-8866-B17DF822B693}"/>
    <cellStyle name="Normal 17 16 3" xfId="55884" xr:uid="{B0E7F132-E3AE-4656-A0BB-88FF501F681F}"/>
    <cellStyle name="Normal 17 16 3 2" xfId="60949" xr:uid="{F868BC59-E405-47B7-B134-CCC393B59E13}"/>
    <cellStyle name="Normal 17 16 4" xfId="58428" xr:uid="{24E3B2FB-1B9F-4F21-961B-452DCCDC7245}"/>
    <cellStyle name="Normal 17 17" xfId="53987" xr:uid="{F739C919-D5A8-48CA-82D5-0F78E37E8613}"/>
    <cellStyle name="Normal 17 17 2" xfId="56514" xr:uid="{81D5DA80-3AFF-451D-80F9-F021E65B4287}"/>
    <cellStyle name="Normal 17 17 2 2" xfId="61579" xr:uid="{7EEA668B-B5A0-4D86-8531-C63AF60CFABC}"/>
    <cellStyle name="Normal 17 17 3" xfId="59058" xr:uid="{E69AD3BB-AA12-4DCF-AC93-934D018ED393}"/>
    <cellStyle name="Normal 17 18" xfId="55256" xr:uid="{0686336B-4EE0-4DD4-B651-68D71481AB64}"/>
    <cellStyle name="Normal 17 18 2" xfId="60321" xr:uid="{7C6A9308-47B2-4337-86F6-9A7BCF12A22E}"/>
    <cellStyle name="Normal 17 19" xfId="57800" xr:uid="{C9A55050-2826-41A7-9D07-921BB7295E8D}"/>
    <cellStyle name="Normal 17 2" xfId="5172" xr:uid="{F6E0061A-1214-4D91-9B7A-4914E396D242}"/>
    <cellStyle name="Normal 17 2 2" xfId="5173" xr:uid="{43BEC73D-0DA6-49EC-AED9-1389A0DEEE5A}"/>
    <cellStyle name="Normal 17 2 2 2" xfId="53698" xr:uid="{2754E2A0-72BF-4B36-9A0C-680AF3740CA8}"/>
    <cellStyle name="Normal 17 2 2 2 2" xfId="54959" xr:uid="{0C6D47F2-244C-4FA9-B706-D9E04F5A6165}"/>
    <cellStyle name="Normal 17 2 2 2 2 2" xfId="57485" xr:uid="{60264262-79AB-44DE-94F9-612869635854}"/>
    <cellStyle name="Normal 17 2 2 2 2 2 2" xfId="62551" xr:uid="{A1BCB248-0461-499F-92DC-8677A1363D84}"/>
    <cellStyle name="Normal 17 2 2 2 2 3" xfId="60030" xr:uid="{8986626C-A386-4F2A-BC83-44BC481C86A4}"/>
    <cellStyle name="Normal 17 2 2 2 3" xfId="56228" xr:uid="{1B1756BF-80BE-464D-BCC2-80FB1940D759}"/>
    <cellStyle name="Normal 17 2 2 2 3 2" xfId="61293" xr:uid="{A6DA621C-63DA-415B-92FD-CF83E9D5B5FA}"/>
    <cellStyle name="Normal 17 2 2 2 4" xfId="58772" xr:uid="{78A976F7-08E5-4E08-818B-160748A79FF6}"/>
    <cellStyle name="Normal 17 2 2 3" xfId="54331" xr:uid="{CD78E9AA-812C-4461-ACC0-55C58C47ABEA}"/>
    <cellStyle name="Normal 17 2 2 3 2" xfId="56857" xr:uid="{43D3F0B5-3FF2-4666-B695-0AE7D3E6AB6B}"/>
    <cellStyle name="Normal 17 2 2 3 2 2" xfId="61923" xr:uid="{0AC1D310-E110-477E-AC76-D2FC81BD2912}"/>
    <cellStyle name="Normal 17 2 2 3 3" xfId="59402" xr:uid="{82E47323-5A1D-44B5-B183-1B62FB4E5F9D}"/>
    <cellStyle name="Normal 17 2 2 4" xfId="55601" xr:uid="{8D31E45C-3C14-4585-B96A-14701F666077}"/>
    <cellStyle name="Normal 17 2 2 4 2" xfId="60665" xr:uid="{6F4467B0-5112-477A-9327-05C4278C92BC}"/>
    <cellStyle name="Normal 17 2 2 5" xfId="58144" xr:uid="{9379240B-D141-4F0F-8F2C-3254096E43E2}"/>
    <cellStyle name="Normal 17 2 2 6" xfId="53068" xr:uid="{FE7140BE-D848-4D4F-89BD-C937875FA100}"/>
    <cellStyle name="Normal 17 2 3" xfId="5174" xr:uid="{3FA8AC1A-3E50-4A0D-9605-6618C0B363A0}"/>
    <cellStyle name="Normal 17 2 3 2" xfId="54647" xr:uid="{DAB42513-870A-4FA8-88F7-F34840578632}"/>
    <cellStyle name="Normal 17 2 3 2 2" xfId="57172" xr:uid="{442D266B-90AD-4F35-8A6F-929831764C6C}"/>
    <cellStyle name="Normal 17 2 3 2 2 2" xfId="62238" xr:uid="{7982859B-4A89-4C62-83A8-5640C34C1B4A}"/>
    <cellStyle name="Normal 17 2 3 2 3" xfId="59717" xr:uid="{DFA7B4EA-3545-42D8-A8F0-933F8D940628}"/>
    <cellStyle name="Normal 17 2 3 3" xfId="55915" xr:uid="{3B0EE329-1D46-4149-82E6-7D2B4A939DBA}"/>
    <cellStyle name="Normal 17 2 3 3 2" xfId="60980" xr:uid="{512E0D69-E20D-43CF-9DC0-9161E7407F3D}"/>
    <cellStyle name="Normal 17 2 3 4" xfId="58459" xr:uid="{5ABDB00F-603F-4345-BBBF-BEDEE0E5338B}"/>
    <cellStyle name="Normal 17 2 3 5" xfId="53386" xr:uid="{129F8392-126C-434D-A139-1E6AA78589A9}"/>
    <cellStyle name="Normal 17 2 4" xfId="54019" xr:uid="{C59D961C-E194-4AB8-B5C0-BF74AACE95C4}"/>
    <cellStyle name="Normal 17 2 4 2" xfId="56545" xr:uid="{7A3A11AF-1535-4E2C-8B1E-FFAF298A0663}"/>
    <cellStyle name="Normal 17 2 4 2 2" xfId="61610" xr:uid="{85CBC052-CC45-4223-88AF-CB0B90DBB527}"/>
    <cellStyle name="Normal 17 2 4 3" xfId="59089" xr:uid="{F28916CD-2544-45E7-90AD-DE1CE91FE973}"/>
    <cellStyle name="Normal 17 2 5" xfId="55287" xr:uid="{A9887394-9026-4F9D-9384-3BCA949A20A9}"/>
    <cellStyle name="Normal 17 2 5 2" xfId="60352" xr:uid="{463F6624-6AE5-423C-870A-B9FED6B7D0BE}"/>
    <cellStyle name="Normal 17 2 6" xfId="57831" xr:uid="{F870C799-A7EF-4E29-9757-D8EDAAE901D7}"/>
    <cellStyle name="Normal 17 2 7" xfId="52729" xr:uid="{176CE565-5ABB-49F2-B292-1CD3B99AADB8}"/>
    <cellStyle name="Normal 17 20" xfId="52699" xr:uid="{46942887-358B-4259-A7AB-BD88A06A3687}"/>
    <cellStyle name="Normal 17 3" xfId="5175" xr:uid="{47CA5030-2944-4C2A-B7EC-F59F87B25299}"/>
    <cellStyle name="Normal 17 3 2" xfId="5176" xr:uid="{553E7690-DFA1-40A1-8174-5148BC216D40}"/>
    <cellStyle name="Normal 17 3 2 2" xfId="53712" xr:uid="{2FC021AC-786F-428A-956D-90D93345F4DE}"/>
    <cellStyle name="Normal 17 3 2 2 2" xfId="54973" xr:uid="{E90F3A81-5A1D-4DCE-995A-FA5DFE29991F}"/>
    <cellStyle name="Normal 17 3 2 2 2 2" xfId="57499" xr:uid="{E5BBF253-0F2B-477F-AEAF-F202C704A1F4}"/>
    <cellStyle name="Normal 17 3 2 2 2 2 2" xfId="62565" xr:uid="{06E60D8D-4007-4860-A772-AA6EFFB9AF63}"/>
    <cellStyle name="Normal 17 3 2 2 2 3" xfId="60044" xr:uid="{D049289F-D892-4A66-AE72-4C27B9CD5C23}"/>
    <cellStyle name="Normal 17 3 2 2 3" xfId="56242" xr:uid="{836DB790-D5D1-4A0C-8DBB-8D78F07FC32D}"/>
    <cellStyle name="Normal 17 3 2 2 3 2" xfId="61307" xr:uid="{DC2DC5FF-EBAA-439A-A1D8-2669B005635C}"/>
    <cellStyle name="Normal 17 3 2 2 4" xfId="58786" xr:uid="{64F252F6-3264-4413-A5DB-66EFF78DCDC6}"/>
    <cellStyle name="Normal 17 3 2 3" xfId="54345" xr:uid="{FB6414E8-228F-4DCA-93D3-55538D974081}"/>
    <cellStyle name="Normal 17 3 2 3 2" xfId="56871" xr:uid="{7DE60DD7-01D2-4D18-915D-C2CC2F42FDA7}"/>
    <cellStyle name="Normal 17 3 2 3 2 2" xfId="61937" xr:uid="{07098787-A4AA-4FB5-90AA-E01F026B9B37}"/>
    <cellStyle name="Normal 17 3 2 3 3" xfId="59416" xr:uid="{59917FBA-BDB7-4492-B385-4A206EA9823E}"/>
    <cellStyle name="Normal 17 3 2 4" xfId="55615" xr:uid="{6D17AF03-A205-4611-820A-4516B4E5FDAE}"/>
    <cellStyle name="Normal 17 3 2 4 2" xfId="60679" xr:uid="{2E53B6E3-918D-4AD7-AC0A-9977F31D9E8B}"/>
    <cellStyle name="Normal 17 3 2 5" xfId="58158" xr:uid="{FE0E4256-5BC7-4506-973C-01E2A10F004D}"/>
    <cellStyle name="Normal 17 3 2 6" xfId="53082" xr:uid="{6BF36BDC-C3DD-4479-A1B1-5018DD172499}"/>
    <cellStyle name="Normal 17 3 3" xfId="5177" xr:uid="{71A12DE1-4944-4CAF-AE68-8117441E9178}"/>
    <cellStyle name="Normal 17 3 3 2" xfId="54661" xr:uid="{E796C587-4FBC-4D23-ACDB-3B2A27A3F9E8}"/>
    <cellStyle name="Normal 17 3 3 2 2" xfId="57186" xr:uid="{DB9D10AA-AD2C-4F69-B20D-25D3F0C048A6}"/>
    <cellStyle name="Normal 17 3 3 2 2 2" xfId="62252" xr:uid="{1C858699-DF7E-4C61-B60D-CCEF3FF4EFA5}"/>
    <cellStyle name="Normal 17 3 3 2 3" xfId="59731" xr:uid="{41FF06A5-5336-433C-A746-8599A5751622}"/>
    <cellStyle name="Normal 17 3 3 3" xfId="55929" xr:uid="{8642770F-4649-466E-B3FF-BB752CDEAED1}"/>
    <cellStyle name="Normal 17 3 3 3 2" xfId="60994" xr:uid="{C714C80C-1B32-4982-ABC0-FD22C109C975}"/>
    <cellStyle name="Normal 17 3 3 4" xfId="58473" xr:uid="{51209675-FA60-441B-A0B8-3A38FFD15D19}"/>
    <cellStyle name="Normal 17 3 3 5" xfId="53400" xr:uid="{CD190E41-9989-488E-B9C6-359DDC9BC993}"/>
    <cellStyle name="Normal 17 3 4" xfId="54033" xr:uid="{F3B0544C-31EC-44EF-864A-3E572830FAAB}"/>
    <cellStyle name="Normal 17 3 4 2" xfId="56559" xr:uid="{4F2ED06D-1DF6-4A11-B02A-8BFEC20907FF}"/>
    <cellStyle name="Normal 17 3 4 2 2" xfId="61624" xr:uid="{AF3E767A-840A-4AE2-A233-A983C5882D6C}"/>
    <cellStyle name="Normal 17 3 4 3" xfId="59103" xr:uid="{373B1307-E697-45B5-A1CA-2C0D48D342B6}"/>
    <cellStyle name="Normal 17 3 5" xfId="55301" xr:uid="{A6749CA6-EF58-40C5-877B-3A3DB5FE082C}"/>
    <cellStyle name="Normal 17 3 5 2" xfId="60366" xr:uid="{F40B25FD-6A31-4072-84E5-CB78FD2C51B4}"/>
    <cellStyle name="Normal 17 3 6" xfId="57845" xr:uid="{ED7D3122-6E51-4F5E-B1AB-24BAEAC38297}"/>
    <cellStyle name="Normal 17 3 7" xfId="52746" xr:uid="{58BF85EF-0B9C-43AE-AA27-D9FD752B6DB1}"/>
    <cellStyle name="Normal 17 4" xfId="5178" xr:uid="{7C06381A-8EB6-4873-9453-27A963E611DD}"/>
    <cellStyle name="Normal 17 4 2" xfId="53104" xr:uid="{EC613D62-D818-4BCA-B517-F3EB6212766F}"/>
    <cellStyle name="Normal 17 4 2 2" xfId="53734" xr:uid="{D6B033C5-5C97-4795-929D-FD8C97EB735E}"/>
    <cellStyle name="Normal 17 4 2 2 2" xfId="54995" xr:uid="{CB593C6D-D67E-44B4-A6C2-9B7E4F2801F5}"/>
    <cellStyle name="Normal 17 4 2 2 2 2" xfId="57521" xr:uid="{08F99A2B-A3DB-4B9A-BB25-F8205880A781}"/>
    <cellStyle name="Normal 17 4 2 2 2 2 2" xfId="62587" xr:uid="{F544377E-740D-437E-A4D8-A78DF02FEC74}"/>
    <cellStyle name="Normal 17 4 2 2 2 3" xfId="60066" xr:uid="{731ED583-C6DC-4E30-869C-C66B3957FE6A}"/>
    <cellStyle name="Normal 17 4 2 2 3" xfId="56264" xr:uid="{64ADB2BD-30BA-46F7-80FE-183863960EDA}"/>
    <cellStyle name="Normal 17 4 2 2 3 2" xfId="61329" xr:uid="{9C35C66E-AA6D-45B0-A2C3-E8392D4562A5}"/>
    <cellStyle name="Normal 17 4 2 2 4" xfId="58808" xr:uid="{C61FE235-529C-42EA-8D78-870B0C1835DD}"/>
    <cellStyle name="Normal 17 4 2 3" xfId="54367" xr:uid="{3C131EC8-4916-4BB3-8C14-914CB1CDD48E}"/>
    <cellStyle name="Normal 17 4 2 3 2" xfId="56893" xr:uid="{6EC372B5-4764-4598-BD15-592CE1FF9AF3}"/>
    <cellStyle name="Normal 17 4 2 3 2 2" xfId="61959" xr:uid="{70EE7CCC-CF7D-4FEA-80A9-71288DC0FFB7}"/>
    <cellStyle name="Normal 17 4 2 3 3" xfId="59438" xr:uid="{58420E52-C73F-4231-9A55-571B0FDF1DF4}"/>
    <cellStyle name="Normal 17 4 2 4" xfId="55637" xr:uid="{64BA826F-12C4-46AC-A2CD-F34F6A289A01}"/>
    <cellStyle name="Normal 17 4 2 4 2" xfId="60701" xr:uid="{5CD18612-95E4-4A3D-BC1D-6353B2504168}"/>
    <cellStyle name="Normal 17 4 2 5" xfId="58180" xr:uid="{27893B15-1A92-493E-80FF-3A3C93F94BA7}"/>
    <cellStyle name="Normal 17 4 3" xfId="53422" xr:uid="{890AC8B8-8A7B-4938-99AC-9089F6DEBBED}"/>
    <cellStyle name="Normal 17 4 3 2" xfId="54683" xr:uid="{CF25834C-8697-4090-8B65-9CE4BFE98666}"/>
    <cellStyle name="Normal 17 4 3 2 2" xfId="57208" xr:uid="{2E137021-0F5C-496A-B547-2F6E7209B8C2}"/>
    <cellStyle name="Normal 17 4 3 2 2 2" xfId="62274" xr:uid="{542181DE-74BE-4AA8-80A7-8609C2B2CF41}"/>
    <cellStyle name="Normal 17 4 3 2 3" xfId="59753" xr:uid="{7A1DCAAC-7EA5-414A-917B-197CF5ABBE34}"/>
    <cellStyle name="Normal 17 4 3 3" xfId="55951" xr:uid="{2D45B714-30A9-4F1F-B513-8E9571061A00}"/>
    <cellStyle name="Normal 17 4 3 3 2" xfId="61016" xr:uid="{3D93C775-863F-45CA-BB8C-5358E89A7995}"/>
    <cellStyle name="Normal 17 4 3 4" xfId="58495" xr:uid="{E2638646-72F3-4352-A660-C10B9870481A}"/>
    <cellStyle name="Normal 17 4 4" xfId="54055" xr:uid="{0FE6FCD3-BD36-458C-93CD-C3299137089D}"/>
    <cellStyle name="Normal 17 4 4 2" xfId="56581" xr:uid="{B5706CF7-A3EA-4DDD-AC7A-A16C7A8BC54B}"/>
    <cellStyle name="Normal 17 4 4 2 2" xfId="61646" xr:uid="{7B52BDCB-4FDF-4DC5-BC51-92F268B90A93}"/>
    <cellStyle name="Normal 17 4 4 3" xfId="59125" xr:uid="{B5B82D71-302A-4B96-B638-6F0D36974AC1}"/>
    <cellStyle name="Normal 17 4 5" xfId="55323" xr:uid="{055A42A2-BD1C-4A30-9143-B15DFE3E4994}"/>
    <cellStyle name="Normal 17 4 5 2" xfId="60388" xr:uid="{9BBB1B89-070E-4F24-9BAC-AFB8B02AC8EF}"/>
    <cellStyle name="Normal 17 4 6" xfId="57867" xr:uid="{CB8D4BB4-0623-4014-8520-2F7C561FD653}"/>
    <cellStyle name="Normal 17 4 7" xfId="52768" xr:uid="{0AAF3D34-E2DC-4C7A-9DEB-AA85B939685A}"/>
    <cellStyle name="Normal 17 5" xfId="5179" xr:uid="{94B0B37E-953B-4995-B56E-3976272DE433}"/>
    <cellStyle name="Normal 17 5 2" xfId="53129" xr:uid="{6DE43F3F-AE24-425D-B2B7-196C59C68CC3}"/>
    <cellStyle name="Normal 17 5 2 2" xfId="53759" xr:uid="{FE9777D2-5D33-4176-8FC1-A789DCCC4717}"/>
    <cellStyle name="Normal 17 5 2 2 2" xfId="55020" xr:uid="{580F2B32-7966-4DE8-8AC3-30EC63CB584E}"/>
    <cellStyle name="Normal 17 5 2 2 2 2" xfId="57546" xr:uid="{985A00E4-F207-40F6-9E6E-3C7C31788F53}"/>
    <cellStyle name="Normal 17 5 2 2 2 2 2" xfId="62612" xr:uid="{63213F29-3906-4604-9B82-89F287B9545B}"/>
    <cellStyle name="Normal 17 5 2 2 2 3" xfId="60091" xr:uid="{8AECEB66-A2A7-451A-A367-2EF3D37BF9F9}"/>
    <cellStyle name="Normal 17 5 2 2 3" xfId="56289" xr:uid="{93C248DB-44FC-4D74-BF92-64653243B0B3}"/>
    <cellStyle name="Normal 17 5 2 2 3 2" xfId="61354" xr:uid="{F47216EF-B161-4FB9-B98F-510885E91306}"/>
    <cellStyle name="Normal 17 5 2 2 4" xfId="58833" xr:uid="{9BD890C1-A73A-472C-8F95-8D7777C34BB9}"/>
    <cellStyle name="Normal 17 5 2 3" xfId="54392" xr:uid="{BEF3C0CC-DAF8-4FCD-9F27-F69CBB569B0D}"/>
    <cellStyle name="Normal 17 5 2 3 2" xfId="56918" xr:uid="{26A42447-2843-4D6F-9F7C-DA4A24028598}"/>
    <cellStyle name="Normal 17 5 2 3 2 2" xfId="61984" xr:uid="{C66D7138-EC45-42EA-B2C6-AA93ADFC6958}"/>
    <cellStyle name="Normal 17 5 2 3 3" xfId="59463" xr:uid="{806BDBB2-B56F-4915-9B57-5786C031520E}"/>
    <cellStyle name="Normal 17 5 2 4" xfId="55662" xr:uid="{1E19E37C-F95D-4577-8C71-E670901F1D99}"/>
    <cellStyle name="Normal 17 5 2 4 2" xfId="60726" xr:uid="{0FEA457A-62B6-432A-B383-1B800A47239E}"/>
    <cellStyle name="Normal 17 5 2 5" xfId="58205" xr:uid="{1F321239-8289-4A2C-9A90-1BC73520D710}"/>
    <cellStyle name="Normal 17 5 3" xfId="53447" xr:uid="{8ED332E2-D895-4393-AD8C-AFA47DC8A29A}"/>
    <cellStyle name="Normal 17 5 3 2" xfId="54708" xr:uid="{5D521422-4651-481D-8B1B-52D9F7269B25}"/>
    <cellStyle name="Normal 17 5 3 2 2" xfId="57233" xr:uid="{E98E9AC3-05E7-403E-9D31-E116C425B4C7}"/>
    <cellStyle name="Normal 17 5 3 2 2 2" xfId="62299" xr:uid="{0973D019-9397-4B2E-9002-01496FAA41DA}"/>
    <cellStyle name="Normal 17 5 3 2 3" xfId="59778" xr:uid="{86D31ED4-CE74-4573-9CBC-AB21CCAEB703}"/>
    <cellStyle name="Normal 17 5 3 3" xfId="55976" xr:uid="{152F2660-0EBB-4016-9148-FF348A74ED59}"/>
    <cellStyle name="Normal 17 5 3 3 2" xfId="61041" xr:uid="{76B2AD68-BA6A-47AC-8306-67FEC6FE612F}"/>
    <cellStyle name="Normal 17 5 3 4" xfId="58520" xr:uid="{DA0BC2B3-5393-4019-A0D1-F4FEE68C8C06}"/>
    <cellStyle name="Normal 17 5 4" xfId="54080" xr:uid="{A6C4B847-98E0-4A7D-A1AB-63A5AE8BC672}"/>
    <cellStyle name="Normal 17 5 4 2" xfId="56606" xr:uid="{B23CC7B9-4636-4692-B1A5-7228E5F000F9}"/>
    <cellStyle name="Normal 17 5 4 2 2" xfId="61671" xr:uid="{B9B914E4-BE08-4EF0-A697-AC1A9BE0488B}"/>
    <cellStyle name="Normal 17 5 4 3" xfId="59150" xr:uid="{94F41EBF-5A5C-43FC-8566-4D3E62AA290A}"/>
    <cellStyle name="Normal 17 5 5" xfId="55348" xr:uid="{FEFC31CD-219F-448D-AB2C-72D43649CE12}"/>
    <cellStyle name="Normal 17 5 5 2" xfId="60413" xr:uid="{66202DEB-2FBB-496C-B764-6B0354B6782B}"/>
    <cellStyle name="Normal 17 5 6" xfId="57892" xr:uid="{2C261BC3-04F0-4F50-A26B-6EA9B2807E2F}"/>
    <cellStyle name="Normal 17 5 7" xfId="52792" xr:uid="{0D036E31-9314-44AF-B0B6-E1C2E3E02A9B}"/>
    <cellStyle name="Normal 17 6" xfId="5180" xr:uid="{07793AF3-83F8-499B-808A-982767E73F2F}"/>
    <cellStyle name="Normal 17 6 2" xfId="53166" xr:uid="{5BD799FA-E480-4FCC-9DE0-298DBBAFD58A}"/>
    <cellStyle name="Normal 17 6 2 2" xfId="53796" xr:uid="{C0291BCB-AF89-4138-8FD8-9ABD73EA2DE1}"/>
    <cellStyle name="Normal 17 6 2 2 2" xfId="55057" xr:uid="{55EBB6F9-1077-47EE-8406-E32D305ECB22}"/>
    <cellStyle name="Normal 17 6 2 2 2 2" xfId="57583" xr:uid="{1CB7D03F-2AB0-4B88-8D5B-A9B469E37A3D}"/>
    <cellStyle name="Normal 17 6 2 2 2 2 2" xfId="62649" xr:uid="{37B7E4B6-32DD-43AD-B679-4423C85CDCA8}"/>
    <cellStyle name="Normal 17 6 2 2 2 3" xfId="60128" xr:uid="{059EEF5A-4908-4747-8B33-DC69E679ADF0}"/>
    <cellStyle name="Normal 17 6 2 2 3" xfId="56326" xr:uid="{100E5CA6-C57C-4222-B071-76D4F6F25BEA}"/>
    <cellStyle name="Normal 17 6 2 2 3 2" xfId="61391" xr:uid="{FB440F93-3DAE-44E5-98F0-CF12FB5B1C4D}"/>
    <cellStyle name="Normal 17 6 2 2 4" xfId="58870" xr:uid="{E1798F0E-1A93-46BA-BF1C-9DEBEF3AC75C}"/>
    <cellStyle name="Normal 17 6 2 3" xfId="54429" xr:uid="{8C7A1259-23B2-4A2C-8A34-ED4164864935}"/>
    <cellStyle name="Normal 17 6 2 3 2" xfId="56955" xr:uid="{89F7FBF3-3A35-47CF-A30D-CFF639A7ED71}"/>
    <cellStyle name="Normal 17 6 2 3 2 2" xfId="62021" xr:uid="{9C72C012-4BFD-46FF-A8E0-EDCA3272E124}"/>
    <cellStyle name="Normal 17 6 2 3 3" xfId="59500" xr:uid="{06425441-5777-497F-950B-22325024C9ED}"/>
    <cellStyle name="Normal 17 6 2 4" xfId="55699" xr:uid="{FF269EB8-06A8-4265-9170-6D565BC58AB0}"/>
    <cellStyle name="Normal 17 6 2 4 2" xfId="60763" xr:uid="{AB71B345-C098-4892-8431-2E28C61EFAD0}"/>
    <cellStyle name="Normal 17 6 2 5" xfId="58242" xr:uid="{C82D1E4A-7C23-45AF-BE40-670859142B1A}"/>
    <cellStyle name="Normal 17 6 3" xfId="53484" xr:uid="{3AC88F26-B494-495B-BF62-78D1CFFB8BDA}"/>
    <cellStyle name="Normal 17 6 3 2" xfId="54745" xr:uid="{74758729-CEEE-4887-871D-7A048F565C9C}"/>
    <cellStyle name="Normal 17 6 3 2 2" xfId="57270" xr:uid="{39998437-FE29-421A-B8CB-29F0076D6476}"/>
    <cellStyle name="Normal 17 6 3 2 2 2" xfId="62336" xr:uid="{84B27A3C-573F-40F5-B21D-E12630313CA2}"/>
    <cellStyle name="Normal 17 6 3 2 3" xfId="59815" xr:uid="{7D57A1F3-0768-4AEB-93B0-567BEDCB8DC8}"/>
    <cellStyle name="Normal 17 6 3 3" xfId="56013" xr:uid="{98E1DC95-385D-4A06-ABD2-1D824A31AD1A}"/>
    <cellStyle name="Normal 17 6 3 3 2" xfId="61078" xr:uid="{DA75F411-C891-4449-81A3-19B10EE319A6}"/>
    <cellStyle name="Normal 17 6 3 4" xfId="58557" xr:uid="{DB82B579-41AF-44BA-9F18-0BF593022579}"/>
    <cellStyle name="Normal 17 6 4" xfId="54117" xr:uid="{E6E54888-3D5A-4484-A0DE-49A3D5550817}"/>
    <cellStyle name="Normal 17 6 4 2" xfId="56643" xr:uid="{84FB9C11-6DF5-42AF-A999-140C8B63426C}"/>
    <cellStyle name="Normal 17 6 4 2 2" xfId="61708" xr:uid="{0887E126-E8D3-4B9E-A27A-049208401B6C}"/>
    <cellStyle name="Normal 17 6 4 3" xfId="59187" xr:uid="{D7700688-D6AE-4E3F-8E7B-415587B4F6F5}"/>
    <cellStyle name="Normal 17 6 5" xfId="55385" xr:uid="{7A1E4359-5823-4DA7-9AEF-91072B8FBFAB}"/>
    <cellStyle name="Normal 17 6 5 2" xfId="60450" xr:uid="{BB076175-7CE9-4EBA-B9B6-B644DB1D433B}"/>
    <cellStyle name="Normal 17 6 6" xfId="57929" xr:uid="{2A9F6083-099B-4506-BE98-862847751A39}"/>
    <cellStyle name="Normal 17 6 7" xfId="52830" xr:uid="{211F4618-B9C1-40C4-B0E5-7C1DFC68EA35}"/>
    <cellStyle name="Normal 17 7" xfId="52847" xr:uid="{C08D0C87-C725-4F66-B676-04BDFA2E0715}"/>
    <cellStyle name="Normal 17 7 2" xfId="53183" xr:uid="{0A2B9C26-EDBC-411F-A580-3F3AE8E9AAAE}"/>
    <cellStyle name="Normal 17 7 2 2" xfId="53813" xr:uid="{82080E5A-F37D-47A3-851B-AE4EA4B78A82}"/>
    <cellStyle name="Normal 17 7 2 2 2" xfId="55074" xr:uid="{99BC1ABC-A31A-4E2E-AAB2-06D3ED8A5F1C}"/>
    <cellStyle name="Normal 17 7 2 2 2 2" xfId="57600" xr:uid="{CF332751-6079-4DC4-824F-179B005C76F5}"/>
    <cellStyle name="Normal 17 7 2 2 2 2 2" xfId="62666" xr:uid="{7B99A703-CDB3-4DED-92A1-3929309E8207}"/>
    <cellStyle name="Normal 17 7 2 2 2 3" xfId="60145" xr:uid="{CE16A8B2-F898-49FA-884F-CAEBD9E211F3}"/>
    <cellStyle name="Normal 17 7 2 2 3" xfId="56343" xr:uid="{A293D939-E6C1-45F2-A82C-FD8BAC74203C}"/>
    <cellStyle name="Normal 17 7 2 2 3 2" xfId="61408" xr:uid="{C58B9BF6-2308-4557-BEC2-1C5777ED7411}"/>
    <cellStyle name="Normal 17 7 2 2 4" xfId="58887" xr:uid="{0DD7F73D-66B7-4C9A-A9D6-1ECCAF39A3BB}"/>
    <cellStyle name="Normal 17 7 2 3" xfId="54446" xr:uid="{E5E07DB1-4C60-4E94-BB11-F70347C2C337}"/>
    <cellStyle name="Normal 17 7 2 3 2" xfId="56972" xr:uid="{4E4EE95C-94B6-4298-B144-60CF449B893C}"/>
    <cellStyle name="Normal 17 7 2 3 2 2" xfId="62038" xr:uid="{DAD396AC-8364-4BBC-B1E7-CE3656AAB57C}"/>
    <cellStyle name="Normal 17 7 2 3 3" xfId="59517" xr:uid="{C2426F28-6725-4FFA-8504-80B4EEAAC0DD}"/>
    <cellStyle name="Normal 17 7 2 4" xfId="55716" xr:uid="{144818C6-B5A7-4AD9-A045-021351D2B47C}"/>
    <cellStyle name="Normal 17 7 2 4 2" xfId="60780" xr:uid="{2AD29B8A-F167-4BC0-B7BD-A28652A7103A}"/>
    <cellStyle name="Normal 17 7 2 5" xfId="58259" xr:uid="{39679292-DE30-4B38-9FC9-40D47091AA40}"/>
    <cellStyle name="Normal 17 7 3" xfId="53501" xr:uid="{B4077479-CF54-4544-8BAC-280879A3F763}"/>
    <cellStyle name="Normal 17 7 3 2" xfId="54762" xr:uid="{31402DE0-3664-4164-A4AC-E887C36CAF8F}"/>
    <cellStyle name="Normal 17 7 3 2 2" xfId="57287" xr:uid="{F27D5E88-BDFC-4C2D-BF3A-0D5B28A2CDC5}"/>
    <cellStyle name="Normal 17 7 3 2 2 2" xfId="62353" xr:uid="{F058FA0D-C5B8-4B24-837B-BB5CE5EABFB3}"/>
    <cellStyle name="Normal 17 7 3 2 3" xfId="59832" xr:uid="{7C2DD9E5-D4E5-4413-9015-C7ECEA2E513F}"/>
    <cellStyle name="Normal 17 7 3 3" xfId="56030" xr:uid="{72A741E8-4D8F-4090-AA58-9316D5A1B6D8}"/>
    <cellStyle name="Normal 17 7 3 3 2" xfId="61095" xr:uid="{AF6F5814-0DEA-46E3-8591-7F83665D42C8}"/>
    <cellStyle name="Normal 17 7 3 4" xfId="58574" xr:uid="{28D39C63-E2C4-4623-91DC-4F12AA78ED28}"/>
    <cellStyle name="Normal 17 7 4" xfId="54134" xr:uid="{F2EEE350-8D0E-4C19-8AC8-9CABD6BD00D8}"/>
    <cellStyle name="Normal 17 7 4 2" xfId="56660" xr:uid="{D98E1127-0E3E-4580-A0A8-998EDB980DB9}"/>
    <cellStyle name="Normal 17 7 4 2 2" xfId="61725" xr:uid="{67CEC701-52A0-4FB4-8F48-45CDA7F1C5C2}"/>
    <cellStyle name="Normal 17 7 4 3" xfId="59204" xr:uid="{9A26F7E5-35BF-4702-AB30-1096A908ABC9}"/>
    <cellStyle name="Normal 17 7 5" xfId="55402" xr:uid="{B2353DFC-F3B7-401F-84BC-6BB3CCA57CAC}"/>
    <cellStyle name="Normal 17 7 5 2" xfId="60467" xr:uid="{B8C8D4EC-AC0F-405F-AA8B-95D1DF62DCED}"/>
    <cellStyle name="Normal 17 7 6" xfId="57946" xr:uid="{13B6873D-A6B8-4ED9-A361-4C44D7FE2125}"/>
    <cellStyle name="Normal 17 8" xfId="52861" xr:uid="{C69E9C07-8AF5-42C1-9306-718DFFF91B48}"/>
    <cellStyle name="Normal 17 8 2" xfId="53195" xr:uid="{C3455926-DA2D-47A0-B752-C26D8FABC48F}"/>
    <cellStyle name="Normal 17 8 2 2" xfId="53825" xr:uid="{92A640F9-516E-4177-9FD2-C020858FB25A}"/>
    <cellStyle name="Normal 17 8 2 2 2" xfId="55086" xr:uid="{D986F0E3-9ED9-4022-AD9D-DD42DBF56DDC}"/>
    <cellStyle name="Normal 17 8 2 2 2 2" xfId="57612" xr:uid="{38BA1F63-428C-4C3C-B86C-DB69A06D1C28}"/>
    <cellStyle name="Normal 17 8 2 2 2 2 2" xfId="62678" xr:uid="{A9C08A0F-6EA1-4946-9855-438ABCBDA742}"/>
    <cellStyle name="Normal 17 8 2 2 2 3" xfId="60157" xr:uid="{CEF561D8-EFAC-4928-B2A6-C335B18B22B4}"/>
    <cellStyle name="Normal 17 8 2 2 3" xfId="56355" xr:uid="{C11297AF-507F-4425-BB1F-B5470D6524A8}"/>
    <cellStyle name="Normal 17 8 2 2 3 2" xfId="61420" xr:uid="{FDD21FAB-8633-4812-AB1E-ECD34A13ED61}"/>
    <cellStyle name="Normal 17 8 2 2 4" xfId="58899" xr:uid="{46148022-A5BA-418D-ACB7-41A3E8FDEFA7}"/>
    <cellStyle name="Normal 17 8 2 3" xfId="54458" xr:uid="{59CF7335-5DBA-4540-807B-0789C583D5E5}"/>
    <cellStyle name="Normal 17 8 2 3 2" xfId="56984" xr:uid="{393BA6E8-C96D-4E1D-B90F-824EE8457FEA}"/>
    <cellStyle name="Normal 17 8 2 3 2 2" xfId="62050" xr:uid="{B63C556B-5A25-4D69-AB87-3CFC47068689}"/>
    <cellStyle name="Normal 17 8 2 3 3" xfId="59529" xr:uid="{69DF5363-1DB8-410F-9854-F4E858211834}"/>
    <cellStyle name="Normal 17 8 2 4" xfId="55728" xr:uid="{50B71D5C-F5E5-48F9-B2D3-AA994776CC27}"/>
    <cellStyle name="Normal 17 8 2 4 2" xfId="60792" xr:uid="{1EDBB6A3-65FE-4089-B66A-F08D863CF7FC}"/>
    <cellStyle name="Normal 17 8 2 5" xfId="58271" xr:uid="{71EE6016-88D0-4382-829B-F61D8B8ADDE9}"/>
    <cellStyle name="Normal 17 8 3" xfId="53513" xr:uid="{1607DC10-6A95-4BB9-AE50-5F16A92375F1}"/>
    <cellStyle name="Normal 17 8 3 2" xfId="54774" xr:uid="{029A096A-B1BA-425B-B502-B4E617386268}"/>
    <cellStyle name="Normal 17 8 3 2 2" xfId="57299" xr:uid="{11D25F27-729D-44E6-BAF4-6682FFEB7EF0}"/>
    <cellStyle name="Normal 17 8 3 2 2 2" xfId="62365" xr:uid="{D1FD0BF7-0077-4E49-9A6C-80174080CB60}"/>
    <cellStyle name="Normal 17 8 3 2 3" xfId="59844" xr:uid="{E7E499DC-4918-4B16-AE79-7C5A1EE74CBA}"/>
    <cellStyle name="Normal 17 8 3 3" xfId="56042" xr:uid="{77EED31D-FAC4-4390-97AD-8AA4C8A5263A}"/>
    <cellStyle name="Normal 17 8 3 3 2" xfId="61107" xr:uid="{31C1F58A-2451-4E71-848A-3082B21D59BD}"/>
    <cellStyle name="Normal 17 8 3 4" xfId="58586" xr:uid="{AE8E66A2-9FAA-46C0-A287-2EBB85D05DBA}"/>
    <cellStyle name="Normal 17 8 4" xfId="54146" xr:uid="{D849B17D-45A9-428F-84D9-DCD4D1C5CE6F}"/>
    <cellStyle name="Normal 17 8 4 2" xfId="56672" xr:uid="{8E91D6F3-4D4A-4DD2-A6C6-409DBE9F738C}"/>
    <cellStyle name="Normal 17 8 4 2 2" xfId="61737" xr:uid="{3DABBFE5-7D65-44B0-AE39-FA8BB6997516}"/>
    <cellStyle name="Normal 17 8 4 3" xfId="59216" xr:uid="{89A43FE8-34BC-410A-8D06-2795EA65E7C8}"/>
    <cellStyle name="Normal 17 8 5" xfId="55414" xr:uid="{6A640B5E-A471-4322-846F-08A6BFD77A31}"/>
    <cellStyle name="Normal 17 8 5 2" xfId="60479" xr:uid="{22F6242B-714C-487B-8D03-62DBFF4E0DE6}"/>
    <cellStyle name="Normal 17 8 6" xfId="57958" xr:uid="{CCF7896C-99CF-42A9-AC2A-FF5167063A1C}"/>
    <cellStyle name="Normal 17 9" xfId="52894" xr:uid="{F0140785-783A-4411-A095-FAACA3E97740}"/>
    <cellStyle name="Normal 17 9 2" xfId="53226" xr:uid="{4462117D-2B49-4E61-88A3-BA748DBD2768}"/>
    <cellStyle name="Normal 17 9 2 2" xfId="53856" xr:uid="{60BB37C7-7252-4C78-BC46-44A85D56BDAF}"/>
    <cellStyle name="Normal 17 9 2 2 2" xfId="55117" xr:uid="{4829E142-9AD5-44C7-AF4F-AF8BC5AA502E}"/>
    <cellStyle name="Normal 17 9 2 2 2 2" xfId="57643" xr:uid="{F03BA3A8-0617-4BA1-838F-90F4C1BD3283}"/>
    <cellStyle name="Normal 17 9 2 2 2 2 2" xfId="62709" xr:uid="{59DD6078-041C-42AA-AE47-DCFBA9DA6F8F}"/>
    <cellStyle name="Normal 17 9 2 2 2 3" xfId="60188" xr:uid="{789A83BA-FD71-4C6B-97D7-EF8DEF4C4610}"/>
    <cellStyle name="Normal 17 9 2 2 3" xfId="56386" xr:uid="{020CC0AE-E7E6-4D29-9854-7EA4856F5945}"/>
    <cellStyle name="Normal 17 9 2 2 3 2" xfId="61451" xr:uid="{D16EA9C5-6F08-4CFE-A56C-0B9D9DB39E6D}"/>
    <cellStyle name="Normal 17 9 2 2 4" xfId="58930" xr:uid="{B8934B3C-2FEF-4FCA-8445-5CDC3B14BAE5}"/>
    <cellStyle name="Normal 17 9 2 3" xfId="54489" xr:uid="{2A96B1F9-6269-431D-AFE4-037B72D79C52}"/>
    <cellStyle name="Normal 17 9 2 3 2" xfId="57015" xr:uid="{F87A3787-26E1-4399-B136-4C05816B3DCC}"/>
    <cellStyle name="Normal 17 9 2 3 2 2" xfId="62081" xr:uid="{14F8EABD-5915-4554-B82C-7C325EB2A6AE}"/>
    <cellStyle name="Normal 17 9 2 3 3" xfId="59560" xr:uid="{364EA12E-7F78-40E4-B7F9-2BE27D995C79}"/>
    <cellStyle name="Normal 17 9 2 4" xfId="55759" xr:uid="{BCDB2B8F-D541-41DB-B8CA-5FD693AB5750}"/>
    <cellStyle name="Normal 17 9 2 4 2" xfId="60823" xr:uid="{97A15F0A-6B0C-4E9A-A3A4-84C51951D514}"/>
    <cellStyle name="Normal 17 9 2 5" xfId="58302" xr:uid="{7A74DA23-77D6-46E3-99E7-5E2CAA6A8625}"/>
    <cellStyle name="Normal 17 9 3" xfId="53544" xr:uid="{E3392CE8-D78C-4C13-8C2B-A49A3D2B0D9E}"/>
    <cellStyle name="Normal 17 9 3 2" xfId="54805" xr:uid="{DBE0760C-32DE-4F9F-9F5C-34284F6C2CDC}"/>
    <cellStyle name="Normal 17 9 3 2 2" xfId="57330" xr:uid="{A18C2F6C-C486-4C60-8D7C-C874A5DC2A2A}"/>
    <cellStyle name="Normal 17 9 3 2 2 2" xfId="62396" xr:uid="{8B043FDF-5208-4120-A458-48CF2D1478F4}"/>
    <cellStyle name="Normal 17 9 3 2 3" xfId="59875" xr:uid="{E093E871-636E-4BC2-B6A2-9552EF480CDE}"/>
    <cellStyle name="Normal 17 9 3 3" xfId="56073" xr:uid="{7C8D9019-8821-4059-ACD6-B56E9BFBAFFC}"/>
    <cellStyle name="Normal 17 9 3 3 2" xfId="61138" xr:uid="{F645CA11-C1E6-44D1-ADD5-0FD40676AC61}"/>
    <cellStyle name="Normal 17 9 3 4" xfId="58617" xr:uid="{BEBA602D-4008-41E7-A889-6293BC957AEF}"/>
    <cellStyle name="Normal 17 9 4" xfId="54177" xr:uid="{AF4BE63D-911B-4046-92E0-09788E354FBF}"/>
    <cellStyle name="Normal 17 9 4 2" xfId="56703" xr:uid="{A53225FA-AB55-46F0-A328-7F42EFE98215}"/>
    <cellStyle name="Normal 17 9 4 2 2" xfId="61768" xr:uid="{BB18CA45-CAD2-4C37-B1F5-22651F0F5469}"/>
    <cellStyle name="Normal 17 9 4 3" xfId="59247" xr:uid="{139B1B61-C0A4-47A3-85B3-992F71F94A6E}"/>
    <cellStyle name="Normal 17 9 5" xfId="55445" xr:uid="{0F0BB907-FB00-4B9E-B600-59796C59824F}"/>
    <cellStyle name="Normal 17 9 5 2" xfId="60510" xr:uid="{7A4FF860-8905-43E1-B802-CECDF00FEB9B}"/>
    <cellStyle name="Normal 17 9 6" xfId="57989" xr:uid="{904A4745-28F4-4D01-ADB9-ECA6B28C2E79}"/>
    <cellStyle name="Normal 18" xfId="5181" xr:uid="{EAAD4993-C377-44C1-83DF-4AE6070A2F42}"/>
    <cellStyle name="Normal 18 2" xfId="5182" xr:uid="{516CDB3C-9903-408A-B5BD-06FBA6D17735}"/>
    <cellStyle name="Normal 18 2 2" xfId="5183" xr:uid="{69135A73-E5B3-4927-AC18-BEDCD7FDA9B7}"/>
    <cellStyle name="Normal 18 2 2 2" xfId="55005" xr:uid="{F7180848-3521-43A0-BEE0-31C128B81449}"/>
    <cellStyle name="Normal 18 2 2 2 2" xfId="57531" xr:uid="{B4D3717F-EB40-4939-83E3-64E2FDE28B9A}"/>
    <cellStyle name="Normal 18 2 2 2 2 2" xfId="62597" xr:uid="{38083D35-0A8D-48C3-9B2E-14C956FF4BC9}"/>
    <cellStyle name="Normal 18 2 2 2 3" xfId="60076" xr:uid="{16C6353A-DBE3-49C7-8364-8ADF32BC7A71}"/>
    <cellStyle name="Normal 18 2 2 3" xfId="56274" xr:uid="{D6267623-1A29-4671-AE50-9C1E32990AB6}"/>
    <cellStyle name="Normal 18 2 2 3 2" xfId="61339" xr:uid="{E156BEFE-771E-4930-99DB-64C78D9D791F}"/>
    <cellStyle name="Normal 18 2 2 4" xfId="58818" xr:uid="{D617A37A-ADD5-45BA-9CA2-C5BECB8BF17C}"/>
    <cellStyle name="Normal 18 2 2 5" xfId="53744" xr:uid="{84A2F6E4-52EA-4DBA-8D50-DBA850D66628}"/>
    <cellStyle name="Normal 18 2 3" xfId="5184" xr:uid="{A62DC264-886B-4F1A-843C-202A2299B072}"/>
    <cellStyle name="Normal 18 2 3 2" xfId="56903" xr:uid="{549DAEE6-F4E9-4571-BBEA-7410ED12C9F5}"/>
    <cellStyle name="Normal 18 2 3 2 2" xfId="61969" xr:uid="{982AEF96-2505-4223-9698-30BFDA1F3586}"/>
    <cellStyle name="Normal 18 2 3 3" xfId="59448" xr:uid="{B86BC78E-6DDF-4B00-9B75-D7482E56D27B}"/>
    <cellStyle name="Normal 18 2 3 4" xfId="54377" xr:uid="{AA0C54D2-7DB9-4F72-9125-E7BB7E8586CB}"/>
    <cellStyle name="Normal 18 2 4" xfId="5185" xr:uid="{EAA6C3E0-2E4D-4566-BDBF-11530822BBB3}"/>
    <cellStyle name="Normal 18 2 4 2" xfId="60711" xr:uid="{DB02E991-A4C9-4D3D-8F8B-663C77893927}"/>
    <cellStyle name="Normal 18 2 4 3" xfId="55647" xr:uid="{6EE91D34-95CA-4C0D-9228-611D340BB6A9}"/>
    <cellStyle name="Normal 18 2 5" xfId="58190" xr:uid="{D6596008-B121-4306-8E3E-0F97C074C14F}"/>
    <cellStyle name="Normal 18 2 6" xfId="53114" xr:uid="{79F0ED44-BAE9-45C3-BEDD-602BFC0FBBF1}"/>
    <cellStyle name="Normal 18 3" xfId="5186" xr:uid="{EC7E2B22-DC38-454E-BEF7-5EAFD982C8BE}"/>
    <cellStyle name="Normal 18 3 2" xfId="5187" xr:uid="{EE3B62E3-07B1-470C-89ED-1BE3B856D4CB}"/>
    <cellStyle name="Normal 18 3 2 2" xfId="57218" xr:uid="{0AB66144-E0E1-4AB7-ABB6-9AB7D6E5D2AB}"/>
    <cellStyle name="Normal 18 3 2 2 2" xfId="62284" xr:uid="{F9C27C45-A907-419F-B19B-0292C80DE745}"/>
    <cellStyle name="Normal 18 3 2 3" xfId="59763" xr:uid="{25296656-B2BC-42F1-8B17-4E65F8CC7D7B}"/>
    <cellStyle name="Normal 18 3 2 4" xfId="54693" xr:uid="{8CC5BA58-F472-4736-B2D5-D0FA601A2327}"/>
    <cellStyle name="Normal 18 3 3" xfId="5188" xr:uid="{95221838-8A35-4D4C-AF23-21E176786B60}"/>
    <cellStyle name="Normal 18 3 3 2" xfId="61026" xr:uid="{77BC845F-A784-4F22-8D6B-90F6DC447A15}"/>
    <cellStyle name="Normal 18 3 3 3" xfId="55961" xr:uid="{0E20C317-6DEF-4E06-AC3C-AFE914136FB3}"/>
    <cellStyle name="Normal 18 3 4" xfId="5189" xr:uid="{D9FBF699-A75D-432B-B59E-BDF53F9E4043}"/>
    <cellStyle name="Normal 18 3 4 2" xfId="58505" xr:uid="{3747BE9D-7618-4E85-A86B-C621ADB71F2D}"/>
    <cellStyle name="Normal 18 3 5" xfId="53432" xr:uid="{D030772D-D8B6-4EE7-BB63-428E1553203E}"/>
    <cellStyle name="Normal 18 4" xfId="5190" xr:uid="{B23BB590-9881-42CF-AC9E-4DFC20A1F6A5}"/>
    <cellStyle name="Normal 18 4 2" xfId="56591" xr:uid="{E00BCB40-2D3C-479A-9378-21A1161A7657}"/>
    <cellStyle name="Normal 18 4 2 2" xfId="61656" xr:uid="{E6BDB4C2-066D-4A0A-8A66-9A639205546E}"/>
    <cellStyle name="Normal 18 4 3" xfId="59135" xr:uid="{C9692979-533A-4550-9A5B-0268C95631F5}"/>
    <cellStyle name="Normal 18 4 4" xfId="54065" xr:uid="{C03F3183-6468-4588-B771-FFDA7A447152}"/>
    <cellStyle name="Normal 18 5" xfId="5191" xr:uid="{2991FF50-72D4-4A35-9930-E4D8017EE579}"/>
    <cellStyle name="Normal 18 5 2" xfId="60398" xr:uid="{FF739457-269D-4003-B8ED-07684A9C302C}"/>
    <cellStyle name="Normal 18 5 3" xfId="55333" xr:uid="{7D6E4AD9-D57E-4F33-83BA-89049CC1D3B5}"/>
    <cellStyle name="Normal 18 6" xfId="5192" xr:uid="{663CCE7A-0ED0-446D-92C2-D0DFA60E7061}"/>
    <cellStyle name="Normal 18 6 2" xfId="57877" xr:uid="{3E0E2FA8-BB06-45CD-A605-AA9DC3373A82}"/>
    <cellStyle name="Normal 18 7" xfId="52778" xr:uid="{1891BC94-89DE-40C5-8525-5878C7F11256}"/>
    <cellStyle name="Normal 19" xfId="5193" xr:uid="{93BFCE43-FE39-4174-8842-30B031148110}"/>
    <cellStyle name="Normal 19 2" xfId="5194" xr:uid="{FCFF3014-ADDF-4F56-A09F-1A9D4944A1BB}"/>
    <cellStyle name="Normal 19 2 2" xfId="5195" xr:uid="{001DCBA1-B1DE-47DC-A67C-07ADE4C9F37A}"/>
    <cellStyle name="Normal 19 2 2 2" xfId="62194" xr:uid="{54292E95-2B8C-49F3-9D11-215EB7D4C8F3}"/>
    <cellStyle name="Normal 19 2 2 3" xfId="57128" xr:uid="{0A98ADE8-B56D-4C33-A98A-52A8695B8C8E}"/>
    <cellStyle name="Normal 19 2 3" xfId="5196" xr:uid="{755B7FBB-545F-4B55-A822-2801526D3291}"/>
    <cellStyle name="Normal 19 2 3 2" xfId="59673" xr:uid="{CFD8A38B-ABDB-4CF8-85BD-D56A19D49279}"/>
    <cellStyle name="Normal 19 2 4" xfId="5197" xr:uid="{78B195BA-7077-4454-ADBC-F9E5583AE1D6}"/>
    <cellStyle name="Normal 19 2 5" xfId="54602" xr:uid="{66D27104-0E27-46B7-B556-7EA0C1124E19}"/>
    <cellStyle name="Normal 19 3" xfId="5198" xr:uid="{3CDC4B58-D828-4615-A615-72ABBAE96562}"/>
    <cellStyle name="Normal 19 3 2" xfId="5199" xr:uid="{C95FD23B-A35F-4D5A-BBC5-F2B44983BB64}"/>
    <cellStyle name="Normal 19 3 2 2" xfId="60936" xr:uid="{44862D67-21EB-44FE-9532-3C2A7329F51D}"/>
    <cellStyle name="Normal 19 3 3" xfId="5200" xr:uid="{40B065F4-EFBE-4BEC-81D5-9E37D1BA7E02}"/>
    <cellStyle name="Normal 19 3 4" xfId="5201" xr:uid="{0C89DD1E-9CEF-4FF1-8EA3-210F0175609D}"/>
    <cellStyle name="Normal 19 4" xfId="5202" xr:uid="{0550D030-DA00-4B81-B3F5-3690059EFE44}"/>
    <cellStyle name="Normal 19 4 2" xfId="58415" xr:uid="{EEC47AA9-2468-4D6B-B56F-E41609D8D6C3}"/>
    <cellStyle name="Normal 19 5" xfId="5203" xr:uid="{DC0B4A44-F434-4C48-9B8A-01100974DE98}"/>
    <cellStyle name="Normal 19 6" xfId="5204" xr:uid="{DB972190-A324-47A8-824E-DDFA3EE34DC6}"/>
    <cellStyle name="Normal 2" xfId="2" xr:uid="{00000000-0005-0000-0000-000005000000}"/>
    <cellStyle name="Normal 2 10" xfId="5205" xr:uid="{040DDD2E-908D-4E4C-B3F0-DFA32F033B2B}"/>
    <cellStyle name="Normal 2 10 2" xfId="5206" xr:uid="{F77645C9-E245-430D-BD80-DDD86A9DFDC9}"/>
    <cellStyle name="Normal 2 10 2 2" xfId="5207" xr:uid="{495658B8-9ECF-492D-996E-B5A53F6A7E54}"/>
    <cellStyle name="Normal 2 10 3" xfId="52989" xr:uid="{C50275F1-9FD2-4286-A21D-5412D09A0A5D}"/>
    <cellStyle name="Normal 2 11" xfId="5208" xr:uid="{592A9F24-DA6B-4526-8A73-36E4FB2209C2}"/>
    <cellStyle name="Normal 2 11 2" xfId="53004" xr:uid="{72810C3B-4616-4408-9DD7-2FE42829EF99}"/>
    <cellStyle name="Normal 2 12" xfId="5209" xr:uid="{55356FD2-B5E7-4514-9377-B23EDC8E88D7}"/>
    <cellStyle name="Normal 2 13" xfId="5210" xr:uid="{B0F94CA1-9953-46C3-B10A-9AA9068C06A3}"/>
    <cellStyle name="Normal 2 14" xfId="5211" xr:uid="{3D532E00-BE0A-4712-B32D-F0FF7A84EB30}"/>
    <cellStyle name="Normal 2 15" xfId="5212" xr:uid="{5C1B6494-5C0F-49A0-9FCF-C1111C18DD77}"/>
    <cellStyle name="Normal 2 16" xfId="5213" xr:uid="{88F06128-87B8-4263-A7B4-147CE7270BB9}"/>
    <cellStyle name="Normal 2 16 10" xfId="5214" xr:uid="{8AED599E-DCD8-4B21-A73F-B5C911646B0B}"/>
    <cellStyle name="Normal 2 16 10 2" xfId="5215" xr:uid="{CDF0652E-49D7-430C-8828-793609A699C4}"/>
    <cellStyle name="Normal 2 16 10 2 2" xfId="5216" xr:uid="{91A7794D-F9B4-4D95-AE45-B86C039B772A}"/>
    <cellStyle name="Normal 2 16 10 2 2 2" xfId="5217" xr:uid="{01865C16-E086-4805-A246-4EF8F003908B}"/>
    <cellStyle name="Normal 2 16 10 2 3" xfId="5218" xr:uid="{B936D93D-9FE8-45B0-9E67-73F1147BE0A7}"/>
    <cellStyle name="Normal 2 16 10 3" xfId="5219" xr:uid="{8347AD17-69A8-4CE9-A11C-F4FDDB3ED0D6}"/>
    <cellStyle name="Normal 2 16 10 3 2" xfId="5220" xr:uid="{F6E52586-2841-4820-A061-30E27838AFA0}"/>
    <cellStyle name="Normal 2 16 10 4" xfId="5221" xr:uid="{B1213CB4-DC32-4F4A-BB91-BA91189532E9}"/>
    <cellStyle name="Normal 2 16 11" xfId="5222" xr:uid="{34EAAA4F-3E71-4403-869B-F550DB40A284}"/>
    <cellStyle name="Normal 2 16 11 2" xfId="5223" xr:uid="{A055B8C8-9434-45D0-9FF4-63979B8E0996}"/>
    <cellStyle name="Normal 2 16 11 2 2" xfId="5224" xr:uid="{72AE52C8-423A-4020-A1A0-3658FE61B4DB}"/>
    <cellStyle name="Normal 2 16 11 3" xfId="5225" xr:uid="{92D741C0-B8B8-4E23-B8A3-9655D1D94990}"/>
    <cellStyle name="Normal 2 16 12" xfId="5226" xr:uid="{3D83C3CC-AA95-4970-846E-D63E3453419B}"/>
    <cellStyle name="Normal 2 16 12 2" xfId="5227" xr:uid="{314F94DF-9879-4953-8745-527A7C9AABF0}"/>
    <cellStyle name="Normal 2 16 13" xfId="5228" xr:uid="{A35F6819-3DC7-44A5-9EDA-B15271307507}"/>
    <cellStyle name="Normal 2 16 2" xfId="5229" xr:uid="{BA3F87EC-B6E1-4677-8366-BFDF07AA68E3}"/>
    <cellStyle name="Normal 2 16 2 10" xfId="5230" xr:uid="{4DDFCBB0-1861-48A1-BF0E-A13378401442}"/>
    <cellStyle name="Normal 2 16 2 2" xfId="5231" xr:uid="{C58E8128-704B-4E20-9A95-3DBF400C7CA4}"/>
    <cellStyle name="Normal 2 16 2 2 2" xfId="5232" xr:uid="{97E574C2-ED73-4443-BBA4-C009AE27D3DB}"/>
    <cellStyle name="Normal 2 16 2 2 2 2" xfId="5233" xr:uid="{2AF01A18-EEAA-45D3-9186-235DE21D8401}"/>
    <cellStyle name="Normal 2 16 2 2 2 2 2" xfId="5234" xr:uid="{11BF5DB1-58E5-457E-8F12-D3AACC975EA3}"/>
    <cellStyle name="Normal 2 16 2 2 2 2 2 2" xfId="5235" xr:uid="{D50B6256-D6CC-4C32-82C8-D058921AD5DC}"/>
    <cellStyle name="Normal 2 16 2 2 2 2 2 2 2" xfId="5236" xr:uid="{B2724013-3402-49AE-AFF1-5FE21E419603}"/>
    <cellStyle name="Normal 2 16 2 2 2 2 2 2 2 2" xfId="5237" xr:uid="{AA258EA0-F27B-48AA-B6C7-88AA141C7F3B}"/>
    <cellStyle name="Normal 2 16 2 2 2 2 2 2 2 2 2" xfId="5238" xr:uid="{8115B605-8A76-42C3-B1E7-122294CB8964}"/>
    <cellStyle name="Normal 2 16 2 2 2 2 2 2 2 2 2 2" xfId="5239" xr:uid="{771CEF82-59FB-4EDB-8F33-A9860285026B}"/>
    <cellStyle name="Normal 2 16 2 2 2 2 2 2 2 2 3" xfId="5240" xr:uid="{443971E0-F876-4E7E-8508-7F9470C1B37C}"/>
    <cellStyle name="Normal 2 16 2 2 2 2 2 2 2 3" xfId="5241" xr:uid="{8D6EC5AD-7279-4CCA-BD5D-D3A27CB3E90B}"/>
    <cellStyle name="Normal 2 16 2 2 2 2 2 2 2 3 2" xfId="5242" xr:uid="{8B3BF4A5-C621-4370-B2E8-46E2A198D93E}"/>
    <cellStyle name="Normal 2 16 2 2 2 2 2 2 2 4" xfId="5243" xr:uid="{0AA726E2-9F85-46D0-8838-1257E6ADC093}"/>
    <cellStyle name="Normal 2 16 2 2 2 2 2 2 3" xfId="5244" xr:uid="{38A458E4-F371-437B-8294-8AD725C0F65E}"/>
    <cellStyle name="Normal 2 16 2 2 2 2 2 2 3 2" xfId="5245" xr:uid="{129603F8-D898-4C0A-BDA9-A52861E50838}"/>
    <cellStyle name="Normal 2 16 2 2 2 2 2 2 3 2 2" xfId="5246" xr:uid="{09892B28-B5C7-4F66-A0BF-7F2725F7ABC6}"/>
    <cellStyle name="Normal 2 16 2 2 2 2 2 2 3 3" xfId="5247" xr:uid="{DA5A702C-CE73-45BA-8B87-18DAE3327E18}"/>
    <cellStyle name="Normal 2 16 2 2 2 2 2 2 4" xfId="5248" xr:uid="{A47F82C7-8E0B-4500-88A2-5E78DA11A3B1}"/>
    <cellStyle name="Normal 2 16 2 2 2 2 2 2 4 2" xfId="5249" xr:uid="{54764FAA-C4D8-4C15-ABCD-70F4995B2704}"/>
    <cellStyle name="Normal 2 16 2 2 2 2 2 2 5" xfId="5250" xr:uid="{1F8A121A-C4A6-4038-9CA3-808223D8488B}"/>
    <cellStyle name="Normal 2 16 2 2 2 2 2 3" xfId="5251" xr:uid="{B508B6F4-C57F-4564-98D6-9A35BC2461F0}"/>
    <cellStyle name="Normal 2 16 2 2 2 2 2 3 2" xfId="5252" xr:uid="{18BD41CA-C816-4E64-ADD1-AD934671769A}"/>
    <cellStyle name="Normal 2 16 2 2 2 2 2 3 2 2" xfId="5253" xr:uid="{D2290BB9-9503-4D1C-8193-052F440733FA}"/>
    <cellStyle name="Normal 2 16 2 2 2 2 2 3 2 2 2" xfId="5254" xr:uid="{1B7D8D88-853A-4672-B78B-7BBBE7CFBD91}"/>
    <cellStyle name="Normal 2 16 2 2 2 2 2 3 2 3" xfId="5255" xr:uid="{5DA6F147-3810-4434-A8D1-8401137E0079}"/>
    <cellStyle name="Normal 2 16 2 2 2 2 2 3 3" xfId="5256" xr:uid="{EDD07136-14A7-44BB-A200-A679477FFBCD}"/>
    <cellStyle name="Normal 2 16 2 2 2 2 2 3 3 2" xfId="5257" xr:uid="{90791674-96F6-4221-83A5-3B142EE805C9}"/>
    <cellStyle name="Normal 2 16 2 2 2 2 2 3 4" xfId="5258" xr:uid="{957F1E5D-B7C4-4B78-B5D7-B32C1F4D4F08}"/>
    <cellStyle name="Normal 2 16 2 2 2 2 2 4" xfId="5259" xr:uid="{165C08E9-7E37-404F-A87A-3380A5BE5434}"/>
    <cellStyle name="Normal 2 16 2 2 2 2 2 4 2" xfId="5260" xr:uid="{BC1CF40E-93E2-4EE4-8701-332BC8B3A944}"/>
    <cellStyle name="Normal 2 16 2 2 2 2 2 4 2 2" xfId="5261" xr:uid="{3B8E72FC-34C9-40EA-8E64-F7EE8CB2E5AE}"/>
    <cellStyle name="Normal 2 16 2 2 2 2 2 4 3" xfId="5262" xr:uid="{0358726C-63F1-44DC-9388-1A693E9FCDFD}"/>
    <cellStyle name="Normal 2 16 2 2 2 2 2 5" xfId="5263" xr:uid="{1C59913F-C676-4533-AE07-0DDE3F8B0B69}"/>
    <cellStyle name="Normal 2 16 2 2 2 2 2 5 2" xfId="5264" xr:uid="{387A346C-61DA-4ED7-A5B2-5282127E2B97}"/>
    <cellStyle name="Normal 2 16 2 2 2 2 2 6" xfId="5265" xr:uid="{1B1D6ED4-12A6-4DCE-938B-0B57BE5F767E}"/>
    <cellStyle name="Normal 2 16 2 2 2 2 3" xfId="5266" xr:uid="{1DAA2FF1-09C4-4819-9832-7482223E3F5F}"/>
    <cellStyle name="Normal 2 16 2 2 2 2 3 2" xfId="5267" xr:uid="{AE9FF7D0-05F6-490D-B0A6-ABD8ACDFA928}"/>
    <cellStyle name="Normal 2 16 2 2 2 2 3 2 2" xfId="5268" xr:uid="{B4B26543-CF03-4DED-94D2-54F8C206C891}"/>
    <cellStyle name="Normal 2 16 2 2 2 2 3 2 2 2" xfId="5269" xr:uid="{E89A1E0B-653E-438C-9DF2-5EB161FDA3C1}"/>
    <cellStyle name="Normal 2 16 2 2 2 2 3 2 2 2 2" xfId="5270" xr:uid="{FA1F7E4C-C3B4-41AD-A671-3545ADCC52C8}"/>
    <cellStyle name="Normal 2 16 2 2 2 2 3 2 2 3" xfId="5271" xr:uid="{E27FCEE4-974F-4881-8A23-D99C26128160}"/>
    <cellStyle name="Normal 2 16 2 2 2 2 3 2 3" xfId="5272" xr:uid="{91511DBC-7FE6-4C4F-AA67-162F10F076D2}"/>
    <cellStyle name="Normal 2 16 2 2 2 2 3 2 3 2" xfId="5273" xr:uid="{90459EDD-5434-436E-B308-E0E7D799650C}"/>
    <cellStyle name="Normal 2 16 2 2 2 2 3 2 4" xfId="5274" xr:uid="{C0632F61-8A6F-4874-A6CD-64EBFA74DB9C}"/>
    <cellStyle name="Normal 2 16 2 2 2 2 3 3" xfId="5275" xr:uid="{357D63BE-4A0E-4026-8EA2-73D3EF138AB4}"/>
    <cellStyle name="Normal 2 16 2 2 2 2 3 3 2" xfId="5276" xr:uid="{28DD0057-83F5-41C8-8C6C-BB3CE6932CB1}"/>
    <cellStyle name="Normal 2 16 2 2 2 2 3 3 2 2" xfId="5277" xr:uid="{4BAFC7A1-7273-4C4A-8AF7-7D2D309963A2}"/>
    <cellStyle name="Normal 2 16 2 2 2 2 3 3 3" xfId="5278" xr:uid="{6A953DCD-2F33-4385-8BB8-5AF622E4D22F}"/>
    <cellStyle name="Normal 2 16 2 2 2 2 3 4" xfId="5279" xr:uid="{F2BFFB87-ADB2-40BA-A33F-A19EBD66AFC7}"/>
    <cellStyle name="Normal 2 16 2 2 2 2 3 4 2" xfId="5280" xr:uid="{E5DA11B0-197B-4A43-B10F-32FC79394786}"/>
    <cellStyle name="Normal 2 16 2 2 2 2 3 5" xfId="5281" xr:uid="{E3D4F07A-B111-4B79-8162-F3F255E647E0}"/>
    <cellStyle name="Normal 2 16 2 2 2 2 4" xfId="5282" xr:uid="{4B7BF4C2-AC34-4ED9-8F4B-BBE59D00274B}"/>
    <cellStyle name="Normal 2 16 2 2 2 2 4 2" xfId="5283" xr:uid="{EA9BED5C-9B7E-450F-9F9C-00B58B0FE7C4}"/>
    <cellStyle name="Normal 2 16 2 2 2 2 4 2 2" xfId="5284" xr:uid="{12CBEF08-4167-4D95-81EF-331CA12927FF}"/>
    <cellStyle name="Normal 2 16 2 2 2 2 4 2 2 2" xfId="5285" xr:uid="{2C70D83E-602A-4BE5-BBA2-C09B04945570}"/>
    <cellStyle name="Normal 2 16 2 2 2 2 4 2 3" xfId="5286" xr:uid="{88472ECF-34EE-4B09-B458-29DCD70B9D89}"/>
    <cellStyle name="Normal 2 16 2 2 2 2 4 3" xfId="5287" xr:uid="{B6353E9F-C651-42BA-8B85-C9DA433E8B61}"/>
    <cellStyle name="Normal 2 16 2 2 2 2 4 3 2" xfId="5288" xr:uid="{243BD2C4-96E2-4D70-9555-7DF5D20FAAE8}"/>
    <cellStyle name="Normal 2 16 2 2 2 2 4 4" xfId="5289" xr:uid="{5D00600B-433D-4F02-96B4-E88E863AAD0A}"/>
    <cellStyle name="Normal 2 16 2 2 2 2 5" xfId="5290" xr:uid="{01E66C07-3949-4BE0-A75C-E926A7866A13}"/>
    <cellStyle name="Normal 2 16 2 2 2 2 5 2" xfId="5291" xr:uid="{D0ED5EDB-5B13-48DE-8756-41224BF8493A}"/>
    <cellStyle name="Normal 2 16 2 2 2 2 5 2 2" xfId="5292" xr:uid="{15C6B946-E85E-48CB-94D7-1C0014C91D01}"/>
    <cellStyle name="Normal 2 16 2 2 2 2 5 3" xfId="5293" xr:uid="{6C0ABA4A-4DC2-448E-98EB-57D9C6FDBEC2}"/>
    <cellStyle name="Normal 2 16 2 2 2 2 6" xfId="5294" xr:uid="{B98370C5-30E2-49DE-A798-96CE37388593}"/>
    <cellStyle name="Normal 2 16 2 2 2 2 6 2" xfId="5295" xr:uid="{992B277E-25A2-4723-8390-87AFE9B7E564}"/>
    <cellStyle name="Normal 2 16 2 2 2 2 7" xfId="5296" xr:uid="{F820A9A6-1AC1-4D74-AEC1-39FC8C2EA705}"/>
    <cellStyle name="Normal 2 16 2 2 2 3" xfId="5297" xr:uid="{773FAF3A-8A17-4A47-9E9F-9F440C931356}"/>
    <cellStyle name="Normal 2 16 2 2 2 3 2" xfId="5298" xr:uid="{9EA2339E-F37D-437F-AB31-27B18A3A66A9}"/>
    <cellStyle name="Normal 2 16 2 2 2 3 2 2" xfId="5299" xr:uid="{05CEE452-5DFA-463D-9DC8-F4F3D68D54E6}"/>
    <cellStyle name="Normal 2 16 2 2 2 3 2 2 2" xfId="5300" xr:uid="{E8BA4D73-DEC2-4330-837F-8E21D227E616}"/>
    <cellStyle name="Normal 2 16 2 2 2 3 2 2 2 2" xfId="5301" xr:uid="{FE650F1E-E62A-43B5-877E-78DB77933AEB}"/>
    <cellStyle name="Normal 2 16 2 2 2 3 2 2 2 2 2" xfId="5302" xr:uid="{C139DD38-912C-4A8C-A361-DE764698290A}"/>
    <cellStyle name="Normal 2 16 2 2 2 3 2 2 2 3" xfId="5303" xr:uid="{DF9990F4-9F16-4A20-911C-BD97D79F31B3}"/>
    <cellStyle name="Normal 2 16 2 2 2 3 2 2 3" xfId="5304" xr:uid="{44B1F450-63B3-4239-87AC-4F3AA5AE1833}"/>
    <cellStyle name="Normal 2 16 2 2 2 3 2 2 3 2" xfId="5305" xr:uid="{C189E226-199E-4701-BDC1-3CE60C0B9F34}"/>
    <cellStyle name="Normal 2 16 2 2 2 3 2 2 4" xfId="5306" xr:uid="{45C62378-300F-471A-8996-0E04CB0C0F74}"/>
    <cellStyle name="Normal 2 16 2 2 2 3 2 3" xfId="5307" xr:uid="{95E4A47D-FC63-4AD7-86FE-36B8C6EA54B2}"/>
    <cellStyle name="Normal 2 16 2 2 2 3 2 3 2" xfId="5308" xr:uid="{B0EE7112-0838-4A80-8B63-708C9DE3AEFA}"/>
    <cellStyle name="Normal 2 16 2 2 2 3 2 3 2 2" xfId="5309" xr:uid="{77EE8710-245F-470A-B5F8-DD98D70642FD}"/>
    <cellStyle name="Normal 2 16 2 2 2 3 2 3 3" xfId="5310" xr:uid="{09F54AD6-3BDB-4AFE-A537-51B3BAA48EB7}"/>
    <cellStyle name="Normal 2 16 2 2 2 3 2 4" xfId="5311" xr:uid="{90F28518-8D7D-4C62-86EA-50881366116B}"/>
    <cellStyle name="Normal 2 16 2 2 2 3 2 4 2" xfId="5312" xr:uid="{47356B06-CD7E-4F83-8019-E6B88E166A8C}"/>
    <cellStyle name="Normal 2 16 2 2 2 3 2 5" xfId="5313" xr:uid="{025088D9-71DC-48FE-B2BB-59858764E08C}"/>
    <cellStyle name="Normal 2 16 2 2 2 3 3" xfId="5314" xr:uid="{4D44C702-59AF-435C-89D2-0EE2749FF3AD}"/>
    <cellStyle name="Normal 2 16 2 2 2 3 3 2" xfId="5315" xr:uid="{FEBD255E-2371-4AB1-9A2E-6D048881D363}"/>
    <cellStyle name="Normal 2 16 2 2 2 3 3 2 2" xfId="5316" xr:uid="{C63EE61A-3A17-4917-BF71-3814DFD2F4C9}"/>
    <cellStyle name="Normal 2 16 2 2 2 3 3 2 2 2" xfId="5317" xr:uid="{C25A9743-4E7E-4902-83C1-2638631FA262}"/>
    <cellStyle name="Normal 2 16 2 2 2 3 3 2 3" xfId="5318" xr:uid="{FBAC5845-7C33-4E6E-9670-A8436438CAF2}"/>
    <cellStyle name="Normal 2 16 2 2 2 3 3 3" xfId="5319" xr:uid="{E2ABCBBD-DF11-45F1-ADBF-7B7310C60C36}"/>
    <cellStyle name="Normal 2 16 2 2 2 3 3 3 2" xfId="5320" xr:uid="{A12F2CF3-DA37-4009-A4B4-CF34CE7DF75F}"/>
    <cellStyle name="Normal 2 16 2 2 2 3 3 4" xfId="5321" xr:uid="{17D94028-1109-476B-8406-9CBF195705CE}"/>
    <cellStyle name="Normal 2 16 2 2 2 3 4" xfId="5322" xr:uid="{78394D96-C986-4901-8684-8AB203DB78D8}"/>
    <cellStyle name="Normal 2 16 2 2 2 3 4 2" xfId="5323" xr:uid="{DF3C7E78-7FED-4FAF-9679-D70EC3209767}"/>
    <cellStyle name="Normal 2 16 2 2 2 3 4 2 2" xfId="5324" xr:uid="{1C14A80D-878D-43EC-B361-B3574913002F}"/>
    <cellStyle name="Normal 2 16 2 2 2 3 4 3" xfId="5325" xr:uid="{8BFB336C-904E-4B59-B416-14455B0E2AFF}"/>
    <cellStyle name="Normal 2 16 2 2 2 3 5" xfId="5326" xr:uid="{81FD6235-CDFA-4ABD-8E10-B76B3DF28700}"/>
    <cellStyle name="Normal 2 16 2 2 2 3 5 2" xfId="5327" xr:uid="{54FEB273-B22F-473E-AE1A-561D991D049F}"/>
    <cellStyle name="Normal 2 16 2 2 2 3 6" xfId="5328" xr:uid="{EF99FF1B-B4D7-4ACE-B42B-3D2A24960B63}"/>
    <cellStyle name="Normal 2 16 2 2 2 4" xfId="5329" xr:uid="{7417939E-F83A-4902-89F2-9E9D2AB76328}"/>
    <cellStyle name="Normal 2 16 2 2 2 4 2" xfId="5330" xr:uid="{11665650-507E-4151-8162-1A5C0FE35780}"/>
    <cellStyle name="Normal 2 16 2 2 2 4 2 2" xfId="5331" xr:uid="{0167D370-30A3-4D3A-ABCD-4D751A9A09E6}"/>
    <cellStyle name="Normal 2 16 2 2 2 4 2 2 2" xfId="5332" xr:uid="{AEAEA96E-778D-40F7-9FBA-30C4F0B0F368}"/>
    <cellStyle name="Normal 2 16 2 2 2 4 2 2 2 2" xfId="5333" xr:uid="{E591E45A-BA75-4595-B49E-AD92CFF62F75}"/>
    <cellStyle name="Normal 2 16 2 2 2 4 2 2 3" xfId="5334" xr:uid="{75034C60-72B8-494F-90AF-63BC407015CB}"/>
    <cellStyle name="Normal 2 16 2 2 2 4 2 3" xfId="5335" xr:uid="{D8F2B4B7-4188-4419-8F2F-85C869FC9C30}"/>
    <cellStyle name="Normal 2 16 2 2 2 4 2 3 2" xfId="5336" xr:uid="{F24FDE36-290C-4436-9889-BF12D4DCB974}"/>
    <cellStyle name="Normal 2 16 2 2 2 4 2 4" xfId="5337" xr:uid="{68465062-06E1-483E-886B-EB679965CA3D}"/>
    <cellStyle name="Normal 2 16 2 2 2 4 3" xfId="5338" xr:uid="{FAA02C5A-D334-43A6-8025-CBA52CB55D7E}"/>
    <cellStyle name="Normal 2 16 2 2 2 4 3 2" xfId="5339" xr:uid="{88342393-1494-47D9-A837-1F13F8CB6093}"/>
    <cellStyle name="Normal 2 16 2 2 2 4 3 2 2" xfId="5340" xr:uid="{3AA9561D-BB49-4B49-AEB1-059CF3F66A92}"/>
    <cellStyle name="Normal 2 16 2 2 2 4 3 3" xfId="5341" xr:uid="{AAC24DE1-689B-4C62-B26C-F97F078C2E50}"/>
    <cellStyle name="Normal 2 16 2 2 2 4 4" xfId="5342" xr:uid="{09CB9C3D-42B5-4919-A715-7CD8E104BFC9}"/>
    <cellStyle name="Normal 2 16 2 2 2 4 4 2" xfId="5343" xr:uid="{76E53FE1-3904-4E4F-B213-78E8F8E34491}"/>
    <cellStyle name="Normal 2 16 2 2 2 4 5" xfId="5344" xr:uid="{0A87651D-F261-4A9B-AA25-1A957E7D6A9C}"/>
    <cellStyle name="Normal 2 16 2 2 2 5" xfId="5345" xr:uid="{8E5B3D1A-6BF4-4FB9-BD3F-8291FC67D01E}"/>
    <cellStyle name="Normal 2 16 2 2 2 5 2" xfId="5346" xr:uid="{5FB0DF68-F711-43D1-866A-C241713C9571}"/>
    <cellStyle name="Normal 2 16 2 2 2 5 2 2" xfId="5347" xr:uid="{EC23CA3E-3E75-4F68-9481-CA0F3D1B4AFF}"/>
    <cellStyle name="Normal 2 16 2 2 2 5 2 2 2" xfId="5348" xr:uid="{8DAC0675-B3D7-4FB4-BF8B-A379E3265BFF}"/>
    <cellStyle name="Normal 2 16 2 2 2 5 2 3" xfId="5349" xr:uid="{86841A9E-7FDE-4FEE-88AC-39D97C46F700}"/>
    <cellStyle name="Normal 2 16 2 2 2 5 3" xfId="5350" xr:uid="{4793E836-A891-4287-B765-DEDB13EA0076}"/>
    <cellStyle name="Normal 2 16 2 2 2 5 3 2" xfId="5351" xr:uid="{D9435B98-07E6-41B8-8D50-BB2389F15FB0}"/>
    <cellStyle name="Normal 2 16 2 2 2 5 4" xfId="5352" xr:uid="{274817A4-FB12-445B-BC00-EE0ADCE50BCF}"/>
    <cellStyle name="Normal 2 16 2 2 2 6" xfId="5353" xr:uid="{80839E65-0E94-41FA-AB69-52D0DE1E4BF5}"/>
    <cellStyle name="Normal 2 16 2 2 2 6 2" xfId="5354" xr:uid="{98DC9937-2A69-4C77-BE87-0A078E2EB77F}"/>
    <cellStyle name="Normal 2 16 2 2 2 6 2 2" xfId="5355" xr:uid="{7720F39B-4F55-42D8-BA33-C83CE08DBA9B}"/>
    <cellStyle name="Normal 2 16 2 2 2 6 3" xfId="5356" xr:uid="{F20C01E5-D4D8-42B4-B871-5605974DE1F6}"/>
    <cellStyle name="Normal 2 16 2 2 2 7" xfId="5357" xr:uid="{59535837-C0EB-4C83-A36C-EEC3B1B363C5}"/>
    <cellStyle name="Normal 2 16 2 2 2 7 2" xfId="5358" xr:uid="{FA76F9ED-C1BF-4E5E-9216-D2F12F25F6A3}"/>
    <cellStyle name="Normal 2 16 2 2 2 8" xfId="5359" xr:uid="{FE9E5624-CD66-40E5-BE5A-5E9AEE7CB6E4}"/>
    <cellStyle name="Normal 2 16 2 2 3" xfId="5360" xr:uid="{648E408B-6DEE-4183-BCD6-48B0E155C7F6}"/>
    <cellStyle name="Normal 2 16 2 2 3 2" xfId="5361" xr:uid="{E96F23BD-6A45-4217-9661-2A6C1C90F81D}"/>
    <cellStyle name="Normal 2 16 2 2 3 2 2" xfId="5362" xr:uid="{04AC276C-BDCC-46D1-A3C3-E0213F5E8067}"/>
    <cellStyle name="Normal 2 16 2 2 3 2 2 2" xfId="5363" xr:uid="{AC886678-317A-478A-9A8F-B8BC6BF09266}"/>
    <cellStyle name="Normal 2 16 2 2 3 2 2 2 2" xfId="5364" xr:uid="{E853ACA5-D891-4E13-A83A-CBC122E2B2B9}"/>
    <cellStyle name="Normal 2 16 2 2 3 2 2 2 2 2" xfId="5365" xr:uid="{07CF45E5-D8FA-4DBA-94E9-B6D46ABF0963}"/>
    <cellStyle name="Normal 2 16 2 2 3 2 2 2 2 2 2" xfId="5366" xr:uid="{3CA7323E-3821-4E78-AD7F-E8AAB4C3D28D}"/>
    <cellStyle name="Normal 2 16 2 2 3 2 2 2 2 3" xfId="5367" xr:uid="{99D509DC-5A91-48B8-9A54-70B3DC8B0B60}"/>
    <cellStyle name="Normal 2 16 2 2 3 2 2 2 3" xfId="5368" xr:uid="{F9F8AAA3-C92F-434D-96F2-71EC41A6ACA3}"/>
    <cellStyle name="Normal 2 16 2 2 3 2 2 2 3 2" xfId="5369" xr:uid="{7011F392-2F7B-45FD-828F-C88E46B886AC}"/>
    <cellStyle name="Normal 2 16 2 2 3 2 2 2 4" xfId="5370" xr:uid="{3E06F692-C62D-440B-AF4D-311F880E363A}"/>
    <cellStyle name="Normal 2 16 2 2 3 2 2 3" xfId="5371" xr:uid="{68E5CF18-FA1F-413A-9278-6CEC87F7D367}"/>
    <cellStyle name="Normal 2 16 2 2 3 2 2 3 2" xfId="5372" xr:uid="{42EE348E-9FBB-4365-AC36-BBB799F58666}"/>
    <cellStyle name="Normal 2 16 2 2 3 2 2 3 2 2" xfId="5373" xr:uid="{722B2446-10A2-42B4-8070-A5AB3D138779}"/>
    <cellStyle name="Normal 2 16 2 2 3 2 2 3 3" xfId="5374" xr:uid="{E91AB9F0-8265-4FD8-9A2C-BF19C2C05406}"/>
    <cellStyle name="Normal 2 16 2 2 3 2 2 4" xfId="5375" xr:uid="{79F552F9-FE19-4894-9863-187D3F98C28A}"/>
    <cellStyle name="Normal 2 16 2 2 3 2 2 4 2" xfId="5376" xr:uid="{F2AFAF84-E8FA-42AC-921F-ABEC9457BFEF}"/>
    <cellStyle name="Normal 2 16 2 2 3 2 2 5" xfId="5377" xr:uid="{8A519F87-A649-47B7-A9BC-026D3FC9C3E4}"/>
    <cellStyle name="Normal 2 16 2 2 3 2 3" xfId="5378" xr:uid="{9BA79722-AC6B-4186-A379-A7085FE36CF9}"/>
    <cellStyle name="Normal 2 16 2 2 3 2 3 2" xfId="5379" xr:uid="{76A043E4-DF93-486B-A23E-FFEFA0B532A9}"/>
    <cellStyle name="Normal 2 16 2 2 3 2 3 2 2" xfId="5380" xr:uid="{C6236A5F-8686-45CC-A2F6-726BEFB51CF2}"/>
    <cellStyle name="Normal 2 16 2 2 3 2 3 2 2 2" xfId="5381" xr:uid="{5278A420-0046-44F9-B01F-0732E7D6B90F}"/>
    <cellStyle name="Normal 2 16 2 2 3 2 3 2 3" xfId="5382" xr:uid="{B5284102-7996-4C8D-8A80-E7F433C813E1}"/>
    <cellStyle name="Normal 2 16 2 2 3 2 3 3" xfId="5383" xr:uid="{2C38CD81-BBDE-4892-9554-27A7AB27CFFB}"/>
    <cellStyle name="Normal 2 16 2 2 3 2 3 3 2" xfId="5384" xr:uid="{2550FCA6-C9B4-4AFF-9447-0688DABFFC5F}"/>
    <cellStyle name="Normal 2 16 2 2 3 2 3 4" xfId="5385" xr:uid="{D8B6A294-35F0-4C83-8D9C-14C06D125102}"/>
    <cellStyle name="Normal 2 16 2 2 3 2 4" xfId="5386" xr:uid="{E1A7054A-789B-4413-9C6C-556C1E5F27A9}"/>
    <cellStyle name="Normal 2 16 2 2 3 2 4 2" xfId="5387" xr:uid="{41D3900D-07DF-4520-83A0-78633E7A1312}"/>
    <cellStyle name="Normal 2 16 2 2 3 2 4 2 2" xfId="5388" xr:uid="{AE65FC36-B4B7-4A5C-82A4-127CA907611F}"/>
    <cellStyle name="Normal 2 16 2 2 3 2 4 3" xfId="5389" xr:uid="{DCC35E90-39B3-45A3-9C14-473F8B08646A}"/>
    <cellStyle name="Normal 2 16 2 2 3 2 5" xfId="5390" xr:uid="{3F9627FE-1241-4D98-A832-0A26C2EA49BF}"/>
    <cellStyle name="Normal 2 16 2 2 3 2 5 2" xfId="5391" xr:uid="{D6E8A384-72AF-477C-A6E3-B93A5060E26C}"/>
    <cellStyle name="Normal 2 16 2 2 3 2 6" xfId="5392" xr:uid="{250C04E4-DB1A-4034-8A6C-A46C6DF81258}"/>
    <cellStyle name="Normal 2 16 2 2 3 3" xfId="5393" xr:uid="{DC0954E0-4274-414E-9404-55F05758A6A4}"/>
    <cellStyle name="Normal 2 16 2 2 3 3 2" xfId="5394" xr:uid="{A47C3730-5025-49D2-862A-5F589F1CF08C}"/>
    <cellStyle name="Normal 2 16 2 2 3 3 2 2" xfId="5395" xr:uid="{7EBC995A-1FE3-4D41-8F6E-B793740A7AA1}"/>
    <cellStyle name="Normal 2 16 2 2 3 3 2 2 2" xfId="5396" xr:uid="{B6B4AF80-6813-42C2-9503-16AE9C896FF6}"/>
    <cellStyle name="Normal 2 16 2 2 3 3 2 2 2 2" xfId="5397" xr:uid="{E3A17478-B03D-4423-B2A1-C79D04796762}"/>
    <cellStyle name="Normal 2 16 2 2 3 3 2 2 3" xfId="5398" xr:uid="{25980CC1-E2B9-4DC5-A096-06FCB2FA1725}"/>
    <cellStyle name="Normal 2 16 2 2 3 3 2 3" xfId="5399" xr:uid="{E674BF2E-45A1-4131-B659-E3AB417F7FEE}"/>
    <cellStyle name="Normal 2 16 2 2 3 3 2 3 2" xfId="5400" xr:uid="{ABF495CC-D433-4038-BDF7-27E1D89D4D50}"/>
    <cellStyle name="Normal 2 16 2 2 3 3 2 4" xfId="5401" xr:uid="{C66E5A51-544D-4147-8BF4-0BFE1571800D}"/>
    <cellStyle name="Normal 2 16 2 2 3 3 3" xfId="5402" xr:uid="{EBB981D0-DC01-45D4-B208-24CB885629CE}"/>
    <cellStyle name="Normal 2 16 2 2 3 3 3 2" xfId="5403" xr:uid="{FC5A3A22-6C3E-447F-9F9D-EE4C28DA935E}"/>
    <cellStyle name="Normal 2 16 2 2 3 3 3 2 2" xfId="5404" xr:uid="{96B25615-61E9-4617-B197-82DC88B59DD5}"/>
    <cellStyle name="Normal 2 16 2 2 3 3 3 3" xfId="5405" xr:uid="{C139E3B5-532C-4271-B4DE-D07F13FC96C3}"/>
    <cellStyle name="Normal 2 16 2 2 3 3 4" xfId="5406" xr:uid="{B653357E-337D-4485-86FA-1C43642B4EFA}"/>
    <cellStyle name="Normal 2 16 2 2 3 3 4 2" xfId="5407" xr:uid="{03F86E87-8B60-43D2-988A-3D38C03A7948}"/>
    <cellStyle name="Normal 2 16 2 2 3 3 5" xfId="5408" xr:uid="{87C9805E-057E-417B-ACF6-E845BEEC0397}"/>
    <cellStyle name="Normal 2 16 2 2 3 4" xfId="5409" xr:uid="{5A55D2E1-CB53-490A-BAD0-20F5ABB12537}"/>
    <cellStyle name="Normal 2 16 2 2 3 4 2" xfId="5410" xr:uid="{D628E6A0-2880-4A35-BA7A-E6A65E7CF563}"/>
    <cellStyle name="Normal 2 16 2 2 3 4 2 2" xfId="5411" xr:uid="{AC8D4794-3CEC-4CE9-85FD-5D6C41C7FBC3}"/>
    <cellStyle name="Normal 2 16 2 2 3 4 2 2 2" xfId="5412" xr:uid="{45A2E273-110D-4613-950C-856281C02CC5}"/>
    <cellStyle name="Normal 2 16 2 2 3 4 2 3" xfId="5413" xr:uid="{F7068D09-A170-4488-BE61-E3A51284C701}"/>
    <cellStyle name="Normal 2 16 2 2 3 4 3" xfId="5414" xr:uid="{016A705A-A73A-4DC8-A4CF-D31BA683E041}"/>
    <cellStyle name="Normal 2 16 2 2 3 4 3 2" xfId="5415" xr:uid="{95A3BC4F-C8BB-43FC-BDAA-EEE3C9670480}"/>
    <cellStyle name="Normal 2 16 2 2 3 4 4" xfId="5416" xr:uid="{5ED2654A-BE39-49D6-A95C-81F5363DBC6E}"/>
    <cellStyle name="Normal 2 16 2 2 3 5" xfId="5417" xr:uid="{3A0603B8-5949-4411-AB06-A5BE3DA33E22}"/>
    <cellStyle name="Normal 2 16 2 2 3 5 2" xfId="5418" xr:uid="{42721908-0A67-4C94-B623-E86B7E5098D0}"/>
    <cellStyle name="Normal 2 16 2 2 3 5 2 2" xfId="5419" xr:uid="{1A5178FF-5498-4619-A2A3-408B6D7ECD97}"/>
    <cellStyle name="Normal 2 16 2 2 3 5 3" xfId="5420" xr:uid="{70B21781-71D6-4CEC-847B-202CE492BB57}"/>
    <cellStyle name="Normal 2 16 2 2 3 6" xfId="5421" xr:uid="{89871539-F074-4614-8B0A-75D12F958EEF}"/>
    <cellStyle name="Normal 2 16 2 2 3 6 2" xfId="5422" xr:uid="{E17A4354-9FCD-4A75-935F-B911BCD902E4}"/>
    <cellStyle name="Normal 2 16 2 2 3 7" xfId="5423" xr:uid="{01246D29-1BAA-47CA-A676-9ECEECCD25FA}"/>
    <cellStyle name="Normal 2 16 2 2 4" xfId="5424" xr:uid="{90F9469E-F7B4-4ACA-8839-3A8DDF59B7FC}"/>
    <cellStyle name="Normal 2 16 2 2 4 2" xfId="5425" xr:uid="{136DC6A7-43E9-44E0-91E6-849FDB1A1C1C}"/>
    <cellStyle name="Normal 2 16 2 2 4 2 2" xfId="5426" xr:uid="{67251F11-DC87-46CD-B1B2-1291DE42A6BF}"/>
    <cellStyle name="Normal 2 16 2 2 4 2 2 2" xfId="5427" xr:uid="{3C7F9A35-F0CA-4F73-96D2-6B0E60C9FEB8}"/>
    <cellStyle name="Normal 2 16 2 2 4 2 2 2 2" xfId="5428" xr:uid="{B5DA235C-48E9-45F9-8464-E8E7A43C7247}"/>
    <cellStyle name="Normal 2 16 2 2 4 2 2 2 2 2" xfId="5429" xr:uid="{6390B920-13A6-489E-B417-BD4D8EE17875}"/>
    <cellStyle name="Normal 2 16 2 2 4 2 2 2 3" xfId="5430" xr:uid="{5EEF7EEC-4372-4D7B-909E-BF155DD69C98}"/>
    <cellStyle name="Normal 2 16 2 2 4 2 2 3" xfId="5431" xr:uid="{140C6DB5-A25B-472E-BE05-CA7C9B7AB47B}"/>
    <cellStyle name="Normal 2 16 2 2 4 2 2 3 2" xfId="5432" xr:uid="{F086C981-B1AD-473C-B401-43B947594051}"/>
    <cellStyle name="Normal 2 16 2 2 4 2 2 4" xfId="5433" xr:uid="{7E0C1768-D7DF-41E3-9205-BDB257FE7267}"/>
    <cellStyle name="Normal 2 16 2 2 4 2 3" xfId="5434" xr:uid="{E13E93B6-136B-424A-A2F2-2E2D4140D27B}"/>
    <cellStyle name="Normal 2 16 2 2 4 2 3 2" xfId="5435" xr:uid="{0D6BBC8B-8211-4D58-93BD-84B3C678CBCD}"/>
    <cellStyle name="Normal 2 16 2 2 4 2 3 2 2" xfId="5436" xr:uid="{C9BE3834-46EA-4B36-81CD-CEEC9C401B98}"/>
    <cellStyle name="Normal 2 16 2 2 4 2 3 3" xfId="5437" xr:uid="{8D2514D8-1B5D-4FFE-AE7D-884B67ED8161}"/>
    <cellStyle name="Normal 2 16 2 2 4 2 4" xfId="5438" xr:uid="{9FD3295D-4C3E-4281-BA68-5EFC09BD6007}"/>
    <cellStyle name="Normal 2 16 2 2 4 2 4 2" xfId="5439" xr:uid="{32CE8C20-155C-4F6B-A65F-FC3288FA0E21}"/>
    <cellStyle name="Normal 2 16 2 2 4 2 5" xfId="5440" xr:uid="{7368004B-2313-4A33-A82D-00B3A238795F}"/>
    <cellStyle name="Normal 2 16 2 2 4 3" xfId="5441" xr:uid="{C654575E-C8EB-450A-9DAC-781404D112D8}"/>
    <cellStyle name="Normal 2 16 2 2 4 3 2" xfId="5442" xr:uid="{C53CE884-6DEC-4057-B1C5-B855624E049F}"/>
    <cellStyle name="Normal 2 16 2 2 4 3 2 2" xfId="5443" xr:uid="{9DB71C4B-9463-4321-9BAF-9C975DBDDAC0}"/>
    <cellStyle name="Normal 2 16 2 2 4 3 2 2 2" xfId="5444" xr:uid="{AE218B71-2098-4F0A-AFB4-6BECFE0203BE}"/>
    <cellStyle name="Normal 2 16 2 2 4 3 2 3" xfId="5445" xr:uid="{1355BE4C-8660-4AF1-A6A5-17ADAD7F9F8F}"/>
    <cellStyle name="Normal 2 16 2 2 4 3 3" xfId="5446" xr:uid="{C124F490-D556-4D45-830A-7A1F89BBD1C4}"/>
    <cellStyle name="Normal 2 16 2 2 4 3 3 2" xfId="5447" xr:uid="{E372D182-3F99-495A-9137-619FBCC34A3E}"/>
    <cellStyle name="Normal 2 16 2 2 4 3 4" xfId="5448" xr:uid="{EC6502C1-C934-4D13-A562-CEB9EE3CAA7C}"/>
    <cellStyle name="Normal 2 16 2 2 4 4" xfId="5449" xr:uid="{885B3EF0-CA76-42F2-86F2-8AAAECCD609D}"/>
    <cellStyle name="Normal 2 16 2 2 4 4 2" xfId="5450" xr:uid="{A0ABCA75-975D-4906-A95E-E6074ABC03F5}"/>
    <cellStyle name="Normal 2 16 2 2 4 4 2 2" xfId="5451" xr:uid="{352E645F-5C8B-446C-81F8-AA4D22FAD462}"/>
    <cellStyle name="Normal 2 16 2 2 4 4 3" xfId="5452" xr:uid="{2AA3A536-40C5-46E4-9C4D-A936DAC1B48F}"/>
    <cellStyle name="Normal 2 16 2 2 4 5" xfId="5453" xr:uid="{97CE0F72-2CAB-4C0C-9FFD-C9BDB47A7151}"/>
    <cellStyle name="Normal 2 16 2 2 4 5 2" xfId="5454" xr:uid="{EDBABAF8-3CBD-4858-A1DA-EB4D2649AC08}"/>
    <cellStyle name="Normal 2 16 2 2 4 6" xfId="5455" xr:uid="{59D4A523-D4AE-4B7C-97BB-D1AF3E21CA4F}"/>
    <cellStyle name="Normal 2 16 2 2 5" xfId="5456" xr:uid="{3B86BE1E-3094-48B6-8BFF-EF9F6C7FA1CC}"/>
    <cellStyle name="Normal 2 16 2 2 5 2" xfId="5457" xr:uid="{6747B59E-747C-4A75-AEEB-C48060269DEF}"/>
    <cellStyle name="Normal 2 16 2 2 5 2 2" xfId="5458" xr:uid="{14C367A0-F80A-476D-96EC-35E4119A85D7}"/>
    <cellStyle name="Normal 2 16 2 2 5 2 2 2" xfId="5459" xr:uid="{A389D5AC-B821-4240-A80B-B210041030F7}"/>
    <cellStyle name="Normal 2 16 2 2 5 2 2 2 2" xfId="5460" xr:uid="{D9CD5E8F-7B3E-4DDA-84BA-8EBF2DEB9A20}"/>
    <cellStyle name="Normal 2 16 2 2 5 2 2 3" xfId="5461" xr:uid="{6C5B4EA5-F42B-4D49-BD88-88BB4879DDFE}"/>
    <cellStyle name="Normal 2 16 2 2 5 2 3" xfId="5462" xr:uid="{DDF10042-6AB6-4B6B-BFE7-234AC6F6195D}"/>
    <cellStyle name="Normal 2 16 2 2 5 2 3 2" xfId="5463" xr:uid="{CCBF0EA3-C74B-469D-9F03-484D1DFDADB0}"/>
    <cellStyle name="Normal 2 16 2 2 5 2 4" xfId="5464" xr:uid="{AA8D385D-37CA-4F72-8F2F-6DF95B291131}"/>
    <cellStyle name="Normal 2 16 2 2 5 3" xfId="5465" xr:uid="{90270B61-2BFC-4539-8591-B853B305D161}"/>
    <cellStyle name="Normal 2 16 2 2 5 3 2" xfId="5466" xr:uid="{9EF77A57-9412-4828-972D-4FF0535EF3AB}"/>
    <cellStyle name="Normal 2 16 2 2 5 3 2 2" xfId="5467" xr:uid="{577078FF-9767-4BEA-9BBE-44CC0E986AA9}"/>
    <cellStyle name="Normal 2 16 2 2 5 3 3" xfId="5468" xr:uid="{11FD8F93-5E45-450E-B014-284E185DC149}"/>
    <cellStyle name="Normal 2 16 2 2 5 4" xfId="5469" xr:uid="{EE91CDAB-FC3D-4DBE-BDD8-018B0792C7FA}"/>
    <cellStyle name="Normal 2 16 2 2 5 4 2" xfId="5470" xr:uid="{FB9E9CF2-45A3-4A98-BB23-ED8A34E43D7D}"/>
    <cellStyle name="Normal 2 16 2 2 5 5" xfId="5471" xr:uid="{21884166-36D9-441D-93C9-3100A30F0AF0}"/>
    <cellStyle name="Normal 2 16 2 2 6" xfId="5472" xr:uid="{0E0103E9-2D53-4401-A3DA-B10FEAB09289}"/>
    <cellStyle name="Normal 2 16 2 2 6 2" xfId="5473" xr:uid="{36B92107-AE3F-4915-A4E0-2E0F82E35A62}"/>
    <cellStyle name="Normal 2 16 2 2 6 2 2" xfId="5474" xr:uid="{C0674213-EA02-47DD-9927-1558DC3D2EAE}"/>
    <cellStyle name="Normal 2 16 2 2 6 2 2 2" xfId="5475" xr:uid="{4BF98E5D-4E0E-4BB4-A46C-0D07D76D1F1D}"/>
    <cellStyle name="Normal 2 16 2 2 6 2 3" xfId="5476" xr:uid="{32564FF7-E74B-422F-ADBE-F8EC58A860D7}"/>
    <cellStyle name="Normal 2 16 2 2 6 3" xfId="5477" xr:uid="{90F4A9A6-2317-4FED-BB1C-2EF1E51CF3C8}"/>
    <cellStyle name="Normal 2 16 2 2 6 3 2" xfId="5478" xr:uid="{C0469EA0-4DAE-4A51-9070-878C70750AF4}"/>
    <cellStyle name="Normal 2 16 2 2 6 4" xfId="5479" xr:uid="{E2CDD500-060A-4CF6-8D21-388B2C5CDBC8}"/>
    <cellStyle name="Normal 2 16 2 2 7" xfId="5480" xr:uid="{BA48E4D7-F0D8-467B-A310-4C253D10E398}"/>
    <cellStyle name="Normal 2 16 2 2 7 2" xfId="5481" xr:uid="{C5A34195-330D-4AA0-AE8B-3642E8D89F0C}"/>
    <cellStyle name="Normal 2 16 2 2 7 2 2" xfId="5482" xr:uid="{BFBCD3A2-881E-4024-8360-5D46870B649B}"/>
    <cellStyle name="Normal 2 16 2 2 7 3" xfId="5483" xr:uid="{81B34187-0271-49FB-A0B6-C066ABFB4A45}"/>
    <cellStyle name="Normal 2 16 2 2 8" xfId="5484" xr:uid="{EC0D67D4-7608-4B53-A89B-1B6B98B261BB}"/>
    <cellStyle name="Normal 2 16 2 2 8 2" xfId="5485" xr:uid="{FC52D4D0-A4D5-4DFA-AA01-BBD0DF24BC5D}"/>
    <cellStyle name="Normal 2 16 2 2 9" xfId="5486" xr:uid="{F4077E9B-96F8-4971-9EBE-1A89E07B9B3B}"/>
    <cellStyle name="Normal 2 16 2 3" xfId="5487" xr:uid="{05571976-A9FF-46FA-A459-E8315973B5D7}"/>
    <cellStyle name="Normal 2 16 2 3 2" xfId="5488" xr:uid="{5C87FE2B-3952-44A0-85A5-568DFCEEA5DB}"/>
    <cellStyle name="Normal 2 16 2 3 2 2" xfId="5489" xr:uid="{6A305E80-D690-4486-A6CB-38B11E532E30}"/>
    <cellStyle name="Normal 2 16 2 3 2 2 2" xfId="5490" xr:uid="{D732B4E6-9ABE-4DF5-BF62-6B23885C7ADA}"/>
    <cellStyle name="Normal 2 16 2 3 2 2 2 2" xfId="5491" xr:uid="{B17FB797-792A-4739-8AD3-5F681D7CC0E3}"/>
    <cellStyle name="Normal 2 16 2 3 2 2 2 2 2" xfId="5492" xr:uid="{86B7E870-34E3-42E2-AFA9-81C73D551C4F}"/>
    <cellStyle name="Normal 2 16 2 3 2 2 2 2 2 2" xfId="5493" xr:uid="{3754E58D-B351-4B98-A5ED-BBCE41E12EB3}"/>
    <cellStyle name="Normal 2 16 2 3 2 2 2 2 2 2 2" xfId="5494" xr:uid="{8E091A34-ADCC-4EC5-9538-260D5C7101D0}"/>
    <cellStyle name="Normal 2 16 2 3 2 2 2 2 2 3" xfId="5495" xr:uid="{0BF89E02-C48A-41C3-A266-72AC3A72DEA9}"/>
    <cellStyle name="Normal 2 16 2 3 2 2 2 2 3" xfId="5496" xr:uid="{616EC849-16EF-49F4-AC5E-92FD1FD3F2E4}"/>
    <cellStyle name="Normal 2 16 2 3 2 2 2 2 3 2" xfId="5497" xr:uid="{DE51C2FD-C73C-4D29-A453-4E19B70224D4}"/>
    <cellStyle name="Normal 2 16 2 3 2 2 2 2 4" xfId="5498" xr:uid="{16424EC4-75FD-4F13-9DF9-1C8083A2627E}"/>
    <cellStyle name="Normal 2 16 2 3 2 2 2 3" xfId="5499" xr:uid="{DF5B075C-9479-457F-AC97-B59436DB36D0}"/>
    <cellStyle name="Normal 2 16 2 3 2 2 2 3 2" xfId="5500" xr:uid="{BCE72E00-15DD-4985-AF8A-E481ECA37851}"/>
    <cellStyle name="Normal 2 16 2 3 2 2 2 3 2 2" xfId="5501" xr:uid="{83394C83-6AE0-47EB-8E33-EA9BE68A1E62}"/>
    <cellStyle name="Normal 2 16 2 3 2 2 2 3 3" xfId="5502" xr:uid="{C8270E67-E976-42AF-9C34-89E46E3F9419}"/>
    <cellStyle name="Normal 2 16 2 3 2 2 2 4" xfId="5503" xr:uid="{31E7880C-B198-4E43-846E-B52610E79B3B}"/>
    <cellStyle name="Normal 2 16 2 3 2 2 2 4 2" xfId="5504" xr:uid="{18224004-F0BC-40BB-984D-6F74003B09A6}"/>
    <cellStyle name="Normal 2 16 2 3 2 2 2 5" xfId="5505" xr:uid="{35CBAFAB-7D93-4FF6-A132-B687BE56DFB1}"/>
    <cellStyle name="Normal 2 16 2 3 2 2 3" xfId="5506" xr:uid="{6AC0AF44-1F4A-471C-A1C4-9963022576FA}"/>
    <cellStyle name="Normal 2 16 2 3 2 2 3 2" xfId="5507" xr:uid="{DDF09612-C994-4E8D-90CD-4D65F70B4EB7}"/>
    <cellStyle name="Normal 2 16 2 3 2 2 3 2 2" xfId="5508" xr:uid="{40EDE5C7-90F9-4152-BF01-835650CBFBB3}"/>
    <cellStyle name="Normal 2 16 2 3 2 2 3 2 2 2" xfId="5509" xr:uid="{CCEDC94F-1484-4345-865A-3952BDC2A523}"/>
    <cellStyle name="Normal 2 16 2 3 2 2 3 2 3" xfId="5510" xr:uid="{3EB21115-5C25-4A8F-ACF7-C2C05A2D3193}"/>
    <cellStyle name="Normal 2 16 2 3 2 2 3 3" xfId="5511" xr:uid="{F6DC3BB7-6835-439C-8FBA-1C8AFFD854A1}"/>
    <cellStyle name="Normal 2 16 2 3 2 2 3 3 2" xfId="5512" xr:uid="{220FE497-25F3-4BDD-9B6A-0BD7CC06F050}"/>
    <cellStyle name="Normal 2 16 2 3 2 2 3 4" xfId="5513" xr:uid="{F65AC4E9-554B-4ADF-9B5A-11ADB7FFA772}"/>
    <cellStyle name="Normal 2 16 2 3 2 2 4" xfId="5514" xr:uid="{51C20735-973F-404D-BDFD-ED661E6F1292}"/>
    <cellStyle name="Normal 2 16 2 3 2 2 4 2" xfId="5515" xr:uid="{8E1992E5-8D2D-46B3-BDAA-E694DFFEFA39}"/>
    <cellStyle name="Normal 2 16 2 3 2 2 4 2 2" xfId="5516" xr:uid="{8F7844EE-8759-4100-ABC0-429BB1A8235D}"/>
    <cellStyle name="Normal 2 16 2 3 2 2 4 3" xfId="5517" xr:uid="{2B09C5EB-21CC-42AC-A9B1-E52F82FC861D}"/>
    <cellStyle name="Normal 2 16 2 3 2 2 5" xfId="5518" xr:uid="{EBFF8547-5E70-4983-BE11-552A16D54D21}"/>
    <cellStyle name="Normal 2 16 2 3 2 2 5 2" xfId="5519" xr:uid="{2D3CE75A-4F98-42F8-87D4-B19F80AA6375}"/>
    <cellStyle name="Normal 2 16 2 3 2 2 6" xfId="5520" xr:uid="{EFEBE7DA-B35D-4C86-8AF4-19EC5129D5D1}"/>
    <cellStyle name="Normal 2 16 2 3 2 3" xfId="5521" xr:uid="{95BCBB67-BC7F-4115-8DB2-ABE42F7163F2}"/>
    <cellStyle name="Normal 2 16 2 3 2 3 2" xfId="5522" xr:uid="{1928835A-7180-4537-B04D-48D0EC4FEDAC}"/>
    <cellStyle name="Normal 2 16 2 3 2 3 2 2" xfId="5523" xr:uid="{AD6A0498-A3C9-4A1A-A4E2-9F1023647380}"/>
    <cellStyle name="Normal 2 16 2 3 2 3 2 2 2" xfId="5524" xr:uid="{DF85942F-E327-468A-B2B0-69887DDED2F7}"/>
    <cellStyle name="Normal 2 16 2 3 2 3 2 2 2 2" xfId="5525" xr:uid="{F4BF43E0-FAE0-4C1A-9A56-E10F63A6A037}"/>
    <cellStyle name="Normal 2 16 2 3 2 3 2 2 3" xfId="5526" xr:uid="{251EF879-1973-46CE-827A-98D3363A31A2}"/>
    <cellStyle name="Normal 2 16 2 3 2 3 2 3" xfId="5527" xr:uid="{9E76F8C8-06AB-4347-9362-D773B863410F}"/>
    <cellStyle name="Normal 2 16 2 3 2 3 2 3 2" xfId="5528" xr:uid="{1C708E7E-2880-48C6-80A8-F97E4ED3B377}"/>
    <cellStyle name="Normal 2 16 2 3 2 3 2 4" xfId="5529" xr:uid="{E77F6D7A-C285-4E62-B651-E24AA01DA4D6}"/>
    <cellStyle name="Normal 2 16 2 3 2 3 3" xfId="5530" xr:uid="{A1D15B3C-B177-4ACA-B386-4FC36694C1B4}"/>
    <cellStyle name="Normal 2 16 2 3 2 3 3 2" xfId="5531" xr:uid="{08C54ABB-4907-43BE-AC65-FE6BA5A66A23}"/>
    <cellStyle name="Normal 2 16 2 3 2 3 3 2 2" xfId="5532" xr:uid="{4D1BFC40-EF8D-4DD2-A565-99494451D54E}"/>
    <cellStyle name="Normal 2 16 2 3 2 3 3 3" xfId="5533" xr:uid="{5A116A80-13B2-4282-A825-F63554FCEE86}"/>
    <cellStyle name="Normal 2 16 2 3 2 3 4" xfId="5534" xr:uid="{3126E895-BFF6-4439-BF17-F65325EB72AF}"/>
    <cellStyle name="Normal 2 16 2 3 2 3 4 2" xfId="5535" xr:uid="{72CEA11D-6961-4F6B-8E17-4D47F8F495ED}"/>
    <cellStyle name="Normal 2 16 2 3 2 3 5" xfId="5536" xr:uid="{59C7ABF9-AB66-40F1-ABFE-8CAF765E6EDE}"/>
    <cellStyle name="Normal 2 16 2 3 2 4" xfId="5537" xr:uid="{C20DC5A0-54CF-4659-947B-24FEECF416F3}"/>
    <cellStyle name="Normal 2 16 2 3 2 4 2" xfId="5538" xr:uid="{F52C6592-AD97-4823-A04E-74148FC11B10}"/>
    <cellStyle name="Normal 2 16 2 3 2 4 2 2" xfId="5539" xr:uid="{6615354F-F14F-49EF-9017-4081E445A4B3}"/>
    <cellStyle name="Normal 2 16 2 3 2 4 2 2 2" xfId="5540" xr:uid="{91393B5F-EC52-4EB3-B0DF-D11B5F0446FD}"/>
    <cellStyle name="Normal 2 16 2 3 2 4 2 3" xfId="5541" xr:uid="{BA981989-2ACD-4375-9D7F-691351444869}"/>
    <cellStyle name="Normal 2 16 2 3 2 4 3" xfId="5542" xr:uid="{841E5AAA-B633-4130-B2BD-C66B167A199F}"/>
    <cellStyle name="Normal 2 16 2 3 2 4 3 2" xfId="5543" xr:uid="{8E6B7FEA-DDA1-4405-88B7-2D075C5C2ED6}"/>
    <cellStyle name="Normal 2 16 2 3 2 4 4" xfId="5544" xr:uid="{79C0EC5C-D371-47B3-86A6-00625C1F3C91}"/>
    <cellStyle name="Normal 2 16 2 3 2 5" xfId="5545" xr:uid="{6BB78A22-0B0E-4DCC-8BFA-0C6FCFD98B23}"/>
    <cellStyle name="Normal 2 16 2 3 2 5 2" xfId="5546" xr:uid="{1EB2E60B-B591-4DA5-B5B5-A07B8FA421E5}"/>
    <cellStyle name="Normal 2 16 2 3 2 5 2 2" xfId="5547" xr:uid="{528017E7-26D4-493C-949F-2FAC268B0B49}"/>
    <cellStyle name="Normal 2 16 2 3 2 5 3" xfId="5548" xr:uid="{CA8B22A9-A7A5-4881-868F-929692A5C410}"/>
    <cellStyle name="Normal 2 16 2 3 2 6" xfId="5549" xr:uid="{C3704C10-DE8D-4993-ABFD-3F75F404432F}"/>
    <cellStyle name="Normal 2 16 2 3 2 6 2" xfId="5550" xr:uid="{0CCB76D0-EFE9-4004-96A9-5065037A8463}"/>
    <cellStyle name="Normal 2 16 2 3 2 7" xfId="5551" xr:uid="{92848501-EBB4-48B0-B509-E599923B1304}"/>
    <cellStyle name="Normal 2 16 2 3 3" xfId="5552" xr:uid="{D9942E64-03B9-4D45-BF5E-3DC28FEFFBE0}"/>
    <cellStyle name="Normal 2 16 2 3 3 2" xfId="5553" xr:uid="{ADE12FDE-299B-4170-8731-CFC11676CBFF}"/>
    <cellStyle name="Normal 2 16 2 3 3 2 2" xfId="5554" xr:uid="{1D52CDCB-1827-4E2A-9642-CF732CC9A299}"/>
    <cellStyle name="Normal 2 16 2 3 3 2 2 2" xfId="5555" xr:uid="{B9DB6CBB-067C-43EF-9467-ECFEC89B9AF6}"/>
    <cellStyle name="Normal 2 16 2 3 3 2 2 2 2" xfId="5556" xr:uid="{7317E1F0-1486-41F5-AC74-944DE2F1AD5E}"/>
    <cellStyle name="Normal 2 16 2 3 3 2 2 2 2 2" xfId="5557" xr:uid="{9DDA399D-7B43-48F3-B9FD-FE91AC83CD5D}"/>
    <cellStyle name="Normal 2 16 2 3 3 2 2 2 3" xfId="5558" xr:uid="{F1F0DA93-5523-484C-80EC-4FF777E635EB}"/>
    <cellStyle name="Normal 2 16 2 3 3 2 2 3" xfId="5559" xr:uid="{BA12C5C4-5907-4688-B6FC-B3EEECC3BC34}"/>
    <cellStyle name="Normal 2 16 2 3 3 2 2 3 2" xfId="5560" xr:uid="{7E756F35-9DD8-47FB-8E32-4235268D8571}"/>
    <cellStyle name="Normal 2 16 2 3 3 2 2 4" xfId="5561" xr:uid="{6197F7B9-F4AF-4A13-AF95-F705DDEE70A6}"/>
    <cellStyle name="Normal 2 16 2 3 3 2 3" xfId="5562" xr:uid="{66D5B275-D90D-4973-9231-A4B9D0752C92}"/>
    <cellStyle name="Normal 2 16 2 3 3 2 3 2" xfId="5563" xr:uid="{553EFE6E-6577-4A75-ADD3-33088D34218C}"/>
    <cellStyle name="Normal 2 16 2 3 3 2 3 2 2" xfId="5564" xr:uid="{B5E661B5-57C5-44BD-8CB4-05E0741B901B}"/>
    <cellStyle name="Normal 2 16 2 3 3 2 3 3" xfId="5565" xr:uid="{1161F569-B85F-4B20-9543-F9D94388303A}"/>
    <cellStyle name="Normal 2 16 2 3 3 2 4" xfId="5566" xr:uid="{9BA795F0-BFCE-4DB2-8A12-10CB3DAFD7DB}"/>
    <cellStyle name="Normal 2 16 2 3 3 2 4 2" xfId="5567" xr:uid="{D87019FE-C690-4DD5-B980-7C1E354F1D0C}"/>
    <cellStyle name="Normal 2 16 2 3 3 2 5" xfId="5568" xr:uid="{480FE1B7-FE39-43B7-81C0-D549E4F1147E}"/>
    <cellStyle name="Normal 2 16 2 3 3 3" xfId="5569" xr:uid="{9838B7F0-A091-426F-8967-B481063C4E83}"/>
    <cellStyle name="Normal 2 16 2 3 3 3 2" xfId="5570" xr:uid="{9EC45CA1-1CE1-403A-85F8-657C9F4C7739}"/>
    <cellStyle name="Normal 2 16 2 3 3 3 2 2" xfId="5571" xr:uid="{F26D5767-FA35-458D-A43D-CEC88D1E9682}"/>
    <cellStyle name="Normal 2 16 2 3 3 3 2 2 2" xfId="5572" xr:uid="{92768DCA-30C3-4096-B5E7-BB7F0A3E8F8D}"/>
    <cellStyle name="Normal 2 16 2 3 3 3 2 3" xfId="5573" xr:uid="{9CD0FA5E-F9BE-4CC1-8CED-E3C5D896D402}"/>
    <cellStyle name="Normal 2 16 2 3 3 3 3" xfId="5574" xr:uid="{76F9A6AB-E255-466C-82FB-9EB3B6AD0B34}"/>
    <cellStyle name="Normal 2 16 2 3 3 3 3 2" xfId="5575" xr:uid="{B1A63284-34BE-4723-86CD-F92DC4F1B6B2}"/>
    <cellStyle name="Normal 2 16 2 3 3 3 4" xfId="5576" xr:uid="{2F0FA664-C9AB-4E8D-A7FB-2861BBE2F34E}"/>
    <cellStyle name="Normal 2 16 2 3 3 4" xfId="5577" xr:uid="{2C427006-E686-4D49-9439-899B2DAF9F89}"/>
    <cellStyle name="Normal 2 16 2 3 3 4 2" xfId="5578" xr:uid="{963D5AFA-FBB0-495C-829E-339519FE33CB}"/>
    <cellStyle name="Normal 2 16 2 3 3 4 2 2" xfId="5579" xr:uid="{C21611A2-E4F2-45CE-B0F3-C71105974ACD}"/>
    <cellStyle name="Normal 2 16 2 3 3 4 3" xfId="5580" xr:uid="{A23DF4BE-A62C-485B-8D1F-E472A1A3221D}"/>
    <cellStyle name="Normal 2 16 2 3 3 5" xfId="5581" xr:uid="{FDE2AA7B-6EED-46B0-934A-D6800692C8A6}"/>
    <cellStyle name="Normal 2 16 2 3 3 5 2" xfId="5582" xr:uid="{2485DF15-1BD9-479D-BC81-76120680C76B}"/>
    <cellStyle name="Normal 2 16 2 3 3 6" xfId="5583" xr:uid="{F3813DFA-6655-484A-8EC8-E6CB743C0709}"/>
    <cellStyle name="Normal 2 16 2 3 4" xfId="5584" xr:uid="{0CFC477B-C204-4CDC-B881-5A226916D6ED}"/>
    <cellStyle name="Normal 2 16 2 3 4 2" xfId="5585" xr:uid="{0543E3D3-337F-498F-A1E6-70ED86C29731}"/>
    <cellStyle name="Normal 2 16 2 3 4 2 2" xfId="5586" xr:uid="{4971AE02-FCBA-469B-9C45-419676D9172F}"/>
    <cellStyle name="Normal 2 16 2 3 4 2 2 2" xfId="5587" xr:uid="{ED8F801E-7226-41CF-858B-CF1F17510ECB}"/>
    <cellStyle name="Normal 2 16 2 3 4 2 2 2 2" xfId="5588" xr:uid="{ADE971D7-6132-40E5-B655-6D20CAA242B8}"/>
    <cellStyle name="Normal 2 16 2 3 4 2 2 3" xfId="5589" xr:uid="{08C5EF2F-530F-433D-B1E8-A725D48FA815}"/>
    <cellStyle name="Normal 2 16 2 3 4 2 3" xfId="5590" xr:uid="{9F04DAD1-5669-471E-A6F4-54FDEA284B9F}"/>
    <cellStyle name="Normal 2 16 2 3 4 2 3 2" xfId="5591" xr:uid="{8E1862EC-1311-4F64-85B6-9CFF7AB4E8F8}"/>
    <cellStyle name="Normal 2 16 2 3 4 2 4" xfId="5592" xr:uid="{1E3B9663-14AD-499C-8B0C-2CD9431803A9}"/>
    <cellStyle name="Normal 2 16 2 3 4 3" xfId="5593" xr:uid="{A4A1ECFB-9DE4-4028-9F88-472F0A4EB958}"/>
    <cellStyle name="Normal 2 16 2 3 4 3 2" xfId="5594" xr:uid="{CE11FBA0-2210-4E48-B12D-6ACBA57E4787}"/>
    <cellStyle name="Normal 2 16 2 3 4 3 2 2" xfId="5595" xr:uid="{B6C4DA80-47EC-4472-B890-4AA3A05E8502}"/>
    <cellStyle name="Normal 2 16 2 3 4 3 3" xfId="5596" xr:uid="{23F55774-0CB9-4205-BEDE-F22072891B28}"/>
    <cellStyle name="Normal 2 16 2 3 4 4" xfId="5597" xr:uid="{D692F72F-C73E-442C-8B21-4234537589DA}"/>
    <cellStyle name="Normal 2 16 2 3 4 4 2" xfId="5598" xr:uid="{1E59686C-896E-4C81-8957-07803263F503}"/>
    <cellStyle name="Normal 2 16 2 3 4 5" xfId="5599" xr:uid="{5AA501B3-695E-4B83-9687-79635C8F336F}"/>
    <cellStyle name="Normal 2 16 2 3 5" xfId="5600" xr:uid="{ADA49EE8-367E-4F01-AC33-6E44FA093E40}"/>
    <cellStyle name="Normal 2 16 2 3 5 2" xfId="5601" xr:uid="{947615BE-1AD6-4A12-B8DA-9A1AF056ABFD}"/>
    <cellStyle name="Normal 2 16 2 3 5 2 2" xfId="5602" xr:uid="{46A214CD-37BC-48C4-94EB-63B702AA4EE9}"/>
    <cellStyle name="Normal 2 16 2 3 5 2 2 2" xfId="5603" xr:uid="{8910F5F3-8C63-4A6F-8BBB-78565FB6EE26}"/>
    <cellStyle name="Normal 2 16 2 3 5 2 3" xfId="5604" xr:uid="{D124D81D-67C0-4657-9306-1B8A512220FF}"/>
    <cellStyle name="Normal 2 16 2 3 5 3" xfId="5605" xr:uid="{595D866E-7147-42D0-AF63-FC4B86F96B07}"/>
    <cellStyle name="Normal 2 16 2 3 5 3 2" xfId="5606" xr:uid="{72A9FFA6-1401-4E7A-8453-A6B0C2CB437D}"/>
    <cellStyle name="Normal 2 16 2 3 5 4" xfId="5607" xr:uid="{0E6B9D75-A49A-440B-A02E-C8FD0D16ECC0}"/>
    <cellStyle name="Normal 2 16 2 3 6" xfId="5608" xr:uid="{3DB418AC-F664-41A9-93F3-3565F925CAA5}"/>
    <cellStyle name="Normal 2 16 2 3 6 2" xfId="5609" xr:uid="{7D71966E-8DDA-4A58-BC25-AE646B993E69}"/>
    <cellStyle name="Normal 2 16 2 3 6 2 2" xfId="5610" xr:uid="{6049E5DF-2958-4258-A877-2E5F933038DB}"/>
    <cellStyle name="Normal 2 16 2 3 6 3" xfId="5611" xr:uid="{9BB05871-2E09-4301-B78C-92ECB24575AB}"/>
    <cellStyle name="Normal 2 16 2 3 7" xfId="5612" xr:uid="{8FF587C7-BFBD-4AA5-A723-905FA9AF2A9E}"/>
    <cellStyle name="Normal 2 16 2 3 7 2" xfId="5613" xr:uid="{E2CDD696-369F-4036-98D7-E3B0B75CF408}"/>
    <cellStyle name="Normal 2 16 2 3 8" xfId="5614" xr:uid="{B2AA5D26-C0A1-4254-A8D4-92F298133D3A}"/>
    <cellStyle name="Normal 2 16 2 4" xfId="5615" xr:uid="{0078B0E5-734F-4997-8BE8-FC42F5A672B6}"/>
    <cellStyle name="Normal 2 16 2 4 2" xfId="5616" xr:uid="{3FAD7C08-D03B-4001-AC15-E0DCB9F3E268}"/>
    <cellStyle name="Normal 2 16 2 4 2 2" xfId="5617" xr:uid="{F49CF9BA-A32F-4374-B3E8-473BE237767E}"/>
    <cellStyle name="Normal 2 16 2 4 2 2 2" xfId="5618" xr:uid="{FEC60944-C018-4439-ACDD-39BCB2B2313F}"/>
    <cellStyle name="Normal 2 16 2 4 2 2 2 2" xfId="5619" xr:uid="{47087827-B0B7-4BBA-B984-906071DE828A}"/>
    <cellStyle name="Normal 2 16 2 4 2 2 2 2 2" xfId="5620" xr:uid="{25B67DE2-30E0-41C3-B99A-51C57994A1A7}"/>
    <cellStyle name="Normal 2 16 2 4 2 2 2 2 2 2" xfId="5621" xr:uid="{9F651749-DADF-4E83-B543-A813C69A88B9}"/>
    <cellStyle name="Normal 2 16 2 4 2 2 2 2 3" xfId="5622" xr:uid="{1452A7D4-CAC1-4635-A85D-C93102A7AFE1}"/>
    <cellStyle name="Normal 2 16 2 4 2 2 2 3" xfId="5623" xr:uid="{68404D33-C280-4B87-8D75-09E8A9AB7D3E}"/>
    <cellStyle name="Normal 2 16 2 4 2 2 2 3 2" xfId="5624" xr:uid="{C36E4BFB-3DB5-46F7-BA5C-6E378114BFC0}"/>
    <cellStyle name="Normal 2 16 2 4 2 2 2 4" xfId="5625" xr:uid="{CB67E9F5-5433-46B5-A393-055BD1E72D46}"/>
    <cellStyle name="Normal 2 16 2 4 2 2 3" xfId="5626" xr:uid="{3561F922-6CED-4BC5-B966-3F462936C48C}"/>
    <cellStyle name="Normal 2 16 2 4 2 2 3 2" xfId="5627" xr:uid="{7E0A539D-DD82-4BEC-8C24-E5718BFCC88F}"/>
    <cellStyle name="Normal 2 16 2 4 2 2 3 2 2" xfId="5628" xr:uid="{3FEA035C-6464-4819-ADF9-F60A5BE8592E}"/>
    <cellStyle name="Normal 2 16 2 4 2 2 3 3" xfId="5629" xr:uid="{CB3839C3-42EA-4FBA-A3BE-65BD526C61A5}"/>
    <cellStyle name="Normal 2 16 2 4 2 2 4" xfId="5630" xr:uid="{7C11467B-D483-4915-9952-4E9B2DACDB74}"/>
    <cellStyle name="Normal 2 16 2 4 2 2 4 2" xfId="5631" xr:uid="{52DE84D1-B091-4C61-9F7F-FAAB50E6E1F5}"/>
    <cellStyle name="Normal 2 16 2 4 2 2 5" xfId="5632" xr:uid="{7F470306-0F8F-4A5D-8557-00CD47439695}"/>
    <cellStyle name="Normal 2 16 2 4 2 3" xfId="5633" xr:uid="{E15F901F-819C-44CA-9758-1D8856640337}"/>
    <cellStyle name="Normal 2 16 2 4 2 3 2" xfId="5634" xr:uid="{001BF8FB-3ECE-457F-9214-17FA7A0A0C95}"/>
    <cellStyle name="Normal 2 16 2 4 2 3 2 2" xfId="5635" xr:uid="{8275BD6F-A44A-41F4-BD3C-E79328FF876D}"/>
    <cellStyle name="Normal 2 16 2 4 2 3 2 2 2" xfId="5636" xr:uid="{B135A7BD-87CA-410F-93A4-641E6C4658D4}"/>
    <cellStyle name="Normal 2 16 2 4 2 3 2 3" xfId="5637" xr:uid="{CD1EC7E9-ECD3-4AA1-BC41-BD36232AA59B}"/>
    <cellStyle name="Normal 2 16 2 4 2 3 3" xfId="5638" xr:uid="{BF015EDB-13C8-403D-A1D5-1A4B476BACA3}"/>
    <cellStyle name="Normal 2 16 2 4 2 3 3 2" xfId="5639" xr:uid="{1DCD8055-4088-4637-A2D7-4B5695F3369E}"/>
    <cellStyle name="Normal 2 16 2 4 2 3 4" xfId="5640" xr:uid="{2E1F6DE5-2E1A-46EB-B859-22D109EA4221}"/>
    <cellStyle name="Normal 2 16 2 4 2 4" xfId="5641" xr:uid="{8F247A2F-17E8-4BD6-AA4E-C7D8E1F4294F}"/>
    <cellStyle name="Normal 2 16 2 4 2 4 2" xfId="5642" xr:uid="{F03B8274-06B8-4459-B7E0-E393EBA37D0C}"/>
    <cellStyle name="Normal 2 16 2 4 2 4 2 2" xfId="5643" xr:uid="{619D56AA-CEBA-4ED7-BC16-25926780F835}"/>
    <cellStyle name="Normal 2 16 2 4 2 4 3" xfId="5644" xr:uid="{CC7AEC54-182F-4FD6-999F-C974AD299749}"/>
    <cellStyle name="Normal 2 16 2 4 2 5" xfId="5645" xr:uid="{9FC93DB8-8AC8-4C46-B6EE-F22EEB9FCB7A}"/>
    <cellStyle name="Normal 2 16 2 4 2 5 2" xfId="5646" xr:uid="{E72758FF-13E7-4DF0-A1DE-6C81E038283B}"/>
    <cellStyle name="Normal 2 16 2 4 2 6" xfId="5647" xr:uid="{07BB5E67-FFF0-492A-82E2-AF189B940F1C}"/>
    <cellStyle name="Normal 2 16 2 4 3" xfId="5648" xr:uid="{70DB18AB-B2B3-4C4E-A38C-72D17FE026B8}"/>
    <cellStyle name="Normal 2 16 2 4 3 2" xfId="5649" xr:uid="{DEF7E10B-029B-4891-944D-E3A98299A7C2}"/>
    <cellStyle name="Normal 2 16 2 4 3 2 2" xfId="5650" xr:uid="{645FF498-E283-4BD6-8E25-9D6BCB5C1B19}"/>
    <cellStyle name="Normal 2 16 2 4 3 2 2 2" xfId="5651" xr:uid="{68D4568D-40F7-4505-91EE-F3204FF040A5}"/>
    <cellStyle name="Normal 2 16 2 4 3 2 2 2 2" xfId="5652" xr:uid="{E0200344-997B-4110-AB33-F421F1F660DC}"/>
    <cellStyle name="Normal 2 16 2 4 3 2 2 3" xfId="5653" xr:uid="{0CA2B19F-3D6F-4B57-B07B-31C9ACB2247F}"/>
    <cellStyle name="Normal 2 16 2 4 3 2 3" xfId="5654" xr:uid="{0AAF33CF-F42E-48F6-9D94-B2F0DD89520E}"/>
    <cellStyle name="Normal 2 16 2 4 3 2 3 2" xfId="5655" xr:uid="{2AFDC74A-9ABB-4449-96D4-0BB0437BAD6D}"/>
    <cellStyle name="Normal 2 16 2 4 3 2 4" xfId="5656" xr:uid="{6008A8D8-2C5E-48DB-B9CA-9ED024B481A4}"/>
    <cellStyle name="Normal 2 16 2 4 3 3" xfId="5657" xr:uid="{0AE2EAEB-D552-4111-9A56-00BAD45FDB2C}"/>
    <cellStyle name="Normal 2 16 2 4 3 3 2" xfId="5658" xr:uid="{DCF8ADE7-17DA-4B4B-96CF-034B245C9387}"/>
    <cellStyle name="Normal 2 16 2 4 3 3 2 2" xfId="5659" xr:uid="{683D68D6-F2B5-4A06-9831-4272D71E969B}"/>
    <cellStyle name="Normal 2 16 2 4 3 3 3" xfId="5660" xr:uid="{7B5B3B77-D1F2-43EB-8384-ECEB47E81DB7}"/>
    <cellStyle name="Normal 2 16 2 4 3 4" xfId="5661" xr:uid="{3C3BE946-10B2-4ECF-82BB-AD746192B238}"/>
    <cellStyle name="Normal 2 16 2 4 3 4 2" xfId="5662" xr:uid="{96AD9A3F-5A48-41EF-8A66-D73602518F12}"/>
    <cellStyle name="Normal 2 16 2 4 3 5" xfId="5663" xr:uid="{D0371310-8529-488D-8D6A-93251B15F905}"/>
    <cellStyle name="Normal 2 16 2 4 4" xfId="5664" xr:uid="{1D496F98-27CB-4295-9BAB-197825ADF6A0}"/>
    <cellStyle name="Normal 2 16 2 4 4 2" xfId="5665" xr:uid="{C165A58C-1BAC-4484-8502-056A5530D689}"/>
    <cellStyle name="Normal 2 16 2 4 4 2 2" xfId="5666" xr:uid="{45C72A95-2250-42BD-A8AC-5C6F99193A59}"/>
    <cellStyle name="Normal 2 16 2 4 4 2 2 2" xfId="5667" xr:uid="{52FB46A1-F4C8-4EAB-9409-77CCB5F5C883}"/>
    <cellStyle name="Normal 2 16 2 4 4 2 3" xfId="5668" xr:uid="{CC2C0B42-244D-48DB-9BDE-9AC72A72A585}"/>
    <cellStyle name="Normal 2 16 2 4 4 3" xfId="5669" xr:uid="{A7CD8A13-AB3A-4A6E-9741-E416CE676935}"/>
    <cellStyle name="Normal 2 16 2 4 4 3 2" xfId="5670" xr:uid="{B8810806-3A8B-44E2-97EF-BA1B36287191}"/>
    <cellStyle name="Normal 2 16 2 4 4 4" xfId="5671" xr:uid="{32A14456-D4B5-41BD-8EC8-4382C9A30A5D}"/>
    <cellStyle name="Normal 2 16 2 4 5" xfId="5672" xr:uid="{8D5F52EB-523D-4153-96E9-51D378B1CD88}"/>
    <cellStyle name="Normal 2 16 2 4 5 2" xfId="5673" xr:uid="{BCE80CE1-2754-415D-9C99-E5A94E1FCCA1}"/>
    <cellStyle name="Normal 2 16 2 4 5 2 2" xfId="5674" xr:uid="{F1A38F47-396F-4EAE-9DEC-2A1A0406EFB6}"/>
    <cellStyle name="Normal 2 16 2 4 5 3" xfId="5675" xr:uid="{39F9233F-A263-4061-B65D-72E70327177B}"/>
    <cellStyle name="Normal 2 16 2 4 6" xfId="5676" xr:uid="{CD3AB61B-0AFA-484B-8C3A-AA37111AD6AB}"/>
    <cellStyle name="Normal 2 16 2 4 6 2" xfId="5677" xr:uid="{C9E99023-313F-4DE7-97E7-C07584709526}"/>
    <cellStyle name="Normal 2 16 2 4 7" xfId="5678" xr:uid="{5DEEBA14-4E69-421C-857F-57FBF819F3A4}"/>
    <cellStyle name="Normal 2 16 2 5" xfId="5679" xr:uid="{6E5738EE-F484-40C9-B014-05B3C9B7FD52}"/>
    <cellStyle name="Normal 2 16 2 5 2" xfId="5680" xr:uid="{BADAB67F-291E-4174-AF05-A13B7106526A}"/>
    <cellStyle name="Normal 2 16 2 5 2 2" xfId="5681" xr:uid="{BAA857D0-EF06-4F2A-9639-E4C52441F895}"/>
    <cellStyle name="Normal 2 16 2 5 2 2 2" xfId="5682" xr:uid="{532C5DB5-6902-4B89-BFC8-7B770DE4806C}"/>
    <cellStyle name="Normal 2 16 2 5 2 2 2 2" xfId="5683" xr:uid="{BFFD797B-49DE-4633-9370-2489E6557737}"/>
    <cellStyle name="Normal 2 16 2 5 2 2 2 2 2" xfId="5684" xr:uid="{434A3193-248F-4BF0-8D79-F4B9DBB73E0B}"/>
    <cellStyle name="Normal 2 16 2 5 2 2 2 3" xfId="5685" xr:uid="{AEB26155-7AAD-437B-8283-3B3984EF9CCE}"/>
    <cellStyle name="Normal 2 16 2 5 2 2 3" xfId="5686" xr:uid="{5002F47D-2CEE-4FA9-A41E-602A553FD360}"/>
    <cellStyle name="Normal 2 16 2 5 2 2 3 2" xfId="5687" xr:uid="{B84EB438-C932-41F6-A08D-12E75B1A8981}"/>
    <cellStyle name="Normal 2 16 2 5 2 2 4" xfId="5688" xr:uid="{912A52F0-4710-409B-B115-B71D6AEE2D56}"/>
    <cellStyle name="Normal 2 16 2 5 2 3" xfId="5689" xr:uid="{934E64EF-A22E-45D8-920F-F687098F6209}"/>
    <cellStyle name="Normal 2 16 2 5 2 3 2" xfId="5690" xr:uid="{C3CADC02-E48A-4A66-8CAB-243061EE706D}"/>
    <cellStyle name="Normal 2 16 2 5 2 3 2 2" xfId="5691" xr:uid="{7F2F6726-CD97-447A-98A3-822695F181F2}"/>
    <cellStyle name="Normal 2 16 2 5 2 3 3" xfId="5692" xr:uid="{C7D0CE3F-A4D6-4F3A-B3CF-E9D554B24709}"/>
    <cellStyle name="Normal 2 16 2 5 2 4" xfId="5693" xr:uid="{4333E29D-9768-41A8-9600-2F22D526422B}"/>
    <cellStyle name="Normal 2 16 2 5 2 4 2" xfId="5694" xr:uid="{5E37D3DB-8262-4562-9A6E-52FF05DB9028}"/>
    <cellStyle name="Normal 2 16 2 5 2 5" xfId="5695" xr:uid="{38DDFCF3-A27D-41DA-9985-C6A0BB3AB19F}"/>
    <cellStyle name="Normal 2 16 2 5 3" xfId="5696" xr:uid="{0247F1AC-93C2-4A9D-A228-B8E6081CB651}"/>
    <cellStyle name="Normal 2 16 2 5 3 2" xfId="5697" xr:uid="{002BAFBC-7902-4C3F-9134-F0B6361E539C}"/>
    <cellStyle name="Normal 2 16 2 5 3 2 2" xfId="5698" xr:uid="{0C90528B-EA1D-444B-BBAE-7FD43150EC08}"/>
    <cellStyle name="Normal 2 16 2 5 3 2 2 2" xfId="5699" xr:uid="{045A0DA5-C0F8-4E4F-9840-4D7791CBBBF7}"/>
    <cellStyle name="Normal 2 16 2 5 3 2 3" xfId="5700" xr:uid="{72C38801-11A6-41C3-8F61-C6806D85721D}"/>
    <cellStyle name="Normal 2 16 2 5 3 3" xfId="5701" xr:uid="{29088422-EA9E-4D29-A385-164D04EAB3E7}"/>
    <cellStyle name="Normal 2 16 2 5 3 3 2" xfId="5702" xr:uid="{9E39828F-62CC-479B-98FC-EF5C7FC1734D}"/>
    <cellStyle name="Normal 2 16 2 5 3 4" xfId="5703" xr:uid="{87FAFE72-5ADA-4F0F-8DF6-7A3FDDD97EA5}"/>
    <cellStyle name="Normal 2 16 2 5 4" xfId="5704" xr:uid="{2175542D-65C3-4A9F-9652-F20613F35011}"/>
    <cellStyle name="Normal 2 16 2 5 4 2" xfId="5705" xr:uid="{18482D68-12E3-41C4-8DCE-CF9EAADF13F3}"/>
    <cellStyle name="Normal 2 16 2 5 4 2 2" xfId="5706" xr:uid="{B7FDA986-9317-4967-A92F-2A0E0FBC9F1A}"/>
    <cellStyle name="Normal 2 16 2 5 4 3" xfId="5707" xr:uid="{D21882E9-5605-4EC1-945D-76BFE48424E5}"/>
    <cellStyle name="Normal 2 16 2 5 5" xfId="5708" xr:uid="{362A6BF8-22D8-4BAA-B06B-D3BDF2AE4B43}"/>
    <cellStyle name="Normal 2 16 2 5 5 2" xfId="5709" xr:uid="{280A9456-F6F2-45BB-9D27-A9068E8E470B}"/>
    <cellStyle name="Normal 2 16 2 5 6" xfId="5710" xr:uid="{878B4C41-9217-4B12-AD78-261DC59976B3}"/>
    <cellStyle name="Normal 2 16 2 6" xfId="5711" xr:uid="{6DC98AA0-99A0-46EA-BEC4-EE4EBE92BB4D}"/>
    <cellStyle name="Normal 2 16 2 6 2" xfId="5712" xr:uid="{BC7D1FCB-F5C1-4A83-8937-A28BB5320C91}"/>
    <cellStyle name="Normal 2 16 2 6 2 2" xfId="5713" xr:uid="{E0A66679-25B4-4F4C-AADC-89ADCDBBB934}"/>
    <cellStyle name="Normal 2 16 2 6 2 2 2" xfId="5714" xr:uid="{FA64F372-8B37-4D0D-BB95-43E1AC193E44}"/>
    <cellStyle name="Normal 2 16 2 6 2 2 2 2" xfId="5715" xr:uid="{AD78AA5B-9D98-4654-9D7C-FB53AAAD7739}"/>
    <cellStyle name="Normal 2 16 2 6 2 2 3" xfId="5716" xr:uid="{E1381085-000C-4CE6-B762-2326315D0E81}"/>
    <cellStyle name="Normal 2 16 2 6 2 3" xfId="5717" xr:uid="{281C4611-FFEE-4F76-8471-D9E7940BC894}"/>
    <cellStyle name="Normal 2 16 2 6 2 3 2" xfId="5718" xr:uid="{EFB56308-5BF8-4F02-88A3-4ABC4CBAEF8E}"/>
    <cellStyle name="Normal 2 16 2 6 2 4" xfId="5719" xr:uid="{7E479E2F-07B2-4CF0-B00D-68A60302E71F}"/>
    <cellStyle name="Normal 2 16 2 6 3" xfId="5720" xr:uid="{BDE2FDF3-CC2F-4038-A654-3D06043AB7CA}"/>
    <cellStyle name="Normal 2 16 2 6 3 2" xfId="5721" xr:uid="{7574AFC6-1653-42DD-B72F-4BB3BB9D12D9}"/>
    <cellStyle name="Normal 2 16 2 6 3 2 2" xfId="5722" xr:uid="{150CE1B7-65BD-42A2-8979-63E659F60370}"/>
    <cellStyle name="Normal 2 16 2 6 3 3" xfId="5723" xr:uid="{F83503FB-C028-412A-8616-FDBDA633D0A7}"/>
    <cellStyle name="Normal 2 16 2 6 4" xfId="5724" xr:uid="{939269FC-1617-4697-8B76-52747A50428B}"/>
    <cellStyle name="Normal 2 16 2 6 4 2" xfId="5725" xr:uid="{E35ABA78-5A66-407E-ACC4-FFD82877C4C0}"/>
    <cellStyle name="Normal 2 16 2 6 5" xfId="5726" xr:uid="{80B48743-8A88-40E0-8777-617B4A325C34}"/>
    <cellStyle name="Normal 2 16 2 7" xfId="5727" xr:uid="{8AA7337D-B23F-4157-80BB-AF565228A09C}"/>
    <cellStyle name="Normal 2 16 2 7 2" xfId="5728" xr:uid="{24D5B34A-3FBD-4163-AAB5-1756637F3402}"/>
    <cellStyle name="Normal 2 16 2 7 2 2" xfId="5729" xr:uid="{38E05F8E-6679-4DFE-B4E5-A41AD8D59611}"/>
    <cellStyle name="Normal 2 16 2 7 2 2 2" xfId="5730" xr:uid="{B7B46CA0-E562-411C-ACF0-D451C8825F57}"/>
    <cellStyle name="Normal 2 16 2 7 2 3" xfId="5731" xr:uid="{C9194018-38AC-4F94-A954-2CAC6227FDA3}"/>
    <cellStyle name="Normal 2 16 2 7 3" xfId="5732" xr:uid="{B9864A86-5D4F-4974-BE98-3B1BE31E4EC3}"/>
    <cellStyle name="Normal 2 16 2 7 3 2" xfId="5733" xr:uid="{4DC60D71-465A-4DC8-BAB2-4D99B15AD266}"/>
    <cellStyle name="Normal 2 16 2 7 4" xfId="5734" xr:uid="{C4F88A84-87D5-4F22-84D7-C85271966648}"/>
    <cellStyle name="Normal 2 16 2 8" xfId="5735" xr:uid="{FDB0806F-FFFD-47B1-A55F-BAC8745D80DE}"/>
    <cellStyle name="Normal 2 16 2 8 2" xfId="5736" xr:uid="{9250D6F3-B85E-4CD5-A9EB-BE2FA15AC40E}"/>
    <cellStyle name="Normal 2 16 2 8 2 2" xfId="5737" xr:uid="{8CE7BEA5-4AE0-4B7F-9096-34DAF0454F05}"/>
    <cellStyle name="Normal 2 16 2 8 3" xfId="5738" xr:uid="{9D1C1B40-B1C9-449D-AD7F-865F2D19C8F7}"/>
    <cellStyle name="Normal 2 16 2 9" xfId="5739" xr:uid="{094232CB-E206-4A6A-99E6-6723886BD124}"/>
    <cellStyle name="Normal 2 16 2 9 2" xfId="5740" xr:uid="{FEF72A1A-6F93-4C78-B2C1-49A96C44C020}"/>
    <cellStyle name="Normal 2 16 3" xfId="5741" xr:uid="{410D03BD-DFD2-4777-84C7-5523791A0173}"/>
    <cellStyle name="Normal 2 16 3 2" xfId="5742" xr:uid="{1035374B-225A-42B4-98B3-3F4E7CC5BF3F}"/>
    <cellStyle name="Normal 2 16 3 2 2" xfId="5743" xr:uid="{2587233E-2525-46C7-B7DA-37012EAADCEA}"/>
    <cellStyle name="Normal 2 16 3 2 2 2" xfId="5744" xr:uid="{7F980FA0-B909-450F-AAC4-E121060B4A2D}"/>
    <cellStyle name="Normal 2 16 3 2 2 2 2" xfId="5745" xr:uid="{906A2ED0-5148-4D66-90B9-F1E78250E224}"/>
    <cellStyle name="Normal 2 16 3 2 2 2 2 2" xfId="5746" xr:uid="{1618B7F5-3158-44DF-B95F-4578309AC780}"/>
    <cellStyle name="Normal 2 16 3 2 2 2 2 2 2" xfId="5747" xr:uid="{CFF63D06-457C-4789-967D-14739835AFEA}"/>
    <cellStyle name="Normal 2 16 3 2 2 2 2 2 2 2" xfId="5748" xr:uid="{BA79B7A6-C18F-45A2-86EF-B56567616E2C}"/>
    <cellStyle name="Normal 2 16 3 2 2 2 2 2 2 2 2" xfId="5749" xr:uid="{1AB51B47-1668-4F72-A7A0-0DCC88F76313}"/>
    <cellStyle name="Normal 2 16 3 2 2 2 2 2 2 3" xfId="5750" xr:uid="{1FA66829-56EA-43EC-B97C-3D590B0A6926}"/>
    <cellStyle name="Normal 2 16 3 2 2 2 2 2 3" xfId="5751" xr:uid="{891F29F2-8BA2-470D-9C53-E4598D248176}"/>
    <cellStyle name="Normal 2 16 3 2 2 2 2 2 3 2" xfId="5752" xr:uid="{A049E262-3EC2-448C-9BE4-39AA3E8AF838}"/>
    <cellStyle name="Normal 2 16 3 2 2 2 2 2 4" xfId="5753" xr:uid="{9F1E1052-822E-44F9-BD76-C099C8EFD085}"/>
    <cellStyle name="Normal 2 16 3 2 2 2 2 3" xfId="5754" xr:uid="{8497039B-2C68-4358-A5B6-D01454C681DE}"/>
    <cellStyle name="Normal 2 16 3 2 2 2 2 3 2" xfId="5755" xr:uid="{039F240A-2618-454D-9BAF-66AB2C40F870}"/>
    <cellStyle name="Normal 2 16 3 2 2 2 2 3 2 2" xfId="5756" xr:uid="{5220B220-328C-4880-8CFE-E7D7154E47CF}"/>
    <cellStyle name="Normal 2 16 3 2 2 2 2 3 3" xfId="5757" xr:uid="{C5070076-4010-4E0A-A1B9-9CEB7ABE13F5}"/>
    <cellStyle name="Normal 2 16 3 2 2 2 2 4" xfId="5758" xr:uid="{3C25C1A2-BEE4-4328-957A-6B4E579C759E}"/>
    <cellStyle name="Normal 2 16 3 2 2 2 2 4 2" xfId="5759" xr:uid="{66AB7114-1838-446E-A70D-24A10F251687}"/>
    <cellStyle name="Normal 2 16 3 2 2 2 2 5" xfId="5760" xr:uid="{C4A599A2-3F79-4542-8C4D-6E35EB0C1087}"/>
    <cellStyle name="Normal 2 16 3 2 2 2 3" xfId="5761" xr:uid="{EB7AA77D-31A4-429A-AF42-D9A1B2771B82}"/>
    <cellStyle name="Normal 2 16 3 2 2 2 3 2" xfId="5762" xr:uid="{EA09008E-A2B5-481B-A955-10137FD759A8}"/>
    <cellStyle name="Normal 2 16 3 2 2 2 3 2 2" xfId="5763" xr:uid="{3856D3C2-2393-42C4-A860-A2AA6F3B77AE}"/>
    <cellStyle name="Normal 2 16 3 2 2 2 3 2 2 2" xfId="5764" xr:uid="{DF0DE626-B29D-4C26-AD3E-EAE9846DF7BD}"/>
    <cellStyle name="Normal 2 16 3 2 2 2 3 2 3" xfId="5765" xr:uid="{AAFCE85B-3D02-49FB-AC72-AC5F1E7E1343}"/>
    <cellStyle name="Normal 2 16 3 2 2 2 3 3" xfId="5766" xr:uid="{D3FF78CE-49C7-4152-9AAC-46EDCABC6967}"/>
    <cellStyle name="Normal 2 16 3 2 2 2 3 3 2" xfId="5767" xr:uid="{85EECA34-DF20-4966-8ED8-83D86EAD9EB6}"/>
    <cellStyle name="Normal 2 16 3 2 2 2 3 4" xfId="5768" xr:uid="{9898D616-B9C8-4348-B6C3-DAD6AF12E9EB}"/>
    <cellStyle name="Normal 2 16 3 2 2 2 4" xfId="5769" xr:uid="{32EA7539-4EE9-42FE-8C14-D22E029D3F03}"/>
    <cellStyle name="Normal 2 16 3 2 2 2 4 2" xfId="5770" xr:uid="{77402646-956A-4887-B4FC-6E3206A16FB1}"/>
    <cellStyle name="Normal 2 16 3 2 2 2 4 2 2" xfId="5771" xr:uid="{A15014E4-FE63-4988-9406-BB99D19D7C80}"/>
    <cellStyle name="Normal 2 16 3 2 2 2 4 3" xfId="5772" xr:uid="{D328AD0A-A7F1-47FE-ADB3-5244DBB37DF2}"/>
    <cellStyle name="Normal 2 16 3 2 2 2 5" xfId="5773" xr:uid="{1F478CB8-3824-4CF9-AB5F-23CC99CE8A69}"/>
    <cellStyle name="Normal 2 16 3 2 2 2 5 2" xfId="5774" xr:uid="{21E14C42-BBF6-4AC5-9841-55B3EB8154B5}"/>
    <cellStyle name="Normal 2 16 3 2 2 2 6" xfId="5775" xr:uid="{BC8B5AF4-F750-41A3-9866-D0966ECF5165}"/>
    <cellStyle name="Normal 2 16 3 2 2 3" xfId="5776" xr:uid="{E2289E18-F10F-4CD5-9AD0-04C6CAD7670B}"/>
    <cellStyle name="Normal 2 16 3 2 2 3 2" xfId="5777" xr:uid="{A4AD1957-1B49-4771-B824-1DA0CC890A6B}"/>
    <cellStyle name="Normal 2 16 3 2 2 3 2 2" xfId="5778" xr:uid="{B32BA0CC-69B9-4A06-9C11-9DEA07782511}"/>
    <cellStyle name="Normal 2 16 3 2 2 3 2 2 2" xfId="5779" xr:uid="{03A485F4-B13F-44E9-9DD7-09AEC8CDD8D7}"/>
    <cellStyle name="Normal 2 16 3 2 2 3 2 2 2 2" xfId="5780" xr:uid="{FB38B54C-4AB5-4AAC-B07D-A3435D29B764}"/>
    <cellStyle name="Normal 2 16 3 2 2 3 2 2 3" xfId="5781" xr:uid="{ECB9F772-53BB-4FF7-AD5C-D2CC1D652D4F}"/>
    <cellStyle name="Normal 2 16 3 2 2 3 2 3" xfId="5782" xr:uid="{A7069D42-7191-43D0-9B11-B7638A51C818}"/>
    <cellStyle name="Normal 2 16 3 2 2 3 2 3 2" xfId="5783" xr:uid="{86FB19F8-F81C-477C-83CE-1099961954BC}"/>
    <cellStyle name="Normal 2 16 3 2 2 3 2 4" xfId="5784" xr:uid="{4AD1017B-53ED-4D1A-A2B7-EACF0A3B1AFA}"/>
    <cellStyle name="Normal 2 16 3 2 2 3 3" xfId="5785" xr:uid="{56DDC020-821D-4A3B-AEA3-1A88A12E6590}"/>
    <cellStyle name="Normal 2 16 3 2 2 3 3 2" xfId="5786" xr:uid="{8AB5F740-B1D4-4B43-91E5-133113EB949D}"/>
    <cellStyle name="Normal 2 16 3 2 2 3 3 2 2" xfId="5787" xr:uid="{B007C7D7-7E61-4DBD-966A-F7C93937170F}"/>
    <cellStyle name="Normal 2 16 3 2 2 3 3 3" xfId="5788" xr:uid="{1012049D-328E-49BE-A736-FDC49003DD98}"/>
    <cellStyle name="Normal 2 16 3 2 2 3 4" xfId="5789" xr:uid="{58791E61-C23B-4EDF-B745-AC3A3D42EA0D}"/>
    <cellStyle name="Normal 2 16 3 2 2 3 4 2" xfId="5790" xr:uid="{DAA23ACF-D298-44F3-AB8F-24F0127F655B}"/>
    <cellStyle name="Normal 2 16 3 2 2 3 5" xfId="5791" xr:uid="{91FDB16B-2890-45BE-9C0E-1E229972840F}"/>
    <cellStyle name="Normal 2 16 3 2 2 4" xfId="5792" xr:uid="{BC256F0F-F735-4652-A38D-0E00065C93C2}"/>
    <cellStyle name="Normal 2 16 3 2 2 4 2" xfId="5793" xr:uid="{0EA005A4-339F-4BF9-9856-AB31CCD20E85}"/>
    <cellStyle name="Normal 2 16 3 2 2 4 2 2" xfId="5794" xr:uid="{4D482203-6130-42A0-9312-C7AA94DC6163}"/>
    <cellStyle name="Normal 2 16 3 2 2 4 2 2 2" xfId="5795" xr:uid="{B9923670-7BF6-4128-9F08-860A7F845310}"/>
    <cellStyle name="Normal 2 16 3 2 2 4 2 3" xfId="5796" xr:uid="{853733C6-4EAB-48DB-B431-3E0DB66AA90C}"/>
    <cellStyle name="Normal 2 16 3 2 2 4 3" xfId="5797" xr:uid="{22189195-73A2-4104-8055-A69C59D7AC1C}"/>
    <cellStyle name="Normal 2 16 3 2 2 4 3 2" xfId="5798" xr:uid="{BEA5722A-41AE-45E1-8182-F0412CACF611}"/>
    <cellStyle name="Normal 2 16 3 2 2 4 4" xfId="5799" xr:uid="{2FE78D8C-EB26-4439-A28D-AB4B514B93D8}"/>
    <cellStyle name="Normal 2 16 3 2 2 5" xfId="5800" xr:uid="{85B71A6E-A666-4DCA-BB4A-53CBADFD1B57}"/>
    <cellStyle name="Normal 2 16 3 2 2 5 2" xfId="5801" xr:uid="{0C3FF51B-F152-462E-A3F9-E03B80DE6582}"/>
    <cellStyle name="Normal 2 16 3 2 2 5 2 2" xfId="5802" xr:uid="{D0ABA533-BE99-46E1-9B69-1C782EAB0005}"/>
    <cellStyle name="Normal 2 16 3 2 2 5 3" xfId="5803" xr:uid="{457D69CA-8A86-41FE-98BC-6AB50F977AC9}"/>
    <cellStyle name="Normal 2 16 3 2 2 6" xfId="5804" xr:uid="{0952B1B0-952D-4BB8-B471-708E94657E76}"/>
    <cellStyle name="Normal 2 16 3 2 2 6 2" xfId="5805" xr:uid="{A0E9956F-F230-4007-9C3E-EB58A67F3328}"/>
    <cellStyle name="Normal 2 16 3 2 2 7" xfId="5806" xr:uid="{D61640EC-3E8F-43EA-A143-A804B5B9BBAF}"/>
    <cellStyle name="Normal 2 16 3 2 3" xfId="5807" xr:uid="{D26AB7B6-8F13-4288-8EFA-4525F0F7834A}"/>
    <cellStyle name="Normal 2 16 3 2 3 2" xfId="5808" xr:uid="{1C34F337-C3B2-4EF1-B84E-CE30B843F2BE}"/>
    <cellStyle name="Normal 2 16 3 2 3 2 2" xfId="5809" xr:uid="{45D6938B-4DF5-4303-A919-300B6E37C219}"/>
    <cellStyle name="Normal 2 16 3 2 3 2 2 2" xfId="5810" xr:uid="{3F76FE2A-9675-4300-9AD2-1F428403286C}"/>
    <cellStyle name="Normal 2 16 3 2 3 2 2 2 2" xfId="5811" xr:uid="{7AC7E0E6-DFB8-4635-AA25-AEAC27516029}"/>
    <cellStyle name="Normal 2 16 3 2 3 2 2 2 2 2" xfId="5812" xr:uid="{AD811F94-CF9F-410E-886D-ED7B32A23930}"/>
    <cellStyle name="Normal 2 16 3 2 3 2 2 2 3" xfId="5813" xr:uid="{AD82BB2F-26ED-4242-9075-F01C5CD4B6AD}"/>
    <cellStyle name="Normal 2 16 3 2 3 2 2 3" xfId="5814" xr:uid="{4CA43E65-C664-4B36-B178-E93F9FDCE1B2}"/>
    <cellStyle name="Normal 2 16 3 2 3 2 2 3 2" xfId="5815" xr:uid="{86715AE4-5D14-4B19-96CD-C06ACB238E5B}"/>
    <cellStyle name="Normal 2 16 3 2 3 2 2 4" xfId="5816" xr:uid="{B04012E0-C01B-4745-9BAC-473B3426EF1F}"/>
    <cellStyle name="Normal 2 16 3 2 3 2 3" xfId="5817" xr:uid="{14E98BBF-90E3-4F57-9CF0-67089658B533}"/>
    <cellStyle name="Normal 2 16 3 2 3 2 3 2" xfId="5818" xr:uid="{C8D9C815-A499-4EC0-82DB-CFB845C6455D}"/>
    <cellStyle name="Normal 2 16 3 2 3 2 3 2 2" xfId="5819" xr:uid="{A969A52E-EA89-43AE-939E-C123BDFE272B}"/>
    <cellStyle name="Normal 2 16 3 2 3 2 3 3" xfId="5820" xr:uid="{BAE6A865-C612-4BCC-BE77-E9BADBB43D52}"/>
    <cellStyle name="Normal 2 16 3 2 3 2 4" xfId="5821" xr:uid="{AFF465D6-D1A8-42C3-85A1-1DE0CC4BFAE9}"/>
    <cellStyle name="Normal 2 16 3 2 3 2 4 2" xfId="5822" xr:uid="{3C3CAD97-0541-453C-B1EC-6D52B5528FC5}"/>
    <cellStyle name="Normal 2 16 3 2 3 2 5" xfId="5823" xr:uid="{FE81514D-B6BA-4061-AD6F-3FC853625B44}"/>
    <cellStyle name="Normal 2 16 3 2 3 3" xfId="5824" xr:uid="{84346F76-6B5A-4A8C-99B7-94239E679268}"/>
    <cellStyle name="Normal 2 16 3 2 3 3 2" xfId="5825" xr:uid="{D7981BBC-1937-4D05-84B4-B72977276F6B}"/>
    <cellStyle name="Normal 2 16 3 2 3 3 2 2" xfId="5826" xr:uid="{5D6E5A07-CB76-4DAD-8111-930E67AD9481}"/>
    <cellStyle name="Normal 2 16 3 2 3 3 2 2 2" xfId="5827" xr:uid="{50B850E6-928B-4638-997F-A1CF391CCF64}"/>
    <cellStyle name="Normal 2 16 3 2 3 3 2 3" xfId="5828" xr:uid="{54B7D285-8120-4A46-84DA-2BEC8C1B415D}"/>
    <cellStyle name="Normal 2 16 3 2 3 3 3" xfId="5829" xr:uid="{A3D4BAEA-08BF-4AB4-8DE6-9429C6D8DDE1}"/>
    <cellStyle name="Normal 2 16 3 2 3 3 3 2" xfId="5830" xr:uid="{A8656457-94F9-4220-8956-84B519949487}"/>
    <cellStyle name="Normal 2 16 3 2 3 3 4" xfId="5831" xr:uid="{437A6479-4488-411C-B39A-66560F2BA457}"/>
    <cellStyle name="Normal 2 16 3 2 3 4" xfId="5832" xr:uid="{3868F739-FE60-4C5B-A8D6-73170435B68E}"/>
    <cellStyle name="Normal 2 16 3 2 3 4 2" xfId="5833" xr:uid="{7DDEB5A7-1B23-4EE9-A080-AFFA58B6EDB1}"/>
    <cellStyle name="Normal 2 16 3 2 3 4 2 2" xfId="5834" xr:uid="{B55EA697-1DD3-4508-BE4A-E209377E6077}"/>
    <cellStyle name="Normal 2 16 3 2 3 4 3" xfId="5835" xr:uid="{C9A01C37-3E77-479A-BD72-8A12727F9175}"/>
    <cellStyle name="Normal 2 16 3 2 3 5" xfId="5836" xr:uid="{605100CC-3E18-400A-8FA6-7A5BC2D67F6A}"/>
    <cellStyle name="Normal 2 16 3 2 3 5 2" xfId="5837" xr:uid="{CDBE2535-6FBA-42C4-9709-3D3F13D1F4BF}"/>
    <cellStyle name="Normal 2 16 3 2 3 6" xfId="5838" xr:uid="{54A46487-443F-428E-9514-7355C935F63A}"/>
    <cellStyle name="Normal 2 16 3 2 4" xfId="5839" xr:uid="{9E0B963F-5CA8-43E3-93BF-081EA3D2AEFC}"/>
    <cellStyle name="Normal 2 16 3 2 4 2" xfId="5840" xr:uid="{4C2298BE-7CE1-411E-8DC6-92555F490309}"/>
    <cellStyle name="Normal 2 16 3 2 4 2 2" xfId="5841" xr:uid="{5969DA00-D336-45D2-AB5F-AFF9312E2845}"/>
    <cellStyle name="Normal 2 16 3 2 4 2 2 2" xfId="5842" xr:uid="{469E7613-DB6C-4968-857C-EDCC160E3B7B}"/>
    <cellStyle name="Normal 2 16 3 2 4 2 2 2 2" xfId="5843" xr:uid="{8B49D38C-CB4B-4D47-9B67-D8BAB04A45FA}"/>
    <cellStyle name="Normal 2 16 3 2 4 2 2 3" xfId="5844" xr:uid="{ACC9957E-1801-4BA6-9541-2B8E26348AE2}"/>
    <cellStyle name="Normal 2 16 3 2 4 2 3" xfId="5845" xr:uid="{F202EFCB-0203-4FBC-9D17-857C091C78A0}"/>
    <cellStyle name="Normal 2 16 3 2 4 2 3 2" xfId="5846" xr:uid="{6A065555-9153-43E3-BA49-D398E08FE1BD}"/>
    <cellStyle name="Normal 2 16 3 2 4 2 4" xfId="5847" xr:uid="{4D75E404-2875-4D42-968A-EF8000CD36C9}"/>
    <cellStyle name="Normal 2 16 3 2 4 3" xfId="5848" xr:uid="{3323DF2D-ADA1-492A-BD1D-A28FFB5BBA21}"/>
    <cellStyle name="Normal 2 16 3 2 4 3 2" xfId="5849" xr:uid="{0A0FE458-9ED5-44C6-A183-9E107ABA70BA}"/>
    <cellStyle name="Normal 2 16 3 2 4 3 2 2" xfId="5850" xr:uid="{A8A4BFA3-987F-4E90-86DA-2D135B52ACD1}"/>
    <cellStyle name="Normal 2 16 3 2 4 3 3" xfId="5851" xr:uid="{EAB7BD7A-92C4-484D-A030-8F901E5A31D2}"/>
    <cellStyle name="Normal 2 16 3 2 4 4" xfId="5852" xr:uid="{618F35A4-98CB-4F8E-AC19-96C432649A74}"/>
    <cellStyle name="Normal 2 16 3 2 4 4 2" xfId="5853" xr:uid="{1B182745-129C-41BF-9B02-B26C0E494695}"/>
    <cellStyle name="Normal 2 16 3 2 4 5" xfId="5854" xr:uid="{ED5444D2-22E8-497C-AE6F-571F970DD011}"/>
    <cellStyle name="Normal 2 16 3 2 5" xfId="5855" xr:uid="{C3CA13BA-9CDB-476E-A754-A594CEF09B24}"/>
    <cellStyle name="Normal 2 16 3 2 5 2" xfId="5856" xr:uid="{CE55D7F1-942A-43C7-937B-EE6A3D146D9C}"/>
    <cellStyle name="Normal 2 16 3 2 5 2 2" xfId="5857" xr:uid="{CCED8543-330B-4E5F-AB9D-257CD029AA15}"/>
    <cellStyle name="Normal 2 16 3 2 5 2 2 2" xfId="5858" xr:uid="{9A93581A-CA2A-4579-AF60-0B042B485909}"/>
    <cellStyle name="Normal 2 16 3 2 5 2 3" xfId="5859" xr:uid="{F4D05EA4-5643-4CCE-9BA6-C48E7C47DDB4}"/>
    <cellStyle name="Normal 2 16 3 2 5 3" xfId="5860" xr:uid="{3AEBB1EA-9DC6-47BA-A19B-064A3DBE13AA}"/>
    <cellStyle name="Normal 2 16 3 2 5 3 2" xfId="5861" xr:uid="{2F91262F-8E93-44B1-BA5E-DB7E5BE73B12}"/>
    <cellStyle name="Normal 2 16 3 2 5 4" xfId="5862" xr:uid="{C99D6237-91B6-462B-8F7C-0B8BFD8EF705}"/>
    <cellStyle name="Normal 2 16 3 2 6" xfId="5863" xr:uid="{85E96A74-60A9-4C2C-BC0A-AC8CD569D608}"/>
    <cellStyle name="Normal 2 16 3 2 6 2" xfId="5864" xr:uid="{11989699-1626-4C4F-B8A9-0DDDBB11F389}"/>
    <cellStyle name="Normal 2 16 3 2 6 2 2" xfId="5865" xr:uid="{879BA0BC-C38D-4D64-AA76-C61B1B255B03}"/>
    <cellStyle name="Normal 2 16 3 2 6 3" xfId="5866" xr:uid="{E9276126-DDBF-4D71-B02C-FC21890FABA7}"/>
    <cellStyle name="Normal 2 16 3 2 7" xfId="5867" xr:uid="{5C4D5FC7-9ADC-48EC-A203-7E3F8071293C}"/>
    <cellStyle name="Normal 2 16 3 2 7 2" xfId="5868" xr:uid="{A606657E-E6BA-4A96-97AC-E03EB05D9BD1}"/>
    <cellStyle name="Normal 2 16 3 2 8" xfId="5869" xr:uid="{56047686-334B-4095-A613-08C96C3D7444}"/>
    <cellStyle name="Normal 2 16 3 3" xfId="5870" xr:uid="{A816A129-242A-48AB-9D07-8DBACAAC8C91}"/>
    <cellStyle name="Normal 2 16 3 3 2" xfId="5871" xr:uid="{1F149D32-83E8-4CB1-99A7-16088851F1D5}"/>
    <cellStyle name="Normal 2 16 3 3 2 2" xfId="5872" xr:uid="{F42B6B1A-666A-4CBC-B5A9-D87E794C194A}"/>
    <cellStyle name="Normal 2 16 3 3 2 2 2" xfId="5873" xr:uid="{B0D70364-0214-4C26-BAD7-C700B07815AF}"/>
    <cellStyle name="Normal 2 16 3 3 2 2 2 2" xfId="5874" xr:uid="{2DA0E6C2-F406-4121-8538-62E5553F2364}"/>
    <cellStyle name="Normal 2 16 3 3 2 2 2 2 2" xfId="5875" xr:uid="{841B0F1B-7586-4D3B-9872-070BBD19C192}"/>
    <cellStyle name="Normal 2 16 3 3 2 2 2 2 2 2" xfId="5876" xr:uid="{A472D81C-4533-4372-A785-D51460B3E2C1}"/>
    <cellStyle name="Normal 2 16 3 3 2 2 2 2 3" xfId="5877" xr:uid="{BB3700AB-1890-48EB-8080-3C211B81FF02}"/>
    <cellStyle name="Normal 2 16 3 3 2 2 2 3" xfId="5878" xr:uid="{3104D140-A0D0-4136-ACD1-B936C3C01225}"/>
    <cellStyle name="Normal 2 16 3 3 2 2 2 3 2" xfId="5879" xr:uid="{46177D54-667E-4825-BA0D-9A2190C97AFA}"/>
    <cellStyle name="Normal 2 16 3 3 2 2 2 4" xfId="5880" xr:uid="{E2671C44-24F2-4FE1-A74B-4A18C707CF9C}"/>
    <cellStyle name="Normal 2 16 3 3 2 2 3" xfId="5881" xr:uid="{9253F731-15D4-49A8-A5B4-8B43CA8EFE34}"/>
    <cellStyle name="Normal 2 16 3 3 2 2 3 2" xfId="5882" xr:uid="{04CF57E1-92AF-47E8-953D-1186C2BF6D90}"/>
    <cellStyle name="Normal 2 16 3 3 2 2 3 2 2" xfId="5883" xr:uid="{E48B10A3-2375-4DD1-8368-60404015B8C4}"/>
    <cellStyle name="Normal 2 16 3 3 2 2 3 3" xfId="5884" xr:uid="{655CA878-58D6-4D91-9F93-C55DCC778611}"/>
    <cellStyle name="Normal 2 16 3 3 2 2 4" xfId="5885" xr:uid="{0DF5CC32-4F1C-49CF-9E5B-DE2AEE2D0469}"/>
    <cellStyle name="Normal 2 16 3 3 2 2 4 2" xfId="5886" xr:uid="{3011D960-F65B-4621-9952-C80309158C67}"/>
    <cellStyle name="Normal 2 16 3 3 2 2 5" xfId="5887" xr:uid="{BD5B9CEB-7340-4F95-93FD-AA67144A29DB}"/>
    <cellStyle name="Normal 2 16 3 3 2 3" xfId="5888" xr:uid="{1CE3B921-09A6-4E0F-BC1A-99A48D3684BC}"/>
    <cellStyle name="Normal 2 16 3 3 2 3 2" xfId="5889" xr:uid="{7E25BF99-68FF-4641-A219-BDA36A99F0ED}"/>
    <cellStyle name="Normal 2 16 3 3 2 3 2 2" xfId="5890" xr:uid="{DC6A51CB-1078-4375-867A-1729F7E0E584}"/>
    <cellStyle name="Normal 2 16 3 3 2 3 2 2 2" xfId="5891" xr:uid="{72D6F2ED-BD6B-4E31-B485-DD583147C73C}"/>
    <cellStyle name="Normal 2 16 3 3 2 3 2 3" xfId="5892" xr:uid="{16ECF067-607D-437B-886E-7733167DF8EA}"/>
    <cellStyle name="Normal 2 16 3 3 2 3 3" xfId="5893" xr:uid="{3EDD6CE3-1DC0-4DA2-B04E-900BAFE7765D}"/>
    <cellStyle name="Normal 2 16 3 3 2 3 3 2" xfId="5894" xr:uid="{DF200A54-617F-48A0-B4A2-BA57B46C54A2}"/>
    <cellStyle name="Normal 2 16 3 3 2 3 4" xfId="5895" xr:uid="{3697D417-4BDF-4A7B-9230-F305A5A40A2A}"/>
    <cellStyle name="Normal 2 16 3 3 2 4" xfId="5896" xr:uid="{F0B4C046-9B37-44DB-8D96-3442A454A0E5}"/>
    <cellStyle name="Normal 2 16 3 3 2 4 2" xfId="5897" xr:uid="{0E18E5A2-C363-4931-A97F-3E4240B90CE0}"/>
    <cellStyle name="Normal 2 16 3 3 2 4 2 2" xfId="5898" xr:uid="{CE8F1DD3-3D9B-41C1-BEA3-704257C37D3B}"/>
    <cellStyle name="Normal 2 16 3 3 2 4 3" xfId="5899" xr:uid="{235BC09E-E12D-4852-828C-0CB79633693B}"/>
    <cellStyle name="Normal 2 16 3 3 2 5" xfId="5900" xr:uid="{19343BA4-123A-4FFE-A9FC-68537CA60520}"/>
    <cellStyle name="Normal 2 16 3 3 2 5 2" xfId="5901" xr:uid="{FC4F5C2D-72C0-4447-BF8F-5A7431B37373}"/>
    <cellStyle name="Normal 2 16 3 3 2 6" xfId="5902" xr:uid="{02BDD44F-92F6-460B-BCDD-AADE6EDD52CC}"/>
    <cellStyle name="Normal 2 16 3 3 3" xfId="5903" xr:uid="{FF610A13-7B63-494D-9094-57E0FE4379FF}"/>
    <cellStyle name="Normal 2 16 3 3 3 2" xfId="5904" xr:uid="{CAC7DAA9-41BF-4BAA-8F1B-B2FE97EBB7CC}"/>
    <cellStyle name="Normal 2 16 3 3 3 2 2" xfId="5905" xr:uid="{2405AD11-967D-4074-ACB6-B3F22FFAD9CE}"/>
    <cellStyle name="Normal 2 16 3 3 3 2 2 2" xfId="5906" xr:uid="{0AEAEBDF-DEB2-4CE5-BF1D-B2C28335422B}"/>
    <cellStyle name="Normal 2 16 3 3 3 2 2 2 2" xfId="5907" xr:uid="{7DCE9A1C-C164-47DD-B3C6-BD48EA82A53A}"/>
    <cellStyle name="Normal 2 16 3 3 3 2 2 3" xfId="5908" xr:uid="{721B0828-9BA6-47A7-BAA0-FDCFA08E3D77}"/>
    <cellStyle name="Normal 2 16 3 3 3 2 3" xfId="5909" xr:uid="{619560B8-54D3-4FAC-B79A-3FA74224F8CA}"/>
    <cellStyle name="Normal 2 16 3 3 3 2 3 2" xfId="5910" xr:uid="{0DA58955-EB53-46A3-A07F-443593D724F7}"/>
    <cellStyle name="Normal 2 16 3 3 3 2 4" xfId="5911" xr:uid="{93357F3F-9D2C-47A3-BEB0-D7D02CB1DA4F}"/>
    <cellStyle name="Normal 2 16 3 3 3 3" xfId="5912" xr:uid="{2B55C880-6860-4DCC-8BD7-64CFF56A791C}"/>
    <cellStyle name="Normal 2 16 3 3 3 3 2" xfId="5913" xr:uid="{A4DF117C-4D30-4290-942B-BAA91D8FCA9B}"/>
    <cellStyle name="Normal 2 16 3 3 3 3 2 2" xfId="5914" xr:uid="{0A150A5A-2E92-47DC-8B84-009E032C6C7B}"/>
    <cellStyle name="Normal 2 16 3 3 3 3 3" xfId="5915" xr:uid="{2EB52721-FB53-490C-AF15-3EB80F030B2F}"/>
    <cellStyle name="Normal 2 16 3 3 3 4" xfId="5916" xr:uid="{30F300BA-A38E-4B77-AA2C-9CA8DECB34B1}"/>
    <cellStyle name="Normal 2 16 3 3 3 4 2" xfId="5917" xr:uid="{D29FF5A7-86FC-4195-A062-17C306E25327}"/>
    <cellStyle name="Normal 2 16 3 3 3 5" xfId="5918" xr:uid="{F822E118-D351-465C-A6F5-7C1358516CB3}"/>
    <cellStyle name="Normal 2 16 3 3 4" xfId="5919" xr:uid="{578116B5-83A6-434D-8BEE-61D9F5082F07}"/>
    <cellStyle name="Normal 2 16 3 3 4 2" xfId="5920" xr:uid="{71355407-2532-457F-AD3E-1A0A0142FB74}"/>
    <cellStyle name="Normal 2 16 3 3 4 2 2" xfId="5921" xr:uid="{44821652-4FC0-41E6-ABA7-E0C9728543FD}"/>
    <cellStyle name="Normal 2 16 3 3 4 2 2 2" xfId="5922" xr:uid="{9E46231F-9A81-4962-9456-B84C07DD0270}"/>
    <cellStyle name="Normal 2 16 3 3 4 2 3" xfId="5923" xr:uid="{DE4C60CC-80C7-41D5-9246-4D64395D6249}"/>
    <cellStyle name="Normal 2 16 3 3 4 3" xfId="5924" xr:uid="{F6461B81-995E-47FC-BE7D-491ED6F789C8}"/>
    <cellStyle name="Normal 2 16 3 3 4 3 2" xfId="5925" xr:uid="{8ECE6FD3-34F6-4279-9AE8-0C80D7C2500B}"/>
    <cellStyle name="Normal 2 16 3 3 4 4" xfId="5926" xr:uid="{000309D3-6FB4-4D59-A37C-8D2759CE89C5}"/>
    <cellStyle name="Normal 2 16 3 3 5" xfId="5927" xr:uid="{0ED99CEF-B548-4DEA-9077-A597A66A7758}"/>
    <cellStyle name="Normal 2 16 3 3 5 2" xfId="5928" xr:uid="{2329EEA5-FFAC-432E-9805-422B6CC5313D}"/>
    <cellStyle name="Normal 2 16 3 3 5 2 2" xfId="5929" xr:uid="{1AE9DFCC-66B0-415B-89E1-0FCA3F24157B}"/>
    <cellStyle name="Normal 2 16 3 3 5 3" xfId="5930" xr:uid="{F01F665F-25FF-4D2F-9929-D4637D632F32}"/>
    <cellStyle name="Normal 2 16 3 3 6" xfId="5931" xr:uid="{68B3556C-093A-47C1-B170-B5BEAC2FFD66}"/>
    <cellStyle name="Normal 2 16 3 3 6 2" xfId="5932" xr:uid="{1258EEFD-9CDA-4888-B64E-6E999CD4B325}"/>
    <cellStyle name="Normal 2 16 3 3 7" xfId="5933" xr:uid="{94A15EC6-A2AB-4A55-838F-88C8495AD7A8}"/>
    <cellStyle name="Normal 2 16 3 4" xfId="5934" xr:uid="{91E80E06-904A-4A1B-8C67-7FAEECF8ABD2}"/>
    <cellStyle name="Normal 2 16 3 4 2" xfId="5935" xr:uid="{24844FA3-49BB-41D1-B84D-3EB7547EE25E}"/>
    <cellStyle name="Normal 2 16 3 4 2 2" xfId="5936" xr:uid="{7E1C139B-9D38-468A-AA4D-1686237E65F0}"/>
    <cellStyle name="Normal 2 16 3 4 2 2 2" xfId="5937" xr:uid="{FBB66F6E-DD22-42C7-B56E-5FD556B2AE95}"/>
    <cellStyle name="Normal 2 16 3 4 2 2 2 2" xfId="5938" xr:uid="{B8D7878C-2431-44CB-9679-74775A4C7230}"/>
    <cellStyle name="Normal 2 16 3 4 2 2 2 2 2" xfId="5939" xr:uid="{0361843C-0FC5-451A-B4CD-492E9032E8E4}"/>
    <cellStyle name="Normal 2 16 3 4 2 2 2 3" xfId="5940" xr:uid="{11A4DD56-8456-4AB2-8024-FE33DBD8DC12}"/>
    <cellStyle name="Normal 2 16 3 4 2 2 3" xfId="5941" xr:uid="{3B9DB1F2-EA02-4208-AE8D-2B691C5178EA}"/>
    <cellStyle name="Normal 2 16 3 4 2 2 3 2" xfId="5942" xr:uid="{10959F17-5AC0-44AE-831B-40750309450A}"/>
    <cellStyle name="Normal 2 16 3 4 2 2 4" xfId="5943" xr:uid="{879DE4AD-3C85-4A88-99A2-419B9F13D6C0}"/>
    <cellStyle name="Normal 2 16 3 4 2 3" xfId="5944" xr:uid="{7B568CBD-ACAC-40D8-993C-D1DE45A053E3}"/>
    <cellStyle name="Normal 2 16 3 4 2 3 2" xfId="5945" xr:uid="{54EEB20B-0886-4D30-81AE-9A656833111E}"/>
    <cellStyle name="Normal 2 16 3 4 2 3 2 2" xfId="5946" xr:uid="{048C3189-F14A-47A2-8B7B-4D4260EBA44E}"/>
    <cellStyle name="Normal 2 16 3 4 2 3 3" xfId="5947" xr:uid="{2D4724E0-207D-4226-A801-D8C8678B1608}"/>
    <cellStyle name="Normal 2 16 3 4 2 4" xfId="5948" xr:uid="{9C1705A8-3959-41A5-85A8-D30C7288D98F}"/>
    <cellStyle name="Normal 2 16 3 4 2 4 2" xfId="5949" xr:uid="{5859EEA3-3400-416E-A846-F1B969F5316A}"/>
    <cellStyle name="Normal 2 16 3 4 2 5" xfId="5950" xr:uid="{D1DA299B-54FA-4F17-9923-BA6283563D7F}"/>
    <cellStyle name="Normal 2 16 3 4 3" xfId="5951" xr:uid="{493602CA-A46E-467B-BD94-716CF95336D6}"/>
    <cellStyle name="Normal 2 16 3 4 3 2" xfId="5952" xr:uid="{C243D711-2405-4B1F-96E4-DD39EEFA5A71}"/>
    <cellStyle name="Normal 2 16 3 4 3 2 2" xfId="5953" xr:uid="{967882A7-C012-44DF-89F6-D01CFEF2782D}"/>
    <cellStyle name="Normal 2 16 3 4 3 2 2 2" xfId="5954" xr:uid="{BB1261D9-FA29-431F-88C2-F0903534BC0A}"/>
    <cellStyle name="Normal 2 16 3 4 3 2 3" xfId="5955" xr:uid="{D63F1905-FF30-4DD8-BF24-0EAAA08664BF}"/>
    <cellStyle name="Normal 2 16 3 4 3 3" xfId="5956" xr:uid="{7967EA1C-7BF8-4D0F-9A7D-B1F860DB3D5E}"/>
    <cellStyle name="Normal 2 16 3 4 3 3 2" xfId="5957" xr:uid="{4400D23C-5A72-4C61-A4EB-2E0F42170B27}"/>
    <cellStyle name="Normal 2 16 3 4 3 4" xfId="5958" xr:uid="{7632142E-398A-451B-AB3A-5B21BAE13486}"/>
    <cellStyle name="Normal 2 16 3 4 4" xfId="5959" xr:uid="{8E475E4A-5F40-4DE4-B8B5-395DD675D66C}"/>
    <cellStyle name="Normal 2 16 3 4 4 2" xfId="5960" xr:uid="{983DFBDA-8E23-4860-856F-F927BE1BFD36}"/>
    <cellStyle name="Normal 2 16 3 4 4 2 2" xfId="5961" xr:uid="{E6865B7D-3FDE-4B2F-B42D-2CF67EE9C010}"/>
    <cellStyle name="Normal 2 16 3 4 4 3" xfId="5962" xr:uid="{F2E61151-7A9A-4572-ADE0-5B356EACA694}"/>
    <cellStyle name="Normal 2 16 3 4 5" xfId="5963" xr:uid="{328E3564-526E-47EA-961C-BCE16156DEA5}"/>
    <cellStyle name="Normal 2 16 3 4 5 2" xfId="5964" xr:uid="{D120A887-4222-4F3C-9D8B-12F1AE162989}"/>
    <cellStyle name="Normal 2 16 3 4 6" xfId="5965" xr:uid="{79B319B8-9F8D-4001-90ED-A92479029C93}"/>
    <cellStyle name="Normal 2 16 3 5" xfId="5966" xr:uid="{6498040A-A89E-45AF-AC20-BB1BC2D1F3FA}"/>
    <cellStyle name="Normal 2 16 3 5 2" xfId="5967" xr:uid="{0D4CC537-23DD-4636-9D8A-D689E84254E4}"/>
    <cellStyle name="Normal 2 16 3 5 2 2" xfId="5968" xr:uid="{509E6526-F238-4E5A-914E-99062B3142FB}"/>
    <cellStyle name="Normal 2 16 3 5 2 2 2" xfId="5969" xr:uid="{1561612C-7579-4482-999A-EFC2BBE25539}"/>
    <cellStyle name="Normal 2 16 3 5 2 2 2 2" xfId="5970" xr:uid="{008FDE03-EB9A-46D9-9CAB-5AB8BAEC9D7F}"/>
    <cellStyle name="Normal 2 16 3 5 2 2 3" xfId="5971" xr:uid="{9FFC31CE-55C3-4B68-85E2-3669090CA145}"/>
    <cellStyle name="Normal 2 16 3 5 2 3" xfId="5972" xr:uid="{1C81ADA9-2FB6-4752-A057-D11748BF4EF0}"/>
    <cellStyle name="Normal 2 16 3 5 2 3 2" xfId="5973" xr:uid="{F27B72AF-B50E-4B31-9383-4C5C7A00BF37}"/>
    <cellStyle name="Normal 2 16 3 5 2 4" xfId="5974" xr:uid="{A68BDCB4-B176-4EBD-A906-9E5D9B045B3E}"/>
    <cellStyle name="Normal 2 16 3 5 3" xfId="5975" xr:uid="{36D3AB24-F3A8-4C88-88D6-39B8C38C7A77}"/>
    <cellStyle name="Normal 2 16 3 5 3 2" xfId="5976" xr:uid="{FD049E8A-DA11-4489-B7E1-D63027D3471F}"/>
    <cellStyle name="Normal 2 16 3 5 3 2 2" xfId="5977" xr:uid="{20FB136A-8A8C-4183-88CC-0C88C8B20AFA}"/>
    <cellStyle name="Normal 2 16 3 5 3 3" xfId="5978" xr:uid="{7EA5C69E-B095-41DF-B976-4D3B9531A426}"/>
    <cellStyle name="Normal 2 16 3 5 4" xfId="5979" xr:uid="{D7FF0A32-06C5-4946-9658-6B8F755CB557}"/>
    <cellStyle name="Normal 2 16 3 5 4 2" xfId="5980" xr:uid="{3A42BB55-893B-492A-9806-9617A01FF501}"/>
    <cellStyle name="Normal 2 16 3 5 5" xfId="5981" xr:uid="{639DC73B-065E-4ADD-9B23-6BBCF8E859E1}"/>
    <cellStyle name="Normal 2 16 3 6" xfId="5982" xr:uid="{CA4DB7CD-D453-45CC-B7B6-DD310BCE654A}"/>
    <cellStyle name="Normal 2 16 3 6 2" xfId="5983" xr:uid="{29CF857C-8676-4E0D-A9FD-2A71A6E3CD7E}"/>
    <cellStyle name="Normal 2 16 3 6 2 2" xfId="5984" xr:uid="{DE4B360F-35E6-4079-9839-404F15EB9553}"/>
    <cellStyle name="Normal 2 16 3 6 2 2 2" xfId="5985" xr:uid="{F08FCC05-DD18-4516-9EF0-6080085D18D2}"/>
    <cellStyle name="Normal 2 16 3 6 2 3" xfId="5986" xr:uid="{81D57525-8150-42B5-8936-F7AD73717BEF}"/>
    <cellStyle name="Normal 2 16 3 6 3" xfId="5987" xr:uid="{68DD94D0-950C-4F68-A309-DC5DB9697C97}"/>
    <cellStyle name="Normal 2 16 3 6 3 2" xfId="5988" xr:uid="{183104F7-0F8D-4973-B5C0-E97D8D3C1424}"/>
    <cellStyle name="Normal 2 16 3 6 4" xfId="5989" xr:uid="{8A4CAB84-0D03-457D-80E4-FD8201000773}"/>
    <cellStyle name="Normal 2 16 3 7" xfId="5990" xr:uid="{9955F911-75B8-4475-A15F-9CC9B694C5ED}"/>
    <cellStyle name="Normal 2 16 3 7 2" xfId="5991" xr:uid="{1DAA2081-4BD3-496C-A160-6A996C5B91E8}"/>
    <cellStyle name="Normal 2 16 3 7 2 2" xfId="5992" xr:uid="{B39A1F36-DD1B-4B40-A526-4110647391C1}"/>
    <cellStyle name="Normal 2 16 3 7 3" xfId="5993" xr:uid="{246F798A-1AF5-4080-BFBD-8F6ED8546BD3}"/>
    <cellStyle name="Normal 2 16 3 8" xfId="5994" xr:uid="{B5C4E0DD-C7FC-4640-9D0A-4FA57E362E97}"/>
    <cellStyle name="Normal 2 16 3 8 2" xfId="5995" xr:uid="{40F081CE-9552-4D9C-AE18-965CC3AF6D9A}"/>
    <cellStyle name="Normal 2 16 3 9" xfId="5996" xr:uid="{F0C0B570-4364-42E4-8BF5-9BBFF425EE0B}"/>
    <cellStyle name="Normal 2 16 4" xfId="5997" xr:uid="{1E0CAD2D-734E-4583-8793-0A07BFA6B5E1}"/>
    <cellStyle name="Normal 2 16 4 2" xfId="5998" xr:uid="{CB673309-D988-4761-A3C6-F950E9099FD3}"/>
    <cellStyle name="Normal 2 16 4 2 2" xfId="5999" xr:uid="{EB62AB49-FAE3-4447-9255-2770C58E432F}"/>
    <cellStyle name="Normal 2 16 4 2 2 2" xfId="6000" xr:uid="{3BE8D95A-E1AC-406F-8610-5A83A9BA1096}"/>
    <cellStyle name="Normal 2 16 4 2 2 2 2" xfId="6001" xr:uid="{32305552-77CC-4888-943F-57E53F411D2B}"/>
    <cellStyle name="Normal 2 16 4 2 2 2 2 2" xfId="6002" xr:uid="{50B451A2-319D-48E7-85DC-D6DA3B76944B}"/>
    <cellStyle name="Normal 2 16 4 2 2 2 2 2 2" xfId="6003" xr:uid="{2C318314-D728-4129-B6B4-007AC35DD23D}"/>
    <cellStyle name="Normal 2 16 4 2 2 2 2 2 2 2" xfId="6004" xr:uid="{4899894D-DD16-457E-B83B-DC5936B55674}"/>
    <cellStyle name="Normal 2 16 4 2 2 2 2 2 2 2 2" xfId="6005" xr:uid="{964F7302-328F-4530-81F8-3FDEC3E30CF3}"/>
    <cellStyle name="Normal 2 16 4 2 2 2 2 2 2 3" xfId="6006" xr:uid="{2FF5A3B9-D25E-4CD0-89A9-2B0BF56A764C}"/>
    <cellStyle name="Normal 2 16 4 2 2 2 2 2 3" xfId="6007" xr:uid="{BF334C6E-D0C4-41FA-AEE3-C380A4B5204E}"/>
    <cellStyle name="Normal 2 16 4 2 2 2 2 2 3 2" xfId="6008" xr:uid="{1FAF600F-B1CD-4878-9EE7-EAEF5B01DF43}"/>
    <cellStyle name="Normal 2 16 4 2 2 2 2 2 4" xfId="6009" xr:uid="{3DB48A77-B529-4A28-A8A3-2E56A2872F40}"/>
    <cellStyle name="Normal 2 16 4 2 2 2 2 3" xfId="6010" xr:uid="{E17D5BFC-5373-47FD-B7A0-F5DF0B207499}"/>
    <cellStyle name="Normal 2 16 4 2 2 2 2 3 2" xfId="6011" xr:uid="{C030DE80-005D-4384-BB0D-64F1CEF9EDA0}"/>
    <cellStyle name="Normal 2 16 4 2 2 2 2 3 2 2" xfId="6012" xr:uid="{D8C39765-5278-4FFA-AF0F-75D3CDBCB125}"/>
    <cellStyle name="Normal 2 16 4 2 2 2 2 3 3" xfId="6013" xr:uid="{3DCF82B4-EE2F-400A-8BEE-D42BE68271E0}"/>
    <cellStyle name="Normal 2 16 4 2 2 2 2 4" xfId="6014" xr:uid="{631F8476-1388-4D5B-81B3-8C298F3A039B}"/>
    <cellStyle name="Normal 2 16 4 2 2 2 2 4 2" xfId="6015" xr:uid="{4D3B1572-17B1-4726-947E-08A0D7095B29}"/>
    <cellStyle name="Normal 2 16 4 2 2 2 2 5" xfId="6016" xr:uid="{B1170DF0-4DB6-4691-9CC4-0DA7A584B0A3}"/>
    <cellStyle name="Normal 2 16 4 2 2 2 3" xfId="6017" xr:uid="{1D6BC7A4-97A5-4929-BFA8-94404EC5C296}"/>
    <cellStyle name="Normal 2 16 4 2 2 2 3 2" xfId="6018" xr:uid="{4401CF25-5D3A-4B22-ADBC-3E7A07B9BAD1}"/>
    <cellStyle name="Normal 2 16 4 2 2 2 3 2 2" xfId="6019" xr:uid="{EE611A0C-1DDF-4667-A15C-F2BF299F7877}"/>
    <cellStyle name="Normal 2 16 4 2 2 2 3 2 2 2" xfId="6020" xr:uid="{5D7037F1-6F37-4E7B-974F-DA27166FB77D}"/>
    <cellStyle name="Normal 2 16 4 2 2 2 3 2 3" xfId="6021" xr:uid="{D8C4DA86-2B66-4587-BE5D-CBA6442BD7F4}"/>
    <cellStyle name="Normal 2 16 4 2 2 2 3 3" xfId="6022" xr:uid="{A26B9DEF-D4FB-48A1-BE55-DA967741F826}"/>
    <cellStyle name="Normal 2 16 4 2 2 2 3 3 2" xfId="6023" xr:uid="{49BE9A79-883A-4A36-8CC5-40548E3D9A73}"/>
    <cellStyle name="Normal 2 16 4 2 2 2 3 4" xfId="6024" xr:uid="{F1827522-696E-445D-A38C-AD8CFEDE69E5}"/>
    <cellStyle name="Normal 2 16 4 2 2 2 4" xfId="6025" xr:uid="{8165C101-51B2-4E11-B5A7-F4A371BCE392}"/>
    <cellStyle name="Normal 2 16 4 2 2 2 4 2" xfId="6026" xr:uid="{B3F2F9B7-5D39-48E7-BD0B-C4478FC88A60}"/>
    <cellStyle name="Normal 2 16 4 2 2 2 4 2 2" xfId="6027" xr:uid="{3C4EAB34-5688-4E89-BCCE-237A54DAD1B6}"/>
    <cellStyle name="Normal 2 16 4 2 2 2 4 3" xfId="6028" xr:uid="{E07E49D3-9549-4D0B-929B-17684823C14F}"/>
    <cellStyle name="Normal 2 16 4 2 2 2 5" xfId="6029" xr:uid="{AF180A52-651C-414E-930A-B33DFDEBEF19}"/>
    <cellStyle name="Normal 2 16 4 2 2 2 5 2" xfId="6030" xr:uid="{0A7B6841-9420-4C7E-B2EA-E5158C9E0647}"/>
    <cellStyle name="Normal 2 16 4 2 2 2 6" xfId="6031" xr:uid="{E843E50D-5108-4189-8E45-999A4F870BDE}"/>
    <cellStyle name="Normal 2 16 4 2 2 3" xfId="6032" xr:uid="{7D003F38-1E6C-47F6-B6BE-FD8C1341C251}"/>
    <cellStyle name="Normal 2 16 4 2 2 3 2" xfId="6033" xr:uid="{3123C3ED-97CA-4333-B8A5-8E33D40D3C1E}"/>
    <cellStyle name="Normal 2 16 4 2 2 3 2 2" xfId="6034" xr:uid="{BBA2D45A-DA26-4F61-BB4D-6AE83B57EBA8}"/>
    <cellStyle name="Normal 2 16 4 2 2 3 2 2 2" xfId="6035" xr:uid="{FF8947F1-2FC3-4E4D-9BBA-94ACFD8978A2}"/>
    <cellStyle name="Normal 2 16 4 2 2 3 2 2 2 2" xfId="6036" xr:uid="{148DB84F-9F85-4CC6-8578-D02816A59C5E}"/>
    <cellStyle name="Normal 2 16 4 2 2 3 2 2 3" xfId="6037" xr:uid="{7B60D2E7-D6E8-4C22-A681-664CC07B031E}"/>
    <cellStyle name="Normal 2 16 4 2 2 3 2 3" xfId="6038" xr:uid="{7644F736-6663-4701-BE94-A54A68E74C52}"/>
    <cellStyle name="Normal 2 16 4 2 2 3 2 3 2" xfId="6039" xr:uid="{4E1EA0A4-7500-4FBA-833B-62C31D1183E6}"/>
    <cellStyle name="Normal 2 16 4 2 2 3 2 4" xfId="6040" xr:uid="{58508B1C-64BB-4A4D-9FD4-45AC56CCBCEF}"/>
    <cellStyle name="Normal 2 16 4 2 2 3 3" xfId="6041" xr:uid="{B3D7A83C-30BD-46D0-8C90-BDC5423E591D}"/>
    <cellStyle name="Normal 2 16 4 2 2 3 3 2" xfId="6042" xr:uid="{BCA8FAF3-6824-4EE8-A176-B8E6D6FC0A91}"/>
    <cellStyle name="Normal 2 16 4 2 2 3 3 2 2" xfId="6043" xr:uid="{7ABD8286-C723-48F7-89D7-1E8CC2806709}"/>
    <cellStyle name="Normal 2 16 4 2 2 3 3 3" xfId="6044" xr:uid="{EC9547FD-9DD9-49BD-8200-92F52FAFE79B}"/>
    <cellStyle name="Normal 2 16 4 2 2 3 4" xfId="6045" xr:uid="{1B5A1B65-9ED9-47B7-99CF-CD82DD696FD1}"/>
    <cellStyle name="Normal 2 16 4 2 2 3 4 2" xfId="6046" xr:uid="{0CC4B81A-E22A-4719-B004-04EA9C1EC4B0}"/>
    <cellStyle name="Normal 2 16 4 2 2 3 5" xfId="6047" xr:uid="{A46D450F-24A5-4EC2-B2FC-DEBB29CD8473}"/>
    <cellStyle name="Normal 2 16 4 2 2 4" xfId="6048" xr:uid="{4B48AAC5-1EF7-45EA-94BA-0D4619E550DA}"/>
    <cellStyle name="Normal 2 16 4 2 2 4 2" xfId="6049" xr:uid="{3775CA68-AB1A-4150-968D-6E372C1CBF25}"/>
    <cellStyle name="Normal 2 16 4 2 2 4 2 2" xfId="6050" xr:uid="{7D328988-F212-4E33-898B-70048B2C6B1C}"/>
    <cellStyle name="Normal 2 16 4 2 2 4 2 2 2" xfId="6051" xr:uid="{131B523D-F927-40AD-B3D5-B8527B81962B}"/>
    <cellStyle name="Normal 2 16 4 2 2 4 2 3" xfId="6052" xr:uid="{DE1242C2-76FE-4A5A-8360-C80E39D87093}"/>
    <cellStyle name="Normal 2 16 4 2 2 4 3" xfId="6053" xr:uid="{7050DCED-D5D0-4888-82B4-F45CB538DA2A}"/>
    <cellStyle name="Normal 2 16 4 2 2 4 3 2" xfId="6054" xr:uid="{9BF490CE-6614-46AA-A3A6-BFBD14FEE286}"/>
    <cellStyle name="Normal 2 16 4 2 2 4 4" xfId="6055" xr:uid="{3EDF4523-BDFA-44BD-8EA7-6BD2F9B83E17}"/>
    <cellStyle name="Normal 2 16 4 2 2 5" xfId="6056" xr:uid="{244EFE77-6FE7-4BDB-88EE-313963C59112}"/>
    <cellStyle name="Normal 2 16 4 2 2 5 2" xfId="6057" xr:uid="{9C9FF9DB-DFAE-4E4A-A26A-74FC204A6BE2}"/>
    <cellStyle name="Normal 2 16 4 2 2 5 2 2" xfId="6058" xr:uid="{C375DD83-A03E-4A82-8ABE-8044CA1BC31F}"/>
    <cellStyle name="Normal 2 16 4 2 2 5 3" xfId="6059" xr:uid="{9EBCC299-DE83-44F7-96D8-A751EAF2E07D}"/>
    <cellStyle name="Normal 2 16 4 2 2 6" xfId="6060" xr:uid="{7C3120C5-1076-4D30-8352-D8B48030E4DD}"/>
    <cellStyle name="Normal 2 16 4 2 2 6 2" xfId="6061" xr:uid="{E07B61A7-DE6F-4CCD-BEC1-C7143674C270}"/>
    <cellStyle name="Normal 2 16 4 2 2 7" xfId="6062" xr:uid="{E221CFD5-D13A-4836-86FD-3E8EBE8B0780}"/>
    <cellStyle name="Normal 2 16 4 2 3" xfId="6063" xr:uid="{2A35D002-7518-4E14-8C09-A053290D5952}"/>
    <cellStyle name="Normal 2 16 4 2 3 2" xfId="6064" xr:uid="{A6904605-3B1A-4EAD-86F7-8145E6D97E2E}"/>
    <cellStyle name="Normal 2 16 4 2 3 2 2" xfId="6065" xr:uid="{946ED03E-8F06-4593-B1D5-1355251716A1}"/>
    <cellStyle name="Normal 2 16 4 2 3 2 2 2" xfId="6066" xr:uid="{969459AB-4C98-40E1-B2B7-CF6C54BD1D21}"/>
    <cellStyle name="Normal 2 16 4 2 3 2 2 2 2" xfId="6067" xr:uid="{50F5DD3E-3393-4CB0-A5AC-09346F33D70E}"/>
    <cellStyle name="Normal 2 16 4 2 3 2 2 2 2 2" xfId="6068" xr:uid="{B8453944-CBFE-4549-8571-7CA0863BFBBA}"/>
    <cellStyle name="Normal 2 16 4 2 3 2 2 2 3" xfId="6069" xr:uid="{6FDEFF45-9924-4CC7-A5E2-3404D8ABEDBD}"/>
    <cellStyle name="Normal 2 16 4 2 3 2 2 3" xfId="6070" xr:uid="{C9892D15-6371-44A1-B118-75D431FDA4C6}"/>
    <cellStyle name="Normal 2 16 4 2 3 2 2 3 2" xfId="6071" xr:uid="{4D5E1179-E74C-468B-B034-814B9CF0BB12}"/>
    <cellStyle name="Normal 2 16 4 2 3 2 2 4" xfId="6072" xr:uid="{75544A20-969E-4D3C-B616-8788E3C84378}"/>
    <cellStyle name="Normal 2 16 4 2 3 2 3" xfId="6073" xr:uid="{B393C7B0-07F8-4839-AE2F-A819C28FC01F}"/>
    <cellStyle name="Normal 2 16 4 2 3 2 3 2" xfId="6074" xr:uid="{4E3E7E6D-D508-4E6C-B913-0CE0B12514E4}"/>
    <cellStyle name="Normal 2 16 4 2 3 2 3 2 2" xfId="6075" xr:uid="{79568F6C-421F-462A-BCA0-F5E49653A353}"/>
    <cellStyle name="Normal 2 16 4 2 3 2 3 3" xfId="6076" xr:uid="{3C5FB205-5AB3-4641-884C-1B71682649FB}"/>
    <cellStyle name="Normal 2 16 4 2 3 2 4" xfId="6077" xr:uid="{34833FC0-7545-407B-8B16-190B4FF4603D}"/>
    <cellStyle name="Normal 2 16 4 2 3 2 4 2" xfId="6078" xr:uid="{1A6A569F-7E39-4EA3-87AF-29F0D5818108}"/>
    <cellStyle name="Normal 2 16 4 2 3 2 5" xfId="6079" xr:uid="{AC834250-B618-4E55-A723-E7D714493074}"/>
    <cellStyle name="Normal 2 16 4 2 3 3" xfId="6080" xr:uid="{16D62D04-602F-4F59-8A8C-0B491A7D06FE}"/>
    <cellStyle name="Normal 2 16 4 2 3 3 2" xfId="6081" xr:uid="{0E427CA5-CEDA-44E2-B2F4-8F3DD7C5FE3F}"/>
    <cellStyle name="Normal 2 16 4 2 3 3 2 2" xfId="6082" xr:uid="{F5B046D1-FB64-417E-A05C-40281983AE9F}"/>
    <cellStyle name="Normal 2 16 4 2 3 3 2 2 2" xfId="6083" xr:uid="{2E37753C-100E-490D-8D29-AA86612207B9}"/>
    <cellStyle name="Normal 2 16 4 2 3 3 2 3" xfId="6084" xr:uid="{CE6C2DB6-D2AE-46A0-8DF5-A7FC1E4C9DF2}"/>
    <cellStyle name="Normal 2 16 4 2 3 3 3" xfId="6085" xr:uid="{3A62553D-95AB-435C-B57D-B320C4534506}"/>
    <cellStyle name="Normal 2 16 4 2 3 3 3 2" xfId="6086" xr:uid="{58169A5E-71D8-4514-A31B-979FE394AF0D}"/>
    <cellStyle name="Normal 2 16 4 2 3 3 4" xfId="6087" xr:uid="{87403816-042B-42B4-9514-81767501B4B8}"/>
    <cellStyle name="Normal 2 16 4 2 3 4" xfId="6088" xr:uid="{EF9A7768-07EB-4B19-9461-6234FE079F38}"/>
    <cellStyle name="Normal 2 16 4 2 3 4 2" xfId="6089" xr:uid="{7A3EF974-095C-444E-BCE4-9CF5CEC3283B}"/>
    <cellStyle name="Normal 2 16 4 2 3 4 2 2" xfId="6090" xr:uid="{159C0D59-26B6-4C1A-A69E-B7EEFC8F320B}"/>
    <cellStyle name="Normal 2 16 4 2 3 4 3" xfId="6091" xr:uid="{0B32273B-C0A1-4AA6-BAD7-167A48504A6C}"/>
    <cellStyle name="Normal 2 16 4 2 3 5" xfId="6092" xr:uid="{6C6C68CE-5AE2-4BFB-BFCF-F741981BC7DF}"/>
    <cellStyle name="Normal 2 16 4 2 3 5 2" xfId="6093" xr:uid="{98E787CF-0BDF-4CC3-9374-FDE4B338DBF5}"/>
    <cellStyle name="Normal 2 16 4 2 3 6" xfId="6094" xr:uid="{7F74639F-58E1-48A8-8901-B25C0F07039C}"/>
    <cellStyle name="Normal 2 16 4 2 4" xfId="6095" xr:uid="{7297F365-13E7-45AA-A448-EDBB05D0772E}"/>
    <cellStyle name="Normal 2 16 4 2 4 2" xfId="6096" xr:uid="{1FFDB878-DAEC-461F-B800-64EFFD25B429}"/>
    <cellStyle name="Normal 2 16 4 2 4 2 2" xfId="6097" xr:uid="{3522BADD-4929-4EC5-A1FC-93ECBC6BF95F}"/>
    <cellStyle name="Normal 2 16 4 2 4 2 2 2" xfId="6098" xr:uid="{353FC175-0DFA-434D-996D-AE3DECAF6EE4}"/>
    <cellStyle name="Normal 2 16 4 2 4 2 2 2 2" xfId="6099" xr:uid="{F65D585B-0AB1-4125-A416-FB850742F235}"/>
    <cellStyle name="Normal 2 16 4 2 4 2 2 3" xfId="6100" xr:uid="{7C4007D3-EFA2-4732-A2FD-7F965604EAAA}"/>
    <cellStyle name="Normal 2 16 4 2 4 2 3" xfId="6101" xr:uid="{BC19B0EF-C1A6-4BD6-8951-5F968D653917}"/>
    <cellStyle name="Normal 2 16 4 2 4 2 3 2" xfId="6102" xr:uid="{5B9D517B-8829-4B2E-9396-A64F5EE07715}"/>
    <cellStyle name="Normal 2 16 4 2 4 2 4" xfId="6103" xr:uid="{A3A7C085-168A-4FA3-A664-3BA73ED6A421}"/>
    <cellStyle name="Normal 2 16 4 2 4 3" xfId="6104" xr:uid="{194265CE-2B64-40BF-84D4-6FC8E80D956F}"/>
    <cellStyle name="Normal 2 16 4 2 4 3 2" xfId="6105" xr:uid="{4915F849-2CBD-4874-B3A6-D255A88053D1}"/>
    <cellStyle name="Normal 2 16 4 2 4 3 2 2" xfId="6106" xr:uid="{5E652DA7-BFCE-4604-B36F-62292CE0CAED}"/>
    <cellStyle name="Normal 2 16 4 2 4 3 3" xfId="6107" xr:uid="{A6C2ADF0-A1F4-453A-B19C-8B4B7B4DEE61}"/>
    <cellStyle name="Normal 2 16 4 2 4 4" xfId="6108" xr:uid="{5856EE9A-E48A-483D-B234-B0ED812284CE}"/>
    <cellStyle name="Normal 2 16 4 2 4 4 2" xfId="6109" xr:uid="{D6E8E11A-6D0C-459A-A5E5-421C40F36ED0}"/>
    <cellStyle name="Normal 2 16 4 2 4 5" xfId="6110" xr:uid="{5C089850-B00E-42F6-AE1A-E07AFA816BEB}"/>
    <cellStyle name="Normal 2 16 4 2 5" xfId="6111" xr:uid="{67EE7DAA-1FD6-4156-B0FC-99A7EA6A82C6}"/>
    <cellStyle name="Normal 2 16 4 2 5 2" xfId="6112" xr:uid="{2BBD4945-708F-4D23-9F1E-F8A1732CAB45}"/>
    <cellStyle name="Normal 2 16 4 2 5 2 2" xfId="6113" xr:uid="{E34323CC-8190-4C69-A6DD-644221F4759E}"/>
    <cellStyle name="Normal 2 16 4 2 5 2 2 2" xfId="6114" xr:uid="{0AFC6934-8387-48FB-83F5-0100F6D1665F}"/>
    <cellStyle name="Normal 2 16 4 2 5 2 3" xfId="6115" xr:uid="{57152044-3691-4870-9D16-61D24E4A6988}"/>
    <cellStyle name="Normal 2 16 4 2 5 3" xfId="6116" xr:uid="{F10B92B5-B824-463C-B101-FF7D279372BB}"/>
    <cellStyle name="Normal 2 16 4 2 5 3 2" xfId="6117" xr:uid="{6708C337-8BCB-4C29-A54A-3FC287AB9B09}"/>
    <cellStyle name="Normal 2 16 4 2 5 4" xfId="6118" xr:uid="{B8F48EA9-246C-42BC-8B6D-9233F9B1A221}"/>
    <cellStyle name="Normal 2 16 4 2 6" xfId="6119" xr:uid="{73B15456-7C16-4DF2-ADEA-1CF54689D49A}"/>
    <cellStyle name="Normal 2 16 4 2 6 2" xfId="6120" xr:uid="{E65D37D7-AB54-4257-9327-86FD0CC46CB0}"/>
    <cellStyle name="Normal 2 16 4 2 6 2 2" xfId="6121" xr:uid="{CECF4034-3032-40E4-8D9C-A256810FA7EE}"/>
    <cellStyle name="Normal 2 16 4 2 6 3" xfId="6122" xr:uid="{C4A0A2D7-AF0D-40EF-9EBA-D4B32A0382B2}"/>
    <cellStyle name="Normal 2 16 4 2 7" xfId="6123" xr:uid="{EBC53958-4220-4990-81DB-50BF199355C2}"/>
    <cellStyle name="Normal 2 16 4 2 7 2" xfId="6124" xr:uid="{1269BF61-7728-4863-9A2A-D7F1758B99C3}"/>
    <cellStyle name="Normal 2 16 4 2 8" xfId="6125" xr:uid="{6C03E753-2897-4452-8B4B-52C86CF34FCC}"/>
    <cellStyle name="Normal 2 16 4 3" xfId="6126" xr:uid="{912BE549-3CA3-4B53-AA7D-9B4340DC9438}"/>
    <cellStyle name="Normal 2 16 4 3 2" xfId="6127" xr:uid="{4445A1CA-B4C6-47DC-B24D-D786471591A7}"/>
    <cellStyle name="Normal 2 16 4 3 2 2" xfId="6128" xr:uid="{DD9CC309-17CD-464E-8343-6D90182B3F3B}"/>
    <cellStyle name="Normal 2 16 4 3 2 2 2" xfId="6129" xr:uid="{B333CD1B-69D2-4DB4-A41A-93BA43FF32D1}"/>
    <cellStyle name="Normal 2 16 4 3 2 2 2 2" xfId="6130" xr:uid="{5D676D20-21DF-42DE-8005-FF1D3330DFE3}"/>
    <cellStyle name="Normal 2 16 4 3 2 2 2 2 2" xfId="6131" xr:uid="{57D6FD07-8015-4086-A5A3-1BB8CBB74E88}"/>
    <cellStyle name="Normal 2 16 4 3 2 2 2 2 2 2" xfId="6132" xr:uid="{08858D0B-60E3-43E6-87EF-1D1C36DA3D29}"/>
    <cellStyle name="Normal 2 16 4 3 2 2 2 2 3" xfId="6133" xr:uid="{DF0667E6-DA5D-425B-AC73-876C340FFC79}"/>
    <cellStyle name="Normal 2 16 4 3 2 2 2 3" xfId="6134" xr:uid="{69F0140A-C8FA-4801-945D-8B9A089C8351}"/>
    <cellStyle name="Normal 2 16 4 3 2 2 2 3 2" xfId="6135" xr:uid="{E22F0ABB-ABDF-40BD-90AA-9BE54AEB71D0}"/>
    <cellStyle name="Normal 2 16 4 3 2 2 2 4" xfId="6136" xr:uid="{D5EB2A06-4129-41B2-94C4-307BDDEF593C}"/>
    <cellStyle name="Normal 2 16 4 3 2 2 3" xfId="6137" xr:uid="{2DB2CCFF-D23B-40AD-B4CD-993D5DAB4AA1}"/>
    <cellStyle name="Normal 2 16 4 3 2 2 3 2" xfId="6138" xr:uid="{165B0882-537E-45D0-8613-CD53674DF057}"/>
    <cellStyle name="Normal 2 16 4 3 2 2 3 2 2" xfId="6139" xr:uid="{3839D5D7-3D44-4E9D-9AF1-439C30B03105}"/>
    <cellStyle name="Normal 2 16 4 3 2 2 3 3" xfId="6140" xr:uid="{3DD1B5C2-48D2-4FC9-8E8B-3B57A11BA895}"/>
    <cellStyle name="Normal 2 16 4 3 2 2 4" xfId="6141" xr:uid="{3456516F-8F98-461F-BB75-DE0CCBBC7F87}"/>
    <cellStyle name="Normal 2 16 4 3 2 2 4 2" xfId="6142" xr:uid="{95D75B6F-115A-4F2D-9704-A22DB3A63D74}"/>
    <cellStyle name="Normal 2 16 4 3 2 2 5" xfId="6143" xr:uid="{93DAB475-70FC-4D8D-B9A4-583ACBC39A00}"/>
    <cellStyle name="Normal 2 16 4 3 2 3" xfId="6144" xr:uid="{239B1760-A1B0-4C54-BBD2-34E399D4E7B9}"/>
    <cellStyle name="Normal 2 16 4 3 2 3 2" xfId="6145" xr:uid="{AF8DFF43-D781-4434-A506-27604CBF22CB}"/>
    <cellStyle name="Normal 2 16 4 3 2 3 2 2" xfId="6146" xr:uid="{0C504888-1284-4A40-BBEC-570411481DD6}"/>
    <cellStyle name="Normal 2 16 4 3 2 3 2 2 2" xfId="6147" xr:uid="{319C1729-BEA0-47B3-8EC5-90C438C6C87F}"/>
    <cellStyle name="Normal 2 16 4 3 2 3 2 3" xfId="6148" xr:uid="{043ECAA8-BC56-43C9-A8CF-6BA1A21ABD43}"/>
    <cellStyle name="Normal 2 16 4 3 2 3 3" xfId="6149" xr:uid="{2DB65D34-059A-4DAE-8AC4-6692A991C869}"/>
    <cellStyle name="Normal 2 16 4 3 2 3 3 2" xfId="6150" xr:uid="{C9B719DA-D89B-4BD0-B5AB-864CDA59129B}"/>
    <cellStyle name="Normal 2 16 4 3 2 3 4" xfId="6151" xr:uid="{A83BB015-B2FC-4163-A150-E88F523B22E4}"/>
    <cellStyle name="Normal 2 16 4 3 2 4" xfId="6152" xr:uid="{FC8DA291-01D4-447F-BFBA-EEEA6A355E80}"/>
    <cellStyle name="Normal 2 16 4 3 2 4 2" xfId="6153" xr:uid="{7AB4383F-9EF1-4464-ACB5-1F6CB07845E7}"/>
    <cellStyle name="Normal 2 16 4 3 2 4 2 2" xfId="6154" xr:uid="{EC12D57A-9C6E-487E-AEF6-5E1F3174CF00}"/>
    <cellStyle name="Normal 2 16 4 3 2 4 3" xfId="6155" xr:uid="{0458CCA9-1DAD-4D22-BA09-17E8F896F478}"/>
    <cellStyle name="Normal 2 16 4 3 2 5" xfId="6156" xr:uid="{D4A2B73F-1169-4655-8F64-FEFE739B9D79}"/>
    <cellStyle name="Normal 2 16 4 3 2 5 2" xfId="6157" xr:uid="{C6481A33-664D-457D-9DEA-2DD658AE2DD5}"/>
    <cellStyle name="Normal 2 16 4 3 2 6" xfId="6158" xr:uid="{46254C3B-1459-4015-A393-F283E76CD4EE}"/>
    <cellStyle name="Normal 2 16 4 3 3" xfId="6159" xr:uid="{EE956AA1-B4AD-42AF-855A-DA25EC8AA661}"/>
    <cellStyle name="Normal 2 16 4 3 3 2" xfId="6160" xr:uid="{E29033AC-46D4-4F0F-84F7-F9964AED0BD4}"/>
    <cellStyle name="Normal 2 16 4 3 3 2 2" xfId="6161" xr:uid="{9137C1F0-E56C-4DEB-8417-6F3C7CC16A78}"/>
    <cellStyle name="Normal 2 16 4 3 3 2 2 2" xfId="6162" xr:uid="{E63AB691-3951-4520-B9E7-A5A14551165C}"/>
    <cellStyle name="Normal 2 16 4 3 3 2 2 2 2" xfId="6163" xr:uid="{2C195C0E-24AC-41BD-8076-693122D13569}"/>
    <cellStyle name="Normal 2 16 4 3 3 2 2 3" xfId="6164" xr:uid="{D67D4F7D-E9D6-48CD-B6BC-F7D64B8BD978}"/>
    <cellStyle name="Normal 2 16 4 3 3 2 3" xfId="6165" xr:uid="{2795B63D-BDEB-4D29-A24C-4EAFD04646E1}"/>
    <cellStyle name="Normal 2 16 4 3 3 2 3 2" xfId="6166" xr:uid="{F216D7B5-90C0-4A8C-BA98-BCE2E18F2A20}"/>
    <cellStyle name="Normal 2 16 4 3 3 2 4" xfId="6167" xr:uid="{B13EC9B1-9DC4-4364-B368-BDC39A544EC3}"/>
    <cellStyle name="Normal 2 16 4 3 3 3" xfId="6168" xr:uid="{DECAD84E-AD7E-4949-8052-667BBFD373B3}"/>
    <cellStyle name="Normal 2 16 4 3 3 3 2" xfId="6169" xr:uid="{18552982-A0BB-4696-B271-4396F7BB5E54}"/>
    <cellStyle name="Normal 2 16 4 3 3 3 2 2" xfId="6170" xr:uid="{3BA1573A-58D9-45FE-9974-255A52E55181}"/>
    <cellStyle name="Normal 2 16 4 3 3 3 3" xfId="6171" xr:uid="{00AD80A7-EF24-4CAE-B53D-693727C9DF94}"/>
    <cellStyle name="Normal 2 16 4 3 3 4" xfId="6172" xr:uid="{7A1DF738-AB75-42DB-AEE0-5B41CA9B5213}"/>
    <cellStyle name="Normal 2 16 4 3 3 4 2" xfId="6173" xr:uid="{2BC87FFC-F2A3-47B6-A8CE-E5F2C3F01BA7}"/>
    <cellStyle name="Normal 2 16 4 3 3 5" xfId="6174" xr:uid="{762B26D5-B504-456F-96F9-F4243AB07ECB}"/>
    <cellStyle name="Normal 2 16 4 3 4" xfId="6175" xr:uid="{464CACA5-5344-4771-8174-BD4A069C9894}"/>
    <cellStyle name="Normal 2 16 4 3 4 2" xfId="6176" xr:uid="{611F5E5C-C5C9-4351-9327-C7F5503BEAF6}"/>
    <cellStyle name="Normal 2 16 4 3 4 2 2" xfId="6177" xr:uid="{648F9A70-C99A-4422-899C-730A967AE630}"/>
    <cellStyle name="Normal 2 16 4 3 4 2 2 2" xfId="6178" xr:uid="{571387A9-EC5A-4A02-BC4D-DE9F6E4745E0}"/>
    <cellStyle name="Normal 2 16 4 3 4 2 3" xfId="6179" xr:uid="{A0CA6DBA-3924-44E3-8893-D3174720734D}"/>
    <cellStyle name="Normal 2 16 4 3 4 3" xfId="6180" xr:uid="{5DB8E816-2724-4C81-9D05-871841511919}"/>
    <cellStyle name="Normal 2 16 4 3 4 3 2" xfId="6181" xr:uid="{5CC28700-D142-4A77-83FF-44975D1181F5}"/>
    <cellStyle name="Normal 2 16 4 3 4 4" xfId="6182" xr:uid="{AFE46952-A6D3-4444-8303-79CA69527855}"/>
    <cellStyle name="Normal 2 16 4 3 5" xfId="6183" xr:uid="{A2912EE8-F60D-491B-B73F-46A9F93D3140}"/>
    <cellStyle name="Normal 2 16 4 3 5 2" xfId="6184" xr:uid="{DB972D1E-494C-4265-8BB3-12F1DEB00DD8}"/>
    <cellStyle name="Normal 2 16 4 3 5 2 2" xfId="6185" xr:uid="{65852551-7EDF-4D7A-A03D-0C2EF5CBEB9B}"/>
    <cellStyle name="Normal 2 16 4 3 5 3" xfId="6186" xr:uid="{9287242F-D0D9-425D-99A5-3302DBF9B1A8}"/>
    <cellStyle name="Normal 2 16 4 3 6" xfId="6187" xr:uid="{0DBD0D86-F1A7-4FF8-99E8-E6F11C13580C}"/>
    <cellStyle name="Normal 2 16 4 3 6 2" xfId="6188" xr:uid="{20EAD239-55E8-4CF3-BCF8-2D68D04E33E3}"/>
    <cellStyle name="Normal 2 16 4 3 7" xfId="6189" xr:uid="{95144C29-F817-4363-A560-27BE3CCC5B05}"/>
    <cellStyle name="Normal 2 16 4 4" xfId="6190" xr:uid="{AB3564FA-22AD-499D-8DF1-477CE02F6165}"/>
    <cellStyle name="Normal 2 16 4 4 2" xfId="6191" xr:uid="{6C17DD7B-6644-4DF8-9745-8098803377C5}"/>
    <cellStyle name="Normal 2 16 4 4 2 2" xfId="6192" xr:uid="{D4B24460-C944-4F65-BEF8-6AD02E56B0D5}"/>
    <cellStyle name="Normal 2 16 4 4 2 2 2" xfId="6193" xr:uid="{4C991099-9757-4DD3-AFC8-CE638F941EFE}"/>
    <cellStyle name="Normal 2 16 4 4 2 2 2 2" xfId="6194" xr:uid="{9BC95C51-438B-478A-9C2F-63F35DE14EA9}"/>
    <cellStyle name="Normal 2 16 4 4 2 2 2 2 2" xfId="6195" xr:uid="{07DA0406-9A6C-4D69-82CF-B5A75B2AA6F1}"/>
    <cellStyle name="Normal 2 16 4 4 2 2 2 3" xfId="6196" xr:uid="{AACEEAF4-6247-4515-BFA1-2C11A251E5A1}"/>
    <cellStyle name="Normal 2 16 4 4 2 2 3" xfId="6197" xr:uid="{0BD5C3CA-F6F6-4421-B194-667749117EBA}"/>
    <cellStyle name="Normal 2 16 4 4 2 2 3 2" xfId="6198" xr:uid="{CEE867CD-358A-4F4E-9644-8EC95CAA5CD2}"/>
    <cellStyle name="Normal 2 16 4 4 2 2 4" xfId="6199" xr:uid="{B12B91B8-C185-48BA-9F41-198E7B14D5CF}"/>
    <cellStyle name="Normal 2 16 4 4 2 3" xfId="6200" xr:uid="{E49C8CFD-65AA-4D29-977D-1EA46C6711D4}"/>
    <cellStyle name="Normal 2 16 4 4 2 3 2" xfId="6201" xr:uid="{DE48ECC2-A55B-465E-AD91-34134DF6CC20}"/>
    <cellStyle name="Normal 2 16 4 4 2 3 2 2" xfId="6202" xr:uid="{27FC6009-5DB1-4696-A6A4-542E378B51E1}"/>
    <cellStyle name="Normal 2 16 4 4 2 3 3" xfId="6203" xr:uid="{87408F78-7616-43F5-B1D0-CA1B0ECD1A91}"/>
    <cellStyle name="Normal 2 16 4 4 2 4" xfId="6204" xr:uid="{A06D2F85-AF15-48B3-990A-FF38DEE125E8}"/>
    <cellStyle name="Normal 2 16 4 4 2 4 2" xfId="6205" xr:uid="{0881E547-405C-4ED9-9FFB-BAB1F69B2D2E}"/>
    <cellStyle name="Normal 2 16 4 4 2 5" xfId="6206" xr:uid="{9709E359-F4C5-4E2B-8379-EFFA2E24EED2}"/>
    <cellStyle name="Normal 2 16 4 4 3" xfId="6207" xr:uid="{AFFEEE32-AD0A-47BD-AE30-794306E24ED5}"/>
    <cellStyle name="Normal 2 16 4 4 3 2" xfId="6208" xr:uid="{169811E7-2F0D-4A5C-A30D-9AE12FBA6006}"/>
    <cellStyle name="Normal 2 16 4 4 3 2 2" xfId="6209" xr:uid="{28B5A373-3A1D-441C-8D4D-E7110444CA6B}"/>
    <cellStyle name="Normal 2 16 4 4 3 2 2 2" xfId="6210" xr:uid="{36CE5041-43E4-4966-AF29-C671FF0E47C7}"/>
    <cellStyle name="Normal 2 16 4 4 3 2 3" xfId="6211" xr:uid="{597CD1F0-8492-4DFF-A7B1-3B7952561381}"/>
    <cellStyle name="Normal 2 16 4 4 3 3" xfId="6212" xr:uid="{6533609D-99B8-4F42-A8C5-0CC256F0C5B9}"/>
    <cellStyle name="Normal 2 16 4 4 3 3 2" xfId="6213" xr:uid="{47E0AC9B-79E5-4E49-BA4A-469187CF6404}"/>
    <cellStyle name="Normal 2 16 4 4 3 4" xfId="6214" xr:uid="{14E96192-5C6D-482A-8FA5-C7FA0D0A6CCB}"/>
    <cellStyle name="Normal 2 16 4 4 4" xfId="6215" xr:uid="{0663E3FE-BCF5-47B6-B36B-FA88BE1329C4}"/>
    <cellStyle name="Normal 2 16 4 4 4 2" xfId="6216" xr:uid="{F426267E-A1AB-4C64-9155-0775103D474D}"/>
    <cellStyle name="Normal 2 16 4 4 4 2 2" xfId="6217" xr:uid="{3D023F1F-449C-47F0-9560-CB76DEB5ED6C}"/>
    <cellStyle name="Normal 2 16 4 4 4 3" xfId="6218" xr:uid="{D62ACD2A-22C8-4437-BF72-32BF4F6B38BC}"/>
    <cellStyle name="Normal 2 16 4 4 5" xfId="6219" xr:uid="{1BBDD279-563F-40E2-BBB8-84FB2FBB1448}"/>
    <cellStyle name="Normal 2 16 4 4 5 2" xfId="6220" xr:uid="{D180FCF8-C704-4331-9271-5BCE30E55D5A}"/>
    <cellStyle name="Normal 2 16 4 4 6" xfId="6221" xr:uid="{BC903A4D-BC78-4E9B-A5B1-161B2CD9C2BE}"/>
    <cellStyle name="Normal 2 16 4 5" xfId="6222" xr:uid="{BDF9DC5A-7B84-4566-BAF1-2529C1D2A695}"/>
    <cellStyle name="Normal 2 16 4 5 2" xfId="6223" xr:uid="{FE13FA3D-58C8-487C-A07A-3DCC34F0B83C}"/>
    <cellStyle name="Normal 2 16 4 5 2 2" xfId="6224" xr:uid="{DF62DA5A-4A54-4026-BD23-0F558B0D44BC}"/>
    <cellStyle name="Normal 2 16 4 5 2 2 2" xfId="6225" xr:uid="{E5D23422-9AC2-4355-8C27-F2B74AD245CB}"/>
    <cellStyle name="Normal 2 16 4 5 2 2 2 2" xfId="6226" xr:uid="{D4234A85-6FB2-4BAD-AE31-BB90E6F2CC4E}"/>
    <cellStyle name="Normal 2 16 4 5 2 2 3" xfId="6227" xr:uid="{6C48CEB2-0236-42AF-8FAC-2D701A36E4BD}"/>
    <cellStyle name="Normal 2 16 4 5 2 3" xfId="6228" xr:uid="{24254BC5-83EF-41CE-AF5F-84F272FA465A}"/>
    <cellStyle name="Normal 2 16 4 5 2 3 2" xfId="6229" xr:uid="{5FFE7EDC-1AD7-461B-AB75-92265150912F}"/>
    <cellStyle name="Normal 2 16 4 5 2 4" xfId="6230" xr:uid="{47116822-9714-44C3-9C4E-1E333C4B254A}"/>
    <cellStyle name="Normal 2 16 4 5 3" xfId="6231" xr:uid="{FBDECE58-027F-4CE0-9EFF-D9AFBD837D23}"/>
    <cellStyle name="Normal 2 16 4 5 3 2" xfId="6232" xr:uid="{4145FF40-6E79-4B4C-8547-F23D9EEE501F}"/>
    <cellStyle name="Normal 2 16 4 5 3 2 2" xfId="6233" xr:uid="{17EC15E9-2B37-474E-B260-6A4E09D24178}"/>
    <cellStyle name="Normal 2 16 4 5 3 3" xfId="6234" xr:uid="{CC6528AE-A007-471E-A275-426D71776E07}"/>
    <cellStyle name="Normal 2 16 4 5 4" xfId="6235" xr:uid="{6E0018E9-E7E4-4CA1-9B03-A5138CACC657}"/>
    <cellStyle name="Normal 2 16 4 5 4 2" xfId="6236" xr:uid="{E5714C65-FCF9-461F-8FD1-137E221CF00C}"/>
    <cellStyle name="Normal 2 16 4 5 5" xfId="6237" xr:uid="{A6691FF4-20BD-45BA-9981-D8B2D8325F39}"/>
    <cellStyle name="Normal 2 16 4 6" xfId="6238" xr:uid="{7EE7E807-DAA5-4478-9280-D6C6343536A8}"/>
    <cellStyle name="Normal 2 16 4 6 2" xfId="6239" xr:uid="{E9B6E110-9F29-4B30-A6B8-01C625AC97B8}"/>
    <cellStyle name="Normal 2 16 4 6 2 2" xfId="6240" xr:uid="{81A073FE-7275-428C-8F51-C7CB51DCF40D}"/>
    <cellStyle name="Normal 2 16 4 6 2 2 2" xfId="6241" xr:uid="{E03ABCB1-8BC9-427E-A584-8429A2E642EB}"/>
    <cellStyle name="Normal 2 16 4 6 2 3" xfId="6242" xr:uid="{D625E525-19AC-47EB-90CB-353224CBD71E}"/>
    <cellStyle name="Normal 2 16 4 6 3" xfId="6243" xr:uid="{31311042-3802-4DB4-9BC6-9BDD915ECDAF}"/>
    <cellStyle name="Normal 2 16 4 6 3 2" xfId="6244" xr:uid="{D91BF9B2-2CE7-4C22-B500-FF67BDBCBC65}"/>
    <cellStyle name="Normal 2 16 4 6 4" xfId="6245" xr:uid="{29F83995-7D3A-4BB4-A0FB-C032074F3B1C}"/>
    <cellStyle name="Normal 2 16 4 7" xfId="6246" xr:uid="{CFDBDDC2-2E23-4419-8417-BACB81D5C20E}"/>
    <cellStyle name="Normal 2 16 4 7 2" xfId="6247" xr:uid="{00F1E940-10DB-4DE5-B4C9-A951CF0356CC}"/>
    <cellStyle name="Normal 2 16 4 7 2 2" xfId="6248" xr:uid="{D54FA3C8-226B-4CC1-AF38-C541065048AD}"/>
    <cellStyle name="Normal 2 16 4 7 3" xfId="6249" xr:uid="{CB2D50D9-68A6-4D9D-B2A9-1D5B11B8116F}"/>
    <cellStyle name="Normal 2 16 4 8" xfId="6250" xr:uid="{D49EB3A8-88CB-4EC9-BBE2-8C4AFBE41CBD}"/>
    <cellStyle name="Normal 2 16 4 8 2" xfId="6251" xr:uid="{CA639285-7185-48A3-AC51-B5208DF1A4CE}"/>
    <cellStyle name="Normal 2 16 4 9" xfId="6252" xr:uid="{C3E2493A-8BD1-47E0-834A-337461E792C9}"/>
    <cellStyle name="Normal 2 16 5" xfId="6253" xr:uid="{88760DE2-F689-44F7-91D4-F63D1D60D979}"/>
    <cellStyle name="Normal 2 16 5 2" xfId="6254" xr:uid="{B5775816-A86B-49B0-A690-9B1082EDC2AC}"/>
    <cellStyle name="Normal 2 16 5 2 2" xfId="6255" xr:uid="{C84BE687-5732-41A3-B142-6F8DD3E3870C}"/>
    <cellStyle name="Normal 2 16 5 2 2 2" xfId="6256" xr:uid="{053860A6-9187-4F25-A3EF-806BE0563571}"/>
    <cellStyle name="Normal 2 16 5 2 2 2 2" xfId="6257" xr:uid="{3B01200A-78A3-4B61-A5D7-4D44F6ADDA0F}"/>
    <cellStyle name="Normal 2 16 5 2 2 2 2 2" xfId="6258" xr:uid="{483FEA32-72FF-44C4-820C-371271C5704A}"/>
    <cellStyle name="Normal 2 16 5 2 2 2 2 2 2" xfId="6259" xr:uid="{9A719F3A-0FF5-49F4-9ADC-67D86E0DA665}"/>
    <cellStyle name="Normal 2 16 5 2 2 2 2 2 2 2" xfId="6260" xr:uid="{3D9EE256-FDA4-49BB-A9D9-59646A8D7349}"/>
    <cellStyle name="Normal 2 16 5 2 2 2 2 2 2 2 2" xfId="6261" xr:uid="{C53C6AAC-BFCC-4ED9-AF57-8A728C35A6D8}"/>
    <cellStyle name="Normal 2 16 5 2 2 2 2 2 2 3" xfId="6262" xr:uid="{B55E5B67-344A-4BEC-A5F7-59DFDDF6C67A}"/>
    <cellStyle name="Normal 2 16 5 2 2 2 2 2 3" xfId="6263" xr:uid="{6FFFE888-A4A7-4344-97C5-1E20848AB1BA}"/>
    <cellStyle name="Normal 2 16 5 2 2 2 2 2 3 2" xfId="6264" xr:uid="{6799B360-0BE6-4110-A226-B3F3A35EE87D}"/>
    <cellStyle name="Normal 2 16 5 2 2 2 2 2 4" xfId="6265" xr:uid="{56A3EC6C-36D5-4075-AEC5-91AA145D8642}"/>
    <cellStyle name="Normal 2 16 5 2 2 2 2 3" xfId="6266" xr:uid="{0382795D-1CEC-4F8C-B9B7-1C16438F408B}"/>
    <cellStyle name="Normal 2 16 5 2 2 2 2 3 2" xfId="6267" xr:uid="{6C4849E1-35CE-46E2-9739-BCD4A4AF57E2}"/>
    <cellStyle name="Normal 2 16 5 2 2 2 2 3 2 2" xfId="6268" xr:uid="{DC01059E-CF12-4457-AC54-07587989BAE9}"/>
    <cellStyle name="Normal 2 16 5 2 2 2 2 3 3" xfId="6269" xr:uid="{E21EC0D5-673F-4F0A-82FB-799FAE0FB447}"/>
    <cellStyle name="Normal 2 16 5 2 2 2 2 4" xfId="6270" xr:uid="{59BE370B-B4D2-470A-BF0E-02F74288A257}"/>
    <cellStyle name="Normal 2 16 5 2 2 2 2 4 2" xfId="6271" xr:uid="{7F66E49C-692C-4BCF-BD8D-9277D1429FC4}"/>
    <cellStyle name="Normal 2 16 5 2 2 2 2 5" xfId="6272" xr:uid="{A3030343-A2DF-4402-98E2-B8335C840E01}"/>
    <cellStyle name="Normal 2 16 5 2 2 2 3" xfId="6273" xr:uid="{84133754-2970-41EA-8B7F-C7D0B7A88381}"/>
    <cellStyle name="Normal 2 16 5 2 2 2 3 2" xfId="6274" xr:uid="{09ECDC75-DC4B-44EA-9964-C1780BF2201B}"/>
    <cellStyle name="Normal 2 16 5 2 2 2 3 2 2" xfId="6275" xr:uid="{C362FEBE-3F45-45EA-8AFF-7EE753538492}"/>
    <cellStyle name="Normal 2 16 5 2 2 2 3 2 2 2" xfId="6276" xr:uid="{5F0EF9CA-B004-468A-9F30-B4910322FBDB}"/>
    <cellStyle name="Normal 2 16 5 2 2 2 3 2 3" xfId="6277" xr:uid="{23CAE0B9-8ED8-403C-9E2B-78ADD0B9CB3E}"/>
    <cellStyle name="Normal 2 16 5 2 2 2 3 3" xfId="6278" xr:uid="{AAADAFEB-2CA9-4057-9507-80F0A8C301E9}"/>
    <cellStyle name="Normal 2 16 5 2 2 2 3 3 2" xfId="6279" xr:uid="{39E649BB-DCFF-45EE-9452-15F421BBF34C}"/>
    <cellStyle name="Normal 2 16 5 2 2 2 3 4" xfId="6280" xr:uid="{D771FD7D-4E4C-4B58-AEF2-BCBE0F2F9117}"/>
    <cellStyle name="Normal 2 16 5 2 2 2 4" xfId="6281" xr:uid="{8083B88D-B630-4407-A496-04FF942291C4}"/>
    <cellStyle name="Normal 2 16 5 2 2 2 4 2" xfId="6282" xr:uid="{477740F3-9450-49F7-9840-D5D69A02C31F}"/>
    <cellStyle name="Normal 2 16 5 2 2 2 4 2 2" xfId="6283" xr:uid="{1F452CE5-52A3-4E96-91E8-826F5BADD058}"/>
    <cellStyle name="Normal 2 16 5 2 2 2 4 3" xfId="6284" xr:uid="{38607BF7-0D3C-4E80-A3B6-AAD32C1D0A71}"/>
    <cellStyle name="Normal 2 16 5 2 2 2 5" xfId="6285" xr:uid="{A87A0C02-98AA-4769-82AF-79119926BE3D}"/>
    <cellStyle name="Normal 2 16 5 2 2 2 5 2" xfId="6286" xr:uid="{63369D19-501B-41F4-8948-97AC6E355874}"/>
    <cellStyle name="Normal 2 16 5 2 2 2 6" xfId="6287" xr:uid="{3E4226AF-D948-470F-80DC-F3A0A822D516}"/>
    <cellStyle name="Normal 2 16 5 2 2 3" xfId="6288" xr:uid="{701B1525-DBC9-4ADA-B343-23FACEEEA571}"/>
    <cellStyle name="Normal 2 16 5 2 2 3 2" xfId="6289" xr:uid="{00447630-5129-4DA9-B213-913C19CCD3CA}"/>
    <cellStyle name="Normal 2 16 5 2 2 3 2 2" xfId="6290" xr:uid="{2C1CBF69-6613-4E88-95E4-631078720DF2}"/>
    <cellStyle name="Normal 2 16 5 2 2 3 2 2 2" xfId="6291" xr:uid="{3B519D46-B93E-4C20-9BEF-8D52AB412423}"/>
    <cellStyle name="Normal 2 16 5 2 2 3 2 2 2 2" xfId="6292" xr:uid="{CC0C8505-991C-450C-8123-72A4A7510347}"/>
    <cellStyle name="Normal 2 16 5 2 2 3 2 2 3" xfId="6293" xr:uid="{64807EB4-520A-4306-ABC8-B988F83EA646}"/>
    <cellStyle name="Normal 2 16 5 2 2 3 2 3" xfId="6294" xr:uid="{E00C4DCE-1292-415C-BA31-EE0EE7184DA0}"/>
    <cellStyle name="Normal 2 16 5 2 2 3 2 3 2" xfId="6295" xr:uid="{8BB4B2F4-F574-4108-8DBE-6922818790C0}"/>
    <cellStyle name="Normal 2 16 5 2 2 3 2 4" xfId="6296" xr:uid="{08030EC9-60E7-43ED-B376-322BF63FF6E1}"/>
    <cellStyle name="Normal 2 16 5 2 2 3 3" xfId="6297" xr:uid="{5D9BEB22-5178-4FC1-856A-132AEE7AFA67}"/>
    <cellStyle name="Normal 2 16 5 2 2 3 3 2" xfId="6298" xr:uid="{2AFD4197-64A3-45DA-9E7B-9C48459AEC46}"/>
    <cellStyle name="Normal 2 16 5 2 2 3 3 2 2" xfId="6299" xr:uid="{AA508F2C-9A0A-4479-B9EA-0E58FD8FB2B2}"/>
    <cellStyle name="Normal 2 16 5 2 2 3 3 3" xfId="6300" xr:uid="{E8E0EC0D-A2AD-46DB-8BAC-19C03292C6B6}"/>
    <cellStyle name="Normal 2 16 5 2 2 3 4" xfId="6301" xr:uid="{CCD7DE89-7623-4B8F-91AD-3126507CF79A}"/>
    <cellStyle name="Normal 2 16 5 2 2 3 4 2" xfId="6302" xr:uid="{1D58728B-5B2B-4568-9B78-464B96869820}"/>
    <cellStyle name="Normal 2 16 5 2 2 3 5" xfId="6303" xr:uid="{BD7EC184-5D9E-46ED-BA12-E2C9BF26ECD9}"/>
    <cellStyle name="Normal 2 16 5 2 2 4" xfId="6304" xr:uid="{63CE10C8-DD0A-4FC2-912C-D637BFABDEF2}"/>
    <cellStyle name="Normal 2 16 5 2 2 4 2" xfId="6305" xr:uid="{31FD9146-CFA2-41FE-859E-2085650177ED}"/>
    <cellStyle name="Normal 2 16 5 2 2 4 2 2" xfId="6306" xr:uid="{E46395A2-BAD2-40E4-8279-1DC95965FD1E}"/>
    <cellStyle name="Normal 2 16 5 2 2 4 2 2 2" xfId="6307" xr:uid="{F9472914-9CE6-411E-BBA2-0E46E8764BC5}"/>
    <cellStyle name="Normal 2 16 5 2 2 4 2 3" xfId="6308" xr:uid="{E138ABD4-64AF-400F-9E9F-9096FE840624}"/>
    <cellStyle name="Normal 2 16 5 2 2 4 3" xfId="6309" xr:uid="{E2B9490F-5F7E-4155-A6FF-E0469DC226F2}"/>
    <cellStyle name="Normal 2 16 5 2 2 4 3 2" xfId="6310" xr:uid="{D0167AFA-817E-4A64-9CAE-4F7B44337E35}"/>
    <cellStyle name="Normal 2 16 5 2 2 4 4" xfId="6311" xr:uid="{B12AA68D-A76A-4DDA-A719-06A2239F5660}"/>
    <cellStyle name="Normal 2 16 5 2 2 5" xfId="6312" xr:uid="{B488252A-F915-48D8-9C9A-B29792643C75}"/>
    <cellStyle name="Normal 2 16 5 2 2 5 2" xfId="6313" xr:uid="{D3762E0A-C9CC-4127-A02B-320BA6112FC1}"/>
    <cellStyle name="Normal 2 16 5 2 2 5 2 2" xfId="6314" xr:uid="{ABE0DE0B-3384-4184-B953-5AF9E88DFF37}"/>
    <cellStyle name="Normal 2 16 5 2 2 5 3" xfId="6315" xr:uid="{228DFC7A-11AF-48EB-AC1B-B05AEACEBFE6}"/>
    <cellStyle name="Normal 2 16 5 2 2 6" xfId="6316" xr:uid="{FFDB8AFB-CDF2-48A5-9A5E-D40DDA01A143}"/>
    <cellStyle name="Normal 2 16 5 2 2 6 2" xfId="6317" xr:uid="{8B9ACC87-DF5E-46B6-9397-F1FE6D828C05}"/>
    <cellStyle name="Normal 2 16 5 2 2 7" xfId="6318" xr:uid="{11631D84-9DAE-4448-8769-A9F4B9807438}"/>
    <cellStyle name="Normal 2 16 5 2 3" xfId="6319" xr:uid="{86198B10-C97E-48DC-9ADF-6D347DCD2699}"/>
    <cellStyle name="Normal 2 16 5 2 3 2" xfId="6320" xr:uid="{17DAB76B-0407-411C-8F94-B7D60118310B}"/>
    <cellStyle name="Normal 2 16 5 2 3 2 2" xfId="6321" xr:uid="{1A203788-BB6F-4064-BF30-FB7AF754A21C}"/>
    <cellStyle name="Normal 2 16 5 2 3 2 2 2" xfId="6322" xr:uid="{2C84E1C5-7DF5-48F5-8CEF-E846A46E0FD0}"/>
    <cellStyle name="Normal 2 16 5 2 3 2 2 2 2" xfId="6323" xr:uid="{58C387E0-6F00-43F9-8B7C-360F9A5491B4}"/>
    <cellStyle name="Normal 2 16 5 2 3 2 2 2 2 2" xfId="6324" xr:uid="{8B10EDD3-57CB-4F6D-B898-0751B2F30429}"/>
    <cellStyle name="Normal 2 16 5 2 3 2 2 2 3" xfId="6325" xr:uid="{CA79D1F7-3562-4D75-A37B-7F800617B46D}"/>
    <cellStyle name="Normal 2 16 5 2 3 2 2 3" xfId="6326" xr:uid="{0C5CDD89-882F-41B7-85E0-87CB6911DE2C}"/>
    <cellStyle name="Normal 2 16 5 2 3 2 2 3 2" xfId="6327" xr:uid="{B082E2FE-BADF-4CC7-9716-90BBFF483462}"/>
    <cellStyle name="Normal 2 16 5 2 3 2 2 4" xfId="6328" xr:uid="{401C99C3-C5AD-487A-B92A-8B142FEAE2BC}"/>
    <cellStyle name="Normal 2 16 5 2 3 2 3" xfId="6329" xr:uid="{1D8B8BC2-BBA7-40E8-8C28-76C4EBA2ED11}"/>
    <cellStyle name="Normal 2 16 5 2 3 2 3 2" xfId="6330" xr:uid="{D766A385-E022-4F40-A188-959DD641AF40}"/>
    <cellStyle name="Normal 2 16 5 2 3 2 3 2 2" xfId="6331" xr:uid="{5E0CC77E-705D-46CD-B186-73FCB31C6DD0}"/>
    <cellStyle name="Normal 2 16 5 2 3 2 3 3" xfId="6332" xr:uid="{EB3970C2-499A-4E8D-BA02-A02FCD19A9C0}"/>
    <cellStyle name="Normal 2 16 5 2 3 2 4" xfId="6333" xr:uid="{299FB836-A1B8-4D30-BC09-6D781178AF57}"/>
    <cellStyle name="Normal 2 16 5 2 3 2 4 2" xfId="6334" xr:uid="{043A0792-5D1C-4B74-A48B-A22C2B594FF7}"/>
    <cellStyle name="Normal 2 16 5 2 3 2 5" xfId="6335" xr:uid="{A5AA8AD3-16DD-433D-8B85-EB55E513233C}"/>
    <cellStyle name="Normal 2 16 5 2 3 3" xfId="6336" xr:uid="{D37BB96C-AE6A-4147-B0FC-45ECE33EF6BD}"/>
    <cellStyle name="Normal 2 16 5 2 3 3 2" xfId="6337" xr:uid="{2DFD4E9E-3B0A-41DA-82BE-C9005446E214}"/>
    <cellStyle name="Normal 2 16 5 2 3 3 2 2" xfId="6338" xr:uid="{DFD6880B-ED50-44A3-813F-E4337E7317BA}"/>
    <cellStyle name="Normal 2 16 5 2 3 3 2 2 2" xfId="6339" xr:uid="{0076165E-A0E2-43D9-AD5D-B5273CC825D4}"/>
    <cellStyle name="Normal 2 16 5 2 3 3 2 3" xfId="6340" xr:uid="{EE35B4AE-BC1A-4E0C-B56C-070104041743}"/>
    <cellStyle name="Normal 2 16 5 2 3 3 3" xfId="6341" xr:uid="{E831E8C1-21AA-4FFD-80F6-2210798D3E1D}"/>
    <cellStyle name="Normal 2 16 5 2 3 3 3 2" xfId="6342" xr:uid="{3EB562E9-20D1-452B-A3AD-8508A5756967}"/>
    <cellStyle name="Normal 2 16 5 2 3 3 4" xfId="6343" xr:uid="{47EA7671-9F76-4E4A-9CF3-ACBF8E59A137}"/>
    <cellStyle name="Normal 2 16 5 2 3 4" xfId="6344" xr:uid="{E40B7760-3913-46A9-92CC-A73158E3D3B1}"/>
    <cellStyle name="Normal 2 16 5 2 3 4 2" xfId="6345" xr:uid="{F9347199-8052-4888-98E6-340116B1EA0B}"/>
    <cellStyle name="Normal 2 16 5 2 3 4 2 2" xfId="6346" xr:uid="{6FF1995D-E70E-4274-AB78-2D49201F2E61}"/>
    <cellStyle name="Normal 2 16 5 2 3 4 3" xfId="6347" xr:uid="{D5D5F1A8-2A43-4889-90C9-A1AB8AE55586}"/>
    <cellStyle name="Normal 2 16 5 2 3 5" xfId="6348" xr:uid="{E8DA000A-2904-48A5-88F3-A436FCC4EE0E}"/>
    <cellStyle name="Normal 2 16 5 2 3 5 2" xfId="6349" xr:uid="{420677E0-F88A-4F7E-920B-7EA6DA78C5B9}"/>
    <cellStyle name="Normal 2 16 5 2 3 6" xfId="6350" xr:uid="{056CED0C-6C7C-4D7D-BEBD-29FDDEA8C82E}"/>
    <cellStyle name="Normal 2 16 5 2 4" xfId="6351" xr:uid="{0B3E6A0C-C32B-46A0-A627-2DB0B9A4EDCB}"/>
    <cellStyle name="Normal 2 16 5 2 4 2" xfId="6352" xr:uid="{23BDF31F-01C4-4638-B90E-EFB944FADA88}"/>
    <cellStyle name="Normal 2 16 5 2 4 2 2" xfId="6353" xr:uid="{F9BA5EA8-3701-402B-8078-988272DBE435}"/>
    <cellStyle name="Normal 2 16 5 2 4 2 2 2" xfId="6354" xr:uid="{87AAB369-9002-4A92-830A-6E41047DC9B1}"/>
    <cellStyle name="Normal 2 16 5 2 4 2 2 2 2" xfId="6355" xr:uid="{952D5D08-7695-41B3-9909-9BB3F8768175}"/>
    <cellStyle name="Normal 2 16 5 2 4 2 2 3" xfId="6356" xr:uid="{05E6FF38-DF66-4325-901C-1ACEB5C4CDA7}"/>
    <cellStyle name="Normal 2 16 5 2 4 2 3" xfId="6357" xr:uid="{359BF611-3191-4A36-92C4-4B2D9D1E4421}"/>
    <cellStyle name="Normal 2 16 5 2 4 2 3 2" xfId="6358" xr:uid="{FFFDDE37-4481-4C94-9626-456B39121B30}"/>
    <cellStyle name="Normal 2 16 5 2 4 2 4" xfId="6359" xr:uid="{328EC0B5-A605-4DCD-A5CB-011F3535B8E2}"/>
    <cellStyle name="Normal 2 16 5 2 4 3" xfId="6360" xr:uid="{661C8C93-143B-45CD-B8B2-2100C2354F48}"/>
    <cellStyle name="Normal 2 16 5 2 4 3 2" xfId="6361" xr:uid="{2D816FEC-B79B-4DDC-B7DD-76DA17BD227E}"/>
    <cellStyle name="Normal 2 16 5 2 4 3 2 2" xfId="6362" xr:uid="{F71265AF-4BBA-473D-8096-E9E6DDC00465}"/>
    <cellStyle name="Normal 2 16 5 2 4 3 3" xfId="6363" xr:uid="{D242DCDE-2124-4009-A324-6EC277E8AB31}"/>
    <cellStyle name="Normal 2 16 5 2 4 4" xfId="6364" xr:uid="{4C4BA3F2-D6A6-423E-AA28-D77BD2DE1EB6}"/>
    <cellStyle name="Normal 2 16 5 2 4 4 2" xfId="6365" xr:uid="{E84F1E86-3164-4869-8639-17D4B5E86161}"/>
    <cellStyle name="Normal 2 16 5 2 4 5" xfId="6366" xr:uid="{C6816E3D-81ED-4D12-B84E-FA1DAA2DDDFA}"/>
    <cellStyle name="Normal 2 16 5 2 5" xfId="6367" xr:uid="{25B9F9CA-0251-4216-AFB6-552834D553B0}"/>
    <cellStyle name="Normal 2 16 5 2 5 2" xfId="6368" xr:uid="{ECB14330-2BE1-42A3-8E44-E5D86EB1EA73}"/>
    <cellStyle name="Normal 2 16 5 2 5 2 2" xfId="6369" xr:uid="{1F7156A7-D91E-4AA9-A600-8BEC72CEAA5C}"/>
    <cellStyle name="Normal 2 16 5 2 5 2 2 2" xfId="6370" xr:uid="{22D440A5-87B1-4018-8027-79A91BB4EF2B}"/>
    <cellStyle name="Normal 2 16 5 2 5 2 3" xfId="6371" xr:uid="{B0E36C0A-D99A-4947-B950-CA8406CE28F4}"/>
    <cellStyle name="Normal 2 16 5 2 5 3" xfId="6372" xr:uid="{384BE656-F93F-41EC-B8C8-4DE885157884}"/>
    <cellStyle name="Normal 2 16 5 2 5 3 2" xfId="6373" xr:uid="{E746E1DD-870C-437C-98A9-421FC5DDDDC4}"/>
    <cellStyle name="Normal 2 16 5 2 5 4" xfId="6374" xr:uid="{373459A6-71CA-49B8-97D4-CD7CB310D3CA}"/>
    <cellStyle name="Normal 2 16 5 2 6" xfId="6375" xr:uid="{3314C96B-1633-4F0B-AA50-8876F69E321C}"/>
    <cellStyle name="Normal 2 16 5 2 6 2" xfId="6376" xr:uid="{6D95B510-83BE-453A-ADF8-5BAEEA5BE67A}"/>
    <cellStyle name="Normal 2 16 5 2 6 2 2" xfId="6377" xr:uid="{CE776B0B-F309-4998-A1D9-709BE3A04540}"/>
    <cellStyle name="Normal 2 16 5 2 6 3" xfId="6378" xr:uid="{45C50FAA-92D0-452F-97A1-E9E2FD58B93E}"/>
    <cellStyle name="Normal 2 16 5 2 7" xfId="6379" xr:uid="{CA1156ED-DF8A-4A8F-97C5-AD7DF27108DA}"/>
    <cellStyle name="Normal 2 16 5 2 7 2" xfId="6380" xr:uid="{75126EFE-F9DF-48D5-8898-02EE696BCBB0}"/>
    <cellStyle name="Normal 2 16 5 2 8" xfId="6381" xr:uid="{3A433B5B-7CB7-4688-AC78-20801AC7165E}"/>
    <cellStyle name="Normal 2 16 5 3" xfId="6382" xr:uid="{C6F4F55A-58FD-4D26-AC76-D82E3A00CD4A}"/>
    <cellStyle name="Normal 2 16 5 3 2" xfId="6383" xr:uid="{781926E5-802D-4AD3-914E-61BA7DE679F9}"/>
    <cellStyle name="Normal 2 16 5 3 2 2" xfId="6384" xr:uid="{992C01FF-980F-41FB-92AC-9421BB489A4B}"/>
    <cellStyle name="Normal 2 16 5 3 2 2 2" xfId="6385" xr:uid="{F4F6A797-BE72-4A0C-B215-99026F61A929}"/>
    <cellStyle name="Normal 2 16 5 3 2 2 2 2" xfId="6386" xr:uid="{5E3140DB-982B-4EFE-BCFC-82744F3CF22F}"/>
    <cellStyle name="Normal 2 16 5 3 2 2 2 2 2" xfId="6387" xr:uid="{2A417FB0-E53C-4905-BA46-EDFACAF4329A}"/>
    <cellStyle name="Normal 2 16 5 3 2 2 2 2 2 2" xfId="6388" xr:uid="{31A68C86-F1AC-45C4-8173-9AC4D2C002D6}"/>
    <cellStyle name="Normal 2 16 5 3 2 2 2 2 3" xfId="6389" xr:uid="{C30047DC-3815-4E1E-82D5-D12A9C5F1B6A}"/>
    <cellStyle name="Normal 2 16 5 3 2 2 2 3" xfId="6390" xr:uid="{24807DAA-E1C8-4AE9-86B8-9BC37907C15D}"/>
    <cellStyle name="Normal 2 16 5 3 2 2 2 3 2" xfId="6391" xr:uid="{1BB3E9A7-79CD-4CB8-ABA7-9BCCCF81B274}"/>
    <cellStyle name="Normal 2 16 5 3 2 2 2 4" xfId="6392" xr:uid="{20829F46-D388-49D0-9AED-26CF725E73DC}"/>
    <cellStyle name="Normal 2 16 5 3 2 2 3" xfId="6393" xr:uid="{E909F620-A2EA-43F7-BB7E-665E6ADA4E8E}"/>
    <cellStyle name="Normal 2 16 5 3 2 2 3 2" xfId="6394" xr:uid="{201D39F1-D380-46DE-A200-CBDC4B01D63E}"/>
    <cellStyle name="Normal 2 16 5 3 2 2 3 2 2" xfId="6395" xr:uid="{3F8907A3-5E39-4CD6-B94C-1848FF138FF1}"/>
    <cellStyle name="Normal 2 16 5 3 2 2 3 3" xfId="6396" xr:uid="{CECC0D98-2133-4246-BE6F-E8E807284436}"/>
    <cellStyle name="Normal 2 16 5 3 2 2 4" xfId="6397" xr:uid="{E657AF66-FC6F-4877-B371-8026473AC514}"/>
    <cellStyle name="Normal 2 16 5 3 2 2 4 2" xfId="6398" xr:uid="{551CB0EE-886C-46AA-8C10-51D9478A07FC}"/>
    <cellStyle name="Normal 2 16 5 3 2 2 5" xfId="6399" xr:uid="{161F49A9-753C-43DD-8D3C-5B85C88CA149}"/>
    <cellStyle name="Normal 2 16 5 3 2 3" xfId="6400" xr:uid="{50B3B4CC-57FD-4E41-BD35-E2851BBCE16C}"/>
    <cellStyle name="Normal 2 16 5 3 2 3 2" xfId="6401" xr:uid="{F193F67B-C2D6-4A20-9E71-B7508A783CA8}"/>
    <cellStyle name="Normal 2 16 5 3 2 3 2 2" xfId="6402" xr:uid="{E509F64F-A2C9-454C-AF24-ECFC0DF62A2D}"/>
    <cellStyle name="Normal 2 16 5 3 2 3 2 2 2" xfId="6403" xr:uid="{0713D9D9-69BF-45ED-8011-24BABAAA6FE0}"/>
    <cellStyle name="Normal 2 16 5 3 2 3 2 3" xfId="6404" xr:uid="{76885F0B-408A-4E07-B8A7-C4C2C834F7F1}"/>
    <cellStyle name="Normal 2 16 5 3 2 3 3" xfId="6405" xr:uid="{295443B9-9BF7-4362-BB4E-3D81C56E2D3A}"/>
    <cellStyle name="Normal 2 16 5 3 2 3 3 2" xfId="6406" xr:uid="{F6243DA1-81A7-4276-9BE9-B62D8AD66EAC}"/>
    <cellStyle name="Normal 2 16 5 3 2 3 4" xfId="6407" xr:uid="{C8319ED7-8203-4E61-9EC2-E2F4185C288E}"/>
    <cellStyle name="Normal 2 16 5 3 2 4" xfId="6408" xr:uid="{74DB3475-B2B2-4AD2-A923-2091BEA43E09}"/>
    <cellStyle name="Normal 2 16 5 3 2 4 2" xfId="6409" xr:uid="{B65CC9BF-8014-47C8-8303-8E513C127554}"/>
    <cellStyle name="Normal 2 16 5 3 2 4 2 2" xfId="6410" xr:uid="{625AEA29-BC0D-4949-8D80-712449959D73}"/>
    <cellStyle name="Normal 2 16 5 3 2 4 3" xfId="6411" xr:uid="{05C05D14-FBD3-4CB6-83AE-77A993A39A1C}"/>
    <cellStyle name="Normal 2 16 5 3 2 5" xfId="6412" xr:uid="{D8F20742-4D72-422B-B637-DE9C1CA15CC2}"/>
    <cellStyle name="Normal 2 16 5 3 2 5 2" xfId="6413" xr:uid="{02BE2FF3-C6F6-4FE1-999E-9DC530871F21}"/>
    <cellStyle name="Normal 2 16 5 3 2 6" xfId="6414" xr:uid="{E0B0B0F7-5587-433A-9B9A-9830E04F95B8}"/>
    <cellStyle name="Normal 2 16 5 3 3" xfId="6415" xr:uid="{9706FB83-88ED-4C31-B37B-CD6C6CFACDDF}"/>
    <cellStyle name="Normal 2 16 5 3 3 2" xfId="6416" xr:uid="{F9F65B0B-1889-4C53-9BA9-F34D6B5A57D7}"/>
    <cellStyle name="Normal 2 16 5 3 3 2 2" xfId="6417" xr:uid="{9E7EB002-21A2-483B-ACBC-57C807D34155}"/>
    <cellStyle name="Normal 2 16 5 3 3 2 2 2" xfId="6418" xr:uid="{2FF0A30B-BA20-450E-B578-8AB55E085AD9}"/>
    <cellStyle name="Normal 2 16 5 3 3 2 2 2 2" xfId="6419" xr:uid="{ABBA542B-F669-432E-910B-4CBAA5CD0289}"/>
    <cellStyle name="Normal 2 16 5 3 3 2 2 3" xfId="6420" xr:uid="{FE535B47-374A-4D9A-9207-1AE4C846EE2D}"/>
    <cellStyle name="Normal 2 16 5 3 3 2 3" xfId="6421" xr:uid="{A1549DF2-02F3-457D-9D42-B7AF421D6781}"/>
    <cellStyle name="Normal 2 16 5 3 3 2 3 2" xfId="6422" xr:uid="{E47743B0-020A-462C-A509-218B2EBDEA3B}"/>
    <cellStyle name="Normal 2 16 5 3 3 2 4" xfId="6423" xr:uid="{AD51CEB0-2C8C-465A-931E-D4DD8B880811}"/>
    <cellStyle name="Normal 2 16 5 3 3 3" xfId="6424" xr:uid="{C755BA74-88D7-4564-97CA-AE817BBD8491}"/>
    <cellStyle name="Normal 2 16 5 3 3 3 2" xfId="6425" xr:uid="{BD42FCFF-DF15-4A13-8D16-D3D6321FEE7B}"/>
    <cellStyle name="Normal 2 16 5 3 3 3 2 2" xfId="6426" xr:uid="{800D1174-1047-4EE3-B80D-68ABA1DBDCF2}"/>
    <cellStyle name="Normal 2 16 5 3 3 3 3" xfId="6427" xr:uid="{941E22CD-E75F-488D-AA78-9D1E2E5349F8}"/>
    <cellStyle name="Normal 2 16 5 3 3 4" xfId="6428" xr:uid="{C171620F-A4BC-4E16-93C0-83B256EF7685}"/>
    <cellStyle name="Normal 2 16 5 3 3 4 2" xfId="6429" xr:uid="{E52A78CF-03B9-4267-A22B-75D56C47E212}"/>
    <cellStyle name="Normal 2 16 5 3 3 5" xfId="6430" xr:uid="{BB1E2FDF-97BA-42AA-945B-93C68504C8D5}"/>
    <cellStyle name="Normal 2 16 5 3 4" xfId="6431" xr:uid="{EC1AAB76-1F2E-4402-A2A2-BB798AB0BAAF}"/>
    <cellStyle name="Normal 2 16 5 3 4 2" xfId="6432" xr:uid="{901BAD2F-3A31-4887-97D4-4087B6718AC2}"/>
    <cellStyle name="Normal 2 16 5 3 4 2 2" xfId="6433" xr:uid="{D65BBFBD-A456-4B96-87A4-AE4D00F791CD}"/>
    <cellStyle name="Normal 2 16 5 3 4 2 2 2" xfId="6434" xr:uid="{9A1C9B7F-15F0-4331-A956-D493DB51271B}"/>
    <cellStyle name="Normal 2 16 5 3 4 2 3" xfId="6435" xr:uid="{80AB005E-083B-4210-8B81-AC37655761C4}"/>
    <cellStyle name="Normal 2 16 5 3 4 3" xfId="6436" xr:uid="{671D5C31-9602-4812-8110-763FD26BB480}"/>
    <cellStyle name="Normal 2 16 5 3 4 3 2" xfId="6437" xr:uid="{F07DF376-1D30-4A9E-8C46-5812B0DDA714}"/>
    <cellStyle name="Normal 2 16 5 3 4 4" xfId="6438" xr:uid="{7E9C7068-C6CA-4111-9ED8-1FC2B1AFE18C}"/>
    <cellStyle name="Normal 2 16 5 3 5" xfId="6439" xr:uid="{A86FAC2A-FB50-4574-8B6A-8BA855F8A07A}"/>
    <cellStyle name="Normal 2 16 5 3 5 2" xfId="6440" xr:uid="{84E09AFD-4191-45D2-9EFF-E9B9647D8F53}"/>
    <cellStyle name="Normal 2 16 5 3 5 2 2" xfId="6441" xr:uid="{D3C3B8FE-59C6-4F0C-A009-29079D7DFE93}"/>
    <cellStyle name="Normal 2 16 5 3 5 3" xfId="6442" xr:uid="{22CBD485-6DE9-4369-8767-AD6190B4335A}"/>
    <cellStyle name="Normal 2 16 5 3 6" xfId="6443" xr:uid="{7D37EAC9-B890-4746-B319-900E378DD89C}"/>
    <cellStyle name="Normal 2 16 5 3 6 2" xfId="6444" xr:uid="{4F198AE2-AF0D-456D-B090-9D80AA31FE4D}"/>
    <cellStyle name="Normal 2 16 5 3 7" xfId="6445" xr:uid="{27AA037B-C4C5-4D98-A003-3A8A19597A6D}"/>
    <cellStyle name="Normal 2 16 5 4" xfId="6446" xr:uid="{F31FF937-BC71-401A-9DBE-7B109A84E15F}"/>
    <cellStyle name="Normal 2 16 5 4 2" xfId="6447" xr:uid="{856618E2-F670-4A8D-819E-A4C9561A78FA}"/>
    <cellStyle name="Normal 2 16 5 4 2 2" xfId="6448" xr:uid="{761ADDD6-9410-41AE-B000-0998900DE5F6}"/>
    <cellStyle name="Normal 2 16 5 4 2 2 2" xfId="6449" xr:uid="{2461B11D-2C21-4E74-943F-23323D76E8B0}"/>
    <cellStyle name="Normal 2 16 5 4 2 2 2 2" xfId="6450" xr:uid="{BE1A9912-5688-4316-B814-A531413FA053}"/>
    <cellStyle name="Normal 2 16 5 4 2 2 2 2 2" xfId="6451" xr:uid="{375FE103-C677-4CF1-836E-EB85A1CD161F}"/>
    <cellStyle name="Normal 2 16 5 4 2 2 2 3" xfId="6452" xr:uid="{B2937CA2-154A-4462-B8D3-F341A2CF7036}"/>
    <cellStyle name="Normal 2 16 5 4 2 2 3" xfId="6453" xr:uid="{4ACA45F9-4F8F-4B3C-B9CC-5E49B94D7CAA}"/>
    <cellStyle name="Normal 2 16 5 4 2 2 3 2" xfId="6454" xr:uid="{61471F2F-3EE1-41F2-A205-FA1D68301670}"/>
    <cellStyle name="Normal 2 16 5 4 2 2 4" xfId="6455" xr:uid="{E56412BC-2014-427D-B03B-D1275BAFB8CF}"/>
    <cellStyle name="Normal 2 16 5 4 2 3" xfId="6456" xr:uid="{989010F4-5C03-4F2C-AE29-6EAA22C11908}"/>
    <cellStyle name="Normal 2 16 5 4 2 3 2" xfId="6457" xr:uid="{04445564-1B68-4D3F-80CE-205C9736ED7B}"/>
    <cellStyle name="Normal 2 16 5 4 2 3 2 2" xfId="6458" xr:uid="{A9A02300-F3FE-49CA-BBBB-ADC602E4FE08}"/>
    <cellStyle name="Normal 2 16 5 4 2 3 3" xfId="6459" xr:uid="{AD4F16D5-9CD3-4B89-B0E4-89289EEC1B58}"/>
    <cellStyle name="Normal 2 16 5 4 2 4" xfId="6460" xr:uid="{02A29DED-C335-4CD7-84FE-63CA5ADED48F}"/>
    <cellStyle name="Normal 2 16 5 4 2 4 2" xfId="6461" xr:uid="{0B43170A-5F1E-4FF1-B290-E6A64928217A}"/>
    <cellStyle name="Normal 2 16 5 4 2 5" xfId="6462" xr:uid="{7575689A-AF11-4752-B496-0469D4AFCF13}"/>
    <cellStyle name="Normal 2 16 5 4 3" xfId="6463" xr:uid="{8594E349-D8B7-47B9-A52B-85C4437C3E8A}"/>
    <cellStyle name="Normal 2 16 5 4 3 2" xfId="6464" xr:uid="{3CA10F5C-7C9D-4146-9599-FE622F47720A}"/>
    <cellStyle name="Normal 2 16 5 4 3 2 2" xfId="6465" xr:uid="{02E405AF-6282-413D-BA8A-151B132D8684}"/>
    <cellStyle name="Normal 2 16 5 4 3 2 2 2" xfId="6466" xr:uid="{B245BEAA-3FC9-444A-8BDB-B8486FF86373}"/>
    <cellStyle name="Normal 2 16 5 4 3 2 3" xfId="6467" xr:uid="{8C7C744B-DD74-4D16-99C5-19EBF7BD6192}"/>
    <cellStyle name="Normal 2 16 5 4 3 3" xfId="6468" xr:uid="{A3C3C730-7FD2-4BB9-92EE-EF5029750431}"/>
    <cellStyle name="Normal 2 16 5 4 3 3 2" xfId="6469" xr:uid="{E5AD96D6-82D1-449F-9133-55CA49268EA4}"/>
    <cellStyle name="Normal 2 16 5 4 3 4" xfId="6470" xr:uid="{B0C9ADDE-16D7-41F5-B0E1-778EE64644C1}"/>
    <cellStyle name="Normal 2 16 5 4 4" xfId="6471" xr:uid="{E31F3492-9E8F-4B06-9261-D4C1E6712036}"/>
    <cellStyle name="Normal 2 16 5 4 4 2" xfId="6472" xr:uid="{5245C315-F816-49DE-AD51-1733F32489C6}"/>
    <cellStyle name="Normal 2 16 5 4 4 2 2" xfId="6473" xr:uid="{32AF89B0-6B88-458F-A5B8-C8221E58B099}"/>
    <cellStyle name="Normal 2 16 5 4 4 3" xfId="6474" xr:uid="{218F6715-B305-4123-AFD9-6981F8846AA5}"/>
    <cellStyle name="Normal 2 16 5 4 5" xfId="6475" xr:uid="{973DC33D-9912-4CE3-94A3-67BE78F56DD6}"/>
    <cellStyle name="Normal 2 16 5 4 5 2" xfId="6476" xr:uid="{A8E0F3CE-CFBB-4051-808F-FD072EE19471}"/>
    <cellStyle name="Normal 2 16 5 4 6" xfId="6477" xr:uid="{5EAE5AB8-4F9B-413D-A327-49737AD5BB9A}"/>
    <cellStyle name="Normal 2 16 5 5" xfId="6478" xr:uid="{A7C757ED-E2C0-4D49-A942-389E3E6DB349}"/>
    <cellStyle name="Normal 2 16 5 5 2" xfId="6479" xr:uid="{47724BF7-2773-4B57-9841-BDA2802DD51B}"/>
    <cellStyle name="Normal 2 16 5 5 2 2" xfId="6480" xr:uid="{0CE7200C-7D39-4876-8482-9A5DE4B41CA8}"/>
    <cellStyle name="Normal 2 16 5 5 2 2 2" xfId="6481" xr:uid="{385FAE96-420D-4227-AB1D-8AD30F16FD12}"/>
    <cellStyle name="Normal 2 16 5 5 2 2 2 2" xfId="6482" xr:uid="{98118DE7-07E5-45EF-BF84-F6A7BDC96CD5}"/>
    <cellStyle name="Normal 2 16 5 5 2 2 3" xfId="6483" xr:uid="{5F044E4C-5F3B-4FAF-8268-438ED480029F}"/>
    <cellStyle name="Normal 2 16 5 5 2 3" xfId="6484" xr:uid="{E1C4DEF7-A477-40F9-B986-01A2FB37EE13}"/>
    <cellStyle name="Normal 2 16 5 5 2 3 2" xfId="6485" xr:uid="{F08C7145-A32C-4672-AA78-7FA67E489EB0}"/>
    <cellStyle name="Normal 2 16 5 5 2 4" xfId="6486" xr:uid="{FB3F65C1-4E37-4FD4-AF03-4706DE261E69}"/>
    <cellStyle name="Normal 2 16 5 5 3" xfId="6487" xr:uid="{7617F368-7ADC-42D8-B984-30486AB46333}"/>
    <cellStyle name="Normal 2 16 5 5 3 2" xfId="6488" xr:uid="{C37E5113-EB84-49EA-9D2D-167D8053585C}"/>
    <cellStyle name="Normal 2 16 5 5 3 2 2" xfId="6489" xr:uid="{AD25EB91-87B7-433D-815B-5A38F9547FDF}"/>
    <cellStyle name="Normal 2 16 5 5 3 3" xfId="6490" xr:uid="{96EF536D-A233-4BF4-8643-D0962CB71AA9}"/>
    <cellStyle name="Normal 2 16 5 5 4" xfId="6491" xr:uid="{D8D1477C-62C6-4376-8A47-9B05842A3E25}"/>
    <cellStyle name="Normal 2 16 5 5 4 2" xfId="6492" xr:uid="{B00386D6-9D9C-4B03-8C91-A81AF0DC4922}"/>
    <cellStyle name="Normal 2 16 5 5 5" xfId="6493" xr:uid="{2B578641-BFBF-44C1-9F78-E1F427DDAF07}"/>
    <cellStyle name="Normal 2 16 5 6" xfId="6494" xr:uid="{660C2826-4545-419D-BF61-E33DD2578A5E}"/>
    <cellStyle name="Normal 2 16 5 6 2" xfId="6495" xr:uid="{2AA4F570-AD18-4988-B75A-CD662025372B}"/>
    <cellStyle name="Normal 2 16 5 6 2 2" xfId="6496" xr:uid="{ED2E80D3-90BB-40D9-B2B8-F82D8FC1EC1D}"/>
    <cellStyle name="Normal 2 16 5 6 2 2 2" xfId="6497" xr:uid="{A8336EFC-6760-484F-B79C-71D232AC5DED}"/>
    <cellStyle name="Normal 2 16 5 6 2 3" xfId="6498" xr:uid="{5FAEDD5E-5BBE-426E-8B13-45BF55CD878A}"/>
    <cellStyle name="Normal 2 16 5 6 3" xfId="6499" xr:uid="{D06BA211-DB0E-4564-974E-FBFB09B94F68}"/>
    <cellStyle name="Normal 2 16 5 6 3 2" xfId="6500" xr:uid="{364382E0-3B20-4505-BA74-E77FC651C49F}"/>
    <cellStyle name="Normal 2 16 5 6 4" xfId="6501" xr:uid="{83ADCCA7-8141-4685-952B-1BA5D8ABB313}"/>
    <cellStyle name="Normal 2 16 5 7" xfId="6502" xr:uid="{F54F97CC-E53F-4FAB-90E4-16E3D1A6F618}"/>
    <cellStyle name="Normal 2 16 5 7 2" xfId="6503" xr:uid="{11418BD3-B9E0-4490-8A6A-2E14622CBF9B}"/>
    <cellStyle name="Normal 2 16 5 7 2 2" xfId="6504" xr:uid="{1ECB0102-57EB-4F30-A170-07EFE403E523}"/>
    <cellStyle name="Normal 2 16 5 7 3" xfId="6505" xr:uid="{427D09F2-30D2-4313-9B97-93B0854E2ADB}"/>
    <cellStyle name="Normal 2 16 5 8" xfId="6506" xr:uid="{E005BC05-5B2D-4F73-9313-5F09A369B27D}"/>
    <cellStyle name="Normal 2 16 5 8 2" xfId="6507" xr:uid="{1F1157B1-A064-43A8-8B07-439D738203A8}"/>
    <cellStyle name="Normal 2 16 5 9" xfId="6508" xr:uid="{ABF40864-03E8-4594-9B86-7F45ED5AE033}"/>
    <cellStyle name="Normal 2 16 6" xfId="6509" xr:uid="{0A7F9FBE-A48E-4EBC-801C-EC155B77245A}"/>
    <cellStyle name="Normal 2 16 6 2" xfId="6510" xr:uid="{1E3B3405-D3F1-4710-B393-A46741EA66D0}"/>
    <cellStyle name="Normal 2 16 6 2 2" xfId="6511" xr:uid="{30C1F96F-380F-430B-A303-30010385A95B}"/>
    <cellStyle name="Normal 2 16 6 2 2 2" xfId="6512" xr:uid="{121B2ADD-6484-473D-BF1A-8DCAA876D245}"/>
    <cellStyle name="Normal 2 16 6 2 2 2 2" xfId="6513" xr:uid="{6D12462E-0F8C-4122-8F04-C64F6C596865}"/>
    <cellStyle name="Normal 2 16 6 2 2 2 2 2" xfId="6514" xr:uid="{2F06E6EB-CB04-4DA7-859E-0E98E634A8C5}"/>
    <cellStyle name="Normal 2 16 6 2 2 2 2 2 2" xfId="6515" xr:uid="{25AD1CB0-4D52-446A-BF2A-7A8B8CB412C4}"/>
    <cellStyle name="Normal 2 16 6 2 2 2 2 2 2 2" xfId="6516" xr:uid="{04B20470-CF20-4128-A156-4E3FFF0EBEB5}"/>
    <cellStyle name="Normal 2 16 6 2 2 2 2 2 3" xfId="6517" xr:uid="{4F20DF07-330F-4E14-9D65-C9172E451DF5}"/>
    <cellStyle name="Normal 2 16 6 2 2 2 2 3" xfId="6518" xr:uid="{FDBA12F8-DFE5-4491-9637-F71CBAE99210}"/>
    <cellStyle name="Normal 2 16 6 2 2 2 2 3 2" xfId="6519" xr:uid="{3DA78CB2-9F9A-47F2-AE39-5B877E8E38C3}"/>
    <cellStyle name="Normal 2 16 6 2 2 2 2 4" xfId="6520" xr:uid="{BFA272AF-F74E-46CC-B293-A4F6FAB3F51F}"/>
    <cellStyle name="Normal 2 16 6 2 2 2 3" xfId="6521" xr:uid="{D3629124-8CE0-4D77-A9E4-C194DF80E742}"/>
    <cellStyle name="Normal 2 16 6 2 2 2 3 2" xfId="6522" xr:uid="{C17EE4EE-A872-4265-A0DA-D3EE5C56C81A}"/>
    <cellStyle name="Normal 2 16 6 2 2 2 3 2 2" xfId="6523" xr:uid="{389F7AE5-9EB4-4FA9-BD48-9A486FF6360A}"/>
    <cellStyle name="Normal 2 16 6 2 2 2 3 3" xfId="6524" xr:uid="{A95812C0-931C-46F5-97CF-5BEC4ADF70A1}"/>
    <cellStyle name="Normal 2 16 6 2 2 2 4" xfId="6525" xr:uid="{A91483D4-FB48-47C7-8937-F859DEA935EE}"/>
    <cellStyle name="Normal 2 16 6 2 2 2 4 2" xfId="6526" xr:uid="{8E8DDA6A-8909-47A8-ABEC-A6ED500A8CDC}"/>
    <cellStyle name="Normal 2 16 6 2 2 2 5" xfId="6527" xr:uid="{AAE9282F-D951-458E-9465-353F359E688A}"/>
    <cellStyle name="Normal 2 16 6 2 2 3" xfId="6528" xr:uid="{0398652D-405D-4441-B358-70CB192AAA17}"/>
    <cellStyle name="Normal 2 16 6 2 2 3 2" xfId="6529" xr:uid="{FD9ECD6D-B488-4A62-87EA-DB96FCB35082}"/>
    <cellStyle name="Normal 2 16 6 2 2 3 2 2" xfId="6530" xr:uid="{FB704FD4-84C4-42B5-A431-2C842887ABC1}"/>
    <cellStyle name="Normal 2 16 6 2 2 3 2 2 2" xfId="6531" xr:uid="{3399095A-7F6A-4D4A-B227-D420CFF8639C}"/>
    <cellStyle name="Normal 2 16 6 2 2 3 2 3" xfId="6532" xr:uid="{D2197031-D371-48A3-A717-C6F0340F76A6}"/>
    <cellStyle name="Normal 2 16 6 2 2 3 3" xfId="6533" xr:uid="{16B80D94-BB7C-44EE-A80B-1288A357EDA7}"/>
    <cellStyle name="Normal 2 16 6 2 2 3 3 2" xfId="6534" xr:uid="{FE8A6EF7-17A0-42CE-B6CC-928E845BFCFA}"/>
    <cellStyle name="Normal 2 16 6 2 2 3 4" xfId="6535" xr:uid="{C2DDB826-5B9E-44F8-86D8-EE7F9872D46F}"/>
    <cellStyle name="Normal 2 16 6 2 2 4" xfId="6536" xr:uid="{F2477A6B-9947-4E3F-BE93-3CC8F258B626}"/>
    <cellStyle name="Normal 2 16 6 2 2 4 2" xfId="6537" xr:uid="{F9BFA367-AD0E-49C2-910C-370E298CF44B}"/>
    <cellStyle name="Normal 2 16 6 2 2 4 2 2" xfId="6538" xr:uid="{DC77BD8E-D7AF-43E5-B3A0-816DF80DD08D}"/>
    <cellStyle name="Normal 2 16 6 2 2 4 3" xfId="6539" xr:uid="{25311AF1-5B83-45A5-A44D-FA88531B1A54}"/>
    <cellStyle name="Normal 2 16 6 2 2 5" xfId="6540" xr:uid="{5F9BCEE7-BB21-4F81-912D-BBE343815893}"/>
    <cellStyle name="Normal 2 16 6 2 2 5 2" xfId="6541" xr:uid="{062D0DF2-0343-47A4-B93C-D2042EC40602}"/>
    <cellStyle name="Normal 2 16 6 2 2 6" xfId="6542" xr:uid="{3C581B3B-2A40-4BB8-AF26-1563C5020C4E}"/>
    <cellStyle name="Normal 2 16 6 2 3" xfId="6543" xr:uid="{89A386B9-BDBB-4A02-8E5A-D93B936AE766}"/>
    <cellStyle name="Normal 2 16 6 2 3 2" xfId="6544" xr:uid="{3FCB22A6-925F-4AEA-9FB5-92A273FF0303}"/>
    <cellStyle name="Normal 2 16 6 2 3 2 2" xfId="6545" xr:uid="{817DF708-F75F-450C-8957-73403AC17AF5}"/>
    <cellStyle name="Normal 2 16 6 2 3 2 2 2" xfId="6546" xr:uid="{4E9C243C-E581-482A-952F-DA9DEA82070C}"/>
    <cellStyle name="Normal 2 16 6 2 3 2 2 2 2" xfId="6547" xr:uid="{D57244B2-70AE-4759-89E9-DE400E43DA5E}"/>
    <cellStyle name="Normal 2 16 6 2 3 2 2 3" xfId="6548" xr:uid="{C13E5F8E-F74B-42FB-A4C4-A6BDB9487396}"/>
    <cellStyle name="Normal 2 16 6 2 3 2 3" xfId="6549" xr:uid="{AA479E42-2533-4FF9-B00A-EDA44930F3F8}"/>
    <cellStyle name="Normal 2 16 6 2 3 2 3 2" xfId="6550" xr:uid="{FBBDA909-73BC-4502-B223-547A4E9A2C75}"/>
    <cellStyle name="Normal 2 16 6 2 3 2 4" xfId="6551" xr:uid="{69DF0430-A839-44F1-A16E-37D4DDCBC1F5}"/>
    <cellStyle name="Normal 2 16 6 2 3 3" xfId="6552" xr:uid="{97FC5E4E-0832-498A-92F1-A70130078A4F}"/>
    <cellStyle name="Normal 2 16 6 2 3 3 2" xfId="6553" xr:uid="{BCD9C9B6-D560-4A58-824A-293680EB1017}"/>
    <cellStyle name="Normal 2 16 6 2 3 3 2 2" xfId="6554" xr:uid="{841B4721-E541-4190-A025-8A2C60EEBB57}"/>
    <cellStyle name="Normal 2 16 6 2 3 3 3" xfId="6555" xr:uid="{24C996DC-8468-4323-884B-E77E1596E04E}"/>
    <cellStyle name="Normal 2 16 6 2 3 4" xfId="6556" xr:uid="{F00B1D37-B3A0-4940-907D-5BA198A45AAA}"/>
    <cellStyle name="Normal 2 16 6 2 3 4 2" xfId="6557" xr:uid="{B57204C8-1845-478E-B226-F92D39A2391F}"/>
    <cellStyle name="Normal 2 16 6 2 3 5" xfId="6558" xr:uid="{1B55DE9A-532A-419F-A296-4D9D1F3A7C17}"/>
    <cellStyle name="Normal 2 16 6 2 4" xfId="6559" xr:uid="{B45EAD18-50BD-4060-8633-B18EEC154C80}"/>
    <cellStyle name="Normal 2 16 6 2 4 2" xfId="6560" xr:uid="{4A336593-BE54-4150-A5C2-75C68AB2CAD4}"/>
    <cellStyle name="Normal 2 16 6 2 4 2 2" xfId="6561" xr:uid="{037866DB-7F60-4A1E-BE91-55172902FB9E}"/>
    <cellStyle name="Normal 2 16 6 2 4 2 2 2" xfId="6562" xr:uid="{6AF69CF9-1BC9-42DD-BBC4-AAB13674E172}"/>
    <cellStyle name="Normal 2 16 6 2 4 2 3" xfId="6563" xr:uid="{F540C001-012B-45DA-9074-9E3D0307D673}"/>
    <cellStyle name="Normal 2 16 6 2 4 3" xfId="6564" xr:uid="{25AA26DD-DF22-4447-83D7-BDCF87636C8B}"/>
    <cellStyle name="Normal 2 16 6 2 4 3 2" xfId="6565" xr:uid="{FA2A413E-1162-4D70-8410-4FB45BE61904}"/>
    <cellStyle name="Normal 2 16 6 2 4 4" xfId="6566" xr:uid="{31B77777-E60E-4337-8759-D7F747A4FE4E}"/>
    <cellStyle name="Normal 2 16 6 2 5" xfId="6567" xr:uid="{4565F9B7-116C-4A10-9D2B-A05A2902CF7C}"/>
    <cellStyle name="Normal 2 16 6 2 5 2" xfId="6568" xr:uid="{7DAA8F39-8E1B-4DB4-ABED-BEEFC3DDAC88}"/>
    <cellStyle name="Normal 2 16 6 2 5 2 2" xfId="6569" xr:uid="{AB40609B-D0E5-4D4D-AC11-EA020E14C91C}"/>
    <cellStyle name="Normal 2 16 6 2 5 3" xfId="6570" xr:uid="{C9D1984A-DC93-4379-BA03-E44D1F895F5B}"/>
    <cellStyle name="Normal 2 16 6 2 6" xfId="6571" xr:uid="{4EFFF311-FD66-485A-A379-CE647DD2AC94}"/>
    <cellStyle name="Normal 2 16 6 2 6 2" xfId="6572" xr:uid="{DED57995-D21F-43E2-B957-46D57164108B}"/>
    <cellStyle name="Normal 2 16 6 2 7" xfId="6573" xr:uid="{D2C44461-1DA4-4E55-ABC8-1286E5166D06}"/>
    <cellStyle name="Normal 2 16 6 3" xfId="6574" xr:uid="{AF8D8267-26C7-4598-8099-2B2E41745EE4}"/>
    <cellStyle name="Normal 2 16 6 3 2" xfId="6575" xr:uid="{8E9E7DF5-4F95-4657-9DBF-02AAEB34B656}"/>
    <cellStyle name="Normal 2 16 6 3 2 2" xfId="6576" xr:uid="{2D4D66F0-3BA5-4F25-AD5B-CEC2A70BC9FB}"/>
    <cellStyle name="Normal 2 16 6 3 2 2 2" xfId="6577" xr:uid="{19349606-6FD7-43FD-A79B-EECE09577AF8}"/>
    <cellStyle name="Normal 2 16 6 3 2 2 2 2" xfId="6578" xr:uid="{72875C39-CCA5-4AE6-9000-AFE40218F669}"/>
    <cellStyle name="Normal 2 16 6 3 2 2 2 2 2" xfId="6579" xr:uid="{503CC4A3-EA94-4918-9C0E-9442C7939884}"/>
    <cellStyle name="Normal 2 16 6 3 2 2 2 3" xfId="6580" xr:uid="{AE8B408A-4EF0-4715-8288-D9F613D583D1}"/>
    <cellStyle name="Normal 2 16 6 3 2 2 3" xfId="6581" xr:uid="{75A2A775-2061-4CF1-BA4A-3DF2D04D6C5F}"/>
    <cellStyle name="Normal 2 16 6 3 2 2 3 2" xfId="6582" xr:uid="{1D38B1D8-DEC7-4E38-9C50-4AF58D00F3ED}"/>
    <cellStyle name="Normal 2 16 6 3 2 2 4" xfId="6583" xr:uid="{4DF7C149-C9D5-400E-AB82-E62B2A525723}"/>
    <cellStyle name="Normal 2 16 6 3 2 3" xfId="6584" xr:uid="{9D758413-1668-4995-9424-F9F10C2E9073}"/>
    <cellStyle name="Normal 2 16 6 3 2 3 2" xfId="6585" xr:uid="{4C007CF6-3FAD-4CB0-A2BD-989AE8D6A013}"/>
    <cellStyle name="Normal 2 16 6 3 2 3 2 2" xfId="6586" xr:uid="{6D910E9E-452B-476B-B313-85CC50E6194A}"/>
    <cellStyle name="Normal 2 16 6 3 2 3 3" xfId="6587" xr:uid="{7F2B2CED-3E07-466C-A383-26D09989272E}"/>
    <cellStyle name="Normal 2 16 6 3 2 4" xfId="6588" xr:uid="{D00DDB28-4C49-413D-AB4F-D62A31A835D9}"/>
    <cellStyle name="Normal 2 16 6 3 2 4 2" xfId="6589" xr:uid="{091D3D7E-4CE0-4745-9A58-0412BC5D6C75}"/>
    <cellStyle name="Normal 2 16 6 3 2 5" xfId="6590" xr:uid="{F5D10E07-B0CE-4FB8-AC1F-0B58AB0B986B}"/>
    <cellStyle name="Normal 2 16 6 3 3" xfId="6591" xr:uid="{83320329-6AC0-4B45-A1E0-403C87BC464D}"/>
    <cellStyle name="Normal 2 16 6 3 3 2" xfId="6592" xr:uid="{EEFB6558-FDF6-4AA8-AEE9-1A5D204086DE}"/>
    <cellStyle name="Normal 2 16 6 3 3 2 2" xfId="6593" xr:uid="{BB20B323-B6D4-465E-98D5-02C61938F2DF}"/>
    <cellStyle name="Normal 2 16 6 3 3 2 2 2" xfId="6594" xr:uid="{85C6F7ED-9098-44DC-86AB-9ADC7706C890}"/>
    <cellStyle name="Normal 2 16 6 3 3 2 3" xfId="6595" xr:uid="{622BA467-C60D-4FEB-93F1-04F8A24E2AFB}"/>
    <cellStyle name="Normal 2 16 6 3 3 3" xfId="6596" xr:uid="{F050EEAD-3536-4C7A-B0C2-1957888F4F85}"/>
    <cellStyle name="Normal 2 16 6 3 3 3 2" xfId="6597" xr:uid="{7F9E74FE-3A4A-46F3-8A31-38BD346C43E0}"/>
    <cellStyle name="Normal 2 16 6 3 3 4" xfId="6598" xr:uid="{E83C5A08-8AC6-4FFF-973F-C060B526F8F2}"/>
    <cellStyle name="Normal 2 16 6 3 4" xfId="6599" xr:uid="{D395EEB9-6233-40B4-9943-6B694ECC9BA5}"/>
    <cellStyle name="Normal 2 16 6 3 4 2" xfId="6600" xr:uid="{6F3FC414-6D35-425F-BEAC-80B09E430A5E}"/>
    <cellStyle name="Normal 2 16 6 3 4 2 2" xfId="6601" xr:uid="{CF2D606F-DC99-4F63-B6F2-38BF230DDC22}"/>
    <cellStyle name="Normal 2 16 6 3 4 3" xfId="6602" xr:uid="{DC14DA04-5B18-4130-8DB5-62CDBC0EABC1}"/>
    <cellStyle name="Normal 2 16 6 3 5" xfId="6603" xr:uid="{14743525-F9DE-4A2A-B158-F81158F610D0}"/>
    <cellStyle name="Normal 2 16 6 3 5 2" xfId="6604" xr:uid="{2DA24FE6-C43A-4717-8E3F-8FB6B53C869F}"/>
    <cellStyle name="Normal 2 16 6 3 6" xfId="6605" xr:uid="{19E2FED5-BF18-4849-9BB7-4B2102B276F0}"/>
    <cellStyle name="Normal 2 16 6 4" xfId="6606" xr:uid="{ADBFFF02-61D0-4BB6-ABC2-5AF1D1E61671}"/>
    <cellStyle name="Normal 2 16 6 4 2" xfId="6607" xr:uid="{FE37736C-AC28-48A7-8930-E22DD50CB6B9}"/>
    <cellStyle name="Normal 2 16 6 4 2 2" xfId="6608" xr:uid="{0CFC6CB2-C431-476D-A38C-48F1B9368D88}"/>
    <cellStyle name="Normal 2 16 6 4 2 2 2" xfId="6609" xr:uid="{A0ABB6EF-DF2A-4807-9920-C20870272910}"/>
    <cellStyle name="Normal 2 16 6 4 2 2 2 2" xfId="6610" xr:uid="{7308ECF4-CC12-44B7-9C6C-09A6B89F40C6}"/>
    <cellStyle name="Normal 2 16 6 4 2 2 3" xfId="6611" xr:uid="{92979405-2C1D-4EC0-B72F-63201D29A6BA}"/>
    <cellStyle name="Normal 2 16 6 4 2 3" xfId="6612" xr:uid="{444468B7-3971-4B78-823C-784AE65468BF}"/>
    <cellStyle name="Normal 2 16 6 4 2 3 2" xfId="6613" xr:uid="{04ACE55D-BDB2-4D10-920E-82A41137AADB}"/>
    <cellStyle name="Normal 2 16 6 4 2 4" xfId="6614" xr:uid="{7BCDF37B-587C-4423-BF46-F49F2FFE1417}"/>
    <cellStyle name="Normal 2 16 6 4 3" xfId="6615" xr:uid="{2E8E7E03-16AF-4CAF-BBB3-F53C1145FD78}"/>
    <cellStyle name="Normal 2 16 6 4 3 2" xfId="6616" xr:uid="{56FC1EBF-3706-4FA8-904B-EE1747B670F3}"/>
    <cellStyle name="Normal 2 16 6 4 3 2 2" xfId="6617" xr:uid="{FB508ECE-AEAD-48BF-8283-BC3F85CF8694}"/>
    <cellStyle name="Normal 2 16 6 4 3 3" xfId="6618" xr:uid="{AFC5BA43-830A-4EBD-8E3B-29CD437D3A0E}"/>
    <cellStyle name="Normal 2 16 6 4 4" xfId="6619" xr:uid="{24CB85D7-1D1E-4708-B3DC-46879D604634}"/>
    <cellStyle name="Normal 2 16 6 4 4 2" xfId="6620" xr:uid="{DDE69BDC-2260-4E8E-A6E5-BD7A17CD6377}"/>
    <cellStyle name="Normal 2 16 6 4 5" xfId="6621" xr:uid="{D7E3E033-BFD1-42B1-A4F5-FBA149FC7133}"/>
    <cellStyle name="Normal 2 16 6 5" xfId="6622" xr:uid="{C0609DFA-073A-47C6-87A2-15A7BA10AE07}"/>
    <cellStyle name="Normal 2 16 6 5 2" xfId="6623" xr:uid="{93789A42-8B89-485E-B315-5AAFF11C03D1}"/>
    <cellStyle name="Normal 2 16 6 5 2 2" xfId="6624" xr:uid="{14FD95C9-5ECB-4481-926C-679A4ACC2662}"/>
    <cellStyle name="Normal 2 16 6 5 2 2 2" xfId="6625" xr:uid="{DF088082-4D88-4271-83D1-2D6E0347FB44}"/>
    <cellStyle name="Normal 2 16 6 5 2 3" xfId="6626" xr:uid="{227C99C6-B3CF-46B5-908B-A9D2092ECD55}"/>
    <cellStyle name="Normal 2 16 6 5 3" xfId="6627" xr:uid="{4E934FF0-F287-4C56-8E6C-D08A43A51E75}"/>
    <cellStyle name="Normal 2 16 6 5 3 2" xfId="6628" xr:uid="{F5DD388A-0055-4ED5-928F-FE4F52A76769}"/>
    <cellStyle name="Normal 2 16 6 5 4" xfId="6629" xr:uid="{E657452E-EC33-4AEE-A9CA-3AC3AF5E633E}"/>
    <cellStyle name="Normal 2 16 6 6" xfId="6630" xr:uid="{96822301-7A0F-4624-BE68-DFF6DB7E5CF4}"/>
    <cellStyle name="Normal 2 16 6 6 2" xfId="6631" xr:uid="{F8494819-DEE8-45ED-AB4B-1E621F48A157}"/>
    <cellStyle name="Normal 2 16 6 6 2 2" xfId="6632" xr:uid="{9DB8A3E3-B62E-4D71-8220-B2F3BE400A39}"/>
    <cellStyle name="Normal 2 16 6 6 3" xfId="6633" xr:uid="{13017D4E-3A92-4595-A3DC-0E58B4E7C11C}"/>
    <cellStyle name="Normal 2 16 6 7" xfId="6634" xr:uid="{CD222BD6-57D2-41D1-A1F9-ACBC09554F2C}"/>
    <cellStyle name="Normal 2 16 6 7 2" xfId="6635" xr:uid="{B9D446BE-BBD1-443A-9804-2924E982C48A}"/>
    <cellStyle name="Normal 2 16 6 8" xfId="6636" xr:uid="{157ADB8D-602B-4F14-A5B8-D6A71DB87242}"/>
    <cellStyle name="Normal 2 16 7" xfId="6637" xr:uid="{0112824F-7E05-415A-B0B9-5AF0448E4167}"/>
    <cellStyle name="Normal 2 16 7 2" xfId="6638" xr:uid="{8F440FA5-6E1F-4CB2-89B3-C32E16563EDE}"/>
    <cellStyle name="Normal 2 16 7 2 2" xfId="6639" xr:uid="{3B91986F-101C-4A04-B719-B98134F31515}"/>
    <cellStyle name="Normal 2 16 7 2 2 2" xfId="6640" xr:uid="{EF68ABD6-CF5D-43AD-9C1E-CE091EF222F6}"/>
    <cellStyle name="Normal 2 16 7 2 2 2 2" xfId="6641" xr:uid="{2EF9E99B-0C28-465C-93BB-0DFFA1305D17}"/>
    <cellStyle name="Normal 2 16 7 2 2 2 2 2" xfId="6642" xr:uid="{4B074DF8-2B5A-4E8F-9704-992C56B72F8C}"/>
    <cellStyle name="Normal 2 16 7 2 2 2 2 2 2" xfId="6643" xr:uid="{ADA2ECA5-02FF-4F19-A081-413A93286869}"/>
    <cellStyle name="Normal 2 16 7 2 2 2 2 3" xfId="6644" xr:uid="{A85CEEF8-8F40-46A2-95A9-CE54D9B381BF}"/>
    <cellStyle name="Normal 2 16 7 2 2 2 3" xfId="6645" xr:uid="{40245F41-9118-4BBF-9A80-2FEE9BF25F6A}"/>
    <cellStyle name="Normal 2 16 7 2 2 2 3 2" xfId="6646" xr:uid="{691BADA5-BDC1-4F1B-BE8C-52219F49365B}"/>
    <cellStyle name="Normal 2 16 7 2 2 2 4" xfId="6647" xr:uid="{91B277DF-9DAF-4512-8599-1BBBF895BC50}"/>
    <cellStyle name="Normal 2 16 7 2 2 3" xfId="6648" xr:uid="{24B6648D-9256-44C2-B1F8-6C8012E85A5D}"/>
    <cellStyle name="Normal 2 16 7 2 2 3 2" xfId="6649" xr:uid="{C6007EAE-FD8C-4BCD-BB67-A13F391A72D1}"/>
    <cellStyle name="Normal 2 16 7 2 2 3 2 2" xfId="6650" xr:uid="{8C2A9FDB-E88A-4902-9103-71D746948D49}"/>
    <cellStyle name="Normal 2 16 7 2 2 3 3" xfId="6651" xr:uid="{F2A90204-4258-48D9-9470-34E63D895E99}"/>
    <cellStyle name="Normal 2 16 7 2 2 4" xfId="6652" xr:uid="{116FE8D0-989B-4300-B027-0172D2C199D2}"/>
    <cellStyle name="Normal 2 16 7 2 2 4 2" xfId="6653" xr:uid="{4E091320-4E9D-4C07-84A1-083C3B3ACC4B}"/>
    <cellStyle name="Normal 2 16 7 2 2 5" xfId="6654" xr:uid="{936D856A-9E78-45F8-B941-C0A1F89BD89A}"/>
    <cellStyle name="Normal 2 16 7 2 3" xfId="6655" xr:uid="{312AB4E3-D258-46A4-9855-C52D4EC9DBFE}"/>
    <cellStyle name="Normal 2 16 7 2 3 2" xfId="6656" xr:uid="{11138767-892C-4273-A6DE-90BE3C89490F}"/>
    <cellStyle name="Normal 2 16 7 2 3 2 2" xfId="6657" xr:uid="{65D8689A-86F8-4F3C-9565-4B0209AA40AE}"/>
    <cellStyle name="Normal 2 16 7 2 3 2 2 2" xfId="6658" xr:uid="{1A535D16-E58B-4810-8EC1-F8E394A1C6EE}"/>
    <cellStyle name="Normal 2 16 7 2 3 2 3" xfId="6659" xr:uid="{80E838BD-2720-4C02-9A6B-3DCF836E9F24}"/>
    <cellStyle name="Normal 2 16 7 2 3 3" xfId="6660" xr:uid="{CF4D4312-4ADE-4EE2-A9FD-AFC54D764E56}"/>
    <cellStyle name="Normal 2 16 7 2 3 3 2" xfId="6661" xr:uid="{5FD62BE1-AC19-46B7-87BE-CF55A1BA6B83}"/>
    <cellStyle name="Normal 2 16 7 2 3 4" xfId="6662" xr:uid="{527A9F97-A32A-44E2-9532-F545BA625ED0}"/>
    <cellStyle name="Normal 2 16 7 2 4" xfId="6663" xr:uid="{BBB44E89-5D9D-4832-83AF-CB863AE8545A}"/>
    <cellStyle name="Normal 2 16 7 2 4 2" xfId="6664" xr:uid="{58CA6087-3FE1-49FF-B3DC-B45CA9C48291}"/>
    <cellStyle name="Normal 2 16 7 2 4 2 2" xfId="6665" xr:uid="{84F39E23-4BF5-4473-ABCC-02174E6E51E7}"/>
    <cellStyle name="Normal 2 16 7 2 4 3" xfId="6666" xr:uid="{D594FDBB-B13F-410F-9B06-52DC06D1FFCF}"/>
    <cellStyle name="Normal 2 16 7 2 5" xfId="6667" xr:uid="{BE5995E9-A363-414B-AD85-34326D670CCF}"/>
    <cellStyle name="Normal 2 16 7 2 5 2" xfId="6668" xr:uid="{7CEAABE8-5196-4C23-8E6B-C7D54A016414}"/>
    <cellStyle name="Normal 2 16 7 2 6" xfId="6669" xr:uid="{AA680194-7A20-42B7-811A-231420B78B56}"/>
    <cellStyle name="Normal 2 16 7 3" xfId="6670" xr:uid="{892BC4E6-0DD3-4C33-96E9-A0EF57639C81}"/>
    <cellStyle name="Normal 2 16 7 3 2" xfId="6671" xr:uid="{00654E7A-A975-4D61-905F-160E99E77941}"/>
    <cellStyle name="Normal 2 16 7 3 2 2" xfId="6672" xr:uid="{5BB4C658-FA50-418B-9CAD-54D0606E35F3}"/>
    <cellStyle name="Normal 2 16 7 3 2 2 2" xfId="6673" xr:uid="{7B683921-213D-4C4F-A241-0E3996890CC7}"/>
    <cellStyle name="Normal 2 16 7 3 2 2 2 2" xfId="6674" xr:uid="{E25A75C1-7DDE-4473-9776-AD3BD05AFE62}"/>
    <cellStyle name="Normal 2 16 7 3 2 2 3" xfId="6675" xr:uid="{0558D0B5-7FFB-47A6-9D3E-2B091451FA33}"/>
    <cellStyle name="Normal 2 16 7 3 2 3" xfId="6676" xr:uid="{2662E4E2-B862-4C32-BD41-FF71E5FA0405}"/>
    <cellStyle name="Normal 2 16 7 3 2 3 2" xfId="6677" xr:uid="{DF91BEEE-1ACB-4C7F-92F5-964623D7F4D3}"/>
    <cellStyle name="Normal 2 16 7 3 2 4" xfId="6678" xr:uid="{57A610DC-B579-40DC-9611-AB141DBC5B14}"/>
    <cellStyle name="Normal 2 16 7 3 3" xfId="6679" xr:uid="{75AB5F8D-E979-45B4-963E-1A5489AD9AD1}"/>
    <cellStyle name="Normal 2 16 7 3 3 2" xfId="6680" xr:uid="{06048B6B-DE27-43C4-B4AA-33D9358EB8B5}"/>
    <cellStyle name="Normal 2 16 7 3 3 2 2" xfId="6681" xr:uid="{C7BC6BEB-5C15-4993-88BA-E2CDDB29178A}"/>
    <cellStyle name="Normal 2 16 7 3 3 3" xfId="6682" xr:uid="{98DBEA2B-21C6-46F9-9784-4726A2BBD1DB}"/>
    <cellStyle name="Normal 2 16 7 3 4" xfId="6683" xr:uid="{0886C871-4EBD-4A6B-9E72-5E927DB1AC7C}"/>
    <cellStyle name="Normal 2 16 7 3 4 2" xfId="6684" xr:uid="{8E627108-01F7-4470-A1BA-87D71A096AB4}"/>
    <cellStyle name="Normal 2 16 7 3 5" xfId="6685" xr:uid="{86E8C70A-1BED-43B5-8772-CDA162018B01}"/>
    <cellStyle name="Normal 2 16 7 4" xfId="6686" xr:uid="{2E34294B-4B9F-46B8-BC11-B6F00270138E}"/>
    <cellStyle name="Normal 2 16 7 4 2" xfId="6687" xr:uid="{B530D066-01CF-4152-AED1-30AA78451C97}"/>
    <cellStyle name="Normal 2 16 7 4 2 2" xfId="6688" xr:uid="{DC184B47-C6D9-42EA-8505-F0549C54D872}"/>
    <cellStyle name="Normal 2 16 7 4 2 2 2" xfId="6689" xr:uid="{20D34A01-B9F6-423E-8791-D37D2958C757}"/>
    <cellStyle name="Normal 2 16 7 4 2 3" xfId="6690" xr:uid="{79620185-0DAE-42D3-9D20-745AEEA1C7B2}"/>
    <cellStyle name="Normal 2 16 7 4 3" xfId="6691" xr:uid="{D1AA43D3-20A3-40E4-BEA7-F5D3D37E41E5}"/>
    <cellStyle name="Normal 2 16 7 4 3 2" xfId="6692" xr:uid="{C8F11983-47EB-4B3C-A430-D7A0922FC3A3}"/>
    <cellStyle name="Normal 2 16 7 4 4" xfId="6693" xr:uid="{85B9D39F-C617-49D1-96D1-8985B3B58183}"/>
    <cellStyle name="Normal 2 16 7 5" xfId="6694" xr:uid="{6479A002-1F5B-4A22-A624-C7A1F8D49FAD}"/>
    <cellStyle name="Normal 2 16 7 5 2" xfId="6695" xr:uid="{C4953B1D-CF1A-47BA-9F5C-F8BBC3BF6DEC}"/>
    <cellStyle name="Normal 2 16 7 5 2 2" xfId="6696" xr:uid="{A7E7B80D-4823-4AEA-A030-8A18366CF520}"/>
    <cellStyle name="Normal 2 16 7 5 3" xfId="6697" xr:uid="{0F1FBD2A-FAA9-48AB-B1AE-E87E169ADF5A}"/>
    <cellStyle name="Normal 2 16 7 6" xfId="6698" xr:uid="{07C9B5E9-F3F2-49F4-B27A-502AAEB2EE89}"/>
    <cellStyle name="Normal 2 16 7 6 2" xfId="6699" xr:uid="{ECA0DB96-A61A-4EF9-A175-A6688ED83718}"/>
    <cellStyle name="Normal 2 16 7 7" xfId="6700" xr:uid="{5E7ACC0D-A327-499E-BF14-1FEB773FFE11}"/>
    <cellStyle name="Normal 2 16 8" xfId="6701" xr:uid="{5A810211-4E7B-4528-9A85-D5CB227FDF60}"/>
    <cellStyle name="Normal 2 16 8 2" xfId="6702" xr:uid="{AB95B251-BDD6-4758-BE38-9A71098D57D1}"/>
    <cellStyle name="Normal 2 16 8 2 2" xfId="6703" xr:uid="{A8BA6549-B759-4A2B-B429-A5ADF99DF0D0}"/>
    <cellStyle name="Normal 2 16 8 2 2 2" xfId="6704" xr:uid="{A722DB9E-9FEB-45E0-86A1-0ED0ECB9A0F6}"/>
    <cellStyle name="Normal 2 16 8 2 2 2 2" xfId="6705" xr:uid="{88FF4D44-2E5F-40DC-9409-44B0884F58FE}"/>
    <cellStyle name="Normal 2 16 8 2 2 2 2 2" xfId="6706" xr:uid="{66A94207-237D-4035-AB98-A31A68B4A17B}"/>
    <cellStyle name="Normal 2 16 8 2 2 2 3" xfId="6707" xr:uid="{3D5021DF-6853-45C1-8000-9F21DB479A53}"/>
    <cellStyle name="Normal 2 16 8 2 2 3" xfId="6708" xr:uid="{88F3AB98-7A12-471E-9A11-99C495171104}"/>
    <cellStyle name="Normal 2 16 8 2 2 3 2" xfId="6709" xr:uid="{4BC283A9-DF0D-451C-8F08-4308FB1E1C1D}"/>
    <cellStyle name="Normal 2 16 8 2 2 4" xfId="6710" xr:uid="{45B3437D-FD87-4442-933F-A15DC71E081A}"/>
    <cellStyle name="Normal 2 16 8 2 3" xfId="6711" xr:uid="{DA8D87DF-3C2F-442B-A55F-03670F967651}"/>
    <cellStyle name="Normal 2 16 8 2 3 2" xfId="6712" xr:uid="{F5E8856C-6E4D-4515-8BF0-1EB20266BAD2}"/>
    <cellStyle name="Normal 2 16 8 2 3 2 2" xfId="6713" xr:uid="{C5AC490A-EEB1-40DA-BEB1-C21B7870EAE4}"/>
    <cellStyle name="Normal 2 16 8 2 3 3" xfId="6714" xr:uid="{FCCEBB46-F01D-4ED1-A35A-DA9FA27AC095}"/>
    <cellStyle name="Normal 2 16 8 2 4" xfId="6715" xr:uid="{0A870D84-205A-4BED-9020-D45709AC83A4}"/>
    <cellStyle name="Normal 2 16 8 2 4 2" xfId="6716" xr:uid="{61AA6CB2-BCD3-418D-A33E-B156D756F62B}"/>
    <cellStyle name="Normal 2 16 8 2 5" xfId="6717" xr:uid="{F9466EE9-D244-4B16-84B7-4A36864DB04D}"/>
    <cellStyle name="Normal 2 16 8 3" xfId="6718" xr:uid="{9A6DF817-CD37-41F2-9C9F-60ECAF7D3289}"/>
    <cellStyle name="Normal 2 16 8 3 2" xfId="6719" xr:uid="{FF515A74-276F-48C3-857A-221F27934003}"/>
    <cellStyle name="Normal 2 16 8 3 2 2" xfId="6720" xr:uid="{D91E0BAC-1ADE-47F8-803C-A0D51392F4A1}"/>
    <cellStyle name="Normal 2 16 8 3 2 2 2" xfId="6721" xr:uid="{4357532F-1A84-4959-8C07-89B8C0D14D1C}"/>
    <cellStyle name="Normal 2 16 8 3 2 3" xfId="6722" xr:uid="{054E3CC3-AE40-4D49-81A1-709823EB7968}"/>
    <cellStyle name="Normal 2 16 8 3 3" xfId="6723" xr:uid="{5CEC7323-2119-436F-9BAB-81153BAAC448}"/>
    <cellStyle name="Normal 2 16 8 3 3 2" xfId="6724" xr:uid="{BE91AF7A-1224-4CEB-B876-CBD3610E2108}"/>
    <cellStyle name="Normal 2 16 8 3 4" xfId="6725" xr:uid="{87731F14-990E-49D4-B686-2C0490117FAC}"/>
    <cellStyle name="Normal 2 16 8 4" xfId="6726" xr:uid="{48AC483F-860D-47D2-87FF-DE0329D65365}"/>
    <cellStyle name="Normal 2 16 8 4 2" xfId="6727" xr:uid="{1B81B9E0-2A1F-4568-80BA-7C9F4EE45E93}"/>
    <cellStyle name="Normal 2 16 8 4 2 2" xfId="6728" xr:uid="{FDAD95FD-2397-43ED-892C-66A0D79E3EEA}"/>
    <cellStyle name="Normal 2 16 8 4 3" xfId="6729" xr:uid="{2077B403-6D53-475F-B903-97C9C1053AF2}"/>
    <cellStyle name="Normal 2 16 8 5" xfId="6730" xr:uid="{DD983090-AB94-4293-B6B6-B7FC8B56F54C}"/>
    <cellStyle name="Normal 2 16 8 5 2" xfId="6731" xr:uid="{436EDD36-A287-4803-BB95-A1E4E7B17E3B}"/>
    <cellStyle name="Normal 2 16 8 6" xfId="6732" xr:uid="{87E750FF-22C7-4F49-9926-795C37EDFF57}"/>
    <cellStyle name="Normal 2 16 9" xfId="6733" xr:uid="{81DD78C2-D6F0-4971-91BE-D3255A25E9D5}"/>
    <cellStyle name="Normal 2 16 9 2" xfId="6734" xr:uid="{C0DEA845-32A2-4074-B0C8-C2BD1E352950}"/>
    <cellStyle name="Normal 2 16 9 2 2" xfId="6735" xr:uid="{AF564164-2EB3-4358-819C-939741669FC5}"/>
    <cellStyle name="Normal 2 16 9 2 2 2" xfId="6736" xr:uid="{872482F9-913D-497E-9327-62165665FB03}"/>
    <cellStyle name="Normal 2 16 9 2 2 2 2" xfId="6737" xr:uid="{E0F9EDAC-527D-4993-A749-575FF0BD8298}"/>
    <cellStyle name="Normal 2 16 9 2 2 3" xfId="6738" xr:uid="{BF40FDB6-28E9-4120-B2ED-B353BBD0A2B2}"/>
    <cellStyle name="Normal 2 16 9 2 3" xfId="6739" xr:uid="{753578AC-6F8E-4344-B237-B4693F43FA31}"/>
    <cellStyle name="Normal 2 16 9 2 3 2" xfId="6740" xr:uid="{132A3BA9-E544-49ED-AA43-9003445E2863}"/>
    <cellStyle name="Normal 2 16 9 2 4" xfId="6741" xr:uid="{7BD12517-9E8D-4518-9D7F-CA622F39932E}"/>
    <cellStyle name="Normal 2 16 9 3" xfId="6742" xr:uid="{60DA10B6-63B3-4300-9612-2E845D90131C}"/>
    <cellStyle name="Normal 2 16 9 3 2" xfId="6743" xr:uid="{89E01A5B-2F6E-4BDD-98CD-2D2DB5C1F580}"/>
    <cellStyle name="Normal 2 16 9 3 2 2" xfId="6744" xr:uid="{AC90BB5D-E2E5-4C84-83B8-D66ADBA307E1}"/>
    <cellStyle name="Normal 2 16 9 3 3" xfId="6745" xr:uid="{BCF55B38-A539-4879-9BEA-1BBA59B92152}"/>
    <cellStyle name="Normal 2 16 9 4" xfId="6746" xr:uid="{99E9BD7A-D744-40DF-99BE-00F00AED4C0C}"/>
    <cellStyle name="Normal 2 16 9 4 2" xfId="6747" xr:uid="{6CA7E4E9-9504-4F24-85BB-C14D30DA739B}"/>
    <cellStyle name="Normal 2 16 9 5" xfId="6748" xr:uid="{9BA9D391-D917-48C9-996D-35D17A26B093}"/>
    <cellStyle name="Normal 2 17" xfId="6749" xr:uid="{ABEFBD88-30E0-456F-9D1A-24E902177DC3}"/>
    <cellStyle name="Normal 2 17 10" xfId="6750" xr:uid="{3A37C869-0738-4F38-A601-88F6A275EDC2}"/>
    <cellStyle name="Normal 2 17 10 2" xfId="6751" xr:uid="{FC4C4CBA-4D31-428F-B560-954CAC1CAA53}"/>
    <cellStyle name="Normal 2 17 10 2 2" xfId="6752" xr:uid="{4C8E82E3-D3A7-41B1-9DBB-BBC6E58320A2}"/>
    <cellStyle name="Normal 2 17 10 3" xfId="6753" xr:uid="{5C2D14BA-BE2A-4A3A-B1B6-FC7F46D10153}"/>
    <cellStyle name="Normal 2 17 11" xfId="6754" xr:uid="{EB59B0D6-87A2-44D4-8EE4-B27F32975DEC}"/>
    <cellStyle name="Normal 2 17 11 2" xfId="6755" xr:uid="{3F7C4690-FF66-48E0-8DD8-486A1F1C99B6}"/>
    <cellStyle name="Normal 2 17 12" xfId="6756" xr:uid="{33CD095E-32AB-473A-B067-FA383C4BD916}"/>
    <cellStyle name="Normal 2 17 2" xfId="6757" xr:uid="{78D58BC7-F898-493A-9684-F34180BC146F}"/>
    <cellStyle name="Normal 2 17 2 2" xfId="6758" xr:uid="{7D9D2BF0-4A11-4DDD-A5F9-35D4D1F431A8}"/>
    <cellStyle name="Normal 2 17 2 2 2" xfId="6759" xr:uid="{AD085148-3FD5-4EB2-8CCA-EBF50F3B62A9}"/>
    <cellStyle name="Normal 2 17 2 2 2 2" xfId="6760" xr:uid="{A01E1BEC-7C3E-4056-AF7F-EF3AF2E29F95}"/>
    <cellStyle name="Normal 2 17 2 2 2 2 2" xfId="6761" xr:uid="{6C017561-905E-40FC-B3EC-C25121A70BD9}"/>
    <cellStyle name="Normal 2 17 2 2 2 2 2 2" xfId="6762" xr:uid="{73207B0A-F6CF-4C96-A19C-D1C42A7946BE}"/>
    <cellStyle name="Normal 2 17 2 2 2 2 2 2 2" xfId="6763" xr:uid="{A0175CBC-3495-4562-B81F-0F5357556EC6}"/>
    <cellStyle name="Normal 2 17 2 2 2 2 2 2 2 2" xfId="6764" xr:uid="{F415F2E4-018F-4ED3-B3E7-E2BB91C6EC5B}"/>
    <cellStyle name="Normal 2 17 2 2 2 2 2 2 2 2 2" xfId="6765" xr:uid="{657F4021-4003-4B59-A6EE-2FAAD95878BB}"/>
    <cellStyle name="Normal 2 17 2 2 2 2 2 2 2 3" xfId="6766" xr:uid="{C19228DD-1C0B-4A30-A4CF-C52ED8553290}"/>
    <cellStyle name="Normal 2 17 2 2 2 2 2 2 3" xfId="6767" xr:uid="{DA632758-BB96-4157-84F3-98EF57F12DCB}"/>
    <cellStyle name="Normal 2 17 2 2 2 2 2 2 3 2" xfId="6768" xr:uid="{776B6769-11FC-4B80-B4A3-00B4468E7E28}"/>
    <cellStyle name="Normal 2 17 2 2 2 2 2 2 4" xfId="6769" xr:uid="{D2F19C1E-A6CC-4E54-8422-A3FBC7011B8C}"/>
    <cellStyle name="Normal 2 17 2 2 2 2 2 3" xfId="6770" xr:uid="{16681E22-4AD3-4D2F-8B52-69C594174D3C}"/>
    <cellStyle name="Normal 2 17 2 2 2 2 2 3 2" xfId="6771" xr:uid="{FFD8114A-A06B-473F-B199-549E40E41D44}"/>
    <cellStyle name="Normal 2 17 2 2 2 2 2 3 2 2" xfId="6772" xr:uid="{0A96221F-A8D7-450F-A487-3BB3D37F8C31}"/>
    <cellStyle name="Normal 2 17 2 2 2 2 2 3 3" xfId="6773" xr:uid="{2F7E51A3-D7B3-49AF-B845-20BFD72DD584}"/>
    <cellStyle name="Normal 2 17 2 2 2 2 2 4" xfId="6774" xr:uid="{2CB6EB0E-2DAF-40E2-B861-D4FB00EF5A8A}"/>
    <cellStyle name="Normal 2 17 2 2 2 2 2 4 2" xfId="6775" xr:uid="{56983492-B475-412E-85DA-913952E3E6F0}"/>
    <cellStyle name="Normal 2 17 2 2 2 2 2 5" xfId="6776" xr:uid="{05EA0B74-3F3A-40E9-891A-CE93330FD0E9}"/>
    <cellStyle name="Normal 2 17 2 2 2 2 3" xfId="6777" xr:uid="{43256CD6-8F62-462D-8405-DF5CEC1D2280}"/>
    <cellStyle name="Normal 2 17 2 2 2 2 3 2" xfId="6778" xr:uid="{10381F26-E266-4B7D-B0B9-4F72EC841046}"/>
    <cellStyle name="Normal 2 17 2 2 2 2 3 2 2" xfId="6779" xr:uid="{03599650-8013-44D3-96D5-02F6571DE80E}"/>
    <cellStyle name="Normal 2 17 2 2 2 2 3 2 2 2" xfId="6780" xr:uid="{9BD945BD-0542-4693-BED2-3228680109B9}"/>
    <cellStyle name="Normal 2 17 2 2 2 2 3 2 3" xfId="6781" xr:uid="{82611C4F-9B8C-48A3-94FF-FC437640D860}"/>
    <cellStyle name="Normal 2 17 2 2 2 2 3 3" xfId="6782" xr:uid="{547EFF58-A035-481D-B58A-B262ED8A04B9}"/>
    <cellStyle name="Normal 2 17 2 2 2 2 3 3 2" xfId="6783" xr:uid="{8F295076-CDF7-4EF3-BF14-99EE771A140F}"/>
    <cellStyle name="Normal 2 17 2 2 2 2 3 4" xfId="6784" xr:uid="{AFB8D6F9-E043-4AE5-85BF-F6AAF5C647CE}"/>
    <cellStyle name="Normal 2 17 2 2 2 2 4" xfId="6785" xr:uid="{DCDE88D4-D8CA-4C94-8B34-D0602F12540B}"/>
    <cellStyle name="Normal 2 17 2 2 2 2 4 2" xfId="6786" xr:uid="{5FBE864C-0209-424D-8D94-3E2516E60CC8}"/>
    <cellStyle name="Normal 2 17 2 2 2 2 4 2 2" xfId="6787" xr:uid="{A68ACE9A-F393-4E1E-BE71-FDEBF80C3B22}"/>
    <cellStyle name="Normal 2 17 2 2 2 2 4 3" xfId="6788" xr:uid="{78DAD31A-3262-4630-9D45-ED38C1C5B25C}"/>
    <cellStyle name="Normal 2 17 2 2 2 2 5" xfId="6789" xr:uid="{586A377E-ECB1-4938-BC0F-CC59CE25F2FE}"/>
    <cellStyle name="Normal 2 17 2 2 2 2 5 2" xfId="6790" xr:uid="{5A00B2CA-C895-4E56-B9AE-6C3AA4A3F2E4}"/>
    <cellStyle name="Normal 2 17 2 2 2 2 6" xfId="6791" xr:uid="{D64FDC15-8C7D-4709-99BD-7BF82F03A03F}"/>
    <cellStyle name="Normal 2 17 2 2 2 3" xfId="6792" xr:uid="{C9E7AB23-3A03-4BC8-AD4D-CB7C0B751040}"/>
    <cellStyle name="Normal 2 17 2 2 2 3 2" xfId="6793" xr:uid="{E38BFB19-C8C9-433D-A200-3C723421A695}"/>
    <cellStyle name="Normal 2 17 2 2 2 3 2 2" xfId="6794" xr:uid="{28170E6D-F2C2-496E-A0DC-2EEC82890E4B}"/>
    <cellStyle name="Normal 2 17 2 2 2 3 2 2 2" xfId="6795" xr:uid="{2A51A154-EA75-4677-9331-693B94B0862C}"/>
    <cellStyle name="Normal 2 17 2 2 2 3 2 2 2 2" xfId="6796" xr:uid="{05FDBE57-6197-4CFF-ACEF-043CE0E60BDD}"/>
    <cellStyle name="Normal 2 17 2 2 2 3 2 2 3" xfId="6797" xr:uid="{3B29FB95-242A-4809-9F78-B8C42E123F90}"/>
    <cellStyle name="Normal 2 17 2 2 2 3 2 3" xfId="6798" xr:uid="{95A485D7-2144-48C1-A8EB-E90CEBE723B9}"/>
    <cellStyle name="Normal 2 17 2 2 2 3 2 3 2" xfId="6799" xr:uid="{9E603CEF-AA04-4AB7-AB10-64947C6DBCEA}"/>
    <cellStyle name="Normal 2 17 2 2 2 3 2 4" xfId="6800" xr:uid="{D6D79B0D-968C-4BF7-98D9-C89F795ADFAE}"/>
    <cellStyle name="Normal 2 17 2 2 2 3 3" xfId="6801" xr:uid="{991532D6-38D0-4929-89CD-E25EFDA40B83}"/>
    <cellStyle name="Normal 2 17 2 2 2 3 3 2" xfId="6802" xr:uid="{419890A5-A820-4034-BB58-FB1125ADEF2C}"/>
    <cellStyle name="Normal 2 17 2 2 2 3 3 2 2" xfId="6803" xr:uid="{447B20E6-2BE8-4A7A-9357-88353106AD7C}"/>
    <cellStyle name="Normal 2 17 2 2 2 3 3 3" xfId="6804" xr:uid="{0D269066-1414-4852-AA71-2966E066BB30}"/>
    <cellStyle name="Normal 2 17 2 2 2 3 4" xfId="6805" xr:uid="{EA0B8AFD-91B5-4A63-BA2D-9FB0E8F8CF6B}"/>
    <cellStyle name="Normal 2 17 2 2 2 3 4 2" xfId="6806" xr:uid="{D3FE1AC8-AA63-4CE4-B77B-369A1B895A59}"/>
    <cellStyle name="Normal 2 17 2 2 2 3 5" xfId="6807" xr:uid="{B243D912-86B2-44C8-B23D-F82942A2D466}"/>
    <cellStyle name="Normal 2 17 2 2 2 4" xfId="6808" xr:uid="{11CEAF61-F258-444D-9E4B-1B52FF71B34A}"/>
    <cellStyle name="Normal 2 17 2 2 2 4 2" xfId="6809" xr:uid="{68F0270B-28E3-48E2-9607-FD4CC73B9A04}"/>
    <cellStyle name="Normal 2 17 2 2 2 4 2 2" xfId="6810" xr:uid="{E52AA108-6880-4BA0-AC69-A8D72B4D400B}"/>
    <cellStyle name="Normal 2 17 2 2 2 4 2 2 2" xfId="6811" xr:uid="{E9B05AF9-B62D-47D8-9ADF-215796E48C83}"/>
    <cellStyle name="Normal 2 17 2 2 2 4 2 3" xfId="6812" xr:uid="{2D792962-B681-4066-820F-92FC7864CF2A}"/>
    <cellStyle name="Normal 2 17 2 2 2 4 3" xfId="6813" xr:uid="{A5D376C9-A704-4193-9662-2C736DDD7F2E}"/>
    <cellStyle name="Normal 2 17 2 2 2 4 3 2" xfId="6814" xr:uid="{0FF8DE7B-5BD0-4B81-A306-3EDBB1B0A102}"/>
    <cellStyle name="Normal 2 17 2 2 2 4 4" xfId="6815" xr:uid="{293DAF8F-4759-4AA2-AE7F-4B01A40CBF9E}"/>
    <cellStyle name="Normal 2 17 2 2 2 5" xfId="6816" xr:uid="{17CE2F36-8C78-4604-AC51-71B7BD16D688}"/>
    <cellStyle name="Normal 2 17 2 2 2 5 2" xfId="6817" xr:uid="{8CAD3A1D-FD6B-4627-9225-4D1CD4DFF84F}"/>
    <cellStyle name="Normal 2 17 2 2 2 5 2 2" xfId="6818" xr:uid="{5F9E2567-A979-4FDF-9295-DEE1AE458BD4}"/>
    <cellStyle name="Normal 2 17 2 2 2 5 3" xfId="6819" xr:uid="{57C5C836-914D-4FC5-81E7-174EDCCDA183}"/>
    <cellStyle name="Normal 2 17 2 2 2 6" xfId="6820" xr:uid="{A4F60CAD-C139-4B14-8ADA-1DE365C62BE6}"/>
    <cellStyle name="Normal 2 17 2 2 2 6 2" xfId="6821" xr:uid="{9222770E-4AED-420E-A420-C28386CD762C}"/>
    <cellStyle name="Normal 2 17 2 2 2 7" xfId="6822" xr:uid="{00E7FCE6-9244-48A0-824B-CBDF1094C510}"/>
    <cellStyle name="Normal 2 17 2 2 3" xfId="6823" xr:uid="{BD294B80-9C95-4131-9247-69766D343D00}"/>
    <cellStyle name="Normal 2 17 2 2 3 2" xfId="6824" xr:uid="{17021AF0-AFFF-4FD8-9067-2E4BFD9C5187}"/>
    <cellStyle name="Normal 2 17 2 2 3 2 2" xfId="6825" xr:uid="{D644DD14-9045-4FA3-A439-F4E1127CF2C1}"/>
    <cellStyle name="Normal 2 17 2 2 3 2 2 2" xfId="6826" xr:uid="{DB75F989-D1AB-47E2-A93B-3B3CF7D3286D}"/>
    <cellStyle name="Normal 2 17 2 2 3 2 2 2 2" xfId="6827" xr:uid="{F98AC659-1401-46DB-AD72-DE7F37DEF5DF}"/>
    <cellStyle name="Normal 2 17 2 2 3 2 2 2 2 2" xfId="6828" xr:uid="{525B0E01-CD17-4D89-8ABE-51A16F320806}"/>
    <cellStyle name="Normal 2 17 2 2 3 2 2 2 3" xfId="6829" xr:uid="{D7659C59-5D23-4274-AEF7-6D23C530C089}"/>
    <cellStyle name="Normal 2 17 2 2 3 2 2 3" xfId="6830" xr:uid="{8795B9FB-017E-477E-B174-0D11FDF4C4D5}"/>
    <cellStyle name="Normal 2 17 2 2 3 2 2 3 2" xfId="6831" xr:uid="{DFFE7680-EC03-4003-95F6-5A527CFE0F03}"/>
    <cellStyle name="Normal 2 17 2 2 3 2 2 4" xfId="6832" xr:uid="{1D6B796D-9EE4-4053-8707-E4BF612366D1}"/>
    <cellStyle name="Normal 2 17 2 2 3 2 3" xfId="6833" xr:uid="{BD40A9B1-076E-4F86-AB8F-EAE48B8245E3}"/>
    <cellStyle name="Normal 2 17 2 2 3 2 3 2" xfId="6834" xr:uid="{B17231BB-003A-4970-BDCE-C75E675D8FBD}"/>
    <cellStyle name="Normal 2 17 2 2 3 2 3 2 2" xfId="6835" xr:uid="{16286C80-E927-4CE6-8900-8403095B3753}"/>
    <cellStyle name="Normal 2 17 2 2 3 2 3 3" xfId="6836" xr:uid="{68440A35-0D68-44EF-AEBD-2F35F3507E6F}"/>
    <cellStyle name="Normal 2 17 2 2 3 2 4" xfId="6837" xr:uid="{66743BB2-C12B-4A33-8372-81774B8E0094}"/>
    <cellStyle name="Normal 2 17 2 2 3 2 4 2" xfId="6838" xr:uid="{FE37DB5C-5DC5-4A84-94FF-4663A3E59DC6}"/>
    <cellStyle name="Normal 2 17 2 2 3 2 5" xfId="6839" xr:uid="{1EA6F5A3-071D-4A66-BF70-8684EF387282}"/>
    <cellStyle name="Normal 2 17 2 2 3 3" xfId="6840" xr:uid="{193A39B5-5105-4114-A06F-458A23F3636C}"/>
    <cellStyle name="Normal 2 17 2 2 3 3 2" xfId="6841" xr:uid="{D1E46969-EA86-4E6B-90CF-EBC7E36433F9}"/>
    <cellStyle name="Normal 2 17 2 2 3 3 2 2" xfId="6842" xr:uid="{2A60F415-080E-4A5C-A51F-E6EA979DC6FE}"/>
    <cellStyle name="Normal 2 17 2 2 3 3 2 2 2" xfId="6843" xr:uid="{7F2B9D9B-81FB-4BE3-9AB0-0786283E1DA1}"/>
    <cellStyle name="Normal 2 17 2 2 3 3 2 3" xfId="6844" xr:uid="{FA3EE423-EBA7-4D69-B632-B4A9F2C9A42D}"/>
    <cellStyle name="Normal 2 17 2 2 3 3 3" xfId="6845" xr:uid="{2ED03D11-32F5-4C8B-ABFD-21E06BA90C47}"/>
    <cellStyle name="Normal 2 17 2 2 3 3 3 2" xfId="6846" xr:uid="{ADFC249B-CDCE-4B7D-AAB6-135012388ECE}"/>
    <cellStyle name="Normal 2 17 2 2 3 3 4" xfId="6847" xr:uid="{07ECE53D-0034-41DC-9D1B-B2EBB6C1160A}"/>
    <cellStyle name="Normal 2 17 2 2 3 4" xfId="6848" xr:uid="{97798543-8F24-466F-AD80-1CCA1D838534}"/>
    <cellStyle name="Normal 2 17 2 2 3 4 2" xfId="6849" xr:uid="{A83128E9-E908-4908-8E31-AE396B6E18B6}"/>
    <cellStyle name="Normal 2 17 2 2 3 4 2 2" xfId="6850" xr:uid="{492AACDB-BC07-47F1-9D48-F832764DC6CC}"/>
    <cellStyle name="Normal 2 17 2 2 3 4 3" xfId="6851" xr:uid="{06098B65-628A-4BB1-A056-7F7A474B448D}"/>
    <cellStyle name="Normal 2 17 2 2 3 5" xfId="6852" xr:uid="{30A6CBAF-4A54-4D74-9A8E-ED3103899B71}"/>
    <cellStyle name="Normal 2 17 2 2 3 5 2" xfId="6853" xr:uid="{69A78F63-E716-4736-A7E8-1715FBA9849D}"/>
    <cellStyle name="Normal 2 17 2 2 3 6" xfId="6854" xr:uid="{09D2E06C-01FC-47BD-85E8-5F9BC1B151C5}"/>
    <cellStyle name="Normal 2 17 2 2 4" xfId="6855" xr:uid="{5C4578FF-4D1C-4760-999B-BC38B5E04FA6}"/>
    <cellStyle name="Normal 2 17 2 2 4 2" xfId="6856" xr:uid="{1667BDAB-9463-422C-9736-DE976C3E0543}"/>
    <cellStyle name="Normal 2 17 2 2 4 2 2" xfId="6857" xr:uid="{3CC1B04F-FE5E-482A-A105-3F90C7492837}"/>
    <cellStyle name="Normal 2 17 2 2 4 2 2 2" xfId="6858" xr:uid="{EBD8FE9C-ED1E-48F3-A988-F5EB102E2D00}"/>
    <cellStyle name="Normal 2 17 2 2 4 2 2 2 2" xfId="6859" xr:uid="{F10486F8-779E-47BC-89C3-C2786A868780}"/>
    <cellStyle name="Normal 2 17 2 2 4 2 2 3" xfId="6860" xr:uid="{74CAFA12-1440-4549-ACE8-2B8C72793D41}"/>
    <cellStyle name="Normal 2 17 2 2 4 2 3" xfId="6861" xr:uid="{A439ED24-CAAC-4A98-962D-F07BAEC36326}"/>
    <cellStyle name="Normal 2 17 2 2 4 2 3 2" xfId="6862" xr:uid="{CC0124E5-8F1F-4675-B346-828B98243608}"/>
    <cellStyle name="Normal 2 17 2 2 4 2 4" xfId="6863" xr:uid="{908A29FE-1662-42C0-8DB5-64682C8DF8CD}"/>
    <cellStyle name="Normal 2 17 2 2 4 3" xfId="6864" xr:uid="{E71DC080-492E-48A3-B34F-7A727B22D2FC}"/>
    <cellStyle name="Normal 2 17 2 2 4 3 2" xfId="6865" xr:uid="{2F7164DB-B5DA-471A-A184-167A815FDFF8}"/>
    <cellStyle name="Normal 2 17 2 2 4 3 2 2" xfId="6866" xr:uid="{9DD1CFC7-25A7-4143-9A15-74E9FF9273C5}"/>
    <cellStyle name="Normal 2 17 2 2 4 3 3" xfId="6867" xr:uid="{1B98EBA8-BF8F-4405-A06D-82BDA41EE7A3}"/>
    <cellStyle name="Normal 2 17 2 2 4 4" xfId="6868" xr:uid="{AAEFFA9D-A5B7-4C11-8CDB-941432AD46CA}"/>
    <cellStyle name="Normal 2 17 2 2 4 4 2" xfId="6869" xr:uid="{C5200BE6-4A93-404A-A2B1-7A5DCCFFDF82}"/>
    <cellStyle name="Normal 2 17 2 2 4 5" xfId="6870" xr:uid="{055CE0A4-8F22-4267-8D0C-F7639BE2B35A}"/>
    <cellStyle name="Normal 2 17 2 2 5" xfId="6871" xr:uid="{FBE4A47F-AFC7-4E90-A729-7DEB9209EFEE}"/>
    <cellStyle name="Normal 2 17 2 2 5 2" xfId="6872" xr:uid="{48B90C75-A6BF-4D87-A753-B1D6C1C1C092}"/>
    <cellStyle name="Normal 2 17 2 2 5 2 2" xfId="6873" xr:uid="{A06F722D-CD90-477E-9348-A98BE5870EC7}"/>
    <cellStyle name="Normal 2 17 2 2 5 2 2 2" xfId="6874" xr:uid="{94BCE844-AF86-45FE-A007-08B70006BCED}"/>
    <cellStyle name="Normal 2 17 2 2 5 2 3" xfId="6875" xr:uid="{E94327A9-9955-4572-8F38-FA427E32C08C}"/>
    <cellStyle name="Normal 2 17 2 2 5 3" xfId="6876" xr:uid="{2D97F6D4-0DB0-4142-852D-2D83E8190AB0}"/>
    <cellStyle name="Normal 2 17 2 2 5 3 2" xfId="6877" xr:uid="{2091BFCF-4F60-48AF-8325-E1C0A40F958E}"/>
    <cellStyle name="Normal 2 17 2 2 5 4" xfId="6878" xr:uid="{4EFFB48F-6010-479E-9C85-3146E2A239CA}"/>
    <cellStyle name="Normal 2 17 2 2 6" xfId="6879" xr:uid="{AF71BB24-4AAE-4504-8DDD-A01C8F18C0A2}"/>
    <cellStyle name="Normal 2 17 2 2 6 2" xfId="6880" xr:uid="{F3C1E177-ACA9-435E-B6F9-88FAEE141E7E}"/>
    <cellStyle name="Normal 2 17 2 2 6 2 2" xfId="6881" xr:uid="{BA2980E3-DEAA-4CD6-9E3B-08B4E9428BF1}"/>
    <cellStyle name="Normal 2 17 2 2 6 3" xfId="6882" xr:uid="{4A302A62-5A1C-43D3-9076-319406B0D59F}"/>
    <cellStyle name="Normal 2 17 2 2 7" xfId="6883" xr:uid="{421A3770-88B6-4FA8-B1D7-FCDA8927CBB1}"/>
    <cellStyle name="Normal 2 17 2 2 7 2" xfId="6884" xr:uid="{F18E180D-2EFA-4D90-8ED0-F4C01416F46C}"/>
    <cellStyle name="Normal 2 17 2 2 8" xfId="6885" xr:uid="{31F52B45-4EB1-4925-8BEE-2517B00C3B8E}"/>
    <cellStyle name="Normal 2 17 2 3" xfId="6886" xr:uid="{3A2F1002-C97D-4683-AB94-3EDE1C009EFB}"/>
    <cellStyle name="Normal 2 17 2 3 2" xfId="6887" xr:uid="{AADBFF83-EB13-4101-8B91-76A639A13358}"/>
    <cellStyle name="Normal 2 17 2 3 2 2" xfId="6888" xr:uid="{A2144127-1770-4662-B98B-14BA2979324C}"/>
    <cellStyle name="Normal 2 17 2 3 2 2 2" xfId="6889" xr:uid="{9A9D3D95-F07B-4D3E-80BB-0C7D72E6FC41}"/>
    <cellStyle name="Normal 2 17 2 3 2 2 2 2" xfId="6890" xr:uid="{D18AEB7E-13CB-4626-8E58-6A4CE47E337E}"/>
    <cellStyle name="Normal 2 17 2 3 2 2 2 2 2" xfId="6891" xr:uid="{AAD4D469-FBEF-430E-B091-37EBCFF1F9F0}"/>
    <cellStyle name="Normal 2 17 2 3 2 2 2 2 2 2" xfId="6892" xr:uid="{B2831659-EA58-4242-B02D-37870E0B92B7}"/>
    <cellStyle name="Normal 2 17 2 3 2 2 2 2 3" xfId="6893" xr:uid="{C9007FE9-2306-4D29-892B-D8DCDC878757}"/>
    <cellStyle name="Normal 2 17 2 3 2 2 2 3" xfId="6894" xr:uid="{5E42F416-BE95-4971-B686-7E800580FD73}"/>
    <cellStyle name="Normal 2 17 2 3 2 2 2 3 2" xfId="6895" xr:uid="{F2279B4E-8A70-4E9E-9B17-FAD57B48D8AE}"/>
    <cellStyle name="Normal 2 17 2 3 2 2 2 4" xfId="6896" xr:uid="{2FF044F9-9134-47FA-84F8-6E99F4647AD2}"/>
    <cellStyle name="Normal 2 17 2 3 2 2 3" xfId="6897" xr:uid="{7187858B-5AE0-423A-BF6B-4AF824E4D27F}"/>
    <cellStyle name="Normal 2 17 2 3 2 2 3 2" xfId="6898" xr:uid="{361D9B99-CAF5-4BAD-8162-674A5C64F6CB}"/>
    <cellStyle name="Normal 2 17 2 3 2 2 3 2 2" xfId="6899" xr:uid="{FB860C12-40E8-4ABD-A722-3FD9872D50D1}"/>
    <cellStyle name="Normal 2 17 2 3 2 2 3 3" xfId="6900" xr:uid="{D4F0BD67-9816-420F-BB9F-C98087D42A55}"/>
    <cellStyle name="Normal 2 17 2 3 2 2 4" xfId="6901" xr:uid="{96800A19-D6FB-4A65-8914-CA90BC692FB1}"/>
    <cellStyle name="Normal 2 17 2 3 2 2 4 2" xfId="6902" xr:uid="{2EF69148-D870-43E1-B479-F4ED2F1428CF}"/>
    <cellStyle name="Normal 2 17 2 3 2 2 5" xfId="6903" xr:uid="{697C071B-7F8B-427D-A282-D4A4FC683869}"/>
    <cellStyle name="Normal 2 17 2 3 2 3" xfId="6904" xr:uid="{3F982395-C596-459B-9C8C-EE8391E37272}"/>
    <cellStyle name="Normal 2 17 2 3 2 3 2" xfId="6905" xr:uid="{AC498A2E-F2F7-4F59-BA83-FDC453D6FAED}"/>
    <cellStyle name="Normal 2 17 2 3 2 3 2 2" xfId="6906" xr:uid="{8F6BA057-E3CE-4E6C-A4C4-9813A3324719}"/>
    <cellStyle name="Normal 2 17 2 3 2 3 2 2 2" xfId="6907" xr:uid="{F342D084-C4AA-4A2A-9B3B-BB1AA7F6FC9D}"/>
    <cellStyle name="Normal 2 17 2 3 2 3 2 3" xfId="6908" xr:uid="{0C0D9612-22AB-415D-A1AB-4C755CAC6556}"/>
    <cellStyle name="Normal 2 17 2 3 2 3 3" xfId="6909" xr:uid="{1F19B979-D4E0-404F-88B1-B8DA4AE3A766}"/>
    <cellStyle name="Normal 2 17 2 3 2 3 3 2" xfId="6910" xr:uid="{E1B9FDA0-E195-4EBB-8D5E-11A96C75E986}"/>
    <cellStyle name="Normal 2 17 2 3 2 3 4" xfId="6911" xr:uid="{2010F829-390C-43DE-9328-52EB7AA40237}"/>
    <cellStyle name="Normal 2 17 2 3 2 4" xfId="6912" xr:uid="{2457B344-BEA3-40C4-A4F8-52F4DC56944E}"/>
    <cellStyle name="Normal 2 17 2 3 2 4 2" xfId="6913" xr:uid="{984D6715-5390-4B57-B5B0-CE74DFC1D279}"/>
    <cellStyle name="Normal 2 17 2 3 2 4 2 2" xfId="6914" xr:uid="{6EF78BD1-7995-4163-A694-795B392DFEDC}"/>
    <cellStyle name="Normal 2 17 2 3 2 4 3" xfId="6915" xr:uid="{05DC037F-A0DB-4BFB-B8BC-A4439A777113}"/>
    <cellStyle name="Normal 2 17 2 3 2 5" xfId="6916" xr:uid="{FC0E528D-B29C-46A4-95A1-140E3C19FAA3}"/>
    <cellStyle name="Normal 2 17 2 3 2 5 2" xfId="6917" xr:uid="{1C5DCE77-BB4B-4533-9F0A-308AD9A4C449}"/>
    <cellStyle name="Normal 2 17 2 3 2 6" xfId="6918" xr:uid="{54A08219-8105-4406-8600-95452BD60809}"/>
    <cellStyle name="Normal 2 17 2 3 3" xfId="6919" xr:uid="{CD31045A-35EA-411C-8145-BDF72D55D32E}"/>
    <cellStyle name="Normal 2 17 2 3 3 2" xfId="6920" xr:uid="{BB31F284-A22B-47D7-B419-037402FC01E9}"/>
    <cellStyle name="Normal 2 17 2 3 3 2 2" xfId="6921" xr:uid="{8B424DEB-EC56-432E-9112-952B36DEAFDF}"/>
    <cellStyle name="Normal 2 17 2 3 3 2 2 2" xfId="6922" xr:uid="{E0406D72-0829-41CA-BC27-3EF9B24B07C1}"/>
    <cellStyle name="Normal 2 17 2 3 3 2 2 2 2" xfId="6923" xr:uid="{3360CAF1-2E17-498F-BF4F-23FEAD17638E}"/>
    <cellStyle name="Normal 2 17 2 3 3 2 2 3" xfId="6924" xr:uid="{7A13D9B4-8584-4913-97AB-138FA9A42026}"/>
    <cellStyle name="Normal 2 17 2 3 3 2 3" xfId="6925" xr:uid="{E9B590AA-6B26-4811-8C1D-1781E253B8D9}"/>
    <cellStyle name="Normal 2 17 2 3 3 2 3 2" xfId="6926" xr:uid="{CB8427DE-996D-4F8C-A0CC-CFB1D98FD6EB}"/>
    <cellStyle name="Normal 2 17 2 3 3 2 4" xfId="6927" xr:uid="{6DFE6A48-8ED3-49AF-8EF3-A2333458CCD7}"/>
    <cellStyle name="Normal 2 17 2 3 3 3" xfId="6928" xr:uid="{5F13DBED-CDB4-4091-9E8E-0D81958BE282}"/>
    <cellStyle name="Normal 2 17 2 3 3 3 2" xfId="6929" xr:uid="{C3F926E1-3758-4F96-9B27-9F5FEBA448EC}"/>
    <cellStyle name="Normal 2 17 2 3 3 3 2 2" xfId="6930" xr:uid="{95BF6988-4C0A-443E-A037-464406384C0F}"/>
    <cellStyle name="Normal 2 17 2 3 3 3 3" xfId="6931" xr:uid="{4B76B1B4-9A22-4718-97E9-AAB757E70400}"/>
    <cellStyle name="Normal 2 17 2 3 3 4" xfId="6932" xr:uid="{03F17EAA-02AE-46DA-8649-4E06DFF88BA9}"/>
    <cellStyle name="Normal 2 17 2 3 3 4 2" xfId="6933" xr:uid="{33A56F3A-BA3F-40FA-9AEF-661BEAF07BA9}"/>
    <cellStyle name="Normal 2 17 2 3 3 5" xfId="6934" xr:uid="{CB6E90BD-C94E-4D9F-A1D8-ADEF3B9F450B}"/>
    <cellStyle name="Normal 2 17 2 3 4" xfId="6935" xr:uid="{0C792546-3B54-4433-AD67-B9D744BDA9BD}"/>
    <cellStyle name="Normal 2 17 2 3 4 2" xfId="6936" xr:uid="{C324BAEF-D0B7-47AD-B96E-E7087700E173}"/>
    <cellStyle name="Normal 2 17 2 3 4 2 2" xfId="6937" xr:uid="{470B57C1-48AB-4C0C-92A8-4AD7EBDC7344}"/>
    <cellStyle name="Normal 2 17 2 3 4 2 2 2" xfId="6938" xr:uid="{ABC18578-F093-43AC-8F88-761E382318A4}"/>
    <cellStyle name="Normal 2 17 2 3 4 2 3" xfId="6939" xr:uid="{AF425653-A0EE-4236-B8C4-F59916E4F7BE}"/>
    <cellStyle name="Normal 2 17 2 3 4 3" xfId="6940" xr:uid="{05E147B7-0B08-499A-A277-3BB46995FACF}"/>
    <cellStyle name="Normal 2 17 2 3 4 3 2" xfId="6941" xr:uid="{15E56AFD-7FFC-4009-A0F4-BAE24D34B023}"/>
    <cellStyle name="Normal 2 17 2 3 4 4" xfId="6942" xr:uid="{9F6495F3-6444-4B55-B7BB-34C31EC0BD4E}"/>
    <cellStyle name="Normal 2 17 2 3 5" xfId="6943" xr:uid="{115A40BB-4136-471A-BE20-40DB610804B1}"/>
    <cellStyle name="Normal 2 17 2 3 5 2" xfId="6944" xr:uid="{76F93ED3-4F32-4BBD-B752-FC882FF1C7D1}"/>
    <cellStyle name="Normal 2 17 2 3 5 2 2" xfId="6945" xr:uid="{B8AE2BBD-3CF1-4B9F-8CDD-15E88A40F919}"/>
    <cellStyle name="Normal 2 17 2 3 5 3" xfId="6946" xr:uid="{5CF5C571-D8A9-466D-8A6F-CB46CE451DAE}"/>
    <cellStyle name="Normal 2 17 2 3 6" xfId="6947" xr:uid="{1909A98C-A7C7-4BAC-B9A8-A17EFEB8BC06}"/>
    <cellStyle name="Normal 2 17 2 3 6 2" xfId="6948" xr:uid="{4FBE3F09-CDB7-4038-B74B-7C446D2AEA5F}"/>
    <cellStyle name="Normal 2 17 2 3 7" xfId="6949" xr:uid="{46A84748-EF07-4116-B118-59303B1AA55F}"/>
    <cellStyle name="Normal 2 17 2 4" xfId="6950" xr:uid="{D2EB17D8-747A-4046-8D19-23D5A946A98D}"/>
    <cellStyle name="Normal 2 17 2 4 2" xfId="6951" xr:uid="{AB9DDE6D-5EA0-4C4B-8E63-D912B4C8AF29}"/>
    <cellStyle name="Normal 2 17 2 4 2 2" xfId="6952" xr:uid="{69FDF598-B981-4328-8C4A-B8736BE9555D}"/>
    <cellStyle name="Normal 2 17 2 4 2 2 2" xfId="6953" xr:uid="{51681C7C-39DF-4603-BFD1-E4D51535040D}"/>
    <cellStyle name="Normal 2 17 2 4 2 2 2 2" xfId="6954" xr:uid="{8D9547DC-CD59-40C7-AF61-96C6337AAE83}"/>
    <cellStyle name="Normal 2 17 2 4 2 2 2 2 2" xfId="6955" xr:uid="{07E9C989-B6EF-41AF-93F2-1BF36166D5A1}"/>
    <cellStyle name="Normal 2 17 2 4 2 2 2 3" xfId="6956" xr:uid="{54F714B6-86A0-4B05-9B40-C6FDA963D2FE}"/>
    <cellStyle name="Normal 2 17 2 4 2 2 3" xfId="6957" xr:uid="{577C59AA-58E8-446D-9C6C-F102AD6148E4}"/>
    <cellStyle name="Normal 2 17 2 4 2 2 3 2" xfId="6958" xr:uid="{98CB36C1-749C-4B7B-9A20-E4C4830927A6}"/>
    <cellStyle name="Normal 2 17 2 4 2 2 4" xfId="6959" xr:uid="{F022252D-791B-4D30-9688-0C55FCFEC699}"/>
    <cellStyle name="Normal 2 17 2 4 2 3" xfId="6960" xr:uid="{1C9DCE83-0411-41A8-8FEC-F4A190BCE003}"/>
    <cellStyle name="Normal 2 17 2 4 2 3 2" xfId="6961" xr:uid="{BB056A31-FA08-4909-A4E9-B461DF596FED}"/>
    <cellStyle name="Normal 2 17 2 4 2 3 2 2" xfId="6962" xr:uid="{9A7A121F-D336-4AB1-9AC4-EA92891097CA}"/>
    <cellStyle name="Normal 2 17 2 4 2 3 3" xfId="6963" xr:uid="{55279B1A-BBDE-4F53-A857-43D85E627623}"/>
    <cellStyle name="Normal 2 17 2 4 2 4" xfId="6964" xr:uid="{27ABB817-84BF-4D13-8A18-2A21DF60299A}"/>
    <cellStyle name="Normal 2 17 2 4 2 4 2" xfId="6965" xr:uid="{83284547-D252-4F36-BBEF-F86CD543DC8D}"/>
    <cellStyle name="Normal 2 17 2 4 2 5" xfId="6966" xr:uid="{332F70F3-8FE1-4BB9-8BCA-BA33828CF275}"/>
    <cellStyle name="Normal 2 17 2 4 3" xfId="6967" xr:uid="{73AD6744-8710-45FA-8AEA-CCC928C3EC4F}"/>
    <cellStyle name="Normal 2 17 2 4 3 2" xfId="6968" xr:uid="{0CEA891E-6DE3-409D-8594-8611097540F6}"/>
    <cellStyle name="Normal 2 17 2 4 3 2 2" xfId="6969" xr:uid="{14A2A391-CC5A-4540-AF21-E436B2E4BC57}"/>
    <cellStyle name="Normal 2 17 2 4 3 2 2 2" xfId="6970" xr:uid="{74EE60BD-3DE7-4593-B761-14E730C4B538}"/>
    <cellStyle name="Normal 2 17 2 4 3 2 3" xfId="6971" xr:uid="{CC82E103-11FA-421D-BBB5-1FDFEF75AA05}"/>
    <cellStyle name="Normal 2 17 2 4 3 3" xfId="6972" xr:uid="{EBC15B33-CFC0-4AC0-84DA-3454CC7DAA4F}"/>
    <cellStyle name="Normal 2 17 2 4 3 3 2" xfId="6973" xr:uid="{7FF95B59-6EB7-4435-9CAC-C57256322159}"/>
    <cellStyle name="Normal 2 17 2 4 3 4" xfId="6974" xr:uid="{19D79891-A877-49D2-8B5A-9587F464FA87}"/>
    <cellStyle name="Normal 2 17 2 4 4" xfId="6975" xr:uid="{CB664A0F-F7FD-410D-96B6-2FAC6EC5F538}"/>
    <cellStyle name="Normal 2 17 2 4 4 2" xfId="6976" xr:uid="{ECF182CA-A729-468A-8966-AF71F9FE0E46}"/>
    <cellStyle name="Normal 2 17 2 4 4 2 2" xfId="6977" xr:uid="{610EB63C-C7A4-4896-878A-C6019CEE7E3D}"/>
    <cellStyle name="Normal 2 17 2 4 4 3" xfId="6978" xr:uid="{F996F2AC-F3E4-4C99-82D4-0132178E73C9}"/>
    <cellStyle name="Normal 2 17 2 4 5" xfId="6979" xr:uid="{93AD0888-4584-497F-BF05-FB2ED956BF68}"/>
    <cellStyle name="Normal 2 17 2 4 5 2" xfId="6980" xr:uid="{EDF8B030-EC31-4253-A99F-0EB0423A8F87}"/>
    <cellStyle name="Normal 2 17 2 4 6" xfId="6981" xr:uid="{933CD468-E0D6-4564-8DFD-B00B4FE18006}"/>
    <cellStyle name="Normal 2 17 2 5" xfId="6982" xr:uid="{641F47C4-BFF2-446F-8A20-0705C9227510}"/>
    <cellStyle name="Normal 2 17 2 5 2" xfId="6983" xr:uid="{741E4D93-DD9B-4214-A558-FD9876274CA3}"/>
    <cellStyle name="Normal 2 17 2 5 2 2" xfId="6984" xr:uid="{6521FFB0-F36C-4257-BAE8-F55395F7AEAA}"/>
    <cellStyle name="Normal 2 17 2 5 2 2 2" xfId="6985" xr:uid="{57981794-8284-4D83-90C1-BF47BA8AEC99}"/>
    <cellStyle name="Normal 2 17 2 5 2 2 2 2" xfId="6986" xr:uid="{DE395D8B-C2B7-44C0-A824-2F4C9C0BD47B}"/>
    <cellStyle name="Normal 2 17 2 5 2 2 3" xfId="6987" xr:uid="{87552CDA-C484-4AFF-8D12-9D709B4AE753}"/>
    <cellStyle name="Normal 2 17 2 5 2 3" xfId="6988" xr:uid="{A9199B32-6E21-499E-B96C-D024F164A1E3}"/>
    <cellStyle name="Normal 2 17 2 5 2 3 2" xfId="6989" xr:uid="{61D81A04-285C-48CB-A3AE-40F0F7958087}"/>
    <cellStyle name="Normal 2 17 2 5 2 4" xfId="6990" xr:uid="{99DC3BA8-1450-45B8-8771-2B6FD72A0678}"/>
    <cellStyle name="Normal 2 17 2 5 3" xfId="6991" xr:uid="{70E61103-27FB-42B3-BCFC-BD3A071C518A}"/>
    <cellStyle name="Normal 2 17 2 5 3 2" xfId="6992" xr:uid="{FD32D3EA-4CF0-4789-907B-7036EEF223D4}"/>
    <cellStyle name="Normal 2 17 2 5 3 2 2" xfId="6993" xr:uid="{9CF88FBE-EBB4-438C-87AA-6292797800F5}"/>
    <cellStyle name="Normal 2 17 2 5 3 3" xfId="6994" xr:uid="{790EAA0F-C28A-4A1E-9922-954367C2EFD1}"/>
    <cellStyle name="Normal 2 17 2 5 4" xfId="6995" xr:uid="{8AFE54A7-F4E8-409F-ACD4-C2B617B8985A}"/>
    <cellStyle name="Normal 2 17 2 5 4 2" xfId="6996" xr:uid="{91856986-F857-4FAC-B41E-69F179C876AF}"/>
    <cellStyle name="Normal 2 17 2 5 5" xfId="6997" xr:uid="{E291BC02-E27A-4D67-BA11-2D973A3B0BFF}"/>
    <cellStyle name="Normal 2 17 2 6" xfId="6998" xr:uid="{2AA3505C-854B-488E-8A75-770E11DB69B9}"/>
    <cellStyle name="Normal 2 17 2 6 2" xfId="6999" xr:uid="{46F74942-D0BE-4DBB-8C85-9C4397A37339}"/>
    <cellStyle name="Normal 2 17 2 6 2 2" xfId="7000" xr:uid="{AFE0F9E5-3C9F-498D-BB46-88677E40EB99}"/>
    <cellStyle name="Normal 2 17 2 6 2 2 2" xfId="7001" xr:uid="{5FF437EC-1D1E-465C-A031-1A4650F66278}"/>
    <cellStyle name="Normal 2 17 2 6 2 3" xfId="7002" xr:uid="{461F7513-DF3F-4A09-84CF-560A58C3EFD9}"/>
    <cellStyle name="Normal 2 17 2 6 3" xfId="7003" xr:uid="{D0E897D7-04CB-4536-9740-8F144C51EB5B}"/>
    <cellStyle name="Normal 2 17 2 6 3 2" xfId="7004" xr:uid="{26242402-A7A3-4076-AB7C-70AD2CA56082}"/>
    <cellStyle name="Normal 2 17 2 6 4" xfId="7005" xr:uid="{1837B7A4-0E68-460B-B518-AA016BEDBC37}"/>
    <cellStyle name="Normal 2 17 2 7" xfId="7006" xr:uid="{222DC060-6248-4BE3-8EF9-A13C1D8FA37D}"/>
    <cellStyle name="Normal 2 17 2 7 2" xfId="7007" xr:uid="{C8DCF044-9288-4C49-98DE-107EC385685A}"/>
    <cellStyle name="Normal 2 17 2 7 2 2" xfId="7008" xr:uid="{F8B7AB8D-7574-4FDC-8923-FD56A01345E9}"/>
    <cellStyle name="Normal 2 17 2 7 3" xfId="7009" xr:uid="{A2A14046-4DA6-4C63-BC08-C52088450710}"/>
    <cellStyle name="Normal 2 17 2 8" xfId="7010" xr:uid="{C58FCFD6-8800-41A8-9B08-C1BC3E883906}"/>
    <cellStyle name="Normal 2 17 2 8 2" xfId="7011" xr:uid="{29536AF0-DEB5-46AC-BE94-D5365BD46CBA}"/>
    <cellStyle name="Normal 2 17 2 9" xfId="7012" xr:uid="{1B7B13E5-094F-4E6F-9100-236A7D8E5D6E}"/>
    <cellStyle name="Normal 2 17 3" xfId="7013" xr:uid="{755329D6-C04F-41C3-864F-8293664D3938}"/>
    <cellStyle name="Normal 2 17 3 2" xfId="7014" xr:uid="{5FB4E5D8-3722-4F94-BF62-56AF9F4DC05B}"/>
    <cellStyle name="Normal 2 17 3 2 2" xfId="7015" xr:uid="{7D51FB5E-A669-4042-8A10-327295CB98A6}"/>
    <cellStyle name="Normal 2 17 3 2 2 2" xfId="7016" xr:uid="{2666DAD7-AE8B-4777-BF9F-3784EC0C619C}"/>
    <cellStyle name="Normal 2 17 3 2 2 2 2" xfId="7017" xr:uid="{2EF52CAB-197C-4F1E-8E37-7722AD4BA3C1}"/>
    <cellStyle name="Normal 2 17 3 2 2 2 2 2" xfId="7018" xr:uid="{54650A34-3638-4AE7-9269-0099AE245799}"/>
    <cellStyle name="Normal 2 17 3 2 2 2 2 2 2" xfId="7019" xr:uid="{461665A5-7136-4712-81A1-FDB5ABB2A213}"/>
    <cellStyle name="Normal 2 17 3 2 2 2 2 2 2 2" xfId="7020" xr:uid="{15E8872A-8284-4CF9-A73D-52FCCC91767D}"/>
    <cellStyle name="Normal 2 17 3 2 2 2 2 2 2 2 2" xfId="7021" xr:uid="{B7E1D439-F380-4058-9177-9FB477F55261}"/>
    <cellStyle name="Normal 2 17 3 2 2 2 2 2 2 3" xfId="7022" xr:uid="{3904FF04-8FBE-4E40-9390-4B94A06A9E4C}"/>
    <cellStyle name="Normal 2 17 3 2 2 2 2 2 3" xfId="7023" xr:uid="{0BF67DF7-3388-429E-BF4C-134990A8E29C}"/>
    <cellStyle name="Normal 2 17 3 2 2 2 2 2 3 2" xfId="7024" xr:uid="{8D79254D-7622-4B6C-88B1-DA604086D688}"/>
    <cellStyle name="Normal 2 17 3 2 2 2 2 2 4" xfId="7025" xr:uid="{1556E39A-9204-4206-9897-5FE694A883E7}"/>
    <cellStyle name="Normal 2 17 3 2 2 2 2 3" xfId="7026" xr:uid="{D08A063B-AF41-4802-A07C-32ACE0618C0A}"/>
    <cellStyle name="Normal 2 17 3 2 2 2 2 3 2" xfId="7027" xr:uid="{0B42EC74-4B0F-4080-86A1-2F38649E66BF}"/>
    <cellStyle name="Normal 2 17 3 2 2 2 2 3 2 2" xfId="7028" xr:uid="{54B7CDC3-C2DF-4AE6-B5F5-4DCFAF89A8ED}"/>
    <cellStyle name="Normal 2 17 3 2 2 2 2 3 3" xfId="7029" xr:uid="{9E5D5B1D-DDC2-49B1-9021-7F82C2CAFE50}"/>
    <cellStyle name="Normal 2 17 3 2 2 2 2 4" xfId="7030" xr:uid="{4A2BB432-86D9-4A08-B7E6-7641AAB70B8A}"/>
    <cellStyle name="Normal 2 17 3 2 2 2 2 4 2" xfId="7031" xr:uid="{4755CA02-1FCA-4744-A3F3-F51B935ABCA9}"/>
    <cellStyle name="Normal 2 17 3 2 2 2 2 5" xfId="7032" xr:uid="{805C8CE8-E6B6-4635-BC9A-7BEA705E6AFC}"/>
    <cellStyle name="Normal 2 17 3 2 2 2 3" xfId="7033" xr:uid="{D93CC717-8972-45FE-BB90-C70DA6028E6A}"/>
    <cellStyle name="Normal 2 17 3 2 2 2 3 2" xfId="7034" xr:uid="{417FCFE7-3FFA-4D85-88DE-E9CB5953D751}"/>
    <cellStyle name="Normal 2 17 3 2 2 2 3 2 2" xfId="7035" xr:uid="{41A05DBF-0242-4FAD-9613-C83806DF53CA}"/>
    <cellStyle name="Normal 2 17 3 2 2 2 3 2 2 2" xfId="7036" xr:uid="{1E78ED87-D007-4DD2-9E9F-2EA62905DB62}"/>
    <cellStyle name="Normal 2 17 3 2 2 2 3 2 3" xfId="7037" xr:uid="{490834FC-DEA7-4FA6-ADB3-8BD6E95E13D5}"/>
    <cellStyle name="Normal 2 17 3 2 2 2 3 3" xfId="7038" xr:uid="{5D653269-0143-435C-91D7-FF464C66D8F5}"/>
    <cellStyle name="Normal 2 17 3 2 2 2 3 3 2" xfId="7039" xr:uid="{8814C3DE-DC1B-40C3-9661-5D06247EC82B}"/>
    <cellStyle name="Normal 2 17 3 2 2 2 3 4" xfId="7040" xr:uid="{54B5E149-A66B-4BD5-8221-1FDBA165048E}"/>
    <cellStyle name="Normal 2 17 3 2 2 2 4" xfId="7041" xr:uid="{0BA46AEF-764A-477A-B891-3B98718EA6DD}"/>
    <cellStyle name="Normal 2 17 3 2 2 2 4 2" xfId="7042" xr:uid="{92277057-5D6C-4594-9E79-0B240F6578E1}"/>
    <cellStyle name="Normal 2 17 3 2 2 2 4 2 2" xfId="7043" xr:uid="{1056344B-AF76-40F1-B019-D68158B2A7E0}"/>
    <cellStyle name="Normal 2 17 3 2 2 2 4 3" xfId="7044" xr:uid="{32A881D3-F21C-4EE7-9A7C-2DAD9DA401C4}"/>
    <cellStyle name="Normal 2 17 3 2 2 2 5" xfId="7045" xr:uid="{D7D5A0B2-2B38-4026-8F89-D898BC56D81A}"/>
    <cellStyle name="Normal 2 17 3 2 2 2 5 2" xfId="7046" xr:uid="{78501A1F-DEC1-40C3-893E-CCFABA17044C}"/>
    <cellStyle name="Normal 2 17 3 2 2 2 6" xfId="7047" xr:uid="{8D4A37AE-5256-42BD-9341-7044DEC097C3}"/>
    <cellStyle name="Normal 2 17 3 2 2 3" xfId="7048" xr:uid="{8A03E3A8-9235-4C7E-AE97-D0BD6B158BAE}"/>
    <cellStyle name="Normal 2 17 3 2 2 3 2" xfId="7049" xr:uid="{E5951571-2BAF-4300-A3C1-7B11A50DD165}"/>
    <cellStyle name="Normal 2 17 3 2 2 3 2 2" xfId="7050" xr:uid="{782E3EAC-09BF-4FCD-96F4-F561273315B9}"/>
    <cellStyle name="Normal 2 17 3 2 2 3 2 2 2" xfId="7051" xr:uid="{351367CF-5C0A-4317-829B-93B86248CD5B}"/>
    <cellStyle name="Normal 2 17 3 2 2 3 2 2 2 2" xfId="7052" xr:uid="{9B00765D-1E68-4921-9C8D-AE15739CF9D0}"/>
    <cellStyle name="Normal 2 17 3 2 2 3 2 2 3" xfId="7053" xr:uid="{9734F126-844D-413C-8EE2-F6656352B02A}"/>
    <cellStyle name="Normal 2 17 3 2 2 3 2 3" xfId="7054" xr:uid="{657F7662-0860-4CBC-959F-B119B4583720}"/>
    <cellStyle name="Normal 2 17 3 2 2 3 2 3 2" xfId="7055" xr:uid="{ADEE0F25-D5E6-42B2-9E54-E348FCF0DD8D}"/>
    <cellStyle name="Normal 2 17 3 2 2 3 2 4" xfId="7056" xr:uid="{3D8E1B74-74AA-4BE3-9D49-12B6D93ED73B}"/>
    <cellStyle name="Normal 2 17 3 2 2 3 3" xfId="7057" xr:uid="{F01154BA-9611-4F8B-9241-FB3646531DB0}"/>
    <cellStyle name="Normal 2 17 3 2 2 3 3 2" xfId="7058" xr:uid="{BDBDF82D-1E38-498B-9272-64C183852748}"/>
    <cellStyle name="Normal 2 17 3 2 2 3 3 2 2" xfId="7059" xr:uid="{47E81D3D-7883-4EC8-8577-891BF7FF0927}"/>
    <cellStyle name="Normal 2 17 3 2 2 3 3 3" xfId="7060" xr:uid="{7CE5D26D-5A34-4581-A693-F12EC1EAC791}"/>
    <cellStyle name="Normal 2 17 3 2 2 3 4" xfId="7061" xr:uid="{C384603F-89C5-420B-BE50-14FCF168BDD5}"/>
    <cellStyle name="Normal 2 17 3 2 2 3 4 2" xfId="7062" xr:uid="{35AA93C5-88FC-42C1-B7DE-D09CA7472471}"/>
    <cellStyle name="Normal 2 17 3 2 2 3 5" xfId="7063" xr:uid="{36E830EA-3F9C-4A2D-9194-2E4BA6412544}"/>
    <cellStyle name="Normal 2 17 3 2 2 4" xfId="7064" xr:uid="{F5F723CB-376A-4947-BA85-E46947B40B00}"/>
    <cellStyle name="Normal 2 17 3 2 2 4 2" xfId="7065" xr:uid="{0D3BD282-BCF4-42A1-ADA9-57A3BE7A2C6A}"/>
    <cellStyle name="Normal 2 17 3 2 2 4 2 2" xfId="7066" xr:uid="{4D663C19-92FA-4250-A3E9-894AC59C665E}"/>
    <cellStyle name="Normal 2 17 3 2 2 4 2 2 2" xfId="7067" xr:uid="{F3FB7214-1CBC-43B7-8366-728B623FE72A}"/>
    <cellStyle name="Normal 2 17 3 2 2 4 2 3" xfId="7068" xr:uid="{7D6E7F13-CDCD-42A7-AA99-3DDE5E299D24}"/>
    <cellStyle name="Normal 2 17 3 2 2 4 3" xfId="7069" xr:uid="{536793B5-A728-47F3-B495-ECD4CFFD1C0F}"/>
    <cellStyle name="Normal 2 17 3 2 2 4 3 2" xfId="7070" xr:uid="{9501ADEA-5574-44B3-8A10-626E7F54ACAF}"/>
    <cellStyle name="Normal 2 17 3 2 2 4 4" xfId="7071" xr:uid="{66660E92-7150-4551-948C-C9B9D9E73246}"/>
    <cellStyle name="Normal 2 17 3 2 2 5" xfId="7072" xr:uid="{C7008184-7EC9-4277-9D33-12E0FF357BEB}"/>
    <cellStyle name="Normal 2 17 3 2 2 5 2" xfId="7073" xr:uid="{CD722BB1-1817-4F9E-BFC8-459C42488926}"/>
    <cellStyle name="Normal 2 17 3 2 2 5 2 2" xfId="7074" xr:uid="{803B1322-04EA-43AB-821D-0E7C1E6BFA2F}"/>
    <cellStyle name="Normal 2 17 3 2 2 5 3" xfId="7075" xr:uid="{F240C26D-40C0-4BB8-95DE-94038C28CF4B}"/>
    <cellStyle name="Normal 2 17 3 2 2 6" xfId="7076" xr:uid="{53449731-4188-4FA1-A7EF-18DD5880EDAA}"/>
    <cellStyle name="Normal 2 17 3 2 2 6 2" xfId="7077" xr:uid="{1BE612E9-BF31-40F7-AB38-FF9A2B90B09C}"/>
    <cellStyle name="Normal 2 17 3 2 2 7" xfId="7078" xr:uid="{48D1245A-C240-4D39-B0E3-C88B37B4E38B}"/>
    <cellStyle name="Normal 2 17 3 2 3" xfId="7079" xr:uid="{DBAFE7B5-D887-455E-A784-14B7222E49AD}"/>
    <cellStyle name="Normal 2 17 3 2 3 2" xfId="7080" xr:uid="{005046BE-A7F3-4761-BD06-9B478BE57C46}"/>
    <cellStyle name="Normal 2 17 3 2 3 2 2" xfId="7081" xr:uid="{99C1AB15-2FB9-4A79-A30C-5E20AC79B33B}"/>
    <cellStyle name="Normal 2 17 3 2 3 2 2 2" xfId="7082" xr:uid="{0759982A-BD97-4695-95F4-77F95055FFF3}"/>
    <cellStyle name="Normal 2 17 3 2 3 2 2 2 2" xfId="7083" xr:uid="{5423DFCD-5A87-4327-96B2-C46FE15CF53E}"/>
    <cellStyle name="Normal 2 17 3 2 3 2 2 2 2 2" xfId="7084" xr:uid="{0785915F-528C-406A-9662-BAD46D0DF72C}"/>
    <cellStyle name="Normal 2 17 3 2 3 2 2 2 3" xfId="7085" xr:uid="{46BD6940-34A5-4BC5-8601-DEA4915879DA}"/>
    <cellStyle name="Normal 2 17 3 2 3 2 2 3" xfId="7086" xr:uid="{0CB1533B-2389-48CF-BECF-845CB31CD403}"/>
    <cellStyle name="Normal 2 17 3 2 3 2 2 3 2" xfId="7087" xr:uid="{6205DBEE-5A4B-412B-95D3-594F09D8B012}"/>
    <cellStyle name="Normal 2 17 3 2 3 2 2 4" xfId="7088" xr:uid="{3551B96E-A0C9-4150-B60C-444F0879ED6D}"/>
    <cellStyle name="Normal 2 17 3 2 3 2 3" xfId="7089" xr:uid="{B3524F35-9A60-4783-B716-3B7E16648DA8}"/>
    <cellStyle name="Normal 2 17 3 2 3 2 3 2" xfId="7090" xr:uid="{B967C6A7-EECB-4A1D-BD96-0BCDF61AEC5D}"/>
    <cellStyle name="Normal 2 17 3 2 3 2 3 2 2" xfId="7091" xr:uid="{29C0D321-89FB-467F-9E9D-B4EA03F3A0B5}"/>
    <cellStyle name="Normal 2 17 3 2 3 2 3 3" xfId="7092" xr:uid="{1BB66701-18E3-41CB-AEE1-54FD1D680A46}"/>
    <cellStyle name="Normal 2 17 3 2 3 2 4" xfId="7093" xr:uid="{2517DBC9-234F-493E-AA53-387A03BDD6F2}"/>
    <cellStyle name="Normal 2 17 3 2 3 2 4 2" xfId="7094" xr:uid="{D639359B-CA02-41AF-89DE-06EAA7B371E6}"/>
    <cellStyle name="Normal 2 17 3 2 3 2 5" xfId="7095" xr:uid="{559A2EA6-F27A-4868-A793-4647AA136ED1}"/>
    <cellStyle name="Normal 2 17 3 2 3 3" xfId="7096" xr:uid="{D19CF667-40AE-4E5E-A3EB-ED17E8330439}"/>
    <cellStyle name="Normal 2 17 3 2 3 3 2" xfId="7097" xr:uid="{9020B95E-B74C-4BA1-9F2C-A055CA9F1226}"/>
    <cellStyle name="Normal 2 17 3 2 3 3 2 2" xfId="7098" xr:uid="{2A6E2DF5-26C4-4714-98A9-83030E0FBC57}"/>
    <cellStyle name="Normal 2 17 3 2 3 3 2 2 2" xfId="7099" xr:uid="{AD39AEBA-39D0-4331-A613-7E5DB0C7C5F6}"/>
    <cellStyle name="Normal 2 17 3 2 3 3 2 3" xfId="7100" xr:uid="{3BE854F1-DE1C-4926-948E-9446DEB9007A}"/>
    <cellStyle name="Normal 2 17 3 2 3 3 3" xfId="7101" xr:uid="{B691985B-3C5D-4342-8CF8-E2DA8337EB5B}"/>
    <cellStyle name="Normal 2 17 3 2 3 3 3 2" xfId="7102" xr:uid="{C15B51B3-6FE1-409C-A778-69EA81AA6D25}"/>
    <cellStyle name="Normal 2 17 3 2 3 3 4" xfId="7103" xr:uid="{255002A2-F297-4D96-A992-02163C902FF6}"/>
    <cellStyle name="Normal 2 17 3 2 3 4" xfId="7104" xr:uid="{834C7723-D4F1-4E47-9EB9-169CB20C8711}"/>
    <cellStyle name="Normal 2 17 3 2 3 4 2" xfId="7105" xr:uid="{B526CB15-43AA-4427-992E-6AC37A6D33D7}"/>
    <cellStyle name="Normal 2 17 3 2 3 4 2 2" xfId="7106" xr:uid="{63193D16-BD52-4CA0-9387-EF31F1D686CD}"/>
    <cellStyle name="Normal 2 17 3 2 3 4 3" xfId="7107" xr:uid="{0B85B699-0BA5-45F2-9BA0-6A00E7ACAB6B}"/>
    <cellStyle name="Normal 2 17 3 2 3 5" xfId="7108" xr:uid="{D97E502D-176D-458E-90CE-9DBC12C70B31}"/>
    <cellStyle name="Normal 2 17 3 2 3 5 2" xfId="7109" xr:uid="{ED4BC12B-72A9-439F-91E1-915365E0149A}"/>
    <cellStyle name="Normal 2 17 3 2 3 6" xfId="7110" xr:uid="{44C37741-F302-4B34-90B8-64C735AA57BE}"/>
    <cellStyle name="Normal 2 17 3 2 4" xfId="7111" xr:uid="{4B40778A-AD39-4FF6-BDF1-80C3FA4CE10A}"/>
    <cellStyle name="Normal 2 17 3 2 4 2" xfId="7112" xr:uid="{2CC95F79-DC0F-4BB4-8FCD-EC769EDEE43D}"/>
    <cellStyle name="Normal 2 17 3 2 4 2 2" xfId="7113" xr:uid="{2A5A5447-C5B0-403A-B266-59A02F2B95CC}"/>
    <cellStyle name="Normal 2 17 3 2 4 2 2 2" xfId="7114" xr:uid="{E5976372-3CE4-4F6B-9D1E-171934C7E2AA}"/>
    <cellStyle name="Normal 2 17 3 2 4 2 2 2 2" xfId="7115" xr:uid="{2DA6C7A4-C2DD-4209-BC91-ADA68D7CD649}"/>
    <cellStyle name="Normal 2 17 3 2 4 2 2 3" xfId="7116" xr:uid="{17FA10DA-4D7E-4CDB-8CCB-5D62BC250990}"/>
    <cellStyle name="Normal 2 17 3 2 4 2 3" xfId="7117" xr:uid="{DCB7E283-6821-4278-A346-21B2DEF6A54F}"/>
    <cellStyle name="Normal 2 17 3 2 4 2 3 2" xfId="7118" xr:uid="{B136EA14-AF03-4D1F-AD02-200EDBAB55C3}"/>
    <cellStyle name="Normal 2 17 3 2 4 2 4" xfId="7119" xr:uid="{D6FD5517-6F6A-4A23-AE9B-2F40D478FE2A}"/>
    <cellStyle name="Normal 2 17 3 2 4 3" xfId="7120" xr:uid="{16823C8B-2525-4D4C-A5B4-7B49123FA802}"/>
    <cellStyle name="Normal 2 17 3 2 4 3 2" xfId="7121" xr:uid="{DD74ACC2-5503-49FF-BFD0-09D5C782D360}"/>
    <cellStyle name="Normal 2 17 3 2 4 3 2 2" xfId="7122" xr:uid="{53112B38-1F29-43DB-AEF6-FA47FD4E1C30}"/>
    <cellStyle name="Normal 2 17 3 2 4 3 3" xfId="7123" xr:uid="{DBE1F3BD-8424-4A92-B966-C0526D9D8487}"/>
    <cellStyle name="Normal 2 17 3 2 4 4" xfId="7124" xr:uid="{B8C9E961-67C2-4F38-9879-42D3CEE81FA7}"/>
    <cellStyle name="Normal 2 17 3 2 4 4 2" xfId="7125" xr:uid="{30D47493-AAD4-4421-B50D-670BFCC5F923}"/>
    <cellStyle name="Normal 2 17 3 2 4 5" xfId="7126" xr:uid="{59DA2293-CA70-4A94-AD5E-2FF01D5CEF11}"/>
    <cellStyle name="Normal 2 17 3 2 5" xfId="7127" xr:uid="{880E91A4-3BF5-4044-9783-18597AF63675}"/>
    <cellStyle name="Normal 2 17 3 2 5 2" xfId="7128" xr:uid="{899EC33B-4009-4555-A2CB-CAA679A2CED0}"/>
    <cellStyle name="Normal 2 17 3 2 5 2 2" xfId="7129" xr:uid="{3F110527-F145-4901-B0D6-756599A7CB3D}"/>
    <cellStyle name="Normal 2 17 3 2 5 2 2 2" xfId="7130" xr:uid="{2A0FE759-BDC0-444E-9EFE-B57581A1E07F}"/>
    <cellStyle name="Normal 2 17 3 2 5 2 3" xfId="7131" xr:uid="{84423A36-7717-40EE-8CF0-92C16862BBE5}"/>
    <cellStyle name="Normal 2 17 3 2 5 3" xfId="7132" xr:uid="{0362B1B1-1822-4AF1-9C45-7DA7B7F9CFD7}"/>
    <cellStyle name="Normal 2 17 3 2 5 3 2" xfId="7133" xr:uid="{D399A855-741D-406F-A4A5-BC5E59E1D268}"/>
    <cellStyle name="Normal 2 17 3 2 5 4" xfId="7134" xr:uid="{E3F85170-94AF-4086-8B86-DB22E8A98D62}"/>
    <cellStyle name="Normal 2 17 3 2 6" xfId="7135" xr:uid="{CAD5655B-1324-4232-BDA9-8C7CF60A7237}"/>
    <cellStyle name="Normal 2 17 3 2 6 2" xfId="7136" xr:uid="{6BD6D082-3BB7-4AB5-BB4A-61053957F0B7}"/>
    <cellStyle name="Normal 2 17 3 2 6 2 2" xfId="7137" xr:uid="{FBA3E1C0-6928-41B5-B307-F7E77720A360}"/>
    <cellStyle name="Normal 2 17 3 2 6 3" xfId="7138" xr:uid="{F889B072-B727-4987-9895-787950EBC066}"/>
    <cellStyle name="Normal 2 17 3 2 7" xfId="7139" xr:uid="{ADFE0CCB-6A9F-474F-8E94-D3C920914F8C}"/>
    <cellStyle name="Normal 2 17 3 2 7 2" xfId="7140" xr:uid="{2E8C7432-290A-4549-AEB8-1E99F4CE2553}"/>
    <cellStyle name="Normal 2 17 3 2 8" xfId="7141" xr:uid="{64CC0D67-2B1A-450F-894D-75775F6E9CF0}"/>
    <cellStyle name="Normal 2 17 3 3" xfId="7142" xr:uid="{29DB44B6-CE68-4BD3-B615-D960AC137F1B}"/>
    <cellStyle name="Normal 2 17 3 3 2" xfId="7143" xr:uid="{26F2BB15-6DA0-4B7B-8206-CFF5C9620817}"/>
    <cellStyle name="Normal 2 17 3 3 2 2" xfId="7144" xr:uid="{39AD6584-CE8C-4E71-A395-98484B905D96}"/>
    <cellStyle name="Normal 2 17 3 3 2 2 2" xfId="7145" xr:uid="{BAFB5CF9-067E-4523-920D-4CA23F2B2138}"/>
    <cellStyle name="Normal 2 17 3 3 2 2 2 2" xfId="7146" xr:uid="{D540CCE1-28C8-4EDC-905C-CB742A5231B9}"/>
    <cellStyle name="Normal 2 17 3 3 2 2 2 2 2" xfId="7147" xr:uid="{0D8D4A16-FA47-4517-952D-02CF6CBA700E}"/>
    <cellStyle name="Normal 2 17 3 3 2 2 2 2 2 2" xfId="7148" xr:uid="{B1AE1F14-3DC8-4056-8ED9-438C2487344C}"/>
    <cellStyle name="Normal 2 17 3 3 2 2 2 2 3" xfId="7149" xr:uid="{F119D433-00A7-415A-8E56-772A20F0101C}"/>
    <cellStyle name="Normal 2 17 3 3 2 2 2 3" xfId="7150" xr:uid="{AFE5DD31-E7EE-478E-999F-0BBAFE211864}"/>
    <cellStyle name="Normal 2 17 3 3 2 2 2 3 2" xfId="7151" xr:uid="{E1D0435B-C5C3-4DA9-A3C5-ACB58E79BEB7}"/>
    <cellStyle name="Normal 2 17 3 3 2 2 2 4" xfId="7152" xr:uid="{4D819529-7BA4-41F0-B517-B1A9A6CB6696}"/>
    <cellStyle name="Normal 2 17 3 3 2 2 3" xfId="7153" xr:uid="{73E55DDE-6F88-4CF4-8DAF-1D16940E45B0}"/>
    <cellStyle name="Normal 2 17 3 3 2 2 3 2" xfId="7154" xr:uid="{BAC16DE0-8AA0-46CE-8138-C9D06DEB7B1F}"/>
    <cellStyle name="Normal 2 17 3 3 2 2 3 2 2" xfId="7155" xr:uid="{668E1CD0-192B-4B81-8D1A-5E06E17289D5}"/>
    <cellStyle name="Normal 2 17 3 3 2 2 3 3" xfId="7156" xr:uid="{CD2E8858-F1B0-48C6-A55F-397F57E7F7E1}"/>
    <cellStyle name="Normal 2 17 3 3 2 2 4" xfId="7157" xr:uid="{C3A1AA86-0540-4E6D-BFC4-115FE4C60FB9}"/>
    <cellStyle name="Normal 2 17 3 3 2 2 4 2" xfId="7158" xr:uid="{7C5E873A-E916-40C4-AA34-6BA240F734CA}"/>
    <cellStyle name="Normal 2 17 3 3 2 2 5" xfId="7159" xr:uid="{82FCBE1A-97A9-4E16-BF17-58DB86BFA3D2}"/>
    <cellStyle name="Normal 2 17 3 3 2 3" xfId="7160" xr:uid="{5F609F7F-F22E-4AAD-96AC-57FE768FFDE7}"/>
    <cellStyle name="Normal 2 17 3 3 2 3 2" xfId="7161" xr:uid="{4CC102C7-4176-4C72-8927-8AEE4D73CBA0}"/>
    <cellStyle name="Normal 2 17 3 3 2 3 2 2" xfId="7162" xr:uid="{27F622BB-CD8E-43FA-A756-6FCA575BBB78}"/>
    <cellStyle name="Normal 2 17 3 3 2 3 2 2 2" xfId="7163" xr:uid="{DC1DDBCA-C64D-4A39-B5BA-79DA592A0CA2}"/>
    <cellStyle name="Normal 2 17 3 3 2 3 2 3" xfId="7164" xr:uid="{6E450B30-A4D4-4EC8-954A-6D556B1413D1}"/>
    <cellStyle name="Normal 2 17 3 3 2 3 3" xfId="7165" xr:uid="{2B21FBC1-DAE4-41DF-86F6-597D6EC677CE}"/>
    <cellStyle name="Normal 2 17 3 3 2 3 3 2" xfId="7166" xr:uid="{2FD6FF3A-F28F-4427-90BA-991792CD516A}"/>
    <cellStyle name="Normal 2 17 3 3 2 3 4" xfId="7167" xr:uid="{6FA8DA92-72A3-46B0-86C7-44D6B0ADC29E}"/>
    <cellStyle name="Normal 2 17 3 3 2 4" xfId="7168" xr:uid="{3EA42C6F-FC82-423A-A894-75233ACEC135}"/>
    <cellStyle name="Normal 2 17 3 3 2 4 2" xfId="7169" xr:uid="{05D90A40-FAB8-42FA-B5EC-FE563FFB6226}"/>
    <cellStyle name="Normal 2 17 3 3 2 4 2 2" xfId="7170" xr:uid="{DAFC3752-EBF3-41AC-A694-C4E76C30A887}"/>
    <cellStyle name="Normal 2 17 3 3 2 4 3" xfId="7171" xr:uid="{3469EF8F-1EF1-44B3-8883-C1627368D958}"/>
    <cellStyle name="Normal 2 17 3 3 2 5" xfId="7172" xr:uid="{ED348449-D849-4059-97CA-6A67622AF9C3}"/>
    <cellStyle name="Normal 2 17 3 3 2 5 2" xfId="7173" xr:uid="{0BBC74AD-1CDD-421F-9159-7F75112D6B9D}"/>
    <cellStyle name="Normal 2 17 3 3 2 6" xfId="7174" xr:uid="{FDC78E11-7D9C-410D-86CF-11F9DB54F511}"/>
    <cellStyle name="Normal 2 17 3 3 3" xfId="7175" xr:uid="{AE62370C-26B7-4596-B0E2-74B4D427383E}"/>
    <cellStyle name="Normal 2 17 3 3 3 2" xfId="7176" xr:uid="{EDA79159-F2D8-4B24-862D-BF6C38330DA3}"/>
    <cellStyle name="Normal 2 17 3 3 3 2 2" xfId="7177" xr:uid="{D8EFBD34-F07A-4D5E-8644-0049CE57FA8E}"/>
    <cellStyle name="Normal 2 17 3 3 3 2 2 2" xfId="7178" xr:uid="{F708E3C1-54C8-4DF6-BCF3-2B1943D041BF}"/>
    <cellStyle name="Normal 2 17 3 3 3 2 2 2 2" xfId="7179" xr:uid="{575BD938-A24C-41AE-A35F-35C8965B2015}"/>
    <cellStyle name="Normal 2 17 3 3 3 2 2 3" xfId="7180" xr:uid="{09C4AE3D-4EC4-486E-A891-1D837FEB65E5}"/>
    <cellStyle name="Normal 2 17 3 3 3 2 3" xfId="7181" xr:uid="{A64C0350-D36D-42D2-9685-94ABDBF1F8EA}"/>
    <cellStyle name="Normal 2 17 3 3 3 2 3 2" xfId="7182" xr:uid="{9BCB5E85-9A68-4061-9C23-7917DD089118}"/>
    <cellStyle name="Normal 2 17 3 3 3 2 4" xfId="7183" xr:uid="{271C3755-C032-4FB5-B6DC-CAB96EB7D349}"/>
    <cellStyle name="Normal 2 17 3 3 3 3" xfId="7184" xr:uid="{38F1979D-EC5F-4820-9B6F-55DA48393813}"/>
    <cellStyle name="Normal 2 17 3 3 3 3 2" xfId="7185" xr:uid="{34E67777-BE41-4929-9B9A-6EA6CB1D1F10}"/>
    <cellStyle name="Normal 2 17 3 3 3 3 2 2" xfId="7186" xr:uid="{3590ED06-6AB3-4B96-AE0B-EC68FD5ED113}"/>
    <cellStyle name="Normal 2 17 3 3 3 3 3" xfId="7187" xr:uid="{AF2D70D0-499A-44F6-B457-7D12F81910F6}"/>
    <cellStyle name="Normal 2 17 3 3 3 4" xfId="7188" xr:uid="{F7141C74-395D-406C-8DD3-A00B0E0E4924}"/>
    <cellStyle name="Normal 2 17 3 3 3 4 2" xfId="7189" xr:uid="{AA74ADA5-D919-40C3-9D2B-490862773F26}"/>
    <cellStyle name="Normal 2 17 3 3 3 5" xfId="7190" xr:uid="{F8442431-683C-422C-BD6F-F3D6ABD111BF}"/>
    <cellStyle name="Normal 2 17 3 3 4" xfId="7191" xr:uid="{AB0A90E2-FA7E-4890-8612-B84E430A5B3F}"/>
    <cellStyle name="Normal 2 17 3 3 4 2" xfId="7192" xr:uid="{C06CB496-8F38-45E5-9D73-AF23C51C2E04}"/>
    <cellStyle name="Normal 2 17 3 3 4 2 2" xfId="7193" xr:uid="{317B03F4-CDBA-47F8-B8A2-02908EC9FF63}"/>
    <cellStyle name="Normal 2 17 3 3 4 2 2 2" xfId="7194" xr:uid="{459166E0-C354-441F-89D0-54FC491DEA23}"/>
    <cellStyle name="Normal 2 17 3 3 4 2 3" xfId="7195" xr:uid="{5E49A8FD-A8DD-409B-A560-B122EA6EB93E}"/>
    <cellStyle name="Normal 2 17 3 3 4 3" xfId="7196" xr:uid="{522B3FA0-0176-469C-9713-23C8D51E1873}"/>
    <cellStyle name="Normal 2 17 3 3 4 3 2" xfId="7197" xr:uid="{243CC262-6E47-4CF6-B0C7-9798FD69C277}"/>
    <cellStyle name="Normal 2 17 3 3 4 4" xfId="7198" xr:uid="{B51EBD99-AA0E-4B28-A617-41190B1CD550}"/>
    <cellStyle name="Normal 2 17 3 3 5" xfId="7199" xr:uid="{7E6BADC7-223D-41B9-810D-65E129474BED}"/>
    <cellStyle name="Normal 2 17 3 3 5 2" xfId="7200" xr:uid="{35E5E319-9A7B-4419-92B2-3BCF3C80C8BF}"/>
    <cellStyle name="Normal 2 17 3 3 5 2 2" xfId="7201" xr:uid="{78DAA91B-B6E4-46CB-9D96-8CF64C80FC42}"/>
    <cellStyle name="Normal 2 17 3 3 5 3" xfId="7202" xr:uid="{E76DEB20-40EE-4DB4-8532-A4B954B059C6}"/>
    <cellStyle name="Normal 2 17 3 3 6" xfId="7203" xr:uid="{F3547166-097B-4679-BBE1-3E4A9905FDE6}"/>
    <cellStyle name="Normal 2 17 3 3 6 2" xfId="7204" xr:uid="{87AB28A2-554D-4425-BC69-C8E5B0D7A152}"/>
    <cellStyle name="Normal 2 17 3 3 7" xfId="7205" xr:uid="{31C71E2F-9365-4D22-9CEB-3E63C2FF8256}"/>
    <cellStyle name="Normal 2 17 3 4" xfId="7206" xr:uid="{790A8AA6-661F-4222-91F2-FF02973E600C}"/>
    <cellStyle name="Normal 2 17 3 4 2" xfId="7207" xr:uid="{7E8834E9-C9A2-46A6-8C23-7038425016AD}"/>
    <cellStyle name="Normal 2 17 3 4 2 2" xfId="7208" xr:uid="{46AC11D3-5134-49BC-B4D9-4DC56EFA663F}"/>
    <cellStyle name="Normal 2 17 3 4 2 2 2" xfId="7209" xr:uid="{46B2A5BB-AACB-4484-B5E6-0B26A72C363E}"/>
    <cellStyle name="Normal 2 17 3 4 2 2 2 2" xfId="7210" xr:uid="{F885666A-5824-492B-9DFB-548DBFEFD126}"/>
    <cellStyle name="Normal 2 17 3 4 2 2 2 2 2" xfId="7211" xr:uid="{DE4B8A16-8442-4789-A4DB-FE771CAF9970}"/>
    <cellStyle name="Normal 2 17 3 4 2 2 2 3" xfId="7212" xr:uid="{E204E7EA-3A05-4BB2-8F0B-6124251FE42D}"/>
    <cellStyle name="Normal 2 17 3 4 2 2 3" xfId="7213" xr:uid="{175FFBA6-749F-4FD8-A325-5010CDD750CB}"/>
    <cellStyle name="Normal 2 17 3 4 2 2 3 2" xfId="7214" xr:uid="{81DB1E1A-9ABA-47AB-A60B-323B69E9B8AC}"/>
    <cellStyle name="Normal 2 17 3 4 2 2 4" xfId="7215" xr:uid="{885E6028-B4E2-4FB0-9E94-DB54F1431158}"/>
    <cellStyle name="Normal 2 17 3 4 2 3" xfId="7216" xr:uid="{08E42210-2759-4E5E-AE34-93F470085A88}"/>
    <cellStyle name="Normal 2 17 3 4 2 3 2" xfId="7217" xr:uid="{151FC475-CEA2-471F-BE62-5437BE31B452}"/>
    <cellStyle name="Normal 2 17 3 4 2 3 2 2" xfId="7218" xr:uid="{325A6159-142A-4997-8E0F-D5E1928BAA09}"/>
    <cellStyle name="Normal 2 17 3 4 2 3 3" xfId="7219" xr:uid="{79666F6B-1693-4039-BB43-9F324CFC4BAA}"/>
    <cellStyle name="Normal 2 17 3 4 2 4" xfId="7220" xr:uid="{F712984C-F1CF-40FD-B99C-8017F330D818}"/>
    <cellStyle name="Normal 2 17 3 4 2 4 2" xfId="7221" xr:uid="{76CC3584-BBAB-4D6C-9800-AFB244CCE3FB}"/>
    <cellStyle name="Normal 2 17 3 4 2 5" xfId="7222" xr:uid="{3A5B66BE-5E58-42BF-A12E-5EBBDF798C66}"/>
    <cellStyle name="Normal 2 17 3 4 3" xfId="7223" xr:uid="{BEF34D6C-8C38-4824-9C92-269521365A1D}"/>
    <cellStyle name="Normal 2 17 3 4 3 2" xfId="7224" xr:uid="{C35D9B3F-571C-4FBD-ABEB-BB7BAB97C181}"/>
    <cellStyle name="Normal 2 17 3 4 3 2 2" xfId="7225" xr:uid="{789D34E9-89DA-446E-ADD6-A24780A89E74}"/>
    <cellStyle name="Normal 2 17 3 4 3 2 2 2" xfId="7226" xr:uid="{17714CE1-9666-4DB5-9E7A-4E99D83D2484}"/>
    <cellStyle name="Normal 2 17 3 4 3 2 3" xfId="7227" xr:uid="{8D54BB42-DC70-4659-9C26-55EE06F5607A}"/>
    <cellStyle name="Normal 2 17 3 4 3 3" xfId="7228" xr:uid="{CE611B85-ABD0-46D6-AACA-CC63BB5A08E4}"/>
    <cellStyle name="Normal 2 17 3 4 3 3 2" xfId="7229" xr:uid="{B943FE95-04C7-434A-987E-08508E55220B}"/>
    <cellStyle name="Normal 2 17 3 4 3 4" xfId="7230" xr:uid="{E35614F6-3760-4DF7-9058-0FB1B290C52D}"/>
    <cellStyle name="Normal 2 17 3 4 4" xfId="7231" xr:uid="{2534EDE3-B056-4A60-B08C-8E27C9A43EF8}"/>
    <cellStyle name="Normal 2 17 3 4 4 2" xfId="7232" xr:uid="{57D9A171-9BC5-424D-9878-E1A823A4890D}"/>
    <cellStyle name="Normal 2 17 3 4 4 2 2" xfId="7233" xr:uid="{EB500860-C2A6-494E-99D8-E83E836E1825}"/>
    <cellStyle name="Normal 2 17 3 4 4 3" xfId="7234" xr:uid="{66863116-3920-44DD-9EBB-CCB9B931D106}"/>
    <cellStyle name="Normal 2 17 3 4 5" xfId="7235" xr:uid="{26CD0CE4-6157-4CE3-A99B-2DDF4BDE6594}"/>
    <cellStyle name="Normal 2 17 3 4 5 2" xfId="7236" xr:uid="{DEF36F55-768F-41BA-9637-AFB8522423A9}"/>
    <cellStyle name="Normal 2 17 3 4 6" xfId="7237" xr:uid="{11839738-4470-432A-953A-BDCE11FC0EFE}"/>
    <cellStyle name="Normal 2 17 3 5" xfId="7238" xr:uid="{2046D3A6-AEFF-401B-B5A9-6CAC0F2D857D}"/>
    <cellStyle name="Normal 2 17 3 5 2" xfId="7239" xr:uid="{28A129BE-3AEF-4B8C-B99A-93C84B09F48F}"/>
    <cellStyle name="Normal 2 17 3 5 2 2" xfId="7240" xr:uid="{A85048F6-4CC8-4EB1-B8EC-471569126F99}"/>
    <cellStyle name="Normal 2 17 3 5 2 2 2" xfId="7241" xr:uid="{0393EE6F-8660-4AAD-8867-18D1DF36E038}"/>
    <cellStyle name="Normal 2 17 3 5 2 2 2 2" xfId="7242" xr:uid="{F238A405-D37C-4B02-B9D4-B97180F09A70}"/>
    <cellStyle name="Normal 2 17 3 5 2 2 3" xfId="7243" xr:uid="{2FFFB4E5-4442-49B6-AAD1-2E8F3B9070E1}"/>
    <cellStyle name="Normal 2 17 3 5 2 3" xfId="7244" xr:uid="{CF2AF424-2ABD-425E-B5F9-9FC4ECF0E13A}"/>
    <cellStyle name="Normal 2 17 3 5 2 3 2" xfId="7245" xr:uid="{F217EE32-66A3-4C12-908B-EF7385873FE0}"/>
    <cellStyle name="Normal 2 17 3 5 2 4" xfId="7246" xr:uid="{15C1C1D6-308B-4480-9A01-D79F7BAEBBC9}"/>
    <cellStyle name="Normal 2 17 3 5 3" xfId="7247" xr:uid="{E44EE23E-8C75-4A4C-AB19-B184604C5DE1}"/>
    <cellStyle name="Normal 2 17 3 5 3 2" xfId="7248" xr:uid="{7FC23816-F173-4A5B-BE16-F428E2561A5B}"/>
    <cellStyle name="Normal 2 17 3 5 3 2 2" xfId="7249" xr:uid="{09B3807A-B8E7-459E-8B92-1406B1E2CC8C}"/>
    <cellStyle name="Normal 2 17 3 5 3 3" xfId="7250" xr:uid="{EC46F2D4-EBF2-48EA-87AD-1F1F69BE681C}"/>
    <cellStyle name="Normal 2 17 3 5 4" xfId="7251" xr:uid="{8157A339-C08B-4B81-AE95-D795B6A79386}"/>
    <cellStyle name="Normal 2 17 3 5 4 2" xfId="7252" xr:uid="{56DDB9C4-B195-44A4-823A-E93263402D26}"/>
    <cellStyle name="Normal 2 17 3 5 5" xfId="7253" xr:uid="{8DFE0179-CA80-4224-82A6-021B68820941}"/>
    <cellStyle name="Normal 2 17 3 6" xfId="7254" xr:uid="{9069880F-8ED5-4184-B4A1-EDBD3E997C11}"/>
    <cellStyle name="Normal 2 17 3 6 2" xfId="7255" xr:uid="{B0B9D486-9D11-4D66-BDF6-AF2837280116}"/>
    <cellStyle name="Normal 2 17 3 6 2 2" xfId="7256" xr:uid="{C71F4A76-0B91-467D-BDB2-6D3C2EE0741B}"/>
    <cellStyle name="Normal 2 17 3 6 2 2 2" xfId="7257" xr:uid="{FE81DDBF-0961-4600-A3EC-3A08C23E9373}"/>
    <cellStyle name="Normal 2 17 3 6 2 3" xfId="7258" xr:uid="{70F386A7-F8E3-475F-9FF8-42A254E7E7FA}"/>
    <cellStyle name="Normal 2 17 3 6 3" xfId="7259" xr:uid="{BEB14F55-595D-4129-BB36-EE160F565172}"/>
    <cellStyle name="Normal 2 17 3 6 3 2" xfId="7260" xr:uid="{99CA8BDA-87A0-4A78-94F5-4EA624837FDE}"/>
    <cellStyle name="Normal 2 17 3 6 4" xfId="7261" xr:uid="{A57A154E-EAFC-442D-9C6C-C1BB46F2E157}"/>
    <cellStyle name="Normal 2 17 3 7" xfId="7262" xr:uid="{828556B6-B6EC-469C-820A-59449D0A176A}"/>
    <cellStyle name="Normal 2 17 3 7 2" xfId="7263" xr:uid="{C96EB82C-CAA8-4950-AB58-ED1D630E75ED}"/>
    <cellStyle name="Normal 2 17 3 7 2 2" xfId="7264" xr:uid="{9F2ABD79-993E-433F-9419-46DC73143557}"/>
    <cellStyle name="Normal 2 17 3 7 3" xfId="7265" xr:uid="{36B0F9BE-80B7-4880-BE89-D8232FFB4EE5}"/>
    <cellStyle name="Normal 2 17 3 8" xfId="7266" xr:uid="{4E41F575-01D9-433D-990C-F3996CE99074}"/>
    <cellStyle name="Normal 2 17 3 8 2" xfId="7267" xr:uid="{BBC0DC8B-CA6F-4C54-BD97-515E2FA02852}"/>
    <cellStyle name="Normal 2 17 3 9" xfId="7268" xr:uid="{1DF8857F-FD95-45C9-A975-7482D656431E}"/>
    <cellStyle name="Normal 2 17 4" xfId="7269" xr:uid="{6812356E-BA4A-4031-9DDE-8E44F87669BE}"/>
    <cellStyle name="Normal 2 17 4 2" xfId="7270" xr:uid="{1C5E01C4-6201-4F37-80A8-0A90BBECCC95}"/>
    <cellStyle name="Normal 2 17 4 2 2" xfId="7271" xr:uid="{3F911887-AAD7-4D99-AA9F-6A0F7922A567}"/>
    <cellStyle name="Normal 2 17 4 2 2 2" xfId="7272" xr:uid="{DE4B80B7-0D98-488B-A6EF-AFAB3A7FE244}"/>
    <cellStyle name="Normal 2 17 4 2 2 2 2" xfId="7273" xr:uid="{E0DD7560-A18D-4950-A463-6BA1220114BC}"/>
    <cellStyle name="Normal 2 17 4 2 2 2 2 2" xfId="7274" xr:uid="{D96D8ED7-3818-4AE8-A040-65020C869C7A}"/>
    <cellStyle name="Normal 2 17 4 2 2 2 2 2 2" xfId="7275" xr:uid="{D0E4806F-56AF-4457-988C-7AC94B9C05EB}"/>
    <cellStyle name="Normal 2 17 4 2 2 2 2 2 2 2" xfId="7276" xr:uid="{F4CD4E92-142E-4845-AAF6-23C99C741196}"/>
    <cellStyle name="Normal 2 17 4 2 2 2 2 2 2 2 2" xfId="7277" xr:uid="{73EA0972-98E0-437C-8448-020ECD247906}"/>
    <cellStyle name="Normal 2 17 4 2 2 2 2 2 2 3" xfId="7278" xr:uid="{7360C1AF-AC92-45A0-AF3C-42A65ED0C3E5}"/>
    <cellStyle name="Normal 2 17 4 2 2 2 2 2 3" xfId="7279" xr:uid="{C4DAFA8B-F4CD-4855-8E80-0344150D440A}"/>
    <cellStyle name="Normal 2 17 4 2 2 2 2 2 3 2" xfId="7280" xr:uid="{D31D31CE-38D3-4E39-8646-F1A6CFA55534}"/>
    <cellStyle name="Normal 2 17 4 2 2 2 2 2 4" xfId="7281" xr:uid="{95C3C6B9-A7C4-4C67-991E-A64A709E567A}"/>
    <cellStyle name="Normal 2 17 4 2 2 2 2 3" xfId="7282" xr:uid="{AC6D92B8-279A-4940-9E56-1F4B6085E23E}"/>
    <cellStyle name="Normal 2 17 4 2 2 2 2 3 2" xfId="7283" xr:uid="{9DD91FEA-EB09-4D69-86A0-F2A4A4385117}"/>
    <cellStyle name="Normal 2 17 4 2 2 2 2 3 2 2" xfId="7284" xr:uid="{EF58B1DC-989C-41AA-94A4-A93C7B06B9D1}"/>
    <cellStyle name="Normal 2 17 4 2 2 2 2 3 3" xfId="7285" xr:uid="{354AAB08-1913-4F77-9C0A-92C6FC6FF47D}"/>
    <cellStyle name="Normal 2 17 4 2 2 2 2 4" xfId="7286" xr:uid="{9AA1515A-2A8B-4C97-8246-71CCF11A25BF}"/>
    <cellStyle name="Normal 2 17 4 2 2 2 2 4 2" xfId="7287" xr:uid="{6147D83C-BC8A-47BE-84F7-DD16799FA64F}"/>
    <cellStyle name="Normal 2 17 4 2 2 2 2 5" xfId="7288" xr:uid="{4345D444-45D4-4620-9663-616945B86963}"/>
    <cellStyle name="Normal 2 17 4 2 2 2 3" xfId="7289" xr:uid="{71C8AB21-1618-4AAC-BD15-6543D90A81E7}"/>
    <cellStyle name="Normal 2 17 4 2 2 2 3 2" xfId="7290" xr:uid="{547B48A9-F3CA-4256-B068-3A21A522F95B}"/>
    <cellStyle name="Normal 2 17 4 2 2 2 3 2 2" xfId="7291" xr:uid="{05DFB93B-65AD-4C09-A591-D1B5DF7D226D}"/>
    <cellStyle name="Normal 2 17 4 2 2 2 3 2 2 2" xfId="7292" xr:uid="{7043A92F-E8D3-4E1B-A1AB-0063600ABFF6}"/>
    <cellStyle name="Normal 2 17 4 2 2 2 3 2 3" xfId="7293" xr:uid="{CF71934B-F430-41B8-8DF3-D3B2F8AE489B}"/>
    <cellStyle name="Normal 2 17 4 2 2 2 3 3" xfId="7294" xr:uid="{0CBDD7FC-00D4-4982-9159-E6A72A13FFC2}"/>
    <cellStyle name="Normal 2 17 4 2 2 2 3 3 2" xfId="7295" xr:uid="{B54526E9-CE2C-444D-A1CB-FAB33502A952}"/>
    <cellStyle name="Normal 2 17 4 2 2 2 3 4" xfId="7296" xr:uid="{129077BF-7261-4040-BC3D-2853E70063C1}"/>
    <cellStyle name="Normal 2 17 4 2 2 2 4" xfId="7297" xr:uid="{A8B7C491-5935-4467-B31F-5172BA70F87E}"/>
    <cellStyle name="Normal 2 17 4 2 2 2 4 2" xfId="7298" xr:uid="{FEBC5460-6C7D-4547-A704-F5DA84A8747A}"/>
    <cellStyle name="Normal 2 17 4 2 2 2 4 2 2" xfId="7299" xr:uid="{5E5DC36C-4934-4EA3-8DF3-0F19D528401D}"/>
    <cellStyle name="Normal 2 17 4 2 2 2 4 3" xfId="7300" xr:uid="{0C6A14F7-2A78-481A-9D1B-6C1F9D23D4CC}"/>
    <cellStyle name="Normal 2 17 4 2 2 2 5" xfId="7301" xr:uid="{842F01BE-F047-4C7C-8A87-465EA7DA5F56}"/>
    <cellStyle name="Normal 2 17 4 2 2 2 5 2" xfId="7302" xr:uid="{55D7CBAA-63F9-41FA-9FF1-72CAA089404A}"/>
    <cellStyle name="Normal 2 17 4 2 2 2 6" xfId="7303" xr:uid="{CB1B9107-3600-41C9-A47B-A05D09ACA9E0}"/>
    <cellStyle name="Normal 2 17 4 2 2 3" xfId="7304" xr:uid="{334C44E6-C4F1-4226-AC23-F08A2926B90D}"/>
    <cellStyle name="Normal 2 17 4 2 2 3 2" xfId="7305" xr:uid="{532C0F60-CB47-4EA8-9318-A099F7A8BF5E}"/>
    <cellStyle name="Normal 2 17 4 2 2 3 2 2" xfId="7306" xr:uid="{A760E99C-C832-4CF9-BDBF-364355C993FB}"/>
    <cellStyle name="Normal 2 17 4 2 2 3 2 2 2" xfId="7307" xr:uid="{A22F1747-DB55-4B90-8DD9-70E2ACE09050}"/>
    <cellStyle name="Normal 2 17 4 2 2 3 2 2 2 2" xfId="7308" xr:uid="{F3BA4547-C5A6-4D5C-8465-EF96A85087F9}"/>
    <cellStyle name="Normal 2 17 4 2 2 3 2 2 3" xfId="7309" xr:uid="{1F0A42CA-488D-4234-9906-C59B969E9EFB}"/>
    <cellStyle name="Normal 2 17 4 2 2 3 2 3" xfId="7310" xr:uid="{E4DF0E2E-28C5-42B0-9BAB-2329C408C91C}"/>
    <cellStyle name="Normal 2 17 4 2 2 3 2 3 2" xfId="7311" xr:uid="{215A7557-0AD4-4D6F-B505-88CB44A81591}"/>
    <cellStyle name="Normal 2 17 4 2 2 3 2 4" xfId="7312" xr:uid="{E053AD80-7AD0-4E6E-A785-3284B7682D23}"/>
    <cellStyle name="Normal 2 17 4 2 2 3 3" xfId="7313" xr:uid="{F95FA7AF-6407-401E-96BB-A6BBA84B356D}"/>
    <cellStyle name="Normal 2 17 4 2 2 3 3 2" xfId="7314" xr:uid="{1C4C92D1-807A-46A6-A24E-2EE96488203D}"/>
    <cellStyle name="Normal 2 17 4 2 2 3 3 2 2" xfId="7315" xr:uid="{8A795421-BD1B-4F61-8E18-80E7342FDFE5}"/>
    <cellStyle name="Normal 2 17 4 2 2 3 3 3" xfId="7316" xr:uid="{25935F5D-BA05-4264-ABBD-FCDF0123A613}"/>
    <cellStyle name="Normal 2 17 4 2 2 3 4" xfId="7317" xr:uid="{A7B3EF18-31F1-4AE0-9765-DF5BBA14C27B}"/>
    <cellStyle name="Normal 2 17 4 2 2 3 4 2" xfId="7318" xr:uid="{02ED234C-8B89-4448-9DF0-5FD72D7755C2}"/>
    <cellStyle name="Normal 2 17 4 2 2 3 5" xfId="7319" xr:uid="{5A566592-F3DE-4ECD-909F-141397D22F3B}"/>
    <cellStyle name="Normal 2 17 4 2 2 4" xfId="7320" xr:uid="{785C4ECB-EEFC-4A3A-8074-6B0E20B84EC9}"/>
    <cellStyle name="Normal 2 17 4 2 2 4 2" xfId="7321" xr:uid="{5A1D2856-C6AD-44AF-BA94-390A2AAA77A0}"/>
    <cellStyle name="Normal 2 17 4 2 2 4 2 2" xfId="7322" xr:uid="{6D0EF21F-1FF9-4448-9B4B-D66D24D710D1}"/>
    <cellStyle name="Normal 2 17 4 2 2 4 2 2 2" xfId="7323" xr:uid="{43458EC0-F0E1-4E64-8956-415BA7221C86}"/>
    <cellStyle name="Normal 2 17 4 2 2 4 2 3" xfId="7324" xr:uid="{089F7B28-56EF-4005-848D-0DE3F1CF69BD}"/>
    <cellStyle name="Normal 2 17 4 2 2 4 3" xfId="7325" xr:uid="{B8049FE9-C960-4625-89CC-7B210E551D06}"/>
    <cellStyle name="Normal 2 17 4 2 2 4 3 2" xfId="7326" xr:uid="{C9792576-2FCB-4359-B2E0-01D8D42B1A43}"/>
    <cellStyle name="Normal 2 17 4 2 2 4 4" xfId="7327" xr:uid="{909C07BB-24E4-488E-81E4-803B9E6B23C9}"/>
    <cellStyle name="Normal 2 17 4 2 2 5" xfId="7328" xr:uid="{17CF9ACF-5DCD-4F78-91C9-1E3817E27358}"/>
    <cellStyle name="Normal 2 17 4 2 2 5 2" xfId="7329" xr:uid="{4F4946E6-D3D1-44CB-AB46-C67BE2482589}"/>
    <cellStyle name="Normal 2 17 4 2 2 5 2 2" xfId="7330" xr:uid="{1DF3ADDF-F9CF-45A2-B17E-D222F8EC54D4}"/>
    <cellStyle name="Normal 2 17 4 2 2 5 3" xfId="7331" xr:uid="{81C7ABEA-1941-4B62-9E83-D3C05CDDED1B}"/>
    <cellStyle name="Normal 2 17 4 2 2 6" xfId="7332" xr:uid="{25EDAE6F-4DED-40C7-8275-2E12BE5B8F37}"/>
    <cellStyle name="Normal 2 17 4 2 2 6 2" xfId="7333" xr:uid="{482188EE-F1AD-4426-BF6E-3D2A12E3A699}"/>
    <cellStyle name="Normal 2 17 4 2 2 7" xfId="7334" xr:uid="{5082DA6C-C95C-47A9-BF42-6BF6450BB2ED}"/>
    <cellStyle name="Normal 2 17 4 2 3" xfId="7335" xr:uid="{4CDB5C39-8A94-4D88-8F76-5700CBC50290}"/>
    <cellStyle name="Normal 2 17 4 2 3 2" xfId="7336" xr:uid="{8EED3525-A30D-4459-88BD-29C011F18E53}"/>
    <cellStyle name="Normal 2 17 4 2 3 2 2" xfId="7337" xr:uid="{764B01EA-00A8-4588-A18F-A5E4B35CAFAB}"/>
    <cellStyle name="Normal 2 17 4 2 3 2 2 2" xfId="7338" xr:uid="{3FAB322C-9D0A-44C1-AE67-F2979D415934}"/>
    <cellStyle name="Normal 2 17 4 2 3 2 2 2 2" xfId="7339" xr:uid="{0A85F179-2289-4E2F-BBBA-6262CF99A979}"/>
    <cellStyle name="Normal 2 17 4 2 3 2 2 2 2 2" xfId="7340" xr:uid="{8FDADE92-C41D-40EC-9CB9-4B9C294E857C}"/>
    <cellStyle name="Normal 2 17 4 2 3 2 2 2 3" xfId="7341" xr:uid="{EC717C0F-69F9-42DA-A238-F2CEAB932488}"/>
    <cellStyle name="Normal 2 17 4 2 3 2 2 3" xfId="7342" xr:uid="{76F5298D-DA4D-4C4E-BFEB-F12F7A1B5840}"/>
    <cellStyle name="Normal 2 17 4 2 3 2 2 3 2" xfId="7343" xr:uid="{CAD6DA4A-CF3D-42DD-812F-BE975ED3C201}"/>
    <cellStyle name="Normal 2 17 4 2 3 2 2 4" xfId="7344" xr:uid="{D3481B81-B795-4B55-848F-32C3238B6710}"/>
    <cellStyle name="Normal 2 17 4 2 3 2 3" xfId="7345" xr:uid="{59F0B15F-A299-4BF2-BEE3-B18E6F9309A6}"/>
    <cellStyle name="Normal 2 17 4 2 3 2 3 2" xfId="7346" xr:uid="{83C54A81-2650-45D0-A9CB-0F69FB753530}"/>
    <cellStyle name="Normal 2 17 4 2 3 2 3 2 2" xfId="7347" xr:uid="{99A0B03E-46BF-47DE-9297-B0C02073FE18}"/>
    <cellStyle name="Normal 2 17 4 2 3 2 3 3" xfId="7348" xr:uid="{9E2A7936-EA1D-4E39-B47D-03A0FEC567C7}"/>
    <cellStyle name="Normal 2 17 4 2 3 2 4" xfId="7349" xr:uid="{C29F77D0-9E75-4F49-AD82-A657B377E7A4}"/>
    <cellStyle name="Normal 2 17 4 2 3 2 4 2" xfId="7350" xr:uid="{5BD04508-815F-4E6D-9091-796C771B48C1}"/>
    <cellStyle name="Normal 2 17 4 2 3 2 5" xfId="7351" xr:uid="{6552F8A7-1E59-4FC5-A536-84C331184A9B}"/>
    <cellStyle name="Normal 2 17 4 2 3 3" xfId="7352" xr:uid="{F922E904-7EA7-4EC0-91C9-E8D771BB89C9}"/>
    <cellStyle name="Normal 2 17 4 2 3 3 2" xfId="7353" xr:uid="{1456A17A-8346-4843-BBDC-5806DE537DED}"/>
    <cellStyle name="Normal 2 17 4 2 3 3 2 2" xfId="7354" xr:uid="{320054F6-3403-4EAB-A168-29C93896288D}"/>
    <cellStyle name="Normal 2 17 4 2 3 3 2 2 2" xfId="7355" xr:uid="{1B53A9F0-1410-4FD6-9F4B-769637A2CABF}"/>
    <cellStyle name="Normal 2 17 4 2 3 3 2 3" xfId="7356" xr:uid="{21CC7327-F62A-4BBE-A64A-A3AAE7BCF159}"/>
    <cellStyle name="Normal 2 17 4 2 3 3 3" xfId="7357" xr:uid="{47F1DA15-0C2D-4EDB-8969-46C7690E483C}"/>
    <cellStyle name="Normal 2 17 4 2 3 3 3 2" xfId="7358" xr:uid="{194374C2-725F-4B5A-828D-7EC8714455E5}"/>
    <cellStyle name="Normal 2 17 4 2 3 3 4" xfId="7359" xr:uid="{B60D36E5-AF2C-4E9B-B681-A09446CE1A74}"/>
    <cellStyle name="Normal 2 17 4 2 3 4" xfId="7360" xr:uid="{75387EC5-4B6F-405E-B361-EA87BF14093F}"/>
    <cellStyle name="Normal 2 17 4 2 3 4 2" xfId="7361" xr:uid="{0F209672-2A40-4BCF-B964-D3A8A0BCE270}"/>
    <cellStyle name="Normal 2 17 4 2 3 4 2 2" xfId="7362" xr:uid="{C5523A57-D0E6-4466-AC30-F7F1019BD781}"/>
    <cellStyle name="Normal 2 17 4 2 3 4 3" xfId="7363" xr:uid="{0CD3509E-24E8-43D7-9793-34B36D8290B1}"/>
    <cellStyle name="Normal 2 17 4 2 3 5" xfId="7364" xr:uid="{4C4FB468-8171-4D78-9595-4A3455C020EB}"/>
    <cellStyle name="Normal 2 17 4 2 3 5 2" xfId="7365" xr:uid="{1116DDD4-3C00-462C-AA20-CDC1994282D2}"/>
    <cellStyle name="Normal 2 17 4 2 3 6" xfId="7366" xr:uid="{A702A175-158C-4339-AFC0-833E03557E69}"/>
    <cellStyle name="Normal 2 17 4 2 4" xfId="7367" xr:uid="{61AFA1E7-89B2-49E1-9AE0-58657AC1EBF6}"/>
    <cellStyle name="Normal 2 17 4 2 4 2" xfId="7368" xr:uid="{614A19E2-3682-4584-A268-A4546386610B}"/>
    <cellStyle name="Normal 2 17 4 2 4 2 2" xfId="7369" xr:uid="{07DE79AA-4C57-404F-811C-E2D2C9925865}"/>
    <cellStyle name="Normal 2 17 4 2 4 2 2 2" xfId="7370" xr:uid="{FEEA735A-02D7-4DC2-BC61-F6D1BC08BE43}"/>
    <cellStyle name="Normal 2 17 4 2 4 2 2 2 2" xfId="7371" xr:uid="{F3F186DF-B965-4D05-8C10-F478F8843C3A}"/>
    <cellStyle name="Normal 2 17 4 2 4 2 2 3" xfId="7372" xr:uid="{3C93991B-3CFC-46E4-832C-A5B3A42C29D7}"/>
    <cellStyle name="Normal 2 17 4 2 4 2 3" xfId="7373" xr:uid="{2B513A65-924E-4A9B-B4EC-BCE6E1A150FB}"/>
    <cellStyle name="Normal 2 17 4 2 4 2 3 2" xfId="7374" xr:uid="{5D43EDC4-0087-488C-BEC9-4C0B500698D9}"/>
    <cellStyle name="Normal 2 17 4 2 4 2 4" xfId="7375" xr:uid="{37983089-7314-4E41-A2D6-3DE857D682B0}"/>
    <cellStyle name="Normal 2 17 4 2 4 3" xfId="7376" xr:uid="{AF31711A-10D3-421C-B53E-F86C594CCDE7}"/>
    <cellStyle name="Normal 2 17 4 2 4 3 2" xfId="7377" xr:uid="{A27E81D6-6C56-4577-8E30-9247F3148C2F}"/>
    <cellStyle name="Normal 2 17 4 2 4 3 2 2" xfId="7378" xr:uid="{568716C9-2124-4151-BABD-A7AFD95A1E77}"/>
    <cellStyle name="Normal 2 17 4 2 4 3 3" xfId="7379" xr:uid="{EA33BDFD-EC11-4CF0-AF89-CF07EB81B225}"/>
    <cellStyle name="Normal 2 17 4 2 4 4" xfId="7380" xr:uid="{F56E9E16-F571-4B80-A5A2-245DBE84C8C4}"/>
    <cellStyle name="Normal 2 17 4 2 4 4 2" xfId="7381" xr:uid="{EEC87CEA-785C-4F74-AB71-E7A5D1F70E90}"/>
    <cellStyle name="Normal 2 17 4 2 4 5" xfId="7382" xr:uid="{588B2E87-F8A3-413F-89B0-F98FDC5F0CC4}"/>
    <cellStyle name="Normal 2 17 4 2 5" xfId="7383" xr:uid="{3E67B68F-116E-4FD2-97B4-3662113F5CC9}"/>
    <cellStyle name="Normal 2 17 4 2 5 2" xfId="7384" xr:uid="{E24E76AC-5E06-48C8-94C8-EAA54C64EB0C}"/>
    <cellStyle name="Normal 2 17 4 2 5 2 2" xfId="7385" xr:uid="{4E9392CB-80A2-44DC-AF37-9DFC2731E49E}"/>
    <cellStyle name="Normal 2 17 4 2 5 2 2 2" xfId="7386" xr:uid="{D4BF6C5D-F973-4BD9-BF8A-2AD9D20280B2}"/>
    <cellStyle name="Normal 2 17 4 2 5 2 3" xfId="7387" xr:uid="{A86B6DD4-59AE-4E26-BD4C-673996FE872F}"/>
    <cellStyle name="Normal 2 17 4 2 5 3" xfId="7388" xr:uid="{A179324F-AA00-49F1-864D-7FA29BFB33F5}"/>
    <cellStyle name="Normal 2 17 4 2 5 3 2" xfId="7389" xr:uid="{508A860D-EDE9-4B31-BCD4-214FBBA9BE6B}"/>
    <cellStyle name="Normal 2 17 4 2 5 4" xfId="7390" xr:uid="{05AEC2D6-6B98-4A8A-B341-D5790546A85A}"/>
    <cellStyle name="Normal 2 17 4 2 6" xfId="7391" xr:uid="{9CD4D494-21B4-48D2-93BE-1592D9345964}"/>
    <cellStyle name="Normal 2 17 4 2 6 2" xfId="7392" xr:uid="{A711D51A-8363-44A0-80FD-CFB9E1B45CBC}"/>
    <cellStyle name="Normal 2 17 4 2 6 2 2" xfId="7393" xr:uid="{11E7239D-92E7-4189-BAB8-7190BB5D0399}"/>
    <cellStyle name="Normal 2 17 4 2 6 3" xfId="7394" xr:uid="{FF0D834B-BB9D-4942-BF65-AD09CD8062DD}"/>
    <cellStyle name="Normal 2 17 4 2 7" xfId="7395" xr:uid="{8F5B434D-A7E2-4B53-AC22-A753823B3852}"/>
    <cellStyle name="Normal 2 17 4 2 7 2" xfId="7396" xr:uid="{1FEE912E-3A32-4AF7-BFC0-09516E6DEA1D}"/>
    <cellStyle name="Normal 2 17 4 2 8" xfId="7397" xr:uid="{19AE4078-4EFA-4B4C-8F78-AF00880B9794}"/>
    <cellStyle name="Normal 2 17 4 3" xfId="7398" xr:uid="{B133B3A0-EF80-4FCC-8E97-D520EBF93A60}"/>
    <cellStyle name="Normal 2 17 4 3 2" xfId="7399" xr:uid="{B0C9EEF6-209D-4CCB-8A1B-DDF447EAE7C5}"/>
    <cellStyle name="Normal 2 17 4 3 2 2" xfId="7400" xr:uid="{BE0C3826-3B47-4A7F-815E-43D435A860C0}"/>
    <cellStyle name="Normal 2 17 4 3 2 2 2" xfId="7401" xr:uid="{5352C5BB-CDB6-4B16-95F9-B7BA82ABFEFD}"/>
    <cellStyle name="Normal 2 17 4 3 2 2 2 2" xfId="7402" xr:uid="{636FB1B3-838E-4D27-89B3-58D7BACFD92C}"/>
    <cellStyle name="Normal 2 17 4 3 2 2 2 2 2" xfId="7403" xr:uid="{89EBC420-23A7-45C9-84FE-6A4A0F2C0311}"/>
    <cellStyle name="Normal 2 17 4 3 2 2 2 2 2 2" xfId="7404" xr:uid="{DC78F1B8-EBDB-4335-B8A1-8AE98D638CCA}"/>
    <cellStyle name="Normal 2 17 4 3 2 2 2 2 3" xfId="7405" xr:uid="{F57F0163-9B24-4B76-BD37-C1934094A031}"/>
    <cellStyle name="Normal 2 17 4 3 2 2 2 3" xfId="7406" xr:uid="{B7FD840F-4951-4907-83AF-FA637211625F}"/>
    <cellStyle name="Normal 2 17 4 3 2 2 2 3 2" xfId="7407" xr:uid="{C49D2961-7899-46B5-A450-D6E0EFA8AD42}"/>
    <cellStyle name="Normal 2 17 4 3 2 2 2 4" xfId="7408" xr:uid="{CFC5C3B9-01BA-4C2E-9909-3C6686B13A0D}"/>
    <cellStyle name="Normal 2 17 4 3 2 2 3" xfId="7409" xr:uid="{63CAF198-C992-4FFE-99AA-764BBDF9F74B}"/>
    <cellStyle name="Normal 2 17 4 3 2 2 3 2" xfId="7410" xr:uid="{8AB137DA-509F-4906-9C41-1E12746DA88D}"/>
    <cellStyle name="Normal 2 17 4 3 2 2 3 2 2" xfId="7411" xr:uid="{0E4BD12C-09E6-4B1A-B545-E49A04441CE4}"/>
    <cellStyle name="Normal 2 17 4 3 2 2 3 3" xfId="7412" xr:uid="{AA983799-3AA6-4CE2-8092-70633E38E77B}"/>
    <cellStyle name="Normal 2 17 4 3 2 2 4" xfId="7413" xr:uid="{F4CB8153-1005-4B04-AC51-2DC34EBDF06F}"/>
    <cellStyle name="Normal 2 17 4 3 2 2 4 2" xfId="7414" xr:uid="{C483835A-7165-486F-90CC-B3FA900745D6}"/>
    <cellStyle name="Normal 2 17 4 3 2 2 5" xfId="7415" xr:uid="{FF87163F-BF53-45C4-9949-0F3CE2F67906}"/>
    <cellStyle name="Normal 2 17 4 3 2 3" xfId="7416" xr:uid="{D421C525-7289-4CB4-8FBA-1EFB507DF3D4}"/>
    <cellStyle name="Normal 2 17 4 3 2 3 2" xfId="7417" xr:uid="{4C0BD682-4F76-498F-9172-5F19812C5E90}"/>
    <cellStyle name="Normal 2 17 4 3 2 3 2 2" xfId="7418" xr:uid="{BD33E87C-FE21-4992-BF56-B67A6D8C306E}"/>
    <cellStyle name="Normal 2 17 4 3 2 3 2 2 2" xfId="7419" xr:uid="{92050159-40E8-47EE-9F4E-D849E014B388}"/>
    <cellStyle name="Normal 2 17 4 3 2 3 2 3" xfId="7420" xr:uid="{7EDA02A4-3DE3-4289-98DC-61E75AE2B43F}"/>
    <cellStyle name="Normal 2 17 4 3 2 3 3" xfId="7421" xr:uid="{3BEF8E4B-0805-4E4C-A194-128530C82416}"/>
    <cellStyle name="Normal 2 17 4 3 2 3 3 2" xfId="7422" xr:uid="{DC71FE51-EE45-404B-ABA4-F40AE4A9348D}"/>
    <cellStyle name="Normal 2 17 4 3 2 3 4" xfId="7423" xr:uid="{C61C8D9B-68A4-4760-9CE1-144C9C1CA283}"/>
    <cellStyle name="Normal 2 17 4 3 2 4" xfId="7424" xr:uid="{F3793C94-C0A5-4CC2-8D12-53B07976714A}"/>
    <cellStyle name="Normal 2 17 4 3 2 4 2" xfId="7425" xr:uid="{58600714-4D0E-4021-A3B8-BF5826B25238}"/>
    <cellStyle name="Normal 2 17 4 3 2 4 2 2" xfId="7426" xr:uid="{29CF7697-E601-4BEB-BECC-3DEC573F55A2}"/>
    <cellStyle name="Normal 2 17 4 3 2 4 3" xfId="7427" xr:uid="{BAC0B155-EF99-48A1-A7AD-E96F1EDF81F5}"/>
    <cellStyle name="Normal 2 17 4 3 2 5" xfId="7428" xr:uid="{BB0202FA-405F-472D-98FA-498451530ED6}"/>
    <cellStyle name="Normal 2 17 4 3 2 5 2" xfId="7429" xr:uid="{02E10842-447D-42B5-9E86-D8256556C62F}"/>
    <cellStyle name="Normal 2 17 4 3 2 6" xfId="7430" xr:uid="{FC6CF6A3-8D27-4D72-981E-EDF7921F0140}"/>
    <cellStyle name="Normal 2 17 4 3 3" xfId="7431" xr:uid="{ED6C9FDD-5057-4055-8DEE-77CB82ACD490}"/>
    <cellStyle name="Normal 2 17 4 3 3 2" xfId="7432" xr:uid="{1F0B9458-F333-4C94-A321-60240DC36EEC}"/>
    <cellStyle name="Normal 2 17 4 3 3 2 2" xfId="7433" xr:uid="{89CBC6B3-CA08-44F5-9E60-6B5B93C44204}"/>
    <cellStyle name="Normal 2 17 4 3 3 2 2 2" xfId="7434" xr:uid="{98DF2CB4-8A3E-499E-90E3-9C1F65A96C60}"/>
    <cellStyle name="Normal 2 17 4 3 3 2 2 2 2" xfId="7435" xr:uid="{2DB9AF2D-6523-4B6D-A383-F18272AD9DD5}"/>
    <cellStyle name="Normal 2 17 4 3 3 2 2 3" xfId="7436" xr:uid="{57ADA5B0-20AD-4F9F-A33A-09D3D02AB950}"/>
    <cellStyle name="Normal 2 17 4 3 3 2 3" xfId="7437" xr:uid="{B243698A-91C0-4C9F-B696-87F2178BEF76}"/>
    <cellStyle name="Normal 2 17 4 3 3 2 3 2" xfId="7438" xr:uid="{4DA668BF-59E2-4644-9465-11C8688F7B37}"/>
    <cellStyle name="Normal 2 17 4 3 3 2 4" xfId="7439" xr:uid="{BA0E7673-7A1A-47CF-8203-44C0097CEFE9}"/>
    <cellStyle name="Normal 2 17 4 3 3 3" xfId="7440" xr:uid="{EC057EC7-C3F8-4D17-83F6-F7D065A325CD}"/>
    <cellStyle name="Normal 2 17 4 3 3 3 2" xfId="7441" xr:uid="{A8C58E3A-5129-4EDB-BECF-76A3602E2D04}"/>
    <cellStyle name="Normal 2 17 4 3 3 3 2 2" xfId="7442" xr:uid="{8FA2AAA4-3342-4557-89D7-02124594DB08}"/>
    <cellStyle name="Normal 2 17 4 3 3 3 3" xfId="7443" xr:uid="{EF819452-A660-41AD-A95C-5A986A2B6ED7}"/>
    <cellStyle name="Normal 2 17 4 3 3 4" xfId="7444" xr:uid="{5CC2A995-F0A0-41F5-90B4-5D50D7FC5FE0}"/>
    <cellStyle name="Normal 2 17 4 3 3 4 2" xfId="7445" xr:uid="{E2D02879-0255-4F3D-AB09-2C0313D4B403}"/>
    <cellStyle name="Normal 2 17 4 3 3 5" xfId="7446" xr:uid="{F7AFC3DA-25AA-4F85-8F51-F0D3F1D149A7}"/>
    <cellStyle name="Normal 2 17 4 3 4" xfId="7447" xr:uid="{484F74EE-F671-4544-83FD-701656726D42}"/>
    <cellStyle name="Normal 2 17 4 3 4 2" xfId="7448" xr:uid="{E99104F9-86E9-47BF-8D89-0A5EF4469508}"/>
    <cellStyle name="Normal 2 17 4 3 4 2 2" xfId="7449" xr:uid="{333C55EF-D16B-46EE-852E-8FB913075B11}"/>
    <cellStyle name="Normal 2 17 4 3 4 2 2 2" xfId="7450" xr:uid="{63634A93-7ABD-48B5-976B-B061DA9C781F}"/>
    <cellStyle name="Normal 2 17 4 3 4 2 3" xfId="7451" xr:uid="{B82B7036-A299-4E56-ACAA-588F7BBE42BB}"/>
    <cellStyle name="Normal 2 17 4 3 4 3" xfId="7452" xr:uid="{95D879EA-6ADA-4C13-97F3-14A69EA72E34}"/>
    <cellStyle name="Normal 2 17 4 3 4 3 2" xfId="7453" xr:uid="{22E197C8-CD20-4160-AF60-86BF68A8CFD3}"/>
    <cellStyle name="Normal 2 17 4 3 4 4" xfId="7454" xr:uid="{4C62FA01-03B3-43FC-AE66-54E0593B86EA}"/>
    <cellStyle name="Normal 2 17 4 3 5" xfId="7455" xr:uid="{EFCD9C78-B180-42D5-9A45-1131FFD06E0F}"/>
    <cellStyle name="Normal 2 17 4 3 5 2" xfId="7456" xr:uid="{701E64AA-3E7A-45AF-BB6D-233031950BF5}"/>
    <cellStyle name="Normal 2 17 4 3 5 2 2" xfId="7457" xr:uid="{ADA89D51-4E84-497A-AB20-2826CC2BC6EC}"/>
    <cellStyle name="Normal 2 17 4 3 5 3" xfId="7458" xr:uid="{CE70BDFE-02B8-4F90-993A-2CAEE3AA884B}"/>
    <cellStyle name="Normal 2 17 4 3 6" xfId="7459" xr:uid="{49E99321-8AF1-4F64-BCE0-07B5F65B59AB}"/>
    <cellStyle name="Normal 2 17 4 3 6 2" xfId="7460" xr:uid="{F94946CD-E7C7-4FBD-8079-976548335101}"/>
    <cellStyle name="Normal 2 17 4 3 7" xfId="7461" xr:uid="{C21709C0-64EE-4BC3-BE4D-1C4F77B0FB85}"/>
    <cellStyle name="Normal 2 17 4 4" xfId="7462" xr:uid="{E1E8E383-F749-4457-8ADB-9BF76F68C11C}"/>
    <cellStyle name="Normal 2 17 4 4 2" xfId="7463" xr:uid="{5AC9322E-0A74-4A89-986C-BCB36F614C21}"/>
    <cellStyle name="Normal 2 17 4 4 2 2" xfId="7464" xr:uid="{51223414-76E7-45A0-8285-75F92006EBDA}"/>
    <cellStyle name="Normal 2 17 4 4 2 2 2" xfId="7465" xr:uid="{CF37736A-A8F3-4B25-B501-08F538D5D888}"/>
    <cellStyle name="Normal 2 17 4 4 2 2 2 2" xfId="7466" xr:uid="{B20937E7-37E6-4BFB-B7ED-AE95E8107DC3}"/>
    <cellStyle name="Normal 2 17 4 4 2 2 2 2 2" xfId="7467" xr:uid="{6A2C111F-7905-49F5-9C78-DBECDA6C4CA3}"/>
    <cellStyle name="Normal 2 17 4 4 2 2 2 3" xfId="7468" xr:uid="{FCB81272-3E01-4E57-A8F4-6A7D0AE016E3}"/>
    <cellStyle name="Normal 2 17 4 4 2 2 3" xfId="7469" xr:uid="{B46BCC50-7EF3-483A-BF46-E46A32AFD019}"/>
    <cellStyle name="Normal 2 17 4 4 2 2 3 2" xfId="7470" xr:uid="{05AB0C53-174C-4FED-8531-34751CD2C92D}"/>
    <cellStyle name="Normal 2 17 4 4 2 2 4" xfId="7471" xr:uid="{04075FF5-D8F0-4571-9EAC-7847AC9B070A}"/>
    <cellStyle name="Normal 2 17 4 4 2 3" xfId="7472" xr:uid="{5CBA6010-C2DD-4C05-927D-AB0B0C621C4F}"/>
    <cellStyle name="Normal 2 17 4 4 2 3 2" xfId="7473" xr:uid="{0BBF24E5-4F65-4EA4-903D-3587F2587E05}"/>
    <cellStyle name="Normal 2 17 4 4 2 3 2 2" xfId="7474" xr:uid="{E2E40476-80AC-4039-92EB-336E77541002}"/>
    <cellStyle name="Normal 2 17 4 4 2 3 3" xfId="7475" xr:uid="{ACA9636D-A54B-464B-8E32-AF6E591244B6}"/>
    <cellStyle name="Normal 2 17 4 4 2 4" xfId="7476" xr:uid="{659E2DB9-45FB-4D5D-AE3A-1E523B7CD040}"/>
    <cellStyle name="Normal 2 17 4 4 2 4 2" xfId="7477" xr:uid="{1A4BA942-42A3-49C6-B2E6-16E157D1F823}"/>
    <cellStyle name="Normal 2 17 4 4 2 5" xfId="7478" xr:uid="{798CE4F3-962C-4738-A8B5-CDD39CEC3901}"/>
    <cellStyle name="Normal 2 17 4 4 3" xfId="7479" xr:uid="{6276918D-AC60-4607-AF6B-22FABA99DF15}"/>
    <cellStyle name="Normal 2 17 4 4 3 2" xfId="7480" xr:uid="{6AABB165-5D2E-4651-B20D-2D2E2362BA17}"/>
    <cellStyle name="Normal 2 17 4 4 3 2 2" xfId="7481" xr:uid="{F3BDA533-9F5B-4EED-810B-9A0E695AE99D}"/>
    <cellStyle name="Normal 2 17 4 4 3 2 2 2" xfId="7482" xr:uid="{F4056E8A-0E6B-4C56-A696-32D08D615FA7}"/>
    <cellStyle name="Normal 2 17 4 4 3 2 3" xfId="7483" xr:uid="{4555A913-B390-4AC7-9CA1-A716595F7AD3}"/>
    <cellStyle name="Normal 2 17 4 4 3 3" xfId="7484" xr:uid="{BA9DD8D3-0E91-4E00-9900-876383598B42}"/>
    <cellStyle name="Normal 2 17 4 4 3 3 2" xfId="7485" xr:uid="{94486BB0-9CFD-42F8-A935-52AD3E3B9B5D}"/>
    <cellStyle name="Normal 2 17 4 4 3 4" xfId="7486" xr:uid="{54751D54-4983-4612-BAC6-29D641ADC573}"/>
    <cellStyle name="Normal 2 17 4 4 4" xfId="7487" xr:uid="{470EC3EF-52D7-4DE4-B70C-F31006FF119B}"/>
    <cellStyle name="Normal 2 17 4 4 4 2" xfId="7488" xr:uid="{0EC24D6A-71E3-4D58-B738-300209633435}"/>
    <cellStyle name="Normal 2 17 4 4 4 2 2" xfId="7489" xr:uid="{0F2B20D0-25B5-43F3-A4F8-EE3F93B9DF6C}"/>
    <cellStyle name="Normal 2 17 4 4 4 3" xfId="7490" xr:uid="{8C671EFC-95F0-4B20-A329-F860805DB28F}"/>
    <cellStyle name="Normal 2 17 4 4 5" xfId="7491" xr:uid="{B09679EB-F661-4611-8EC9-F5650FAB8F1B}"/>
    <cellStyle name="Normal 2 17 4 4 5 2" xfId="7492" xr:uid="{1A388746-D949-49B9-9C28-FC30E52073B5}"/>
    <cellStyle name="Normal 2 17 4 4 6" xfId="7493" xr:uid="{C234586F-A13D-4A21-8486-D9A9E672AA8F}"/>
    <cellStyle name="Normal 2 17 4 5" xfId="7494" xr:uid="{22EB2FEC-173A-493A-98DB-F9463E60509A}"/>
    <cellStyle name="Normal 2 17 4 5 2" xfId="7495" xr:uid="{B16D91C1-56F1-4BAA-8845-A0B54CA116B5}"/>
    <cellStyle name="Normal 2 17 4 5 2 2" xfId="7496" xr:uid="{CD6B917F-D18C-4B4A-8962-EC79B2A3B705}"/>
    <cellStyle name="Normal 2 17 4 5 2 2 2" xfId="7497" xr:uid="{9DF052D9-96A2-479B-81E8-744CD14B3C8E}"/>
    <cellStyle name="Normal 2 17 4 5 2 2 2 2" xfId="7498" xr:uid="{20991ABA-B5B0-455F-BB65-C919E484C821}"/>
    <cellStyle name="Normal 2 17 4 5 2 2 3" xfId="7499" xr:uid="{3F3AA5A7-7796-4C7C-B1EC-EE03E5ECA719}"/>
    <cellStyle name="Normal 2 17 4 5 2 3" xfId="7500" xr:uid="{3104C6DC-4BA7-4CF6-9246-D1238BE463F8}"/>
    <cellStyle name="Normal 2 17 4 5 2 3 2" xfId="7501" xr:uid="{C5FB588D-1E4B-41C9-BD13-23BBE7200264}"/>
    <cellStyle name="Normal 2 17 4 5 2 4" xfId="7502" xr:uid="{06867D9A-6683-4D8F-9FE7-0851B1628FA2}"/>
    <cellStyle name="Normal 2 17 4 5 3" xfId="7503" xr:uid="{DB0A9472-3371-4393-AC21-208DF5C5992C}"/>
    <cellStyle name="Normal 2 17 4 5 3 2" xfId="7504" xr:uid="{C82DB821-0CFC-485D-8EAD-3E6C0B7B4D34}"/>
    <cellStyle name="Normal 2 17 4 5 3 2 2" xfId="7505" xr:uid="{22E6B2B6-E662-4F88-AF3F-E9738AD79E6E}"/>
    <cellStyle name="Normal 2 17 4 5 3 3" xfId="7506" xr:uid="{186FF430-E8F8-4BC1-BF7E-70BEAAE9BCFB}"/>
    <cellStyle name="Normal 2 17 4 5 4" xfId="7507" xr:uid="{B4969AC4-26E1-42DD-99B1-011B53A59CD4}"/>
    <cellStyle name="Normal 2 17 4 5 4 2" xfId="7508" xr:uid="{01E3A4E7-0C6C-4244-A37C-265D13E762AC}"/>
    <cellStyle name="Normal 2 17 4 5 5" xfId="7509" xr:uid="{76AB7D09-88B9-46DF-87F8-8B8394002108}"/>
    <cellStyle name="Normal 2 17 4 6" xfId="7510" xr:uid="{5D9649AB-8D4A-4905-9E6A-BA0AA3EE4F7D}"/>
    <cellStyle name="Normal 2 17 4 6 2" xfId="7511" xr:uid="{BF7A23CB-55C9-42AE-A79D-FA34318F32B4}"/>
    <cellStyle name="Normal 2 17 4 6 2 2" xfId="7512" xr:uid="{15D1ED3B-BD97-4EC3-8D40-078090C4AC2F}"/>
    <cellStyle name="Normal 2 17 4 6 2 2 2" xfId="7513" xr:uid="{E0826B50-5E6C-43DF-8534-EF0D7B628BF8}"/>
    <cellStyle name="Normal 2 17 4 6 2 3" xfId="7514" xr:uid="{E7130575-3E4C-43CD-B537-34B6860E1705}"/>
    <cellStyle name="Normal 2 17 4 6 3" xfId="7515" xr:uid="{CF45C5A8-47CF-47A8-822E-B47FF19CFA71}"/>
    <cellStyle name="Normal 2 17 4 6 3 2" xfId="7516" xr:uid="{A68CF3C6-EABB-4929-8134-9E8A6E36693E}"/>
    <cellStyle name="Normal 2 17 4 6 4" xfId="7517" xr:uid="{BA50D1AE-4B0C-4EC0-BD43-0219E87AE428}"/>
    <cellStyle name="Normal 2 17 4 7" xfId="7518" xr:uid="{20467189-5F7D-473A-BF0E-42171BAD0703}"/>
    <cellStyle name="Normal 2 17 4 7 2" xfId="7519" xr:uid="{CC020FAF-9F0F-4FD1-82B6-8F2A5E69BA0D}"/>
    <cellStyle name="Normal 2 17 4 7 2 2" xfId="7520" xr:uid="{813B7369-6BC7-46F0-8BA2-549F1835B730}"/>
    <cellStyle name="Normal 2 17 4 7 3" xfId="7521" xr:uid="{7B2FF696-9EA4-4A72-92F8-5BCDE9E374F6}"/>
    <cellStyle name="Normal 2 17 4 8" xfId="7522" xr:uid="{01A06BD0-7B5A-467F-AE77-DB9B1430469C}"/>
    <cellStyle name="Normal 2 17 4 8 2" xfId="7523" xr:uid="{BD7EFBE4-180A-43E0-8AC6-C35110661A39}"/>
    <cellStyle name="Normal 2 17 4 9" xfId="7524" xr:uid="{89BB24F3-DEB3-4386-8B75-C53A1A8925F0}"/>
    <cellStyle name="Normal 2 17 5" xfId="7525" xr:uid="{F7866D9E-7665-4D39-8939-817F39F79DB5}"/>
    <cellStyle name="Normal 2 17 5 2" xfId="7526" xr:uid="{75BA9A36-BFEE-4E4C-8FBC-12D9112E7920}"/>
    <cellStyle name="Normal 2 17 5 2 2" xfId="7527" xr:uid="{277215A5-B174-46E4-875F-72F0E885F4DF}"/>
    <cellStyle name="Normal 2 17 5 2 2 2" xfId="7528" xr:uid="{9581FAF7-4B08-4119-8880-8A6F90D3FE49}"/>
    <cellStyle name="Normal 2 17 5 2 2 2 2" xfId="7529" xr:uid="{4CF8D6C8-2412-42D3-B4B8-30D7CF271D4C}"/>
    <cellStyle name="Normal 2 17 5 2 2 2 2 2" xfId="7530" xr:uid="{0BA20F9F-AC0A-43E2-97AC-E55DF9ED9562}"/>
    <cellStyle name="Normal 2 17 5 2 2 2 2 2 2" xfId="7531" xr:uid="{5771F19E-C27E-4D81-B234-6402244C8EA4}"/>
    <cellStyle name="Normal 2 17 5 2 2 2 2 2 2 2" xfId="7532" xr:uid="{8FA323F2-66F5-45C1-B6EA-90CF2E769704}"/>
    <cellStyle name="Normal 2 17 5 2 2 2 2 2 3" xfId="7533" xr:uid="{A391E2FD-9E99-403E-AE0A-5B97B64E97A2}"/>
    <cellStyle name="Normal 2 17 5 2 2 2 2 3" xfId="7534" xr:uid="{7F0AB0E8-86E1-44BD-B8B3-06F296C3A00F}"/>
    <cellStyle name="Normal 2 17 5 2 2 2 2 3 2" xfId="7535" xr:uid="{54895493-234D-49D4-BE2E-4A300F6A49A1}"/>
    <cellStyle name="Normal 2 17 5 2 2 2 2 4" xfId="7536" xr:uid="{01E36DDE-0A19-41BE-9701-29D1513675D2}"/>
    <cellStyle name="Normal 2 17 5 2 2 2 3" xfId="7537" xr:uid="{67952136-725B-44C1-9113-109A671F5683}"/>
    <cellStyle name="Normal 2 17 5 2 2 2 3 2" xfId="7538" xr:uid="{FD577C23-1FB5-4E25-802D-41F7EFC35787}"/>
    <cellStyle name="Normal 2 17 5 2 2 2 3 2 2" xfId="7539" xr:uid="{E1AFC215-70A4-4017-863D-E0CC3E9C3FCB}"/>
    <cellStyle name="Normal 2 17 5 2 2 2 3 3" xfId="7540" xr:uid="{60B0B0D0-2F84-46CA-A984-9DBC5ACE2AA9}"/>
    <cellStyle name="Normal 2 17 5 2 2 2 4" xfId="7541" xr:uid="{EE356E11-FC56-4BD7-9964-74037CF3350A}"/>
    <cellStyle name="Normal 2 17 5 2 2 2 4 2" xfId="7542" xr:uid="{DBB32FAA-6BC9-44C3-B087-B5D5A81DBCFE}"/>
    <cellStyle name="Normal 2 17 5 2 2 2 5" xfId="7543" xr:uid="{F3B1B7C3-77A8-4E26-871A-9A967FECC088}"/>
    <cellStyle name="Normal 2 17 5 2 2 3" xfId="7544" xr:uid="{85073AE8-EA70-40A8-ACEA-8E0EB484D3D5}"/>
    <cellStyle name="Normal 2 17 5 2 2 3 2" xfId="7545" xr:uid="{04CC7203-40DD-487E-B35A-4926D4A84C08}"/>
    <cellStyle name="Normal 2 17 5 2 2 3 2 2" xfId="7546" xr:uid="{168153A9-9DAE-4F75-953B-7723C6F45A94}"/>
    <cellStyle name="Normal 2 17 5 2 2 3 2 2 2" xfId="7547" xr:uid="{A4167B56-D8AB-4A88-9B1E-5AE978E2A6E4}"/>
    <cellStyle name="Normal 2 17 5 2 2 3 2 3" xfId="7548" xr:uid="{65274734-7411-4E39-A6E3-74DCC0F87D41}"/>
    <cellStyle name="Normal 2 17 5 2 2 3 3" xfId="7549" xr:uid="{D02F76D2-318A-414F-9602-2B8458A85997}"/>
    <cellStyle name="Normal 2 17 5 2 2 3 3 2" xfId="7550" xr:uid="{20E5078F-7AFA-461E-B8BF-30B37AB98804}"/>
    <cellStyle name="Normal 2 17 5 2 2 3 4" xfId="7551" xr:uid="{9B5A325E-F64B-4E99-890D-FBF4C1415CD3}"/>
    <cellStyle name="Normal 2 17 5 2 2 4" xfId="7552" xr:uid="{2FB849E7-63B6-4AF5-8395-6F49E9CF036E}"/>
    <cellStyle name="Normal 2 17 5 2 2 4 2" xfId="7553" xr:uid="{1AA12CF0-E2DF-4237-A01E-D90934BAEB55}"/>
    <cellStyle name="Normal 2 17 5 2 2 4 2 2" xfId="7554" xr:uid="{57A8E369-F323-417F-A61F-035A38E3CE89}"/>
    <cellStyle name="Normal 2 17 5 2 2 4 3" xfId="7555" xr:uid="{4DB3135B-9077-4D2F-8179-E41584E6EA63}"/>
    <cellStyle name="Normal 2 17 5 2 2 5" xfId="7556" xr:uid="{076157A6-B227-496C-88DB-95CD5D932F95}"/>
    <cellStyle name="Normal 2 17 5 2 2 5 2" xfId="7557" xr:uid="{2FB1BE3D-3BF0-459F-B5AD-D03C46B9C575}"/>
    <cellStyle name="Normal 2 17 5 2 2 6" xfId="7558" xr:uid="{303A6071-0DCF-49EA-882D-08A684F85E43}"/>
    <cellStyle name="Normal 2 17 5 2 3" xfId="7559" xr:uid="{06A4D747-E290-4A82-BEEF-2C34AB12163E}"/>
    <cellStyle name="Normal 2 17 5 2 3 2" xfId="7560" xr:uid="{F909A8AF-A231-4E51-BFA6-6A40F664193C}"/>
    <cellStyle name="Normal 2 17 5 2 3 2 2" xfId="7561" xr:uid="{40A94A67-70E3-4051-95ED-64FD4FDBB540}"/>
    <cellStyle name="Normal 2 17 5 2 3 2 2 2" xfId="7562" xr:uid="{DBEF5355-3314-4836-BF7C-0C7EB8319025}"/>
    <cellStyle name="Normal 2 17 5 2 3 2 2 2 2" xfId="7563" xr:uid="{4874B71E-D068-44BB-A5F5-B6BE502C7250}"/>
    <cellStyle name="Normal 2 17 5 2 3 2 2 3" xfId="7564" xr:uid="{74BB4483-A76C-468E-A0E5-9CC1CA09E94C}"/>
    <cellStyle name="Normal 2 17 5 2 3 2 3" xfId="7565" xr:uid="{C6053DD3-6B06-461B-97B8-DCC6FCFAE915}"/>
    <cellStyle name="Normal 2 17 5 2 3 2 3 2" xfId="7566" xr:uid="{52F1A645-D56D-4F38-A6D7-CA07CA15A4E1}"/>
    <cellStyle name="Normal 2 17 5 2 3 2 4" xfId="7567" xr:uid="{8192A9D3-B7DE-40CA-85FA-895BBB3B544B}"/>
    <cellStyle name="Normal 2 17 5 2 3 3" xfId="7568" xr:uid="{86511CA0-2E73-4BCF-8F81-954D5377A128}"/>
    <cellStyle name="Normal 2 17 5 2 3 3 2" xfId="7569" xr:uid="{F5961FD0-C7A7-4DA0-B44A-33962BAF3970}"/>
    <cellStyle name="Normal 2 17 5 2 3 3 2 2" xfId="7570" xr:uid="{EF27AAC2-81CC-491A-A784-81D70381EFAB}"/>
    <cellStyle name="Normal 2 17 5 2 3 3 3" xfId="7571" xr:uid="{9B371402-6983-42CD-BB91-DA0E35CA071A}"/>
    <cellStyle name="Normal 2 17 5 2 3 4" xfId="7572" xr:uid="{E3ABF5D5-0DEC-4913-91F7-1C95AFC2F30E}"/>
    <cellStyle name="Normal 2 17 5 2 3 4 2" xfId="7573" xr:uid="{934BC305-0E75-48E2-A750-770C1028E0E3}"/>
    <cellStyle name="Normal 2 17 5 2 3 5" xfId="7574" xr:uid="{F2BFCA00-501E-4029-B5D4-6A7E2F309506}"/>
    <cellStyle name="Normal 2 17 5 2 4" xfId="7575" xr:uid="{055E1E03-1611-40F4-AEBA-7B518DDB39AB}"/>
    <cellStyle name="Normal 2 17 5 2 4 2" xfId="7576" xr:uid="{1F6B2D03-194A-4685-BCB5-B85234908C49}"/>
    <cellStyle name="Normal 2 17 5 2 4 2 2" xfId="7577" xr:uid="{EB141CB2-2AEC-4911-BDE1-F2667838ECC5}"/>
    <cellStyle name="Normal 2 17 5 2 4 2 2 2" xfId="7578" xr:uid="{1B0C39BB-F6F0-4277-910D-7371C58ECB53}"/>
    <cellStyle name="Normal 2 17 5 2 4 2 3" xfId="7579" xr:uid="{CD4EAC1A-066C-4F2B-8178-9DDE3FAD669B}"/>
    <cellStyle name="Normal 2 17 5 2 4 3" xfId="7580" xr:uid="{983A9584-6546-48D2-8345-E4DB15CC39C2}"/>
    <cellStyle name="Normal 2 17 5 2 4 3 2" xfId="7581" xr:uid="{45A831C8-AF3E-4BF6-AB01-105D7FB5D500}"/>
    <cellStyle name="Normal 2 17 5 2 4 4" xfId="7582" xr:uid="{E89BDEF2-CE3E-42B2-89F8-977B3CF8F0C0}"/>
    <cellStyle name="Normal 2 17 5 2 5" xfId="7583" xr:uid="{E2A7B1F8-9F92-48B4-BB89-2D070569BB9E}"/>
    <cellStyle name="Normal 2 17 5 2 5 2" xfId="7584" xr:uid="{870CD30F-0775-4BD7-BD0A-F6D140F43BB7}"/>
    <cellStyle name="Normal 2 17 5 2 5 2 2" xfId="7585" xr:uid="{D460423B-FA6B-416C-B822-6607BB84E2C3}"/>
    <cellStyle name="Normal 2 17 5 2 5 3" xfId="7586" xr:uid="{8F23B302-0001-436E-BC98-CEDBC21DBE6B}"/>
    <cellStyle name="Normal 2 17 5 2 6" xfId="7587" xr:uid="{806EB16A-6775-456A-91AC-8BDF26FE5375}"/>
    <cellStyle name="Normal 2 17 5 2 6 2" xfId="7588" xr:uid="{5DF7D2CD-29BD-4694-8FFF-7C0C0BFC8189}"/>
    <cellStyle name="Normal 2 17 5 2 7" xfId="7589" xr:uid="{4D00077A-65EE-4467-8562-07B6A690C83F}"/>
    <cellStyle name="Normal 2 17 5 3" xfId="7590" xr:uid="{770DD95C-A2E4-442C-803A-89D1AAB6ECCD}"/>
    <cellStyle name="Normal 2 17 5 3 2" xfId="7591" xr:uid="{6FEB59DA-9EC6-4F14-BEDA-DC0F41879054}"/>
    <cellStyle name="Normal 2 17 5 3 2 2" xfId="7592" xr:uid="{80BEFFB9-5F75-4BBB-96AD-0ACA58FA3789}"/>
    <cellStyle name="Normal 2 17 5 3 2 2 2" xfId="7593" xr:uid="{F9A4C32A-8311-4AC0-B6EC-2D09014B420B}"/>
    <cellStyle name="Normal 2 17 5 3 2 2 2 2" xfId="7594" xr:uid="{8C811FFF-C6FF-46B6-859A-D1B7D422D261}"/>
    <cellStyle name="Normal 2 17 5 3 2 2 2 2 2" xfId="7595" xr:uid="{28B6A657-6B8F-4457-94B7-08F5FF970FDE}"/>
    <cellStyle name="Normal 2 17 5 3 2 2 2 3" xfId="7596" xr:uid="{4859D117-8E82-4144-A523-9511ECF07D25}"/>
    <cellStyle name="Normal 2 17 5 3 2 2 3" xfId="7597" xr:uid="{D6EFE391-3450-41F9-9143-53F4914387A6}"/>
    <cellStyle name="Normal 2 17 5 3 2 2 3 2" xfId="7598" xr:uid="{A4DDFF7E-7D58-438E-98BD-CF9F69A83464}"/>
    <cellStyle name="Normal 2 17 5 3 2 2 4" xfId="7599" xr:uid="{BAD3CDAA-2B87-40AA-B1DA-B381A57A49DA}"/>
    <cellStyle name="Normal 2 17 5 3 2 3" xfId="7600" xr:uid="{3E8332C3-B6B3-48BB-A603-C2C3D3F3C273}"/>
    <cellStyle name="Normal 2 17 5 3 2 3 2" xfId="7601" xr:uid="{48593E0E-7E19-475E-8E1F-F0420E0BDF0B}"/>
    <cellStyle name="Normal 2 17 5 3 2 3 2 2" xfId="7602" xr:uid="{60EB0B3F-34F9-4497-9725-EE26C5EB3557}"/>
    <cellStyle name="Normal 2 17 5 3 2 3 3" xfId="7603" xr:uid="{29FC3F23-1710-4275-B48B-3DFA98602DD4}"/>
    <cellStyle name="Normal 2 17 5 3 2 4" xfId="7604" xr:uid="{1CBD81EF-605F-44C8-9211-8825E456BCC9}"/>
    <cellStyle name="Normal 2 17 5 3 2 4 2" xfId="7605" xr:uid="{7C0289ED-A388-457A-82AC-99BCFE8372A0}"/>
    <cellStyle name="Normal 2 17 5 3 2 5" xfId="7606" xr:uid="{062BDA22-EEBE-45B2-81E4-CC68E6EA4A23}"/>
    <cellStyle name="Normal 2 17 5 3 3" xfId="7607" xr:uid="{D8091B25-3CE6-4774-8E69-63AC7E18EE86}"/>
    <cellStyle name="Normal 2 17 5 3 3 2" xfId="7608" xr:uid="{915C2C57-2B6A-4906-9C3F-AC03B763B810}"/>
    <cellStyle name="Normal 2 17 5 3 3 2 2" xfId="7609" xr:uid="{3DA245A9-55CF-492D-9CF1-A394AFE0A121}"/>
    <cellStyle name="Normal 2 17 5 3 3 2 2 2" xfId="7610" xr:uid="{A10A717B-FE6C-42EC-AA28-3B5FFEC1571B}"/>
    <cellStyle name="Normal 2 17 5 3 3 2 3" xfId="7611" xr:uid="{2B51562B-7A30-484A-A180-AC2464A41CC3}"/>
    <cellStyle name="Normal 2 17 5 3 3 3" xfId="7612" xr:uid="{5F8D7726-8032-4C0E-90B2-1A72B3084715}"/>
    <cellStyle name="Normal 2 17 5 3 3 3 2" xfId="7613" xr:uid="{BD626B06-3404-4CB1-A22C-6BDE0B4FD7D0}"/>
    <cellStyle name="Normal 2 17 5 3 3 4" xfId="7614" xr:uid="{24AAE11F-9A87-47DF-97F5-2277790FA423}"/>
    <cellStyle name="Normal 2 17 5 3 4" xfId="7615" xr:uid="{26FC5939-CAF0-444F-979D-A7077BF1D1B6}"/>
    <cellStyle name="Normal 2 17 5 3 4 2" xfId="7616" xr:uid="{053A7195-7036-4561-961B-A3C2E8E8EFFD}"/>
    <cellStyle name="Normal 2 17 5 3 4 2 2" xfId="7617" xr:uid="{0F7E1ECD-2D56-43AA-97E3-E6D82A90669D}"/>
    <cellStyle name="Normal 2 17 5 3 4 3" xfId="7618" xr:uid="{B54CA3EB-D2D0-4DC2-B664-4279785BBEBB}"/>
    <cellStyle name="Normal 2 17 5 3 5" xfId="7619" xr:uid="{72C42AF0-BBDA-4C15-8796-30F8BE9917D9}"/>
    <cellStyle name="Normal 2 17 5 3 5 2" xfId="7620" xr:uid="{3FD49230-508A-40E0-9C4E-E73301E1628C}"/>
    <cellStyle name="Normal 2 17 5 3 6" xfId="7621" xr:uid="{28E0DC95-E0AB-4DEF-98FA-EF1F031E0954}"/>
    <cellStyle name="Normal 2 17 5 4" xfId="7622" xr:uid="{7ECA7B2D-C989-46B7-AA1F-D78ADE7B4D45}"/>
    <cellStyle name="Normal 2 17 5 4 2" xfId="7623" xr:uid="{1E8C2183-D153-411B-ADFE-7DC85FDC120F}"/>
    <cellStyle name="Normal 2 17 5 4 2 2" xfId="7624" xr:uid="{6DBE90FA-89C5-4108-846F-9244104A110D}"/>
    <cellStyle name="Normal 2 17 5 4 2 2 2" xfId="7625" xr:uid="{2D6DA470-17C5-4C31-BE1F-A51C9E28870F}"/>
    <cellStyle name="Normal 2 17 5 4 2 2 2 2" xfId="7626" xr:uid="{E87C1F6F-1DA8-4F98-A1E7-34C94FD2ADE0}"/>
    <cellStyle name="Normal 2 17 5 4 2 2 3" xfId="7627" xr:uid="{451DC59B-B234-47F4-B17E-E129A36877CC}"/>
    <cellStyle name="Normal 2 17 5 4 2 3" xfId="7628" xr:uid="{CC913EA1-14E8-42BF-963F-2026A5452FEB}"/>
    <cellStyle name="Normal 2 17 5 4 2 3 2" xfId="7629" xr:uid="{CA013DEE-2091-49A1-A422-8BAF1FE927CC}"/>
    <cellStyle name="Normal 2 17 5 4 2 4" xfId="7630" xr:uid="{FE20F204-0A39-4840-8C41-1D233EE1B120}"/>
    <cellStyle name="Normal 2 17 5 4 3" xfId="7631" xr:uid="{5F363BCA-0DF4-4C44-A568-0DC5552659F9}"/>
    <cellStyle name="Normal 2 17 5 4 3 2" xfId="7632" xr:uid="{EC35E0F0-9264-486E-8767-DBC5D9296485}"/>
    <cellStyle name="Normal 2 17 5 4 3 2 2" xfId="7633" xr:uid="{4B14558F-D638-45DF-A036-99E9A4101349}"/>
    <cellStyle name="Normal 2 17 5 4 3 3" xfId="7634" xr:uid="{BBB0B65D-7163-4925-8CE4-20E630AA348E}"/>
    <cellStyle name="Normal 2 17 5 4 4" xfId="7635" xr:uid="{E8372E4D-84E8-42F8-8247-2F6A47AE80D1}"/>
    <cellStyle name="Normal 2 17 5 4 4 2" xfId="7636" xr:uid="{F50E0A7C-8C49-4266-9594-1B154F130EE2}"/>
    <cellStyle name="Normal 2 17 5 4 5" xfId="7637" xr:uid="{F7849148-232F-490F-83EE-9465DDC6773E}"/>
    <cellStyle name="Normal 2 17 5 5" xfId="7638" xr:uid="{67D0533A-F3AE-4D3B-B5E3-4A26D771F211}"/>
    <cellStyle name="Normal 2 17 5 5 2" xfId="7639" xr:uid="{980C885A-C848-4685-AA49-025E6A24B267}"/>
    <cellStyle name="Normal 2 17 5 5 2 2" xfId="7640" xr:uid="{19C96A24-A9E6-4C48-AEA9-E0FB3DCDB3F4}"/>
    <cellStyle name="Normal 2 17 5 5 2 2 2" xfId="7641" xr:uid="{7AC8495C-9A5A-482E-ABB3-1F4EE0ED7E4E}"/>
    <cellStyle name="Normal 2 17 5 5 2 3" xfId="7642" xr:uid="{59F981F4-EAB0-4958-8824-9813EE366940}"/>
    <cellStyle name="Normal 2 17 5 5 3" xfId="7643" xr:uid="{7EF0457D-B90B-42D2-AE12-4FD2165BBC96}"/>
    <cellStyle name="Normal 2 17 5 5 3 2" xfId="7644" xr:uid="{0819965F-5AC4-434F-B5E1-31C3A3F824A9}"/>
    <cellStyle name="Normal 2 17 5 5 4" xfId="7645" xr:uid="{F9C6840F-E04E-489C-8204-140F71B4C0B2}"/>
    <cellStyle name="Normal 2 17 5 6" xfId="7646" xr:uid="{03651EE5-EFD1-4996-924E-DDC558E3DC26}"/>
    <cellStyle name="Normal 2 17 5 6 2" xfId="7647" xr:uid="{2FC44A55-115F-498E-BE75-4C885FCD9464}"/>
    <cellStyle name="Normal 2 17 5 6 2 2" xfId="7648" xr:uid="{22E5BB7D-3A34-4352-ADA0-3EB73F082635}"/>
    <cellStyle name="Normal 2 17 5 6 3" xfId="7649" xr:uid="{9B94FE06-1A89-43E5-A019-42C8C1698200}"/>
    <cellStyle name="Normal 2 17 5 7" xfId="7650" xr:uid="{09D01B1B-3DD0-4F7A-BC71-5D4773F57530}"/>
    <cellStyle name="Normal 2 17 5 7 2" xfId="7651" xr:uid="{74F0504A-598F-4E56-B3C8-46742753CA56}"/>
    <cellStyle name="Normal 2 17 5 8" xfId="7652" xr:uid="{30D93985-2EEB-4CF2-B5C1-25985467C063}"/>
    <cellStyle name="Normal 2 17 6" xfId="7653" xr:uid="{40E54E16-6D3C-4914-9E66-1042FA801FA0}"/>
    <cellStyle name="Normal 2 17 6 2" xfId="7654" xr:uid="{D3C10E06-50F9-4C73-9F99-A69FF9AC98BF}"/>
    <cellStyle name="Normal 2 17 6 2 2" xfId="7655" xr:uid="{581343A5-AEEB-466E-A786-F8387E5EEE40}"/>
    <cellStyle name="Normal 2 17 6 2 2 2" xfId="7656" xr:uid="{CDCFEC4A-23D0-49DF-817A-94043751F47F}"/>
    <cellStyle name="Normal 2 17 6 2 2 2 2" xfId="7657" xr:uid="{34EBD4FD-02B1-4D61-B758-017380268D10}"/>
    <cellStyle name="Normal 2 17 6 2 2 2 2 2" xfId="7658" xr:uid="{3C373375-2136-401C-8BFC-93263905A889}"/>
    <cellStyle name="Normal 2 17 6 2 2 2 2 2 2" xfId="7659" xr:uid="{0400D49A-6C98-48C8-AA51-DFF4C920280B}"/>
    <cellStyle name="Normal 2 17 6 2 2 2 2 3" xfId="7660" xr:uid="{8BE3C207-D40F-4451-8503-30B8D05B7ADB}"/>
    <cellStyle name="Normal 2 17 6 2 2 2 3" xfId="7661" xr:uid="{1ACE9576-42D4-4FCF-867F-EA1BC9959D59}"/>
    <cellStyle name="Normal 2 17 6 2 2 2 3 2" xfId="7662" xr:uid="{EEF36D82-E009-4ABA-8862-6EB0038AEBFB}"/>
    <cellStyle name="Normal 2 17 6 2 2 2 4" xfId="7663" xr:uid="{8921738D-ED8E-4786-AE91-ACAF4A348F6D}"/>
    <cellStyle name="Normal 2 17 6 2 2 3" xfId="7664" xr:uid="{06DA4921-D167-4B6C-B881-C9D1094120A3}"/>
    <cellStyle name="Normal 2 17 6 2 2 3 2" xfId="7665" xr:uid="{6FBA0A42-E124-4C1E-BDAB-75850736704C}"/>
    <cellStyle name="Normal 2 17 6 2 2 3 2 2" xfId="7666" xr:uid="{98059BDC-0EEA-45AE-9E7A-BC9E8B54596D}"/>
    <cellStyle name="Normal 2 17 6 2 2 3 3" xfId="7667" xr:uid="{5331A962-23DE-4B2A-8D2D-E36C60128534}"/>
    <cellStyle name="Normal 2 17 6 2 2 4" xfId="7668" xr:uid="{0A5F5661-97A4-48B2-811C-DEAF7A8AFC1D}"/>
    <cellStyle name="Normal 2 17 6 2 2 4 2" xfId="7669" xr:uid="{50B4713E-498E-4100-A1D9-B4FA71BEF3F3}"/>
    <cellStyle name="Normal 2 17 6 2 2 5" xfId="7670" xr:uid="{98B9F08A-8692-45A8-ADC3-96A1C5265CBA}"/>
    <cellStyle name="Normal 2 17 6 2 3" xfId="7671" xr:uid="{94520D88-E32F-467E-A188-081254089258}"/>
    <cellStyle name="Normal 2 17 6 2 3 2" xfId="7672" xr:uid="{45E320EE-6AA1-4C50-B264-24DD324CF3FD}"/>
    <cellStyle name="Normal 2 17 6 2 3 2 2" xfId="7673" xr:uid="{1FBDE1BC-0FE3-4449-9F53-F03622F19EEA}"/>
    <cellStyle name="Normal 2 17 6 2 3 2 2 2" xfId="7674" xr:uid="{E154B8FE-F3FE-4D0A-AAC4-A937D39B81E2}"/>
    <cellStyle name="Normal 2 17 6 2 3 2 3" xfId="7675" xr:uid="{A847C1B0-A58F-492D-B7BA-19D11667C367}"/>
    <cellStyle name="Normal 2 17 6 2 3 3" xfId="7676" xr:uid="{21E7FEBA-C0CB-455B-A608-E17C66BBA0DE}"/>
    <cellStyle name="Normal 2 17 6 2 3 3 2" xfId="7677" xr:uid="{BAEF67D7-4485-4CD3-9C10-CAD881832800}"/>
    <cellStyle name="Normal 2 17 6 2 3 4" xfId="7678" xr:uid="{8D5B2BE6-DA7B-45FA-B13C-937973652912}"/>
    <cellStyle name="Normal 2 17 6 2 4" xfId="7679" xr:uid="{D0A145AC-EBF3-4203-82B7-72EBEA688179}"/>
    <cellStyle name="Normal 2 17 6 2 4 2" xfId="7680" xr:uid="{284CE8E8-B424-43B6-80D8-785CC9FBBB52}"/>
    <cellStyle name="Normal 2 17 6 2 4 2 2" xfId="7681" xr:uid="{D1E1A6EF-1F12-4417-831A-7EB5AF0E03A6}"/>
    <cellStyle name="Normal 2 17 6 2 4 3" xfId="7682" xr:uid="{6B212EFD-E940-4234-8B44-005B821D4347}"/>
    <cellStyle name="Normal 2 17 6 2 5" xfId="7683" xr:uid="{DEC05669-941C-4848-AB8C-A0AB8601AE1C}"/>
    <cellStyle name="Normal 2 17 6 2 5 2" xfId="7684" xr:uid="{0DEA7F05-9625-445F-8825-06FC664BF610}"/>
    <cellStyle name="Normal 2 17 6 2 6" xfId="7685" xr:uid="{44D332F7-F3BD-40E2-B677-4F49466D6014}"/>
    <cellStyle name="Normal 2 17 6 3" xfId="7686" xr:uid="{43AC84DC-804A-4799-BC27-22CCB814A9C5}"/>
    <cellStyle name="Normal 2 17 6 3 2" xfId="7687" xr:uid="{A234F743-D17D-456C-9520-954222000E93}"/>
    <cellStyle name="Normal 2 17 6 3 2 2" xfId="7688" xr:uid="{06A8306E-C216-4FF5-8F03-B1DE597D30C4}"/>
    <cellStyle name="Normal 2 17 6 3 2 2 2" xfId="7689" xr:uid="{92886C1A-62DB-4DCE-BA2D-C675E469340D}"/>
    <cellStyle name="Normal 2 17 6 3 2 2 2 2" xfId="7690" xr:uid="{10D86E13-63DB-4677-A83F-6AEF9B8EAF19}"/>
    <cellStyle name="Normal 2 17 6 3 2 2 3" xfId="7691" xr:uid="{6DE96294-7C10-477B-9EBC-703326567EC8}"/>
    <cellStyle name="Normal 2 17 6 3 2 3" xfId="7692" xr:uid="{5B66F4BD-3EEF-4CBE-AA54-054894EBF988}"/>
    <cellStyle name="Normal 2 17 6 3 2 3 2" xfId="7693" xr:uid="{B356E57A-828D-4BEA-8482-A05F9ADC8C6E}"/>
    <cellStyle name="Normal 2 17 6 3 2 4" xfId="7694" xr:uid="{547F44C7-CE1B-4AFF-B0AE-EDA95941606B}"/>
    <cellStyle name="Normal 2 17 6 3 3" xfId="7695" xr:uid="{D8500F4F-79B5-4A1E-8CAF-4AFD29B44CC2}"/>
    <cellStyle name="Normal 2 17 6 3 3 2" xfId="7696" xr:uid="{DE8348EC-0CC1-48D5-956C-D30A96350021}"/>
    <cellStyle name="Normal 2 17 6 3 3 2 2" xfId="7697" xr:uid="{891F0E5B-7C1E-46FD-B26D-C8EBED6E70E6}"/>
    <cellStyle name="Normal 2 17 6 3 3 3" xfId="7698" xr:uid="{31D30840-4706-430B-AA91-448CE25D181E}"/>
    <cellStyle name="Normal 2 17 6 3 4" xfId="7699" xr:uid="{CBF2EECD-AD81-4E87-8853-4A5DB9E84822}"/>
    <cellStyle name="Normal 2 17 6 3 4 2" xfId="7700" xr:uid="{E2212195-1556-4D39-A738-6DD2EB498F1D}"/>
    <cellStyle name="Normal 2 17 6 3 5" xfId="7701" xr:uid="{FD8AB898-9940-461E-974E-5AE847B1C5D0}"/>
    <cellStyle name="Normal 2 17 6 4" xfId="7702" xr:uid="{00027451-74B5-4630-973A-BB6C4D4F24E2}"/>
    <cellStyle name="Normal 2 17 6 4 2" xfId="7703" xr:uid="{63530C2E-504A-4E27-BEE2-B5B0F705A97E}"/>
    <cellStyle name="Normal 2 17 6 4 2 2" xfId="7704" xr:uid="{5223D55A-9A1D-4443-A7AE-9BD5DF24FBAA}"/>
    <cellStyle name="Normal 2 17 6 4 2 2 2" xfId="7705" xr:uid="{7471A768-81BB-453E-8E7E-A1C33A17EC38}"/>
    <cellStyle name="Normal 2 17 6 4 2 3" xfId="7706" xr:uid="{D835929F-9BB6-450E-8414-8C3CA3C84CEC}"/>
    <cellStyle name="Normal 2 17 6 4 3" xfId="7707" xr:uid="{F649CB4E-01AA-4FFB-B2B2-7DE5A4F3C6C2}"/>
    <cellStyle name="Normal 2 17 6 4 3 2" xfId="7708" xr:uid="{C1BE6386-6952-4E7B-A400-23FBC39BEE55}"/>
    <cellStyle name="Normal 2 17 6 4 4" xfId="7709" xr:uid="{99BEAC62-E68A-43B1-85B2-5F7F58D964AE}"/>
    <cellStyle name="Normal 2 17 6 5" xfId="7710" xr:uid="{77BAE8CD-26DD-4E2B-AEA1-E0B3A697A676}"/>
    <cellStyle name="Normal 2 17 6 5 2" xfId="7711" xr:uid="{03EAC93C-FA5E-48D8-9833-E45BD86BADA3}"/>
    <cellStyle name="Normal 2 17 6 5 2 2" xfId="7712" xr:uid="{C1630786-9E47-44DA-B48C-669644D3BBEC}"/>
    <cellStyle name="Normal 2 17 6 5 3" xfId="7713" xr:uid="{7ACF1AC6-2AF6-4BED-9EA2-1F19E5B28D58}"/>
    <cellStyle name="Normal 2 17 6 6" xfId="7714" xr:uid="{047E3EE7-1B9F-4168-8F78-3C9194BF06C2}"/>
    <cellStyle name="Normal 2 17 6 6 2" xfId="7715" xr:uid="{BC14FF4E-5953-4FE6-BA36-6AC6AEC27E99}"/>
    <cellStyle name="Normal 2 17 6 7" xfId="7716" xr:uid="{F3CD7B31-955B-4B97-A5F2-3C757AC6E432}"/>
    <cellStyle name="Normal 2 17 7" xfId="7717" xr:uid="{5FF5E9E9-C62D-4F65-9271-C3FBE1589F15}"/>
    <cellStyle name="Normal 2 17 7 2" xfId="7718" xr:uid="{D4D89350-CAF4-422F-8430-0A977A867D26}"/>
    <cellStyle name="Normal 2 17 7 2 2" xfId="7719" xr:uid="{93E92DBB-8864-419B-B49A-55C68BEF383A}"/>
    <cellStyle name="Normal 2 17 7 2 2 2" xfId="7720" xr:uid="{EE9ACCB7-7C33-47C6-955F-0BC1C2EEF469}"/>
    <cellStyle name="Normal 2 17 7 2 2 2 2" xfId="7721" xr:uid="{6E755112-8D39-48CE-996B-2C6F88DBFE95}"/>
    <cellStyle name="Normal 2 17 7 2 2 2 2 2" xfId="7722" xr:uid="{D1AE0D46-31A2-4987-B445-0D754394B7D3}"/>
    <cellStyle name="Normal 2 17 7 2 2 2 3" xfId="7723" xr:uid="{965E7461-632F-4D1A-8273-D9C883843A71}"/>
    <cellStyle name="Normal 2 17 7 2 2 3" xfId="7724" xr:uid="{5A7D3E7B-9510-4E15-8B3B-8232744D767D}"/>
    <cellStyle name="Normal 2 17 7 2 2 3 2" xfId="7725" xr:uid="{98E79973-E821-489D-BFCA-2B4FF4903B53}"/>
    <cellStyle name="Normal 2 17 7 2 2 4" xfId="7726" xr:uid="{A69E95DE-5586-4A0D-B0F8-BABAAF290C3A}"/>
    <cellStyle name="Normal 2 17 7 2 3" xfId="7727" xr:uid="{CFC88C7B-2280-4C9D-9FE9-0D200D888D7C}"/>
    <cellStyle name="Normal 2 17 7 2 3 2" xfId="7728" xr:uid="{80A86B85-5985-4BBD-82D8-192F0718B633}"/>
    <cellStyle name="Normal 2 17 7 2 3 2 2" xfId="7729" xr:uid="{5BC52CAF-6DF8-4E23-BD6D-2CF35E16A3B4}"/>
    <cellStyle name="Normal 2 17 7 2 3 3" xfId="7730" xr:uid="{298AA62E-2A55-4F10-A858-B6D10AE45D5C}"/>
    <cellStyle name="Normal 2 17 7 2 4" xfId="7731" xr:uid="{C6C413D5-64A3-4CA6-A837-D3847246F41A}"/>
    <cellStyle name="Normal 2 17 7 2 4 2" xfId="7732" xr:uid="{1F1D729C-2434-4809-AF3E-EE4A60A76A6E}"/>
    <cellStyle name="Normal 2 17 7 2 5" xfId="7733" xr:uid="{ABDC150A-1975-42CC-8210-76F331D9F9BA}"/>
    <cellStyle name="Normal 2 17 7 3" xfId="7734" xr:uid="{9FF1E02F-9825-4866-9064-38A8DDB551CE}"/>
    <cellStyle name="Normal 2 17 7 3 2" xfId="7735" xr:uid="{9CE73CE1-E15D-4C92-B7A2-E69AA51CE5AA}"/>
    <cellStyle name="Normal 2 17 7 3 2 2" xfId="7736" xr:uid="{55561439-7694-4FD7-B80A-39A806745DF6}"/>
    <cellStyle name="Normal 2 17 7 3 2 2 2" xfId="7737" xr:uid="{FE824078-F9B1-4F23-B557-188E954FA686}"/>
    <cellStyle name="Normal 2 17 7 3 2 3" xfId="7738" xr:uid="{42A3C31E-7B7E-45A6-82AA-9833AC5D5DF2}"/>
    <cellStyle name="Normal 2 17 7 3 3" xfId="7739" xr:uid="{205EA542-4DB7-414D-A572-02540EEA720E}"/>
    <cellStyle name="Normal 2 17 7 3 3 2" xfId="7740" xr:uid="{EB013CF4-6F00-4CEA-A766-E15283305D6F}"/>
    <cellStyle name="Normal 2 17 7 3 4" xfId="7741" xr:uid="{DEB7A61F-B9B1-432F-98E1-6809585C0207}"/>
    <cellStyle name="Normal 2 17 7 4" xfId="7742" xr:uid="{7BD81F8D-F669-4701-B9C1-41A4621D0BF3}"/>
    <cellStyle name="Normal 2 17 7 4 2" xfId="7743" xr:uid="{E30A3BB7-E77D-4002-8094-1A8970300911}"/>
    <cellStyle name="Normal 2 17 7 4 2 2" xfId="7744" xr:uid="{6A71A4CC-7477-4AB4-A562-64993036B65B}"/>
    <cellStyle name="Normal 2 17 7 4 3" xfId="7745" xr:uid="{4CF56FB6-BF58-4F97-9020-1BED758EB8CE}"/>
    <cellStyle name="Normal 2 17 7 5" xfId="7746" xr:uid="{46DC5B3E-3B25-432C-8A2B-B778F41F51B3}"/>
    <cellStyle name="Normal 2 17 7 5 2" xfId="7747" xr:uid="{3A4A86D7-0FDC-4278-8419-356C15DF28A6}"/>
    <cellStyle name="Normal 2 17 7 6" xfId="7748" xr:uid="{EFB8AF99-FCE2-43A4-B777-47268881BD3E}"/>
    <cellStyle name="Normal 2 17 8" xfId="7749" xr:uid="{71B11019-0336-4664-97B7-047C7BD60AAC}"/>
    <cellStyle name="Normal 2 17 8 2" xfId="7750" xr:uid="{D37966ED-5243-483C-B8B2-B801B5E86C75}"/>
    <cellStyle name="Normal 2 17 8 2 2" xfId="7751" xr:uid="{4272348B-7DC0-466A-B3D2-447DE054296F}"/>
    <cellStyle name="Normal 2 17 8 2 2 2" xfId="7752" xr:uid="{28759EEC-45D4-4B12-B50F-1FEEBF9B7CB5}"/>
    <cellStyle name="Normal 2 17 8 2 2 2 2" xfId="7753" xr:uid="{DA21D935-8E21-4E9E-B0D1-F8849265CC22}"/>
    <cellStyle name="Normal 2 17 8 2 2 3" xfId="7754" xr:uid="{DF2C4EF7-1E96-4048-A499-814D1C2F323E}"/>
    <cellStyle name="Normal 2 17 8 2 3" xfId="7755" xr:uid="{A5A7962D-2043-461C-98AE-4FF4BF67CFEE}"/>
    <cellStyle name="Normal 2 17 8 2 3 2" xfId="7756" xr:uid="{9B47F384-AA44-44DA-8CC1-08629A80A358}"/>
    <cellStyle name="Normal 2 17 8 2 4" xfId="7757" xr:uid="{4153D1EB-F33D-4213-8D58-E2561953272A}"/>
    <cellStyle name="Normal 2 17 8 3" xfId="7758" xr:uid="{E61B3EDF-C3BD-4713-B6EB-13018EC4560D}"/>
    <cellStyle name="Normal 2 17 8 3 2" xfId="7759" xr:uid="{593A5A76-A366-4158-B7EA-D2A2C6389197}"/>
    <cellStyle name="Normal 2 17 8 3 2 2" xfId="7760" xr:uid="{665320E5-023F-46B1-A1D1-7E3EC4BBA3F9}"/>
    <cellStyle name="Normal 2 17 8 3 3" xfId="7761" xr:uid="{DA76A80B-D119-4F14-94F3-DD747DBED798}"/>
    <cellStyle name="Normal 2 17 8 4" xfId="7762" xr:uid="{E940C427-E2C1-4CAD-B263-37EF6EF7C37B}"/>
    <cellStyle name="Normal 2 17 8 4 2" xfId="7763" xr:uid="{B5DAB285-0ACD-400F-9712-AEEA78B7E6EE}"/>
    <cellStyle name="Normal 2 17 8 5" xfId="7764" xr:uid="{3F667F10-0F2B-4A5E-8DC0-B600538CD895}"/>
    <cellStyle name="Normal 2 17 9" xfId="7765" xr:uid="{D46014E7-C9F9-4F28-A9B6-2D0AFFEAF906}"/>
    <cellStyle name="Normal 2 17 9 2" xfId="7766" xr:uid="{A38407C1-7D4F-4E0C-AE49-9A9D7E1B8F03}"/>
    <cellStyle name="Normal 2 17 9 2 2" xfId="7767" xr:uid="{81528DE1-56AF-4960-B8BC-CC3E5BDDCD14}"/>
    <cellStyle name="Normal 2 17 9 2 2 2" xfId="7768" xr:uid="{AF1D83E6-3A16-495A-BA67-6CE908324B54}"/>
    <cellStyle name="Normal 2 17 9 2 3" xfId="7769" xr:uid="{AC688D52-604C-4CA8-A48D-459E05D0F4C0}"/>
    <cellStyle name="Normal 2 17 9 3" xfId="7770" xr:uid="{0C736EBC-A6ED-4856-86F5-C333583347A2}"/>
    <cellStyle name="Normal 2 17 9 3 2" xfId="7771" xr:uid="{24982763-0D3E-4E12-AA0D-F889012EB016}"/>
    <cellStyle name="Normal 2 17 9 4" xfId="7772" xr:uid="{3989B7F7-9A92-4071-B496-8C7D987835D6}"/>
    <cellStyle name="Normal 2 18" xfId="7773" xr:uid="{8D6A87FF-CC69-4D77-B585-D59C84134A04}"/>
    <cellStyle name="Normal 2 18 2" xfId="7774" xr:uid="{2B2FFFD1-314C-48EC-A157-2220623CE227}"/>
    <cellStyle name="Normal 2 18 2 10" xfId="7775" xr:uid="{00B77451-0708-4D05-81AA-3B561F781AC0}"/>
    <cellStyle name="Normal 2 18 2 10 2" xfId="7776" xr:uid="{897E0F6C-25CA-4905-BBC6-C92A9180FF45}"/>
    <cellStyle name="Normal 2 18 2 10 2 2" xfId="7777" xr:uid="{7D7B8B68-37B7-4FE6-A92C-F2F8D0FA98C3}"/>
    <cellStyle name="Normal 2 18 2 10 3" xfId="7778" xr:uid="{15BF1117-CF61-46C6-91FB-B32063B6ED00}"/>
    <cellStyle name="Normal 2 18 2 11" xfId="7779" xr:uid="{74EE59CC-1F75-4EDC-9E93-B4E5DBEA9C38}"/>
    <cellStyle name="Normal 2 18 2 11 2" xfId="7780" xr:uid="{CDF689E5-2C54-4EC1-97DC-34E5B265E656}"/>
    <cellStyle name="Normal 2 18 2 12" xfId="7781" xr:uid="{6A272DF9-34EC-48DB-B02E-028E64730DE5}"/>
    <cellStyle name="Normal 2 18 2 2" xfId="7782" xr:uid="{15CCF7DC-A9EE-4AF4-A085-5EE24AEC5FF9}"/>
    <cellStyle name="Normal 2 18 2 2 2" xfId="7783" xr:uid="{8434EA32-CF28-45B2-84ED-8378A5959B85}"/>
    <cellStyle name="Normal 2 18 2 2 2 2" xfId="7784" xr:uid="{8874C6C4-E5E3-4A4A-9CC3-B2B43FA7C16F}"/>
    <cellStyle name="Normal 2 18 2 2 2 2 2" xfId="7785" xr:uid="{488B2DC9-1152-494F-B86E-FD5CE9ED4F13}"/>
    <cellStyle name="Normal 2 18 2 2 2 2 2 2" xfId="7786" xr:uid="{1D556215-9CB0-4D41-A8FF-A67636EE92C9}"/>
    <cellStyle name="Normal 2 18 2 2 2 2 2 2 2" xfId="7787" xr:uid="{45C84046-9F4D-4558-93A9-91E59C144F1C}"/>
    <cellStyle name="Normal 2 18 2 2 2 2 2 2 2 2" xfId="7788" xr:uid="{9BF5A95B-2E9D-4B26-B1C3-2345DE2720FB}"/>
    <cellStyle name="Normal 2 18 2 2 2 2 2 2 2 2 2" xfId="7789" xr:uid="{821CC96A-2EE7-474F-935C-995A5A6B47D0}"/>
    <cellStyle name="Normal 2 18 2 2 2 2 2 2 2 2 2 2" xfId="7790" xr:uid="{F7D413EB-4E51-4A36-8BA4-108955E6FE14}"/>
    <cellStyle name="Normal 2 18 2 2 2 2 2 2 2 2 3" xfId="7791" xr:uid="{87289B06-B428-4A5E-8EFA-4027BB43ACB3}"/>
    <cellStyle name="Normal 2 18 2 2 2 2 2 2 2 3" xfId="7792" xr:uid="{345EB8D9-7A8A-423C-A845-CCEB5D7DF2EC}"/>
    <cellStyle name="Normal 2 18 2 2 2 2 2 2 2 3 2" xfId="7793" xr:uid="{98CE91B7-C20A-486E-B280-673C9C85BDBF}"/>
    <cellStyle name="Normal 2 18 2 2 2 2 2 2 2 4" xfId="7794" xr:uid="{031931BF-749D-4CBB-8A43-5768A848A1B2}"/>
    <cellStyle name="Normal 2 18 2 2 2 2 2 2 3" xfId="7795" xr:uid="{92E16B31-1B94-4C22-A1E8-D40E19EA3418}"/>
    <cellStyle name="Normal 2 18 2 2 2 2 2 2 3 2" xfId="7796" xr:uid="{7E3A314C-8384-4DCB-9E1B-C67E2F4B23FB}"/>
    <cellStyle name="Normal 2 18 2 2 2 2 2 2 3 2 2" xfId="7797" xr:uid="{D52297AF-5592-4E83-AEC3-726757DC654C}"/>
    <cellStyle name="Normal 2 18 2 2 2 2 2 2 3 3" xfId="7798" xr:uid="{3CDDA13A-C46C-4FD1-9446-EDD4E1E5CDBF}"/>
    <cellStyle name="Normal 2 18 2 2 2 2 2 2 4" xfId="7799" xr:uid="{8CEFF68D-D88C-4168-B4A7-E801F5EBC513}"/>
    <cellStyle name="Normal 2 18 2 2 2 2 2 2 4 2" xfId="7800" xr:uid="{50A02EFE-558E-41D0-B821-D8260412F55F}"/>
    <cellStyle name="Normal 2 18 2 2 2 2 2 2 5" xfId="7801" xr:uid="{03BCB7D2-7EED-41F3-BCB9-8029A222EB6B}"/>
    <cellStyle name="Normal 2 18 2 2 2 2 2 3" xfId="7802" xr:uid="{CB27EA1E-7B17-4ADF-AFB4-003B387BE4B0}"/>
    <cellStyle name="Normal 2 18 2 2 2 2 2 3 2" xfId="7803" xr:uid="{E4745404-3BBD-4E75-A97B-046968269659}"/>
    <cellStyle name="Normal 2 18 2 2 2 2 2 3 2 2" xfId="7804" xr:uid="{DC877399-CF83-4458-A2BC-224A7A82A5B1}"/>
    <cellStyle name="Normal 2 18 2 2 2 2 2 3 2 2 2" xfId="7805" xr:uid="{0C933BEF-DB15-42BA-8CE4-86CF7E1F6413}"/>
    <cellStyle name="Normal 2 18 2 2 2 2 2 3 2 3" xfId="7806" xr:uid="{F0949511-0987-44FA-8F3D-DF9376812096}"/>
    <cellStyle name="Normal 2 18 2 2 2 2 2 3 3" xfId="7807" xr:uid="{2FD6FE1D-1527-42FE-959C-EE4637D8E11B}"/>
    <cellStyle name="Normal 2 18 2 2 2 2 2 3 3 2" xfId="7808" xr:uid="{D2C38C5D-AF54-4D75-BBEB-E3F8E499DBD5}"/>
    <cellStyle name="Normal 2 18 2 2 2 2 2 3 4" xfId="7809" xr:uid="{DADEC3EE-1BD3-4DEF-8807-B2E5DCC52BEC}"/>
    <cellStyle name="Normal 2 18 2 2 2 2 2 4" xfId="7810" xr:uid="{5AFC795A-9A9D-405D-A105-C515FB389DA9}"/>
    <cellStyle name="Normal 2 18 2 2 2 2 2 4 2" xfId="7811" xr:uid="{591A2573-921C-43FE-B859-FD5B5F87A70A}"/>
    <cellStyle name="Normal 2 18 2 2 2 2 2 4 2 2" xfId="7812" xr:uid="{F681D112-62AB-4A67-BB36-3295103B3E57}"/>
    <cellStyle name="Normal 2 18 2 2 2 2 2 4 3" xfId="7813" xr:uid="{73D8B784-EDEE-4FBA-B27D-4B5C8B6FA0C1}"/>
    <cellStyle name="Normal 2 18 2 2 2 2 2 5" xfId="7814" xr:uid="{AAAC7447-A930-4033-A465-F3AE9482552E}"/>
    <cellStyle name="Normal 2 18 2 2 2 2 2 5 2" xfId="7815" xr:uid="{E4A3EBAC-3986-46B5-9141-2C2D1EB3A138}"/>
    <cellStyle name="Normal 2 18 2 2 2 2 2 6" xfId="7816" xr:uid="{9A867CE0-747A-426F-9687-C6CBCC470337}"/>
    <cellStyle name="Normal 2 18 2 2 2 2 3" xfId="7817" xr:uid="{D2E04D0B-8EB6-43EB-AA28-B06EAEB0944B}"/>
    <cellStyle name="Normal 2 18 2 2 2 2 3 2" xfId="7818" xr:uid="{12057D47-899F-444D-9CD9-AD82D6C04A31}"/>
    <cellStyle name="Normal 2 18 2 2 2 2 3 2 2" xfId="7819" xr:uid="{F07BCDAB-C359-4548-93BD-88D9FE6ECDB4}"/>
    <cellStyle name="Normal 2 18 2 2 2 2 3 2 2 2" xfId="7820" xr:uid="{6317394A-DE10-4589-9F2A-7A59DA9CCB6F}"/>
    <cellStyle name="Normal 2 18 2 2 2 2 3 2 2 2 2" xfId="7821" xr:uid="{09651A5F-1024-4F1C-9E4A-66975DCE8AFD}"/>
    <cellStyle name="Normal 2 18 2 2 2 2 3 2 2 3" xfId="7822" xr:uid="{22E81E4A-4855-4F58-85F5-A8020077DB16}"/>
    <cellStyle name="Normal 2 18 2 2 2 2 3 2 3" xfId="7823" xr:uid="{EE653810-C170-47D6-AD82-48D09E140B1A}"/>
    <cellStyle name="Normal 2 18 2 2 2 2 3 2 3 2" xfId="7824" xr:uid="{DDE96F4A-0345-4EAA-91DE-29FA1AD3254E}"/>
    <cellStyle name="Normal 2 18 2 2 2 2 3 2 4" xfId="7825" xr:uid="{3E6CBA6F-7A6D-457E-9F1B-EA9D2B021B4E}"/>
    <cellStyle name="Normal 2 18 2 2 2 2 3 3" xfId="7826" xr:uid="{04D52528-9B9B-488B-9214-852F4693EEA3}"/>
    <cellStyle name="Normal 2 18 2 2 2 2 3 3 2" xfId="7827" xr:uid="{597941F4-5713-4599-8914-E01744609BC8}"/>
    <cellStyle name="Normal 2 18 2 2 2 2 3 3 2 2" xfId="7828" xr:uid="{159CC0D8-A536-4FB6-B050-6381274FEA66}"/>
    <cellStyle name="Normal 2 18 2 2 2 2 3 3 3" xfId="7829" xr:uid="{B570896A-3027-4D71-A92F-C3C096D8E931}"/>
    <cellStyle name="Normal 2 18 2 2 2 2 3 4" xfId="7830" xr:uid="{430BE616-AD2E-4941-921C-D2463A8A16B5}"/>
    <cellStyle name="Normal 2 18 2 2 2 2 3 4 2" xfId="7831" xr:uid="{A16DFD5F-95F3-461C-933C-BED77AC6057B}"/>
    <cellStyle name="Normal 2 18 2 2 2 2 3 5" xfId="7832" xr:uid="{F02DE42B-47F7-47FA-92C9-C62115FB721D}"/>
    <cellStyle name="Normal 2 18 2 2 2 2 4" xfId="7833" xr:uid="{36526CF4-71D9-4CB5-8A1A-69CC1000C640}"/>
    <cellStyle name="Normal 2 18 2 2 2 2 4 2" xfId="7834" xr:uid="{E888FE79-3F80-4710-BE5E-473CF32C2937}"/>
    <cellStyle name="Normal 2 18 2 2 2 2 4 2 2" xfId="7835" xr:uid="{48AEFB25-083C-4F3C-AF80-A139BAEA8CA2}"/>
    <cellStyle name="Normal 2 18 2 2 2 2 4 2 2 2" xfId="7836" xr:uid="{8480E04D-E5DD-465B-BC3E-0764E93F3610}"/>
    <cellStyle name="Normal 2 18 2 2 2 2 4 2 3" xfId="7837" xr:uid="{E5A2DF38-AB1C-4168-BED6-1E81C0EF1B69}"/>
    <cellStyle name="Normal 2 18 2 2 2 2 4 3" xfId="7838" xr:uid="{6BDA3044-474E-4C2E-A4B0-E7B18F5BA600}"/>
    <cellStyle name="Normal 2 18 2 2 2 2 4 3 2" xfId="7839" xr:uid="{13ED08DF-1184-4AB8-86EF-314AD798C3CF}"/>
    <cellStyle name="Normal 2 18 2 2 2 2 4 4" xfId="7840" xr:uid="{56087C7D-41B8-4291-B82E-0243EE675B08}"/>
    <cellStyle name="Normal 2 18 2 2 2 2 5" xfId="7841" xr:uid="{E94C5C97-849E-4B0E-A609-D51304E1CF17}"/>
    <cellStyle name="Normal 2 18 2 2 2 2 5 2" xfId="7842" xr:uid="{84FD2E5F-878E-4C0F-891A-4719657CDC88}"/>
    <cellStyle name="Normal 2 18 2 2 2 2 5 2 2" xfId="7843" xr:uid="{4F51A4E4-05D0-48F6-B76E-0D78EF6D8441}"/>
    <cellStyle name="Normal 2 18 2 2 2 2 5 3" xfId="7844" xr:uid="{ED5CB2E5-1C3F-4DF6-8243-28CF1F1ABECC}"/>
    <cellStyle name="Normal 2 18 2 2 2 2 6" xfId="7845" xr:uid="{A3A36BEB-70CD-449A-BA00-ABEA9E47C5D0}"/>
    <cellStyle name="Normal 2 18 2 2 2 2 6 2" xfId="7846" xr:uid="{BA14153D-006C-4103-B654-79E2083E3EFF}"/>
    <cellStyle name="Normal 2 18 2 2 2 2 7" xfId="7847" xr:uid="{D5E8FF74-BA71-4DDE-B853-7C59F0993F1C}"/>
    <cellStyle name="Normal 2 18 2 2 2 3" xfId="7848" xr:uid="{FDEA198F-FB1D-4683-97EF-2BDB07545A05}"/>
    <cellStyle name="Normal 2 18 2 2 2 3 2" xfId="7849" xr:uid="{47715B0E-160D-4D80-96EA-000601B08D92}"/>
    <cellStyle name="Normal 2 18 2 2 2 3 2 2" xfId="7850" xr:uid="{C3781E84-50AC-407B-B2B0-979B9CAA6B2D}"/>
    <cellStyle name="Normal 2 18 2 2 2 3 2 2 2" xfId="7851" xr:uid="{3ED2704C-E697-41AA-843A-9B881CC257E9}"/>
    <cellStyle name="Normal 2 18 2 2 2 3 2 2 2 2" xfId="7852" xr:uid="{67E69E1C-8371-4F03-826D-46B581CFE999}"/>
    <cellStyle name="Normal 2 18 2 2 2 3 2 2 2 2 2" xfId="7853" xr:uid="{CAD24C8B-6A7E-4805-9205-B9310EC429BA}"/>
    <cellStyle name="Normal 2 18 2 2 2 3 2 2 2 3" xfId="7854" xr:uid="{38CF4064-56E4-4900-8012-B41E73B792F8}"/>
    <cellStyle name="Normal 2 18 2 2 2 3 2 2 3" xfId="7855" xr:uid="{A44884C0-07CA-4335-8D0E-C9922E10BDAD}"/>
    <cellStyle name="Normal 2 18 2 2 2 3 2 2 3 2" xfId="7856" xr:uid="{416E5136-BD99-4962-8AE8-49CC1A48A0BF}"/>
    <cellStyle name="Normal 2 18 2 2 2 3 2 2 4" xfId="7857" xr:uid="{BAED3CEA-AEEE-4FAD-A46A-CA99EC3BEA92}"/>
    <cellStyle name="Normal 2 18 2 2 2 3 2 3" xfId="7858" xr:uid="{82A0CD54-3B7E-4886-93CA-25B80F6496C9}"/>
    <cellStyle name="Normal 2 18 2 2 2 3 2 3 2" xfId="7859" xr:uid="{3928A1C8-D70B-47C7-AE06-895B58A9779B}"/>
    <cellStyle name="Normal 2 18 2 2 2 3 2 3 2 2" xfId="7860" xr:uid="{9BE95277-9DA3-427D-9BA1-B5EF82909A62}"/>
    <cellStyle name="Normal 2 18 2 2 2 3 2 3 3" xfId="7861" xr:uid="{E65097FF-C033-4D28-B1E1-2C976BA52C8C}"/>
    <cellStyle name="Normal 2 18 2 2 2 3 2 4" xfId="7862" xr:uid="{B5DB5C55-7BB0-452A-B4BF-D83B285F794D}"/>
    <cellStyle name="Normal 2 18 2 2 2 3 2 4 2" xfId="7863" xr:uid="{BC93289E-C3B8-4A87-A7FC-6EE803F2D53C}"/>
    <cellStyle name="Normal 2 18 2 2 2 3 2 5" xfId="7864" xr:uid="{C7F282EF-92FE-4E1D-A517-E9F9A9ECED5E}"/>
    <cellStyle name="Normal 2 18 2 2 2 3 3" xfId="7865" xr:uid="{B72EA6F1-7B40-4677-A99D-6A0BD00AF697}"/>
    <cellStyle name="Normal 2 18 2 2 2 3 3 2" xfId="7866" xr:uid="{4EA95651-4B5A-488E-991B-A6B88E082963}"/>
    <cellStyle name="Normal 2 18 2 2 2 3 3 2 2" xfId="7867" xr:uid="{0D1C1A5D-7A65-48F8-B485-33C58CB4F8CF}"/>
    <cellStyle name="Normal 2 18 2 2 2 3 3 2 2 2" xfId="7868" xr:uid="{3DD718CD-EEC8-449F-B095-372AADE60BA1}"/>
    <cellStyle name="Normal 2 18 2 2 2 3 3 2 3" xfId="7869" xr:uid="{C469CCBD-B9EA-4CDC-B6D9-F2BCC7AE2C07}"/>
    <cellStyle name="Normal 2 18 2 2 2 3 3 3" xfId="7870" xr:uid="{2AD238D4-C36C-4822-84FB-2663D83AF9C5}"/>
    <cellStyle name="Normal 2 18 2 2 2 3 3 3 2" xfId="7871" xr:uid="{CC4CC532-28D1-4724-95EC-950376F103AB}"/>
    <cellStyle name="Normal 2 18 2 2 2 3 3 4" xfId="7872" xr:uid="{F655E3A4-4185-44AB-A6CE-909685392D67}"/>
    <cellStyle name="Normal 2 18 2 2 2 3 4" xfId="7873" xr:uid="{D0714647-3130-4818-ACD4-6D5BA55A504E}"/>
    <cellStyle name="Normal 2 18 2 2 2 3 4 2" xfId="7874" xr:uid="{16640FF2-D852-43A1-9BE1-63D51C8B167B}"/>
    <cellStyle name="Normal 2 18 2 2 2 3 4 2 2" xfId="7875" xr:uid="{87D215BC-EE29-46BB-BEA8-201DD70BAF19}"/>
    <cellStyle name="Normal 2 18 2 2 2 3 4 3" xfId="7876" xr:uid="{211C9263-94EC-400E-A09C-24B794CD9A15}"/>
    <cellStyle name="Normal 2 18 2 2 2 3 5" xfId="7877" xr:uid="{972A7345-EB9D-4A34-AF53-0BFB71B0CCA7}"/>
    <cellStyle name="Normal 2 18 2 2 2 3 5 2" xfId="7878" xr:uid="{E7D4DCF3-00B0-482B-B5A4-3118A9715EDC}"/>
    <cellStyle name="Normal 2 18 2 2 2 3 6" xfId="7879" xr:uid="{9E9B08D0-8DB0-45DD-A20F-C4F3A00F99D7}"/>
    <cellStyle name="Normal 2 18 2 2 2 4" xfId="7880" xr:uid="{AE805535-6BC6-413E-A6D5-6B2B5624D1E5}"/>
    <cellStyle name="Normal 2 18 2 2 2 4 2" xfId="7881" xr:uid="{5ECD3394-DFD3-40BA-AE81-720966F4F2B8}"/>
    <cellStyle name="Normal 2 18 2 2 2 4 2 2" xfId="7882" xr:uid="{529B6498-CC39-42EE-ABF7-C10ACD2A05FA}"/>
    <cellStyle name="Normal 2 18 2 2 2 4 2 2 2" xfId="7883" xr:uid="{7674D7FF-FB25-40E8-BF62-47081793A747}"/>
    <cellStyle name="Normal 2 18 2 2 2 4 2 2 2 2" xfId="7884" xr:uid="{F6189562-80BF-4D13-B5AF-10578352CB6E}"/>
    <cellStyle name="Normal 2 18 2 2 2 4 2 2 3" xfId="7885" xr:uid="{FF57C464-BA7B-40C9-B63C-06EA3CE19E25}"/>
    <cellStyle name="Normal 2 18 2 2 2 4 2 3" xfId="7886" xr:uid="{32FAC728-DF90-40F9-94B6-83E77A47E817}"/>
    <cellStyle name="Normal 2 18 2 2 2 4 2 3 2" xfId="7887" xr:uid="{581CFB0A-B15B-44CB-AFB9-1A3C89DEA8BD}"/>
    <cellStyle name="Normal 2 18 2 2 2 4 2 4" xfId="7888" xr:uid="{B257D3C8-F3EB-434A-AB20-B0498B8E5AED}"/>
    <cellStyle name="Normal 2 18 2 2 2 4 3" xfId="7889" xr:uid="{D61B856E-AC72-4221-9160-FE351F30D3D1}"/>
    <cellStyle name="Normal 2 18 2 2 2 4 3 2" xfId="7890" xr:uid="{4FBDAA11-983D-43FA-A266-4B8A87DBFF41}"/>
    <cellStyle name="Normal 2 18 2 2 2 4 3 2 2" xfId="7891" xr:uid="{7FFDA1CE-7F4F-4521-A05E-7AB48DC8DB65}"/>
    <cellStyle name="Normal 2 18 2 2 2 4 3 3" xfId="7892" xr:uid="{804E3DE9-C8D4-422A-AA0D-D29B6D6ECE64}"/>
    <cellStyle name="Normal 2 18 2 2 2 4 4" xfId="7893" xr:uid="{3D560B46-C9BD-4552-9BBF-128F70D687AD}"/>
    <cellStyle name="Normal 2 18 2 2 2 4 4 2" xfId="7894" xr:uid="{4292691C-5927-4F3F-88A7-42BA7620F53F}"/>
    <cellStyle name="Normal 2 18 2 2 2 4 5" xfId="7895" xr:uid="{0B9C8525-E10E-42EA-9C7A-1ADA4DF5E5F0}"/>
    <cellStyle name="Normal 2 18 2 2 2 5" xfId="7896" xr:uid="{B4FCDF69-E67C-44E0-A659-0AAFAFC399FF}"/>
    <cellStyle name="Normal 2 18 2 2 2 5 2" xfId="7897" xr:uid="{1022953B-EE98-42E4-B5BD-0E5DB5BA446C}"/>
    <cellStyle name="Normal 2 18 2 2 2 5 2 2" xfId="7898" xr:uid="{418290C0-7EDC-4F66-8FA3-D37E7A473882}"/>
    <cellStyle name="Normal 2 18 2 2 2 5 2 2 2" xfId="7899" xr:uid="{F71E0E1E-A2AD-4B19-94D7-756B0DAFC4FC}"/>
    <cellStyle name="Normal 2 18 2 2 2 5 2 3" xfId="7900" xr:uid="{DB4A523C-0B82-4FD3-83CF-00529F483425}"/>
    <cellStyle name="Normal 2 18 2 2 2 5 3" xfId="7901" xr:uid="{20AF551F-6512-4220-9782-05C5E54EB84A}"/>
    <cellStyle name="Normal 2 18 2 2 2 5 3 2" xfId="7902" xr:uid="{19BD7850-B03D-41CA-9FC2-D99FAAEDA680}"/>
    <cellStyle name="Normal 2 18 2 2 2 5 4" xfId="7903" xr:uid="{3FDAD948-671F-4AB4-8DAA-32331D7EEFB4}"/>
    <cellStyle name="Normal 2 18 2 2 2 6" xfId="7904" xr:uid="{9346BDE3-61D0-4A00-9406-1E333C1EEF60}"/>
    <cellStyle name="Normal 2 18 2 2 2 6 2" xfId="7905" xr:uid="{8198810D-77F7-4D1D-874A-60139EAE22B8}"/>
    <cellStyle name="Normal 2 18 2 2 2 6 2 2" xfId="7906" xr:uid="{AAB1B998-D228-4F9C-9B84-32A4825D23CA}"/>
    <cellStyle name="Normal 2 18 2 2 2 6 3" xfId="7907" xr:uid="{E581801F-7C00-4E59-A11B-6DF3B2503A64}"/>
    <cellStyle name="Normal 2 18 2 2 2 7" xfId="7908" xr:uid="{75451709-1D7B-4DC7-ACA5-7F8E887EB6E7}"/>
    <cellStyle name="Normal 2 18 2 2 2 7 2" xfId="7909" xr:uid="{C9C1CA60-FFC2-4101-A65F-A1AC20EAB8EE}"/>
    <cellStyle name="Normal 2 18 2 2 2 8" xfId="7910" xr:uid="{62530E24-28F2-45D6-9BC0-7DABDC90D0AF}"/>
    <cellStyle name="Normal 2 18 2 2 3" xfId="7911" xr:uid="{8EC901FA-5F3C-49C7-8736-162A6F75F9B5}"/>
    <cellStyle name="Normal 2 18 2 2 3 2" xfId="7912" xr:uid="{310424AA-0FBD-46A6-8E42-A7E95CF57539}"/>
    <cellStyle name="Normal 2 18 2 2 3 2 2" xfId="7913" xr:uid="{02156FE9-1E4B-4AB8-985E-6F2B05278C66}"/>
    <cellStyle name="Normal 2 18 2 2 3 2 2 2" xfId="7914" xr:uid="{1AC35731-B74F-4B0A-8BB8-157FC4D6853B}"/>
    <cellStyle name="Normal 2 18 2 2 3 2 2 2 2" xfId="7915" xr:uid="{3591D4EB-622D-48ED-A46C-561B0455D74C}"/>
    <cellStyle name="Normal 2 18 2 2 3 2 2 2 2 2" xfId="7916" xr:uid="{1DD2039E-5F25-45F9-962E-FCFFDEE19422}"/>
    <cellStyle name="Normal 2 18 2 2 3 2 2 2 2 2 2" xfId="7917" xr:uid="{7C9737B6-4417-4658-B9BC-08EE81D9AC85}"/>
    <cellStyle name="Normal 2 18 2 2 3 2 2 2 2 3" xfId="7918" xr:uid="{F61D5AA6-21FF-4488-850F-CC7A71E97718}"/>
    <cellStyle name="Normal 2 18 2 2 3 2 2 2 3" xfId="7919" xr:uid="{1745B8D3-27ED-434D-9494-DF1F1CEB97B6}"/>
    <cellStyle name="Normal 2 18 2 2 3 2 2 2 3 2" xfId="7920" xr:uid="{36B92DD9-0B1B-4F97-A13B-54B90286E9FE}"/>
    <cellStyle name="Normal 2 18 2 2 3 2 2 2 4" xfId="7921" xr:uid="{097BF9A6-8C0D-4BB4-9CC6-4DCE9E23DD9B}"/>
    <cellStyle name="Normal 2 18 2 2 3 2 2 3" xfId="7922" xr:uid="{E46970AD-4B89-46C1-ACB5-D30FCB1FE062}"/>
    <cellStyle name="Normal 2 18 2 2 3 2 2 3 2" xfId="7923" xr:uid="{6E0D7892-97AD-4421-8035-EB0FAE562F6F}"/>
    <cellStyle name="Normal 2 18 2 2 3 2 2 3 2 2" xfId="7924" xr:uid="{5DCA9926-06B6-423D-8F59-0F885AAE7B74}"/>
    <cellStyle name="Normal 2 18 2 2 3 2 2 3 3" xfId="7925" xr:uid="{40D76602-8434-4986-B529-046B181B6936}"/>
    <cellStyle name="Normal 2 18 2 2 3 2 2 4" xfId="7926" xr:uid="{F3150619-9EA4-4944-B68B-1A093D9ED270}"/>
    <cellStyle name="Normal 2 18 2 2 3 2 2 4 2" xfId="7927" xr:uid="{8CABB007-94E4-496C-9ED8-CF67BFC784E3}"/>
    <cellStyle name="Normal 2 18 2 2 3 2 2 5" xfId="7928" xr:uid="{F6295B91-B4F0-4303-8EA9-B14C67381C57}"/>
    <cellStyle name="Normal 2 18 2 2 3 2 3" xfId="7929" xr:uid="{4BFCB00C-9791-42C8-92F3-946E6573FE72}"/>
    <cellStyle name="Normal 2 18 2 2 3 2 3 2" xfId="7930" xr:uid="{EDDA6DDA-57EF-4827-9533-C93E7228049A}"/>
    <cellStyle name="Normal 2 18 2 2 3 2 3 2 2" xfId="7931" xr:uid="{A5302ED1-B878-4F8A-87C4-7AF2935D358C}"/>
    <cellStyle name="Normal 2 18 2 2 3 2 3 2 2 2" xfId="7932" xr:uid="{99FED718-A8B0-4908-852B-3411ABF03124}"/>
    <cellStyle name="Normal 2 18 2 2 3 2 3 2 3" xfId="7933" xr:uid="{E9E6BFED-7EF4-4655-9FF8-D708071DD1FF}"/>
    <cellStyle name="Normal 2 18 2 2 3 2 3 3" xfId="7934" xr:uid="{2F307175-14BE-4833-826B-03F2E4C82632}"/>
    <cellStyle name="Normal 2 18 2 2 3 2 3 3 2" xfId="7935" xr:uid="{FE61648F-3211-4FD5-8021-2143CACE9AAF}"/>
    <cellStyle name="Normal 2 18 2 2 3 2 3 4" xfId="7936" xr:uid="{60CC98AF-4F16-4EA6-8B38-BD330E10A0FF}"/>
    <cellStyle name="Normal 2 18 2 2 3 2 4" xfId="7937" xr:uid="{71CC25B3-C9C8-4AB0-9198-333B4E05E336}"/>
    <cellStyle name="Normal 2 18 2 2 3 2 4 2" xfId="7938" xr:uid="{182B48AF-9F96-4E27-ADF7-A70912A02862}"/>
    <cellStyle name="Normal 2 18 2 2 3 2 4 2 2" xfId="7939" xr:uid="{D6982935-8179-4C51-8569-7EFD68FFE36E}"/>
    <cellStyle name="Normal 2 18 2 2 3 2 4 3" xfId="7940" xr:uid="{8AC874B9-1E07-4A95-A6BA-E65C38152A5E}"/>
    <cellStyle name="Normal 2 18 2 2 3 2 5" xfId="7941" xr:uid="{A7969AC3-CB4C-4B0B-8864-E7F05E68EC19}"/>
    <cellStyle name="Normal 2 18 2 2 3 2 5 2" xfId="7942" xr:uid="{9EBA5C0E-F87D-434F-A1A0-5AE7F5BB6B54}"/>
    <cellStyle name="Normal 2 18 2 2 3 2 6" xfId="7943" xr:uid="{FCD0BE65-F11F-4EC6-90FD-E4489A1739BD}"/>
    <cellStyle name="Normal 2 18 2 2 3 3" xfId="7944" xr:uid="{EAF9A074-F678-451E-93D2-38348602CCED}"/>
    <cellStyle name="Normal 2 18 2 2 3 3 2" xfId="7945" xr:uid="{D93FD591-75FF-4D94-8D0F-20E6093067DF}"/>
    <cellStyle name="Normal 2 18 2 2 3 3 2 2" xfId="7946" xr:uid="{F9B0C4A3-7A7C-4942-82ED-9C8B84491C1B}"/>
    <cellStyle name="Normal 2 18 2 2 3 3 2 2 2" xfId="7947" xr:uid="{21A771A9-766B-4590-B2EE-113F083E82D2}"/>
    <cellStyle name="Normal 2 18 2 2 3 3 2 2 2 2" xfId="7948" xr:uid="{9064F8DD-75AC-4D60-B464-2F70B5F09307}"/>
    <cellStyle name="Normal 2 18 2 2 3 3 2 2 3" xfId="7949" xr:uid="{5FA3AF5B-8183-47AB-AB3A-5CFB0782F0D0}"/>
    <cellStyle name="Normal 2 18 2 2 3 3 2 3" xfId="7950" xr:uid="{BC3487CA-56FA-49E3-BCA3-E678B2EFB5CE}"/>
    <cellStyle name="Normal 2 18 2 2 3 3 2 3 2" xfId="7951" xr:uid="{06A24148-8606-43CA-89C0-BCA8407A5506}"/>
    <cellStyle name="Normal 2 18 2 2 3 3 2 4" xfId="7952" xr:uid="{651B8FFD-D167-495C-9BFE-D0578EE17B46}"/>
    <cellStyle name="Normal 2 18 2 2 3 3 3" xfId="7953" xr:uid="{3CF3766D-D258-437A-8209-B81224F0D261}"/>
    <cellStyle name="Normal 2 18 2 2 3 3 3 2" xfId="7954" xr:uid="{6CDD739E-4542-4CE5-8126-335492C9460E}"/>
    <cellStyle name="Normal 2 18 2 2 3 3 3 2 2" xfId="7955" xr:uid="{BA2DAA2F-EE45-47D4-A888-57CF5CAC0EF0}"/>
    <cellStyle name="Normal 2 18 2 2 3 3 3 3" xfId="7956" xr:uid="{70B8DFD0-4EE1-462D-93B6-925C5506F27C}"/>
    <cellStyle name="Normal 2 18 2 2 3 3 4" xfId="7957" xr:uid="{0DEB09F2-BFC4-470C-A610-BD2A9118E8C1}"/>
    <cellStyle name="Normal 2 18 2 2 3 3 4 2" xfId="7958" xr:uid="{78CFA91C-3660-4CEB-915D-CE0ED9621A9D}"/>
    <cellStyle name="Normal 2 18 2 2 3 3 5" xfId="7959" xr:uid="{0EC7AB3B-C6EB-49CC-B594-AF9D8C7E9B46}"/>
    <cellStyle name="Normal 2 18 2 2 3 4" xfId="7960" xr:uid="{E52FDBB2-C9A8-4CE4-8DB4-37E37917E712}"/>
    <cellStyle name="Normal 2 18 2 2 3 4 2" xfId="7961" xr:uid="{E28CAC51-2D60-4462-B8C4-3F086170F6BA}"/>
    <cellStyle name="Normal 2 18 2 2 3 4 2 2" xfId="7962" xr:uid="{404B63EB-9D16-47A5-A9CA-939570528D4E}"/>
    <cellStyle name="Normal 2 18 2 2 3 4 2 2 2" xfId="7963" xr:uid="{82FCF0C9-F0A9-4E6A-8CD9-59563F0FF8B6}"/>
    <cellStyle name="Normal 2 18 2 2 3 4 2 3" xfId="7964" xr:uid="{87594DAC-A44C-416B-B5CA-74E17B562203}"/>
    <cellStyle name="Normal 2 18 2 2 3 4 3" xfId="7965" xr:uid="{A295326C-5E0B-47FC-99F7-0AFFFAD475C5}"/>
    <cellStyle name="Normal 2 18 2 2 3 4 3 2" xfId="7966" xr:uid="{F51C1832-AF39-4D63-9248-60221718C6CA}"/>
    <cellStyle name="Normal 2 18 2 2 3 4 4" xfId="7967" xr:uid="{FB7658C6-A78A-4F78-A250-4325CE90517F}"/>
    <cellStyle name="Normal 2 18 2 2 3 5" xfId="7968" xr:uid="{0D7C14C0-8C46-466D-826E-5E482E26CBC1}"/>
    <cellStyle name="Normal 2 18 2 2 3 5 2" xfId="7969" xr:uid="{DF25CC28-85DD-432C-96AE-173201CBF9E1}"/>
    <cellStyle name="Normal 2 18 2 2 3 5 2 2" xfId="7970" xr:uid="{920C563D-92E5-4668-B5BC-6B3EA90DD62A}"/>
    <cellStyle name="Normal 2 18 2 2 3 5 3" xfId="7971" xr:uid="{4F5CF40F-1DAA-4427-A4E4-8048053F612B}"/>
    <cellStyle name="Normal 2 18 2 2 3 6" xfId="7972" xr:uid="{8F2FB4ED-09EC-4DE1-8CC3-104B86A40A6A}"/>
    <cellStyle name="Normal 2 18 2 2 3 6 2" xfId="7973" xr:uid="{4EB47B94-280C-46EF-80D9-6FD9E1DCE1F8}"/>
    <cellStyle name="Normal 2 18 2 2 3 7" xfId="7974" xr:uid="{47EC97E7-DC4A-413D-A701-1421A03225ED}"/>
    <cellStyle name="Normal 2 18 2 2 4" xfId="7975" xr:uid="{F95301F5-8CB9-404D-91A7-E02690D49E2F}"/>
    <cellStyle name="Normal 2 18 2 2 4 2" xfId="7976" xr:uid="{5BEFF70F-C72C-45F5-B087-EA4FB0172710}"/>
    <cellStyle name="Normal 2 18 2 2 4 2 2" xfId="7977" xr:uid="{1ACA4916-8287-44A7-9A06-26713EAC5F50}"/>
    <cellStyle name="Normal 2 18 2 2 4 2 2 2" xfId="7978" xr:uid="{131D81B7-721C-40E9-BEF5-F1A3C4F0A1D5}"/>
    <cellStyle name="Normal 2 18 2 2 4 2 2 2 2" xfId="7979" xr:uid="{661B1DFB-292E-48F5-BE55-19CA9E22BBA9}"/>
    <cellStyle name="Normal 2 18 2 2 4 2 2 2 2 2" xfId="7980" xr:uid="{FD82D776-DCBE-4825-8019-D662E57F2178}"/>
    <cellStyle name="Normal 2 18 2 2 4 2 2 2 3" xfId="7981" xr:uid="{2F3FD27B-0EF4-472C-B0F5-F1A877E6B5D6}"/>
    <cellStyle name="Normal 2 18 2 2 4 2 2 3" xfId="7982" xr:uid="{6415D152-645F-4A4D-96CF-7665537780F8}"/>
    <cellStyle name="Normal 2 18 2 2 4 2 2 3 2" xfId="7983" xr:uid="{3EE309CF-69AC-4854-894F-66CB24092A80}"/>
    <cellStyle name="Normal 2 18 2 2 4 2 2 4" xfId="7984" xr:uid="{3E3CEDFE-2763-4C5D-9876-D5F7784DA53F}"/>
    <cellStyle name="Normal 2 18 2 2 4 2 3" xfId="7985" xr:uid="{69CCD56F-8C9A-4C4D-8EA2-D2ADCB200F34}"/>
    <cellStyle name="Normal 2 18 2 2 4 2 3 2" xfId="7986" xr:uid="{39A7EB00-58BB-4823-B8FE-CFFF48B5D0CF}"/>
    <cellStyle name="Normal 2 18 2 2 4 2 3 2 2" xfId="7987" xr:uid="{921E6DC0-9FD6-4D16-884A-A15812CEC73A}"/>
    <cellStyle name="Normal 2 18 2 2 4 2 3 3" xfId="7988" xr:uid="{CF371389-1F7A-4064-AC23-5A1F3097D013}"/>
    <cellStyle name="Normal 2 18 2 2 4 2 4" xfId="7989" xr:uid="{E14C8537-6542-41FC-A49E-D004CEEB4E7D}"/>
    <cellStyle name="Normal 2 18 2 2 4 2 4 2" xfId="7990" xr:uid="{AD5EDA8B-E9B0-424E-BFA2-A050E61FCBDF}"/>
    <cellStyle name="Normal 2 18 2 2 4 2 5" xfId="7991" xr:uid="{5CDBCEE1-A108-481A-8651-5862406D9D81}"/>
    <cellStyle name="Normal 2 18 2 2 4 3" xfId="7992" xr:uid="{0018A810-9CD2-4A76-929C-1371722E2D96}"/>
    <cellStyle name="Normal 2 18 2 2 4 3 2" xfId="7993" xr:uid="{82E501C4-71C5-469C-BC76-4749B52E7D09}"/>
    <cellStyle name="Normal 2 18 2 2 4 3 2 2" xfId="7994" xr:uid="{1C010CCF-0F61-4082-8455-F866A612196B}"/>
    <cellStyle name="Normal 2 18 2 2 4 3 2 2 2" xfId="7995" xr:uid="{EA81F18F-A54F-4995-946B-413A690E3842}"/>
    <cellStyle name="Normal 2 18 2 2 4 3 2 3" xfId="7996" xr:uid="{71F0B38E-46D6-47E5-8AB2-85307E302E60}"/>
    <cellStyle name="Normal 2 18 2 2 4 3 3" xfId="7997" xr:uid="{393A15B8-0543-4125-B58F-22921C6A87D3}"/>
    <cellStyle name="Normal 2 18 2 2 4 3 3 2" xfId="7998" xr:uid="{1945B22A-2820-456A-8BA5-C8BFF3D90077}"/>
    <cellStyle name="Normal 2 18 2 2 4 3 4" xfId="7999" xr:uid="{2242D7BD-8D33-4037-A039-3F4F3D2EE189}"/>
    <cellStyle name="Normal 2 18 2 2 4 4" xfId="8000" xr:uid="{874F50C2-CCE0-457D-8C42-FE0BF9CD22DC}"/>
    <cellStyle name="Normal 2 18 2 2 4 4 2" xfId="8001" xr:uid="{CE258B19-391E-4DBC-8A0D-7BD42BA910FD}"/>
    <cellStyle name="Normal 2 18 2 2 4 4 2 2" xfId="8002" xr:uid="{EC96B3B6-2529-414B-8D1E-8A6A4C463EB3}"/>
    <cellStyle name="Normal 2 18 2 2 4 4 3" xfId="8003" xr:uid="{4BCE4BA9-1AD5-47C9-8541-474C1F899447}"/>
    <cellStyle name="Normal 2 18 2 2 4 5" xfId="8004" xr:uid="{D8BF4B4E-A1B7-46CB-A415-FF1A8DC12A8D}"/>
    <cellStyle name="Normal 2 18 2 2 4 5 2" xfId="8005" xr:uid="{5E2B1744-9DF8-4F18-9995-4848AC7A3A6C}"/>
    <cellStyle name="Normal 2 18 2 2 4 6" xfId="8006" xr:uid="{0CDCF49C-1AB8-4D9D-9E0B-8E10CA608DF8}"/>
    <cellStyle name="Normal 2 18 2 2 5" xfId="8007" xr:uid="{C4AE2889-6109-453A-94CD-F5630CA422AE}"/>
    <cellStyle name="Normal 2 18 2 2 5 2" xfId="8008" xr:uid="{1A9147FD-DFD4-4FB8-9A0E-5E247838708D}"/>
    <cellStyle name="Normal 2 18 2 2 5 2 2" xfId="8009" xr:uid="{191D8A51-C427-4F00-B7C8-2BD92113B19D}"/>
    <cellStyle name="Normal 2 18 2 2 5 2 2 2" xfId="8010" xr:uid="{C78209C7-18C2-4783-BB50-E2025F888A8A}"/>
    <cellStyle name="Normal 2 18 2 2 5 2 2 2 2" xfId="8011" xr:uid="{5A9D43F0-E427-4F6F-95CA-77BF150822A7}"/>
    <cellStyle name="Normal 2 18 2 2 5 2 2 3" xfId="8012" xr:uid="{79BB84E5-A208-426E-8C76-7AA592A1D588}"/>
    <cellStyle name="Normal 2 18 2 2 5 2 3" xfId="8013" xr:uid="{0400E3AA-429E-4527-9646-5A25E5834D06}"/>
    <cellStyle name="Normal 2 18 2 2 5 2 3 2" xfId="8014" xr:uid="{A5E4A5C5-17D2-42C7-BF19-6C95CC27F661}"/>
    <cellStyle name="Normal 2 18 2 2 5 2 4" xfId="8015" xr:uid="{601935D5-43BB-4806-AC11-0C0E97005268}"/>
    <cellStyle name="Normal 2 18 2 2 5 3" xfId="8016" xr:uid="{BDAAFB04-3D43-4D68-B781-DE741FED8FB5}"/>
    <cellStyle name="Normal 2 18 2 2 5 3 2" xfId="8017" xr:uid="{EF9204AB-B526-4B52-8E8D-9668A7E4BF1A}"/>
    <cellStyle name="Normal 2 18 2 2 5 3 2 2" xfId="8018" xr:uid="{FFC71992-1C0E-467A-941B-49807FD3C47C}"/>
    <cellStyle name="Normal 2 18 2 2 5 3 3" xfId="8019" xr:uid="{A69B9908-FBCD-4173-B286-3CA5BBB8687E}"/>
    <cellStyle name="Normal 2 18 2 2 5 4" xfId="8020" xr:uid="{5AD6960D-1193-4E49-BA54-7761F2FCB1F8}"/>
    <cellStyle name="Normal 2 18 2 2 5 4 2" xfId="8021" xr:uid="{ACAD4800-C4BE-4EB7-9D56-52715C95677B}"/>
    <cellStyle name="Normal 2 18 2 2 5 5" xfId="8022" xr:uid="{1348B12C-4F6A-4542-AE42-918EB2D05EA7}"/>
    <cellStyle name="Normal 2 18 2 2 6" xfId="8023" xr:uid="{DF24AA1D-B44F-4161-B9DC-6F408310249D}"/>
    <cellStyle name="Normal 2 18 2 2 6 2" xfId="8024" xr:uid="{E0390BF9-E035-4927-9F4B-D25B43D2C697}"/>
    <cellStyle name="Normal 2 18 2 2 6 2 2" xfId="8025" xr:uid="{327DFB90-B35A-4F3F-ADD1-9D3E36979D86}"/>
    <cellStyle name="Normal 2 18 2 2 6 2 2 2" xfId="8026" xr:uid="{27117B04-8D47-488A-84ED-9C51BCA8C07E}"/>
    <cellStyle name="Normal 2 18 2 2 6 2 3" xfId="8027" xr:uid="{6FE74534-73FD-41E5-AE69-5CA5A92C18FC}"/>
    <cellStyle name="Normal 2 18 2 2 6 3" xfId="8028" xr:uid="{0BB6CBE9-5B5C-4342-BD5D-FEFDB0D8BFFC}"/>
    <cellStyle name="Normal 2 18 2 2 6 3 2" xfId="8029" xr:uid="{E4AEAECC-F74D-4842-985B-0B8035737E87}"/>
    <cellStyle name="Normal 2 18 2 2 6 4" xfId="8030" xr:uid="{8BDFDE22-4071-47E8-B684-ECCB3E6841E2}"/>
    <cellStyle name="Normal 2 18 2 2 7" xfId="8031" xr:uid="{6C1C4227-72DD-4380-A2CC-A3A53015D12C}"/>
    <cellStyle name="Normal 2 18 2 2 7 2" xfId="8032" xr:uid="{91726105-EBE1-4FAC-AA70-8DF5E7592AE0}"/>
    <cellStyle name="Normal 2 18 2 2 7 2 2" xfId="8033" xr:uid="{5773B454-811C-46E8-9E66-1DEA266F0E28}"/>
    <cellStyle name="Normal 2 18 2 2 7 3" xfId="8034" xr:uid="{9FC3B84B-6263-4895-A0AC-8EDB36826EB8}"/>
    <cellStyle name="Normal 2 18 2 2 8" xfId="8035" xr:uid="{571611B5-8CF1-42AF-BED7-CCEB50AEF26D}"/>
    <cellStyle name="Normal 2 18 2 2 8 2" xfId="8036" xr:uid="{EE8B2797-4D95-4F41-AA3A-5CAD29976E2B}"/>
    <cellStyle name="Normal 2 18 2 2 9" xfId="8037" xr:uid="{89DAAE91-3CF5-4C1E-B362-7C2131F6777C}"/>
    <cellStyle name="Normal 2 18 2 3" xfId="8038" xr:uid="{7F92B13F-B6CC-48F1-A58D-0BBCC57DACD0}"/>
    <cellStyle name="Normal 2 18 2 3 2" xfId="8039" xr:uid="{3111890A-D025-4A98-BE53-3D580491301A}"/>
    <cellStyle name="Normal 2 18 2 3 2 2" xfId="8040" xr:uid="{34AFCF5E-8070-43ED-BC9E-B1906FC2AB60}"/>
    <cellStyle name="Normal 2 18 2 3 2 2 2" xfId="8041" xr:uid="{8B82C066-AB28-4E33-B0FF-F9761D0C44E5}"/>
    <cellStyle name="Normal 2 18 2 3 2 2 2 2" xfId="8042" xr:uid="{CCB369D4-7439-4D42-A3F4-CFFDBCCBB6EF}"/>
    <cellStyle name="Normal 2 18 2 3 2 2 2 2 2" xfId="8043" xr:uid="{37C7B9FF-EDA0-4BFC-9EA5-95A221BEC9E6}"/>
    <cellStyle name="Normal 2 18 2 3 2 2 2 2 2 2" xfId="8044" xr:uid="{ED3F1899-BA6C-43CE-96CE-7D15B1D7152D}"/>
    <cellStyle name="Normal 2 18 2 3 2 2 2 2 2 2 2" xfId="8045" xr:uid="{7B7C71CA-D5FC-4777-8482-6400D12D9786}"/>
    <cellStyle name="Normal 2 18 2 3 2 2 2 2 2 2 2 2" xfId="8046" xr:uid="{7BEDD1F6-BC2A-40AE-A066-0D57DA021E7B}"/>
    <cellStyle name="Normal 2 18 2 3 2 2 2 2 2 2 3" xfId="8047" xr:uid="{5D2A4350-1070-40F7-8675-298B23C6AEAD}"/>
    <cellStyle name="Normal 2 18 2 3 2 2 2 2 2 3" xfId="8048" xr:uid="{F87E7ADC-A0D1-412D-BF0C-E0EC7D1AC43D}"/>
    <cellStyle name="Normal 2 18 2 3 2 2 2 2 2 3 2" xfId="8049" xr:uid="{7E1F72AD-0229-4538-92EA-8A6F91181722}"/>
    <cellStyle name="Normal 2 18 2 3 2 2 2 2 2 4" xfId="8050" xr:uid="{3CB5218B-FF6C-444B-9B18-4F2E6CBD1B3A}"/>
    <cellStyle name="Normal 2 18 2 3 2 2 2 2 3" xfId="8051" xr:uid="{001C4F99-391B-48DF-BEF9-353A5FC3098A}"/>
    <cellStyle name="Normal 2 18 2 3 2 2 2 2 3 2" xfId="8052" xr:uid="{3BDFEC86-8542-441F-BA3E-0FA7FD6EB362}"/>
    <cellStyle name="Normal 2 18 2 3 2 2 2 2 3 2 2" xfId="8053" xr:uid="{D4EE1F1C-7850-4FDD-A72E-AFFE14F87CF7}"/>
    <cellStyle name="Normal 2 18 2 3 2 2 2 2 3 3" xfId="8054" xr:uid="{106604C1-F6F1-4270-9FF6-8BF42690CFCA}"/>
    <cellStyle name="Normal 2 18 2 3 2 2 2 2 4" xfId="8055" xr:uid="{F41166B9-41A4-4FDA-A585-C643665F1007}"/>
    <cellStyle name="Normal 2 18 2 3 2 2 2 2 4 2" xfId="8056" xr:uid="{8C8A7B15-D276-4C26-966B-1071FA6C60A0}"/>
    <cellStyle name="Normal 2 18 2 3 2 2 2 2 5" xfId="8057" xr:uid="{5F588496-A066-4E52-9A7E-C1BF47A7BBB5}"/>
    <cellStyle name="Normal 2 18 2 3 2 2 2 3" xfId="8058" xr:uid="{CB08CB3D-E406-47CD-9F5A-2A446676561A}"/>
    <cellStyle name="Normal 2 18 2 3 2 2 2 3 2" xfId="8059" xr:uid="{B0E483DD-FE9E-4900-98E3-F0DB31C2A62A}"/>
    <cellStyle name="Normal 2 18 2 3 2 2 2 3 2 2" xfId="8060" xr:uid="{AF26E737-4C13-4E1A-A128-70F11F0CD90E}"/>
    <cellStyle name="Normal 2 18 2 3 2 2 2 3 2 2 2" xfId="8061" xr:uid="{C38A3A75-ADFA-4536-870A-89C553A909B4}"/>
    <cellStyle name="Normal 2 18 2 3 2 2 2 3 2 3" xfId="8062" xr:uid="{D83E2148-D3AF-42B8-8742-1FE77047B37D}"/>
    <cellStyle name="Normal 2 18 2 3 2 2 2 3 3" xfId="8063" xr:uid="{F0862E95-5244-417B-9744-8B7ACA5E7C50}"/>
    <cellStyle name="Normal 2 18 2 3 2 2 2 3 3 2" xfId="8064" xr:uid="{79F8BD7A-D9E0-44A1-AFF2-C5550542EF76}"/>
    <cellStyle name="Normal 2 18 2 3 2 2 2 3 4" xfId="8065" xr:uid="{3FEA57AD-3E0F-4C05-A7BA-0E5561BFBF79}"/>
    <cellStyle name="Normal 2 18 2 3 2 2 2 4" xfId="8066" xr:uid="{2570B5D4-F855-4724-8A9A-9B02939824CF}"/>
    <cellStyle name="Normal 2 18 2 3 2 2 2 4 2" xfId="8067" xr:uid="{9399F02E-4359-4F7D-B83B-91F5DC3CF4BD}"/>
    <cellStyle name="Normal 2 18 2 3 2 2 2 4 2 2" xfId="8068" xr:uid="{9720A237-B7C1-4B30-9465-B89752FA9834}"/>
    <cellStyle name="Normal 2 18 2 3 2 2 2 4 3" xfId="8069" xr:uid="{FEFAD89D-F024-46C5-9C36-964AAA2DDC66}"/>
    <cellStyle name="Normal 2 18 2 3 2 2 2 5" xfId="8070" xr:uid="{B1342026-0A80-429A-B324-41541354F7ED}"/>
    <cellStyle name="Normal 2 18 2 3 2 2 2 5 2" xfId="8071" xr:uid="{0BBC60BE-CA6D-4A90-AD9C-7F5AF33D3712}"/>
    <cellStyle name="Normal 2 18 2 3 2 2 2 6" xfId="8072" xr:uid="{FEFD1F4A-B031-47B0-9663-79028927F310}"/>
    <cellStyle name="Normal 2 18 2 3 2 2 3" xfId="8073" xr:uid="{263DCBF8-AD9C-4A63-B28E-9927D75E6EF7}"/>
    <cellStyle name="Normal 2 18 2 3 2 2 3 2" xfId="8074" xr:uid="{9BE940FD-ADF2-48E2-80DC-4A39B93A2065}"/>
    <cellStyle name="Normal 2 18 2 3 2 2 3 2 2" xfId="8075" xr:uid="{067BDEAA-9C77-4B99-9D34-8B951DC0436E}"/>
    <cellStyle name="Normal 2 18 2 3 2 2 3 2 2 2" xfId="8076" xr:uid="{F29B34B6-AE32-4025-AE8C-376200C47835}"/>
    <cellStyle name="Normal 2 18 2 3 2 2 3 2 2 2 2" xfId="8077" xr:uid="{54159A09-14ED-4385-A030-9E03C25AE3CC}"/>
    <cellStyle name="Normal 2 18 2 3 2 2 3 2 2 3" xfId="8078" xr:uid="{BBD8D0E6-0B55-413B-AE2A-9E684D3C0C58}"/>
    <cellStyle name="Normal 2 18 2 3 2 2 3 2 3" xfId="8079" xr:uid="{DBD60BB4-64A3-41E6-B5CC-199B0C49B42B}"/>
    <cellStyle name="Normal 2 18 2 3 2 2 3 2 3 2" xfId="8080" xr:uid="{F9DEC434-5ED3-4E7A-8ABB-03AECAF6615D}"/>
    <cellStyle name="Normal 2 18 2 3 2 2 3 2 4" xfId="8081" xr:uid="{F37301DA-ABA1-4ABF-B379-7D8AE195F9B3}"/>
    <cellStyle name="Normal 2 18 2 3 2 2 3 3" xfId="8082" xr:uid="{FE5F5D2A-7D25-4A39-A57A-A0FCB99AC028}"/>
    <cellStyle name="Normal 2 18 2 3 2 2 3 3 2" xfId="8083" xr:uid="{E0FC2A14-A3A4-4EA3-B2BE-82D2CF149553}"/>
    <cellStyle name="Normal 2 18 2 3 2 2 3 3 2 2" xfId="8084" xr:uid="{63082AB6-75C8-43E7-A296-7F8B9CFB2D01}"/>
    <cellStyle name="Normal 2 18 2 3 2 2 3 3 3" xfId="8085" xr:uid="{5F6328AA-B52A-4785-A6D8-8437DCB42674}"/>
    <cellStyle name="Normal 2 18 2 3 2 2 3 4" xfId="8086" xr:uid="{22623C33-163F-47B8-9DAF-8366710D282D}"/>
    <cellStyle name="Normal 2 18 2 3 2 2 3 4 2" xfId="8087" xr:uid="{EE2FA80F-349C-4BDC-ADDB-0E8DC625AB18}"/>
    <cellStyle name="Normal 2 18 2 3 2 2 3 5" xfId="8088" xr:uid="{FB82E6BD-69A4-4D62-A281-3A6F2F9F2F72}"/>
    <cellStyle name="Normal 2 18 2 3 2 2 4" xfId="8089" xr:uid="{7E859327-23DD-44C3-861F-F2B3ED6ACB78}"/>
    <cellStyle name="Normal 2 18 2 3 2 2 4 2" xfId="8090" xr:uid="{B98DEEBC-B1DE-4F5F-BC6A-79CBBF6131C8}"/>
    <cellStyle name="Normal 2 18 2 3 2 2 4 2 2" xfId="8091" xr:uid="{D88147B8-9476-4F0D-A735-9F1244DD1827}"/>
    <cellStyle name="Normal 2 18 2 3 2 2 4 2 2 2" xfId="8092" xr:uid="{E893201B-45C2-4EDD-A3BF-D28818745C8D}"/>
    <cellStyle name="Normal 2 18 2 3 2 2 4 2 3" xfId="8093" xr:uid="{CD882AF6-5EBB-4A1D-A95F-85A5D27EC3F3}"/>
    <cellStyle name="Normal 2 18 2 3 2 2 4 3" xfId="8094" xr:uid="{D04AC14B-E7CE-4A40-A098-D54D89F8C828}"/>
    <cellStyle name="Normal 2 18 2 3 2 2 4 3 2" xfId="8095" xr:uid="{0EDBA4B6-7480-4FBD-86E6-2444783951C2}"/>
    <cellStyle name="Normal 2 18 2 3 2 2 4 4" xfId="8096" xr:uid="{E4DD3BDF-A2FB-4D14-BFB9-548AC44AF489}"/>
    <cellStyle name="Normal 2 18 2 3 2 2 5" xfId="8097" xr:uid="{FC8BBDED-6956-4CCC-B626-0FE8E99888C3}"/>
    <cellStyle name="Normal 2 18 2 3 2 2 5 2" xfId="8098" xr:uid="{2219E283-66BD-48DE-812E-7D1080D9E7C2}"/>
    <cellStyle name="Normal 2 18 2 3 2 2 5 2 2" xfId="8099" xr:uid="{136F63ED-6DEF-438D-82A0-D2741F32F789}"/>
    <cellStyle name="Normal 2 18 2 3 2 2 5 3" xfId="8100" xr:uid="{534694D1-86FE-437F-B776-10C8ABC31659}"/>
    <cellStyle name="Normal 2 18 2 3 2 2 6" xfId="8101" xr:uid="{E0EAC9DD-7F8E-424E-9BE8-BD13BA596466}"/>
    <cellStyle name="Normal 2 18 2 3 2 2 6 2" xfId="8102" xr:uid="{2FCB2A4D-CD08-4269-BA9A-16471B50462E}"/>
    <cellStyle name="Normal 2 18 2 3 2 2 7" xfId="8103" xr:uid="{98F0153C-1CC7-4622-866B-9247CF44ED94}"/>
    <cellStyle name="Normal 2 18 2 3 2 3" xfId="8104" xr:uid="{2B1E33FF-F17C-46C4-B4FD-1E6146580492}"/>
    <cellStyle name="Normal 2 18 2 3 2 3 2" xfId="8105" xr:uid="{F74C4630-559E-4AAB-A3B9-AE18C867113D}"/>
    <cellStyle name="Normal 2 18 2 3 2 3 2 2" xfId="8106" xr:uid="{14D79B6E-7276-47E9-814F-D249E110E35F}"/>
    <cellStyle name="Normal 2 18 2 3 2 3 2 2 2" xfId="8107" xr:uid="{B81A0478-F00F-4251-89CE-D2FC2CA950EA}"/>
    <cellStyle name="Normal 2 18 2 3 2 3 2 2 2 2" xfId="8108" xr:uid="{F570C43A-12B4-4E2D-A0C5-B4A127495087}"/>
    <cellStyle name="Normal 2 18 2 3 2 3 2 2 2 2 2" xfId="8109" xr:uid="{E7C8E82F-0174-4D25-B87C-C35B016EDF9A}"/>
    <cellStyle name="Normal 2 18 2 3 2 3 2 2 2 3" xfId="8110" xr:uid="{708638C9-A507-4D19-B065-EDE8C7984C39}"/>
    <cellStyle name="Normal 2 18 2 3 2 3 2 2 3" xfId="8111" xr:uid="{E346AFAF-7CF7-4F2B-8369-E0388184827D}"/>
    <cellStyle name="Normal 2 18 2 3 2 3 2 2 3 2" xfId="8112" xr:uid="{C0BEF8B4-0CBB-4069-A67F-786F56CE74EB}"/>
    <cellStyle name="Normal 2 18 2 3 2 3 2 2 4" xfId="8113" xr:uid="{C2A0E482-8591-43E8-825E-02B1FC46CFAE}"/>
    <cellStyle name="Normal 2 18 2 3 2 3 2 3" xfId="8114" xr:uid="{07D2D0EA-81B3-44EC-8F63-7C0B76EAB82D}"/>
    <cellStyle name="Normal 2 18 2 3 2 3 2 3 2" xfId="8115" xr:uid="{4C4BCC0A-0283-4B7C-B26D-6525BD182039}"/>
    <cellStyle name="Normal 2 18 2 3 2 3 2 3 2 2" xfId="8116" xr:uid="{C2AE5D7F-7840-4AB0-8086-93B4410F2A13}"/>
    <cellStyle name="Normal 2 18 2 3 2 3 2 3 3" xfId="8117" xr:uid="{E392DEF5-A3C1-45F2-997E-BAD3EB99DB5E}"/>
    <cellStyle name="Normal 2 18 2 3 2 3 2 4" xfId="8118" xr:uid="{3370D861-E453-4B8C-9BEA-61976747BD0C}"/>
    <cellStyle name="Normal 2 18 2 3 2 3 2 4 2" xfId="8119" xr:uid="{18248634-BE3B-49E0-BD01-C0DBC086A452}"/>
    <cellStyle name="Normal 2 18 2 3 2 3 2 5" xfId="8120" xr:uid="{4F660803-F0EE-4B25-81BC-FD9240A2B11B}"/>
    <cellStyle name="Normal 2 18 2 3 2 3 3" xfId="8121" xr:uid="{B1101910-EE80-4A43-99DA-A2FA2CC5024A}"/>
    <cellStyle name="Normal 2 18 2 3 2 3 3 2" xfId="8122" xr:uid="{BD6F06C0-38A8-413A-8740-D319300DE935}"/>
    <cellStyle name="Normal 2 18 2 3 2 3 3 2 2" xfId="8123" xr:uid="{0CD8B392-B380-47D7-8827-14FAF8FA4012}"/>
    <cellStyle name="Normal 2 18 2 3 2 3 3 2 2 2" xfId="8124" xr:uid="{1B670465-08DE-4D58-B723-CA1B8733AF65}"/>
    <cellStyle name="Normal 2 18 2 3 2 3 3 2 3" xfId="8125" xr:uid="{F53C39C1-8E58-4E0C-84A4-B05C2C8B264C}"/>
    <cellStyle name="Normal 2 18 2 3 2 3 3 3" xfId="8126" xr:uid="{B94E21B5-C6D5-4493-8A35-DAB7930E018B}"/>
    <cellStyle name="Normal 2 18 2 3 2 3 3 3 2" xfId="8127" xr:uid="{3A334835-4F7F-47AB-8C18-9B8E8FBC8104}"/>
    <cellStyle name="Normal 2 18 2 3 2 3 3 4" xfId="8128" xr:uid="{B1656201-8103-4854-A81B-46888E8655E3}"/>
    <cellStyle name="Normal 2 18 2 3 2 3 4" xfId="8129" xr:uid="{F7C1FE03-8EFB-472F-A3F8-174B2266BF36}"/>
    <cellStyle name="Normal 2 18 2 3 2 3 4 2" xfId="8130" xr:uid="{1C3B2763-50C1-4C5D-ACFA-5E26DB5CAEE2}"/>
    <cellStyle name="Normal 2 18 2 3 2 3 4 2 2" xfId="8131" xr:uid="{17AB8212-4DE0-42F2-9DF7-FF034FEF5C96}"/>
    <cellStyle name="Normal 2 18 2 3 2 3 4 3" xfId="8132" xr:uid="{2659ED02-9442-43F8-894F-655834DA0313}"/>
    <cellStyle name="Normal 2 18 2 3 2 3 5" xfId="8133" xr:uid="{AB0D3F1A-7B6A-4498-AEAC-BF020648561B}"/>
    <cellStyle name="Normal 2 18 2 3 2 3 5 2" xfId="8134" xr:uid="{ED6362D5-E761-48DA-ACFC-5D4767C487D5}"/>
    <cellStyle name="Normal 2 18 2 3 2 3 6" xfId="8135" xr:uid="{0D976F70-5729-41E1-848B-AF740E8C23A1}"/>
    <cellStyle name="Normal 2 18 2 3 2 4" xfId="8136" xr:uid="{CBB85F9D-64EA-4331-A544-E3E9C6642F02}"/>
    <cellStyle name="Normal 2 18 2 3 2 4 2" xfId="8137" xr:uid="{0ED21081-73E6-4695-9691-F8DFC81C80D4}"/>
    <cellStyle name="Normal 2 18 2 3 2 4 2 2" xfId="8138" xr:uid="{E202A851-091B-4A8F-BF5A-E4090B3C132F}"/>
    <cellStyle name="Normal 2 18 2 3 2 4 2 2 2" xfId="8139" xr:uid="{860AB2A5-3CF6-4D17-8422-04DA6ECBC2D8}"/>
    <cellStyle name="Normal 2 18 2 3 2 4 2 2 2 2" xfId="8140" xr:uid="{47C16AA3-AC4B-4547-808D-DED5BED14CE8}"/>
    <cellStyle name="Normal 2 18 2 3 2 4 2 2 3" xfId="8141" xr:uid="{07DB4A89-8985-4A9D-A9A3-F1D6D3CEECDF}"/>
    <cellStyle name="Normal 2 18 2 3 2 4 2 3" xfId="8142" xr:uid="{2D3B12D3-61D9-48E4-BDAD-A2262B9411B1}"/>
    <cellStyle name="Normal 2 18 2 3 2 4 2 3 2" xfId="8143" xr:uid="{34BEBE61-AF3C-4364-9062-F3D2BF28D961}"/>
    <cellStyle name="Normal 2 18 2 3 2 4 2 4" xfId="8144" xr:uid="{54EB3C47-7016-4025-A0B4-A76F0152F102}"/>
    <cellStyle name="Normal 2 18 2 3 2 4 3" xfId="8145" xr:uid="{F8A8C46C-AF87-4FA8-BADA-70C15F75579F}"/>
    <cellStyle name="Normal 2 18 2 3 2 4 3 2" xfId="8146" xr:uid="{E6B5D4DB-F232-4153-839C-FF421E449AB2}"/>
    <cellStyle name="Normal 2 18 2 3 2 4 3 2 2" xfId="8147" xr:uid="{0DC044A5-CDA3-4148-96EC-193B2BDF83D3}"/>
    <cellStyle name="Normal 2 18 2 3 2 4 3 3" xfId="8148" xr:uid="{68723B40-CBC9-4988-9BD9-2C14F81BB8A3}"/>
    <cellStyle name="Normal 2 18 2 3 2 4 4" xfId="8149" xr:uid="{00143823-E7A0-4D97-9D63-12A3D0ECE86E}"/>
    <cellStyle name="Normal 2 18 2 3 2 4 4 2" xfId="8150" xr:uid="{C3246F0A-C452-47D2-A02D-E100D950D6C3}"/>
    <cellStyle name="Normal 2 18 2 3 2 4 5" xfId="8151" xr:uid="{1F86182A-9821-4185-84AF-299790EEA8E9}"/>
    <cellStyle name="Normal 2 18 2 3 2 5" xfId="8152" xr:uid="{95228E67-C3B2-4A17-A651-3D03D9DA1A83}"/>
    <cellStyle name="Normal 2 18 2 3 2 5 2" xfId="8153" xr:uid="{4813A953-C527-407A-8274-EA31D87942FB}"/>
    <cellStyle name="Normal 2 18 2 3 2 5 2 2" xfId="8154" xr:uid="{6FBE52EA-A678-48A5-8498-7CD82C959DFC}"/>
    <cellStyle name="Normal 2 18 2 3 2 5 2 2 2" xfId="8155" xr:uid="{DF004DAC-66FA-4DD5-89ED-960B1639F204}"/>
    <cellStyle name="Normal 2 18 2 3 2 5 2 3" xfId="8156" xr:uid="{AF588F2E-74A0-48EB-8016-178EF341312A}"/>
    <cellStyle name="Normal 2 18 2 3 2 5 3" xfId="8157" xr:uid="{84539AEF-A7E5-46EB-A6E5-5D21007EBFF1}"/>
    <cellStyle name="Normal 2 18 2 3 2 5 3 2" xfId="8158" xr:uid="{4401AA24-E729-4BD6-BA90-A907A3BFEB78}"/>
    <cellStyle name="Normal 2 18 2 3 2 5 4" xfId="8159" xr:uid="{9C36D6EE-46EF-4D2F-88DE-70001FC23227}"/>
    <cellStyle name="Normal 2 18 2 3 2 6" xfId="8160" xr:uid="{AB8163BE-525D-4E52-86CC-8530BF3D4E85}"/>
    <cellStyle name="Normal 2 18 2 3 2 6 2" xfId="8161" xr:uid="{8B25CD67-1C8E-467A-A210-D05CF50B81B1}"/>
    <cellStyle name="Normal 2 18 2 3 2 6 2 2" xfId="8162" xr:uid="{D49D173A-CACA-48DB-8695-E94F826419D2}"/>
    <cellStyle name="Normal 2 18 2 3 2 6 3" xfId="8163" xr:uid="{2637D315-5505-4EED-832F-A1792AC05706}"/>
    <cellStyle name="Normal 2 18 2 3 2 7" xfId="8164" xr:uid="{EDC9EFA8-1FFD-426E-BADD-437F08E19890}"/>
    <cellStyle name="Normal 2 18 2 3 2 7 2" xfId="8165" xr:uid="{269D7A65-C64D-4FFC-BCF1-95B4D96F66C1}"/>
    <cellStyle name="Normal 2 18 2 3 2 8" xfId="8166" xr:uid="{4E752594-6A26-4935-A9C6-059DA9885703}"/>
    <cellStyle name="Normal 2 18 2 3 3" xfId="8167" xr:uid="{CBA6B757-FA2D-4DF8-A01F-E9648FB618B8}"/>
    <cellStyle name="Normal 2 18 2 3 3 2" xfId="8168" xr:uid="{FF5F1143-20A0-4CE9-B828-24A962246178}"/>
    <cellStyle name="Normal 2 18 2 3 3 2 2" xfId="8169" xr:uid="{CE340041-6D56-4930-A690-19471302C6E5}"/>
    <cellStyle name="Normal 2 18 2 3 3 2 2 2" xfId="8170" xr:uid="{7E7CA8EC-B83A-46F6-B79F-2219C603AA22}"/>
    <cellStyle name="Normal 2 18 2 3 3 2 2 2 2" xfId="8171" xr:uid="{546797E7-960C-4DB4-B575-16EAD095141E}"/>
    <cellStyle name="Normal 2 18 2 3 3 2 2 2 2 2" xfId="8172" xr:uid="{FB5D868E-ACF3-4301-870B-D324124DB755}"/>
    <cellStyle name="Normal 2 18 2 3 3 2 2 2 2 2 2" xfId="8173" xr:uid="{6EF78F50-51C7-4543-934A-9A6BAE5FA4D4}"/>
    <cellStyle name="Normal 2 18 2 3 3 2 2 2 2 3" xfId="8174" xr:uid="{8A9D782A-81E7-49A3-B8DA-56DED8FA2899}"/>
    <cellStyle name="Normal 2 18 2 3 3 2 2 2 3" xfId="8175" xr:uid="{83C24AE8-AE95-4AEB-89CC-4E06B79DF565}"/>
    <cellStyle name="Normal 2 18 2 3 3 2 2 2 3 2" xfId="8176" xr:uid="{C5ADB0B3-C2D5-4954-B821-6BF86B74AC5A}"/>
    <cellStyle name="Normal 2 18 2 3 3 2 2 2 4" xfId="8177" xr:uid="{167369FF-1FB1-43F9-9B3D-82C41D18F2FD}"/>
    <cellStyle name="Normal 2 18 2 3 3 2 2 3" xfId="8178" xr:uid="{0051AD4A-14E1-4E47-81B9-D5EF143F415D}"/>
    <cellStyle name="Normal 2 18 2 3 3 2 2 3 2" xfId="8179" xr:uid="{B33AC680-3B35-424C-9A61-EAC8E1063D37}"/>
    <cellStyle name="Normal 2 18 2 3 3 2 2 3 2 2" xfId="8180" xr:uid="{38E65CE1-CF13-462E-93C5-47A84FE2199F}"/>
    <cellStyle name="Normal 2 18 2 3 3 2 2 3 3" xfId="8181" xr:uid="{94554336-B825-4E60-8C6C-D037240B81C1}"/>
    <cellStyle name="Normal 2 18 2 3 3 2 2 4" xfId="8182" xr:uid="{A0E69B58-4404-49AA-92FA-2F3CA94DC86C}"/>
    <cellStyle name="Normal 2 18 2 3 3 2 2 4 2" xfId="8183" xr:uid="{BDC98BB8-4851-418C-A825-D998A5B1CABA}"/>
    <cellStyle name="Normal 2 18 2 3 3 2 2 5" xfId="8184" xr:uid="{CFCB1A11-7097-4175-95A8-18DDC7D56B83}"/>
    <cellStyle name="Normal 2 18 2 3 3 2 3" xfId="8185" xr:uid="{1FB7C348-B39C-48E6-B321-C305C24552F6}"/>
    <cellStyle name="Normal 2 18 2 3 3 2 3 2" xfId="8186" xr:uid="{EC98A16C-A8EA-4D3C-A2FB-C36735479916}"/>
    <cellStyle name="Normal 2 18 2 3 3 2 3 2 2" xfId="8187" xr:uid="{347AA464-24A9-4A3E-A430-AF2D00CB04E7}"/>
    <cellStyle name="Normal 2 18 2 3 3 2 3 2 2 2" xfId="8188" xr:uid="{0646E9AD-42C6-40A5-8F48-0BCB06605A27}"/>
    <cellStyle name="Normal 2 18 2 3 3 2 3 2 3" xfId="8189" xr:uid="{A9CF87BF-0177-4822-8D6B-64FA64DC5F6E}"/>
    <cellStyle name="Normal 2 18 2 3 3 2 3 3" xfId="8190" xr:uid="{8126AD03-E7BB-4E51-96F4-FC5D31A9BEB3}"/>
    <cellStyle name="Normal 2 18 2 3 3 2 3 3 2" xfId="8191" xr:uid="{A94DA8A6-0181-46A7-9A36-16D4717EB10D}"/>
    <cellStyle name="Normal 2 18 2 3 3 2 3 4" xfId="8192" xr:uid="{F353A5B9-6409-4D69-A3A8-FFAED09DE107}"/>
    <cellStyle name="Normal 2 18 2 3 3 2 4" xfId="8193" xr:uid="{7F67FDD1-26D8-4594-9349-D1DD3407F88E}"/>
    <cellStyle name="Normal 2 18 2 3 3 2 4 2" xfId="8194" xr:uid="{E80D5A90-98AC-4B01-8217-58CD0C7F3AA1}"/>
    <cellStyle name="Normal 2 18 2 3 3 2 4 2 2" xfId="8195" xr:uid="{0610D8C7-6516-4D6B-9135-12AE87F52D0E}"/>
    <cellStyle name="Normal 2 18 2 3 3 2 4 3" xfId="8196" xr:uid="{079C978B-E7C8-4A4E-B4F2-3133BCE4554D}"/>
    <cellStyle name="Normal 2 18 2 3 3 2 5" xfId="8197" xr:uid="{56D865E4-19E0-4170-A0A3-BC5CCD0E6C50}"/>
    <cellStyle name="Normal 2 18 2 3 3 2 5 2" xfId="8198" xr:uid="{82307670-2D74-4748-9C83-4FB1364C979A}"/>
    <cellStyle name="Normal 2 18 2 3 3 2 6" xfId="8199" xr:uid="{FBB37FC8-3319-483F-9034-D373BFA02569}"/>
    <cellStyle name="Normal 2 18 2 3 3 3" xfId="8200" xr:uid="{3DB40B90-8CE2-4373-935C-2EEB448F9A3D}"/>
    <cellStyle name="Normal 2 18 2 3 3 3 2" xfId="8201" xr:uid="{8BA52668-078A-437F-9324-800887CABEFE}"/>
    <cellStyle name="Normal 2 18 2 3 3 3 2 2" xfId="8202" xr:uid="{3C159FF1-11AD-460B-A3B1-726A668DC200}"/>
    <cellStyle name="Normal 2 18 2 3 3 3 2 2 2" xfId="8203" xr:uid="{B92717C1-97FC-46D1-9954-9A13B727AA5C}"/>
    <cellStyle name="Normal 2 18 2 3 3 3 2 2 2 2" xfId="8204" xr:uid="{E5D2FD5D-069D-437B-9F0F-D8B9DF4BF0F8}"/>
    <cellStyle name="Normal 2 18 2 3 3 3 2 2 3" xfId="8205" xr:uid="{E76372C2-3A8B-45E1-97E9-A009382984BA}"/>
    <cellStyle name="Normal 2 18 2 3 3 3 2 3" xfId="8206" xr:uid="{435F7505-BFBF-4FAD-B84B-D077C929FD3F}"/>
    <cellStyle name="Normal 2 18 2 3 3 3 2 3 2" xfId="8207" xr:uid="{E14A14F5-8CB1-4FED-8B9D-C429D159A9A3}"/>
    <cellStyle name="Normal 2 18 2 3 3 3 2 4" xfId="8208" xr:uid="{F9F9751D-C530-4550-921B-9B7E126FD89E}"/>
    <cellStyle name="Normal 2 18 2 3 3 3 3" xfId="8209" xr:uid="{3CCD8A76-B6FD-458B-B68B-D9F9BA1148D7}"/>
    <cellStyle name="Normal 2 18 2 3 3 3 3 2" xfId="8210" xr:uid="{4E46DCD5-8E83-43CA-A47F-2604620DC805}"/>
    <cellStyle name="Normal 2 18 2 3 3 3 3 2 2" xfId="8211" xr:uid="{7AA19710-63D9-4D02-9AD9-6864F4022AB3}"/>
    <cellStyle name="Normal 2 18 2 3 3 3 3 3" xfId="8212" xr:uid="{1ED8E9A5-021D-4122-9E95-49C7D526E478}"/>
    <cellStyle name="Normal 2 18 2 3 3 3 4" xfId="8213" xr:uid="{AA14B545-EBA1-4F64-B77E-D6892312598F}"/>
    <cellStyle name="Normal 2 18 2 3 3 3 4 2" xfId="8214" xr:uid="{74052DAE-B517-4755-8B9D-74F8A619D565}"/>
    <cellStyle name="Normal 2 18 2 3 3 3 5" xfId="8215" xr:uid="{67ADF092-9359-4733-A988-2CC22F07CCF1}"/>
    <cellStyle name="Normal 2 18 2 3 3 4" xfId="8216" xr:uid="{F1AD547F-6F60-45E1-B20C-F532628328BC}"/>
    <cellStyle name="Normal 2 18 2 3 3 4 2" xfId="8217" xr:uid="{E7345BD9-2D10-417A-B36B-12B36196E9E8}"/>
    <cellStyle name="Normal 2 18 2 3 3 4 2 2" xfId="8218" xr:uid="{927146B3-1BA0-4CAF-A1E4-65C04CB9246C}"/>
    <cellStyle name="Normal 2 18 2 3 3 4 2 2 2" xfId="8219" xr:uid="{6857904E-9FF2-4F95-9197-4DD71AAC667E}"/>
    <cellStyle name="Normal 2 18 2 3 3 4 2 3" xfId="8220" xr:uid="{2C62AFB5-C7A3-431C-8514-AC43EB5C2298}"/>
    <cellStyle name="Normal 2 18 2 3 3 4 3" xfId="8221" xr:uid="{9157EC15-409C-4567-8A66-64FA740B2073}"/>
    <cellStyle name="Normal 2 18 2 3 3 4 3 2" xfId="8222" xr:uid="{000A6FBE-B85B-4532-A1D2-A230274A05ED}"/>
    <cellStyle name="Normal 2 18 2 3 3 4 4" xfId="8223" xr:uid="{55ACAD0C-66B4-4594-8E58-1C38DA666931}"/>
    <cellStyle name="Normal 2 18 2 3 3 5" xfId="8224" xr:uid="{C5E4FBFD-7328-42C1-8FC1-25BF1A57045A}"/>
    <cellStyle name="Normal 2 18 2 3 3 5 2" xfId="8225" xr:uid="{8AB80963-35FD-49CB-A589-A2878642C554}"/>
    <cellStyle name="Normal 2 18 2 3 3 5 2 2" xfId="8226" xr:uid="{85031608-3374-4B30-86C4-8190125DE532}"/>
    <cellStyle name="Normal 2 18 2 3 3 5 3" xfId="8227" xr:uid="{B2E5224F-AB4E-4DE3-9754-2084EEB62864}"/>
    <cellStyle name="Normal 2 18 2 3 3 6" xfId="8228" xr:uid="{C3AF3118-AFCD-4F0F-9E1A-E4E222D70B9C}"/>
    <cellStyle name="Normal 2 18 2 3 3 6 2" xfId="8229" xr:uid="{AB2AA667-D8B2-42A2-AECD-AB495D3507E1}"/>
    <cellStyle name="Normal 2 18 2 3 3 7" xfId="8230" xr:uid="{305AF9FD-3CA7-49E8-820E-D45CA90AF0C9}"/>
    <cellStyle name="Normal 2 18 2 3 4" xfId="8231" xr:uid="{2B815271-04C3-4A9C-8BED-0923B28C2102}"/>
    <cellStyle name="Normal 2 18 2 3 4 2" xfId="8232" xr:uid="{1030A697-17A6-4A33-B716-4079615571BC}"/>
    <cellStyle name="Normal 2 18 2 3 4 2 2" xfId="8233" xr:uid="{0C029ABC-5236-4C2F-8CCF-DE3A6C34CFFF}"/>
    <cellStyle name="Normal 2 18 2 3 4 2 2 2" xfId="8234" xr:uid="{EA61417D-F989-4D1B-9C82-8B7C2DCCD1CC}"/>
    <cellStyle name="Normal 2 18 2 3 4 2 2 2 2" xfId="8235" xr:uid="{DBD44572-D152-4E04-9A03-B5B86E4B393D}"/>
    <cellStyle name="Normal 2 18 2 3 4 2 2 2 2 2" xfId="8236" xr:uid="{0058E642-37F7-44C7-AB94-59E4D50C880C}"/>
    <cellStyle name="Normal 2 18 2 3 4 2 2 2 3" xfId="8237" xr:uid="{28E08947-C87F-428F-960C-11E069ECFF83}"/>
    <cellStyle name="Normal 2 18 2 3 4 2 2 3" xfId="8238" xr:uid="{BBBF5773-345E-4679-ACB1-12347BB58CF1}"/>
    <cellStyle name="Normal 2 18 2 3 4 2 2 3 2" xfId="8239" xr:uid="{EC4255B2-1E66-4EEE-A8B4-3AD7EA93AA57}"/>
    <cellStyle name="Normal 2 18 2 3 4 2 2 4" xfId="8240" xr:uid="{269CB8A3-D600-437E-9D46-C96194527041}"/>
    <cellStyle name="Normal 2 18 2 3 4 2 3" xfId="8241" xr:uid="{6602BDB3-09E1-4F0B-A37A-E48394BE29F1}"/>
    <cellStyle name="Normal 2 18 2 3 4 2 3 2" xfId="8242" xr:uid="{419B2A34-710B-4FA4-8D5F-F53B49110536}"/>
    <cellStyle name="Normal 2 18 2 3 4 2 3 2 2" xfId="8243" xr:uid="{69CC90B0-670B-4F2B-B7A4-BA450C2160FF}"/>
    <cellStyle name="Normal 2 18 2 3 4 2 3 3" xfId="8244" xr:uid="{9320396C-3E3D-44F7-90F7-2C9FCAFB568D}"/>
    <cellStyle name="Normal 2 18 2 3 4 2 4" xfId="8245" xr:uid="{9E0B65EB-A037-4339-ABA6-659477D15021}"/>
    <cellStyle name="Normal 2 18 2 3 4 2 4 2" xfId="8246" xr:uid="{887EF3A0-0BFB-45BF-8367-834A4C64BC52}"/>
    <cellStyle name="Normal 2 18 2 3 4 2 5" xfId="8247" xr:uid="{092AC9BD-08ED-4422-BA2D-CF73D850CBDA}"/>
    <cellStyle name="Normal 2 18 2 3 4 3" xfId="8248" xr:uid="{84FFD237-E89F-4EBF-95F8-C85D95816E9F}"/>
    <cellStyle name="Normal 2 18 2 3 4 3 2" xfId="8249" xr:uid="{0ED22044-B9A7-4571-B76D-89E68D5EBCA7}"/>
    <cellStyle name="Normal 2 18 2 3 4 3 2 2" xfId="8250" xr:uid="{DF2DCA7D-807B-491C-A4EA-1843BA775D67}"/>
    <cellStyle name="Normal 2 18 2 3 4 3 2 2 2" xfId="8251" xr:uid="{899CA49D-9A11-41AF-BA13-9D4AC2089E34}"/>
    <cellStyle name="Normal 2 18 2 3 4 3 2 3" xfId="8252" xr:uid="{792714E5-03F6-4AC9-8A8E-722E364BAF47}"/>
    <cellStyle name="Normal 2 18 2 3 4 3 3" xfId="8253" xr:uid="{13BBC8C2-6D83-4E67-93A9-1D3640959980}"/>
    <cellStyle name="Normal 2 18 2 3 4 3 3 2" xfId="8254" xr:uid="{A82119AF-7D8C-4F12-93DF-65A63D66FF7C}"/>
    <cellStyle name="Normal 2 18 2 3 4 3 4" xfId="8255" xr:uid="{CABAF6EB-22BB-4F5F-936B-6B29B2767CFE}"/>
    <cellStyle name="Normal 2 18 2 3 4 4" xfId="8256" xr:uid="{2C642CEC-45C8-490B-9874-4302D009D11F}"/>
    <cellStyle name="Normal 2 18 2 3 4 4 2" xfId="8257" xr:uid="{A865C384-4825-4B51-8837-80219DE52E0B}"/>
    <cellStyle name="Normal 2 18 2 3 4 4 2 2" xfId="8258" xr:uid="{8778638E-6703-423B-BD53-1307D29BF779}"/>
    <cellStyle name="Normal 2 18 2 3 4 4 3" xfId="8259" xr:uid="{1E993411-9F60-4E38-B8E4-38E9DC15A8BF}"/>
    <cellStyle name="Normal 2 18 2 3 4 5" xfId="8260" xr:uid="{695607DB-ED1D-4D8D-9662-77A8234C93CA}"/>
    <cellStyle name="Normal 2 18 2 3 4 5 2" xfId="8261" xr:uid="{851A7557-8403-4583-AA96-FE3343FC906B}"/>
    <cellStyle name="Normal 2 18 2 3 4 6" xfId="8262" xr:uid="{D37DF560-1EFA-487D-9A03-8B548D180C34}"/>
    <cellStyle name="Normal 2 18 2 3 5" xfId="8263" xr:uid="{F84BB88C-E49D-4040-BD2C-086A568A3EAD}"/>
    <cellStyle name="Normal 2 18 2 3 5 2" xfId="8264" xr:uid="{F6356DC8-A79B-438B-A07B-7A5E958D29A5}"/>
    <cellStyle name="Normal 2 18 2 3 5 2 2" xfId="8265" xr:uid="{C56198A3-1831-4273-AC62-BA20509116A0}"/>
    <cellStyle name="Normal 2 18 2 3 5 2 2 2" xfId="8266" xr:uid="{483BE2D4-447D-46D6-995B-CF236E67B6DE}"/>
    <cellStyle name="Normal 2 18 2 3 5 2 2 2 2" xfId="8267" xr:uid="{95511C13-62A2-47B0-BE3E-255569640EC8}"/>
    <cellStyle name="Normal 2 18 2 3 5 2 2 3" xfId="8268" xr:uid="{43312875-9C89-4A35-B9A9-2F8D955E2B92}"/>
    <cellStyle name="Normal 2 18 2 3 5 2 3" xfId="8269" xr:uid="{A645A22E-2181-4984-83C5-0CE12A55C5AF}"/>
    <cellStyle name="Normal 2 18 2 3 5 2 3 2" xfId="8270" xr:uid="{0506CB76-E208-40E5-BC42-4AC46590E1E4}"/>
    <cellStyle name="Normal 2 18 2 3 5 2 4" xfId="8271" xr:uid="{5B995ABF-0110-4F47-B5A1-145F3FD7ACC7}"/>
    <cellStyle name="Normal 2 18 2 3 5 3" xfId="8272" xr:uid="{72D834F2-6365-4A29-B107-1F364E4FBF9B}"/>
    <cellStyle name="Normal 2 18 2 3 5 3 2" xfId="8273" xr:uid="{5C9CCE3D-C25F-4DF3-94E0-2F225FB42EE8}"/>
    <cellStyle name="Normal 2 18 2 3 5 3 2 2" xfId="8274" xr:uid="{6EF30B49-9EB5-448D-8C03-B1844DE667B1}"/>
    <cellStyle name="Normal 2 18 2 3 5 3 3" xfId="8275" xr:uid="{AAF121BB-B2DE-4F15-AF8F-162FC535650B}"/>
    <cellStyle name="Normal 2 18 2 3 5 4" xfId="8276" xr:uid="{9D1A8673-458C-4768-8B96-2CD96E933A58}"/>
    <cellStyle name="Normal 2 18 2 3 5 4 2" xfId="8277" xr:uid="{29E5AF2D-99EF-49B1-8D70-7618BD852655}"/>
    <cellStyle name="Normal 2 18 2 3 5 5" xfId="8278" xr:uid="{A3CF04F4-BA94-4B9E-9F44-89686B188D6C}"/>
    <cellStyle name="Normal 2 18 2 3 6" xfId="8279" xr:uid="{32BB3381-1A84-4E4C-B022-561E8AA8D4BC}"/>
    <cellStyle name="Normal 2 18 2 3 6 2" xfId="8280" xr:uid="{BC17DA8C-39A1-4F42-9A37-7B0D37E0CD19}"/>
    <cellStyle name="Normal 2 18 2 3 6 2 2" xfId="8281" xr:uid="{3AEF550B-D763-455B-BA15-8A139FFCA064}"/>
    <cellStyle name="Normal 2 18 2 3 6 2 2 2" xfId="8282" xr:uid="{6DD4A1CA-42F3-4B9F-8262-7A22C41C9784}"/>
    <cellStyle name="Normal 2 18 2 3 6 2 3" xfId="8283" xr:uid="{B2DE2D6A-7219-4540-8920-F0DC09BCFFC0}"/>
    <cellStyle name="Normal 2 18 2 3 6 3" xfId="8284" xr:uid="{3ED2B6A7-1944-4206-83A1-4E0EEF4A0641}"/>
    <cellStyle name="Normal 2 18 2 3 6 3 2" xfId="8285" xr:uid="{A13E5077-F688-4390-ACF4-3F15E46A0E9D}"/>
    <cellStyle name="Normal 2 18 2 3 6 4" xfId="8286" xr:uid="{A5465724-6D4F-4F12-A9AD-49AC9EB51713}"/>
    <cellStyle name="Normal 2 18 2 3 7" xfId="8287" xr:uid="{B32269F1-2629-4AE2-95A1-A7E5285D9C36}"/>
    <cellStyle name="Normal 2 18 2 3 7 2" xfId="8288" xr:uid="{A31EA512-4BEF-4A97-A40A-FDFA83481C5C}"/>
    <cellStyle name="Normal 2 18 2 3 7 2 2" xfId="8289" xr:uid="{4ACD3717-C329-4291-B622-C37A8F1AAFF2}"/>
    <cellStyle name="Normal 2 18 2 3 7 3" xfId="8290" xr:uid="{1CA29DB1-50C0-4608-9A94-3CA6D7AC2024}"/>
    <cellStyle name="Normal 2 18 2 3 8" xfId="8291" xr:uid="{BAD14A1A-A193-4913-BCE1-3EE9D8D64034}"/>
    <cellStyle name="Normal 2 18 2 3 8 2" xfId="8292" xr:uid="{D6B74899-6395-4F96-A7CF-BBE36D1C7B63}"/>
    <cellStyle name="Normal 2 18 2 3 9" xfId="8293" xr:uid="{5D400C54-E410-4DF3-BF65-107FA1EAC975}"/>
    <cellStyle name="Normal 2 18 2 4" xfId="8294" xr:uid="{74B3F062-6515-4458-9825-DB7994FB4904}"/>
    <cellStyle name="Normal 2 18 2 4 2" xfId="8295" xr:uid="{59599CC9-4C01-409C-856E-8C768334A79A}"/>
    <cellStyle name="Normal 2 18 2 4 2 2" xfId="8296" xr:uid="{3C868138-82CF-4A7D-80D2-A3DE63DF7E93}"/>
    <cellStyle name="Normal 2 18 2 4 2 2 2" xfId="8297" xr:uid="{9B7CAF64-C65A-4146-8916-FC096B447DEB}"/>
    <cellStyle name="Normal 2 18 2 4 2 2 2 2" xfId="8298" xr:uid="{095CABB0-665E-49B2-8A74-EFAEF3016172}"/>
    <cellStyle name="Normal 2 18 2 4 2 2 2 2 2" xfId="8299" xr:uid="{285E2BE1-E65C-4367-B083-91BBB72F3B83}"/>
    <cellStyle name="Normal 2 18 2 4 2 2 2 2 2 2" xfId="8300" xr:uid="{22141F36-60B7-4C11-A8D6-62259D662E53}"/>
    <cellStyle name="Normal 2 18 2 4 2 2 2 2 2 2 2" xfId="8301" xr:uid="{4C3007A7-0B7A-4A7B-8DB5-FB2F4B76AB4A}"/>
    <cellStyle name="Normal 2 18 2 4 2 2 2 2 2 2 2 2" xfId="8302" xr:uid="{5D328401-3436-483F-9BA5-A23F2775E5D9}"/>
    <cellStyle name="Normal 2 18 2 4 2 2 2 2 2 2 3" xfId="8303" xr:uid="{822FDFB7-1FC2-4D3A-BFA7-DE7C81E9A98A}"/>
    <cellStyle name="Normal 2 18 2 4 2 2 2 2 2 3" xfId="8304" xr:uid="{7D3B928E-7A05-43D3-AB70-94AF2DADFE6F}"/>
    <cellStyle name="Normal 2 18 2 4 2 2 2 2 2 3 2" xfId="8305" xr:uid="{5DBE72DB-8ECB-46E2-B106-45BAE2917596}"/>
    <cellStyle name="Normal 2 18 2 4 2 2 2 2 2 4" xfId="8306" xr:uid="{1CEE3192-B5E7-4873-B208-B10C8B82DB5E}"/>
    <cellStyle name="Normal 2 18 2 4 2 2 2 2 3" xfId="8307" xr:uid="{90F3B437-7A63-4A11-81B1-1B2213AD3D89}"/>
    <cellStyle name="Normal 2 18 2 4 2 2 2 2 3 2" xfId="8308" xr:uid="{B494193D-C10D-4C7C-AEE7-05CE2D813B80}"/>
    <cellStyle name="Normal 2 18 2 4 2 2 2 2 3 2 2" xfId="8309" xr:uid="{53FF98A2-2C5C-4BDE-A330-4DBFB78EF876}"/>
    <cellStyle name="Normal 2 18 2 4 2 2 2 2 3 3" xfId="8310" xr:uid="{CBD29A38-4D0D-4C8B-8446-98581DA1C40C}"/>
    <cellStyle name="Normal 2 18 2 4 2 2 2 2 4" xfId="8311" xr:uid="{7F2D3DDB-2A4A-48C8-86C0-AC26A9783C2E}"/>
    <cellStyle name="Normal 2 18 2 4 2 2 2 2 4 2" xfId="8312" xr:uid="{E100B7C9-F34C-4C51-BA04-043C37394D73}"/>
    <cellStyle name="Normal 2 18 2 4 2 2 2 2 5" xfId="8313" xr:uid="{864A4BE8-293D-47F2-A3C6-2AFC0AB884AE}"/>
    <cellStyle name="Normal 2 18 2 4 2 2 2 3" xfId="8314" xr:uid="{FDE55FF0-5E96-407C-A16D-995B4B053B5F}"/>
    <cellStyle name="Normal 2 18 2 4 2 2 2 3 2" xfId="8315" xr:uid="{78E71547-F0A3-48CC-BFDA-F2CC60081515}"/>
    <cellStyle name="Normal 2 18 2 4 2 2 2 3 2 2" xfId="8316" xr:uid="{D14E0A0B-2604-4EF1-957D-3BF5405BCF9A}"/>
    <cellStyle name="Normal 2 18 2 4 2 2 2 3 2 2 2" xfId="8317" xr:uid="{DA1B9154-A80A-4214-9A36-DB63043BFC09}"/>
    <cellStyle name="Normal 2 18 2 4 2 2 2 3 2 3" xfId="8318" xr:uid="{8912D6C8-BF00-403F-B572-87024E0F053F}"/>
    <cellStyle name="Normal 2 18 2 4 2 2 2 3 3" xfId="8319" xr:uid="{4537266A-C32E-4B8A-A00D-6F97A6109179}"/>
    <cellStyle name="Normal 2 18 2 4 2 2 2 3 3 2" xfId="8320" xr:uid="{BC7B20F1-AF5F-4631-A172-4CDDF379B799}"/>
    <cellStyle name="Normal 2 18 2 4 2 2 2 3 4" xfId="8321" xr:uid="{DCE2E7E3-033A-4C30-BD27-CA229664F478}"/>
    <cellStyle name="Normal 2 18 2 4 2 2 2 4" xfId="8322" xr:uid="{4BBB32A0-5396-4AA2-B132-E26F58F690F5}"/>
    <cellStyle name="Normal 2 18 2 4 2 2 2 4 2" xfId="8323" xr:uid="{B1F30C2D-EDBD-4AC9-88D4-CC9380189BDC}"/>
    <cellStyle name="Normal 2 18 2 4 2 2 2 4 2 2" xfId="8324" xr:uid="{9916B998-8BFF-4B16-9F41-6ABAD436D380}"/>
    <cellStyle name="Normal 2 18 2 4 2 2 2 4 3" xfId="8325" xr:uid="{E31BA3EF-5D44-4403-B58C-745E28DF72C4}"/>
    <cellStyle name="Normal 2 18 2 4 2 2 2 5" xfId="8326" xr:uid="{5EACA81E-FA2D-459C-B16E-59E3C1892AC4}"/>
    <cellStyle name="Normal 2 18 2 4 2 2 2 5 2" xfId="8327" xr:uid="{63E175F4-A85D-409D-BDB8-D1D0B9408FA2}"/>
    <cellStyle name="Normal 2 18 2 4 2 2 2 6" xfId="8328" xr:uid="{E85550E7-B2E7-46B0-8A0A-42C5A08002A3}"/>
    <cellStyle name="Normal 2 18 2 4 2 2 3" xfId="8329" xr:uid="{114A7AA9-50FA-449D-8094-10B99B9A819F}"/>
    <cellStyle name="Normal 2 18 2 4 2 2 3 2" xfId="8330" xr:uid="{7DBCB3B5-6461-4DB6-AEB1-C19D54E6256D}"/>
    <cellStyle name="Normal 2 18 2 4 2 2 3 2 2" xfId="8331" xr:uid="{A5E6BB02-6A63-423E-874E-CA63F65FA66F}"/>
    <cellStyle name="Normal 2 18 2 4 2 2 3 2 2 2" xfId="8332" xr:uid="{7C060704-F4E0-4202-9FEB-2BA08B57E0CA}"/>
    <cellStyle name="Normal 2 18 2 4 2 2 3 2 2 2 2" xfId="8333" xr:uid="{D64D8A9C-99A1-4495-AF71-D48EB596E4B7}"/>
    <cellStyle name="Normal 2 18 2 4 2 2 3 2 2 3" xfId="8334" xr:uid="{C3F6D194-2763-4C09-BD4C-C672264E624C}"/>
    <cellStyle name="Normal 2 18 2 4 2 2 3 2 3" xfId="8335" xr:uid="{159D76B2-7965-4322-A203-C2DAB89B0541}"/>
    <cellStyle name="Normal 2 18 2 4 2 2 3 2 3 2" xfId="8336" xr:uid="{FB1A0AB6-8D0A-40EF-822F-51642F32E0AA}"/>
    <cellStyle name="Normal 2 18 2 4 2 2 3 2 4" xfId="8337" xr:uid="{000E02E4-E72E-4FD9-9826-87095CC68C85}"/>
    <cellStyle name="Normal 2 18 2 4 2 2 3 3" xfId="8338" xr:uid="{A37104A1-4578-494B-9FAD-38DEEE2FB26A}"/>
    <cellStyle name="Normal 2 18 2 4 2 2 3 3 2" xfId="8339" xr:uid="{B02E9623-DF22-47BD-BC26-9C7762444D59}"/>
    <cellStyle name="Normal 2 18 2 4 2 2 3 3 2 2" xfId="8340" xr:uid="{71AFAB7F-4123-4360-8762-3A0A3829B56A}"/>
    <cellStyle name="Normal 2 18 2 4 2 2 3 3 3" xfId="8341" xr:uid="{9F36E4F6-E646-4885-A5D1-5EABB9F063CD}"/>
    <cellStyle name="Normal 2 18 2 4 2 2 3 4" xfId="8342" xr:uid="{4361645C-2D9D-4DFC-BFDA-9855868B57F7}"/>
    <cellStyle name="Normal 2 18 2 4 2 2 3 4 2" xfId="8343" xr:uid="{3A1D4FD5-52DD-4453-90C9-CC7161222690}"/>
    <cellStyle name="Normal 2 18 2 4 2 2 3 5" xfId="8344" xr:uid="{4253A809-77C5-45F4-B6FE-3A5EA22D1F5B}"/>
    <cellStyle name="Normal 2 18 2 4 2 2 4" xfId="8345" xr:uid="{9AC338CE-C3CA-4DA2-86A9-8F91FF1D7330}"/>
    <cellStyle name="Normal 2 18 2 4 2 2 4 2" xfId="8346" xr:uid="{079034BC-3545-409F-80E1-08061408112A}"/>
    <cellStyle name="Normal 2 18 2 4 2 2 4 2 2" xfId="8347" xr:uid="{11CA104B-09D4-46AC-AA1C-1FF55418CD0C}"/>
    <cellStyle name="Normal 2 18 2 4 2 2 4 2 2 2" xfId="8348" xr:uid="{5B222308-2343-4BE4-8DCF-1447F1C156E1}"/>
    <cellStyle name="Normal 2 18 2 4 2 2 4 2 3" xfId="8349" xr:uid="{CC1E5CDA-D2B5-4D7F-941D-8EE1D64D7CB9}"/>
    <cellStyle name="Normal 2 18 2 4 2 2 4 3" xfId="8350" xr:uid="{1C9426DA-FE64-4041-987B-71B5DA00E6BE}"/>
    <cellStyle name="Normal 2 18 2 4 2 2 4 3 2" xfId="8351" xr:uid="{11438788-DF28-456A-8D88-635E5DF61154}"/>
    <cellStyle name="Normal 2 18 2 4 2 2 4 4" xfId="8352" xr:uid="{7FC06778-7325-4C88-B9C3-F75F94A1922E}"/>
    <cellStyle name="Normal 2 18 2 4 2 2 5" xfId="8353" xr:uid="{047D47EA-A2D2-4152-9D48-CDA06D3C4864}"/>
    <cellStyle name="Normal 2 18 2 4 2 2 5 2" xfId="8354" xr:uid="{C543624E-1720-4D64-9497-28F77ECE1EB4}"/>
    <cellStyle name="Normal 2 18 2 4 2 2 5 2 2" xfId="8355" xr:uid="{7FF5414B-7536-43C4-BCF5-70B7238458B2}"/>
    <cellStyle name="Normal 2 18 2 4 2 2 5 3" xfId="8356" xr:uid="{6C955AD6-D160-45FA-8D6A-C2E76138B1A7}"/>
    <cellStyle name="Normal 2 18 2 4 2 2 6" xfId="8357" xr:uid="{CCEBFB64-6420-4317-B03F-23F77708C7E8}"/>
    <cellStyle name="Normal 2 18 2 4 2 2 6 2" xfId="8358" xr:uid="{FF799C85-171B-4A6E-8790-E3E4A48F7A80}"/>
    <cellStyle name="Normal 2 18 2 4 2 2 7" xfId="8359" xr:uid="{767D23D6-C955-4E52-8A09-33301E5252A4}"/>
    <cellStyle name="Normal 2 18 2 4 2 3" xfId="8360" xr:uid="{DC5460AA-828C-48A9-A569-8AABFA78AD68}"/>
    <cellStyle name="Normal 2 18 2 4 2 3 2" xfId="8361" xr:uid="{4E02C3AE-8664-475D-8842-9F66C91A6CBD}"/>
    <cellStyle name="Normal 2 18 2 4 2 3 2 2" xfId="8362" xr:uid="{FE999C7C-1793-4F28-BD8F-C6C126DB3008}"/>
    <cellStyle name="Normal 2 18 2 4 2 3 2 2 2" xfId="8363" xr:uid="{8481570E-CD86-4D1C-87A4-88EBB59B0AF9}"/>
    <cellStyle name="Normal 2 18 2 4 2 3 2 2 2 2" xfId="8364" xr:uid="{F83E0174-2202-416F-9174-D252637F37B0}"/>
    <cellStyle name="Normal 2 18 2 4 2 3 2 2 2 2 2" xfId="8365" xr:uid="{3987AB7E-B558-4436-B776-09ADBB81A58E}"/>
    <cellStyle name="Normal 2 18 2 4 2 3 2 2 2 3" xfId="8366" xr:uid="{94709B59-3F7E-41A9-8343-13EF1C4AE07D}"/>
    <cellStyle name="Normal 2 18 2 4 2 3 2 2 3" xfId="8367" xr:uid="{57EFD860-AD55-40DF-8651-C7F8030D0880}"/>
    <cellStyle name="Normal 2 18 2 4 2 3 2 2 3 2" xfId="8368" xr:uid="{62CA0839-D58B-482C-B9AD-7D5C9141D5CD}"/>
    <cellStyle name="Normal 2 18 2 4 2 3 2 2 4" xfId="8369" xr:uid="{EBF61211-845D-472C-93A7-DFAD9C20FCE5}"/>
    <cellStyle name="Normal 2 18 2 4 2 3 2 3" xfId="8370" xr:uid="{69F6FCCD-2B35-4EA7-900C-7A6B6634B139}"/>
    <cellStyle name="Normal 2 18 2 4 2 3 2 3 2" xfId="8371" xr:uid="{4D6A16A2-18E3-4F17-A627-551818386EC7}"/>
    <cellStyle name="Normal 2 18 2 4 2 3 2 3 2 2" xfId="8372" xr:uid="{EA0A502D-A774-48A1-954F-74455249A947}"/>
    <cellStyle name="Normal 2 18 2 4 2 3 2 3 3" xfId="8373" xr:uid="{6F0B648F-A859-415B-A1C7-028E5D7E7608}"/>
    <cellStyle name="Normal 2 18 2 4 2 3 2 4" xfId="8374" xr:uid="{B8AE4093-A37F-4647-BFCE-DE290185BE09}"/>
    <cellStyle name="Normal 2 18 2 4 2 3 2 4 2" xfId="8375" xr:uid="{6C95F8FE-0C82-4B5C-B2E0-C5F6B0C9CA79}"/>
    <cellStyle name="Normal 2 18 2 4 2 3 2 5" xfId="8376" xr:uid="{F0B7853F-EE11-4863-B4C0-B73636F7F9D4}"/>
    <cellStyle name="Normal 2 18 2 4 2 3 3" xfId="8377" xr:uid="{7C9DEB4C-0950-4F8F-90F5-F17DA8BBA57E}"/>
    <cellStyle name="Normal 2 18 2 4 2 3 3 2" xfId="8378" xr:uid="{23F6DDB5-D562-4D14-B67B-3A3B7EE685E8}"/>
    <cellStyle name="Normal 2 18 2 4 2 3 3 2 2" xfId="8379" xr:uid="{E2A50E88-AFD9-4C30-92AE-C3F490D83C07}"/>
    <cellStyle name="Normal 2 18 2 4 2 3 3 2 2 2" xfId="8380" xr:uid="{DD362922-F89F-4D00-9A4D-386E14ECEB58}"/>
    <cellStyle name="Normal 2 18 2 4 2 3 3 2 3" xfId="8381" xr:uid="{A425F576-F395-4AC3-9E4E-E1C0D8AD8B9B}"/>
    <cellStyle name="Normal 2 18 2 4 2 3 3 3" xfId="8382" xr:uid="{7BE31A70-662B-457B-81C2-6576C09B0D83}"/>
    <cellStyle name="Normal 2 18 2 4 2 3 3 3 2" xfId="8383" xr:uid="{D60ED065-896A-4AA4-A106-354E5BB3C9C7}"/>
    <cellStyle name="Normal 2 18 2 4 2 3 3 4" xfId="8384" xr:uid="{A544E93B-8913-4A35-A0E6-A3B882A5790D}"/>
    <cellStyle name="Normal 2 18 2 4 2 3 4" xfId="8385" xr:uid="{E83D3272-E807-4055-BE3D-E17BF9F90BC7}"/>
    <cellStyle name="Normal 2 18 2 4 2 3 4 2" xfId="8386" xr:uid="{FDC210F7-9C3D-4661-A56D-617044A39F6E}"/>
    <cellStyle name="Normal 2 18 2 4 2 3 4 2 2" xfId="8387" xr:uid="{60928B7D-9208-4AB5-8D98-26C8945DFBEE}"/>
    <cellStyle name="Normal 2 18 2 4 2 3 4 3" xfId="8388" xr:uid="{F7C1FCF1-6EF7-42CC-BA3D-F44644504FEC}"/>
    <cellStyle name="Normal 2 18 2 4 2 3 5" xfId="8389" xr:uid="{F843C4D5-6689-4DF2-9D5F-401E13427FC7}"/>
    <cellStyle name="Normal 2 18 2 4 2 3 5 2" xfId="8390" xr:uid="{A9CD1CDB-DC3A-464A-90BA-E563D14E6E3B}"/>
    <cellStyle name="Normal 2 18 2 4 2 3 6" xfId="8391" xr:uid="{24A5699C-9380-43C3-B69B-2A1E4961E5D0}"/>
    <cellStyle name="Normal 2 18 2 4 2 4" xfId="8392" xr:uid="{C1A747B1-48C3-460C-8EAE-927683D28CC2}"/>
    <cellStyle name="Normal 2 18 2 4 2 4 2" xfId="8393" xr:uid="{BF58CFF2-8957-4013-8522-820D8A1DA3AC}"/>
    <cellStyle name="Normal 2 18 2 4 2 4 2 2" xfId="8394" xr:uid="{F3EEB242-ACF4-4D00-AC06-F049D4961DA5}"/>
    <cellStyle name="Normal 2 18 2 4 2 4 2 2 2" xfId="8395" xr:uid="{CB012DA2-9FA2-459A-8936-9AAD90173594}"/>
    <cellStyle name="Normal 2 18 2 4 2 4 2 2 2 2" xfId="8396" xr:uid="{4845EAAC-47E7-4604-AA18-AC1E922CFF49}"/>
    <cellStyle name="Normal 2 18 2 4 2 4 2 2 3" xfId="8397" xr:uid="{64227655-293C-4E2E-847B-927787D74966}"/>
    <cellStyle name="Normal 2 18 2 4 2 4 2 3" xfId="8398" xr:uid="{41F2E7E8-5CEB-42A2-9B95-C310A3CBC832}"/>
    <cellStyle name="Normal 2 18 2 4 2 4 2 3 2" xfId="8399" xr:uid="{0D00843B-E0B1-418A-A14F-5124D3AA5FF3}"/>
    <cellStyle name="Normal 2 18 2 4 2 4 2 4" xfId="8400" xr:uid="{74A653EF-E1D3-4B2F-8931-7A4996F46C4D}"/>
    <cellStyle name="Normal 2 18 2 4 2 4 3" xfId="8401" xr:uid="{64A95BC0-5636-4C1F-B00C-9DCD234B3AB1}"/>
    <cellStyle name="Normal 2 18 2 4 2 4 3 2" xfId="8402" xr:uid="{7671F123-930D-4C64-93E3-61DDF13DE54B}"/>
    <cellStyle name="Normal 2 18 2 4 2 4 3 2 2" xfId="8403" xr:uid="{B056417D-7201-4A68-8957-72DF729ABF50}"/>
    <cellStyle name="Normal 2 18 2 4 2 4 3 3" xfId="8404" xr:uid="{049C29FD-1A8D-4119-8305-A211ADD847B4}"/>
    <cellStyle name="Normal 2 18 2 4 2 4 4" xfId="8405" xr:uid="{85BB6F65-0DD0-48E5-834A-48D808CE38DD}"/>
    <cellStyle name="Normal 2 18 2 4 2 4 4 2" xfId="8406" xr:uid="{1611D94D-4A0C-483C-9CC4-A9418D94863F}"/>
    <cellStyle name="Normal 2 18 2 4 2 4 5" xfId="8407" xr:uid="{D2035EAA-5FC4-4067-AA65-7686459CABDF}"/>
    <cellStyle name="Normal 2 18 2 4 2 5" xfId="8408" xr:uid="{AFE6D74A-287E-441D-988C-2DD9BC34CE98}"/>
    <cellStyle name="Normal 2 18 2 4 2 5 2" xfId="8409" xr:uid="{568EF786-1944-4386-8478-A5A9B53FD8A3}"/>
    <cellStyle name="Normal 2 18 2 4 2 5 2 2" xfId="8410" xr:uid="{63E14075-B2A8-4A7A-AD5C-8878F3DC11E7}"/>
    <cellStyle name="Normal 2 18 2 4 2 5 2 2 2" xfId="8411" xr:uid="{77B6C3AB-FEE1-4E9B-A3E2-61A8FCB436A1}"/>
    <cellStyle name="Normal 2 18 2 4 2 5 2 3" xfId="8412" xr:uid="{CFFDB549-A04F-4770-AA9C-DA846ADD6BCB}"/>
    <cellStyle name="Normal 2 18 2 4 2 5 3" xfId="8413" xr:uid="{F1C626AB-292F-402E-9F70-583ED4025279}"/>
    <cellStyle name="Normal 2 18 2 4 2 5 3 2" xfId="8414" xr:uid="{CEC59FC6-79AA-4F0F-B633-0F0DCECB4473}"/>
    <cellStyle name="Normal 2 18 2 4 2 5 4" xfId="8415" xr:uid="{610C7F17-7530-48AB-8563-859783DEA5F5}"/>
    <cellStyle name="Normal 2 18 2 4 2 6" xfId="8416" xr:uid="{27B65D44-ABFF-4398-9112-D500D44B3608}"/>
    <cellStyle name="Normal 2 18 2 4 2 6 2" xfId="8417" xr:uid="{786DFC05-D98F-4D1E-B1CA-B6023338DEF4}"/>
    <cellStyle name="Normal 2 18 2 4 2 6 2 2" xfId="8418" xr:uid="{7D4960EA-2215-46FC-8AC6-3D2162265052}"/>
    <cellStyle name="Normal 2 18 2 4 2 6 3" xfId="8419" xr:uid="{C64F07B1-CCF0-47B2-B64A-ADEE54B014B8}"/>
    <cellStyle name="Normal 2 18 2 4 2 7" xfId="8420" xr:uid="{68077287-ED9D-4C36-8F48-76E41CF93E67}"/>
    <cellStyle name="Normal 2 18 2 4 2 7 2" xfId="8421" xr:uid="{DFCB5867-2952-40BF-883D-BE3413A515FA}"/>
    <cellStyle name="Normal 2 18 2 4 2 8" xfId="8422" xr:uid="{27BFA125-DAFA-4879-AD88-FA34B08CB905}"/>
    <cellStyle name="Normal 2 18 2 4 3" xfId="8423" xr:uid="{8878358C-13C4-4632-B89B-DF99E33332AD}"/>
    <cellStyle name="Normal 2 18 2 4 3 2" xfId="8424" xr:uid="{56984F73-03FA-4116-8BF3-C75B9DD3B594}"/>
    <cellStyle name="Normal 2 18 2 4 3 2 2" xfId="8425" xr:uid="{C09CAE2F-116A-4F53-ADAA-874D8AA2ABA6}"/>
    <cellStyle name="Normal 2 18 2 4 3 2 2 2" xfId="8426" xr:uid="{EE8BA722-FC22-433A-9BEF-4D0192CBAD44}"/>
    <cellStyle name="Normal 2 18 2 4 3 2 2 2 2" xfId="8427" xr:uid="{351A360B-642F-4A1A-B542-927BF39A6AE3}"/>
    <cellStyle name="Normal 2 18 2 4 3 2 2 2 2 2" xfId="8428" xr:uid="{2846CADA-7381-4926-B8B9-6BD03DA744A5}"/>
    <cellStyle name="Normal 2 18 2 4 3 2 2 2 2 2 2" xfId="8429" xr:uid="{BE344D9F-DBDF-4D64-9806-717EF8E83390}"/>
    <cellStyle name="Normal 2 18 2 4 3 2 2 2 2 3" xfId="8430" xr:uid="{9CA62744-3211-4E82-8AA3-67BF6B29CC07}"/>
    <cellStyle name="Normal 2 18 2 4 3 2 2 2 3" xfId="8431" xr:uid="{23566957-668A-4F02-9181-DB5A188A913E}"/>
    <cellStyle name="Normal 2 18 2 4 3 2 2 2 3 2" xfId="8432" xr:uid="{253DA915-33D8-4E05-9794-D9AED163D03F}"/>
    <cellStyle name="Normal 2 18 2 4 3 2 2 2 4" xfId="8433" xr:uid="{62C9338B-580E-4FAF-B358-B0C9A283DF94}"/>
    <cellStyle name="Normal 2 18 2 4 3 2 2 3" xfId="8434" xr:uid="{3450610C-2D86-49C2-BBCE-11E78449BF24}"/>
    <cellStyle name="Normal 2 18 2 4 3 2 2 3 2" xfId="8435" xr:uid="{2DB41883-4D77-4605-8626-F43AD9841511}"/>
    <cellStyle name="Normal 2 18 2 4 3 2 2 3 2 2" xfId="8436" xr:uid="{C1AED47D-F0CA-456F-BE78-CE457BB99078}"/>
    <cellStyle name="Normal 2 18 2 4 3 2 2 3 3" xfId="8437" xr:uid="{7FE4DF73-3B8A-4F31-B8CC-CDD953D90211}"/>
    <cellStyle name="Normal 2 18 2 4 3 2 2 4" xfId="8438" xr:uid="{91A6AD21-BCAE-4A13-8143-D5571481FCB8}"/>
    <cellStyle name="Normal 2 18 2 4 3 2 2 4 2" xfId="8439" xr:uid="{6E0EC4E5-BA85-4FC8-9A77-FC6D64103353}"/>
    <cellStyle name="Normal 2 18 2 4 3 2 2 5" xfId="8440" xr:uid="{D8048361-F3A5-4FCB-8C9D-58C4F7AA2E32}"/>
    <cellStyle name="Normal 2 18 2 4 3 2 3" xfId="8441" xr:uid="{E8822274-B911-4FCE-8E69-EFAA1ABCD025}"/>
    <cellStyle name="Normal 2 18 2 4 3 2 3 2" xfId="8442" xr:uid="{A91607C3-5543-45C0-B591-8B52C9570A24}"/>
    <cellStyle name="Normal 2 18 2 4 3 2 3 2 2" xfId="8443" xr:uid="{17E6CE1B-E528-4A67-AC76-9ADA7827341B}"/>
    <cellStyle name="Normal 2 18 2 4 3 2 3 2 2 2" xfId="8444" xr:uid="{1EEE3521-974B-46F7-A477-7D792A3443AD}"/>
    <cellStyle name="Normal 2 18 2 4 3 2 3 2 3" xfId="8445" xr:uid="{464B73D6-C315-4818-ACAF-9B65B01FD755}"/>
    <cellStyle name="Normal 2 18 2 4 3 2 3 3" xfId="8446" xr:uid="{43A13AFE-2A4F-4AC5-BDFC-07F6E231FBDE}"/>
    <cellStyle name="Normal 2 18 2 4 3 2 3 3 2" xfId="8447" xr:uid="{121E7F1D-0E76-457D-9133-2008A3CB9553}"/>
    <cellStyle name="Normal 2 18 2 4 3 2 3 4" xfId="8448" xr:uid="{500BDD11-E016-47FA-896D-8D87461EA50B}"/>
    <cellStyle name="Normal 2 18 2 4 3 2 4" xfId="8449" xr:uid="{58B870E1-8FA0-4288-8A7F-72F7497180A3}"/>
    <cellStyle name="Normal 2 18 2 4 3 2 4 2" xfId="8450" xr:uid="{92D520C1-A795-470C-838B-18ECAD4C6EF7}"/>
    <cellStyle name="Normal 2 18 2 4 3 2 4 2 2" xfId="8451" xr:uid="{AD44938C-5FEF-4B7A-A5D3-128981FEEFFA}"/>
    <cellStyle name="Normal 2 18 2 4 3 2 4 3" xfId="8452" xr:uid="{8C0CF62E-C621-4DB9-9027-1655B74BD9FE}"/>
    <cellStyle name="Normal 2 18 2 4 3 2 5" xfId="8453" xr:uid="{BA666AC1-26F8-4F4C-ABA1-E93E1BF54D7C}"/>
    <cellStyle name="Normal 2 18 2 4 3 2 5 2" xfId="8454" xr:uid="{5B9FF40C-3996-47FA-868D-3D7AD7039130}"/>
    <cellStyle name="Normal 2 18 2 4 3 2 6" xfId="8455" xr:uid="{F9F3C413-E954-479F-AB83-6BD8DD534095}"/>
    <cellStyle name="Normal 2 18 2 4 3 3" xfId="8456" xr:uid="{B5B1B5FC-129A-4E05-9542-1F9C998B920E}"/>
    <cellStyle name="Normal 2 18 2 4 3 3 2" xfId="8457" xr:uid="{12B7D5FC-0076-4FC1-85C2-2A5EFE9744A8}"/>
    <cellStyle name="Normal 2 18 2 4 3 3 2 2" xfId="8458" xr:uid="{D1C0F564-C3FC-4BD9-80FB-64D2B996804D}"/>
    <cellStyle name="Normal 2 18 2 4 3 3 2 2 2" xfId="8459" xr:uid="{50F4E6CE-C26E-4883-A28F-2E49F3719F26}"/>
    <cellStyle name="Normal 2 18 2 4 3 3 2 2 2 2" xfId="8460" xr:uid="{96E1E903-837D-4B38-8278-B72D488F6C70}"/>
    <cellStyle name="Normal 2 18 2 4 3 3 2 2 3" xfId="8461" xr:uid="{ED88A11B-D7DA-4960-ABD0-603DB8552133}"/>
    <cellStyle name="Normal 2 18 2 4 3 3 2 3" xfId="8462" xr:uid="{AAC82C11-6E44-4174-84DC-81B02A76C2E8}"/>
    <cellStyle name="Normal 2 18 2 4 3 3 2 3 2" xfId="8463" xr:uid="{11557787-1D4B-4D77-9C86-FACE8C607814}"/>
    <cellStyle name="Normal 2 18 2 4 3 3 2 4" xfId="8464" xr:uid="{2DB9BD9A-1EAA-46F2-9900-54D13632F390}"/>
    <cellStyle name="Normal 2 18 2 4 3 3 3" xfId="8465" xr:uid="{561BD5C0-209B-4901-9340-D13BA25C5752}"/>
    <cellStyle name="Normal 2 18 2 4 3 3 3 2" xfId="8466" xr:uid="{1F72F077-56FA-4863-8C88-F58868612ED1}"/>
    <cellStyle name="Normal 2 18 2 4 3 3 3 2 2" xfId="8467" xr:uid="{F5999711-8610-4D1A-9197-BE292B7DA8C2}"/>
    <cellStyle name="Normal 2 18 2 4 3 3 3 3" xfId="8468" xr:uid="{DF97CB1D-038D-4B46-A321-776BA615F58E}"/>
    <cellStyle name="Normal 2 18 2 4 3 3 4" xfId="8469" xr:uid="{DDA70F8B-E3F3-431C-8A99-6C315E27A404}"/>
    <cellStyle name="Normal 2 18 2 4 3 3 4 2" xfId="8470" xr:uid="{DFB217D9-BD06-4B27-8FDC-E0D6AEAF152E}"/>
    <cellStyle name="Normal 2 18 2 4 3 3 5" xfId="8471" xr:uid="{6AC2E924-A856-41CD-BA5D-809B58C85048}"/>
    <cellStyle name="Normal 2 18 2 4 3 4" xfId="8472" xr:uid="{E8435175-A877-46C3-9E53-E485853F0689}"/>
    <cellStyle name="Normal 2 18 2 4 3 4 2" xfId="8473" xr:uid="{340D543F-8BB8-4C7B-A861-8439CEACA00B}"/>
    <cellStyle name="Normal 2 18 2 4 3 4 2 2" xfId="8474" xr:uid="{60BC99C8-13F8-4E4F-A148-7620EE6F1DB8}"/>
    <cellStyle name="Normal 2 18 2 4 3 4 2 2 2" xfId="8475" xr:uid="{7290846E-CFF3-466E-9115-62505DD09724}"/>
    <cellStyle name="Normal 2 18 2 4 3 4 2 3" xfId="8476" xr:uid="{4BC4BA8E-D768-4497-85B4-5E7AE7698983}"/>
    <cellStyle name="Normal 2 18 2 4 3 4 3" xfId="8477" xr:uid="{E54C9987-A68A-4DD5-8DD4-A6D83F01B295}"/>
    <cellStyle name="Normal 2 18 2 4 3 4 3 2" xfId="8478" xr:uid="{47F89ECD-B6B1-422F-9257-2C79B7695E32}"/>
    <cellStyle name="Normal 2 18 2 4 3 4 4" xfId="8479" xr:uid="{97202679-9522-4BED-BF9F-45D11330EB97}"/>
    <cellStyle name="Normal 2 18 2 4 3 5" xfId="8480" xr:uid="{801F14AE-89FB-4E30-BDAA-4D127494C02C}"/>
    <cellStyle name="Normal 2 18 2 4 3 5 2" xfId="8481" xr:uid="{57C82CCD-CBAE-4667-87F0-1D2ACCFB09AD}"/>
    <cellStyle name="Normal 2 18 2 4 3 5 2 2" xfId="8482" xr:uid="{0BE1AA2B-7DFB-4A34-914B-833BFC65D628}"/>
    <cellStyle name="Normal 2 18 2 4 3 5 3" xfId="8483" xr:uid="{45ADDB15-208A-4EF6-B5BD-B5B4B31B73D2}"/>
    <cellStyle name="Normal 2 18 2 4 3 6" xfId="8484" xr:uid="{E20C8DB7-1EFE-4AAB-813A-9C91E0948F20}"/>
    <cellStyle name="Normal 2 18 2 4 3 6 2" xfId="8485" xr:uid="{9DDE69A2-784E-4132-9ABB-00E00B64D0CD}"/>
    <cellStyle name="Normal 2 18 2 4 3 7" xfId="8486" xr:uid="{93BE9D5C-D498-4E3C-BCB6-7D87EC196BC9}"/>
    <cellStyle name="Normal 2 18 2 4 4" xfId="8487" xr:uid="{71747338-1B36-4A84-9555-F0A9897F70C2}"/>
    <cellStyle name="Normal 2 18 2 4 4 2" xfId="8488" xr:uid="{FAABBF54-617F-421E-B69D-3746863A6506}"/>
    <cellStyle name="Normal 2 18 2 4 4 2 2" xfId="8489" xr:uid="{8EFB8373-C763-4371-8618-48430FBE435A}"/>
    <cellStyle name="Normal 2 18 2 4 4 2 2 2" xfId="8490" xr:uid="{2E01656C-092B-42FD-A936-9D9C8A1C79BA}"/>
    <cellStyle name="Normal 2 18 2 4 4 2 2 2 2" xfId="8491" xr:uid="{28DEFF35-5969-4947-B066-B037FAE2DE9E}"/>
    <cellStyle name="Normal 2 18 2 4 4 2 2 2 2 2" xfId="8492" xr:uid="{25BC4883-147E-454B-80F7-56751130B7F7}"/>
    <cellStyle name="Normal 2 18 2 4 4 2 2 2 3" xfId="8493" xr:uid="{05469AD2-8511-46F0-AA37-DC41CA0F2B72}"/>
    <cellStyle name="Normal 2 18 2 4 4 2 2 3" xfId="8494" xr:uid="{1F4F1891-CF25-4146-AA6E-9DEEEDC4165C}"/>
    <cellStyle name="Normal 2 18 2 4 4 2 2 3 2" xfId="8495" xr:uid="{2ED3986B-253A-4241-B256-41AC548104DA}"/>
    <cellStyle name="Normal 2 18 2 4 4 2 2 4" xfId="8496" xr:uid="{C6D8D946-69F6-485D-9CCB-8978E8D2BCC5}"/>
    <cellStyle name="Normal 2 18 2 4 4 2 3" xfId="8497" xr:uid="{F12B16F9-DA42-4DDE-B7F8-1D608469FEA9}"/>
    <cellStyle name="Normal 2 18 2 4 4 2 3 2" xfId="8498" xr:uid="{8C851D36-6CA2-4D5A-88F8-97743CA56FCA}"/>
    <cellStyle name="Normal 2 18 2 4 4 2 3 2 2" xfId="8499" xr:uid="{FDD6BF73-E0D5-4CA0-8957-1870C0962026}"/>
    <cellStyle name="Normal 2 18 2 4 4 2 3 3" xfId="8500" xr:uid="{B8818000-A63B-48CC-93CF-4D090849AC4F}"/>
    <cellStyle name="Normal 2 18 2 4 4 2 4" xfId="8501" xr:uid="{62808640-1832-40AB-953F-9BFDDDFF9FE8}"/>
    <cellStyle name="Normal 2 18 2 4 4 2 4 2" xfId="8502" xr:uid="{2D742022-F54F-4B42-AD5F-20D6C43B925D}"/>
    <cellStyle name="Normal 2 18 2 4 4 2 5" xfId="8503" xr:uid="{29340D6E-A18C-4FB5-BFB8-A515AB377326}"/>
    <cellStyle name="Normal 2 18 2 4 4 3" xfId="8504" xr:uid="{BD8D44E1-C117-434D-916C-37473A2C3392}"/>
    <cellStyle name="Normal 2 18 2 4 4 3 2" xfId="8505" xr:uid="{0DD56431-058B-4659-A272-05AB7A8C684F}"/>
    <cellStyle name="Normal 2 18 2 4 4 3 2 2" xfId="8506" xr:uid="{DE124038-CDEF-47E1-A713-98C17EC43018}"/>
    <cellStyle name="Normal 2 18 2 4 4 3 2 2 2" xfId="8507" xr:uid="{D8BC564A-14F5-4D96-B634-AF03282F8AD7}"/>
    <cellStyle name="Normal 2 18 2 4 4 3 2 3" xfId="8508" xr:uid="{9FBD06F9-D63D-4235-AE7B-7C8934CB382C}"/>
    <cellStyle name="Normal 2 18 2 4 4 3 3" xfId="8509" xr:uid="{187137F4-F460-4EF2-B1E5-9CF1B0619B0C}"/>
    <cellStyle name="Normal 2 18 2 4 4 3 3 2" xfId="8510" xr:uid="{38E85AB3-A5FD-4DEF-968F-8B73902BABE0}"/>
    <cellStyle name="Normal 2 18 2 4 4 3 4" xfId="8511" xr:uid="{34989727-6AD0-4074-8E81-0E9D4C3C244A}"/>
    <cellStyle name="Normal 2 18 2 4 4 4" xfId="8512" xr:uid="{11D7E6EF-45FF-4C73-9BD8-6E7DACAEDDCA}"/>
    <cellStyle name="Normal 2 18 2 4 4 4 2" xfId="8513" xr:uid="{63CC56B7-D1C5-475E-9A93-C38E7D4DE56F}"/>
    <cellStyle name="Normal 2 18 2 4 4 4 2 2" xfId="8514" xr:uid="{40A88511-BE86-4C19-B0AC-4C187EA18DCE}"/>
    <cellStyle name="Normal 2 18 2 4 4 4 3" xfId="8515" xr:uid="{A4CBE9EF-261B-426C-A913-EFA767D41600}"/>
    <cellStyle name="Normal 2 18 2 4 4 5" xfId="8516" xr:uid="{28F002B5-6266-44BA-B861-6B161754644A}"/>
    <cellStyle name="Normal 2 18 2 4 4 5 2" xfId="8517" xr:uid="{45B90872-E29A-4B9F-8E67-05046EF16E6A}"/>
    <cellStyle name="Normal 2 18 2 4 4 6" xfId="8518" xr:uid="{F8287D60-077B-4C21-A750-586A6CE96444}"/>
    <cellStyle name="Normal 2 18 2 4 5" xfId="8519" xr:uid="{0B732968-7A11-4F07-AE6C-BF879F85CAA8}"/>
    <cellStyle name="Normal 2 18 2 4 5 2" xfId="8520" xr:uid="{016306F2-537E-476C-B414-28CEA3EA040E}"/>
    <cellStyle name="Normal 2 18 2 4 5 2 2" xfId="8521" xr:uid="{B0668896-288C-4A37-9694-4C2685795AC5}"/>
    <cellStyle name="Normal 2 18 2 4 5 2 2 2" xfId="8522" xr:uid="{D5A341C3-7793-4769-B0CA-42F9A3E10C56}"/>
    <cellStyle name="Normal 2 18 2 4 5 2 2 2 2" xfId="8523" xr:uid="{17195201-0164-4EAC-B7D0-9CDACC6A0AD8}"/>
    <cellStyle name="Normal 2 18 2 4 5 2 2 3" xfId="8524" xr:uid="{3C31B21D-FF61-4899-BB75-EFD1758A3254}"/>
    <cellStyle name="Normal 2 18 2 4 5 2 3" xfId="8525" xr:uid="{EB6F68CE-2148-46A4-A7AB-118DB550F6D6}"/>
    <cellStyle name="Normal 2 18 2 4 5 2 3 2" xfId="8526" xr:uid="{9276CE64-54EC-428B-A0AE-C13DF9E6DFF3}"/>
    <cellStyle name="Normal 2 18 2 4 5 2 4" xfId="8527" xr:uid="{4204E19B-0097-4B4B-988A-5E45CD630C17}"/>
    <cellStyle name="Normal 2 18 2 4 5 3" xfId="8528" xr:uid="{DE523CAF-1520-4A3F-B397-E84C5A89DC02}"/>
    <cellStyle name="Normal 2 18 2 4 5 3 2" xfId="8529" xr:uid="{12AB9E01-5E47-4292-BAC2-447E2434BC28}"/>
    <cellStyle name="Normal 2 18 2 4 5 3 2 2" xfId="8530" xr:uid="{9681B8A3-1F22-4CF2-9835-113FD4B31C5F}"/>
    <cellStyle name="Normal 2 18 2 4 5 3 3" xfId="8531" xr:uid="{5692F76C-078E-4335-8BCF-19F212F2E621}"/>
    <cellStyle name="Normal 2 18 2 4 5 4" xfId="8532" xr:uid="{B50B787A-75D2-4073-82C6-D747BF197E7C}"/>
    <cellStyle name="Normal 2 18 2 4 5 4 2" xfId="8533" xr:uid="{C5B92E51-874E-417C-809D-9EBA78EBC499}"/>
    <cellStyle name="Normal 2 18 2 4 5 5" xfId="8534" xr:uid="{7832ED3E-5D89-42C0-BCFC-7813AA9175FA}"/>
    <cellStyle name="Normal 2 18 2 4 6" xfId="8535" xr:uid="{40F10B1B-F711-4684-86BD-6AAC6FAD6FED}"/>
    <cellStyle name="Normal 2 18 2 4 6 2" xfId="8536" xr:uid="{AA5100DD-7AEF-4880-84B0-13D8D24BDEA5}"/>
    <cellStyle name="Normal 2 18 2 4 6 2 2" xfId="8537" xr:uid="{CAC79971-C61F-4497-94FD-27297B260442}"/>
    <cellStyle name="Normal 2 18 2 4 6 2 2 2" xfId="8538" xr:uid="{CFBCE1C8-3386-4DAA-9978-3831C9A05640}"/>
    <cellStyle name="Normal 2 18 2 4 6 2 3" xfId="8539" xr:uid="{D8FDA48B-D53A-4735-B612-99856B748371}"/>
    <cellStyle name="Normal 2 18 2 4 6 3" xfId="8540" xr:uid="{508D1A5E-03FA-43D4-916A-885AA2C4C6AF}"/>
    <cellStyle name="Normal 2 18 2 4 6 3 2" xfId="8541" xr:uid="{8C1EA313-7E89-4BAE-AF0A-3C435AC299F3}"/>
    <cellStyle name="Normal 2 18 2 4 6 4" xfId="8542" xr:uid="{40935E76-5B5F-48A6-B427-DF19FDB95775}"/>
    <cellStyle name="Normal 2 18 2 4 7" xfId="8543" xr:uid="{80801D21-861D-40C7-AC27-0B815E3CF4EE}"/>
    <cellStyle name="Normal 2 18 2 4 7 2" xfId="8544" xr:uid="{0807632B-FBB6-4D2A-B2A4-E878DF3E52C3}"/>
    <cellStyle name="Normal 2 18 2 4 7 2 2" xfId="8545" xr:uid="{5DA5F8EA-3543-493D-A944-35DE6917A8B0}"/>
    <cellStyle name="Normal 2 18 2 4 7 3" xfId="8546" xr:uid="{372B33EB-59CA-42A0-AA54-F7E41EC8D94C}"/>
    <cellStyle name="Normal 2 18 2 4 8" xfId="8547" xr:uid="{F8AC13F4-F3AF-4911-8B89-74B3D4C4B448}"/>
    <cellStyle name="Normal 2 18 2 4 8 2" xfId="8548" xr:uid="{A29752E1-BC7A-491B-A15A-28817AF550A3}"/>
    <cellStyle name="Normal 2 18 2 4 9" xfId="8549" xr:uid="{CBF92F34-A9B5-4C8F-AF77-4D6DA15FB03A}"/>
    <cellStyle name="Normal 2 18 2 5" xfId="8550" xr:uid="{A53BB413-0B6B-46BE-AE5F-36D32E26A312}"/>
    <cellStyle name="Normal 2 18 2 5 2" xfId="8551" xr:uid="{7EE28E44-D59F-48C3-BBAF-BA45978DF909}"/>
    <cellStyle name="Normal 2 18 2 5 2 2" xfId="8552" xr:uid="{721E1785-478F-4A6E-89B6-D6F3B415E226}"/>
    <cellStyle name="Normal 2 18 2 5 2 2 2" xfId="8553" xr:uid="{10B9CB14-F5D2-4E1C-B199-5FCA392B5787}"/>
    <cellStyle name="Normal 2 18 2 5 2 2 2 2" xfId="8554" xr:uid="{0BC49A68-1263-43DF-9AA7-B1F38A787B95}"/>
    <cellStyle name="Normal 2 18 2 5 2 2 2 2 2" xfId="8555" xr:uid="{951430D6-AB8E-41C8-B451-FD802C7C1E83}"/>
    <cellStyle name="Normal 2 18 2 5 2 2 2 2 2 2" xfId="8556" xr:uid="{7D03B9D4-ED82-4CDF-AC57-73D631FBE546}"/>
    <cellStyle name="Normal 2 18 2 5 2 2 2 2 2 2 2" xfId="8557" xr:uid="{8702385B-671F-4C32-933B-8250A40B8D25}"/>
    <cellStyle name="Normal 2 18 2 5 2 2 2 2 2 3" xfId="8558" xr:uid="{97EB727D-DF58-40DA-A139-DD208CD8E3D9}"/>
    <cellStyle name="Normal 2 18 2 5 2 2 2 2 3" xfId="8559" xr:uid="{EA7AD86B-925E-4216-94BA-4C5B9388EDB1}"/>
    <cellStyle name="Normal 2 18 2 5 2 2 2 2 3 2" xfId="8560" xr:uid="{2136FFA0-5A9E-437E-ADCE-936C3B600722}"/>
    <cellStyle name="Normal 2 18 2 5 2 2 2 2 4" xfId="8561" xr:uid="{59DCE5F2-9F54-4DCF-ADE4-F95D971FEBDE}"/>
    <cellStyle name="Normal 2 18 2 5 2 2 2 3" xfId="8562" xr:uid="{DADBEDF1-12FC-42BB-AFCC-65989D4CA5D6}"/>
    <cellStyle name="Normal 2 18 2 5 2 2 2 3 2" xfId="8563" xr:uid="{7F0391A6-D90D-4C29-A853-8124BAF8BFA8}"/>
    <cellStyle name="Normal 2 18 2 5 2 2 2 3 2 2" xfId="8564" xr:uid="{19F139DD-E514-43B9-BE50-AE3045DBD2E9}"/>
    <cellStyle name="Normal 2 18 2 5 2 2 2 3 3" xfId="8565" xr:uid="{4394A94D-BD90-4D92-801E-FB23C6FCCEF0}"/>
    <cellStyle name="Normal 2 18 2 5 2 2 2 4" xfId="8566" xr:uid="{A2E731F2-C90B-4769-A198-9AFD60584342}"/>
    <cellStyle name="Normal 2 18 2 5 2 2 2 4 2" xfId="8567" xr:uid="{8F275758-2E61-463B-B2A0-106857B3ACB7}"/>
    <cellStyle name="Normal 2 18 2 5 2 2 2 5" xfId="8568" xr:uid="{7F07E778-83AF-4ED2-A8D7-2B456DCB18AE}"/>
    <cellStyle name="Normal 2 18 2 5 2 2 3" xfId="8569" xr:uid="{F39E89C7-095A-443D-A081-D25D3ACA6561}"/>
    <cellStyle name="Normal 2 18 2 5 2 2 3 2" xfId="8570" xr:uid="{CFBD4C21-55D3-42A9-9085-DF9DF474F684}"/>
    <cellStyle name="Normal 2 18 2 5 2 2 3 2 2" xfId="8571" xr:uid="{57D4E9F0-1257-4731-8141-76D252B63CA7}"/>
    <cellStyle name="Normal 2 18 2 5 2 2 3 2 2 2" xfId="8572" xr:uid="{4D58969C-1C0D-4780-B402-75B618B3551F}"/>
    <cellStyle name="Normal 2 18 2 5 2 2 3 2 3" xfId="8573" xr:uid="{2475B77E-9294-4862-816E-243371D7073D}"/>
    <cellStyle name="Normal 2 18 2 5 2 2 3 3" xfId="8574" xr:uid="{5C533ECF-B9BC-411C-BEA1-4C8FE21A80A8}"/>
    <cellStyle name="Normal 2 18 2 5 2 2 3 3 2" xfId="8575" xr:uid="{AD2AD625-C8C3-41C8-96CD-F7B502D92E63}"/>
    <cellStyle name="Normal 2 18 2 5 2 2 3 4" xfId="8576" xr:uid="{12E9192F-EA75-4B34-8C94-3E479C29A82E}"/>
    <cellStyle name="Normal 2 18 2 5 2 2 4" xfId="8577" xr:uid="{597BA993-6D8B-4826-BF23-47ADD1504AB0}"/>
    <cellStyle name="Normal 2 18 2 5 2 2 4 2" xfId="8578" xr:uid="{89439BEC-97E0-49DD-BB27-3FD8872F4762}"/>
    <cellStyle name="Normal 2 18 2 5 2 2 4 2 2" xfId="8579" xr:uid="{B7E960CD-7632-48A0-AF7A-1CB2BB883B47}"/>
    <cellStyle name="Normal 2 18 2 5 2 2 4 3" xfId="8580" xr:uid="{FB6124C6-435A-422F-9A4E-F9CD0C10881F}"/>
    <cellStyle name="Normal 2 18 2 5 2 2 5" xfId="8581" xr:uid="{468567CA-54B5-4333-A920-E89039D3A11C}"/>
    <cellStyle name="Normal 2 18 2 5 2 2 5 2" xfId="8582" xr:uid="{744F5B99-6606-4C88-812D-659D75686A83}"/>
    <cellStyle name="Normal 2 18 2 5 2 2 6" xfId="8583" xr:uid="{9817F4E6-CF46-43CE-AB94-2548340FB99E}"/>
    <cellStyle name="Normal 2 18 2 5 2 3" xfId="8584" xr:uid="{21FA66A5-332E-48CF-BAF5-BDBB7068AC4B}"/>
    <cellStyle name="Normal 2 18 2 5 2 3 2" xfId="8585" xr:uid="{8CD0B744-6BB4-4C22-80C9-D41BE0F4B408}"/>
    <cellStyle name="Normal 2 18 2 5 2 3 2 2" xfId="8586" xr:uid="{C124E552-1DDB-4BF1-9E01-3ED49DC72C3C}"/>
    <cellStyle name="Normal 2 18 2 5 2 3 2 2 2" xfId="8587" xr:uid="{2BB090B9-5B37-491F-9A02-F1A80226810D}"/>
    <cellStyle name="Normal 2 18 2 5 2 3 2 2 2 2" xfId="8588" xr:uid="{C5D68C08-070F-4F6A-9475-AFDB963F1E51}"/>
    <cellStyle name="Normal 2 18 2 5 2 3 2 2 3" xfId="8589" xr:uid="{D86A22CB-329A-4DFF-9325-01FDD987059C}"/>
    <cellStyle name="Normal 2 18 2 5 2 3 2 3" xfId="8590" xr:uid="{959C1D05-C128-497F-BA00-15477C93BDD2}"/>
    <cellStyle name="Normal 2 18 2 5 2 3 2 3 2" xfId="8591" xr:uid="{CE8EA022-1FD1-401B-BC88-0CF29507E354}"/>
    <cellStyle name="Normal 2 18 2 5 2 3 2 4" xfId="8592" xr:uid="{D119C56A-052A-4B8E-AACA-2F6CD1474A5F}"/>
    <cellStyle name="Normal 2 18 2 5 2 3 3" xfId="8593" xr:uid="{212F4938-D27D-430B-94C4-406D23FE2740}"/>
    <cellStyle name="Normal 2 18 2 5 2 3 3 2" xfId="8594" xr:uid="{FA867D1A-FEC8-49FA-B087-5FA0C59EFA07}"/>
    <cellStyle name="Normal 2 18 2 5 2 3 3 2 2" xfId="8595" xr:uid="{69B2AAB8-2947-491D-A980-84974B035BDA}"/>
    <cellStyle name="Normal 2 18 2 5 2 3 3 3" xfId="8596" xr:uid="{2CA16D6D-42D1-4BF5-BA77-2209160C285B}"/>
    <cellStyle name="Normal 2 18 2 5 2 3 4" xfId="8597" xr:uid="{D551BEDD-3F9C-4BBB-BD50-C2F9450C0930}"/>
    <cellStyle name="Normal 2 18 2 5 2 3 4 2" xfId="8598" xr:uid="{67F201B9-4C50-4C39-AB2C-C02365E891C9}"/>
    <cellStyle name="Normal 2 18 2 5 2 3 5" xfId="8599" xr:uid="{AC09B005-851B-4CB3-9374-0C038E5519D6}"/>
    <cellStyle name="Normal 2 18 2 5 2 4" xfId="8600" xr:uid="{7CAD5B3F-B763-4545-901A-5C8C79ACD77C}"/>
    <cellStyle name="Normal 2 18 2 5 2 4 2" xfId="8601" xr:uid="{B04C19EC-EFB0-4831-84BC-5CB63E319CD0}"/>
    <cellStyle name="Normal 2 18 2 5 2 4 2 2" xfId="8602" xr:uid="{769CF05C-F258-4B21-ABA8-0A9DACE03C82}"/>
    <cellStyle name="Normal 2 18 2 5 2 4 2 2 2" xfId="8603" xr:uid="{936B62B6-CD3C-43BD-B3F8-F73BEC59BD2D}"/>
    <cellStyle name="Normal 2 18 2 5 2 4 2 3" xfId="8604" xr:uid="{B71520C4-B173-49C9-9139-8658F24D1A28}"/>
    <cellStyle name="Normal 2 18 2 5 2 4 3" xfId="8605" xr:uid="{0EB4D82A-42A6-405E-B1F6-75CF9696E3D8}"/>
    <cellStyle name="Normal 2 18 2 5 2 4 3 2" xfId="8606" xr:uid="{1D9F7734-AC53-4297-A8A5-809BE1260D32}"/>
    <cellStyle name="Normal 2 18 2 5 2 4 4" xfId="8607" xr:uid="{A1DA7A90-F69D-401C-B27F-64E68BAD69A1}"/>
    <cellStyle name="Normal 2 18 2 5 2 5" xfId="8608" xr:uid="{3178529D-3580-4E8B-A7C9-3ED721231271}"/>
    <cellStyle name="Normal 2 18 2 5 2 5 2" xfId="8609" xr:uid="{D080DA22-491E-4F02-B7C6-4E172B1F810B}"/>
    <cellStyle name="Normal 2 18 2 5 2 5 2 2" xfId="8610" xr:uid="{035EA807-F319-41BD-A770-14AE6A7D0452}"/>
    <cellStyle name="Normal 2 18 2 5 2 5 3" xfId="8611" xr:uid="{ECEA5C12-65C2-4583-8C70-5D0530B70602}"/>
    <cellStyle name="Normal 2 18 2 5 2 6" xfId="8612" xr:uid="{568CF5ED-86B4-418A-90EB-3245CBDC2698}"/>
    <cellStyle name="Normal 2 18 2 5 2 6 2" xfId="8613" xr:uid="{5322C972-6362-402E-B27C-E8439F80270E}"/>
    <cellStyle name="Normal 2 18 2 5 2 7" xfId="8614" xr:uid="{F26DB328-692A-48E5-ACAB-9C494655E201}"/>
    <cellStyle name="Normal 2 18 2 5 3" xfId="8615" xr:uid="{DC57456A-5D99-4C76-9C82-76B79F3CC23D}"/>
    <cellStyle name="Normal 2 18 2 5 3 2" xfId="8616" xr:uid="{349A6B98-63B6-43E6-A1D5-D493D303D313}"/>
    <cellStyle name="Normal 2 18 2 5 3 2 2" xfId="8617" xr:uid="{C7D46D6E-7813-4BCB-A5AB-F805B63CC689}"/>
    <cellStyle name="Normal 2 18 2 5 3 2 2 2" xfId="8618" xr:uid="{734AF6E7-F9FD-4FBF-8B0F-FCE9BCB3094D}"/>
    <cellStyle name="Normal 2 18 2 5 3 2 2 2 2" xfId="8619" xr:uid="{A8EC8619-44F7-4272-92DF-2790CBA50A3C}"/>
    <cellStyle name="Normal 2 18 2 5 3 2 2 2 2 2" xfId="8620" xr:uid="{F3CC9A16-0323-4BAD-A0C2-EAA0A42ED99C}"/>
    <cellStyle name="Normal 2 18 2 5 3 2 2 2 3" xfId="8621" xr:uid="{45755752-0594-448E-85C3-7E495E8BBFEA}"/>
    <cellStyle name="Normal 2 18 2 5 3 2 2 3" xfId="8622" xr:uid="{7C2C39C4-6762-41BC-8A57-8BE94AD2CC0C}"/>
    <cellStyle name="Normal 2 18 2 5 3 2 2 3 2" xfId="8623" xr:uid="{19352F76-97E0-4F10-BAB5-3361BA0D3B26}"/>
    <cellStyle name="Normal 2 18 2 5 3 2 2 4" xfId="8624" xr:uid="{98890D18-06D5-412E-9639-038EA3F8CA10}"/>
    <cellStyle name="Normal 2 18 2 5 3 2 3" xfId="8625" xr:uid="{E28C888C-3C58-4259-868C-9290A002D8EE}"/>
    <cellStyle name="Normal 2 18 2 5 3 2 3 2" xfId="8626" xr:uid="{52B8B0E3-D5B0-4F58-A842-C2B91F110453}"/>
    <cellStyle name="Normal 2 18 2 5 3 2 3 2 2" xfId="8627" xr:uid="{A8E84A6F-1541-47BF-98BA-2E7E3676DF40}"/>
    <cellStyle name="Normal 2 18 2 5 3 2 3 3" xfId="8628" xr:uid="{5D9D6A0B-6B9A-4192-A0EA-B3B51F7249D7}"/>
    <cellStyle name="Normal 2 18 2 5 3 2 4" xfId="8629" xr:uid="{22525802-7614-4415-A4B7-4E29584C14B5}"/>
    <cellStyle name="Normal 2 18 2 5 3 2 4 2" xfId="8630" xr:uid="{57ADE1D4-8C9F-4ADF-8B00-7355EC63C691}"/>
    <cellStyle name="Normal 2 18 2 5 3 2 5" xfId="8631" xr:uid="{93AF9AD3-DDCE-4FA3-91F4-93D93D7C58D8}"/>
    <cellStyle name="Normal 2 18 2 5 3 3" xfId="8632" xr:uid="{F2F94CE8-4AD6-46F5-AE85-4EED06A61071}"/>
    <cellStyle name="Normal 2 18 2 5 3 3 2" xfId="8633" xr:uid="{C3789D7D-1F28-4CF1-A9CB-F02AA84919A5}"/>
    <cellStyle name="Normal 2 18 2 5 3 3 2 2" xfId="8634" xr:uid="{E4D4AA09-65C0-4FE7-9FA8-C77AE01BAEC5}"/>
    <cellStyle name="Normal 2 18 2 5 3 3 2 2 2" xfId="8635" xr:uid="{3832ED43-0999-4B55-9709-465B1FBFB26D}"/>
    <cellStyle name="Normal 2 18 2 5 3 3 2 3" xfId="8636" xr:uid="{51073B4C-58FD-4B3E-900C-0B2FF43B882C}"/>
    <cellStyle name="Normal 2 18 2 5 3 3 3" xfId="8637" xr:uid="{3E0EB926-AF77-44ED-BB94-0A3B5416A17D}"/>
    <cellStyle name="Normal 2 18 2 5 3 3 3 2" xfId="8638" xr:uid="{8380DECD-B592-40DA-B295-8A06CD565267}"/>
    <cellStyle name="Normal 2 18 2 5 3 3 4" xfId="8639" xr:uid="{694E3426-31AC-46FB-960C-2A70A01B500B}"/>
    <cellStyle name="Normal 2 18 2 5 3 4" xfId="8640" xr:uid="{A8293C23-BDBD-4A4E-B0FD-89F04095A8F0}"/>
    <cellStyle name="Normal 2 18 2 5 3 4 2" xfId="8641" xr:uid="{02D75E47-D222-457D-A300-BBB8E492A03A}"/>
    <cellStyle name="Normal 2 18 2 5 3 4 2 2" xfId="8642" xr:uid="{90A30DDE-D221-41DE-8B25-4CA77F3DB19F}"/>
    <cellStyle name="Normal 2 18 2 5 3 4 3" xfId="8643" xr:uid="{2DD4A535-C6AD-46CC-8E88-8D7DBA3EDFE3}"/>
    <cellStyle name="Normal 2 18 2 5 3 5" xfId="8644" xr:uid="{13409229-FDFE-4B65-8108-B4D409861981}"/>
    <cellStyle name="Normal 2 18 2 5 3 5 2" xfId="8645" xr:uid="{B07A51F6-63BF-41F4-AA81-912F006C0901}"/>
    <cellStyle name="Normal 2 18 2 5 3 6" xfId="8646" xr:uid="{A03F6E9B-4D8F-44F5-AEF9-408FB7D9A3FA}"/>
    <cellStyle name="Normal 2 18 2 5 4" xfId="8647" xr:uid="{A0654AB6-DD69-40CB-B496-27E6F22D1D7A}"/>
    <cellStyle name="Normal 2 18 2 5 4 2" xfId="8648" xr:uid="{2ACC9E8C-B445-4BF6-89DF-F4440B697EAD}"/>
    <cellStyle name="Normal 2 18 2 5 4 2 2" xfId="8649" xr:uid="{85199A7D-C428-4883-9AC0-889E08312B53}"/>
    <cellStyle name="Normal 2 18 2 5 4 2 2 2" xfId="8650" xr:uid="{0EECCD5B-C74A-4B05-83AF-951CECC3485C}"/>
    <cellStyle name="Normal 2 18 2 5 4 2 2 2 2" xfId="8651" xr:uid="{FC288E23-8581-48D8-ACFB-4D99BC599378}"/>
    <cellStyle name="Normal 2 18 2 5 4 2 2 3" xfId="8652" xr:uid="{1C119099-ED85-45D6-A624-973F3340684F}"/>
    <cellStyle name="Normal 2 18 2 5 4 2 3" xfId="8653" xr:uid="{CF48BB4D-E74D-4254-9448-488D52A90058}"/>
    <cellStyle name="Normal 2 18 2 5 4 2 3 2" xfId="8654" xr:uid="{07E7FE95-DA34-41C5-B3D8-7C7D9E4C45E7}"/>
    <cellStyle name="Normal 2 18 2 5 4 2 4" xfId="8655" xr:uid="{DE3B312A-784C-43E2-A9F3-36B1C9896ED1}"/>
    <cellStyle name="Normal 2 18 2 5 4 3" xfId="8656" xr:uid="{2A451C44-E4B8-4D41-92B0-8C684FA7AEB5}"/>
    <cellStyle name="Normal 2 18 2 5 4 3 2" xfId="8657" xr:uid="{7C457F8C-B9BA-4E5B-9E6A-EDE19BE05E64}"/>
    <cellStyle name="Normal 2 18 2 5 4 3 2 2" xfId="8658" xr:uid="{6C5287E2-B78B-472A-9151-9984B7304C4C}"/>
    <cellStyle name="Normal 2 18 2 5 4 3 3" xfId="8659" xr:uid="{4AF2CD0A-B5DD-4FBA-83DE-6318DE629127}"/>
    <cellStyle name="Normal 2 18 2 5 4 4" xfId="8660" xr:uid="{3F0F9799-195D-4187-ACF8-FA2DC7C2B69D}"/>
    <cellStyle name="Normal 2 18 2 5 4 4 2" xfId="8661" xr:uid="{A8F2AAF1-EDF7-4D17-A4E5-D24540B98F62}"/>
    <cellStyle name="Normal 2 18 2 5 4 5" xfId="8662" xr:uid="{E4291F83-97D3-4317-A3DC-48AAE4921FE6}"/>
    <cellStyle name="Normal 2 18 2 5 5" xfId="8663" xr:uid="{3D2C5C59-992E-42D0-ABD2-A5A73AFF3B0D}"/>
    <cellStyle name="Normal 2 18 2 5 5 2" xfId="8664" xr:uid="{2E031CFE-F3AE-4614-B320-35B429DEC3F6}"/>
    <cellStyle name="Normal 2 18 2 5 5 2 2" xfId="8665" xr:uid="{E83F0BCB-2CFD-4259-9615-5733D77E73FD}"/>
    <cellStyle name="Normal 2 18 2 5 5 2 2 2" xfId="8666" xr:uid="{51984C89-829C-4A03-B1FC-070F1F478BD0}"/>
    <cellStyle name="Normal 2 18 2 5 5 2 3" xfId="8667" xr:uid="{3781580E-332B-4370-AF4B-638D43EFC6D7}"/>
    <cellStyle name="Normal 2 18 2 5 5 3" xfId="8668" xr:uid="{CFF47703-6286-4BDF-92AE-48E817D009C6}"/>
    <cellStyle name="Normal 2 18 2 5 5 3 2" xfId="8669" xr:uid="{19D7BF87-2047-4AB2-9355-2F150D394ABD}"/>
    <cellStyle name="Normal 2 18 2 5 5 4" xfId="8670" xr:uid="{11437BE4-004A-434F-B275-6361FB91AE2D}"/>
    <cellStyle name="Normal 2 18 2 5 6" xfId="8671" xr:uid="{A2C88604-2A3F-4F73-A574-0D9CD56ECD98}"/>
    <cellStyle name="Normal 2 18 2 5 6 2" xfId="8672" xr:uid="{917F4DB2-A22E-429D-97EC-730D0968432E}"/>
    <cellStyle name="Normal 2 18 2 5 6 2 2" xfId="8673" xr:uid="{D6192D4D-7CE4-4E45-857A-5D7A84DE2BFF}"/>
    <cellStyle name="Normal 2 18 2 5 6 3" xfId="8674" xr:uid="{26985741-2484-4442-911F-B6911C875561}"/>
    <cellStyle name="Normal 2 18 2 5 7" xfId="8675" xr:uid="{3188E4DA-B6D5-455D-9E79-9DDB3304F0F2}"/>
    <cellStyle name="Normal 2 18 2 5 7 2" xfId="8676" xr:uid="{85817AA0-F510-4C7C-8C4E-65E36E750BF5}"/>
    <cellStyle name="Normal 2 18 2 5 8" xfId="8677" xr:uid="{6A5A100B-8BA1-445B-B440-3AEBF8FC2FD2}"/>
    <cellStyle name="Normal 2 18 2 6" xfId="8678" xr:uid="{EE2664A2-DB86-42C2-87D7-02F3D4F780FB}"/>
    <cellStyle name="Normal 2 18 2 6 2" xfId="8679" xr:uid="{3CA40AB7-0633-440B-8078-AD6BF16CCF56}"/>
    <cellStyle name="Normal 2 18 2 6 2 2" xfId="8680" xr:uid="{622BF632-E807-40C0-8283-5716018E6E1A}"/>
    <cellStyle name="Normal 2 18 2 6 2 2 2" xfId="8681" xr:uid="{3FC565D0-9448-4A73-AAD6-B547DB78F5C1}"/>
    <cellStyle name="Normal 2 18 2 6 2 2 2 2" xfId="8682" xr:uid="{D86F47F0-4A5E-40B1-8503-F687BB364697}"/>
    <cellStyle name="Normal 2 18 2 6 2 2 2 2 2" xfId="8683" xr:uid="{E73B39A5-9E2C-4480-81A4-04424F778EB3}"/>
    <cellStyle name="Normal 2 18 2 6 2 2 2 2 2 2" xfId="8684" xr:uid="{C8ACA72A-F84C-4A94-A9FD-CDB3F86799B6}"/>
    <cellStyle name="Normal 2 18 2 6 2 2 2 2 3" xfId="8685" xr:uid="{890D301D-8A93-4E85-A152-BB2CFE2A291E}"/>
    <cellStyle name="Normal 2 18 2 6 2 2 2 3" xfId="8686" xr:uid="{9A6B2405-B8CA-40B3-A01B-6CAF02252A25}"/>
    <cellStyle name="Normal 2 18 2 6 2 2 2 3 2" xfId="8687" xr:uid="{E52C5D35-6403-44A6-B06E-74C8E72B26E9}"/>
    <cellStyle name="Normal 2 18 2 6 2 2 2 4" xfId="8688" xr:uid="{7D6C3D57-A2D1-4E26-B77A-F63738876995}"/>
    <cellStyle name="Normal 2 18 2 6 2 2 3" xfId="8689" xr:uid="{DC1C6999-77A5-4E90-8225-52DD1BED37E6}"/>
    <cellStyle name="Normal 2 18 2 6 2 2 3 2" xfId="8690" xr:uid="{92A5A5E8-2B08-4508-B7DC-7B43C4B22CD0}"/>
    <cellStyle name="Normal 2 18 2 6 2 2 3 2 2" xfId="8691" xr:uid="{F1DB5F94-3E52-4E0F-A942-28B84DE3EA56}"/>
    <cellStyle name="Normal 2 18 2 6 2 2 3 3" xfId="8692" xr:uid="{74F456BB-B461-49BD-84B6-D2BE447D0DF1}"/>
    <cellStyle name="Normal 2 18 2 6 2 2 4" xfId="8693" xr:uid="{829D82C1-788B-40FC-84EE-908BF86E7D09}"/>
    <cellStyle name="Normal 2 18 2 6 2 2 4 2" xfId="8694" xr:uid="{F80026A5-4868-4E99-8FE2-89011A48BDFB}"/>
    <cellStyle name="Normal 2 18 2 6 2 2 5" xfId="8695" xr:uid="{76E73C1E-8D48-42A5-98F9-BC3826BF8BAF}"/>
    <cellStyle name="Normal 2 18 2 6 2 3" xfId="8696" xr:uid="{E8AFBB61-6AA1-45EC-BC08-9538FBDA5CAD}"/>
    <cellStyle name="Normal 2 18 2 6 2 3 2" xfId="8697" xr:uid="{F36BF8C9-3807-4D51-9690-0533CCB5A2D4}"/>
    <cellStyle name="Normal 2 18 2 6 2 3 2 2" xfId="8698" xr:uid="{ABCA9804-DB82-46EE-B184-620481DD5107}"/>
    <cellStyle name="Normal 2 18 2 6 2 3 2 2 2" xfId="8699" xr:uid="{664B3C81-8CAE-4FDD-8094-BB93534D8BAB}"/>
    <cellStyle name="Normal 2 18 2 6 2 3 2 3" xfId="8700" xr:uid="{B4504C3C-C1F9-4533-808B-5B30644671D8}"/>
    <cellStyle name="Normal 2 18 2 6 2 3 3" xfId="8701" xr:uid="{EED21EAA-DD50-4000-887D-FCFD4CE39A71}"/>
    <cellStyle name="Normal 2 18 2 6 2 3 3 2" xfId="8702" xr:uid="{D1BDE197-D2D3-4A35-81A8-54C3C55BED69}"/>
    <cellStyle name="Normal 2 18 2 6 2 3 4" xfId="8703" xr:uid="{06B0413D-1665-4EE6-8E8D-5CF315CEDC6D}"/>
    <cellStyle name="Normal 2 18 2 6 2 4" xfId="8704" xr:uid="{8D03CA5A-B903-4490-85D3-1E1439EFC8CF}"/>
    <cellStyle name="Normal 2 18 2 6 2 4 2" xfId="8705" xr:uid="{E9E9F2A8-1FD2-4A23-9263-B4F8C267A9B2}"/>
    <cellStyle name="Normal 2 18 2 6 2 4 2 2" xfId="8706" xr:uid="{7BE32069-3DF6-47C6-B532-8F5796BC0762}"/>
    <cellStyle name="Normal 2 18 2 6 2 4 3" xfId="8707" xr:uid="{53E958A8-B7C9-4E50-ABB1-A10AAB61D86B}"/>
    <cellStyle name="Normal 2 18 2 6 2 5" xfId="8708" xr:uid="{4FE332D9-599C-4F50-84FF-EDDA8CA55B82}"/>
    <cellStyle name="Normal 2 18 2 6 2 5 2" xfId="8709" xr:uid="{61D2FB8A-E721-4448-B7AB-4BAE89BB3C15}"/>
    <cellStyle name="Normal 2 18 2 6 2 6" xfId="8710" xr:uid="{E258A003-9EF8-4AD4-8258-20A4E9A82515}"/>
    <cellStyle name="Normal 2 18 2 6 3" xfId="8711" xr:uid="{1D8C9D05-4A33-4D3B-84FE-8F424B4C656E}"/>
    <cellStyle name="Normal 2 18 2 6 3 2" xfId="8712" xr:uid="{9A33BC44-B9D8-463D-BF2E-0443704D92CB}"/>
    <cellStyle name="Normal 2 18 2 6 3 2 2" xfId="8713" xr:uid="{17D7E578-5A6F-42FF-A7CB-1224D4689F82}"/>
    <cellStyle name="Normal 2 18 2 6 3 2 2 2" xfId="8714" xr:uid="{1CD0D428-9C7B-455B-8E8D-009CD0346F01}"/>
    <cellStyle name="Normal 2 18 2 6 3 2 2 2 2" xfId="8715" xr:uid="{C6C80C5E-5C2F-469F-A514-E7AE9D28A8C4}"/>
    <cellStyle name="Normal 2 18 2 6 3 2 2 3" xfId="8716" xr:uid="{0C522251-E9D7-4BBD-8CA1-3D91C7CCACF9}"/>
    <cellStyle name="Normal 2 18 2 6 3 2 3" xfId="8717" xr:uid="{C6D41A34-3592-4FDF-A7C1-D8414CE20F5D}"/>
    <cellStyle name="Normal 2 18 2 6 3 2 3 2" xfId="8718" xr:uid="{9F84405E-5626-40B6-9F40-3ABCC351F890}"/>
    <cellStyle name="Normal 2 18 2 6 3 2 4" xfId="8719" xr:uid="{CF7B789E-4FD4-4FE3-8289-EF281618D317}"/>
    <cellStyle name="Normal 2 18 2 6 3 3" xfId="8720" xr:uid="{1B62308C-0CD1-4EB2-9DCC-1C46B7C02E9F}"/>
    <cellStyle name="Normal 2 18 2 6 3 3 2" xfId="8721" xr:uid="{50B656F7-381A-4163-B312-E2BC953B2F44}"/>
    <cellStyle name="Normal 2 18 2 6 3 3 2 2" xfId="8722" xr:uid="{309B1A37-26B5-4EA3-87A3-2E4EFBEBC8BA}"/>
    <cellStyle name="Normal 2 18 2 6 3 3 3" xfId="8723" xr:uid="{A1447637-3E70-4FB9-A339-F68EF3BD9452}"/>
    <cellStyle name="Normal 2 18 2 6 3 4" xfId="8724" xr:uid="{C54BD148-1973-4889-BC21-DC87F7D5D299}"/>
    <cellStyle name="Normal 2 18 2 6 3 4 2" xfId="8725" xr:uid="{75C8A042-D740-4863-BD28-C93173C28AB3}"/>
    <cellStyle name="Normal 2 18 2 6 3 5" xfId="8726" xr:uid="{BA55BA16-7C5B-4640-809C-A395A0F344D0}"/>
    <cellStyle name="Normal 2 18 2 6 4" xfId="8727" xr:uid="{DA0D5E06-1724-4AD5-8EE0-DCDE7A777DFB}"/>
    <cellStyle name="Normal 2 18 2 6 4 2" xfId="8728" xr:uid="{E93E1581-BEDB-4C7F-A31B-1C173E01540D}"/>
    <cellStyle name="Normal 2 18 2 6 4 2 2" xfId="8729" xr:uid="{5A0E17E7-DE93-45AA-A6CC-B9C6162BCCAE}"/>
    <cellStyle name="Normal 2 18 2 6 4 2 2 2" xfId="8730" xr:uid="{9D669043-F0AB-4525-B2B2-09BCA029F362}"/>
    <cellStyle name="Normal 2 18 2 6 4 2 3" xfId="8731" xr:uid="{E389FEA8-B1C7-44A1-9984-EDCAA3126244}"/>
    <cellStyle name="Normal 2 18 2 6 4 3" xfId="8732" xr:uid="{AD02C4E7-FF0D-4AE8-8350-61EE21BF7FA1}"/>
    <cellStyle name="Normal 2 18 2 6 4 3 2" xfId="8733" xr:uid="{72A12564-F300-4F6B-9A2F-4DDAC11EDA2C}"/>
    <cellStyle name="Normal 2 18 2 6 4 4" xfId="8734" xr:uid="{BAD613BA-1B9F-4FCF-83BC-6DA390BD3A35}"/>
    <cellStyle name="Normal 2 18 2 6 5" xfId="8735" xr:uid="{9333F5E0-934E-42D7-B0C1-FD998ADE10F6}"/>
    <cellStyle name="Normal 2 18 2 6 5 2" xfId="8736" xr:uid="{11C14802-8BC0-4E3F-BF91-4A8CF486C1AC}"/>
    <cellStyle name="Normal 2 18 2 6 5 2 2" xfId="8737" xr:uid="{0CD78FE3-2214-4F39-8151-FE0DEE01FCF3}"/>
    <cellStyle name="Normal 2 18 2 6 5 3" xfId="8738" xr:uid="{2774C2E9-0D0D-431A-89C6-790B5C589C33}"/>
    <cellStyle name="Normal 2 18 2 6 6" xfId="8739" xr:uid="{A6E877B2-564E-447B-96BF-2EF380EC9ECC}"/>
    <cellStyle name="Normal 2 18 2 6 6 2" xfId="8740" xr:uid="{0E811B46-0064-4461-B016-A63CD4CB99D0}"/>
    <cellStyle name="Normal 2 18 2 6 7" xfId="8741" xr:uid="{9A391D66-3D0C-4F22-9382-3EECAD68C7D3}"/>
    <cellStyle name="Normal 2 18 2 7" xfId="8742" xr:uid="{AE167F39-7132-47A4-9EF3-7EB6B09C7140}"/>
    <cellStyle name="Normal 2 18 2 7 2" xfId="8743" xr:uid="{2725322A-6C66-4618-8F85-178F991D342E}"/>
    <cellStyle name="Normal 2 18 2 7 2 2" xfId="8744" xr:uid="{9B32579D-7B17-4654-909A-61E3C01C5330}"/>
    <cellStyle name="Normal 2 18 2 7 2 2 2" xfId="8745" xr:uid="{1B91C6E5-107E-428A-94B5-1539D5DD0032}"/>
    <cellStyle name="Normal 2 18 2 7 2 2 2 2" xfId="8746" xr:uid="{5ECFCA3A-44C2-4C08-82BD-B4EF5954C453}"/>
    <cellStyle name="Normal 2 18 2 7 2 2 2 2 2" xfId="8747" xr:uid="{4CCAC749-417C-4DEA-A6F6-15497E733E89}"/>
    <cellStyle name="Normal 2 18 2 7 2 2 2 3" xfId="8748" xr:uid="{52C159A1-6407-4892-AAAB-2A916D9E8677}"/>
    <cellStyle name="Normal 2 18 2 7 2 2 3" xfId="8749" xr:uid="{77E0F546-0E21-4D8D-BB17-DBFBB29BF546}"/>
    <cellStyle name="Normal 2 18 2 7 2 2 3 2" xfId="8750" xr:uid="{C18E8115-898A-47CF-AA44-2BAD54A61CA0}"/>
    <cellStyle name="Normal 2 18 2 7 2 2 4" xfId="8751" xr:uid="{BDAC9A3E-6C6A-49FB-AA25-3CAC8A6FC1F3}"/>
    <cellStyle name="Normal 2 18 2 7 2 3" xfId="8752" xr:uid="{E2969BFF-BA62-400B-B33B-A5B8568CE51A}"/>
    <cellStyle name="Normal 2 18 2 7 2 3 2" xfId="8753" xr:uid="{41E9F368-3EDA-47D8-B0B0-E9DA25FEE166}"/>
    <cellStyle name="Normal 2 18 2 7 2 3 2 2" xfId="8754" xr:uid="{69229988-B81F-4C67-AE59-2C9E012DCF2C}"/>
    <cellStyle name="Normal 2 18 2 7 2 3 3" xfId="8755" xr:uid="{7D315235-05AE-458C-946E-D20A4212B56C}"/>
    <cellStyle name="Normal 2 18 2 7 2 4" xfId="8756" xr:uid="{B768042B-1E14-4BD1-92BE-D7E6A88084E0}"/>
    <cellStyle name="Normal 2 18 2 7 2 4 2" xfId="8757" xr:uid="{2E63B1D2-B83B-4405-9672-8AE48C28DDD5}"/>
    <cellStyle name="Normal 2 18 2 7 2 5" xfId="8758" xr:uid="{25A0DFD0-B297-49F3-8760-1282BE552C33}"/>
    <cellStyle name="Normal 2 18 2 7 3" xfId="8759" xr:uid="{4A9D5E3F-9B1E-407C-B05C-23015FBAAFE5}"/>
    <cellStyle name="Normal 2 18 2 7 3 2" xfId="8760" xr:uid="{01BAA4E6-21A5-49BE-A405-88C8F74B59EA}"/>
    <cellStyle name="Normal 2 18 2 7 3 2 2" xfId="8761" xr:uid="{A2FD6D5D-53AD-4A78-85C6-F1DF232835E0}"/>
    <cellStyle name="Normal 2 18 2 7 3 2 2 2" xfId="8762" xr:uid="{3BED26DA-47B5-4FD4-8662-3C9395162DAD}"/>
    <cellStyle name="Normal 2 18 2 7 3 2 3" xfId="8763" xr:uid="{55611580-42BA-42DB-A6EE-D439AD6FDA16}"/>
    <cellStyle name="Normal 2 18 2 7 3 3" xfId="8764" xr:uid="{C0DD9D6E-B3C7-485D-8306-E4FDD0BDEC09}"/>
    <cellStyle name="Normal 2 18 2 7 3 3 2" xfId="8765" xr:uid="{C87E8DA1-5A13-4159-80ED-450DCF2668CB}"/>
    <cellStyle name="Normal 2 18 2 7 3 4" xfId="8766" xr:uid="{A3D2FA75-ECCB-4B0F-8B04-2B5B69FFE90D}"/>
    <cellStyle name="Normal 2 18 2 7 4" xfId="8767" xr:uid="{6298A0BD-4446-455F-8E6F-ECADCE89F931}"/>
    <cellStyle name="Normal 2 18 2 7 4 2" xfId="8768" xr:uid="{CFB4C683-5BB6-4235-9590-B156422A82A5}"/>
    <cellStyle name="Normal 2 18 2 7 4 2 2" xfId="8769" xr:uid="{21941A55-D4EA-4CB8-B056-B02481DFED3F}"/>
    <cellStyle name="Normal 2 18 2 7 4 3" xfId="8770" xr:uid="{E90949BE-94A2-468A-830C-2F6F71E5EC83}"/>
    <cellStyle name="Normal 2 18 2 7 5" xfId="8771" xr:uid="{B28A597E-7185-4516-907B-74D928207C80}"/>
    <cellStyle name="Normal 2 18 2 7 5 2" xfId="8772" xr:uid="{F5FCE39F-9AFA-4951-9107-35DEBB0C829A}"/>
    <cellStyle name="Normal 2 18 2 7 6" xfId="8773" xr:uid="{9124004A-3CE0-45A7-8BEF-413A9522B8D4}"/>
    <cellStyle name="Normal 2 18 2 8" xfId="8774" xr:uid="{B8D15FAC-6B19-43F3-936E-EC2F0AC2F697}"/>
    <cellStyle name="Normal 2 18 2 8 2" xfId="8775" xr:uid="{D2F03AC8-B076-4F93-AFF4-DF9DFCF27950}"/>
    <cellStyle name="Normal 2 18 2 8 2 2" xfId="8776" xr:uid="{55A167EC-B760-452E-86DD-1B15D998A2C6}"/>
    <cellStyle name="Normal 2 18 2 8 2 2 2" xfId="8777" xr:uid="{AE802919-9808-4208-B693-52453BBEA8E4}"/>
    <cellStyle name="Normal 2 18 2 8 2 2 2 2" xfId="8778" xr:uid="{CD2DF715-0633-464F-B53D-E1BFC3417234}"/>
    <cellStyle name="Normal 2 18 2 8 2 2 3" xfId="8779" xr:uid="{9657D317-FF34-40D2-8CA4-ABB96F1A09C5}"/>
    <cellStyle name="Normal 2 18 2 8 2 3" xfId="8780" xr:uid="{FA5B822A-8110-4E6E-9FDF-22D54E7770B0}"/>
    <cellStyle name="Normal 2 18 2 8 2 3 2" xfId="8781" xr:uid="{AF080B5E-439E-44CD-9826-89A55D3A13A3}"/>
    <cellStyle name="Normal 2 18 2 8 2 4" xfId="8782" xr:uid="{2A427A01-9786-462D-8072-014B1AB5DD29}"/>
    <cellStyle name="Normal 2 18 2 8 3" xfId="8783" xr:uid="{A4FD03E9-957C-4E94-9A0A-7E58703C9BD4}"/>
    <cellStyle name="Normal 2 18 2 8 3 2" xfId="8784" xr:uid="{0F5B36E7-5188-4445-B603-B45FA579EECF}"/>
    <cellStyle name="Normal 2 18 2 8 3 2 2" xfId="8785" xr:uid="{2DB9BE8C-3F7D-4E0C-98E1-0245FC202D60}"/>
    <cellStyle name="Normal 2 18 2 8 3 3" xfId="8786" xr:uid="{F49470D0-D022-4276-AA9E-35EBD1E9608F}"/>
    <cellStyle name="Normal 2 18 2 8 4" xfId="8787" xr:uid="{74183528-C3D0-4597-98D3-E91B228829B9}"/>
    <cellStyle name="Normal 2 18 2 8 4 2" xfId="8788" xr:uid="{C6F749A6-3F92-49CA-8AEF-9F517E908A98}"/>
    <cellStyle name="Normal 2 18 2 8 5" xfId="8789" xr:uid="{2C98498A-0086-4616-8DA1-0C1FCE98EE26}"/>
    <cellStyle name="Normal 2 18 2 9" xfId="8790" xr:uid="{395F2414-5101-4330-9BE5-A48D9A519405}"/>
    <cellStyle name="Normal 2 18 2 9 2" xfId="8791" xr:uid="{4F5B3688-3377-4684-8145-B83C8ED7B560}"/>
    <cellStyle name="Normal 2 18 2 9 2 2" xfId="8792" xr:uid="{0BC4625D-595A-473F-A763-78FD1A3A9CAF}"/>
    <cellStyle name="Normal 2 18 2 9 2 2 2" xfId="8793" xr:uid="{1A4E0D65-E321-4CB9-8F83-93B74FB246D8}"/>
    <cellStyle name="Normal 2 18 2 9 2 3" xfId="8794" xr:uid="{2CD27C2E-9649-4761-B9DD-6BAFA4D8F791}"/>
    <cellStyle name="Normal 2 18 2 9 3" xfId="8795" xr:uid="{2BFAD995-27B5-49C1-8400-B0B097E08A1A}"/>
    <cellStyle name="Normal 2 18 2 9 3 2" xfId="8796" xr:uid="{D6961DDC-0FE9-4CC4-98F9-D90B5AEE14CA}"/>
    <cellStyle name="Normal 2 18 2 9 4" xfId="8797" xr:uid="{A490A715-CC05-49C0-A502-FD514A13BD56}"/>
    <cellStyle name="Normal 2 18 3" xfId="8798" xr:uid="{2B118E50-81AC-483F-86CF-5A753528EF83}"/>
    <cellStyle name="Normal 2 18 4" xfId="8799" xr:uid="{C8936FBE-D65A-413E-BB1B-5A2EF5F09961}"/>
    <cellStyle name="Normal 2 18 4 2" xfId="8800" xr:uid="{5C0ECF84-8DA2-4C25-8A6A-CEC08E118047}"/>
    <cellStyle name="Normal 2 19" xfId="8801" xr:uid="{7A10A030-5170-48A5-A415-AA368A1DDF48}"/>
    <cellStyle name="Normal 2 19 10" xfId="8802" xr:uid="{C716124E-18C2-4F08-BFBD-3A8F921F8D94}"/>
    <cellStyle name="Normal 2 19 10 2" xfId="8803" xr:uid="{0D05093E-3ED4-43CA-9BC3-1D46DF5746F1}"/>
    <cellStyle name="Normal 2 19 11" xfId="8804" xr:uid="{48C089A6-477A-4C17-83E4-DC33A3804964}"/>
    <cellStyle name="Normal 2 19 2" xfId="8805" xr:uid="{1A7C508F-C662-473A-9250-C9C500D707DE}"/>
    <cellStyle name="Normal 2 19 3" xfId="8806" xr:uid="{2AF8F30D-3579-45C1-9D26-7A0707AC2606}"/>
    <cellStyle name="Normal 2 19 3 10" xfId="8807" xr:uid="{FB560AB9-E295-46D2-B648-B5AF544229DA}"/>
    <cellStyle name="Normal 2 19 3 10 2" xfId="8808" xr:uid="{3E8E0BCB-CF1D-45B0-B858-98FE07788DEA}"/>
    <cellStyle name="Normal 2 19 3 11" xfId="8809" xr:uid="{E1D21546-C2D5-4A02-86B1-244402B8DE3D}"/>
    <cellStyle name="Normal 2 19 3 2" xfId="8810" xr:uid="{3048CCD3-A762-4FDE-A1BA-C0B1946CA8E4}"/>
    <cellStyle name="Normal 2 19 3 2 2" xfId="8811" xr:uid="{5FADC207-90A5-41D4-9AA7-41CBDFB15984}"/>
    <cellStyle name="Normal 2 19 3 2 2 2" xfId="8812" xr:uid="{CC908D94-E45A-49BA-A919-EDFD550A3D55}"/>
    <cellStyle name="Normal 2 19 3 2 2 2 2" xfId="8813" xr:uid="{7D81CEC5-08A3-4403-B5BC-DDFD86113E2A}"/>
    <cellStyle name="Normal 2 19 3 2 2 2 2 2" xfId="8814" xr:uid="{6454F5A2-33D9-4C50-BA34-AB66969F0FF2}"/>
    <cellStyle name="Normal 2 19 3 2 2 2 2 2 2" xfId="8815" xr:uid="{FC09C34A-DD9C-4391-947D-8FC4B16E5387}"/>
    <cellStyle name="Normal 2 19 3 2 2 2 2 2 2 2" xfId="8816" xr:uid="{DA049644-9DC3-4051-97E2-509B7A285C59}"/>
    <cellStyle name="Normal 2 19 3 2 2 2 2 2 2 2 2" xfId="8817" xr:uid="{53E71F38-9174-4854-8F33-EC21A5C83E11}"/>
    <cellStyle name="Normal 2 19 3 2 2 2 2 2 2 2 2 2" xfId="8818" xr:uid="{7A157AFC-18A3-4850-BB77-51B6A4D612C5}"/>
    <cellStyle name="Normal 2 19 3 2 2 2 2 2 2 2 3" xfId="8819" xr:uid="{1CB1C738-53B3-46AD-8C31-6AF25EB35516}"/>
    <cellStyle name="Normal 2 19 3 2 2 2 2 2 2 3" xfId="8820" xr:uid="{F7B00913-C00A-4765-A009-C0A72EBC1E50}"/>
    <cellStyle name="Normal 2 19 3 2 2 2 2 2 2 3 2" xfId="8821" xr:uid="{444B8CDF-282C-427D-B0E1-BDB22EEA2ABC}"/>
    <cellStyle name="Normal 2 19 3 2 2 2 2 2 2 4" xfId="8822" xr:uid="{9FF68EB6-C2E2-4665-8900-CA8DBDA1D38A}"/>
    <cellStyle name="Normal 2 19 3 2 2 2 2 2 3" xfId="8823" xr:uid="{70BFC455-F411-4038-9BFA-74FC686868DB}"/>
    <cellStyle name="Normal 2 19 3 2 2 2 2 2 3 2" xfId="8824" xr:uid="{915A2AC6-4AA8-47BD-A4E1-D5562F3D537D}"/>
    <cellStyle name="Normal 2 19 3 2 2 2 2 2 3 2 2" xfId="8825" xr:uid="{CDF701B2-E059-449E-BB5A-FA4356ECD778}"/>
    <cellStyle name="Normal 2 19 3 2 2 2 2 2 3 3" xfId="8826" xr:uid="{3621376D-1104-4B90-AE3F-A17CCCF8830D}"/>
    <cellStyle name="Normal 2 19 3 2 2 2 2 2 4" xfId="8827" xr:uid="{BE55239E-D080-42F5-ABBF-D72707256F04}"/>
    <cellStyle name="Normal 2 19 3 2 2 2 2 2 4 2" xfId="8828" xr:uid="{D90BC53F-36D9-400F-8123-B18F746193F0}"/>
    <cellStyle name="Normal 2 19 3 2 2 2 2 2 5" xfId="8829" xr:uid="{EDF0F646-4C06-437F-8F0D-4E2CAA5D6EEC}"/>
    <cellStyle name="Normal 2 19 3 2 2 2 2 3" xfId="8830" xr:uid="{F3655629-0B8E-448B-ADF2-79F3F73E52C8}"/>
    <cellStyle name="Normal 2 19 3 2 2 2 2 3 2" xfId="8831" xr:uid="{96A10A9C-F004-4915-812F-0D78207D26DC}"/>
    <cellStyle name="Normal 2 19 3 2 2 2 2 3 2 2" xfId="8832" xr:uid="{8AA6A9D0-2CC4-41D1-B67D-D4A0B55F9F44}"/>
    <cellStyle name="Normal 2 19 3 2 2 2 2 3 2 2 2" xfId="8833" xr:uid="{56A4BA81-72C6-4BC9-8ACB-8547CAC76131}"/>
    <cellStyle name="Normal 2 19 3 2 2 2 2 3 2 3" xfId="8834" xr:uid="{0DA9013B-05EA-4119-801E-472CDD3565E7}"/>
    <cellStyle name="Normal 2 19 3 2 2 2 2 3 3" xfId="8835" xr:uid="{2FC1C6CB-8491-43D3-A1A2-F413ABCBB207}"/>
    <cellStyle name="Normal 2 19 3 2 2 2 2 3 3 2" xfId="8836" xr:uid="{89D79110-988B-449B-8A5A-2D600087B206}"/>
    <cellStyle name="Normal 2 19 3 2 2 2 2 3 4" xfId="8837" xr:uid="{FAB32816-7CEA-4F5C-96B6-11D0DDCB4CA5}"/>
    <cellStyle name="Normal 2 19 3 2 2 2 2 4" xfId="8838" xr:uid="{6A578D6D-78A3-435E-AFE4-4DCDAE76CFFC}"/>
    <cellStyle name="Normal 2 19 3 2 2 2 2 4 2" xfId="8839" xr:uid="{BE7C2F92-F6AF-40CA-8D22-8786276B64BA}"/>
    <cellStyle name="Normal 2 19 3 2 2 2 2 4 2 2" xfId="8840" xr:uid="{47D49368-07CE-4629-BA60-A550314642C1}"/>
    <cellStyle name="Normal 2 19 3 2 2 2 2 4 3" xfId="8841" xr:uid="{4A00955F-AF4B-46B6-88A5-64D9FC9E1122}"/>
    <cellStyle name="Normal 2 19 3 2 2 2 2 5" xfId="8842" xr:uid="{50BCC067-2123-40B4-B42F-95E56E7BCA08}"/>
    <cellStyle name="Normal 2 19 3 2 2 2 2 5 2" xfId="8843" xr:uid="{A66C2A7D-71C3-40E4-AC16-F8E5A001BD8B}"/>
    <cellStyle name="Normal 2 19 3 2 2 2 2 6" xfId="8844" xr:uid="{5F64A395-566A-42A8-96F8-51EE52DEFBF3}"/>
    <cellStyle name="Normal 2 19 3 2 2 2 3" xfId="8845" xr:uid="{92967734-D101-43FF-B2CF-281EAF243514}"/>
    <cellStyle name="Normal 2 19 3 2 2 2 3 2" xfId="8846" xr:uid="{6D2146F9-85C7-4AB1-B554-336B3DC1E9F8}"/>
    <cellStyle name="Normal 2 19 3 2 2 2 3 2 2" xfId="8847" xr:uid="{3B96BBCA-6BFE-441D-9A71-D691F309A8F3}"/>
    <cellStyle name="Normal 2 19 3 2 2 2 3 2 2 2" xfId="8848" xr:uid="{58F17773-61A2-4A0F-9C31-FE7180E9553C}"/>
    <cellStyle name="Normal 2 19 3 2 2 2 3 2 2 2 2" xfId="8849" xr:uid="{DEE9635C-C024-46FC-9253-CD2ACD31936B}"/>
    <cellStyle name="Normal 2 19 3 2 2 2 3 2 2 3" xfId="8850" xr:uid="{FC920F02-A3D8-4064-99E2-C1F8347D1C85}"/>
    <cellStyle name="Normal 2 19 3 2 2 2 3 2 3" xfId="8851" xr:uid="{A99C1DE0-2ECE-4736-B707-3CC20FBB2541}"/>
    <cellStyle name="Normal 2 19 3 2 2 2 3 2 3 2" xfId="8852" xr:uid="{F1BEAE43-F33E-429A-BB0F-A3FBEF3BBF2C}"/>
    <cellStyle name="Normal 2 19 3 2 2 2 3 2 4" xfId="8853" xr:uid="{2421C14E-ECEF-4A2B-AD5C-8F26907D9B98}"/>
    <cellStyle name="Normal 2 19 3 2 2 2 3 3" xfId="8854" xr:uid="{0AC8A1FD-12B8-40A2-8B18-7FE76B298AE1}"/>
    <cellStyle name="Normal 2 19 3 2 2 2 3 3 2" xfId="8855" xr:uid="{AC0B5339-DCB2-4ECE-8026-3FCC8B24C6E0}"/>
    <cellStyle name="Normal 2 19 3 2 2 2 3 3 2 2" xfId="8856" xr:uid="{E6ECA8A1-64D5-4115-B5EB-39A3CD576F28}"/>
    <cellStyle name="Normal 2 19 3 2 2 2 3 3 3" xfId="8857" xr:uid="{1B832122-6480-4526-B409-05A9C08ECE30}"/>
    <cellStyle name="Normal 2 19 3 2 2 2 3 4" xfId="8858" xr:uid="{F0A5453F-5890-4372-AFE7-3903093DEC01}"/>
    <cellStyle name="Normal 2 19 3 2 2 2 3 4 2" xfId="8859" xr:uid="{C6467598-C187-454F-8C93-9944F9B4C9A6}"/>
    <cellStyle name="Normal 2 19 3 2 2 2 3 5" xfId="8860" xr:uid="{D69BAC66-6BD9-4348-88F3-020D620E8CF6}"/>
    <cellStyle name="Normal 2 19 3 2 2 2 4" xfId="8861" xr:uid="{AB204B0E-4ABF-4D2B-94C4-05D44BDC845E}"/>
    <cellStyle name="Normal 2 19 3 2 2 2 4 2" xfId="8862" xr:uid="{3E009DA4-1FBC-48B9-ACC7-66370F439CEA}"/>
    <cellStyle name="Normal 2 19 3 2 2 2 4 2 2" xfId="8863" xr:uid="{6D482605-9902-4EBD-8AD0-599BCECF6185}"/>
    <cellStyle name="Normal 2 19 3 2 2 2 4 2 2 2" xfId="8864" xr:uid="{75DF4345-D40A-4A87-87F8-ED754E9382E8}"/>
    <cellStyle name="Normal 2 19 3 2 2 2 4 2 3" xfId="8865" xr:uid="{9B0B812A-A2FE-489F-A11D-65D6ED5B5238}"/>
    <cellStyle name="Normal 2 19 3 2 2 2 4 3" xfId="8866" xr:uid="{C32E2979-2051-4BC6-B357-9B010CA01DE1}"/>
    <cellStyle name="Normal 2 19 3 2 2 2 4 3 2" xfId="8867" xr:uid="{21ADBAB2-2E2D-4D4B-9A29-0A79F0EFB150}"/>
    <cellStyle name="Normal 2 19 3 2 2 2 4 4" xfId="8868" xr:uid="{B8761C66-36BC-460C-86E7-C7BE7D6F4C3D}"/>
    <cellStyle name="Normal 2 19 3 2 2 2 5" xfId="8869" xr:uid="{849DC23D-8701-499A-B206-589188538531}"/>
    <cellStyle name="Normal 2 19 3 2 2 2 5 2" xfId="8870" xr:uid="{E9DB1F3B-CE76-477D-81C6-D5D569EDF34B}"/>
    <cellStyle name="Normal 2 19 3 2 2 2 5 2 2" xfId="8871" xr:uid="{774E78D0-BA22-4F90-9096-20330B8A5449}"/>
    <cellStyle name="Normal 2 19 3 2 2 2 5 3" xfId="8872" xr:uid="{134E9A7A-F411-4400-ADB0-AD798095C74F}"/>
    <cellStyle name="Normal 2 19 3 2 2 2 6" xfId="8873" xr:uid="{03A71DE3-DDDC-4A8A-999E-FF786E933E5D}"/>
    <cellStyle name="Normal 2 19 3 2 2 2 6 2" xfId="8874" xr:uid="{85C2F324-CE16-4F4D-BE93-661B3BF191A9}"/>
    <cellStyle name="Normal 2 19 3 2 2 2 7" xfId="8875" xr:uid="{F78D5E71-1C79-4C57-9834-A7B8FF8E94A6}"/>
    <cellStyle name="Normal 2 19 3 2 2 3" xfId="8876" xr:uid="{1265F14C-5E91-4966-BF96-1A947A3341C2}"/>
    <cellStyle name="Normal 2 19 3 2 2 3 2" xfId="8877" xr:uid="{5FD7F36B-B967-4E74-A0BE-976344FB36E8}"/>
    <cellStyle name="Normal 2 19 3 2 2 3 2 2" xfId="8878" xr:uid="{564A38C5-D026-4EDC-A073-E5F7ABB66078}"/>
    <cellStyle name="Normal 2 19 3 2 2 3 2 2 2" xfId="8879" xr:uid="{A8FD0393-8AB2-449F-B3BD-F406F6CBD8EC}"/>
    <cellStyle name="Normal 2 19 3 2 2 3 2 2 2 2" xfId="8880" xr:uid="{89AA8AFE-C125-412A-AA33-4B5452646C84}"/>
    <cellStyle name="Normal 2 19 3 2 2 3 2 2 2 2 2" xfId="8881" xr:uid="{3137C336-4183-4EB2-B4F1-E7AF2D6250AB}"/>
    <cellStyle name="Normal 2 19 3 2 2 3 2 2 2 3" xfId="8882" xr:uid="{476C2E5A-A07F-4891-B82F-A585A0985327}"/>
    <cellStyle name="Normal 2 19 3 2 2 3 2 2 3" xfId="8883" xr:uid="{4F8EB3CF-3533-4148-8831-02D3234D52BA}"/>
    <cellStyle name="Normal 2 19 3 2 2 3 2 2 3 2" xfId="8884" xr:uid="{B5EA858B-02FD-4C7E-B99A-597BAA9B57A6}"/>
    <cellStyle name="Normal 2 19 3 2 2 3 2 2 4" xfId="8885" xr:uid="{06F9C4C1-42C6-45AC-9D68-3AEF482B7B92}"/>
    <cellStyle name="Normal 2 19 3 2 2 3 2 3" xfId="8886" xr:uid="{415C2686-8E9A-44A7-88C5-9150330BBCFB}"/>
    <cellStyle name="Normal 2 19 3 2 2 3 2 3 2" xfId="8887" xr:uid="{7777CC3D-90D9-418B-9580-B15E272E78B5}"/>
    <cellStyle name="Normal 2 19 3 2 2 3 2 3 2 2" xfId="8888" xr:uid="{16DC0900-6314-453D-A61C-3FD141CDE0EB}"/>
    <cellStyle name="Normal 2 19 3 2 2 3 2 3 3" xfId="8889" xr:uid="{C9268055-314C-4F7D-8108-FD5083951A22}"/>
    <cellStyle name="Normal 2 19 3 2 2 3 2 4" xfId="8890" xr:uid="{DDEA4C1E-1949-41E1-8008-C515A38EDA24}"/>
    <cellStyle name="Normal 2 19 3 2 2 3 2 4 2" xfId="8891" xr:uid="{0A3A898A-176F-4B1D-AFA7-BB4C93512CC9}"/>
    <cellStyle name="Normal 2 19 3 2 2 3 2 5" xfId="8892" xr:uid="{3F1D2F86-63D5-45D0-896B-E74F487E90D5}"/>
    <cellStyle name="Normal 2 19 3 2 2 3 3" xfId="8893" xr:uid="{8747E711-04D7-420C-9025-903CCC3CE998}"/>
    <cellStyle name="Normal 2 19 3 2 2 3 3 2" xfId="8894" xr:uid="{248E4462-2232-4353-95BE-53E46CA234D9}"/>
    <cellStyle name="Normal 2 19 3 2 2 3 3 2 2" xfId="8895" xr:uid="{C91CB959-1CBB-4996-B8B8-E08D2BFB76CB}"/>
    <cellStyle name="Normal 2 19 3 2 2 3 3 2 2 2" xfId="8896" xr:uid="{DD84F9C1-0A90-4D06-87B6-8E0FC9C121B6}"/>
    <cellStyle name="Normal 2 19 3 2 2 3 3 2 3" xfId="8897" xr:uid="{F5ADC053-7530-4B5F-A923-8D515514946F}"/>
    <cellStyle name="Normal 2 19 3 2 2 3 3 3" xfId="8898" xr:uid="{51E7DA2F-DEE5-4F9A-933B-F5E8101C5108}"/>
    <cellStyle name="Normal 2 19 3 2 2 3 3 3 2" xfId="8899" xr:uid="{07D5E878-B6E0-43B5-9616-D4C6B90D57B4}"/>
    <cellStyle name="Normal 2 19 3 2 2 3 3 4" xfId="8900" xr:uid="{206F8395-BF88-4D12-A33B-664FBC386FF4}"/>
    <cellStyle name="Normal 2 19 3 2 2 3 4" xfId="8901" xr:uid="{662CCB35-F105-4C3B-8F07-215FDA8A33F2}"/>
    <cellStyle name="Normal 2 19 3 2 2 3 4 2" xfId="8902" xr:uid="{79A62249-6898-4A21-A2D8-C9D4755627C8}"/>
    <cellStyle name="Normal 2 19 3 2 2 3 4 2 2" xfId="8903" xr:uid="{D9AEF9AD-B17C-4E5E-8E56-ADCAA1EC84DC}"/>
    <cellStyle name="Normal 2 19 3 2 2 3 4 3" xfId="8904" xr:uid="{763988DB-08F4-4FB7-91DD-0D24AAFD19F3}"/>
    <cellStyle name="Normal 2 19 3 2 2 3 5" xfId="8905" xr:uid="{C315BA02-02E1-440E-9D2E-09FBDC2619C6}"/>
    <cellStyle name="Normal 2 19 3 2 2 3 5 2" xfId="8906" xr:uid="{76E20CBF-27C8-4E19-8F46-BE2DCEFED2A3}"/>
    <cellStyle name="Normal 2 19 3 2 2 3 6" xfId="8907" xr:uid="{B7839E4F-DE9B-42ED-957A-9253FFBAEBA5}"/>
    <cellStyle name="Normal 2 19 3 2 2 4" xfId="8908" xr:uid="{FEE62367-A90E-42F5-9AE1-B3BD46640753}"/>
    <cellStyle name="Normal 2 19 3 2 2 4 2" xfId="8909" xr:uid="{4D441618-BFCA-4914-90E4-704BE292704F}"/>
    <cellStyle name="Normal 2 19 3 2 2 4 2 2" xfId="8910" xr:uid="{EB9400E8-4DBA-4BD5-96D0-A34D9D4A461C}"/>
    <cellStyle name="Normal 2 19 3 2 2 4 2 2 2" xfId="8911" xr:uid="{AADCF5DF-2FCB-4E8B-8301-98556365823C}"/>
    <cellStyle name="Normal 2 19 3 2 2 4 2 2 2 2" xfId="8912" xr:uid="{57ED6BF8-F27D-4989-850D-BC8662E71760}"/>
    <cellStyle name="Normal 2 19 3 2 2 4 2 2 3" xfId="8913" xr:uid="{4A6002EA-1CA0-4454-BABB-CD095BB36479}"/>
    <cellStyle name="Normal 2 19 3 2 2 4 2 3" xfId="8914" xr:uid="{FBE1D81C-01DC-430D-A411-39B5CCF4C082}"/>
    <cellStyle name="Normal 2 19 3 2 2 4 2 3 2" xfId="8915" xr:uid="{0F81A4F6-868F-404A-9102-B50FE864FDEE}"/>
    <cellStyle name="Normal 2 19 3 2 2 4 2 4" xfId="8916" xr:uid="{27E54349-7998-40C0-AD64-69A750F18EC9}"/>
    <cellStyle name="Normal 2 19 3 2 2 4 3" xfId="8917" xr:uid="{3FAD8D24-5CC9-4CF5-A52A-826B71B700E1}"/>
    <cellStyle name="Normal 2 19 3 2 2 4 3 2" xfId="8918" xr:uid="{74EF0A0A-9C81-42E9-B9A7-A08E7800C818}"/>
    <cellStyle name="Normal 2 19 3 2 2 4 3 2 2" xfId="8919" xr:uid="{C7D53B67-A8E0-44C6-B192-2F1F693698FB}"/>
    <cellStyle name="Normal 2 19 3 2 2 4 3 3" xfId="8920" xr:uid="{A3692969-7969-4C37-9E15-4984482A17FD}"/>
    <cellStyle name="Normal 2 19 3 2 2 4 4" xfId="8921" xr:uid="{EAE1E3B4-B9EF-4246-879A-25E9CEBD7899}"/>
    <cellStyle name="Normal 2 19 3 2 2 4 4 2" xfId="8922" xr:uid="{5B5604F0-D7A8-4A18-A39B-20832E0D4768}"/>
    <cellStyle name="Normal 2 19 3 2 2 4 5" xfId="8923" xr:uid="{2568D4D2-33D2-4ACE-9FE3-A0FB341B8137}"/>
    <cellStyle name="Normal 2 19 3 2 2 5" xfId="8924" xr:uid="{A5ADAD0D-26C8-467B-81B8-8F6FB62D4963}"/>
    <cellStyle name="Normal 2 19 3 2 2 5 2" xfId="8925" xr:uid="{568B1FC0-57D1-4825-A308-FC86943692A0}"/>
    <cellStyle name="Normal 2 19 3 2 2 5 2 2" xfId="8926" xr:uid="{246B69B4-3E26-4F26-B1AA-F2102027E543}"/>
    <cellStyle name="Normal 2 19 3 2 2 5 2 2 2" xfId="8927" xr:uid="{2884711A-30DF-4319-AD06-477ECB687CD2}"/>
    <cellStyle name="Normal 2 19 3 2 2 5 2 3" xfId="8928" xr:uid="{1B10F19E-1FAD-471D-9D0B-57978935F380}"/>
    <cellStyle name="Normal 2 19 3 2 2 5 3" xfId="8929" xr:uid="{4B587515-05EF-4AED-9B6F-261F1440CE0F}"/>
    <cellStyle name="Normal 2 19 3 2 2 5 3 2" xfId="8930" xr:uid="{47021647-BEE6-4834-AF60-9ED88FFDC95E}"/>
    <cellStyle name="Normal 2 19 3 2 2 5 4" xfId="8931" xr:uid="{CC1480F6-CD02-4F2A-8584-A713087B4F6E}"/>
    <cellStyle name="Normal 2 19 3 2 2 6" xfId="8932" xr:uid="{67EB3974-706E-43DD-BA59-195843255F9B}"/>
    <cellStyle name="Normal 2 19 3 2 2 6 2" xfId="8933" xr:uid="{8C884277-DCCB-4E3F-BD26-231313C59C4D}"/>
    <cellStyle name="Normal 2 19 3 2 2 6 2 2" xfId="8934" xr:uid="{98342A74-9C72-4734-BF66-EBCDFDF9A81C}"/>
    <cellStyle name="Normal 2 19 3 2 2 6 3" xfId="8935" xr:uid="{51B132EC-C8B9-44E4-8085-C5E1CF56A099}"/>
    <cellStyle name="Normal 2 19 3 2 2 7" xfId="8936" xr:uid="{988F22FB-2D97-4C9B-BE48-5DAB0C17DE4A}"/>
    <cellStyle name="Normal 2 19 3 2 2 7 2" xfId="8937" xr:uid="{2E5E6677-DB40-4D0B-BDED-F23AEBB575CC}"/>
    <cellStyle name="Normal 2 19 3 2 2 8" xfId="8938" xr:uid="{076EC492-8F09-471F-940C-2A3D14BAD999}"/>
    <cellStyle name="Normal 2 19 3 2 3" xfId="8939" xr:uid="{707E71FB-572B-448D-8CD5-D2E473C52C0A}"/>
    <cellStyle name="Normal 2 19 3 2 3 2" xfId="8940" xr:uid="{649C251E-CD4A-44AB-A212-C39B0018B939}"/>
    <cellStyle name="Normal 2 19 3 2 3 2 2" xfId="8941" xr:uid="{72A0F2F8-A8F5-4815-803F-AC92C8C28384}"/>
    <cellStyle name="Normal 2 19 3 2 3 2 2 2" xfId="8942" xr:uid="{5AE14597-7467-4F73-824A-6AE476433095}"/>
    <cellStyle name="Normal 2 19 3 2 3 2 2 2 2" xfId="8943" xr:uid="{A4C1661A-646E-4E4E-A04F-AD1BEDE7409D}"/>
    <cellStyle name="Normal 2 19 3 2 3 2 2 2 2 2" xfId="8944" xr:uid="{3F45A8FB-DF20-4EA8-9587-6199B2AFAAA4}"/>
    <cellStyle name="Normal 2 19 3 2 3 2 2 2 2 2 2" xfId="8945" xr:uid="{1CF55AD2-648E-41EE-8491-30EEFEE9E099}"/>
    <cellStyle name="Normal 2 19 3 2 3 2 2 2 2 3" xfId="8946" xr:uid="{27F6086C-93DF-412F-A15B-1AD45E032C96}"/>
    <cellStyle name="Normal 2 19 3 2 3 2 2 2 3" xfId="8947" xr:uid="{B6D39D61-13B1-451B-8AB7-0BBFF45FD868}"/>
    <cellStyle name="Normal 2 19 3 2 3 2 2 2 3 2" xfId="8948" xr:uid="{250AEB73-EB3A-43A6-A65A-171DA3381AE6}"/>
    <cellStyle name="Normal 2 19 3 2 3 2 2 2 4" xfId="8949" xr:uid="{2E3561EB-FF6C-4902-8C14-082B6B82C2FC}"/>
    <cellStyle name="Normal 2 19 3 2 3 2 2 3" xfId="8950" xr:uid="{C2943C41-E77F-4B3B-A28A-56B6DAD75C01}"/>
    <cellStyle name="Normal 2 19 3 2 3 2 2 3 2" xfId="8951" xr:uid="{FC3D1687-A24B-4F9F-9834-E6CE80E26CA6}"/>
    <cellStyle name="Normal 2 19 3 2 3 2 2 3 2 2" xfId="8952" xr:uid="{6454A846-A148-4301-9F1D-1C811ECB8832}"/>
    <cellStyle name="Normal 2 19 3 2 3 2 2 3 3" xfId="8953" xr:uid="{6F8E29A7-E4F2-4349-B874-4600A1E7BB1D}"/>
    <cellStyle name="Normal 2 19 3 2 3 2 2 4" xfId="8954" xr:uid="{42988EE5-7FDC-4C8A-80FF-11CE0699D46B}"/>
    <cellStyle name="Normal 2 19 3 2 3 2 2 4 2" xfId="8955" xr:uid="{41BF9781-BEE3-4496-B5AF-E29A3CAC2C3D}"/>
    <cellStyle name="Normal 2 19 3 2 3 2 2 5" xfId="8956" xr:uid="{F58C9A39-67F9-40BB-92AD-80B06933D19B}"/>
    <cellStyle name="Normal 2 19 3 2 3 2 3" xfId="8957" xr:uid="{DDC4904E-448B-41F8-89DD-9EC8F0AA147D}"/>
    <cellStyle name="Normal 2 19 3 2 3 2 3 2" xfId="8958" xr:uid="{D542BA61-6B41-4C39-86CE-57B75B9F793F}"/>
    <cellStyle name="Normal 2 19 3 2 3 2 3 2 2" xfId="8959" xr:uid="{CBEAEB31-22FA-44AA-A3F2-01B4FB5CC446}"/>
    <cellStyle name="Normal 2 19 3 2 3 2 3 2 2 2" xfId="8960" xr:uid="{59CD5E99-7384-4DF2-9771-FFA71A51D2A5}"/>
    <cellStyle name="Normal 2 19 3 2 3 2 3 2 3" xfId="8961" xr:uid="{5A13C394-452D-4141-BB88-453361A83709}"/>
    <cellStyle name="Normal 2 19 3 2 3 2 3 3" xfId="8962" xr:uid="{40314953-7481-4C66-B56F-2C7179336687}"/>
    <cellStyle name="Normal 2 19 3 2 3 2 3 3 2" xfId="8963" xr:uid="{C4306328-43DA-46A3-8F4E-2A4916BA3A5A}"/>
    <cellStyle name="Normal 2 19 3 2 3 2 3 4" xfId="8964" xr:uid="{BFB6B120-5F32-4124-B2B5-1D0BE53A84EE}"/>
    <cellStyle name="Normal 2 19 3 2 3 2 4" xfId="8965" xr:uid="{CCCD9505-1B55-4EF1-B721-EEE099C3A7F0}"/>
    <cellStyle name="Normal 2 19 3 2 3 2 4 2" xfId="8966" xr:uid="{26AA7850-DD91-4F14-AD78-0D85410E589A}"/>
    <cellStyle name="Normal 2 19 3 2 3 2 4 2 2" xfId="8967" xr:uid="{256A8767-909B-48E8-99B7-BA24007BC7C5}"/>
    <cellStyle name="Normal 2 19 3 2 3 2 4 3" xfId="8968" xr:uid="{D16A8A01-382F-4E69-95BB-06A7C123CFD0}"/>
    <cellStyle name="Normal 2 19 3 2 3 2 5" xfId="8969" xr:uid="{BEE9090C-BA5C-4109-957D-E670EF3F3201}"/>
    <cellStyle name="Normal 2 19 3 2 3 2 5 2" xfId="8970" xr:uid="{3D271C7D-DBEA-436B-8ABF-ED07D2C5A86B}"/>
    <cellStyle name="Normal 2 19 3 2 3 2 6" xfId="8971" xr:uid="{6D019715-A5A8-4B76-AB66-65FEF36C623D}"/>
    <cellStyle name="Normal 2 19 3 2 3 3" xfId="8972" xr:uid="{6B1C742B-26A7-4135-8EA8-B9D0202E679E}"/>
    <cellStyle name="Normal 2 19 3 2 3 3 2" xfId="8973" xr:uid="{230F827A-7C97-4768-80F2-1B40E5B31F75}"/>
    <cellStyle name="Normal 2 19 3 2 3 3 2 2" xfId="8974" xr:uid="{B85B8264-7D9B-4990-BDD3-90B55E16690A}"/>
    <cellStyle name="Normal 2 19 3 2 3 3 2 2 2" xfId="8975" xr:uid="{DB49D95B-FAE1-467D-A7ED-EA5084BFF26A}"/>
    <cellStyle name="Normal 2 19 3 2 3 3 2 2 2 2" xfId="8976" xr:uid="{7FCBB3DC-5876-45BE-90FE-9E443D3FDC38}"/>
    <cellStyle name="Normal 2 19 3 2 3 3 2 2 3" xfId="8977" xr:uid="{CE97138C-86F0-4DCE-B40D-922540A78BF8}"/>
    <cellStyle name="Normal 2 19 3 2 3 3 2 3" xfId="8978" xr:uid="{DC01F8DE-240A-479C-9C87-D2D4FEAE5A49}"/>
    <cellStyle name="Normal 2 19 3 2 3 3 2 3 2" xfId="8979" xr:uid="{EA58D71C-25FD-4F6E-8732-254E567A1113}"/>
    <cellStyle name="Normal 2 19 3 2 3 3 2 4" xfId="8980" xr:uid="{2E2A2885-A081-4BB4-9BE1-BBF23F9C1AD0}"/>
    <cellStyle name="Normal 2 19 3 2 3 3 3" xfId="8981" xr:uid="{644527D4-48BE-4E2D-960F-8B89E363D601}"/>
    <cellStyle name="Normal 2 19 3 2 3 3 3 2" xfId="8982" xr:uid="{EDA4A95B-04C8-4CD6-A7A5-656857707AAF}"/>
    <cellStyle name="Normal 2 19 3 2 3 3 3 2 2" xfId="8983" xr:uid="{C23FC749-E1A2-4682-AD4D-0037309A010E}"/>
    <cellStyle name="Normal 2 19 3 2 3 3 3 3" xfId="8984" xr:uid="{1AF421CA-BC17-45E0-9ADC-FF304FA15561}"/>
    <cellStyle name="Normal 2 19 3 2 3 3 4" xfId="8985" xr:uid="{1FC62A3E-A192-425E-AA8D-3F1FBF2F4EB7}"/>
    <cellStyle name="Normal 2 19 3 2 3 3 4 2" xfId="8986" xr:uid="{571BC38E-AA27-4D3A-9C6E-87AA321F1302}"/>
    <cellStyle name="Normal 2 19 3 2 3 3 5" xfId="8987" xr:uid="{AC555282-84C7-4CBB-9935-E09D82A4184C}"/>
    <cellStyle name="Normal 2 19 3 2 3 4" xfId="8988" xr:uid="{CE21D586-A511-4B0B-8D8D-077348026354}"/>
    <cellStyle name="Normal 2 19 3 2 3 4 2" xfId="8989" xr:uid="{18B1240B-1D64-4FE6-B660-3DE46E21DD23}"/>
    <cellStyle name="Normal 2 19 3 2 3 4 2 2" xfId="8990" xr:uid="{07F5E855-EED2-43DA-AEEC-13A470A709E8}"/>
    <cellStyle name="Normal 2 19 3 2 3 4 2 2 2" xfId="8991" xr:uid="{C1051D6F-986F-44CE-B440-4613CA8D1CBA}"/>
    <cellStyle name="Normal 2 19 3 2 3 4 2 3" xfId="8992" xr:uid="{6D2DEE03-8339-4385-891E-A4AC217B7C82}"/>
    <cellStyle name="Normal 2 19 3 2 3 4 3" xfId="8993" xr:uid="{4AEFE62D-452F-48AC-8865-53B54BD539FE}"/>
    <cellStyle name="Normal 2 19 3 2 3 4 3 2" xfId="8994" xr:uid="{14842E3F-64B3-4ADF-A6F5-16A6AA19DF53}"/>
    <cellStyle name="Normal 2 19 3 2 3 4 4" xfId="8995" xr:uid="{A3EDC01B-13B8-4060-B927-15394BA70419}"/>
    <cellStyle name="Normal 2 19 3 2 3 5" xfId="8996" xr:uid="{F310526E-6F9D-408B-A160-7A506D86B4C0}"/>
    <cellStyle name="Normal 2 19 3 2 3 5 2" xfId="8997" xr:uid="{83ACE8BA-B9E9-4B2B-8951-EFE2EB8D3626}"/>
    <cellStyle name="Normal 2 19 3 2 3 5 2 2" xfId="8998" xr:uid="{B96BF980-F7D5-4A49-9C03-8702DABE0830}"/>
    <cellStyle name="Normal 2 19 3 2 3 5 3" xfId="8999" xr:uid="{7F2E31CE-EFA1-4863-BA31-360245056AB7}"/>
    <cellStyle name="Normal 2 19 3 2 3 6" xfId="9000" xr:uid="{48DDC156-2EF8-4B37-9F90-A96E706CFF0E}"/>
    <cellStyle name="Normal 2 19 3 2 3 6 2" xfId="9001" xr:uid="{9DCBB90D-FF06-407B-9A51-7AC4B2584F25}"/>
    <cellStyle name="Normal 2 19 3 2 3 7" xfId="9002" xr:uid="{8A9148F2-FD00-43C6-A2D6-E19F379028E2}"/>
    <cellStyle name="Normal 2 19 3 2 4" xfId="9003" xr:uid="{EA4079FD-FB29-4983-AD70-E3CA89EEFCFE}"/>
    <cellStyle name="Normal 2 19 3 2 4 2" xfId="9004" xr:uid="{6EDBB566-1838-4527-A1CE-DCC1BA9FB4B6}"/>
    <cellStyle name="Normal 2 19 3 2 4 2 2" xfId="9005" xr:uid="{BA0C0B8F-AD68-494C-9CE3-BD611B034EF0}"/>
    <cellStyle name="Normal 2 19 3 2 4 2 2 2" xfId="9006" xr:uid="{57421F37-7C40-406D-AAC5-85E1F3AB3A1D}"/>
    <cellStyle name="Normal 2 19 3 2 4 2 2 2 2" xfId="9007" xr:uid="{4DBC56E9-D525-490C-98BA-B0CDFBA2401A}"/>
    <cellStyle name="Normal 2 19 3 2 4 2 2 2 2 2" xfId="9008" xr:uid="{B31C821B-0432-4EC7-8C70-EE1FA0234E9E}"/>
    <cellStyle name="Normal 2 19 3 2 4 2 2 2 3" xfId="9009" xr:uid="{30FAD2B2-824F-446E-B4BD-7B79818CF06E}"/>
    <cellStyle name="Normal 2 19 3 2 4 2 2 3" xfId="9010" xr:uid="{CB1F164F-4095-4364-A79B-341798168DE4}"/>
    <cellStyle name="Normal 2 19 3 2 4 2 2 3 2" xfId="9011" xr:uid="{FBB5693D-6CCC-49BF-BC98-B31D0C609DDB}"/>
    <cellStyle name="Normal 2 19 3 2 4 2 2 4" xfId="9012" xr:uid="{D05A38A7-BFC3-4CED-B63E-594B6A4C3FD7}"/>
    <cellStyle name="Normal 2 19 3 2 4 2 3" xfId="9013" xr:uid="{97083D4D-5506-4038-8101-C8A445756532}"/>
    <cellStyle name="Normal 2 19 3 2 4 2 3 2" xfId="9014" xr:uid="{4A2760B2-1105-4B32-8DBE-783B9C5DB584}"/>
    <cellStyle name="Normal 2 19 3 2 4 2 3 2 2" xfId="9015" xr:uid="{DABA6CF8-4352-451B-9875-FE8A4CD4140A}"/>
    <cellStyle name="Normal 2 19 3 2 4 2 3 3" xfId="9016" xr:uid="{634A2462-12CE-4D4A-A16E-F8773A746989}"/>
    <cellStyle name="Normal 2 19 3 2 4 2 4" xfId="9017" xr:uid="{5DDC1650-69C4-4766-A6C2-EC332BE2137B}"/>
    <cellStyle name="Normal 2 19 3 2 4 2 4 2" xfId="9018" xr:uid="{C38F9BE8-BB66-438B-B901-C276E0C722E2}"/>
    <cellStyle name="Normal 2 19 3 2 4 2 5" xfId="9019" xr:uid="{E948CBF0-A0FF-460D-B337-0B72FA517D1F}"/>
    <cellStyle name="Normal 2 19 3 2 4 3" xfId="9020" xr:uid="{88E698FD-3BBB-4FFD-AE74-8CC0EE995663}"/>
    <cellStyle name="Normal 2 19 3 2 4 3 2" xfId="9021" xr:uid="{ED9825E1-AA6E-42CB-BAA4-3FCA361A0087}"/>
    <cellStyle name="Normal 2 19 3 2 4 3 2 2" xfId="9022" xr:uid="{DD11DAF5-37B8-4463-93ED-12DBB4A9924D}"/>
    <cellStyle name="Normal 2 19 3 2 4 3 2 2 2" xfId="9023" xr:uid="{68C5A6D2-4740-4FC1-9492-85F7C3AD4E59}"/>
    <cellStyle name="Normal 2 19 3 2 4 3 2 3" xfId="9024" xr:uid="{C454B99B-13E4-4203-8C39-3423E770BA63}"/>
    <cellStyle name="Normal 2 19 3 2 4 3 3" xfId="9025" xr:uid="{81E3114E-1370-4CD9-924C-E26E450789B9}"/>
    <cellStyle name="Normal 2 19 3 2 4 3 3 2" xfId="9026" xr:uid="{32B9EAA1-1C08-48A1-9F36-726A75323A68}"/>
    <cellStyle name="Normal 2 19 3 2 4 3 4" xfId="9027" xr:uid="{55715991-C268-4B71-A9D4-9F6C123E4C7F}"/>
    <cellStyle name="Normal 2 19 3 2 4 4" xfId="9028" xr:uid="{EB2A0452-9025-4660-BBFE-45A3437F30F9}"/>
    <cellStyle name="Normal 2 19 3 2 4 4 2" xfId="9029" xr:uid="{CFA02387-8C1C-43D5-A047-9E2036CBCE20}"/>
    <cellStyle name="Normal 2 19 3 2 4 4 2 2" xfId="9030" xr:uid="{8458FAF2-0BDB-4E5E-8C7B-D97EBFC9D386}"/>
    <cellStyle name="Normal 2 19 3 2 4 4 3" xfId="9031" xr:uid="{DCD6B857-CA7E-41AF-8461-13B7C8D31656}"/>
    <cellStyle name="Normal 2 19 3 2 4 5" xfId="9032" xr:uid="{E8A3F700-A8F9-4206-9034-04ED32342DE4}"/>
    <cellStyle name="Normal 2 19 3 2 4 5 2" xfId="9033" xr:uid="{958DDA63-D0F2-47E1-9463-E29DC87C9EA5}"/>
    <cellStyle name="Normal 2 19 3 2 4 6" xfId="9034" xr:uid="{2AB6B9FE-4335-4A02-BB11-F8E3FAAA90A8}"/>
    <cellStyle name="Normal 2 19 3 2 5" xfId="9035" xr:uid="{A335C6BE-F67F-4EEF-84D4-96A7FA456D57}"/>
    <cellStyle name="Normal 2 19 3 2 5 2" xfId="9036" xr:uid="{6346079D-13C5-4A3F-B848-876D35B8EFCD}"/>
    <cellStyle name="Normal 2 19 3 2 5 2 2" xfId="9037" xr:uid="{6E5FCC15-F1C0-426E-8A92-6B0020D76B1B}"/>
    <cellStyle name="Normal 2 19 3 2 5 2 2 2" xfId="9038" xr:uid="{D5F09855-2F37-4671-9F3E-95899738DAFF}"/>
    <cellStyle name="Normal 2 19 3 2 5 2 2 2 2" xfId="9039" xr:uid="{FCB52A74-6AF3-4092-A7F2-085F3C6F005D}"/>
    <cellStyle name="Normal 2 19 3 2 5 2 2 3" xfId="9040" xr:uid="{CFB3F432-AA4A-41C2-8745-4AC7BD5163BD}"/>
    <cellStyle name="Normal 2 19 3 2 5 2 3" xfId="9041" xr:uid="{1BD415BF-DB2E-4C73-9241-57F6DFC3E1DB}"/>
    <cellStyle name="Normal 2 19 3 2 5 2 3 2" xfId="9042" xr:uid="{CEA44F6B-FD83-4288-AE4D-303DA235AA8F}"/>
    <cellStyle name="Normal 2 19 3 2 5 2 4" xfId="9043" xr:uid="{71FCF4B6-0CFC-45A0-83EB-8B524F406625}"/>
    <cellStyle name="Normal 2 19 3 2 5 3" xfId="9044" xr:uid="{6E3140B2-CD03-433D-90CF-E83D3BE3C7B3}"/>
    <cellStyle name="Normal 2 19 3 2 5 3 2" xfId="9045" xr:uid="{320D792A-5033-4B98-B3DE-BA7B3481E357}"/>
    <cellStyle name="Normal 2 19 3 2 5 3 2 2" xfId="9046" xr:uid="{EB2725AA-9B22-4A46-996F-8595BB46ADA0}"/>
    <cellStyle name="Normal 2 19 3 2 5 3 3" xfId="9047" xr:uid="{EAC8DB9D-F363-44C7-B1CE-FE2289498E50}"/>
    <cellStyle name="Normal 2 19 3 2 5 4" xfId="9048" xr:uid="{AA3F6108-72EA-4425-84E1-E6BE49A99009}"/>
    <cellStyle name="Normal 2 19 3 2 5 4 2" xfId="9049" xr:uid="{4F5303A6-FB15-4D28-8D61-F89DFE5DB166}"/>
    <cellStyle name="Normal 2 19 3 2 5 5" xfId="9050" xr:uid="{6DC98C99-C826-4CD1-A519-AD9E1068CF92}"/>
    <cellStyle name="Normal 2 19 3 2 6" xfId="9051" xr:uid="{5636C884-299E-4785-8FBB-00A3AA94FCDD}"/>
    <cellStyle name="Normal 2 19 3 2 6 2" xfId="9052" xr:uid="{32769D95-8B31-48AF-9B53-7899BA29B8F1}"/>
    <cellStyle name="Normal 2 19 3 2 6 2 2" xfId="9053" xr:uid="{809F8850-F90D-4A9F-B561-9F58376D6C29}"/>
    <cellStyle name="Normal 2 19 3 2 6 2 2 2" xfId="9054" xr:uid="{4E65B6FA-F0C7-4171-AAFF-822E81687160}"/>
    <cellStyle name="Normal 2 19 3 2 6 2 3" xfId="9055" xr:uid="{DED8627B-FD91-4F15-8ABD-7970F10B6539}"/>
    <cellStyle name="Normal 2 19 3 2 6 3" xfId="9056" xr:uid="{D158EC9A-980E-4487-8C4F-1DDDBC4E4FDC}"/>
    <cellStyle name="Normal 2 19 3 2 6 3 2" xfId="9057" xr:uid="{1A79614A-A103-40F7-8232-23168A08C778}"/>
    <cellStyle name="Normal 2 19 3 2 6 4" xfId="9058" xr:uid="{8E09DE4D-38B6-4B63-A1C1-0110FA8C448E}"/>
    <cellStyle name="Normal 2 19 3 2 7" xfId="9059" xr:uid="{EF281331-FC29-45AD-AB92-C5B74317CEA5}"/>
    <cellStyle name="Normal 2 19 3 2 7 2" xfId="9060" xr:uid="{414033FA-F2D8-4E04-AAAF-7A3A5B5DD4E1}"/>
    <cellStyle name="Normal 2 19 3 2 7 2 2" xfId="9061" xr:uid="{8EB45089-FE61-4002-A2C8-7A3D199D38C1}"/>
    <cellStyle name="Normal 2 19 3 2 7 3" xfId="9062" xr:uid="{01B7FA4E-FC72-44FC-8332-2001B8098B59}"/>
    <cellStyle name="Normal 2 19 3 2 8" xfId="9063" xr:uid="{C85A04FA-D4BE-4938-A600-7D31FFE5794C}"/>
    <cellStyle name="Normal 2 19 3 2 8 2" xfId="9064" xr:uid="{3C03A4BC-637E-43C6-ACEC-22C692B970D6}"/>
    <cellStyle name="Normal 2 19 3 2 9" xfId="9065" xr:uid="{E7C438E7-F04E-4707-8D07-4B460EF8A7BE}"/>
    <cellStyle name="Normal 2 19 3 3" xfId="9066" xr:uid="{F4C815DD-461A-4E7C-9B01-073621411E34}"/>
    <cellStyle name="Normal 2 19 3 3 2" xfId="9067" xr:uid="{EC602C6E-157A-4227-A536-F1C1ABA0DE9A}"/>
    <cellStyle name="Normal 2 19 3 3 2 2" xfId="9068" xr:uid="{EF9746BD-5A24-4483-A9AF-56C8927F6795}"/>
    <cellStyle name="Normal 2 19 3 3 2 2 2" xfId="9069" xr:uid="{65B2368A-2366-48E6-8F1E-FA446C57FE91}"/>
    <cellStyle name="Normal 2 19 3 3 2 2 2 2" xfId="9070" xr:uid="{805BFE92-351A-4954-BC1D-ADA0B515B8E8}"/>
    <cellStyle name="Normal 2 19 3 3 2 2 2 2 2" xfId="9071" xr:uid="{ACA45662-6A1C-41E6-B74C-D72391853524}"/>
    <cellStyle name="Normal 2 19 3 3 2 2 2 2 2 2" xfId="9072" xr:uid="{305BD608-C3E0-4D73-B393-F8628CFAC18F}"/>
    <cellStyle name="Normal 2 19 3 3 2 2 2 2 2 2 2" xfId="9073" xr:uid="{2B7486DB-2294-46F5-A1F7-6A3EF9457D53}"/>
    <cellStyle name="Normal 2 19 3 3 2 2 2 2 2 2 2 2" xfId="9074" xr:uid="{FCD14EBA-4290-4E8D-B6FC-509250FE673A}"/>
    <cellStyle name="Normal 2 19 3 3 2 2 2 2 2 2 3" xfId="9075" xr:uid="{2824304C-F52F-494F-83CA-058A608D9C31}"/>
    <cellStyle name="Normal 2 19 3 3 2 2 2 2 2 3" xfId="9076" xr:uid="{9F2255F9-F273-479D-A6CE-366E25620982}"/>
    <cellStyle name="Normal 2 19 3 3 2 2 2 2 2 3 2" xfId="9077" xr:uid="{09F9F9B9-54DB-4391-94D7-88151485F4FD}"/>
    <cellStyle name="Normal 2 19 3 3 2 2 2 2 2 4" xfId="9078" xr:uid="{4AB55C69-294A-40EB-8722-E3B0DEFC29CC}"/>
    <cellStyle name="Normal 2 19 3 3 2 2 2 2 3" xfId="9079" xr:uid="{804591BD-43E7-40A4-88D6-B4781A381CC8}"/>
    <cellStyle name="Normal 2 19 3 3 2 2 2 2 3 2" xfId="9080" xr:uid="{EB23CDC3-A01C-4A08-A244-5D7D5C498A69}"/>
    <cellStyle name="Normal 2 19 3 3 2 2 2 2 3 2 2" xfId="9081" xr:uid="{86464750-AC88-40B1-B5FF-124A4492D537}"/>
    <cellStyle name="Normal 2 19 3 3 2 2 2 2 3 3" xfId="9082" xr:uid="{4EC9910F-84A2-490B-A5EE-38DF9E7079A7}"/>
    <cellStyle name="Normal 2 19 3 3 2 2 2 2 4" xfId="9083" xr:uid="{2CFCA062-A822-4184-8D9B-296937F43170}"/>
    <cellStyle name="Normal 2 19 3 3 2 2 2 2 4 2" xfId="9084" xr:uid="{F8421DA9-2F47-46D8-BAD8-E3005F75AA4C}"/>
    <cellStyle name="Normal 2 19 3 3 2 2 2 2 5" xfId="9085" xr:uid="{2B25BEEF-269E-4452-8473-B54AA2AF9CAF}"/>
    <cellStyle name="Normal 2 19 3 3 2 2 2 3" xfId="9086" xr:uid="{CD270918-13DF-40AE-A1F0-3D046BF9D5C2}"/>
    <cellStyle name="Normal 2 19 3 3 2 2 2 3 2" xfId="9087" xr:uid="{1FF72CC4-48E4-43BE-97C0-DADD2921A55B}"/>
    <cellStyle name="Normal 2 19 3 3 2 2 2 3 2 2" xfId="9088" xr:uid="{F8479860-84D9-48E2-8F37-51D860985BA3}"/>
    <cellStyle name="Normal 2 19 3 3 2 2 2 3 2 2 2" xfId="9089" xr:uid="{B539BBAF-DE51-490D-BA7B-A242AE8399E1}"/>
    <cellStyle name="Normal 2 19 3 3 2 2 2 3 2 3" xfId="9090" xr:uid="{B1C4A862-8568-4417-A66F-B2A2202815D0}"/>
    <cellStyle name="Normal 2 19 3 3 2 2 2 3 3" xfId="9091" xr:uid="{6F8C6A80-32CD-4C22-856A-DF12CC551059}"/>
    <cellStyle name="Normal 2 19 3 3 2 2 2 3 3 2" xfId="9092" xr:uid="{34E3EC00-91D7-4AE9-83E7-7F1D33A4948C}"/>
    <cellStyle name="Normal 2 19 3 3 2 2 2 3 4" xfId="9093" xr:uid="{2E4AB3D3-6AC7-43FA-B39A-A5CDAD39B5B0}"/>
    <cellStyle name="Normal 2 19 3 3 2 2 2 4" xfId="9094" xr:uid="{671BDFCC-E3A1-4314-879F-8BEF7BF2CBD5}"/>
    <cellStyle name="Normal 2 19 3 3 2 2 2 4 2" xfId="9095" xr:uid="{C8D49B9D-7C6F-44DB-89DB-0BFE54A8A819}"/>
    <cellStyle name="Normal 2 19 3 3 2 2 2 4 2 2" xfId="9096" xr:uid="{FE05C01B-95F2-4DEF-B78C-F17307BA461D}"/>
    <cellStyle name="Normal 2 19 3 3 2 2 2 4 3" xfId="9097" xr:uid="{D6395780-3C7C-496B-B450-FA994CA034BF}"/>
    <cellStyle name="Normal 2 19 3 3 2 2 2 5" xfId="9098" xr:uid="{05570975-8F03-4E6B-AB5F-3B05C49BFC9A}"/>
    <cellStyle name="Normal 2 19 3 3 2 2 2 5 2" xfId="9099" xr:uid="{B1CBA3DF-02CD-4798-BCE6-246143129149}"/>
    <cellStyle name="Normal 2 19 3 3 2 2 2 6" xfId="9100" xr:uid="{995C7501-AF39-4FE4-ADF2-55F22FFE61A7}"/>
    <cellStyle name="Normal 2 19 3 3 2 2 3" xfId="9101" xr:uid="{D5847B09-799E-48D8-825A-BD1225C4131A}"/>
    <cellStyle name="Normal 2 19 3 3 2 2 3 2" xfId="9102" xr:uid="{0C25197F-FD73-4B73-B6DF-43923BBF70E6}"/>
    <cellStyle name="Normal 2 19 3 3 2 2 3 2 2" xfId="9103" xr:uid="{7D79E631-B38A-408F-A1AF-4BE50C0E0E9E}"/>
    <cellStyle name="Normal 2 19 3 3 2 2 3 2 2 2" xfId="9104" xr:uid="{8B169450-5D2C-4CFF-B9C9-A89C84074AC7}"/>
    <cellStyle name="Normal 2 19 3 3 2 2 3 2 2 2 2" xfId="9105" xr:uid="{5D982E78-65C1-4784-A3CA-EC722709B8E3}"/>
    <cellStyle name="Normal 2 19 3 3 2 2 3 2 2 3" xfId="9106" xr:uid="{113484DA-1024-44AB-9076-BFEACFF964AC}"/>
    <cellStyle name="Normal 2 19 3 3 2 2 3 2 3" xfId="9107" xr:uid="{CC555973-C22D-4774-ABA7-89331A945DB2}"/>
    <cellStyle name="Normal 2 19 3 3 2 2 3 2 3 2" xfId="9108" xr:uid="{64F67B47-23D6-4404-A4E8-F040EBBE91F4}"/>
    <cellStyle name="Normal 2 19 3 3 2 2 3 2 4" xfId="9109" xr:uid="{9414BF11-46DB-45EA-9D65-9D19B05045FF}"/>
    <cellStyle name="Normal 2 19 3 3 2 2 3 3" xfId="9110" xr:uid="{CF238490-C2E1-4473-9D4A-2BFDFCD7E32E}"/>
    <cellStyle name="Normal 2 19 3 3 2 2 3 3 2" xfId="9111" xr:uid="{AF122BB2-7445-4F02-B0D0-5E9C5990DD25}"/>
    <cellStyle name="Normal 2 19 3 3 2 2 3 3 2 2" xfId="9112" xr:uid="{844F0E4E-7344-4298-9F34-D600F086DD40}"/>
    <cellStyle name="Normal 2 19 3 3 2 2 3 3 3" xfId="9113" xr:uid="{D891EE4C-F81B-47A7-B614-857A03D52123}"/>
    <cellStyle name="Normal 2 19 3 3 2 2 3 4" xfId="9114" xr:uid="{637F3DBE-B735-4BAF-8770-421092B16E44}"/>
    <cellStyle name="Normal 2 19 3 3 2 2 3 4 2" xfId="9115" xr:uid="{B3F08400-827E-4AC1-A416-0C7C48884E06}"/>
    <cellStyle name="Normal 2 19 3 3 2 2 3 5" xfId="9116" xr:uid="{7BAAF031-DDC7-46C0-9151-75E0E5AE1B9A}"/>
    <cellStyle name="Normal 2 19 3 3 2 2 4" xfId="9117" xr:uid="{FF71FE4A-1649-4643-9A43-11A4B01AEC41}"/>
    <cellStyle name="Normal 2 19 3 3 2 2 4 2" xfId="9118" xr:uid="{96322E10-CB97-444D-9670-D0E8F18C549D}"/>
    <cellStyle name="Normal 2 19 3 3 2 2 4 2 2" xfId="9119" xr:uid="{AB53CF57-BDE3-4CE1-8935-D2B7D385FD53}"/>
    <cellStyle name="Normal 2 19 3 3 2 2 4 2 2 2" xfId="9120" xr:uid="{7B9B7B3A-FAEC-4013-93D0-C103397160BA}"/>
    <cellStyle name="Normal 2 19 3 3 2 2 4 2 3" xfId="9121" xr:uid="{5CFDC4ED-3A85-4EDC-996D-A7283149F92B}"/>
    <cellStyle name="Normal 2 19 3 3 2 2 4 3" xfId="9122" xr:uid="{03002B91-6434-4BF0-9DEA-D80B2837822D}"/>
    <cellStyle name="Normal 2 19 3 3 2 2 4 3 2" xfId="9123" xr:uid="{CE7EDB78-E979-4BB9-BE77-D01EDA01EB7A}"/>
    <cellStyle name="Normal 2 19 3 3 2 2 4 4" xfId="9124" xr:uid="{A13710C4-7EF2-4AB7-807D-EFE0EB271138}"/>
    <cellStyle name="Normal 2 19 3 3 2 2 5" xfId="9125" xr:uid="{278430AA-C770-40ED-825D-A05122EA9B9D}"/>
    <cellStyle name="Normal 2 19 3 3 2 2 5 2" xfId="9126" xr:uid="{EC397919-42E0-4E91-A559-E37E6E8564AE}"/>
    <cellStyle name="Normal 2 19 3 3 2 2 5 2 2" xfId="9127" xr:uid="{1C346DB5-5769-4278-A1B4-9448527BB1B1}"/>
    <cellStyle name="Normal 2 19 3 3 2 2 5 3" xfId="9128" xr:uid="{8B371F82-98D9-48B0-B145-05E4573CF7BA}"/>
    <cellStyle name="Normal 2 19 3 3 2 2 6" xfId="9129" xr:uid="{6ED3B652-6319-4F00-9583-4A9FCD7564B2}"/>
    <cellStyle name="Normal 2 19 3 3 2 2 6 2" xfId="9130" xr:uid="{317F70DB-EBBF-49C6-8EB1-8356B646B735}"/>
    <cellStyle name="Normal 2 19 3 3 2 2 7" xfId="9131" xr:uid="{4193EEE7-2601-46B6-AFAA-252936C32470}"/>
    <cellStyle name="Normal 2 19 3 3 2 3" xfId="9132" xr:uid="{9AEDA3A3-1D8A-4C7B-807B-95F9D45248F3}"/>
    <cellStyle name="Normal 2 19 3 3 2 3 2" xfId="9133" xr:uid="{6F9EDE4F-A9D7-454C-AC5F-E83A68AA2DCF}"/>
    <cellStyle name="Normal 2 19 3 3 2 3 2 2" xfId="9134" xr:uid="{DE2C8048-E5C2-4F46-99D5-EC1C650DCC0B}"/>
    <cellStyle name="Normal 2 19 3 3 2 3 2 2 2" xfId="9135" xr:uid="{15A8DB42-37C5-439D-8326-BC23C5018897}"/>
    <cellStyle name="Normal 2 19 3 3 2 3 2 2 2 2" xfId="9136" xr:uid="{C076E241-3FF3-461B-9216-0AE0ED01149A}"/>
    <cellStyle name="Normal 2 19 3 3 2 3 2 2 2 2 2" xfId="9137" xr:uid="{F932340D-E5F4-4C30-82BA-EA906FB2BCF6}"/>
    <cellStyle name="Normal 2 19 3 3 2 3 2 2 2 3" xfId="9138" xr:uid="{E9D7938F-304B-4D09-A568-91E0011759BF}"/>
    <cellStyle name="Normal 2 19 3 3 2 3 2 2 3" xfId="9139" xr:uid="{F7091124-9831-464E-98B9-84D6F47D1FF8}"/>
    <cellStyle name="Normal 2 19 3 3 2 3 2 2 3 2" xfId="9140" xr:uid="{ACAAE6B9-2ED5-4562-A2C7-3BBD7C7B941A}"/>
    <cellStyle name="Normal 2 19 3 3 2 3 2 2 4" xfId="9141" xr:uid="{03A62484-2740-4A6E-963E-C18F2300E489}"/>
    <cellStyle name="Normal 2 19 3 3 2 3 2 3" xfId="9142" xr:uid="{78D2B7B4-515A-48BA-9230-B006D5AD8CA0}"/>
    <cellStyle name="Normal 2 19 3 3 2 3 2 3 2" xfId="9143" xr:uid="{D16CBECD-5BD3-482E-969C-3AF4B2FDD27A}"/>
    <cellStyle name="Normal 2 19 3 3 2 3 2 3 2 2" xfId="9144" xr:uid="{1BE9F488-7ECE-4033-8591-D8E7D8B03264}"/>
    <cellStyle name="Normal 2 19 3 3 2 3 2 3 3" xfId="9145" xr:uid="{72AF6C02-1A4D-4496-B2C4-81C9DB656666}"/>
    <cellStyle name="Normal 2 19 3 3 2 3 2 4" xfId="9146" xr:uid="{D3EEB379-6EE4-4517-9F60-103A3C6BFAC3}"/>
    <cellStyle name="Normal 2 19 3 3 2 3 2 4 2" xfId="9147" xr:uid="{995D5F24-1B91-44AA-8083-45DF0DB5F3AD}"/>
    <cellStyle name="Normal 2 19 3 3 2 3 2 5" xfId="9148" xr:uid="{164CF70A-1724-4B24-ADEC-5388EB4A7276}"/>
    <cellStyle name="Normal 2 19 3 3 2 3 3" xfId="9149" xr:uid="{55348FBA-3ECF-462C-A1B8-F22BA9F68517}"/>
    <cellStyle name="Normal 2 19 3 3 2 3 3 2" xfId="9150" xr:uid="{9A18F01E-4BB4-492C-A9C9-43CDCC47D369}"/>
    <cellStyle name="Normal 2 19 3 3 2 3 3 2 2" xfId="9151" xr:uid="{12513CC6-B47F-4801-BF0D-1E7709661F76}"/>
    <cellStyle name="Normal 2 19 3 3 2 3 3 2 2 2" xfId="9152" xr:uid="{B1FB50FA-0641-4304-AC5A-2EC7EC3CBD57}"/>
    <cellStyle name="Normal 2 19 3 3 2 3 3 2 3" xfId="9153" xr:uid="{FF6C0FC9-0E3A-47B5-AEDD-0EAEF096E00F}"/>
    <cellStyle name="Normal 2 19 3 3 2 3 3 3" xfId="9154" xr:uid="{9C86C585-18C4-41A9-9611-29BBC0479233}"/>
    <cellStyle name="Normal 2 19 3 3 2 3 3 3 2" xfId="9155" xr:uid="{0A879DB3-C0FE-4884-8928-F4A4E3535295}"/>
    <cellStyle name="Normal 2 19 3 3 2 3 3 4" xfId="9156" xr:uid="{B1B38F00-6973-4282-A385-7E0A7AF129DD}"/>
    <cellStyle name="Normal 2 19 3 3 2 3 4" xfId="9157" xr:uid="{85240EEC-854B-47EA-B9A3-5981ED132B45}"/>
    <cellStyle name="Normal 2 19 3 3 2 3 4 2" xfId="9158" xr:uid="{005CD42B-0337-43D2-80AF-A608BBD87F90}"/>
    <cellStyle name="Normal 2 19 3 3 2 3 4 2 2" xfId="9159" xr:uid="{6EA2EBFD-48D7-4490-9AC5-007701CE3F70}"/>
    <cellStyle name="Normal 2 19 3 3 2 3 4 3" xfId="9160" xr:uid="{A9593C04-D4E5-43BE-820E-8F70A2E05533}"/>
    <cellStyle name="Normal 2 19 3 3 2 3 5" xfId="9161" xr:uid="{9CDC830B-9605-49EC-AB48-6F8DE31ADD86}"/>
    <cellStyle name="Normal 2 19 3 3 2 3 5 2" xfId="9162" xr:uid="{B988A1E9-490D-4BD8-B6C4-6CB384A9729A}"/>
    <cellStyle name="Normal 2 19 3 3 2 3 6" xfId="9163" xr:uid="{320DDCCB-20FE-4691-8A88-B402B36F9887}"/>
    <cellStyle name="Normal 2 19 3 3 2 4" xfId="9164" xr:uid="{1CFF97E3-CBDB-43B7-8B3D-1268C90A0732}"/>
    <cellStyle name="Normal 2 19 3 3 2 4 2" xfId="9165" xr:uid="{73F4BBE7-E5AB-41C6-BB5D-0435BD886766}"/>
    <cellStyle name="Normal 2 19 3 3 2 4 2 2" xfId="9166" xr:uid="{0F71C4F5-8B78-4997-9E4F-DF2E68DB42CE}"/>
    <cellStyle name="Normal 2 19 3 3 2 4 2 2 2" xfId="9167" xr:uid="{CB2D4D2C-7996-470E-9358-56B909BE7A91}"/>
    <cellStyle name="Normal 2 19 3 3 2 4 2 2 2 2" xfId="9168" xr:uid="{033AE316-E7E0-43F5-B66D-F8A27B7CAC63}"/>
    <cellStyle name="Normal 2 19 3 3 2 4 2 2 3" xfId="9169" xr:uid="{035CCCFB-0CBE-489B-B8F9-BC136EEF43A6}"/>
    <cellStyle name="Normal 2 19 3 3 2 4 2 3" xfId="9170" xr:uid="{D866A320-F4C7-4C96-9865-466828217220}"/>
    <cellStyle name="Normal 2 19 3 3 2 4 2 3 2" xfId="9171" xr:uid="{CDB4F18D-5345-4A7C-8ABA-365DCC06B255}"/>
    <cellStyle name="Normal 2 19 3 3 2 4 2 4" xfId="9172" xr:uid="{AE9C03DE-24BD-4B32-A2C6-4AC248F4EF4A}"/>
    <cellStyle name="Normal 2 19 3 3 2 4 3" xfId="9173" xr:uid="{F73FF2FA-0095-4F6F-818A-358AF6C817A0}"/>
    <cellStyle name="Normal 2 19 3 3 2 4 3 2" xfId="9174" xr:uid="{C820A734-13AF-40C9-B9C2-EF2D14C69641}"/>
    <cellStyle name="Normal 2 19 3 3 2 4 3 2 2" xfId="9175" xr:uid="{8284D940-4E05-47FD-B7D4-89BD77A3EC51}"/>
    <cellStyle name="Normal 2 19 3 3 2 4 3 3" xfId="9176" xr:uid="{B1329FEA-3964-4F92-80FE-4E20AFEB002D}"/>
    <cellStyle name="Normal 2 19 3 3 2 4 4" xfId="9177" xr:uid="{AA75A763-E816-44AC-A843-806E2D551D66}"/>
    <cellStyle name="Normal 2 19 3 3 2 4 4 2" xfId="9178" xr:uid="{FDBD1E3B-E5F8-4725-A6D2-59CA05F77ABB}"/>
    <cellStyle name="Normal 2 19 3 3 2 4 5" xfId="9179" xr:uid="{BC628641-8B62-4AAC-9D74-B3A04F1F4F8B}"/>
    <cellStyle name="Normal 2 19 3 3 2 5" xfId="9180" xr:uid="{CC4A7468-630A-4D34-B8F3-270BDF3FA1FF}"/>
    <cellStyle name="Normal 2 19 3 3 2 5 2" xfId="9181" xr:uid="{84A4DF26-DBD5-4144-9D9F-6901F56E57E1}"/>
    <cellStyle name="Normal 2 19 3 3 2 5 2 2" xfId="9182" xr:uid="{CFD44C6D-5566-4A1A-802E-03325791F090}"/>
    <cellStyle name="Normal 2 19 3 3 2 5 2 2 2" xfId="9183" xr:uid="{69A8792A-BBC4-4CD4-AF1C-CA3A09E709F0}"/>
    <cellStyle name="Normal 2 19 3 3 2 5 2 3" xfId="9184" xr:uid="{3A23D41A-229B-471B-84FB-B83FA2434015}"/>
    <cellStyle name="Normal 2 19 3 3 2 5 3" xfId="9185" xr:uid="{5A884F7C-B98C-4EA4-A02F-A762DEA0495D}"/>
    <cellStyle name="Normal 2 19 3 3 2 5 3 2" xfId="9186" xr:uid="{5E8ACCB6-1707-4D0E-94AD-95C2561197ED}"/>
    <cellStyle name="Normal 2 19 3 3 2 5 4" xfId="9187" xr:uid="{5ED2A53A-1AF9-4CB7-8CCB-E951EA667457}"/>
    <cellStyle name="Normal 2 19 3 3 2 6" xfId="9188" xr:uid="{235D4D18-D0FC-44EA-BD69-4DC80CA4AD81}"/>
    <cellStyle name="Normal 2 19 3 3 2 6 2" xfId="9189" xr:uid="{9C5581C7-22B1-40D0-B393-8BD39D400ABF}"/>
    <cellStyle name="Normal 2 19 3 3 2 6 2 2" xfId="9190" xr:uid="{FD672DA4-D1C0-4C9D-B8B7-86123FCCAC5C}"/>
    <cellStyle name="Normal 2 19 3 3 2 6 3" xfId="9191" xr:uid="{64035C83-2A19-45C0-ABE7-A88FBEBB02CC}"/>
    <cellStyle name="Normal 2 19 3 3 2 7" xfId="9192" xr:uid="{AE51F72A-88EC-4A51-91DA-E77CC7D7DC72}"/>
    <cellStyle name="Normal 2 19 3 3 2 7 2" xfId="9193" xr:uid="{19641005-B9ED-4A08-BEDF-1CF03D0FC6C7}"/>
    <cellStyle name="Normal 2 19 3 3 2 8" xfId="9194" xr:uid="{A048CA3D-CA8C-47B0-B430-304E6F6808EF}"/>
    <cellStyle name="Normal 2 19 3 3 3" xfId="9195" xr:uid="{0A2A506A-55C6-442A-ADA2-805FF7855499}"/>
    <cellStyle name="Normal 2 19 3 3 3 2" xfId="9196" xr:uid="{53F6779A-7C9D-4CB5-80C7-2833977C1A0B}"/>
    <cellStyle name="Normal 2 19 3 3 3 2 2" xfId="9197" xr:uid="{494762DB-97FE-4EE0-9080-9E17657CE76D}"/>
    <cellStyle name="Normal 2 19 3 3 3 2 2 2" xfId="9198" xr:uid="{FCC9A019-4E50-4999-855B-910E6C6CA352}"/>
    <cellStyle name="Normal 2 19 3 3 3 2 2 2 2" xfId="9199" xr:uid="{6316B582-D696-4AC3-B414-B58CC0BADE78}"/>
    <cellStyle name="Normal 2 19 3 3 3 2 2 2 2 2" xfId="9200" xr:uid="{62C18014-2554-43A1-9835-F34BFD6F39EB}"/>
    <cellStyle name="Normal 2 19 3 3 3 2 2 2 2 2 2" xfId="9201" xr:uid="{4D913492-5982-4203-A5F4-5471E375CCCB}"/>
    <cellStyle name="Normal 2 19 3 3 3 2 2 2 2 3" xfId="9202" xr:uid="{45A6C3A5-BAEE-47A2-8B45-7B816310F8DF}"/>
    <cellStyle name="Normal 2 19 3 3 3 2 2 2 3" xfId="9203" xr:uid="{B591285A-091B-4F9D-971D-17C09DE12D31}"/>
    <cellStyle name="Normal 2 19 3 3 3 2 2 2 3 2" xfId="9204" xr:uid="{815B70E0-0171-4C6F-8F68-0A5419E4BFCA}"/>
    <cellStyle name="Normal 2 19 3 3 3 2 2 2 4" xfId="9205" xr:uid="{9B39DAC4-6533-4E6C-92EB-870CB27A1B04}"/>
    <cellStyle name="Normal 2 19 3 3 3 2 2 3" xfId="9206" xr:uid="{8E0C8FB5-265C-4B86-AB0C-2AA453C2F6BE}"/>
    <cellStyle name="Normal 2 19 3 3 3 2 2 3 2" xfId="9207" xr:uid="{D03E8A3C-9683-4894-92C5-8A048008997F}"/>
    <cellStyle name="Normal 2 19 3 3 3 2 2 3 2 2" xfId="9208" xr:uid="{ABFADA79-4742-4C7B-A03E-125120D0996E}"/>
    <cellStyle name="Normal 2 19 3 3 3 2 2 3 3" xfId="9209" xr:uid="{5877521E-4BFD-4DF1-881D-2023A7FAE498}"/>
    <cellStyle name="Normal 2 19 3 3 3 2 2 4" xfId="9210" xr:uid="{2DDE5DC1-2AC3-48BE-AC5C-72004CA2E126}"/>
    <cellStyle name="Normal 2 19 3 3 3 2 2 4 2" xfId="9211" xr:uid="{167252A0-7485-4EE5-9704-450AF9B0E532}"/>
    <cellStyle name="Normal 2 19 3 3 3 2 2 5" xfId="9212" xr:uid="{785F8114-F13C-4811-80FE-A89FC14DAEE5}"/>
    <cellStyle name="Normal 2 19 3 3 3 2 3" xfId="9213" xr:uid="{71A0E84D-AE90-4013-94F8-5E2EED5E94A3}"/>
    <cellStyle name="Normal 2 19 3 3 3 2 3 2" xfId="9214" xr:uid="{7EAA2677-3862-4C02-BD08-30BED2CA57D7}"/>
    <cellStyle name="Normal 2 19 3 3 3 2 3 2 2" xfId="9215" xr:uid="{6F97CE01-F215-4F40-912B-9FFB334137FF}"/>
    <cellStyle name="Normal 2 19 3 3 3 2 3 2 2 2" xfId="9216" xr:uid="{2EB36263-A8BA-4D17-B5F3-B31BD90EDF1F}"/>
    <cellStyle name="Normal 2 19 3 3 3 2 3 2 3" xfId="9217" xr:uid="{7E77FD25-6262-43A7-A4AA-791D7401B26A}"/>
    <cellStyle name="Normal 2 19 3 3 3 2 3 3" xfId="9218" xr:uid="{B20D6A8C-033F-4AEB-A73C-33B7108434E3}"/>
    <cellStyle name="Normal 2 19 3 3 3 2 3 3 2" xfId="9219" xr:uid="{0951E800-43C9-43F3-93CE-FE73BECAF697}"/>
    <cellStyle name="Normal 2 19 3 3 3 2 3 4" xfId="9220" xr:uid="{DF576019-BB07-4B8E-A465-317ADEFF6EB4}"/>
    <cellStyle name="Normal 2 19 3 3 3 2 4" xfId="9221" xr:uid="{C0CFCF6F-2B52-4364-A5C4-C32A3058BFDD}"/>
    <cellStyle name="Normal 2 19 3 3 3 2 4 2" xfId="9222" xr:uid="{8037A86F-8037-49E2-A3F1-B299A8926621}"/>
    <cellStyle name="Normal 2 19 3 3 3 2 4 2 2" xfId="9223" xr:uid="{3B14F032-5ECD-4C11-BF18-79EF44412598}"/>
    <cellStyle name="Normal 2 19 3 3 3 2 4 3" xfId="9224" xr:uid="{FEF65B69-19BF-47FB-9991-0052D2C8307F}"/>
    <cellStyle name="Normal 2 19 3 3 3 2 5" xfId="9225" xr:uid="{DC8ED8B2-10BF-45D7-9BD9-87CC1B6FC5B3}"/>
    <cellStyle name="Normal 2 19 3 3 3 2 5 2" xfId="9226" xr:uid="{81ACEE2E-0E56-4691-9CB7-7A70AFCE4B59}"/>
    <cellStyle name="Normal 2 19 3 3 3 2 6" xfId="9227" xr:uid="{C4248D3E-8934-42BF-B814-C044E3EBC8DB}"/>
    <cellStyle name="Normal 2 19 3 3 3 3" xfId="9228" xr:uid="{12093EAE-E90B-41C1-9349-8CAA581A32D8}"/>
    <cellStyle name="Normal 2 19 3 3 3 3 2" xfId="9229" xr:uid="{B1CED7BF-8176-4AE1-A078-3033D5AE4C1B}"/>
    <cellStyle name="Normal 2 19 3 3 3 3 2 2" xfId="9230" xr:uid="{C3E26601-6205-4FE4-90E2-D5FA1E14AF66}"/>
    <cellStyle name="Normal 2 19 3 3 3 3 2 2 2" xfId="9231" xr:uid="{931CF1AC-E4BC-47AE-925F-6C738C70CCC5}"/>
    <cellStyle name="Normal 2 19 3 3 3 3 2 2 2 2" xfId="9232" xr:uid="{5411FF37-D3D9-476A-9E7B-C653FE41527C}"/>
    <cellStyle name="Normal 2 19 3 3 3 3 2 2 3" xfId="9233" xr:uid="{541F63DB-CC07-414E-994C-395624703624}"/>
    <cellStyle name="Normal 2 19 3 3 3 3 2 3" xfId="9234" xr:uid="{0F191CEE-BDC4-4770-BB74-8D4AD415EE59}"/>
    <cellStyle name="Normal 2 19 3 3 3 3 2 3 2" xfId="9235" xr:uid="{FF14857B-EFF1-48A7-9094-D7C4D18EB49C}"/>
    <cellStyle name="Normal 2 19 3 3 3 3 2 4" xfId="9236" xr:uid="{72662475-E3CD-43D5-A7DB-08DFB586DEC7}"/>
    <cellStyle name="Normal 2 19 3 3 3 3 3" xfId="9237" xr:uid="{F99B81DD-E361-4A48-BD11-EC836A7EB38D}"/>
    <cellStyle name="Normal 2 19 3 3 3 3 3 2" xfId="9238" xr:uid="{0D913660-C212-4227-B3E1-A849464F7AE2}"/>
    <cellStyle name="Normal 2 19 3 3 3 3 3 2 2" xfId="9239" xr:uid="{42472674-8D59-46AF-8B75-F8FA33CC794B}"/>
    <cellStyle name="Normal 2 19 3 3 3 3 3 3" xfId="9240" xr:uid="{EBBFBBF9-B033-4F82-979A-B908E8D8F7C6}"/>
    <cellStyle name="Normal 2 19 3 3 3 3 4" xfId="9241" xr:uid="{03500DEE-CCED-43D5-A8CE-C5D99A454003}"/>
    <cellStyle name="Normal 2 19 3 3 3 3 4 2" xfId="9242" xr:uid="{55267821-8658-4E9D-8A94-1CC39818AB9E}"/>
    <cellStyle name="Normal 2 19 3 3 3 3 5" xfId="9243" xr:uid="{6A627A47-D116-42D7-A425-A9DD77E8D8FC}"/>
    <cellStyle name="Normal 2 19 3 3 3 4" xfId="9244" xr:uid="{2B7C36F7-33C1-4CE1-A704-DA4E10C823CD}"/>
    <cellStyle name="Normal 2 19 3 3 3 4 2" xfId="9245" xr:uid="{CF23BBE4-EF3C-4E89-8E95-D16CBA43DCE3}"/>
    <cellStyle name="Normal 2 19 3 3 3 4 2 2" xfId="9246" xr:uid="{6D3AF463-C2A9-4A14-92E0-985314A0B8CA}"/>
    <cellStyle name="Normal 2 19 3 3 3 4 2 2 2" xfId="9247" xr:uid="{54CCEBAB-7B8B-4A5C-8934-D549B962D3DD}"/>
    <cellStyle name="Normal 2 19 3 3 3 4 2 3" xfId="9248" xr:uid="{AB648E6E-80DE-4DB0-969E-25F1D1136F21}"/>
    <cellStyle name="Normal 2 19 3 3 3 4 3" xfId="9249" xr:uid="{188A88EE-A070-4173-8E7E-F071294AEE15}"/>
    <cellStyle name="Normal 2 19 3 3 3 4 3 2" xfId="9250" xr:uid="{FBA7655A-3E2A-439F-83EB-6A8B66AA4310}"/>
    <cellStyle name="Normal 2 19 3 3 3 4 4" xfId="9251" xr:uid="{D1C5CC8C-6709-4363-A91D-94BB2AD41569}"/>
    <cellStyle name="Normal 2 19 3 3 3 5" xfId="9252" xr:uid="{00ED797D-262D-406F-8307-2C5547248721}"/>
    <cellStyle name="Normal 2 19 3 3 3 5 2" xfId="9253" xr:uid="{F39DC92C-0058-4AFF-8A7F-50BA0FE51B88}"/>
    <cellStyle name="Normal 2 19 3 3 3 5 2 2" xfId="9254" xr:uid="{97FE4331-6C08-427C-B16C-6999CBF6B8FE}"/>
    <cellStyle name="Normal 2 19 3 3 3 5 3" xfId="9255" xr:uid="{75F9974B-2632-43DD-9B3B-20EBEC96196A}"/>
    <cellStyle name="Normal 2 19 3 3 3 6" xfId="9256" xr:uid="{0E5E357C-B2DC-47B8-AF41-8616BDF28755}"/>
    <cellStyle name="Normal 2 19 3 3 3 6 2" xfId="9257" xr:uid="{B580A94E-3CBD-4F07-8F81-771EFED28B3B}"/>
    <cellStyle name="Normal 2 19 3 3 3 7" xfId="9258" xr:uid="{1A230A93-C317-4C81-9363-5992A469AA4E}"/>
    <cellStyle name="Normal 2 19 3 3 4" xfId="9259" xr:uid="{A4A4C4F8-4BD0-4289-8968-5803F6DD4CF0}"/>
    <cellStyle name="Normal 2 19 3 3 4 2" xfId="9260" xr:uid="{13B072B9-9908-4E43-B6B5-95B3AFE05E40}"/>
    <cellStyle name="Normal 2 19 3 3 4 2 2" xfId="9261" xr:uid="{A0EE4CFF-34B2-4AA0-9955-6D56CE34E7C1}"/>
    <cellStyle name="Normal 2 19 3 3 4 2 2 2" xfId="9262" xr:uid="{8FC926A7-487E-4F39-9271-3C91930EA807}"/>
    <cellStyle name="Normal 2 19 3 3 4 2 2 2 2" xfId="9263" xr:uid="{BA295C01-5245-42FF-9D5D-66D1797712F8}"/>
    <cellStyle name="Normal 2 19 3 3 4 2 2 2 2 2" xfId="9264" xr:uid="{4BCE9FAB-6AFF-4827-BBA4-13B59BFB0FAE}"/>
    <cellStyle name="Normal 2 19 3 3 4 2 2 2 3" xfId="9265" xr:uid="{003B88C5-4822-4F5A-8AB6-6A9616A92DB6}"/>
    <cellStyle name="Normal 2 19 3 3 4 2 2 3" xfId="9266" xr:uid="{E19B2DE3-DF64-494D-A0E6-E570444EF040}"/>
    <cellStyle name="Normal 2 19 3 3 4 2 2 3 2" xfId="9267" xr:uid="{48D66B25-ECD6-4B6F-AC0D-F8E777FCCDCF}"/>
    <cellStyle name="Normal 2 19 3 3 4 2 2 4" xfId="9268" xr:uid="{72608556-4BAA-4A3B-8CA2-C184E512367E}"/>
    <cellStyle name="Normal 2 19 3 3 4 2 3" xfId="9269" xr:uid="{85ED6426-6354-4885-8073-6320E6D4FC87}"/>
    <cellStyle name="Normal 2 19 3 3 4 2 3 2" xfId="9270" xr:uid="{F00281FC-9CD2-4282-9C01-5C4AA37A02DE}"/>
    <cellStyle name="Normal 2 19 3 3 4 2 3 2 2" xfId="9271" xr:uid="{D58B7ADD-DE12-4345-81C0-42D744E6BC5B}"/>
    <cellStyle name="Normal 2 19 3 3 4 2 3 3" xfId="9272" xr:uid="{0B985678-4961-4E86-85DF-C136A9552BE4}"/>
    <cellStyle name="Normal 2 19 3 3 4 2 4" xfId="9273" xr:uid="{AF593CEC-C459-4E00-9BE9-12AF459EDAE7}"/>
    <cellStyle name="Normal 2 19 3 3 4 2 4 2" xfId="9274" xr:uid="{F0F4104F-4B95-40DF-9414-743B53667476}"/>
    <cellStyle name="Normal 2 19 3 3 4 2 5" xfId="9275" xr:uid="{09A87708-4246-4A8F-9005-BD08155C2812}"/>
    <cellStyle name="Normal 2 19 3 3 4 3" xfId="9276" xr:uid="{7C114D07-E676-4C3B-82F7-8501A310C856}"/>
    <cellStyle name="Normal 2 19 3 3 4 3 2" xfId="9277" xr:uid="{9723120B-BCB2-44E2-A38F-CF09014D7259}"/>
    <cellStyle name="Normal 2 19 3 3 4 3 2 2" xfId="9278" xr:uid="{EEE5926B-B2B0-434E-BC00-6BDA55FF504F}"/>
    <cellStyle name="Normal 2 19 3 3 4 3 2 2 2" xfId="9279" xr:uid="{8F53C5E5-416A-4005-859D-E3908EF95783}"/>
    <cellStyle name="Normal 2 19 3 3 4 3 2 3" xfId="9280" xr:uid="{6C9FAA7A-416D-4D30-BF28-8B3A3EE397FA}"/>
    <cellStyle name="Normal 2 19 3 3 4 3 3" xfId="9281" xr:uid="{5D8FC209-85DD-4ADF-BC6A-320B0984167B}"/>
    <cellStyle name="Normal 2 19 3 3 4 3 3 2" xfId="9282" xr:uid="{5EB2544E-5E7D-4535-8DFB-8D97F9E28915}"/>
    <cellStyle name="Normal 2 19 3 3 4 3 4" xfId="9283" xr:uid="{61938BFC-26C0-4B99-A6D1-866E850D8AFA}"/>
    <cellStyle name="Normal 2 19 3 3 4 4" xfId="9284" xr:uid="{5828EE05-5122-4204-AB49-9ED171DDF3E5}"/>
    <cellStyle name="Normal 2 19 3 3 4 4 2" xfId="9285" xr:uid="{EA857CF3-9B1B-4829-90D6-CD1941B31517}"/>
    <cellStyle name="Normal 2 19 3 3 4 4 2 2" xfId="9286" xr:uid="{62641BBA-BFBD-4A93-AFB9-A6FDFA042465}"/>
    <cellStyle name="Normal 2 19 3 3 4 4 3" xfId="9287" xr:uid="{E4D931D6-7FC8-41A6-A902-5623D3F221FB}"/>
    <cellStyle name="Normal 2 19 3 3 4 5" xfId="9288" xr:uid="{8816B01E-5C78-4E7A-B1C7-68E1F21319BB}"/>
    <cellStyle name="Normal 2 19 3 3 4 5 2" xfId="9289" xr:uid="{3CF885F2-75B3-49B8-A99F-48E9DB64465F}"/>
    <cellStyle name="Normal 2 19 3 3 4 6" xfId="9290" xr:uid="{CEF17D42-12A5-4035-9614-61953F97368B}"/>
    <cellStyle name="Normal 2 19 3 3 5" xfId="9291" xr:uid="{81F27BF7-74E7-4257-8775-A3DF81F59FA4}"/>
    <cellStyle name="Normal 2 19 3 3 5 2" xfId="9292" xr:uid="{812CE8AC-3962-4FF8-8A66-F1710252D435}"/>
    <cellStyle name="Normal 2 19 3 3 5 2 2" xfId="9293" xr:uid="{8B357D90-A707-480F-AB15-6046BC495018}"/>
    <cellStyle name="Normal 2 19 3 3 5 2 2 2" xfId="9294" xr:uid="{B77AD119-6ACF-4C49-A56A-5C3BEF9A9662}"/>
    <cellStyle name="Normal 2 19 3 3 5 2 2 2 2" xfId="9295" xr:uid="{077500B7-A415-4FF2-9898-3A3E5D3B5404}"/>
    <cellStyle name="Normal 2 19 3 3 5 2 2 3" xfId="9296" xr:uid="{D72DEF71-64D9-4146-8E60-0FA6C87CF2EE}"/>
    <cellStyle name="Normal 2 19 3 3 5 2 3" xfId="9297" xr:uid="{4636AE6D-500A-41A3-A748-5C78CF739FCA}"/>
    <cellStyle name="Normal 2 19 3 3 5 2 3 2" xfId="9298" xr:uid="{78F7D86B-7553-4BC3-ACC7-6B9955AF27CC}"/>
    <cellStyle name="Normal 2 19 3 3 5 2 4" xfId="9299" xr:uid="{311C2E05-5503-48BA-A4C1-F2A14CB4F403}"/>
    <cellStyle name="Normal 2 19 3 3 5 3" xfId="9300" xr:uid="{FE7F0095-7EE5-48FA-8CFC-C141915585DC}"/>
    <cellStyle name="Normal 2 19 3 3 5 3 2" xfId="9301" xr:uid="{C1805A3F-727A-404E-8871-96544F4EAEF9}"/>
    <cellStyle name="Normal 2 19 3 3 5 3 2 2" xfId="9302" xr:uid="{AA4A60BD-6563-4CE7-AC97-EC86D80A70A1}"/>
    <cellStyle name="Normal 2 19 3 3 5 3 3" xfId="9303" xr:uid="{D2B3A56D-0419-4576-8698-02F1C4C06463}"/>
    <cellStyle name="Normal 2 19 3 3 5 4" xfId="9304" xr:uid="{005FACCF-91E5-440D-8D58-4AC0D767FF2C}"/>
    <cellStyle name="Normal 2 19 3 3 5 4 2" xfId="9305" xr:uid="{7D46292C-4453-4B56-B356-40E18E7388C2}"/>
    <cellStyle name="Normal 2 19 3 3 5 5" xfId="9306" xr:uid="{D0280BC1-DB7B-4BA8-B2D2-79246F03E56A}"/>
    <cellStyle name="Normal 2 19 3 3 6" xfId="9307" xr:uid="{59BC96AE-BC80-4546-AC47-4EA6FA8FEB95}"/>
    <cellStyle name="Normal 2 19 3 3 6 2" xfId="9308" xr:uid="{C16D4143-CF63-44C9-90B3-B411AEDADACA}"/>
    <cellStyle name="Normal 2 19 3 3 6 2 2" xfId="9309" xr:uid="{1B5EF48B-4E70-415E-B294-E7532969988E}"/>
    <cellStyle name="Normal 2 19 3 3 6 2 2 2" xfId="9310" xr:uid="{8CB80820-40F7-4EC6-9C1F-4FDB07E1C480}"/>
    <cellStyle name="Normal 2 19 3 3 6 2 3" xfId="9311" xr:uid="{5A2952B3-1C8A-4FBF-A30F-6311354AA2E5}"/>
    <cellStyle name="Normal 2 19 3 3 6 3" xfId="9312" xr:uid="{EA0EE3E4-75FA-47E4-B788-0E7F88C0C476}"/>
    <cellStyle name="Normal 2 19 3 3 6 3 2" xfId="9313" xr:uid="{50A18E69-4D02-4BCE-97D9-0B97F948F98A}"/>
    <cellStyle name="Normal 2 19 3 3 6 4" xfId="9314" xr:uid="{7DA2412D-7E45-4321-A697-A55905CE7F6B}"/>
    <cellStyle name="Normal 2 19 3 3 7" xfId="9315" xr:uid="{DDA6FE08-9CBD-4934-A464-3EF0F09FCEC7}"/>
    <cellStyle name="Normal 2 19 3 3 7 2" xfId="9316" xr:uid="{B1B16429-1112-472E-A993-C21DCB39FC2A}"/>
    <cellStyle name="Normal 2 19 3 3 7 2 2" xfId="9317" xr:uid="{42D4ACD7-1CAA-4C05-B2A2-9E3B8B22B111}"/>
    <cellStyle name="Normal 2 19 3 3 7 3" xfId="9318" xr:uid="{23CABC8F-0821-4DB3-8B21-60CFBDF544A9}"/>
    <cellStyle name="Normal 2 19 3 3 8" xfId="9319" xr:uid="{B9D7F482-2894-4DAE-B1C3-4EEB685BACFD}"/>
    <cellStyle name="Normal 2 19 3 3 8 2" xfId="9320" xr:uid="{698A4CC6-984C-427D-A7CB-2508C7A096CB}"/>
    <cellStyle name="Normal 2 19 3 3 9" xfId="9321" xr:uid="{81492B32-B5B9-4DC4-9191-4560E9251237}"/>
    <cellStyle name="Normal 2 19 3 4" xfId="9322" xr:uid="{E4358121-647D-429A-8DF6-AF97605D2D60}"/>
    <cellStyle name="Normal 2 19 3 4 2" xfId="9323" xr:uid="{F0C1A0E8-B96E-4693-A3D8-6AE41096DC23}"/>
    <cellStyle name="Normal 2 19 3 4 2 2" xfId="9324" xr:uid="{43EB1F0A-1F6F-4FB1-8F12-936F49333F00}"/>
    <cellStyle name="Normal 2 19 3 4 2 2 2" xfId="9325" xr:uid="{7C909855-C570-4395-B21C-DC7CB0C2A786}"/>
    <cellStyle name="Normal 2 19 3 4 2 2 2 2" xfId="9326" xr:uid="{5F55D854-8A51-4B00-8606-8E4BC4027489}"/>
    <cellStyle name="Normal 2 19 3 4 2 2 2 2 2" xfId="9327" xr:uid="{003782FD-95DD-44BD-9AB3-BCB3F1F88B3E}"/>
    <cellStyle name="Normal 2 19 3 4 2 2 2 2 2 2" xfId="9328" xr:uid="{C57B708E-164D-4736-8009-04F6EE13F83B}"/>
    <cellStyle name="Normal 2 19 3 4 2 2 2 2 2 2 2" xfId="9329" xr:uid="{D7CFBFB0-0684-4A9A-B783-8420E1108693}"/>
    <cellStyle name="Normal 2 19 3 4 2 2 2 2 2 3" xfId="9330" xr:uid="{8923C36B-2846-48B5-ADB6-763014F65E5E}"/>
    <cellStyle name="Normal 2 19 3 4 2 2 2 2 3" xfId="9331" xr:uid="{9746101A-40A4-4094-8D6A-CE40E5293C6E}"/>
    <cellStyle name="Normal 2 19 3 4 2 2 2 2 3 2" xfId="9332" xr:uid="{C301DC3F-FE60-4DE4-9A1E-AA95D6ADBF71}"/>
    <cellStyle name="Normal 2 19 3 4 2 2 2 2 4" xfId="9333" xr:uid="{C94A28B1-6EE0-467C-9A43-FDCC5F0C710F}"/>
    <cellStyle name="Normal 2 19 3 4 2 2 2 3" xfId="9334" xr:uid="{DFCCAA42-1542-43BC-902C-F50187785168}"/>
    <cellStyle name="Normal 2 19 3 4 2 2 2 3 2" xfId="9335" xr:uid="{2CFD7AEA-2238-41FB-9672-3785A47BADF3}"/>
    <cellStyle name="Normal 2 19 3 4 2 2 2 3 2 2" xfId="9336" xr:uid="{87175D40-D5AA-4A48-A6B3-2E0916D09AA5}"/>
    <cellStyle name="Normal 2 19 3 4 2 2 2 3 3" xfId="9337" xr:uid="{8BF09C99-6250-4469-A8D3-97CD62BFE50C}"/>
    <cellStyle name="Normal 2 19 3 4 2 2 2 4" xfId="9338" xr:uid="{4C737B8B-BCD2-4271-A66F-ABBCC2C204A6}"/>
    <cellStyle name="Normal 2 19 3 4 2 2 2 4 2" xfId="9339" xr:uid="{9ADDCC16-2E5B-4E39-8E75-E1FA1C214270}"/>
    <cellStyle name="Normal 2 19 3 4 2 2 2 5" xfId="9340" xr:uid="{C91E5407-F9E4-4EE8-8840-9A910565E83D}"/>
    <cellStyle name="Normal 2 19 3 4 2 2 3" xfId="9341" xr:uid="{0B8DB733-67A0-45DF-9072-D1F3AF0093B1}"/>
    <cellStyle name="Normal 2 19 3 4 2 2 3 2" xfId="9342" xr:uid="{6E5D4D08-7730-44ED-94B2-89F4B53D8307}"/>
    <cellStyle name="Normal 2 19 3 4 2 2 3 2 2" xfId="9343" xr:uid="{8673A8B3-3260-41ED-B6D1-D5C54AC64936}"/>
    <cellStyle name="Normal 2 19 3 4 2 2 3 2 2 2" xfId="9344" xr:uid="{8FC03F40-B782-4FFC-8E0B-B41B80DB509D}"/>
    <cellStyle name="Normal 2 19 3 4 2 2 3 2 3" xfId="9345" xr:uid="{B01E1C9E-6795-4062-BD43-959FA1BC7979}"/>
    <cellStyle name="Normal 2 19 3 4 2 2 3 3" xfId="9346" xr:uid="{02066647-281A-442D-9862-044E4D063FF8}"/>
    <cellStyle name="Normal 2 19 3 4 2 2 3 3 2" xfId="9347" xr:uid="{F7CDFB45-0D2C-440E-874A-2E1EC9A1000A}"/>
    <cellStyle name="Normal 2 19 3 4 2 2 3 4" xfId="9348" xr:uid="{D30D347E-16D3-4A4A-AAB2-6E139D604B2E}"/>
    <cellStyle name="Normal 2 19 3 4 2 2 4" xfId="9349" xr:uid="{584B6A4F-1D0B-46CF-8B25-914CA69DBD7A}"/>
    <cellStyle name="Normal 2 19 3 4 2 2 4 2" xfId="9350" xr:uid="{521AD0B7-9A51-471A-8F98-F8E974A11657}"/>
    <cellStyle name="Normal 2 19 3 4 2 2 4 2 2" xfId="9351" xr:uid="{6E2AC862-C873-4E7E-92C6-1698C85D5FCD}"/>
    <cellStyle name="Normal 2 19 3 4 2 2 4 3" xfId="9352" xr:uid="{77DAEAF4-B189-4FEC-A40F-7DB4528C1065}"/>
    <cellStyle name="Normal 2 19 3 4 2 2 5" xfId="9353" xr:uid="{4A2C3B4C-A351-4B53-B895-1AD7BD7BA1C6}"/>
    <cellStyle name="Normal 2 19 3 4 2 2 5 2" xfId="9354" xr:uid="{E495E8E8-194E-41FF-9D47-85D1589DA167}"/>
    <cellStyle name="Normal 2 19 3 4 2 2 6" xfId="9355" xr:uid="{04AD22DC-E976-4AFE-BE9A-19C4ACADCEA1}"/>
    <cellStyle name="Normal 2 19 3 4 2 3" xfId="9356" xr:uid="{AD2F5066-0679-4B29-81B7-EB930E88DFCD}"/>
    <cellStyle name="Normal 2 19 3 4 2 3 2" xfId="9357" xr:uid="{3F8E25C6-2BD8-4C2A-BF59-4AB9936DB8B3}"/>
    <cellStyle name="Normal 2 19 3 4 2 3 2 2" xfId="9358" xr:uid="{D9C6D323-DB2F-423F-A618-E4AAFC97BA61}"/>
    <cellStyle name="Normal 2 19 3 4 2 3 2 2 2" xfId="9359" xr:uid="{8808D6E7-3D18-4DD0-8CE2-0DAE4DDFAC08}"/>
    <cellStyle name="Normal 2 19 3 4 2 3 2 2 2 2" xfId="9360" xr:uid="{6DE9231B-B1A4-4CCD-AF0B-A24F1092B26A}"/>
    <cellStyle name="Normal 2 19 3 4 2 3 2 2 3" xfId="9361" xr:uid="{405B6788-5A1B-4FB0-BC44-476F41047857}"/>
    <cellStyle name="Normal 2 19 3 4 2 3 2 3" xfId="9362" xr:uid="{BE98A51C-3C1F-42C6-B735-919DAC3DCF0B}"/>
    <cellStyle name="Normal 2 19 3 4 2 3 2 3 2" xfId="9363" xr:uid="{8D92439E-1F9F-4787-89D1-60C5DA9A56D5}"/>
    <cellStyle name="Normal 2 19 3 4 2 3 2 4" xfId="9364" xr:uid="{5AC332B4-EA9A-4090-99A8-5A57D92FDD77}"/>
    <cellStyle name="Normal 2 19 3 4 2 3 3" xfId="9365" xr:uid="{E18A9356-CA9B-40F0-BF28-C00C22A0A3EC}"/>
    <cellStyle name="Normal 2 19 3 4 2 3 3 2" xfId="9366" xr:uid="{EBAD109D-61F8-4A36-9289-A11C6112E182}"/>
    <cellStyle name="Normal 2 19 3 4 2 3 3 2 2" xfId="9367" xr:uid="{3EB5C30E-7188-4C90-AAC5-35F999D0302E}"/>
    <cellStyle name="Normal 2 19 3 4 2 3 3 3" xfId="9368" xr:uid="{68FFDE07-13DC-42B9-BA4D-055E62C43061}"/>
    <cellStyle name="Normal 2 19 3 4 2 3 4" xfId="9369" xr:uid="{E1F13D25-19C7-43F1-8023-C14B3DB213DB}"/>
    <cellStyle name="Normal 2 19 3 4 2 3 4 2" xfId="9370" xr:uid="{1DBD88A0-64B2-4981-80D0-15FE2BB38AC7}"/>
    <cellStyle name="Normal 2 19 3 4 2 3 5" xfId="9371" xr:uid="{EB6173D9-DED9-436A-B39F-5CDE0DCED800}"/>
    <cellStyle name="Normal 2 19 3 4 2 4" xfId="9372" xr:uid="{E998067A-6EA3-4422-9606-E686468D7F93}"/>
    <cellStyle name="Normal 2 19 3 4 2 4 2" xfId="9373" xr:uid="{03FD5C14-F03A-4FD0-B226-861E804A84F4}"/>
    <cellStyle name="Normal 2 19 3 4 2 4 2 2" xfId="9374" xr:uid="{3A344391-BE04-4BE5-B52E-C7DDA05BBBB7}"/>
    <cellStyle name="Normal 2 19 3 4 2 4 2 2 2" xfId="9375" xr:uid="{2AC4259B-4E68-4E31-91EE-A4B98C452C2A}"/>
    <cellStyle name="Normal 2 19 3 4 2 4 2 3" xfId="9376" xr:uid="{B5F87874-3559-47EA-8286-41B70A86193E}"/>
    <cellStyle name="Normal 2 19 3 4 2 4 3" xfId="9377" xr:uid="{615AD9E5-3E20-4887-9161-FD1123186CF5}"/>
    <cellStyle name="Normal 2 19 3 4 2 4 3 2" xfId="9378" xr:uid="{87F6D4DD-E9FF-4812-9A10-CF2A92817E35}"/>
    <cellStyle name="Normal 2 19 3 4 2 4 4" xfId="9379" xr:uid="{1C44DD16-43EC-41E7-BD4F-7476B5505D41}"/>
    <cellStyle name="Normal 2 19 3 4 2 5" xfId="9380" xr:uid="{9CFEAA54-9D30-443E-B780-F7DCC421FD8E}"/>
    <cellStyle name="Normal 2 19 3 4 2 5 2" xfId="9381" xr:uid="{699BB4AB-05F1-4749-917C-9DE8AB191344}"/>
    <cellStyle name="Normal 2 19 3 4 2 5 2 2" xfId="9382" xr:uid="{56EB1838-E687-41ED-9C58-A7066DFA9D60}"/>
    <cellStyle name="Normal 2 19 3 4 2 5 3" xfId="9383" xr:uid="{C2F008CE-B53C-437D-BF21-E2C8F1FE724E}"/>
    <cellStyle name="Normal 2 19 3 4 2 6" xfId="9384" xr:uid="{7596F5FD-9F28-4B8A-A939-55AE715C3B26}"/>
    <cellStyle name="Normal 2 19 3 4 2 6 2" xfId="9385" xr:uid="{BB9EDBB8-C5CD-496E-9D6A-34DDC48BF0E9}"/>
    <cellStyle name="Normal 2 19 3 4 2 7" xfId="9386" xr:uid="{E6276238-C38A-4C50-A5F5-A18E806DC66F}"/>
    <cellStyle name="Normal 2 19 3 4 3" xfId="9387" xr:uid="{392F967B-DFB9-4882-8441-BC84E2232BCD}"/>
    <cellStyle name="Normal 2 19 3 4 3 2" xfId="9388" xr:uid="{BB6AC4B4-5AD2-48B5-9EC6-8CC2FBDC8FC3}"/>
    <cellStyle name="Normal 2 19 3 4 3 2 2" xfId="9389" xr:uid="{E1723998-4079-4D07-B783-E86D4AD812CA}"/>
    <cellStyle name="Normal 2 19 3 4 3 2 2 2" xfId="9390" xr:uid="{AFE58E7E-8DB3-49B3-9E43-C1F2BE568F0A}"/>
    <cellStyle name="Normal 2 19 3 4 3 2 2 2 2" xfId="9391" xr:uid="{315335D8-1919-4CC3-9379-14D6EC2C6802}"/>
    <cellStyle name="Normal 2 19 3 4 3 2 2 2 2 2" xfId="9392" xr:uid="{5D622730-4656-433E-B0D4-FB7ED9C89AF9}"/>
    <cellStyle name="Normal 2 19 3 4 3 2 2 2 3" xfId="9393" xr:uid="{A36FC1BA-478B-43D8-A59B-1D0B5CA37B7D}"/>
    <cellStyle name="Normal 2 19 3 4 3 2 2 3" xfId="9394" xr:uid="{F683124F-782F-44FD-A8DD-6C9592275C4F}"/>
    <cellStyle name="Normal 2 19 3 4 3 2 2 3 2" xfId="9395" xr:uid="{FF401352-6CC1-465E-B529-B4B55FCFBAAD}"/>
    <cellStyle name="Normal 2 19 3 4 3 2 2 4" xfId="9396" xr:uid="{170E8BFA-7296-4687-A6FF-77AD83DF8F17}"/>
    <cellStyle name="Normal 2 19 3 4 3 2 3" xfId="9397" xr:uid="{2738728C-6950-432B-879A-DD2481A63657}"/>
    <cellStyle name="Normal 2 19 3 4 3 2 3 2" xfId="9398" xr:uid="{80B78AF5-C106-44D5-92D7-FDAD71B13880}"/>
    <cellStyle name="Normal 2 19 3 4 3 2 3 2 2" xfId="9399" xr:uid="{BBF6483B-8E93-4B87-A367-DCFC1D811B50}"/>
    <cellStyle name="Normal 2 19 3 4 3 2 3 3" xfId="9400" xr:uid="{E0139AF9-EFF6-436C-83D1-FC621E8E0603}"/>
    <cellStyle name="Normal 2 19 3 4 3 2 4" xfId="9401" xr:uid="{40C16087-532F-442B-8952-66D678397B96}"/>
    <cellStyle name="Normal 2 19 3 4 3 2 4 2" xfId="9402" xr:uid="{A8D8FA02-EE3A-4152-A62B-92A790B45529}"/>
    <cellStyle name="Normal 2 19 3 4 3 2 5" xfId="9403" xr:uid="{5E65381A-BCB5-43AA-821A-FA8B29D5E097}"/>
    <cellStyle name="Normal 2 19 3 4 3 3" xfId="9404" xr:uid="{86758282-61AE-49FE-ACD0-3A53B4BCD3BB}"/>
    <cellStyle name="Normal 2 19 3 4 3 3 2" xfId="9405" xr:uid="{1B46E391-4F32-4BD3-A4D0-E4D06D681F82}"/>
    <cellStyle name="Normal 2 19 3 4 3 3 2 2" xfId="9406" xr:uid="{EEB20996-868B-490B-BFD2-EFC86D84E747}"/>
    <cellStyle name="Normal 2 19 3 4 3 3 2 2 2" xfId="9407" xr:uid="{CB6869F5-66DA-40EC-BF85-F30D9597BC3F}"/>
    <cellStyle name="Normal 2 19 3 4 3 3 2 3" xfId="9408" xr:uid="{E4C1A895-B752-4459-8FD1-B8B89AE2DEA7}"/>
    <cellStyle name="Normal 2 19 3 4 3 3 3" xfId="9409" xr:uid="{6097525D-7FD8-4F9E-8887-C8CB939A2488}"/>
    <cellStyle name="Normal 2 19 3 4 3 3 3 2" xfId="9410" xr:uid="{CB2D71D8-23EE-4E18-A909-C3400157C646}"/>
    <cellStyle name="Normal 2 19 3 4 3 3 4" xfId="9411" xr:uid="{0C477863-0FA9-4413-B926-112153F9483A}"/>
    <cellStyle name="Normal 2 19 3 4 3 4" xfId="9412" xr:uid="{6A42AB44-BE20-4BF6-AD7C-828D91B54EFE}"/>
    <cellStyle name="Normal 2 19 3 4 3 4 2" xfId="9413" xr:uid="{E898EEBD-A753-480E-B606-46F7BADBCC1E}"/>
    <cellStyle name="Normal 2 19 3 4 3 4 2 2" xfId="9414" xr:uid="{A0FBB8EE-82E3-4E8B-9658-37ACDC9B0FE3}"/>
    <cellStyle name="Normal 2 19 3 4 3 4 3" xfId="9415" xr:uid="{0CCF1BC7-C384-4C3F-BE39-F5CC093ADEC1}"/>
    <cellStyle name="Normal 2 19 3 4 3 5" xfId="9416" xr:uid="{0534B50C-D4FF-4127-B29B-0000E315FF69}"/>
    <cellStyle name="Normal 2 19 3 4 3 5 2" xfId="9417" xr:uid="{FA8A05D0-3814-49B7-9A6F-F9AB3A198275}"/>
    <cellStyle name="Normal 2 19 3 4 3 6" xfId="9418" xr:uid="{28A6E9E4-2CC7-4D22-AE75-8B145B7AA69D}"/>
    <cellStyle name="Normal 2 19 3 4 4" xfId="9419" xr:uid="{C394202C-DF4F-4EAC-8FBF-C15CB2930DCA}"/>
    <cellStyle name="Normal 2 19 3 4 4 2" xfId="9420" xr:uid="{861FA74D-5D07-4958-BADF-D1D1666E8F24}"/>
    <cellStyle name="Normal 2 19 3 4 4 2 2" xfId="9421" xr:uid="{20842EEE-4E72-49D0-874F-999287429C15}"/>
    <cellStyle name="Normal 2 19 3 4 4 2 2 2" xfId="9422" xr:uid="{8137E9C4-29FD-4C56-970B-76210528C20C}"/>
    <cellStyle name="Normal 2 19 3 4 4 2 2 2 2" xfId="9423" xr:uid="{564C92E0-4EB3-4276-B8BA-8EECE55C35AE}"/>
    <cellStyle name="Normal 2 19 3 4 4 2 2 3" xfId="9424" xr:uid="{28E8C15C-5570-4B51-AEF8-8BE9AAA104ED}"/>
    <cellStyle name="Normal 2 19 3 4 4 2 3" xfId="9425" xr:uid="{00C73A4F-D159-4886-8F3D-8C42A914D3E8}"/>
    <cellStyle name="Normal 2 19 3 4 4 2 3 2" xfId="9426" xr:uid="{11F775E3-783E-4A72-9264-5D88D2942C9D}"/>
    <cellStyle name="Normal 2 19 3 4 4 2 4" xfId="9427" xr:uid="{4E22F030-176D-4F33-8BF9-42217CEE3B4E}"/>
    <cellStyle name="Normal 2 19 3 4 4 3" xfId="9428" xr:uid="{DEB5415C-F8FA-415E-9FDD-C20E2CF9CA7C}"/>
    <cellStyle name="Normal 2 19 3 4 4 3 2" xfId="9429" xr:uid="{0C5F1D80-72DA-42F8-8570-3EE810FFDE72}"/>
    <cellStyle name="Normal 2 19 3 4 4 3 2 2" xfId="9430" xr:uid="{78C65676-4E09-41EF-A0AA-400673D1519D}"/>
    <cellStyle name="Normal 2 19 3 4 4 3 3" xfId="9431" xr:uid="{450A3DA9-8B62-4041-9B83-D0B309501161}"/>
    <cellStyle name="Normal 2 19 3 4 4 4" xfId="9432" xr:uid="{4217E8F4-9D25-4098-B756-51BD54C08A3E}"/>
    <cellStyle name="Normal 2 19 3 4 4 4 2" xfId="9433" xr:uid="{47B457E3-EE58-4CEE-A5F1-A8A782CC2722}"/>
    <cellStyle name="Normal 2 19 3 4 4 5" xfId="9434" xr:uid="{B6D88070-0495-4500-8CD8-3D90F4B38BEA}"/>
    <cellStyle name="Normal 2 19 3 4 5" xfId="9435" xr:uid="{08C3B1BC-F94B-4462-8CBC-F36FC16D8A09}"/>
    <cellStyle name="Normal 2 19 3 4 5 2" xfId="9436" xr:uid="{C47D8D8F-0A73-4333-A13C-604E90AFB5D1}"/>
    <cellStyle name="Normal 2 19 3 4 5 2 2" xfId="9437" xr:uid="{7733DC4B-5F4C-49FC-8733-518045F1DF76}"/>
    <cellStyle name="Normal 2 19 3 4 5 2 2 2" xfId="9438" xr:uid="{B454944B-0CE7-4BF2-BA9D-21B4C879D049}"/>
    <cellStyle name="Normal 2 19 3 4 5 2 3" xfId="9439" xr:uid="{2E09D289-9C4A-48D9-8A8C-0307DDB340F5}"/>
    <cellStyle name="Normal 2 19 3 4 5 3" xfId="9440" xr:uid="{E6783B87-7E8A-46F8-BB9D-91976145205F}"/>
    <cellStyle name="Normal 2 19 3 4 5 3 2" xfId="9441" xr:uid="{4173EC28-6359-474E-A299-EB43EBFAE210}"/>
    <cellStyle name="Normal 2 19 3 4 5 4" xfId="9442" xr:uid="{812A1619-7475-4C3F-B141-54F88C1A0632}"/>
    <cellStyle name="Normal 2 19 3 4 6" xfId="9443" xr:uid="{DF20AEED-C214-433D-9613-61A6E603A836}"/>
    <cellStyle name="Normal 2 19 3 4 6 2" xfId="9444" xr:uid="{5D05FDA3-9C5D-48E1-A8F4-D027DAFE125B}"/>
    <cellStyle name="Normal 2 19 3 4 6 2 2" xfId="9445" xr:uid="{A25E3AF2-A1E4-48F4-86D4-65508B51AE10}"/>
    <cellStyle name="Normal 2 19 3 4 6 3" xfId="9446" xr:uid="{53641B53-155D-4E5C-B51E-D5A305A505A2}"/>
    <cellStyle name="Normal 2 19 3 4 7" xfId="9447" xr:uid="{F7A7534B-CF68-43DE-9F30-55441518C7FD}"/>
    <cellStyle name="Normal 2 19 3 4 7 2" xfId="9448" xr:uid="{4B7EC65B-1955-4A73-95AE-BDC88D01271A}"/>
    <cellStyle name="Normal 2 19 3 4 8" xfId="9449" xr:uid="{6A2BF24B-5C81-4497-8AAC-C2DE6E15249A}"/>
    <cellStyle name="Normal 2 19 3 5" xfId="9450" xr:uid="{43A3654F-1D7F-42C8-8072-39A42FE78FB4}"/>
    <cellStyle name="Normal 2 19 3 5 2" xfId="9451" xr:uid="{49AC06F6-0B73-4E53-A35F-09B241DEE1D9}"/>
    <cellStyle name="Normal 2 19 3 5 2 2" xfId="9452" xr:uid="{DCE92362-6928-40D4-9F5D-4F11A664B230}"/>
    <cellStyle name="Normal 2 19 3 5 2 2 2" xfId="9453" xr:uid="{D07E1645-F1BD-496D-A80A-CA133B8F5733}"/>
    <cellStyle name="Normal 2 19 3 5 2 2 2 2" xfId="9454" xr:uid="{7AF62360-ABB1-4AC2-9E89-35DB0C341B01}"/>
    <cellStyle name="Normal 2 19 3 5 2 2 2 2 2" xfId="9455" xr:uid="{61444322-D38C-4272-83C1-FC9797B01A1D}"/>
    <cellStyle name="Normal 2 19 3 5 2 2 2 2 2 2" xfId="9456" xr:uid="{592B26C0-3B17-4BDF-A975-74B220EE727C}"/>
    <cellStyle name="Normal 2 19 3 5 2 2 2 2 3" xfId="9457" xr:uid="{CCAF224B-5AFE-4F1F-A11D-5DEF90380C5F}"/>
    <cellStyle name="Normal 2 19 3 5 2 2 2 3" xfId="9458" xr:uid="{00F5F31A-59A3-4EEA-898D-254D24F22582}"/>
    <cellStyle name="Normal 2 19 3 5 2 2 2 3 2" xfId="9459" xr:uid="{DF4FB987-0D08-47F9-BB3B-7C5A76DF81FF}"/>
    <cellStyle name="Normal 2 19 3 5 2 2 2 4" xfId="9460" xr:uid="{ED5FF29B-B7E3-46FC-8CAD-D06E22106DAA}"/>
    <cellStyle name="Normal 2 19 3 5 2 2 3" xfId="9461" xr:uid="{94FD8009-6D24-400A-9A48-FF198611E351}"/>
    <cellStyle name="Normal 2 19 3 5 2 2 3 2" xfId="9462" xr:uid="{4E2F2EF6-FBEF-4C19-8A1E-21875A7FE0F9}"/>
    <cellStyle name="Normal 2 19 3 5 2 2 3 2 2" xfId="9463" xr:uid="{AFC7BC6E-44B4-4590-9501-A855E401DC91}"/>
    <cellStyle name="Normal 2 19 3 5 2 2 3 3" xfId="9464" xr:uid="{26348112-0386-4B2C-9432-3FE4D3424804}"/>
    <cellStyle name="Normal 2 19 3 5 2 2 4" xfId="9465" xr:uid="{3608526C-0E9F-4C4A-AE52-55717B47EE3A}"/>
    <cellStyle name="Normal 2 19 3 5 2 2 4 2" xfId="9466" xr:uid="{E5745AB7-8B01-4A3F-B5E5-8594267B2D04}"/>
    <cellStyle name="Normal 2 19 3 5 2 2 5" xfId="9467" xr:uid="{219BA257-7966-4575-B186-5633C2BDE987}"/>
    <cellStyle name="Normal 2 19 3 5 2 3" xfId="9468" xr:uid="{08B8BCF0-45E7-4027-927B-FCD87C649507}"/>
    <cellStyle name="Normal 2 19 3 5 2 3 2" xfId="9469" xr:uid="{5FBD1826-BF50-4F3C-A1B0-3A200B19A6AE}"/>
    <cellStyle name="Normal 2 19 3 5 2 3 2 2" xfId="9470" xr:uid="{270764FD-36DE-4419-B612-34825266D70A}"/>
    <cellStyle name="Normal 2 19 3 5 2 3 2 2 2" xfId="9471" xr:uid="{B652D95C-42BE-40AE-AE70-C844B3683516}"/>
    <cellStyle name="Normal 2 19 3 5 2 3 2 3" xfId="9472" xr:uid="{2A24205F-5014-4AFE-B1D3-1DFBA14A39B9}"/>
    <cellStyle name="Normal 2 19 3 5 2 3 3" xfId="9473" xr:uid="{4E7A73CF-24E2-402D-A3AE-AD4119F18B29}"/>
    <cellStyle name="Normal 2 19 3 5 2 3 3 2" xfId="9474" xr:uid="{400C001E-828E-4982-B059-6CB3A6C55E55}"/>
    <cellStyle name="Normal 2 19 3 5 2 3 4" xfId="9475" xr:uid="{31DA394D-4D61-4214-8EE9-C2B6B933D32E}"/>
    <cellStyle name="Normal 2 19 3 5 2 4" xfId="9476" xr:uid="{A42BA35D-8B54-4A5F-9A93-79A69DA6B5E3}"/>
    <cellStyle name="Normal 2 19 3 5 2 4 2" xfId="9477" xr:uid="{8600FC3F-5956-4634-953B-283CACDE0664}"/>
    <cellStyle name="Normal 2 19 3 5 2 4 2 2" xfId="9478" xr:uid="{7D964009-41C2-48EE-87E9-F1606FB65B5F}"/>
    <cellStyle name="Normal 2 19 3 5 2 4 3" xfId="9479" xr:uid="{A4DDE116-C5B9-4B3C-B2AB-8BD8473E9FE2}"/>
    <cellStyle name="Normal 2 19 3 5 2 5" xfId="9480" xr:uid="{15B58D48-2488-455F-964F-D88B838E6872}"/>
    <cellStyle name="Normal 2 19 3 5 2 5 2" xfId="9481" xr:uid="{EB13725D-14F8-43C5-905D-9FEBBC3D2F9B}"/>
    <cellStyle name="Normal 2 19 3 5 2 6" xfId="9482" xr:uid="{7705D2E8-13BE-404C-A1E8-968C35AF0E80}"/>
    <cellStyle name="Normal 2 19 3 5 3" xfId="9483" xr:uid="{A4226248-7BE1-4FD3-B5D1-E6879D85AB5C}"/>
    <cellStyle name="Normal 2 19 3 5 3 2" xfId="9484" xr:uid="{6E5A8946-1A1D-470E-9C74-347809802169}"/>
    <cellStyle name="Normal 2 19 3 5 3 2 2" xfId="9485" xr:uid="{526D3631-EAF7-4982-AC47-6C17A2BA7723}"/>
    <cellStyle name="Normal 2 19 3 5 3 2 2 2" xfId="9486" xr:uid="{4CC9CD6A-D567-4B51-8BAA-D21D9EE7FD73}"/>
    <cellStyle name="Normal 2 19 3 5 3 2 2 2 2" xfId="9487" xr:uid="{3CEF8557-3649-49A0-99A3-7F6EFD72F022}"/>
    <cellStyle name="Normal 2 19 3 5 3 2 2 3" xfId="9488" xr:uid="{D279D05B-EFFD-4873-A8C6-F8117FD0ED41}"/>
    <cellStyle name="Normal 2 19 3 5 3 2 3" xfId="9489" xr:uid="{E8F4F7BE-F00D-49A7-84A4-1DA0E910B934}"/>
    <cellStyle name="Normal 2 19 3 5 3 2 3 2" xfId="9490" xr:uid="{622DA6CD-5076-4DAB-BA47-531B67D24E17}"/>
    <cellStyle name="Normal 2 19 3 5 3 2 4" xfId="9491" xr:uid="{58299D63-9011-4EF3-A909-E5F902DD4AA3}"/>
    <cellStyle name="Normal 2 19 3 5 3 3" xfId="9492" xr:uid="{A7C9378E-2045-40DA-B466-02A609F0DFA1}"/>
    <cellStyle name="Normal 2 19 3 5 3 3 2" xfId="9493" xr:uid="{C52DBDE3-6D75-45D2-8624-DE86A508AAEB}"/>
    <cellStyle name="Normal 2 19 3 5 3 3 2 2" xfId="9494" xr:uid="{55D95165-98EE-4AFC-9FF3-E952B8799272}"/>
    <cellStyle name="Normal 2 19 3 5 3 3 3" xfId="9495" xr:uid="{5825098C-CBF3-4D8E-B005-5A10937890F5}"/>
    <cellStyle name="Normal 2 19 3 5 3 4" xfId="9496" xr:uid="{39CA9408-EE90-42D7-9C02-CB199344F6C7}"/>
    <cellStyle name="Normal 2 19 3 5 3 4 2" xfId="9497" xr:uid="{D55223A2-5463-45BA-9D6E-E9FFE15C0447}"/>
    <cellStyle name="Normal 2 19 3 5 3 5" xfId="9498" xr:uid="{458E91B7-31E3-4D56-8F72-7C28E9305DF6}"/>
    <cellStyle name="Normal 2 19 3 5 4" xfId="9499" xr:uid="{64BB4338-3E78-4C98-B852-8760AE0CEFA6}"/>
    <cellStyle name="Normal 2 19 3 5 4 2" xfId="9500" xr:uid="{98324CA5-529A-4149-9503-2B61AC5ACD8A}"/>
    <cellStyle name="Normal 2 19 3 5 4 2 2" xfId="9501" xr:uid="{71DE7ACF-22EF-4D14-A662-ED362BD65114}"/>
    <cellStyle name="Normal 2 19 3 5 4 2 2 2" xfId="9502" xr:uid="{90215A74-C023-41C3-8FF6-CA0018D66962}"/>
    <cellStyle name="Normal 2 19 3 5 4 2 3" xfId="9503" xr:uid="{DCE95326-599C-4D4F-BF0A-54BAAFFDFD62}"/>
    <cellStyle name="Normal 2 19 3 5 4 3" xfId="9504" xr:uid="{56E9DB2A-A58B-4ED1-9CD9-10B2DAD0D532}"/>
    <cellStyle name="Normal 2 19 3 5 4 3 2" xfId="9505" xr:uid="{3394A616-3E7D-40DE-9C50-91989375DE3E}"/>
    <cellStyle name="Normal 2 19 3 5 4 4" xfId="9506" xr:uid="{8B7CDC9A-D14B-47CA-AA8E-5B3CE89FA7AB}"/>
    <cellStyle name="Normal 2 19 3 5 5" xfId="9507" xr:uid="{67B9AC13-C9ED-4D30-8197-3180428A861F}"/>
    <cellStyle name="Normal 2 19 3 5 5 2" xfId="9508" xr:uid="{C12A08A5-2C22-4D14-97A2-FDFC012CB937}"/>
    <cellStyle name="Normal 2 19 3 5 5 2 2" xfId="9509" xr:uid="{3917500C-674B-4D49-A503-B9B6C83A2C4B}"/>
    <cellStyle name="Normal 2 19 3 5 5 3" xfId="9510" xr:uid="{A0D49B34-38CC-45B7-AE88-764528975C32}"/>
    <cellStyle name="Normal 2 19 3 5 6" xfId="9511" xr:uid="{86B32D44-6595-4A4C-9518-D7722353BEAA}"/>
    <cellStyle name="Normal 2 19 3 5 6 2" xfId="9512" xr:uid="{101DA360-4E58-462F-BFB4-DF87B22EE7D1}"/>
    <cellStyle name="Normal 2 19 3 5 7" xfId="9513" xr:uid="{E74ECB27-ED89-46A4-B004-D0DFB5511B76}"/>
    <cellStyle name="Normal 2 19 3 6" xfId="9514" xr:uid="{A6201231-AC73-4809-A632-867F6F61CA07}"/>
    <cellStyle name="Normal 2 19 3 6 2" xfId="9515" xr:uid="{E0155C58-38FA-4313-B5C2-635546677113}"/>
    <cellStyle name="Normal 2 19 3 6 2 2" xfId="9516" xr:uid="{6E5D291B-A256-4661-9B4B-793F0F0B5F49}"/>
    <cellStyle name="Normal 2 19 3 6 2 2 2" xfId="9517" xr:uid="{0E7FB283-5FE7-4984-B182-31B74948A6E3}"/>
    <cellStyle name="Normal 2 19 3 6 2 2 2 2" xfId="9518" xr:uid="{61BB6DC6-F571-4615-8888-CC2FAFF2F1CA}"/>
    <cellStyle name="Normal 2 19 3 6 2 2 2 2 2" xfId="9519" xr:uid="{1FF88219-BC69-42F9-B17D-CB0785131142}"/>
    <cellStyle name="Normal 2 19 3 6 2 2 2 3" xfId="9520" xr:uid="{C0480FA6-EC65-4191-ADEE-CB88B99FAA3B}"/>
    <cellStyle name="Normal 2 19 3 6 2 2 3" xfId="9521" xr:uid="{23DD38B1-C907-494B-9739-7CE59605D2BC}"/>
    <cellStyle name="Normal 2 19 3 6 2 2 3 2" xfId="9522" xr:uid="{2A4D8FF6-9F26-47B0-83A9-02F73CB5A6F3}"/>
    <cellStyle name="Normal 2 19 3 6 2 2 4" xfId="9523" xr:uid="{4EF59E57-4290-40D9-BF4F-B61DC5E65719}"/>
    <cellStyle name="Normal 2 19 3 6 2 3" xfId="9524" xr:uid="{680F3EF9-A8BA-4F6D-82F7-377A38A648FD}"/>
    <cellStyle name="Normal 2 19 3 6 2 3 2" xfId="9525" xr:uid="{F12B9020-29F6-4A25-82FC-10C06A327A53}"/>
    <cellStyle name="Normal 2 19 3 6 2 3 2 2" xfId="9526" xr:uid="{144CB2F2-DC29-487B-8E03-19123FD294AE}"/>
    <cellStyle name="Normal 2 19 3 6 2 3 3" xfId="9527" xr:uid="{A069EA67-F300-48F4-9FC4-B162E30C8C3E}"/>
    <cellStyle name="Normal 2 19 3 6 2 4" xfId="9528" xr:uid="{8799295E-6BAC-414B-8894-21B55F7E172D}"/>
    <cellStyle name="Normal 2 19 3 6 2 4 2" xfId="9529" xr:uid="{75F975B7-D352-431D-8576-54DD01057C8B}"/>
    <cellStyle name="Normal 2 19 3 6 2 5" xfId="9530" xr:uid="{BEBDAAA3-95E2-4241-A95D-BD3A127D573C}"/>
    <cellStyle name="Normal 2 19 3 6 3" xfId="9531" xr:uid="{4A4F383E-BBB9-4B11-B10D-966B8CE9F401}"/>
    <cellStyle name="Normal 2 19 3 6 3 2" xfId="9532" xr:uid="{A703D677-E5A4-475D-86C7-329A215B595A}"/>
    <cellStyle name="Normal 2 19 3 6 3 2 2" xfId="9533" xr:uid="{1F002D9D-4FDC-4311-B650-429A02EA9E5A}"/>
    <cellStyle name="Normal 2 19 3 6 3 2 2 2" xfId="9534" xr:uid="{1669590F-2B51-407A-81D4-3444121CEF84}"/>
    <cellStyle name="Normal 2 19 3 6 3 2 3" xfId="9535" xr:uid="{D0384C6F-B24F-470B-B814-B2E229FCB8C1}"/>
    <cellStyle name="Normal 2 19 3 6 3 3" xfId="9536" xr:uid="{ABF84560-8E51-4B7A-B62B-0EEE841B26F7}"/>
    <cellStyle name="Normal 2 19 3 6 3 3 2" xfId="9537" xr:uid="{A430771E-77F0-4D6E-9A3B-25ACD45E707F}"/>
    <cellStyle name="Normal 2 19 3 6 3 4" xfId="9538" xr:uid="{B3C3104E-F37D-4AA5-8928-67BB3E9FFC77}"/>
    <cellStyle name="Normal 2 19 3 6 4" xfId="9539" xr:uid="{63802694-0BE3-4E8F-BEFF-D4E9F26A8C36}"/>
    <cellStyle name="Normal 2 19 3 6 4 2" xfId="9540" xr:uid="{7A034EAF-7154-4051-A8EF-A2528866BE30}"/>
    <cellStyle name="Normal 2 19 3 6 4 2 2" xfId="9541" xr:uid="{9D09312C-2579-4C4E-A33E-27919C3E7FF9}"/>
    <cellStyle name="Normal 2 19 3 6 4 3" xfId="9542" xr:uid="{FFA5618B-07BB-45B4-928C-67B8A4D28887}"/>
    <cellStyle name="Normal 2 19 3 6 5" xfId="9543" xr:uid="{39644A2F-3C1A-4CE2-AE47-6A91D7C6637B}"/>
    <cellStyle name="Normal 2 19 3 6 5 2" xfId="9544" xr:uid="{F949D185-9B7E-497D-ABC8-7A0AA8F7AB1C}"/>
    <cellStyle name="Normal 2 19 3 6 6" xfId="9545" xr:uid="{EF61D70E-FE63-463B-BB83-45E2B78041FD}"/>
    <cellStyle name="Normal 2 19 3 7" xfId="9546" xr:uid="{0060504F-526A-448E-86F1-15BFCC109521}"/>
    <cellStyle name="Normal 2 19 3 7 2" xfId="9547" xr:uid="{C097F7B0-CD18-4FC6-B45A-859E30A27397}"/>
    <cellStyle name="Normal 2 19 3 7 2 2" xfId="9548" xr:uid="{9416179A-1DBB-49FD-B240-8013D3DEF392}"/>
    <cellStyle name="Normal 2 19 3 7 2 2 2" xfId="9549" xr:uid="{806AF151-4281-45A6-A9E6-A95B9FB6D913}"/>
    <cellStyle name="Normal 2 19 3 7 2 2 2 2" xfId="9550" xr:uid="{1F6DEBDD-DBDF-48EA-813F-7EDDA296E28D}"/>
    <cellStyle name="Normal 2 19 3 7 2 2 3" xfId="9551" xr:uid="{8BE4A0BC-E514-4DE5-8B10-01892076028A}"/>
    <cellStyle name="Normal 2 19 3 7 2 3" xfId="9552" xr:uid="{449E154A-015C-42F7-ACA1-733C12CCEF7C}"/>
    <cellStyle name="Normal 2 19 3 7 2 3 2" xfId="9553" xr:uid="{E652D375-85A7-4E9C-879E-56EEE138211B}"/>
    <cellStyle name="Normal 2 19 3 7 2 4" xfId="9554" xr:uid="{2563D3F7-1EAD-40C9-BAD1-9B3996007E91}"/>
    <cellStyle name="Normal 2 19 3 7 3" xfId="9555" xr:uid="{69FA230A-07F3-407D-A30A-FE531D66E3C5}"/>
    <cellStyle name="Normal 2 19 3 7 3 2" xfId="9556" xr:uid="{0D5C4B3C-01F4-4CB9-89D3-081FFF205C6E}"/>
    <cellStyle name="Normal 2 19 3 7 3 2 2" xfId="9557" xr:uid="{02332BE1-153D-4FB3-A9B8-350C963ECECC}"/>
    <cellStyle name="Normal 2 19 3 7 3 3" xfId="9558" xr:uid="{705121A4-B36E-492D-AFCA-A3284322C9B1}"/>
    <cellStyle name="Normal 2 19 3 7 4" xfId="9559" xr:uid="{08ED2C62-E32B-48ED-AB51-73DE0589F75F}"/>
    <cellStyle name="Normal 2 19 3 7 4 2" xfId="9560" xr:uid="{E6E088E5-9388-44B3-8E95-BE8BFB4AC090}"/>
    <cellStyle name="Normal 2 19 3 7 5" xfId="9561" xr:uid="{4A884AEF-D5C7-4ADC-A48F-6FC278C1B992}"/>
    <cellStyle name="Normal 2 19 3 8" xfId="9562" xr:uid="{CAF42DEE-0B04-4CB5-9EB4-2CAF16C6B103}"/>
    <cellStyle name="Normal 2 19 3 8 2" xfId="9563" xr:uid="{51239DA2-E9FB-4E8D-A48A-FF8976D18FE6}"/>
    <cellStyle name="Normal 2 19 3 8 2 2" xfId="9564" xr:uid="{7A96979B-E41F-479C-8E1A-23CD8FFCD1C2}"/>
    <cellStyle name="Normal 2 19 3 8 2 2 2" xfId="9565" xr:uid="{EEE243FC-9AC7-4E92-80A1-581B272D6297}"/>
    <cellStyle name="Normal 2 19 3 8 2 3" xfId="9566" xr:uid="{C2E198DE-0D4A-40E1-88D0-7CCBB6B6E269}"/>
    <cellStyle name="Normal 2 19 3 8 3" xfId="9567" xr:uid="{3CCF9C3A-2A1C-40A3-B449-74B2454C874F}"/>
    <cellStyle name="Normal 2 19 3 8 3 2" xfId="9568" xr:uid="{A4B8FEB8-266E-4DFA-8613-7882368A7369}"/>
    <cellStyle name="Normal 2 19 3 8 4" xfId="9569" xr:uid="{4B50BBD6-0DE8-4123-AEA0-F69F02566793}"/>
    <cellStyle name="Normal 2 19 3 9" xfId="9570" xr:uid="{707A1ABC-2E06-4642-A927-81E525829F2A}"/>
    <cellStyle name="Normal 2 19 3 9 2" xfId="9571" xr:uid="{28DEB568-8CA4-40B8-A682-691686498EA0}"/>
    <cellStyle name="Normal 2 19 3 9 2 2" xfId="9572" xr:uid="{1CD4C65A-7160-4413-8EC7-E15FBA1CDD8F}"/>
    <cellStyle name="Normal 2 19 3 9 3" xfId="9573" xr:uid="{E95DD992-6A12-4A9F-8374-CF1A4E8BF33B}"/>
    <cellStyle name="Normal 2 19 4" xfId="9574" xr:uid="{353F8705-01F5-469F-9902-B563D40F872B}"/>
    <cellStyle name="Normal 2 19 4 2" xfId="9575" xr:uid="{1673E8E6-408C-48DD-A75D-C86DC5114529}"/>
    <cellStyle name="Normal 2 19 4 2 2" xfId="9576" xr:uid="{7E1E7A90-F878-44CE-BF97-D709187EE78D}"/>
    <cellStyle name="Normal 2 19 4 2 2 2" xfId="9577" xr:uid="{00C9D3DD-38C3-46A6-9AFF-584F8C38B3D1}"/>
    <cellStyle name="Normal 2 19 4 2 2 2 2" xfId="9578" xr:uid="{E5487927-984F-4662-838F-3D4639D6CD79}"/>
    <cellStyle name="Normal 2 19 4 2 2 2 2 2" xfId="9579" xr:uid="{1001AF75-8592-4E90-9460-2FE2118AF4BC}"/>
    <cellStyle name="Normal 2 19 4 2 2 2 2 2 2" xfId="9580" xr:uid="{3F706016-67FE-4669-BCBF-746AA1EB2211}"/>
    <cellStyle name="Normal 2 19 4 2 2 2 2 2 2 2" xfId="9581" xr:uid="{C18302A6-9096-4F3B-A2CC-FA9A028846F5}"/>
    <cellStyle name="Normal 2 19 4 2 2 2 2 2 3" xfId="9582" xr:uid="{6527C4D6-A7C2-4C91-8F91-A350EBA416CF}"/>
    <cellStyle name="Normal 2 19 4 2 2 2 2 3" xfId="9583" xr:uid="{D00DA064-516E-4230-9CAB-099D6D751439}"/>
    <cellStyle name="Normal 2 19 4 2 2 2 2 3 2" xfId="9584" xr:uid="{2C91579C-66F9-4CC5-89D9-E8351687E0BD}"/>
    <cellStyle name="Normal 2 19 4 2 2 2 2 4" xfId="9585" xr:uid="{BC6E372E-8456-478A-8426-A9FCE615B5A6}"/>
    <cellStyle name="Normal 2 19 4 2 2 2 3" xfId="9586" xr:uid="{E671DD7D-82E3-4207-A700-371054124D6E}"/>
    <cellStyle name="Normal 2 19 4 2 2 2 3 2" xfId="9587" xr:uid="{F5263D01-BE4C-4856-886D-1E5D293C28E9}"/>
    <cellStyle name="Normal 2 19 4 2 2 2 3 2 2" xfId="9588" xr:uid="{DE7B46E3-B9E0-43F0-91AC-49241434D681}"/>
    <cellStyle name="Normal 2 19 4 2 2 2 3 3" xfId="9589" xr:uid="{9B29B7E9-81DA-40F9-AE23-21B926060C55}"/>
    <cellStyle name="Normal 2 19 4 2 2 2 4" xfId="9590" xr:uid="{DE728884-B1EB-4038-AB93-8CC72D926057}"/>
    <cellStyle name="Normal 2 19 4 2 2 2 4 2" xfId="9591" xr:uid="{F0A89C71-CBD0-4F15-9B96-FF9605C966D8}"/>
    <cellStyle name="Normal 2 19 4 2 2 2 5" xfId="9592" xr:uid="{F693FB10-8FDD-4866-A987-4340CC4461D1}"/>
    <cellStyle name="Normal 2 19 4 2 2 3" xfId="9593" xr:uid="{1AC44115-9420-4F41-98BF-D4E87F46FA00}"/>
    <cellStyle name="Normal 2 19 4 2 2 3 2" xfId="9594" xr:uid="{916218A2-5AF8-416C-B01A-7C2D7E57489E}"/>
    <cellStyle name="Normal 2 19 4 2 2 3 2 2" xfId="9595" xr:uid="{8DF03F5E-63AD-4DE3-A5B0-5CF52AA825A2}"/>
    <cellStyle name="Normal 2 19 4 2 2 3 2 2 2" xfId="9596" xr:uid="{0F37EADA-10AB-47F9-8B52-71B7F3EBA84B}"/>
    <cellStyle name="Normal 2 19 4 2 2 3 2 3" xfId="9597" xr:uid="{FBE6FA7B-555C-4767-B5E7-94BDF8A567A4}"/>
    <cellStyle name="Normal 2 19 4 2 2 3 3" xfId="9598" xr:uid="{B604AEA6-4BFA-4EB4-B4FE-1E950757891F}"/>
    <cellStyle name="Normal 2 19 4 2 2 3 3 2" xfId="9599" xr:uid="{73EEA5C4-C9C3-417D-AEF4-57743671F9A9}"/>
    <cellStyle name="Normal 2 19 4 2 2 3 4" xfId="9600" xr:uid="{4D409390-5E22-4F08-A510-091E3D33975D}"/>
    <cellStyle name="Normal 2 19 4 2 2 4" xfId="9601" xr:uid="{50C09903-0E3A-4452-91B5-79B14A5B9ADA}"/>
    <cellStyle name="Normal 2 19 4 2 2 4 2" xfId="9602" xr:uid="{27115878-9EE9-4894-A04C-5B45A3E95701}"/>
    <cellStyle name="Normal 2 19 4 2 2 4 2 2" xfId="9603" xr:uid="{F9123B55-9B82-42C3-8047-8DF52C2A536A}"/>
    <cellStyle name="Normal 2 19 4 2 2 4 3" xfId="9604" xr:uid="{FEF3F03C-A5F0-45DC-A070-91E0B1F55B24}"/>
    <cellStyle name="Normal 2 19 4 2 2 5" xfId="9605" xr:uid="{CB695B41-6721-4150-BC26-35DE815E3E4B}"/>
    <cellStyle name="Normal 2 19 4 2 2 5 2" xfId="9606" xr:uid="{3818D256-A09E-48F3-854C-BD01185E7F7A}"/>
    <cellStyle name="Normal 2 19 4 2 2 6" xfId="9607" xr:uid="{43A033FA-A674-4FC8-9998-08E85B063786}"/>
    <cellStyle name="Normal 2 19 4 2 3" xfId="9608" xr:uid="{1B5B1F47-E1D9-4B7D-84AE-7A09677EC503}"/>
    <cellStyle name="Normal 2 19 4 2 3 2" xfId="9609" xr:uid="{0FF8236A-F273-467C-B1C3-D458AD232C78}"/>
    <cellStyle name="Normal 2 19 4 2 3 2 2" xfId="9610" xr:uid="{4C05B733-EC4C-4D1E-8294-FDD3B17E3397}"/>
    <cellStyle name="Normal 2 19 4 2 3 2 2 2" xfId="9611" xr:uid="{E6A2E228-C0B5-42E9-84C9-64CF5F44C5E7}"/>
    <cellStyle name="Normal 2 19 4 2 3 2 2 2 2" xfId="9612" xr:uid="{25755336-CB79-4633-A6E4-8D90D94C3310}"/>
    <cellStyle name="Normal 2 19 4 2 3 2 2 3" xfId="9613" xr:uid="{306353B4-FD26-453A-9CD5-C3CABC5BBBC9}"/>
    <cellStyle name="Normal 2 19 4 2 3 2 3" xfId="9614" xr:uid="{6EFE089D-F973-4993-AABE-8015AB822016}"/>
    <cellStyle name="Normal 2 19 4 2 3 2 3 2" xfId="9615" xr:uid="{8235CF51-582B-4612-BDEA-981AE38C55B4}"/>
    <cellStyle name="Normal 2 19 4 2 3 2 4" xfId="9616" xr:uid="{004F3864-853B-4801-974C-5F9BE89CFDAD}"/>
    <cellStyle name="Normal 2 19 4 2 3 3" xfId="9617" xr:uid="{9E9CF63D-5F59-415B-88D6-B7C3351C185B}"/>
    <cellStyle name="Normal 2 19 4 2 3 3 2" xfId="9618" xr:uid="{AA21DDD5-0303-4434-86C7-7B42DEAE2614}"/>
    <cellStyle name="Normal 2 19 4 2 3 3 2 2" xfId="9619" xr:uid="{7694EDE5-D67F-488D-AE7F-5A06F71A8784}"/>
    <cellStyle name="Normal 2 19 4 2 3 3 3" xfId="9620" xr:uid="{AD877867-812F-4552-977F-DF7CAE924ADE}"/>
    <cellStyle name="Normal 2 19 4 2 3 4" xfId="9621" xr:uid="{ED116EAF-5BDC-4DE3-BAA3-7CDBE9BEE26E}"/>
    <cellStyle name="Normal 2 19 4 2 3 4 2" xfId="9622" xr:uid="{98055145-30C5-44F7-AAD5-01941B08BED7}"/>
    <cellStyle name="Normal 2 19 4 2 3 5" xfId="9623" xr:uid="{47513E7F-B0C3-46F7-BC02-06DBD1911FCC}"/>
    <cellStyle name="Normal 2 19 4 2 4" xfId="9624" xr:uid="{3A45427F-45A4-48E1-B46E-C2557E604094}"/>
    <cellStyle name="Normal 2 19 4 2 4 2" xfId="9625" xr:uid="{DBE4D9AD-572D-4BD0-9026-5B8A1703AF37}"/>
    <cellStyle name="Normal 2 19 4 2 4 2 2" xfId="9626" xr:uid="{5573BB6E-ECD0-4B47-BB91-0D947D34DF01}"/>
    <cellStyle name="Normal 2 19 4 2 4 2 2 2" xfId="9627" xr:uid="{1727A76D-CF46-4AF4-A14D-CDC5B6F34C22}"/>
    <cellStyle name="Normal 2 19 4 2 4 2 3" xfId="9628" xr:uid="{01CE8C49-6E22-474A-BAA8-6B77A0F1CD77}"/>
    <cellStyle name="Normal 2 19 4 2 4 3" xfId="9629" xr:uid="{3A017230-CFF8-4E00-8F26-E3687160A583}"/>
    <cellStyle name="Normal 2 19 4 2 4 3 2" xfId="9630" xr:uid="{50365B9B-E67E-4156-B439-6015544B1C29}"/>
    <cellStyle name="Normal 2 19 4 2 4 4" xfId="9631" xr:uid="{16F5A565-FFAF-41D4-818D-64C5320C7C1E}"/>
    <cellStyle name="Normal 2 19 4 2 5" xfId="9632" xr:uid="{681C7CCD-0F5B-4509-9E65-D85C67527804}"/>
    <cellStyle name="Normal 2 19 4 2 5 2" xfId="9633" xr:uid="{CF711546-5D2C-45F5-A6B2-6C77AEF77742}"/>
    <cellStyle name="Normal 2 19 4 2 5 2 2" xfId="9634" xr:uid="{E452FE5D-0F14-44B0-92E3-E171545455CE}"/>
    <cellStyle name="Normal 2 19 4 2 5 3" xfId="9635" xr:uid="{28804EB3-1280-416A-BC05-F5704C040A97}"/>
    <cellStyle name="Normal 2 19 4 2 6" xfId="9636" xr:uid="{BC745AFD-4EA8-4430-A2B6-487381F7DFE3}"/>
    <cellStyle name="Normal 2 19 4 2 6 2" xfId="9637" xr:uid="{A245B390-5B92-42DE-9854-2D5E31BBE691}"/>
    <cellStyle name="Normal 2 19 4 2 7" xfId="9638" xr:uid="{BB4D9581-3179-4F67-8FAA-396A48857F07}"/>
    <cellStyle name="Normal 2 19 4 3" xfId="9639" xr:uid="{87E09AA6-0556-49DA-887F-7AC8BE7D6926}"/>
    <cellStyle name="Normal 2 19 4 3 2" xfId="9640" xr:uid="{76B6A033-177D-4AC3-B583-7488B6706A68}"/>
    <cellStyle name="Normal 2 19 4 3 2 2" xfId="9641" xr:uid="{190769F5-808D-43A9-8D1A-7EAD47045B5B}"/>
    <cellStyle name="Normal 2 19 4 3 2 2 2" xfId="9642" xr:uid="{4E35A7FB-916D-43AD-A3AA-9B6ABF37B911}"/>
    <cellStyle name="Normal 2 19 4 3 2 2 2 2" xfId="9643" xr:uid="{13AEBEC2-9927-4D1D-B97F-EF974D9763C3}"/>
    <cellStyle name="Normal 2 19 4 3 2 2 2 2 2" xfId="9644" xr:uid="{ED083241-F920-49BE-9AC1-D62FAFF9ED34}"/>
    <cellStyle name="Normal 2 19 4 3 2 2 2 3" xfId="9645" xr:uid="{91B24865-5F86-4AFF-A401-FB52A5AC623B}"/>
    <cellStyle name="Normal 2 19 4 3 2 2 3" xfId="9646" xr:uid="{D2267DF0-1FFC-4265-8323-CF8CEDD38399}"/>
    <cellStyle name="Normal 2 19 4 3 2 2 3 2" xfId="9647" xr:uid="{5759ECBB-AEC1-428F-AF3B-3599567ADD7D}"/>
    <cellStyle name="Normal 2 19 4 3 2 2 4" xfId="9648" xr:uid="{40B629D0-FC36-4B42-A9EC-DAAC059EDED3}"/>
    <cellStyle name="Normal 2 19 4 3 2 3" xfId="9649" xr:uid="{CC6A6CE7-22EC-4769-B35F-C28DB4E95CBD}"/>
    <cellStyle name="Normal 2 19 4 3 2 3 2" xfId="9650" xr:uid="{21ED51B0-D52E-460C-BAD6-0893F9778AFC}"/>
    <cellStyle name="Normal 2 19 4 3 2 3 2 2" xfId="9651" xr:uid="{76198365-AACA-4CDD-89A0-A6A7EE63DAFC}"/>
    <cellStyle name="Normal 2 19 4 3 2 3 3" xfId="9652" xr:uid="{295F47E5-84AD-46A8-B1BA-9F3E4304282A}"/>
    <cellStyle name="Normal 2 19 4 3 2 4" xfId="9653" xr:uid="{ABE085B9-678E-47EB-8DFF-21B343B5DB43}"/>
    <cellStyle name="Normal 2 19 4 3 2 4 2" xfId="9654" xr:uid="{C097BA3F-7A07-4DE5-9E96-1B448A8C9BFD}"/>
    <cellStyle name="Normal 2 19 4 3 2 5" xfId="9655" xr:uid="{42A56C2B-EC9D-4DAD-82A6-EFA881CE1EC8}"/>
    <cellStyle name="Normal 2 19 4 3 3" xfId="9656" xr:uid="{FDA85123-4B32-4948-B653-B70B410E492C}"/>
    <cellStyle name="Normal 2 19 4 3 3 2" xfId="9657" xr:uid="{E12E409B-5B8C-427E-8244-7A04046C7F8A}"/>
    <cellStyle name="Normal 2 19 4 3 3 2 2" xfId="9658" xr:uid="{DD743559-59F7-4469-B2F9-5B7D78D20742}"/>
    <cellStyle name="Normal 2 19 4 3 3 2 2 2" xfId="9659" xr:uid="{C310353D-C409-44A2-9086-1D4075CFC100}"/>
    <cellStyle name="Normal 2 19 4 3 3 2 3" xfId="9660" xr:uid="{B4F2BEF3-B5FF-42E2-A54E-56BFE5E6E622}"/>
    <cellStyle name="Normal 2 19 4 3 3 3" xfId="9661" xr:uid="{B0832527-6127-49E8-89D5-B683A73E025B}"/>
    <cellStyle name="Normal 2 19 4 3 3 3 2" xfId="9662" xr:uid="{24B45034-E53C-4AEE-B82D-4EEB3357A9FF}"/>
    <cellStyle name="Normal 2 19 4 3 3 4" xfId="9663" xr:uid="{3596910A-16D2-4A71-A7C7-80D45C1F3476}"/>
    <cellStyle name="Normal 2 19 4 3 4" xfId="9664" xr:uid="{197F21DC-B720-4F98-B90B-F27A2AB2C3C4}"/>
    <cellStyle name="Normal 2 19 4 3 4 2" xfId="9665" xr:uid="{5A6F9855-8FEE-4734-9C41-6A1BAB28AE70}"/>
    <cellStyle name="Normal 2 19 4 3 4 2 2" xfId="9666" xr:uid="{B9E7BB41-D5F4-4891-A38B-B02D75A7CB8F}"/>
    <cellStyle name="Normal 2 19 4 3 4 3" xfId="9667" xr:uid="{1AB06492-7027-47CB-9415-E998B6813B0E}"/>
    <cellStyle name="Normal 2 19 4 3 5" xfId="9668" xr:uid="{C01498E7-2F05-48DD-A72E-280C8185AD11}"/>
    <cellStyle name="Normal 2 19 4 3 5 2" xfId="9669" xr:uid="{5B221CFE-52DD-4EA2-BE8A-8ED89982F1F0}"/>
    <cellStyle name="Normal 2 19 4 3 6" xfId="9670" xr:uid="{5096F917-2A06-4EE7-AFEB-1EDF901ED199}"/>
    <cellStyle name="Normal 2 19 4 4" xfId="9671" xr:uid="{49B5EAD8-8500-4CF1-82B7-8CC712238F71}"/>
    <cellStyle name="Normal 2 19 4 4 2" xfId="9672" xr:uid="{B393087C-99DB-443D-830A-0F5A9E6621FF}"/>
    <cellStyle name="Normal 2 19 4 4 2 2" xfId="9673" xr:uid="{4F87AACD-F401-4C52-99C4-2A72637C2C6D}"/>
    <cellStyle name="Normal 2 19 4 4 2 2 2" xfId="9674" xr:uid="{D06A7D6E-7E39-4CC1-B447-7E3E2D9436F5}"/>
    <cellStyle name="Normal 2 19 4 4 2 2 2 2" xfId="9675" xr:uid="{1F35BE02-A7B3-46A0-ACE5-D0ECC8FD6727}"/>
    <cellStyle name="Normal 2 19 4 4 2 2 3" xfId="9676" xr:uid="{E0CB1A16-EBD9-4FC8-9460-B3AE012EF073}"/>
    <cellStyle name="Normal 2 19 4 4 2 3" xfId="9677" xr:uid="{2F7309EA-D9A2-4EBC-AEEB-22359024C619}"/>
    <cellStyle name="Normal 2 19 4 4 2 3 2" xfId="9678" xr:uid="{1FFA7F55-EE57-4037-8DC0-DBD9CAAA9CD3}"/>
    <cellStyle name="Normal 2 19 4 4 2 4" xfId="9679" xr:uid="{ABEE70E1-5945-4DA3-B9A9-D1A91B4D339E}"/>
    <cellStyle name="Normal 2 19 4 4 3" xfId="9680" xr:uid="{92C71E34-46C3-4AE0-9BA4-07BA4AA77353}"/>
    <cellStyle name="Normal 2 19 4 4 3 2" xfId="9681" xr:uid="{14CD8B6C-8B46-456D-A79B-E5AEBE65E9FC}"/>
    <cellStyle name="Normal 2 19 4 4 3 2 2" xfId="9682" xr:uid="{652E7DF6-4247-4CA6-AC4A-CD80A383A4D5}"/>
    <cellStyle name="Normal 2 19 4 4 3 3" xfId="9683" xr:uid="{32A6DBE7-F589-4D09-8E25-7CBD0923DB07}"/>
    <cellStyle name="Normal 2 19 4 4 4" xfId="9684" xr:uid="{7E70292D-9BF0-4FB6-9799-285A5B74BA9E}"/>
    <cellStyle name="Normal 2 19 4 4 4 2" xfId="9685" xr:uid="{ACDB7638-1727-476C-93B8-E0165ED98E4F}"/>
    <cellStyle name="Normal 2 19 4 4 5" xfId="9686" xr:uid="{3F79BA23-687B-4811-8F04-160416231289}"/>
    <cellStyle name="Normal 2 19 4 5" xfId="9687" xr:uid="{C890B338-712E-4E8D-83A9-F2D20E851EB0}"/>
    <cellStyle name="Normal 2 19 4 5 2" xfId="9688" xr:uid="{4B7CDC1E-ADC0-4630-95A0-427AEAA4E7FF}"/>
    <cellStyle name="Normal 2 19 4 5 2 2" xfId="9689" xr:uid="{6AAF943C-F966-43A7-B1C1-7436A164DC84}"/>
    <cellStyle name="Normal 2 19 4 5 2 2 2" xfId="9690" xr:uid="{5843CC23-7989-4629-B4FD-42E7141EA1D8}"/>
    <cellStyle name="Normal 2 19 4 5 2 3" xfId="9691" xr:uid="{36773175-BB3F-4A11-94B8-8BBD7276F38E}"/>
    <cellStyle name="Normal 2 19 4 5 3" xfId="9692" xr:uid="{1FB3A876-2381-45B3-ACA8-E0C174FA4386}"/>
    <cellStyle name="Normal 2 19 4 5 3 2" xfId="9693" xr:uid="{CCE5A71D-C34C-40CC-9B03-4F3B3C6DBD7B}"/>
    <cellStyle name="Normal 2 19 4 5 4" xfId="9694" xr:uid="{ADE74456-DB52-4854-8D3C-BEB0B4B6918E}"/>
    <cellStyle name="Normal 2 19 4 6" xfId="9695" xr:uid="{9D6594F7-29FD-48CD-AF74-40C172876696}"/>
    <cellStyle name="Normal 2 19 4 6 2" xfId="9696" xr:uid="{2D7D7849-6FFA-40E5-B91A-5769B0DD9E9E}"/>
    <cellStyle name="Normal 2 19 4 6 2 2" xfId="9697" xr:uid="{E881F59F-7D5E-420E-86FD-81615FE47B2B}"/>
    <cellStyle name="Normal 2 19 4 6 3" xfId="9698" xr:uid="{66C0BFB2-044B-4311-AF48-58DC85BD778B}"/>
    <cellStyle name="Normal 2 19 4 7" xfId="9699" xr:uid="{6ADD9326-AC58-4F19-96D8-9863B0221D98}"/>
    <cellStyle name="Normal 2 19 4 7 2" xfId="9700" xr:uid="{83677D3B-E6EC-4C4C-8787-701F185672B0}"/>
    <cellStyle name="Normal 2 19 4 8" xfId="9701" xr:uid="{F4927770-DAAA-4309-A442-FBBDC4984013}"/>
    <cellStyle name="Normal 2 19 5" xfId="9702" xr:uid="{2349429B-C854-43BA-B567-145406E253DA}"/>
    <cellStyle name="Normal 2 19 5 2" xfId="9703" xr:uid="{8F253EC3-AAB2-47DB-84AA-B0608AE33965}"/>
    <cellStyle name="Normal 2 19 5 2 2" xfId="9704" xr:uid="{B0948F1D-1DBA-47BB-BB7C-75132E4E3AB5}"/>
    <cellStyle name="Normal 2 19 5 2 2 2" xfId="9705" xr:uid="{167A0DF3-FC41-4C52-816E-C0B30DDDFF50}"/>
    <cellStyle name="Normal 2 19 5 2 2 2 2" xfId="9706" xr:uid="{67B33139-21AA-4116-8E35-2F6364017389}"/>
    <cellStyle name="Normal 2 19 5 2 2 2 2 2" xfId="9707" xr:uid="{0E801E67-6FD6-463F-93A0-175315DD63B6}"/>
    <cellStyle name="Normal 2 19 5 2 2 2 2 2 2" xfId="9708" xr:uid="{C0BA0488-7D55-4994-9489-BC66A5677A40}"/>
    <cellStyle name="Normal 2 19 5 2 2 2 2 3" xfId="9709" xr:uid="{48D1FF83-9D27-4772-8377-92203D19235A}"/>
    <cellStyle name="Normal 2 19 5 2 2 2 3" xfId="9710" xr:uid="{CE56FDBB-D206-42E8-A508-E9782EC4786D}"/>
    <cellStyle name="Normal 2 19 5 2 2 2 3 2" xfId="9711" xr:uid="{66015819-7CBF-45F3-A545-D72CA2EA0AE4}"/>
    <cellStyle name="Normal 2 19 5 2 2 2 4" xfId="9712" xr:uid="{DC08AE84-6A08-4557-99F7-65BCFDEC89C4}"/>
    <cellStyle name="Normal 2 19 5 2 2 3" xfId="9713" xr:uid="{75CFF28F-7125-41C6-A272-B8A33D85F3C0}"/>
    <cellStyle name="Normal 2 19 5 2 2 3 2" xfId="9714" xr:uid="{08D1934F-BAF5-4FD2-888E-6030510F5349}"/>
    <cellStyle name="Normal 2 19 5 2 2 3 2 2" xfId="9715" xr:uid="{07071B1B-1B65-4549-8248-194E5D2EF5B5}"/>
    <cellStyle name="Normal 2 19 5 2 2 3 3" xfId="9716" xr:uid="{A0273B97-BC20-4305-8489-F3A1D97D2DA2}"/>
    <cellStyle name="Normal 2 19 5 2 2 4" xfId="9717" xr:uid="{A8AC0937-C794-4D55-8EEB-6901C01BD8E4}"/>
    <cellStyle name="Normal 2 19 5 2 2 4 2" xfId="9718" xr:uid="{8DB22C68-0B02-4D1A-B408-AF23EFD0DB6F}"/>
    <cellStyle name="Normal 2 19 5 2 2 5" xfId="9719" xr:uid="{047BD03D-C441-405D-946E-BA8C17F2D0A2}"/>
    <cellStyle name="Normal 2 19 5 2 3" xfId="9720" xr:uid="{42C931D4-1C36-4381-B43F-8169787D40B0}"/>
    <cellStyle name="Normal 2 19 5 2 3 2" xfId="9721" xr:uid="{85ED7200-3986-46C0-B378-A10E0232CEC8}"/>
    <cellStyle name="Normal 2 19 5 2 3 2 2" xfId="9722" xr:uid="{DA08D20A-E9FD-434B-BCF2-2C244D4AA388}"/>
    <cellStyle name="Normal 2 19 5 2 3 2 2 2" xfId="9723" xr:uid="{5ABF98F7-1F56-4AD9-B2BD-9191AACECDF0}"/>
    <cellStyle name="Normal 2 19 5 2 3 2 3" xfId="9724" xr:uid="{3F7306FB-9CD8-49BC-8C86-7CC6F7AF5F01}"/>
    <cellStyle name="Normal 2 19 5 2 3 3" xfId="9725" xr:uid="{9992F36C-FB28-42A6-B5CE-13B426BA1198}"/>
    <cellStyle name="Normal 2 19 5 2 3 3 2" xfId="9726" xr:uid="{38C0A7C4-0CA2-4864-8B91-7994EFD9871F}"/>
    <cellStyle name="Normal 2 19 5 2 3 4" xfId="9727" xr:uid="{FAF2F5BC-0D68-4EB1-B2C1-C7713F22F781}"/>
    <cellStyle name="Normal 2 19 5 2 4" xfId="9728" xr:uid="{D0CE2D2D-4C0E-4EC2-93F2-8F1BE2E99A80}"/>
    <cellStyle name="Normal 2 19 5 2 4 2" xfId="9729" xr:uid="{4589A8E3-CF31-4B6D-9AF8-F276BC37F61B}"/>
    <cellStyle name="Normal 2 19 5 2 4 2 2" xfId="9730" xr:uid="{6E762700-3996-4D9A-9760-7E7B804C53FE}"/>
    <cellStyle name="Normal 2 19 5 2 4 3" xfId="9731" xr:uid="{A870BEA9-E382-4D0A-8E1A-FDA2E811B46B}"/>
    <cellStyle name="Normal 2 19 5 2 5" xfId="9732" xr:uid="{4268A0FA-457D-4DA6-8C88-C9B715CF79D4}"/>
    <cellStyle name="Normal 2 19 5 2 5 2" xfId="9733" xr:uid="{E64D3218-82CB-4EC0-8C9D-6E95864BAB35}"/>
    <cellStyle name="Normal 2 19 5 2 6" xfId="9734" xr:uid="{11930EFF-3705-48F1-8F8D-1BD2FAB10EB6}"/>
    <cellStyle name="Normal 2 19 5 3" xfId="9735" xr:uid="{2C162D59-776D-486B-A8F0-1681477297D8}"/>
    <cellStyle name="Normal 2 19 5 3 2" xfId="9736" xr:uid="{9D71FA40-9392-4CAF-B7E6-CAB50521E467}"/>
    <cellStyle name="Normal 2 19 5 3 2 2" xfId="9737" xr:uid="{48284B37-5399-4C3F-A0F0-A204C1BD3B1A}"/>
    <cellStyle name="Normal 2 19 5 3 2 2 2" xfId="9738" xr:uid="{56BD223F-DAD9-4377-9426-21B02447F4F3}"/>
    <cellStyle name="Normal 2 19 5 3 2 2 2 2" xfId="9739" xr:uid="{DD680E42-37CA-4158-9BE0-8536A2891756}"/>
    <cellStyle name="Normal 2 19 5 3 2 2 3" xfId="9740" xr:uid="{AC653A29-1656-4FE7-9395-45D3CA710BFF}"/>
    <cellStyle name="Normal 2 19 5 3 2 3" xfId="9741" xr:uid="{13C3E745-135A-473F-809D-BBA3CCAD24C7}"/>
    <cellStyle name="Normal 2 19 5 3 2 3 2" xfId="9742" xr:uid="{5740FC94-0FB1-44C3-B5E3-D094D4B6084F}"/>
    <cellStyle name="Normal 2 19 5 3 2 4" xfId="9743" xr:uid="{A2C7AE0D-4CFC-4B4E-BFF3-06059BDAA5F2}"/>
    <cellStyle name="Normal 2 19 5 3 3" xfId="9744" xr:uid="{3B884B76-8FFE-44A0-BCF8-163BF0A71AFB}"/>
    <cellStyle name="Normal 2 19 5 3 3 2" xfId="9745" xr:uid="{13F60E6B-B819-4558-BC01-2DD249B7E476}"/>
    <cellStyle name="Normal 2 19 5 3 3 2 2" xfId="9746" xr:uid="{CAAB2768-6F3F-4BE5-B89D-FC3A7D5C58C7}"/>
    <cellStyle name="Normal 2 19 5 3 3 3" xfId="9747" xr:uid="{3A6D0B9C-72F8-45E6-AE20-002A101617BE}"/>
    <cellStyle name="Normal 2 19 5 3 4" xfId="9748" xr:uid="{64121B22-E6B6-45AD-8053-9693E7188B67}"/>
    <cellStyle name="Normal 2 19 5 3 4 2" xfId="9749" xr:uid="{6A2EF572-8245-427F-A8B3-A123E291DB9A}"/>
    <cellStyle name="Normal 2 19 5 3 5" xfId="9750" xr:uid="{BB1DF466-D134-4DB3-BD94-4F6D289F7587}"/>
    <cellStyle name="Normal 2 19 5 4" xfId="9751" xr:uid="{133CD530-7D64-4B1B-9544-FAE7BC94102A}"/>
    <cellStyle name="Normal 2 19 5 4 2" xfId="9752" xr:uid="{99614021-B38B-4996-A4C9-9EDBD5DA2A27}"/>
    <cellStyle name="Normal 2 19 5 4 2 2" xfId="9753" xr:uid="{D7D0B651-49F6-4D2D-AA02-C358540E881E}"/>
    <cellStyle name="Normal 2 19 5 4 2 2 2" xfId="9754" xr:uid="{9C174694-470B-4CAB-8EC2-C689504B86F0}"/>
    <cellStyle name="Normal 2 19 5 4 2 3" xfId="9755" xr:uid="{8ABCDBED-2B4E-4C1F-BC2D-B667AC4D462F}"/>
    <cellStyle name="Normal 2 19 5 4 3" xfId="9756" xr:uid="{58B007C0-DF0E-4A64-BCB2-0E8165A5DCB0}"/>
    <cellStyle name="Normal 2 19 5 4 3 2" xfId="9757" xr:uid="{80E8A597-F884-4F8A-B9B0-AF545879B1B5}"/>
    <cellStyle name="Normal 2 19 5 4 4" xfId="9758" xr:uid="{755575EC-7490-42B4-94A3-D93CD8AEDD0A}"/>
    <cellStyle name="Normal 2 19 5 5" xfId="9759" xr:uid="{3C096CA8-DCF9-4A8D-A1AD-63CA9D78A7B7}"/>
    <cellStyle name="Normal 2 19 5 5 2" xfId="9760" xr:uid="{16215EEB-2E73-4509-B996-D6CB216E5599}"/>
    <cellStyle name="Normal 2 19 5 5 2 2" xfId="9761" xr:uid="{BAC6FD5F-7DDF-429C-AC57-DDE0E2AAB05A}"/>
    <cellStyle name="Normal 2 19 5 5 3" xfId="9762" xr:uid="{863443DD-4574-4DF7-ABE5-5D1AD1AE41F0}"/>
    <cellStyle name="Normal 2 19 5 6" xfId="9763" xr:uid="{703F2E75-89FD-49FE-BE6B-AA736937B6A0}"/>
    <cellStyle name="Normal 2 19 5 6 2" xfId="9764" xr:uid="{0864BC63-F05A-4ED4-92E8-FFD9B00ED904}"/>
    <cellStyle name="Normal 2 19 5 7" xfId="9765" xr:uid="{B81AD3B6-F2E4-49A4-A33D-29667CA1A5E2}"/>
    <cellStyle name="Normal 2 19 6" xfId="9766" xr:uid="{635AE6E1-7133-430A-B998-E9C1DBD5FC5B}"/>
    <cellStyle name="Normal 2 19 6 2" xfId="9767" xr:uid="{37FDD918-B6BB-4889-892E-8C034379A910}"/>
    <cellStyle name="Normal 2 19 6 2 2" xfId="9768" xr:uid="{98C9608C-69E8-4009-9261-5004CB9DEFB0}"/>
    <cellStyle name="Normal 2 19 6 2 2 2" xfId="9769" xr:uid="{43F642BB-6063-4AA1-8A0E-21DFF5CAB80D}"/>
    <cellStyle name="Normal 2 19 6 2 2 2 2" xfId="9770" xr:uid="{F05C06EA-953B-45B5-AB1A-C4CCDB790CF8}"/>
    <cellStyle name="Normal 2 19 6 2 2 2 2 2" xfId="9771" xr:uid="{623944D7-C9F7-4283-85FF-B2D79E47F7D1}"/>
    <cellStyle name="Normal 2 19 6 2 2 2 3" xfId="9772" xr:uid="{7EB9E0A9-4B34-4A3F-878C-3D3A5F20E9CA}"/>
    <cellStyle name="Normal 2 19 6 2 2 3" xfId="9773" xr:uid="{13C9E46D-E425-4D01-A2F8-BC331592D07D}"/>
    <cellStyle name="Normal 2 19 6 2 2 3 2" xfId="9774" xr:uid="{D4E956EC-A6FE-4C57-BCC3-A1CAF2CB7E24}"/>
    <cellStyle name="Normal 2 19 6 2 2 4" xfId="9775" xr:uid="{52ADE2E0-63EC-422E-A34D-D325BD9EE1E0}"/>
    <cellStyle name="Normal 2 19 6 2 3" xfId="9776" xr:uid="{D1E66FD4-19AF-4EB8-B340-817922B65C55}"/>
    <cellStyle name="Normal 2 19 6 2 3 2" xfId="9777" xr:uid="{1134FA21-5091-4FFE-9C1F-57FA635D9144}"/>
    <cellStyle name="Normal 2 19 6 2 3 2 2" xfId="9778" xr:uid="{E8219C47-5D4A-43A5-A29F-8B0C2DE44A8A}"/>
    <cellStyle name="Normal 2 19 6 2 3 3" xfId="9779" xr:uid="{EFBE08CC-0FA9-448C-ADAA-98DB9FCCF624}"/>
    <cellStyle name="Normal 2 19 6 2 4" xfId="9780" xr:uid="{DE3AB931-34EB-430F-B581-7BCC082D70C4}"/>
    <cellStyle name="Normal 2 19 6 2 4 2" xfId="9781" xr:uid="{492E5324-896B-4BAB-BBFD-BEA16E31354F}"/>
    <cellStyle name="Normal 2 19 6 2 5" xfId="9782" xr:uid="{FFC7963D-EDDD-4ABE-9EB3-04FF82EBD1E7}"/>
    <cellStyle name="Normal 2 19 6 3" xfId="9783" xr:uid="{4246E381-6216-4E6F-A13C-813A66B016B8}"/>
    <cellStyle name="Normal 2 19 6 3 2" xfId="9784" xr:uid="{F213EE4E-81E7-4B89-9784-BE0055729187}"/>
    <cellStyle name="Normal 2 19 6 3 2 2" xfId="9785" xr:uid="{E7A22354-A1AF-41D3-86B0-743E76F617BA}"/>
    <cellStyle name="Normal 2 19 6 3 2 2 2" xfId="9786" xr:uid="{088142DF-C313-44FF-9261-F513E7129202}"/>
    <cellStyle name="Normal 2 19 6 3 2 3" xfId="9787" xr:uid="{60962C9B-3244-4489-8EBB-082890ADF846}"/>
    <cellStyle name="Normal 2 19 6 3 3" xfId="9788" xr:uid="{EF08FBC8-4E1C-4550-BB0D-878A9FCEDB2E}"/>
    <cellStyle name="Normal 2 19 6 3 3 2" xfId="9789" xr:uid="{75BB3C90-9AEE-4612-99E0-BFBE677B3C15}"/>
    <cellStyle name="Normal 2 19 6 3 4" xfId="9790" xr:uid="{1A3A1BB4-D8BC-4E48-B044-F07FDC47BD5C}"/>
    <cellStyle name="Normal 2 19 6 4" xfId="9791" xr:uid="{3279A5A5-A599-4D51-B51A-538EEFBE5C0F}"/>
    <cellStyle name="Normal 2 19 6 4 2" xfId="9792" xr:uid="{9AEDB39B-F875-4A20-95D5-3CB03AA0AF02}"/>
    <cellStyle name="Normal 2 19 6 4 2 2" xfId="9793" xr:uid="{BB5C9F0A-E733-4315-BE8D-701B4FCF74AE}"/>
    <cellStyle name="Normal 2 19 6 4 3" xfId="9794" xr:uid="{4E0B53A5-006D-4AA1-AC64-459F2D9D685C}"/>
    <cellStyle name="Normal 2 19 6 5" xfId="9795" xr:uid="{0B3B6FFB-0037-4C96-9ABC-6532374E71E9}"/>
    <cellStyle name="Normal 2 19 6 5 2" xfId="9796" xr:uid="{F94C8210-3702-4D02-859D-03D601219627}"/>
    <cellStyle name="Normal 2 19 6 6" xfId="9797" xr:uid="{2E7A950F-1198-46AD-8B2F-B210DAED873A}"/>
    <cellStyle name="Normal 2 19 7" xfId="9798" xr:uid="{4925C986-1D12-4601-A3E8-A8276B56064E}"/>
    <cellStyle name="Normal 2 19 7 2" xfId="9799" xr:uid="{21796586-A177-4AD6-B389-AED7A4CAAFFB}"/>
    <cellStyle name="Normal 2 19 7 2 2" xfId="9800" xr:uid="{A33AA5B2-CEAB-4091-868B-1D574C940BA7}"/>
    <cellStyle name="Normal 2 19 7 2 2 2" xfId="9801" xr:uid="{DDAB617F-83A0-487A-8074-DFAC9CA40881}"/>
    <cellStyle name="Normal 2 19 7 2 2 2 2" xfId="9802" xr:uid="{12BC0990-6D93-47EB-A9F7-5482F764C0DE}"/>
    <cellStyle name="Normal 2 19 7 2 2 3" xfId="9803" xr:uid="{74EE27AA-BF30-4FD4-9C07-BB20805C9304}"/>
    <cellStyle name="Normal 2 19 7 2 3" xfId="9804" xr:uid="{383DC4AF-A4C5-4140-A305-FA3E50397B75}"/>
    <cellStyle name="Normal 2 19 7 2 3 2" xfId="9805" xr:uid="{4E9146EA-5BB6-4B58-9237-9AF05D6C39F7}"/>
    <cellStyle name="Normal 2 19 7 2 4" xfId="9806" xr:uid="{9C6DE29F-09A4-43AC-A675-E2525FF05924}"/>
    <cellStyle name="Normal 2 19 7 3" xfId="9807" xr:uid="{92367B33-DA05-43C8-89F9-839C37E231BF}"/>
    <cellStyle name="Normal 2 19 7 3 2" xfId="9808" xr:uid="{95D16AB1-9B90-4DC2-8993-BA955D0142EE}"/>
    <cellStyle name="Normal 2 19 7 3 2 2" xfId="9809" xr:uid="{11A7BAA2-1526-408E-8905-F228BA6F7FD8}"/>
    <cellStyle name="Normal 2 19 7 3 3" xfId="9810" xr:uid="{F962514F-172B-46FF-971E-C1F9A9B0D312}"/>
    <cellStyle name="Normal 2 19 7 4" xfId="9811" xr:uid="{46C23620-B796-42EF-A03C-EE666395824A}"/>
    <cellStyle name="Normal 2 19 7 4 2" xfId="9812" xr:uid="{9E4313CE-BAD0-4AD0-AA6B-7A50DCA4BEB1}"/>
    <cellStyle name="Normal 2 19 7 5" xfId="9813" xr:uid="{C952933F-CA96-41EC-8C06-54BE54F42663}"/>
    <cellStyle name="Normal 2 19 8" xfId="9814" xr:uid="{742D4DD8-BFBC-4909-B6F0-05AC2C2EA9BD}"/>
    <cellStyle name="Normal 2 19 8 2" xfId="9815" xr:uid="{F0291234-7962-461D-8B08-25A0B45ED190}"/>
    <cellStyle name="Normal 2 19 8 2 2" xfId="9816" xr:uid="{9AAB3D88-EA4A-4BC1-9906-2BD6E92AD1B8}"/>
    <cellStyle name="Normal 2 19 8 2 2 2" xfId="9817" xr:uid="{F93C36D5-ADFC-4374-A4A7-C75C43433CE5}"/>
    <cellStyle name="Normal 2 19 8 2 3" xfId="9818" xr:uid="{3C378AA6-1689-4E5C-B824-A2D4602D63CA}"/>
    <cellStyle name="Normal 2 19 8 3" xfId="9819" xr:uid="{D47A8ECC-A815-4F07-BD8F-A7E460C9377A}"/>
    <cellStyle name="Normal 2 19 8 3 2" xfId="9820" xr:uid="{7817A9A6-8551-402F-9936-1110612B00D5}"/>
    <cellStyle name="Normal 2 19 8 4" xfId="9821" xr:uid="{8942A78D-EB06-44DD-A881-E6449E47FDF9}"/>
    <cellStyle name="Normal 2 19 9" xfId="9822" xr:uid="{2CADE383-B04F-4806-8972-A36195EA01D6}"/>
    <cellStyle name="Normal 2 19 9 2" xfId="9823" xr:uid="{74D019D9-EA49-4E6B-B780-4BF604E28EAD}"/>
    <cellStyle name="Normal 2 19 9 2 2" xfId="9824" xr:uid="{CF87A1BD-32CD-4C4B-92CB-49DDE975C477}"/>
    <cellStyle name="Normal 2 19 9 3" xfId="9825" xr:uid="{CA7DCBB1-3E3A-4033-B3CB-4387ABDBFC63}"/>
    <cellStyle name="Normal 2 2" xfId="6" xr:uid="{00000000-0005-0000-0000-000006000000}"/>
    <cellStyle name="Normal 2 2 10" xfId="9826" xr:uid="{8E20EC11-0E2F-4BFF-9E27-3B8E815AC8D8}"/>
    <cellStyle name="Normal 2 2 11" xfId="9827" xr:uid="{63134520-A829-4AF4-B32E-935F4327944B}"/>
    <cellStyle name="Normal 2 2 12" xfId="9828" xr:uid="{73415A8A-3BC6-4ED9-816E-C784B2F8146C}"/>
    <cellStyle name="Normal 2 2 13" xfId="9829" xr:uid="{0B11FEB8-59C8-471D-BF6B-11D9F9D6FFA0}"/>
    <cellStyle name="Normal 2 2 14" xfId="9830" xr:uid="{36127DB6-73C9-49A1-A657-9638DE86F4ED}"/>
    <cellStyle name="Normal 2 2 14 2" xfId="9831" xr:uid="{EE7E2161-909C-46C4-8BD8-393415EA8346}"/>
    <cellStyle name="Normal 2 2 15" xfId="9832" xr:uid="{1CFFE06D-1CA6-4A10-B558-961D2A777200}"/>
    <cellStyle name="Normal 2 2 15 10" xfId="9833" xr:uid="{D3D18A2E-0656-4174-A4F3-0194C83792E7}"/>
    <cellStyle name="Normal 2 2 15 10 2" xfId="9834" xr:uid="{3610C14E-EEC7-4D55-9C3A-5F57F58BA1E3}"/>
    <cellStyle name="Normal 2 2 15 10 2 2" xfId="9835" xr:uid="{D4BCDEE1-FBFE-4C5C-8C44-8A48B98B5852}"/>
    <cellStyle name="Normal 2 2 15 10 3" xfId="9836" xr:uid="{5A877C50-1E64-4213-931C-8EC2168C8A81}"/>
    <cellStyle name="Normal 2 2 15 11" xfId="9837" xr:uid="{D5B22FBA-5157-463C-8F78-5C55A0377567}"/>
    <cellStyle name="Normal 2 2 15 11 2" xfId="9838" xr:uid="{F7993194-A4E2-426A-AAF3-C9DE8FCEAFDD}"/>
    <cellStyle name="Normal 2 2 15 12" xfId="9839" xr:uid="{4DE3569F-88EF-455E-8DD2-4586A48A8654}"/>
    <cellStyle name="Normal 2 2 15 2" xfId="9840" xr:uid="{B43C9909-DD89-4489-BAD5-39F85C569421}"/>
    <cellStyle name="Normal 2 2 15 2 2" xfId="9841" xr:uid="{FC218B58-FB6A-486B-A569-CA92E2429D97}"/>
    <cellStyle name="Normal 2 2 15 3" xfId="9842" xr:uid="{088C639A-6D80-4968-B5F4-8C3EB34E9F49}"/>
    <cellStyle name="Normal 2 2 15 3 2" xfId="9843" xr:uid="{A2A63B10-9EC0-4CA8-A3ED-A8F30A7076EA}"/>
    <cellStyle name="Normal 2 2 15 3 2 2" xfId="9844" xr:uid="{8A16AEE0-3FD8-4A76-8EA9-E103DCAF6C34}"/>
    <cellStyle name="Normal 2 2 15 3 2 2 2" xfId="9845" xr:uid="{7A12FAEF-E9D0-4EC1-8E03-F078F45E48B8}"/>
    <cellStyle name="Normal 2 2 15 3 2 2 2 2" xfId="9846" xr:uid="{43C84CF3-123F-4078-B8B6-4D97638713F1}"/>
    <cellStyle name="Normal 2 2 15 3 2 2 2 2 2" xfId="9847" xr:uid="{DAD13823-F61C-4683-B744-1E053F961638}"/>
    <cellStyle name="Normal 2 2 15 3 2 2 2 2 2 2" xfId="9848" xr:uid="{30A21964-742A-4930-A0D6-ED8B95877144}"/>
    <cellStyle name="Normal 2 2 15 3 2 2 2 2 2 2 2" xfId="9849" xr:uid="{04A855C4-D096-4AA0-90C2-EFCFBAD46341}"/>
    <cellStyle name="Normal 2 2 15 3 2 2 2 2 2 2 2 2" xfId="9850" xr:uid="{389C78F7-486D-465D-99FC-AEADA78AF542}"/>
    <cellStyle name="Normal 2 2 15 3 2 2 2 2 2 2 3" xfId="9851" xr:uid="{0A77EF52-F959-479A-801C-BCDE5DD4A1A7}"/>
    <cellStyle name="Normal 2 2 15 3 2 2 2 2 2 3" xfId="9852" xr:uid="{B2BD8180-0897-4124-BDFD-AC88E53D79FF}"/>
    <cellStyle name="Normal 2 2 15 3 2 2 2 2 2 3 2" xfId="9853" xr:uid="{D1F651F0-C049-4539-BFD0-F25A666ACC0E}"/>
    <cellStyle name="Normal 2 2 15 3 2 2 2 2 2 4" xfId="9854" xr:uid="{C1CFA950-A2D0-4786-967C-268CB2FEF351}"/>
    <cellStyle name="Normal 2 2 15 3 2 2 2 2 3" xfId="9855" xr:uid="{3DE23107-DDB7-4D3A-B215-0F0B1BF20CFE}"/>
    <cellStyle name="Normal 2 2 15 3 2 2 2 2 3 2" xfId="9856" xr:uid="{AC6174F3-E3B4-4548-A1D6-13C02426D1E0}"/>
    <cellStyle name="Normal 2 2 15 3 2 2 2 2 3 2 2" xfId="9857" xr:uid="{74AECB9A-27BF-4F7C-A984-D9EF5BC7FA6E}"/>
    <cellStyle name="Normal 2 2 15 3 2 2 2 2 3 3" xfId="9858" xr:uid="{E44A7000-2244-4FAF-8926-991D88B9B723}"/>
    <cellStyle name="Normal 2 2 15 3 2 2 2 2 4" xfId="9859" xr:uid="{D5DD455C-7825-4E55-B2B2-3101122A9E3C}"/>
    <cellStyle name="Normal 2 2 15 3 2 2 2 2 4 2" xfId="9860" xr:uid="{3FD6ED52-0409-4272-9D82-C37AA65A785C}"/>
    <cellStyle name="Normal 2 2 15 3 2 2 2 2 5" xfId="9861" xr:uid="{0F5F026A-D8E1-43BB-B109-809B83649D9E}"/>
    <cellStyle name="Normal 2 2 15 3 2 2 2 3" xfId="9862" xr:uid="{458FD195-2A1D-4CF2-8039-711446FF0056}"/>
    <cellStyle name="Normal 2 2 15 3 2 2 2 3 2" xfId="9863" xr:uid="{E8113139-588A-4462-A1AF-2B65F7F43A30}"/>
    <cellStyle name="Normal 2 2 15 3 2 2 2 3 2 2" xfId="9864" xr:uid="{0DA9870F-32DB-4996-8223-E85FEA729E68}"/>
    <cellStyle name="Normal 2 2 15 3 2 2 2 3 2 2 2" xfId="9865" xr:uid="{47EFAFF1-6D1C-4265-BAE2-411A8E8EB6EB}"/>
    <cellStyle name="Normal 2 2 15 3 2 2 2 3 2 3" xfId="9866" xr:uid="{9CFDBAB1-058C-44B2-90F1-5C61DC92E486}"/>
    <cellStyle name="Normal 2 2 15 3 2 2 2 3 3" xfId="9867" xr:uid="{E605322C-C007-4204-9B66-A27588CEEC7C}"/>
    <cellStyle name="Normal 2 2 15 3 2 2 2 3 3 2" xfId="9868" xr:uid="{5FCEE22C-336F-49EC-BA45-9FB51E39EF66}"/>
    <cellStyle name="Normal 2 2 15 3 2 2 2 3 4" xfId="9869" xr:uid="{1B9062B1-87DF-471F-BA68-615820F06A80}"/>
    <cellStyle name="Normal 2 2 15 3 2 2 2 4" xfId="9870" xr:uid="{CAF3EF55-EB88-46AF-954D-0AB972A64158}"/>
    <cellStyle name="Normal 2 2 15 3 2 2 2 4 2" xfId="9871" xr:uid="{11380664-9B11-4285-A798-65490FD7FECF}"/>
    <cellStyle name="Normal 2 2 15 3 2 2 2 4 2 2" xfId="9872" xr:uid="{6783FE59-F92A-42A2-9141-EE5D941EFF5C}"/>
    <cellStyle name="Normal 2 2 15 3 2 2 2 4 3" xfId="9873" xr:uid="{CBD18E3D-F373-4971-9C9D-D342FE0EC4C2}"/>
    <cellStyle name="Normal 2 2 15 3 2 2 2 5" xfId="9874" xr:uid="{3DAEB034-8016-4104-8391-E55A71DAA4B7}"/>
    <cellStyle name="Normal 2 2 15 3 2 2 2 5 2" xfId="9875" xr:uid="{E559A958-221C-41FE-8EC5-3B78447AAF93}"/>
    <cellStyle name="Normal 2 2 15 3 2 2 2 6" xfId="9876" xr:uid="{21B0F03E-D64D-4835-8CF2-5CDB080E3451}"/>
    <cellStyle name="Normal 2 2 15 3 2 2 3" xfId="9877" xr:uid="{B7CFAF46-DFE1-41F6-A0A0-68946A691AB9}"/>
    <cellStyle name="Normal 2 2 15 3 2 2 3 2" xfId="9878" xr:uid="{340BC151-697A-4787-8114-F0A712CD6AA3}"/>
    <cellStyle name="Normal 2 2 15 3 2 2 3 2 2" xfId="9879" xr:uid="{DA4F62E7-4328-4934-9A85-4B1FAC9EE981}"/>
    <cellStyle name="Normal 2 2 15 3 2 2 3 2 2 2" xfId="9880" xr:uid="{0628722E-56FE-4138-93DC-67C7AB0747A3}"/>
    <cellStyle name="Normal 2 2 15 3 2 2 3 2 2 2 2" xfId="9881" xr:uid="{D5BCFA4C-286B-4858-92A1-EA73DFDA9241}"/>
    <cellStyle name="Normal 2 2 15 3 2 2 3 2 2 3" xfId="9882" xr:uid="{EC9EE3D5-155F-45E0-9B8E-BA772C8D22CA}"/>
    <cellStyle name="Normal 2 2 15 3 2 2 3 2 3" xfId="9883" xr:uid="{59379D21-DF3F-4879-B9EE-B4F6BEC62BF4}"/>
    <cellStyle name="Normal 2 2 15 3 2 2 3 2 3 2" xfId="9884" xr:uid="{5AA0B8F4-FEF8-45BD-A108-319965244FCE}"/>
    <cellStyle name="Normal 2 2 15 3 2 2 3 2 4" xfId="9885" xr:uid="{CFC8737C-12DE-4D86-AE22-BC81A0BBF0DA}"/>
    <cellStyle name="Normal 2 2 15 3 2 2 3 3" xfId="9886" xr:uid="{9EE358ED-E5EB-46C6-8047-09222EDD6550}"/>
    <cellStyle name="Normal 2 2 15 3 2 2 3 3 2" xfId="9887" xr:uid="{A54230D3-94D1-447A-A2D8-048256BF589E}"/>
    <cellStyle name="Normal 2 2 15 3 2 2 3 3 2 2" xfId="9888" xr:uid="{2555477D-69ED-473F-90B4-B0DF72700CEB}"/>
    <cellStyle name="Normal 2 2 15 3 2 2 3 3 3" xfId="9889" xr:uid="{5A49A436-F9E3-4C60-B72D-AC6B634E671F}"/>
    <cellStyle name="Normal 2 2 15 3 2 2 3 4" xfId="9890" xr:uid="{EF8DA993-31EB-4C45-9EBF-DAA8FB669A60}"/>
    <cellStyle name="Normal 2 2 15 3 2 2 3 4 2" xfId="9891" xr:uid="{6E5D7480-9E60-49A7-B681-9E9413749B81}"/>
    <cellStyle name="Normal 2 2 15 3 2 2 3 5" xfId="9892" xr:uid="{DE19D842-7545-424F-9053-ED332D89FD52}"/>
    <cellStyle name="Normal 2 2 15 3 2 2 4" xfId="9893" xr:uid="{CC4E184A-5BD7-4020-AADB-48F88BA9D2A8}"/>
    <cellStyle name="Normal 2 2 15 3 2 2 4 2" xfId="9894" xr:uid="{7BF317D0-944A-45D1-AF44-C6AD3C5EFBFB}"/>
    <cellStyle name="Normal 2 2 15 3 2 2 4 2 2" xfId="9895" xr:uid="{7FE73E80-AE7A-4F31-836B-7B4E03ED6FB9}"/>
    <cellStyle name="Normal 2 2 15 3 2 2 4 2 2 2" xfId="9896" xr:uid="{5BABA8C5-A04A-464E-9D0D-62A145DA5C69}"/>
    <cellStyle name="Normal 2 2 15 3 2 2 4 2 3" xfId="9897" xr:uid="{01750D17-6155-43FE-B586-5143AC065672}"/>
    <cellStyle name="Normal 2 2 15 3 2 2 4 3" xfId="9898" xr:uid="{138D4265-748E-4ABB-913E-F7E5C04F5700}"/>
    <cellStyle name="Normal 2 2 15 3 2 2 4 3 2" xfId="9899" xr:uid="{878B516F-1A31-44EA-ABBB-FF52B5CA48C5}"/>
    <cellStyle name="Normal 2 2 15 3 2 2 4 4" xfId="9900" xr:uid="{3594A92F-A529-48B1-AA7B-D3EBBA5723A6}"/>
    <cellStyle name="Normal 2 2 15 3 2 2 5" xfId="9901" xr:uid="{67E96E22-4099-4026-8EA8-5F4962A3570B}"/>
    <cellStyle name="Normal 2 2 15 3 2 2 5 2" xfId="9902" xr:uid="{6DC85827-30E4-443C-B144-54368960876B}"/>
    <cellStyle name="Normal 2 2 15 3 2 2 5 2 2" xfId="9903" xr:uid="{FCFDBDC6-9A78-4A11-9A54-4408C4D3C593}"/>
    <cellStyle name="Normal 2 2 15 3 2 2 5 3" xfId="9904" xr:uid="{33EADF96-B9E7-4DF4-9D9A-C49CCFC8F8C8}"/>
    <cellStyle name="Normal 2 2 15 3 2 2 6" xfId="9905" xr:uid="{D9DD3F0A-A17E-4903-97F3-0FAC081B6296}"/>
    <cellStyle name="Normal 2 2 15 3 2 2 6 2" xfId="9906" xr:uid="{DC1F463B-3654-4E54-8ACB-E5F93DDE50A2}"/>
    <cellStyle name="Normal 2 2 15 3 2 2 7" xfId="9907" xr:uid="{F53FFAFA-E946-4514-90A3-5CDC2A53C1A2}"/>
    <cellStyle name="Normal 2 2 15 3 2 3" xfId="9908" xr:uid="{6E480476-47DE-4315-9840-1922C615A22A}"/>
    <cellStyle name="Normal 2 2 15 3 2 3 2" xfId="9909" xr:uid="{6723D81F-5368-465D-BEE2-576D10B51331}"/>
    <cellStyle name="Normal 2 2 15 3 2 3 2 2" xfId="9910" xr:uid="{DEBEAFBB-F926-49D8-A53E-FEFA85901F8C}"/>
    <cellStyle name="Normal 2 2 15 3 2 3 2 2 2" xfId="9911" xr:uid="{531FD989-5145-45A3-90F7-6401A988D691}"/>
    <cellStyle name="Normal 2 2 15 3 2 3 2 2 2 2" xfId="9912" xr:uid="{5B5D2B10-87FB-4F44-B398-1B61F0EAFA65}"/>
    <cellStyle name="Normal 2 2 15 3 2 3 2 2 2 2 2" xfId="9913" xr:uid="{DB3910B9-D31A-4DBF-A39A-7A8CACB9D1E6}"/>
    <cellStyle name="Normal 2 2 15 3 2 3 2 2 2 3" xfId="9914" xr:uid="{974AAB1C-3747-42E0-BC3E-D5E31D6F3249}"/>
    <cellStyle name="Normal 2 2 15 3 2 3 2 2 3" xfId="9915" xr:uid="{BFFE7430-5456-4D95-9273-1F13FAE56BFC}"/>
    <cellStyle name="Normal 2 2 15 3 2 3 2 2 3 2" xfId="9916" xr:uid="{965C5103-C05A-4D68-B5BD-3529055F5728}"/>
    <cellStyle name="Normal 2 2 15 3 2 3 2 2 4" xfId="9917" xr:uid="{AB8BE472-9FF9-44BB-B238-6F85202366D2}"/>
    <cellStyle name="Normal 2 2 15 3 2 3 2 3" xfId="9918" xr:uid="{160E9CCC-BFE6-45E0-8EE8-8F0764228DCA}"/>
    <cellStyle name="Normal 2 2 15 3 2 3 2 3 2" xfId="9919" xr:uid="{E982AF4D-C0E6-4B82-9CD0-98BD5F31F22E}"/>
    <cellStyle name="Normal 2 2 15 3 2 3 2 3 2 2" xfId="9920" xr:uid="{4F0FD92D-419F-4150-BD6C-99304AC8F027}"/>
    <cellStyle name="Normal 2 2 15 3 2 3 2 3 3" xfId="9921" xr:uid="{2CB984DD-01D3-4645-A680-2BD5AAF194B8}"/>
    <cellStyle name="Normal 2 2 15 3 2 3 2 4" xfId="9922" xr:uid="{ECD6B3D2-C29F-4506-9E6C-917C93EF022B}"/>
    <cellStyle name="Normal 2 2 15 3 2 3 2 4 2" xfId="9923" xr:uid="{A73A4290-F695-4DD2-825D-96A4322161D8}"/>
    <cellStyle name="Normal 2 2 15 3 2 3 2 5" xfId="9924" xr:uid="{E3B96B77-6BE6-45D1-9DAE-C9494AA5A0BE}"/>
    <cellStyle name="Normal 2 2 15 3 2 3 3" xfId="9925" xr:uid="{D60DE0A5-72E2-46A9-A39E-BA1852D21895}"/>
    <cellStyle name="Normal 2 2 15 3 2 3 3 2" xfId="9926" xr:uid="{3C2EC308-D571-4F8A-BA6B-002081566433}"/>
    <cellStyle name="Normal 2 2 15 3 2 3 3 2 2" xfId="9927" xr:uid="{62A24603-8CB8-4B38-BBD7-8D02E2B745D6}"/>
    <cellStyle name="Normal 2 2 15 3 2 3 3 2 2 2" xfId="9928" xr:uid="{CC1E75A6-A1E5-4CA9-A6B5-ECDDD2F60DE2}"/>
    <cellStyle name="Normal 2 2 15 3 2 3 3 2 3" xfId="9929" xr:uid="{D4EB2B5F-A643-4B8A-B472-C541CE741311}"/>
    <cellStyle name="Normal 2 2 15 3 2 3 3 3" xfId="9930" xr:uid="{47370620-687B-40D4-8080-342AA46765D3}"/>
    <cellStyle name="Normal 2 2 15 3 2 3 3 3 2" xfId="9931" xr:uid="{B7A3DC06-A0EB-44C9-8137-248186D90E22}"/>
    <cellStyle name="Normal 2 2 15 3 2 3 3 4" xfId="9932" xr:uid="{3754B345-4A5E-4F0C-94CC-687063FC4227}"/>
    <cellStyle name="Normal 2 2 15 3 2 3 4" xfId="9933" xr:uid="{C577CFBF-8577-45DF-B871-C1AE7207F9C5}"/>
    <cellStyle name="Normal 2 2 15 3 2 3 4 2" xfId="9934" xr:uid="{67B90FF1-D509-4DD4-BEAD-62C96A74E925}"/>
    <cellStyle name="Normal 2 2 15 3 2 3 4 2 2" xfId="9935" xr:uid="{CACCE5C5-EF18-436C-B681-9075BF228908}"/>
    <cellStyle name="Normal 2 2 15 3 2 3 4 3" xfId="9936" xr:uid="{A54B27BF-9DC1-49F2-BCFF-F5DC05A44B8F}"/>
    <cellStyle name="Normal 2 2 15 3 2 3 5" xfId="9937" xr:uid="{75829F86-EDD1-4B2A-9B52-EB034CF919A8}"/>
    <cellStyle name="Normal 2 2 15 3 2 3 5 2" xfId="9938" xr:uid="{BDD6738F-B763-4FB5-8389-37CA93BB7C53}"/>
    <cellStyle name="Normal 2 2 15 3 2 3 6" xfId="9939" xr:uid="{4C844EA7-32D3-457B-A4AD-02359C9085AB}"/>
    <cellStyle name="Normal 2 2 15 3 2 4" xfId="9940" xr:uid="{B7173081-3CE2-4AAF-827D-63ADC0267189}"/>
    <cellStyle name="Normal 2 2 15 3 2 4 2" xfId="9941" xr:uid="{F05A4DE6-5517-4208-A73E-BF8C658C4413}"/>
    <cellStyle name="Normal 2 2 15 3 2 4 2 2" xfId="9942" xr:uid="{FC1326BF-2626-4D24-86AB-6E06F57DC6D2}"/>
    <cellStyle name="Normal 2 2 15 3 2 4 2 2 2" xfId="9943" xr:uid="{ECBC5460-4CD4-4637-9068-94872AEAA152}"/>
    <cellStyle name="Normal 2 2 15 3 2 4 2 2 2 2" xfId="9944" xr:uid="{8E202185-B209-4972-B0EB-1A8B865C2FD2}"/>
    <cellStyle name="Normal 2 2 15 3 2 4 2 2 3" xfId="9945" xr:uid="{14FE2482-9C62-42D1-AB4C-394B37962BC6}"/>
    <cellStyle name="Normal 2 2 15 3 2 4 2 3" xfId="9946" xr:uid="{E56D44D9-7161-463A-88D9-FF2F6CBD19DF}"/>
    <cellStyle name="Normal 2 2 15 3 2 4 2 3 2" xfId="9947" xr:uid="{972A0612-D5C0-4F2B-8D67-D937E267E906}"/>
    <cellStyle name="Normal 2 2 15 3 2 4 2 4" xfId="9948" xr:uid="{FDAA23AC-374A-40D1-9E04-4554C77B3D12}"/>
    <cellStyle name="Normal 2 2 15 3 2 4 3" xfId="9949" xr:uid="{AC4C8D38-CA27-4EAD-8C06-95F96DA31052}"/>
    <cellStyle name="Normal 2 2 15 3 2 4 3 2" xfId="9950" xr:uid="{BCA98D2C-1DB8-4CF7-BDF3-C2C5D55CB9C2}"/>
    <cellStyle name="Normal 2 2 15 3 2 4 3 2 2" xfId="9951" xr:uid="{54DDCBBE-224B-4421-A47C-00F7F66F8F84}"/>
    <cellStyle name="Normal 2 2 15 3 2 4 3 3" xfId="9952" xr:uid="{8395AA41-E0B8-48AC-90CA-CC7E3590E717}"/>
    <cellStyle name="Normal 2 2 15 3 2 4 4" xfId="9953" xr:uid="{545001F8-F0B5-45D8-81E3-20029C482A99}"/>
    <cellStyle name="Normal 2 2 15 3 2 4 4 2" xfId="9954" xr:uid="{2CF4D693-DDCF-482E-9D3F-286C8D819202}"/>
    <cellStyle name="Normal 2 2 15 3 2 4 5" xfId="9955" xr:uid="{2362601A-1155-4AFC-BA96-1A39A344E901}"/>
    <cellStyle name="Normal 2 2 15 3 2 5" xfId="9956" xr:uid="{F7AD60CD-04D4-4614-BA56-25EA718D6107}"/>
    <cellStyle name="Normal 2 2 15 3 2 5 2" xfId="9957" xr:uid="{73DCDB0C-6875-4444-AA51-DB00EDDA6B69}"/>
    <cellStyle name="Normal 2 2 15 3 2 5 2 2" xfId="9958" xr:uid="{ADCB4649-C04D-42D4-A456-3CB9DAC5A638}"/>
    <cellStyle name="Normal 2 2 15 3 2 5 2 2 2" xfId="9959" xr:uid="{B01AC6EA-059D-4193-90B0-2AA9E77A288F}"/>
    <cellStyle name="Normal 2 2 15 3 2 5 2 3" xfId="9960" xr:uid="{9D7DB061-79DD-4A40-B0B4-2944967D8D94}"/>
    <cellStyle name="Normal 2 2 15 3 2 5 3" xfId="9961" xr:uid="{4E751F13-8F96-4828-A94C-4D58EA76312C}"/>
    <cellStyle name="Normal 2 2 15 3 2 5 3 2" xfId="9962" xr:uid="{97B19033-1867-4FAC-B8D1-2BB53EAC6007}"/>
    <cellStyle name="Normal 2 2 15 3 2 5 4" xfId="9963" xr:uid="{E092413A-DEA4-4085-AF7E-FF83C6D30311}"/>
    <cellStyle name="Normal 2 2 15 3 2 6" xfId="9964" xr:uid="{AA273346-B0F9-48EF-8477-06E23FBE27B2}"/>
    <cellStyle name="Normal 2 2 15 3 2 6 2" xfId="9965" xr:uid="{86D0475E-0A9B-46AF-A298-72C1988C89CE}"/>
    <cellStyle name="Normal 2 2 15 3 2 6 2 2" xfId="9966" xr:uid="{B8BD57E0-EE52-4318-ACC5-624AD724A3AB}"/>
    <cellStyle name="Normal 2 2 15 3 2 6 3" xfId="9967" xr:uid="{302EFDA7-D8FC-430E-832E-F802E329A82D}"/>
    <cellStyle name="Normal 2 2 15 3 2 7" xfId="9968" xr:uid="{09805259-7E5C-4254-860E-7E1265DDAB8B}"/>
    <cellStyle name="Normal 2 2 15 3 2 7 2" xfId="9969" xr:uid="{14874916-C27E-4C59-8FEA-BE054A88BCD6}"/>
    <cellStyle name="Normal 2 2 15 3 2 8" xfId="9970" xr:uid="{DEB9328B-6323-4851-844E-A24741997A9A}"/>
    <cellStyle name="Normal 2 2 15 3 3" xfId="9971" xr:uid="{6A23863D-C646-4FCE-9316-E624C34EDE46}"/>
    <cellStyle name="Normal 2 2 15 3 3 2" xfId="9972" xr:uid="{98DA7459-0ED2-4909-A659-CC11D52BFB7D}"/>
    <cellStyle name="Normal 2 2 15 3 3 2 2" xfId="9973" xr:uid="{F4BA19EF-A41F-480F-8D51-78F991BBABDC}"/>
    <cellStyle name="Normal 2 2 15 3 3 2 2 2" xfId="9974" xr:uid="{E3B2BD60-EE29-4C9C-9DBA-034CC9A0A7B0}"/>
    <cellStyle name="Normal 2 2 15 3 3 2 2 2 2" xfId="9975" xr:uid="{6BEDA2FB-D1BA-45BB-85DA-75CEB8623D43}"/>
    <cellStyle name="Normal 2 2 15 3 3 2 2 2 2 2" xfId="9976" xr:uid="{5D6A6C8A-129C-4564-BC29-597F453BF7D8}"/>
    <cellStyle name="Normal 2 2 15 3 3 2 2 2 2 2 2" xfId="9977" xr:uid="{BE7AE28E-DFC9-44AC-9688-C6AE5DFFBB7F}"/>
    <cellStyle name="Normal 2 2 15 3 3 2 2 2 2 3" xfId="9978" xr:uid="{307E349D-2B1E-40F7-BE9B-3780FE0530F0}"/>
    <cellStyle name="Normal 2 2 15 3 3 2 2 2 3" xfId="9979" xr:uid="{DCC6AC60-8658-4705-B259-0B6EFFCCFDFC}"/>
    <cellStyle name="Normal 2 2 15 3 3 2 2 2 3 2" xfId="9980" xr:uid="{314D82FC-D70D-4FDC-9482-10D54D88F281}"/>
    <cellStyle name="Normal 2 2 15 3 3 2 2 2 4" xfId="9981" xr:uid="{AB91395C-A723-48D3-8360-4CE1CF3BD2A5}"/>
    <cellStyle name="Normal 2 2 15 3 3 2 2 3" xfId="9982" xr:uid="{EF8FBB18-5414-4674-88C7-F8212E6CCAFD}"/>
    <cellStyle name="Normal 2 2 15 3 3 2 2 3 2" xfId="9983" xr:uid="{F38170F9-49B8-41F4-944A-2770203C9A2F}"/>
    <cellStyle name="Normal 2 2 15 3 3 2 2 3 2 2" xfId="9984" xr:uid="{41D57647-7D52-4CC0-890C-DAF24BF696A0}"/>
    <cellStyle name="Normal 2 2 15 3 3 2 2 3 3" xfId="9985" xr:uid="{E199A08F-DE4F-4104-9855-1CE36AD463AF}"/>
    <cellStyle name="Normal 2 2 15 3 3 2 2 4" xfId="9986" xr:uid="{D34BEF1A-26FA-410E-B226-39590481D06E}"/>
    <cellStyle name="Normal 2 2 15 3 3 2 2 4 2" xfId="9987" xr:uid="{D5AA2BD7-A609-4BFF-BDC3-D832B872295E}"/>
    <cellStyle name="Normal 2 2 15 3 3 2 2 5" xfId="9988" xr:uid="{72FA8B3E-1579-4F68-86EA-C32AFA619F4F}"/>
    <cellStyle name="Normal 2 2 15 3 3 2 3" xfId="9989" xr:uid="{BC896887-60F3-439B-A929-4049618C65FF}"/>
    <cellStyle name="Normal 2 2 15 3 3 2 3 2" xfId="9990" xr:uid="{4202339C-575C-4FC4-9B1C-789E2874245D}"/>
    <cellStyle name="Normal 2 2 15 3 3 2 3 2 2" xfId="9991" xr:uid="{750EFFF1-C051-4169-98DE-E137A424BF79}"/>
    <cellStyle name="Normal 2 2 15 3 3 2 3 2 2 2" xfId="9992" xr:uid="{97936E21-0C1F-495A-97ED-230C0B63E48E}"/>
    <cellStyle name="Normal 2 2 15 3 3 2 3 2 3" xfId="9993" xr:uid="{00C45E80-D605-4926-9821-4A08765654BE}"/>
    <cellStyle name="Normal 2 2 15 3 3 2 3 3" xfId="9994" xr:uid="{543C794E-E477-4F34-985A-08E395B27F31}"/>
    <cellStyle name="Normal 2 2 15 3 3 2 3 3 2" xfId="9995" xr:uid="{D41AF0C5-412D-4694-A238-AF1BC25F5105}"/>
    <cellStyle name="Normal 2 2 15 3 3 2 3 4" xfId="9996" xr:uid="{A8470647-E1AC-486A-8279-8ACA782A5F24}"/>
    <cellStyle name="Normal 2 2 15 3 3 2 4" xfId="9997" xr:uid="{70FD7A4D-07E0-4215-AA6D-AC0824AEEEF5}"/>
    <cellStyle name="Normal 2 2 15 3 3 2 4 2" xfId="9998" xr:uid="{49DE0C78-C01F-46A8-B9FA-BFC0135528D2}"/>
    <cellStyle name="Normal 2 2 15 3 3 2 4 2 2" xfId="9999" xr:uid="{0491B9DB-52E4-46BC-AE85-2AD1817FFD37}"/>
    <cellStyle name="Normal 2 2 15 3 3 2 4 3" xfId="10000" xr:uid="{A9195ACE-2D97-42E9-86B4-D1B366C99DC2}"/>
    <cellStyle name="Normal 2 2 15 3 3 2 5" xfId="10001" xr:uid="{4EDA122F-625F-47E7-84EB-369CF698B45E}"/>
    <cellStyle name="Normal 2 2 15 3 3 2 5 2" xfId="10002" xr:uid="{6E4C75B4-19CC-4CAD-A321-5B9AE6CE7A98}"/>
    <cellStyle name="Normal 2 2 15 3 3 2 6" xfId="10003" xr:uid="{FDA14F3C-4311-4517-A61E-C5E239B97254}"/>
    <cellStyle name="Normal 2 2 15 3 3 3" xfId="10004" xr:uid="{51AF51A7-420B-431E-98D0-34F7B51FD4AD}"/>
    <cellStyle name="Normal 2 2 15 3 3 3 2" xfId="10005" xr:uid="{2366ABAB-108E-4A6C-B57D-8549559B290D}"/>
    <cellStyle name="Normal 2 2 15 3 3 3 2 2" xfId="10006" xr:uid="{8D3AE599-8B5D-42A7-94EE-F49764DA3A0D}"/>
    <cellStyle name="Normal 2 2 15 3 3 3 2 2 2" xfId="10007" xr:uid="{740461EA-B7D8-4B06-BDD2-71F72686204F}"/>
    <cellStyle name="Normal 2 2 15 3 3 3 2 2 2 2" xfId="10008" xr:uid="{67D1FD77-BFAF-42CD-AE65-1E9CDE56DA35}"/>
    <cellStyle name="Normal 2 2 15 3 3 3 2 2 3" xfId="10009" xr:uid="{28A03F39-DCC1-44E0-B4B3-6E50E0143CD8}"/>
    <cellStyle name="Normal 2 2 15 3 3 3 2 3" xfId="10010" xr:uid="{C98F5EDD-DF22-47FA-8BD9-C64F8451799A}"/>
    <cellStyle name="Normal 2 2 15 3 3 3 2 3 2" xfId="10011" xr:uid="{B55FBEDF-B777-48A0-81F3-711302C8DCED}"/>
    <cellStyle name="Normal 2 2 15 3 3 3 2 4" xfId="10012" xr:uid="{ED128BFA-6DC2-484C-84E6-B4C108393417}"/>
    <cellStyle name="Normal 2 2 15 3 3 3 3" xfId="10013" xr:uid="{46C70E66-3764-4BE5-922C-4E7398FB2BC7}"/>
    <cellStyle name="Normal 2 2 15 3 3 3 3 2" xfId="10014" xr:uid="{BD80E1DF-8C48-48A1-952E-630EB698B807}"/>
    <cellStyle name="Normal 2 2 15 3 3 3 3 2 2" xfId="10015" xr:uid="{4D3BB0B7-BDDA-4C99-917F-AB399C9A1C12}"/>
    <cellStyle name="Normal 2 2 15 3 3 3 3 3" xfId="10016" xr:uid="{8A02BC43-9420-458A-BF78-2F3C32A327D2}"/>
    <cellStyle name="Normal 2 2 15 3 3 3 4" xfId="10017" xr:uid="{9E3CD3FB-7A84-4968-AD04-4548C8AF58B9}"/>
    <cellStyle name="Normal 2 2 15 3 3 3 4 2" xfId="10018" xr:uid="{09988AA8-EDF9-4B12-934B-7D5F7E2BEFA4}"/>
    <cellStyle name="Normal 2 2 15 3 3 3 5" xfId="10019" xr:uid="{04CBA8FA-5F52-4B24-8489-533E2B051753}"/>
    <cellStyle name="Normal 2 2 15 3 3 4" xfId="10020" xr:uid="{310E747B-A098-4E56-8320-DD481F2085C7}"/>
    <cellStyle name="Normal 2 2 15 3 3 4 2" xfId="10021" xr:uid="{CF27F8C2-87E2-4A94-AFC7-10D8EB40404D}"/>
    <cellStyle name="Normal 2 2 15 3 3 4 2 2" xfId="10022" xr:uid="{50DDB2D6-ABE8-43A2-BD51-428DD6ECB9FD}"/>
    <cellStyle name="Normal 2 2 15 3 3 4 2 2 2" xfId="10023" xr:uid="{0275C4C5-32B2-44CF-A668-EC45478DDBE8}"/>
    <cellStyle name="Normal 2 2 15 3 3 4 2 3" xfId="10024" xr:uid="{8C8658DF-429E-4CEF-9B0E-5D643BEB6C1F}"/>
    <cellStyle name="Normal 2 2 15 3 3 4 3" xfId="10025" xr:uid="{F444E195-72FA-4C3F-B571-7FA630D0A8B7}"/>
    <cellStyle name="Normal 2 2 15 3 3 4 3 2" xfId="10026" xr:uid="{6E341699-EF68-4DAE-9048-1AC5F2848816}"/>
    <cellStyle name="Normal 2 2 15 3 3 4 4" xfId="10027" xr:uid="{6DD77CC1-E86F-41F4-AF86-23C934B4585C}"/>
    <cellStyle name="Normal 2 2 15 3 3 5" xfId="10028" xr:uid="{96E709C6-06B9-4A5C-BCDC-0D915FB684C7}"/>
    <cellStyle name="Normal 2 2 15 3 3 5 2" xfId="10029" xr:uid="{A531963B-9940-49C0-9BB0-2A8C3653E0AD}"/>
    <cellStyle name="Normal 2 2 15 3 3 5 2 2" xfId="10030" xr:uid="{A802EFC3-2A95-4031-A0C4-E70D7C99876A}"/>
    <cellStyle name="Normal 2 2 15 3 3 5 3" xfId="10031" xr:uid="{D3910048-0816-4C69-846E-083940ADAAE6}"/>
    <cellStyle name="Normal 2 2 15 3 3 6" xfId="10032" xr:uid="{C73EA4F3-56E9-4DA2-91E3-06A80A88A69B}"/>
    <cellStyle name="Normal 2 2 15 3 3 6 2" xfId="10033" xr:uid="{D8FEAA84-C740-4DD3-8BAB-4D4A682D75DF}"/>
    <cellStyle name="Normal 2 2 15 3 3 7" xfId="10034" xr:uid="{2139743A-9422-4801-A46E-EFF88A4EDA49}"/>
    <cellStyle name="Normal 2 2 15 3 4" xfId="10035" xr:uid="{E994C4E4-1B5F-4C4C-B6CF-DC3B24D74944}"/>
    <cellStyle name="Normal 2 2 15 3 4 2" xfId="10036" xr:uid="{4D8E6656-0E17-4242-84AF-F51987BFB949}"/>
    <cellStyle name="Normal 2 2 15 3 4 2 2" xfId="10037" xr:uid="{A65AF28D-4D23-420B-8EA6-B23FFC4126E9}"/>
    <cellStyle name="Normal 2 2 15 3 4 2 2 2" xfId="10038" xr:uid="{82EC596B-D999-4978-B80A-F62458BB1C9F}"/>
    <cellStyle name="Normal 2 2 15 3 4 2 2 2 2" xfId="10039" xr:uid="{B42A0936-24BA-4770-8F76-BFB8EC285082}"/>
    <cellStyle name="Normal 2 2 15 3 4 2 2 2 2 2" xfId="10040" xr:uid="{D57FB944-1ECC-4538-A650-82F23B305CCF}"/>
    <cellStyle name="Normal 2 2 15 3 4 2 2 2 3" xfId="10041" xr:uid="{1F95D9E0-B4FD-4444-88FF-BDDBEE4E23C2}"/>
    <cellStyle name="Normal 2 2 15 3 4 2 2 3" xfId="10042" xr:uid="{CEAC5D86-F6CE-40CA-BFEF-916233CC3D0A}"/>
    <cellStyle name="Normal 2 2 15 3 4 2 2 3 2" xfId="10043" xr:uid="{AEE48A69-746E-49E5-A161-EDC92B7A58FF}"/>
    <cellStyle name="Normal 2 2 15 3 4 2 2 4" xfId="10044" xr:uid="{687235B1-6516-4B72-897C-B1018D01EC7E}"/>
    <cellStyle name="Normal 2 2 15 3 4 2 3" xfId="10045" xr:uid="{2DAE07C3-28F0-4804-B5D6-777C4B718FC8}"/>
    <cellStyle name="Normal 2 2 15 3 4 2 3 2" xfId="10046" xr:uid="{E7F5E20A-B034-40DE-B0A0-753C959CCCDF}"/>
    <cellStyle name="Normal 2 2 15 3 4 2 3 2 2" xfId="10047" xr:uid="{CF16D9E2-5028-4FA1-A0DA-3EE70138FEF5}"/>
    <cellStyle name="Normal 2 2 15 3 4 2 3 3" xfId="10048" xr:uid="{F45E2804-5AE8-41C9-B4A9-738A652BC81D}"/>
    <cellStyle name="Normal 2 2 15 3 4 2 4" xfId="10049" xr:uid="{6A1C5088-BA2F-40A7-8067-038CD40D3D95}"/>
    <cellStyle name="Normal 2 2 15 3 4 2 4 2" xfId="10050" xr:uid="{290872B0-CF75-4FA8-85A5-E09F072F1E4B}"/>
    <cellStyle name="Normal 2 2 15 3 4 2 5" xfId="10051" xr:uid="{215A334D-D98F-403A-BEF6-2AEA95A0488D}"/>
    <cellStyle name="Normal 2 2 15 3 4 3" xfId="10052" xr:uid="{A4952E03-D615-4535-9401-2F111E54F8EF}"/>
    <cellStyle name="Normal 2 2 15 3 4 3 2" xfId="10053" xr:uid="{8ABCA64B-2C5F-44C9-942D-B0A019773723}"/>
    <cellStyle name="Normal 2 2 15 3 4 3 2 2" xfId="10054" xr:uid="{0AC66F61-20A7-4489-88EA-4DF5CEB9624F}"/>
    <cellStyle name="Normal 2 2 15 3 4 3 2 2 2" xfId="10055" xr:uid="{A2D3DD07-1805-433E-9135-A67A024A7906}"/>
    <cellStyle name="Normal 2 2 15 3 4 3 2 3" xfId="10056" xr:uid="{2ACA8890-FEF7-46ED-8527-EBA15BB1572A}"/>
    <cellStyle name="Normal 2 2 15 3 4 3 3" xfId="10057" xr:uid="{80ED4373-F44B-45CF-A653-474579CA8791}"/>
    <cellStyle name="Normal 2 2 15 3 4 3 3 2" xfId="10058" xr:uid="{B6F22603-F0E5-4C8F-AB29-34B646D8830D}"/>
    <cellStyle name="Normal 2 2 15 3 4 3 4" xfId="10059" xr:uid="{229F717F-BC4B-44D9-99D8-669230428E48}"/>
    <cellStyle name="Normal 2 2 15 3 4 4" xfId="10060" xr:uid="{05CB1ED2-06A3-4416-94B2-0890B4CDBD4E}"/>
    <cellStyle name="Normal 2 2 15 3 4 4 2" xfId="10061" xr:uid="{354BFEAF-554A-463F-9051-9064E5F438C0}"/>
    <cellStyle name="Normal 2 2 15 3 4 4 2 2" xfId="10062" xr:uid="{733EB8D7-0335-4154-A54E-6C2B5AA78031}"/>
    <cellStyle name="Normal 2 2 15 3 4 4 3" xfId="10063" xr:uid="{D9578912-01ED-4368-B6E9-735D21E096FE}"/>
    <cellStyle name="Normal 2 2 15 3 4 5" xfId="10064" xr:uid="{B834284C-CE97-4EAE-93CC-61BF010DF01B}"/>
    <cellStyle name="Normal 2 2 15 3 4 5 2" xfId="10065" xr:uid="{C0BCF9B6-13ED-4DEE-995D-C3C92FEA143E}"/>
    <cellStyle name="Normal 2 2 15 3 4 6" xfId="10066" xr:uid="{769B19E3-A7A3-413A-888E-24F37F4C0078}"/>
    <cellStyle name="Normal 2 2 15 3 5" xfId="10067" xr:uid="{F0A95B08-F96B-4FEF-821D-7685EDF537FC}"/>
    <cellStyle name="Normal 2 2 15 3 5 2" xfId="10068" xr:uid="{6B939BCD-DB35-4F0A-AF88-9BBDC45F6A4F}"/>
    <cellStyle name="Normal 2 2 15 3 5 2 2" xfId="10069" xr:uid="{73094EB4-1714-4665-BB16-D0FB9F623C94}"/>
    <cellStyle name="Normal 2 2 15 3 5 2 2 2" xfId="10070" xr:uid="{8031C57A-372C-4F86-A74A-C6D64236BC8A}"/>
    <cellStyle name="Normal 2 2 15 3 5 2 2 2 2" xfId="10071" xr:uid="{93A77E17-8F1B-4B58-AEA5-21EBA8B80B3E}"/>
    <cellStyle name="Normal 2 2 15 3 5 2 2 3" xfId="10072" xr:uid="{98CDD8FF-B75B-4E8A-B195-F854B2FD0CDC}"/>
    <cellStyle name="Normal 2 2 15 3 5 2 3" xfId="10073" xr:uid="{94F65533-2053-45B3-8588-6E5E5328D353}"/>
    <cellStyle name="Normal 2 2 15 3 5 2 3 2" xfId="10074" xr:uid="{80829622-1F8A-4C79-B7B5-EAD7BE046913}"/>
    <cellStyle name="Normal 2 2 15 3 5 2 4" xfId="10075" xr:uid="{E7DFEC65-5C9B-4DC5-A58F-E9BF99FCA405}"/>
    <cellStyle name="Normal 2 2 15 3 5 3" xfId="10076" xr:uid="{E8C74A74-FBC9-43BA-8037-F53190F3BAD0}"/>
    <cellStyle name="Normal 2 2 15 3 5 3 2" xfId="10077" xr:uid="{C7997568-6DB2-4D15-B1EE-09D3D3CF90F1}"/>
    <cellStyle name="Normal 2 2 15 3 5 3 2 2" xfId="10078" xr:uid="{978FA458-16AB-4C09-8C52-47479BFD9369}"/>
    <cellStyle name="Normal 2 2 15 3 5 3 3" xfId="10079" xr:uid="{57EA7D95-5F12-4966-8FB1-1403CF2138E2}"/>
    <cellStyle name="Normal 2 2 15 3 5 4" xfId="10080" xr:uid="{775EE580-B79F-42F5-A3F1-868F2BD0FD62}"/>
    <cellStyle name="Normal 2 2 15 3 5 4 2" xfId="10081" xr:uid="{5726793B-FC8B-444D-B934-CB5020062351}"/>
    <cellStyle name="Normal 2 2 15 3 5 5" xfId="10082" xr:uid="{298ADD97-AE74-459D-B5F5-BD657945909A}"/>
    <cellStyle name="Normal 2 2 15 3 6" xfId="10083" xr:uid="{F238D4F1-C0CF-4E0F-AFEA-289F6EF8D13D}"/>
    <cellStyle name="Normal 2 2 15 3 6 2" xfId="10084" xr:uid="{10B74B83-0677-44B6-9D56-D09F5BEACD70}"/>
    <cellStyle name="Normal 2 2 15 3 6 2 2" xfId="10085" xr:uid="{0CC22CE8-BA04-4A80-A632-03D795042CE9}"/>
    <cellStyle name="Normal 2 2 15 3 6 2 2 2" xfId="10086" xr:uid="{6386F5BF-D801-42F0-846B-A5C2747CEC9B}"/>
    <cellStyle name="Normal 2 2 15 3 6 2 3" xfId="10087" xr:uid="{C36C5863-6D6A-43E8-8DD2-0C4E4EB34637}"/>
    <cellStyle name="Normal 2 2 15 3 6 3" xfId="10088" xr:uid="{5661503D-5820-4249-BF5B-2AA128B30358}"/>
    <cellStyle name="Normal 2 2 15 3 6 3 2" xfId="10089" xr:uid="{A62F9F65-22AD-4C8E-A756-7D6B943568A2}"/>
    <cellStyle name="Normal 2 2 15 3 6 4" xfId="10090" xr:uid="{DAA1287C-CA7D-447C-B98D-1E3A4BA9019C}"/>
    <cellStyle name="Normal 2 2 15 3 7" xfId="10091" xr:uid="{8618D418-8935-4947-8245-42E93AD2EB90}"/>
    <cellStyle name="Normal 2 2 15 3 7 2" xfId="10092" xr:uid="{19C97B88-DDA6-4165-8215-9DF6C096B0F2}"/>
    <cellStyle name="Normal 2 2 15 3 7 2 2" xfId="10093" xr:uid="{8C3B156A-3871-458E-9F3A-572776367278}"/>
    <cellStyle name="Normal 2 2 15 3 7 3" xfId="10094" xr:uid="{E71C9BDC-CB40-4BD9-82CC-677F28387B93}"/>
    <cellStyle name="Normal 2 2 15 3 8" xfId="10095" xr:uid="{159314B7-3ED6-484D-BE11-7CB04577524E}"/>
    <cellStyle name="Normal 2 2 15 3 8 2" xfId="10096" xr:uid="{BBCF3230-063D-4ECC-B4D5-B84EF679FB65}"/>
    <cellStyle name="Normal 2 2 15 3 9" xfId="10097" xr:uid="{AF56583A-2CE7-4AE7-9AA1-4BC15348A965}"/>
    <cellStyle name="Normal 2 2 15 4" xfId="10098" xr:uid="{4D8992EF-BC06-47B7-BE0E-B224C3644343}"/>
    <cellStyle name="Normal 2 2 15 4 2" xfId="10099" xr:uid="{2FBD2E70-F6DF-4BFC-B79F-B923B90A3B1C}"/>
    <cellStyle name="Normal 2 2 15 5" xfId="10100" xr:uid="{E1FDBE58-4E99-413F-9A62-051E721D47DF}"/>
    <cellStyle name="Normal 2 2 15 5 2" xfId="10101" xr:uid="{9D7C3409-A3B2-4E88-A058-6B407FE429E9}"/>
    <cellStyle name="Normal 2 2 15 5 2 2" xfId="10102" xr:uid="{496B7E66-1526-4DB2-829F-5AD01C69EF38}"/>
    <cellStyle name="Normal 2 2 15 5 2 2 2" xfId="10103" xr:uid="{802692CC-660B-4300-90A4-821EF78D0ABD}"/>
    <cellStyle name="Normal 2 2 15 5 2 2 2 2" xfId="10104" xr:uid="{9358D28A-187C-47F2-9845-929F338D1647}"/>
    <cellStyle name="Normal 2 2 15 5 2 2 2 2 2" xfId="10105" xr:uid="{9F34FB1A-6032-41B4-94EA-BCDD67E113DD}"/>
    <cellStyle name="Normal 2 2 15 5 2 2 2 2 2 2" xfId="10106" xr:uid="{9665C5CF-ACBF-4B78-9EFA-5AD5AF463F25}"/>
    <cellStyle name="Normal 2 2 15 5 2 2 2 2 2 2 2" xfId="10107" xr:uid="{B60FF04F-DDBC-4026-A05E-C4F2C09C9F19}"/>
    <cellStyle name="Normal 2 2 15 5 2 2 2 2 2 3" xfId="10108" xr:uid="{0BF9ECCF-B1A2-4FA4-B5FA-F749DBEB29C5}"/>
    <cellStyle name="Normal 2 2 15 5 2 2 2 2 3" xfId="10109" xr:uid="{4E1DAC39-454C-44A6-BBD4-46693F970FCB}"/>
    <cellStyle name="Normal 2 2 15 5 2 2 2 2 3 2" xfId="10110" xr:uid="{16199ECE-E6E2-4F1F-A8CF-208326F74CCA}"/>
    <cellStyle name="Normal 2 2 15 5 2 2 2 2 4" xfId="10111" xr:uid="{23473850-2CD2-43BE-A88B-014F90F0AF71}"/>
    <cellStyle name="Normal 2 2 15 5 2 2 2 3" xfId="10112" xr:uid="{BC76A9F5-BBE1-4790-9493-1F18AA1A5EEC}"/>
    <cellStyle name="Normal 2 2 15 5 2 2 2 3 2" xfId="10113" xr:uid="{7EFCB22D-D9BE-41EE-B08A-E41525561AAB}"/>
    <cellStyle name="Normal 2 2 15 5 2 2 2 3 2 2" xfId="10114" xr:uid="{F0135E4C-D7D9-4436-BDCF-80F1023A91AB}"/>
    <cellStyle name="Normal 2 2 15 5 2 2 2 3 3" xfId="10115" xr:uid="{2AA04892-856B-45A7-AAF1-2ABA4A917385}"/>
    <cellStyle name="Normal 2 2 15 5 2 2 2 4" xfId="10116" xr:uid="{8F765A3A-520D-4A4C-ABD6-8987AE6801DB}"/>
    <cellStyle name="Normal 2 2 15 5 2 2 2 4 2" xfId="10117" xr:uid="{4D229A55-A910-47E1-9910-EE58B8EE50EC}"/>
    <cellStyle name="Normal 2 2 15 5 2 2 2 5" xfId="10118" xr:uid="{C2F27AD2-2027-42E4-BF99-4E0219463511}"/>
    <cellStyle name="Normal 2 2 15 5 2 2 3" xfId="10119" xr:uid="{3F33C3C6-52F6-47D0-8764-0E59D8634524}"/>
    <cellStyle name="Normal 2 2 15 5 2 2 3 2" xfId="10120" xr:uid="{38E11C90-B4A7-4EED-9F9C-32934D37542B}"/>
    <cellStyle name="Normal 2 2 15 5 2 2 3 2 2" xfId="10121" xr:uid="{E7DE7F9A-589C-4952-BE6B-9CCE664EA92E}"/>
    <cellStyle name="Normal 2 2 15 5 2 2 3 2 2 2" xfId="10122" xr:uid="{B7BD1C11-1084-40ED-AA4C-CE6F6CC2FA81}"/>
    <cellStyle name="Normal 2 2 15 5 2 2 3 2 3" xfId="10123" xr:uid="{861E0C4B-3960-4CFE-BCD1-C1C5C0BDCB62}"/>
    <cellStyle name="Normal 2 2 15 5 2 2 3 3" xfId="10124" xr:uid="{665154D4-E3B1-4D55-98B9-EDF6FAF61CB5}"/>
    <cellStyle name="Normal 2 2 15 5 2 2 3 3 2" xfId="10125" xr:uid="{F96D73BD-57DC-4F95-8EED-A45454EE5E41}"/>
    <cellStyle name="Normal 2 2 15 5 2 2 3 4" xfId="10126" xr:uid="{EDBF949F-FA02-4115-8ACA-161471BCC163}"/>
    <cellStyle name="Normal 2 2 15 5 2 2 4" xfId="10127" xr:uid="{16CF6D1C-C69C-41E9-A1FD-D43EE2A960C3}"/>
    <cellStyle name="Normal 2 2 15 5 2 2 4 2" xfId="10128" xr:uid="{AC1C62F4-E3CC-4942-871B-43A725025FB0}"/>
    <cellStyle name="Normal 2 2 15 5 2 2 4 2 2" xfId="10129" xr:uid="{2B5E549A-CC07-40C5-A74B-00534EE3E908}"/>
    <cellStyle name="Normal 2 2 15 5 2 2 4 3" xfId="10130" xr:uid="{5D4EAC9B-D586-40A8-929F-2FDE5FEC74C6}"/>
    <cellStyle name="Normal 2 2 15 5 2 2 5" xfId="10131" xr:uid="{A7EF9C81-F51A-435D-8C48-E8F2D819D45F}"/>
    <cellStyle name="Normal 2 2 15 5 2 2 5 2" xfId="10132" xr:uid="{80C2C7D9-43A8-449D-A320-18F39C4094F3}"/>
    <cellStyle name="Normal 2 2 15 5 2 2 6" xfId="10133" xr:uid="{A304FAF6-ED7A-4633-AA85-0D808565BFE6}"/>
    <cellStyle name="Normal 2 2 15 5 2 3" xfId="10134" xr:uid="{8C7F39E0-B2E6-451A-8FB4-E403D3E2E1BE}"/>
    <cellStyle name="Normal 2 2 15 5 2 3 2" xfId="10135" xr:uid="{3000CEF6-B39A-4EC9-BC8A-15AA85FCE4CF}"/>
    <cellStyle name="Normal 2 2 15 5 2 3 2 2" xfId="10136" xr:uid="{BACBEA18-49D9-4140-A9B0-08C3E230E298}"/>
    <cellStyle name="Normal 2 2 15 5 2 3 2 2 2" xfId="10137" xr:uid="{380D9DAD-ED8E-4349-80D1-D7D013C015E5}"/>
    <cellStyle name="Normal 2 2 15 5 2 3 2 2 2 2" xfId="10138" xr:uid="{E9B2C2C4-1CD5-43E6-AABD-78329FE93298}"/>
    <cellStyle name="Normal 2 2 15 5 2 3 2 2 3" xfId="10139" xr:uid="{CC4D1E7C-57AB-455D-A8AB-7F71E8D3165B}"/>
    <cellStyle name="Normal 2 2 15 5 2 3 2 3" xfId="10140" xr:uid="{0E804830-3268-4064-836B-35A91CAF344B}"/>
    <cellStyle name="Normal 2 2 15 5 2 3 2 3 2" xfId="10141" xr:uid="{24A04D48-3341-4E19-9D9E-1547C693B304}"/>
    <cellStyle name="Normal 2 2 15 5 2 3 2 4" xfId="10142" xr:uid="{165E9BA1-752E-4754-862D-C7DA13A03C17}"/>
    <cellStyle name="Normal 2 2 15 5 2 3 3" xfId="10143" xr:uid="{67E0722A-F0EC-4049-9CCF-F7E6CC36245F}"/>
    <cellStyle name="Normal 2 2 15 5 2 3 3 2" xfId="10144" xr:uid="{6CB5D86A-B23D-4BBB-A0F2-20357B99C63B}"/>
    <cellStyle name="Normal 2 2 15 5 2 3 3 2 2" xfId="10145" xr:uid="{D1824A27-9F05-4617-8EE0-6D6DF2BD259D}"/>
    <cellStyle name="Normal 2 2 15 5 2 3 3 3" xfId="10146" xr:uid="{A81AFE1C-45B5-4A4E-9EDA-20D5020F4636}"/>
    <cellStyle name="Normal 2 2 15 5 2 3 4" xfId="10147" xr:uid="{7B75BD6E-F993-4F1E-9707-14C8FBDAFF0E}"/>
    <cellStyle name="Normal 2 2 15 5 2 3 4 2" xfId="10148" xr:uid="{D7C769DB-1E88-4A2D-A068-ABCCA5DB7A29}"/>
    <cellStyle name="Normal 2 2 15 5 2 3 5" xfId="10149" xr:uid="{0D2C2897-C8B2-4897-9222-C2699E1EB655}"/>
    <cellStyle name="Normal 2 2 15 5 2 4" xfId="10150" xr:uid="{E15D5460-280A-43BF-BC34-EA3600122F42}"/>
    <cellStyle name="Normal 2 2 15 5 2 4 2" xfId="10151" xr:uid="{B5DFF0A6-01AD-48FC-A4A7-DC0FB3546A7B}"/>
    <cellStyle name="Normal 2 2 15 5 2 4 2 2" xfId="10152" xr:uid="{16605325-C996-492E-B41B-C14E25417599}"/>
    <cellStyle name="Normal 2 2 15 5 2 4 2 2 2" xfId="10153" xr:uid="{5047C8AA-43B7-4444-9D52-86E7B54F96BD}"/>
    <cellStyle name="Normal 2 2 15 5 2 4 2 3" xfId="10154" xr:uid="{26E91E28-6CAA-4468-80C3-C31FC51EEFE5}"/>
    <cellStyle name="Normal 2 2 15 5 2 4 3" xfId="10155" xr:uid="{5896C5CB-03A4-4221-8E5D-1657F7479E8B}"/>
    <cellStyle name="Normal 2 2 15 5 2 4 3 2" xfId="10156" xr:uid="{BCC6BF0E-90EC-4929-8F0E-4C67117AD18E}"/>
    <cellStyle name="Normal 2 2 15 5 2 4 4" xfId="10157" xr:uid="{575E93ED-9FE0-42DC-A175-532698979DA3}"/>
    <cellStyle name="Normal 2 2 15 5 2 5" xfId="10158" xr:uid="{4D8A4E54-2557-4577-A71D-1B482C16CC36}"/>
    <cellStyle name="Normal 2 2 15 5 2 5 2" xfId="10159" xr:uid="{1D1B3C11-7D7E-4B5B-9A1D-E07F1EC35B7C}"/>
    <cellStyle name="Normal 2 2 15 5 2 5 2 2" xfId="10160" xr:uid="{257E1656-9540-4F83-9807-04B807A7872F}"/>
    <cellStyle name="Normal 2 2 15 5 2 5 3" xfId="10161" xr:uid="{2754239F-7CDF-406C-9D91-2FA391E32F6E}"/>
    <cellStyle name="Normal 2 2 15 5 2 6" xfId="10162" xr:uid="{9EE0D1A7-DC94-41EF-B800-AC0FB8C2289B}"/>
    <cellStyle name="Normal 2 2 15 5 2 6 2" xfId="10163" xr:uid="{4F78DAAB-B13D-43C7-A628-A8FE53A53055}"/>
    <cellStyle name="Normal 2 2 15 5 2 7" xfId="10164" xr:uid="{1B3D8412-C2CF-4AA3-9238-186120D4A3AB}"/>
    <cellStyle name="Normal 2 2 15 5 3" xfId="10165" xr:uid="{8E75F25D-C589-4205-AB30-883922B9EA31}"/>
    <cellStyle name="Normal 2 2 15 5 3 2" xfId="10166" xr:uid="{F389C698-57ED-47A4-852F-981E94DCAEEF}"/>
    <cellStyle name="Normal 2 2 15 5 3 2 2" xfId="10167" xr:uid="{6B6837CF-F3E1-427C-8941-C05E539C4AC2}"/>
    <cellStyle name="Normal 2 2 15 5 3 2 2 2" xfId="10168" xr:uid="{1FB13132-EB13-4B6A-9370-A8D8556892BF}"/>
    <cellStyle name="Normal 2 2 15 5 3 2 2 2 2" xfId="10169" xr:uid="{F2202801-F5A4-4C71-8D89-1A69C6A4C011}"/>
    <cellStyle name="Normal 2 2 15 5 3 2 2 2 2 2" xfId="10170" xr:uid="{949F2814-CD20-45CD-9568-C26E8CDA9910}"/>
    <cellStyle name="Normal 2 2 15 5 3 2 2 2 3" xfId="10171" xr:uid="{6519B1F5-8DA8-4023-B153-C61FD8F310E3}"/>
    <cellStyle name="Normal 2 2 15 5 3 2 2 3" xfId="10172" xr:uid="{21C4A420-60B0-428E-B15A-39D9F08B75B3}"/>
    <cellStyle name="Normal 2 2 15 5 3 2 2 3 2" xfId="10173" xr:uid="{422B73FC-01F2-4B42-9B0A-73C05B1E3322}"/>
    <cellStyle name="Normal 2 2 15 5 3 2 2 4" xfId="10174" xr:uid="{2CE89D91-4D3D-4D94-AB25-E6E40FBB3C44}"/>
    <cellStyle name="Normal 2 2 15 5 3 2 3" xfId="10175" xr:uid="{BCA4E74D-7D0B-4CEC-9CFE-A4F9D4C73446}"/>
    <cellStyle name="Normal 2 2 15 5 3 2 3 2" xfId="10176" xr:uid="{302D1213-D802-474A-8526-227ECA452C89}"/>
    <cellStyle name="Normal 2 2 15 5 3 2 3 2 2" xfId="10177" xr:uid="{450A65A3-1F3D-4A03-A95B-74358DFA9AFD}"/>
    <cellStyle name="Normal 2 2 15 5 3 2 3 3" xfId="10178" xr:uid="{8CBD7487-E6A4-4E0F-BA45-6A01DC4F5209}"/>
    <cellStyle name="Normal 2 2 15 5 3 2 4" xfId="10179" xr:uid="{E7EE24E0-B6D4-486F-9981-50EF17CEB1BF}"/>
    <cellStyle name="Normal 2 2 15 5 3 2 4 2" xfId="10180" xr:uid="{591786FD-70C9-46CB-990C-63DA4CCCE28D}"/>
    <cellStyle name="Normal 2 2 15 5 3 2 5" xfId="10181" xr:uid="{A478EAEB-5497-4578-B87B-0739F09AF410}"/>
    <cellStyle name="Normal 2 2 15 5 3 3" xfId="10182" xr:uid="{F29F3321-B7CA-456B-BE26-048E75A08197}"/>
    <cellStyle name="Normal 2 2 15 5 3 3 2" xfId="10183" xr:uid="{302160E2-20D1-4AE1-A762-3760DEC8201F}"/>
    <cellStyle name="Normal 2 2 15 5 3 3 2 2" xfId="10184" xr:uid="{A6E18BE4-F8CC-49F6-B3B7-F4014B15AA04}"/>
    <cellStyle name="Normal 2 2 15 5 3 3 2 2 2" xfId="10185" xr:uid="{4270F493-0299-4B05-9144-6B5533BF14D4}"/>
    <cellStyle name="Normal 2 2 15 5 3 3 2 3" xfId="10186" xr:uid="{C2B8505E-A3C0-45F7-97CE-23041BC311A8}"/>
    <cellStyle name="Normal 2 2 15 5 3 3 3" xfId="10187" xr:uid="{74246AD0-BDB2-4B14-BBB0-22D04220B922}"/>
    <cellStyle name="Normal 2 2 15 5 3 3 3 2" xfId="10188" xr:uid="{6644367D-A413-4FFC-9228-F16176BDCB87}"/>
    <cellStyle name="Normal 2 2 15 5 3 3 4" xfId="10189" xr:uid="{173EB3E3-A40E-4A1D-8702-31B5D9B3EB46}"/>
    <cellStyle name="Normal 2 2 15 5 3 4" xfId="10190" xr:uid="{D79C12F6-9F93-47DE-8A84-CE61EE9325CD}"/>
    <cellStyle name="Normal 2 2 15 5 3 4 2" xfId="10191" xr:uid="{E4A3ED87-1A8D-4FBD-90D0-2FCC0531E712}"/>
    <cellStyle name="Normal 2 2 15 5 3 4 2 2" xfId="10192" xr:uid="{41ABBA8D-9B8C-4151-A7F9-49CCB17744CE}"/>
    <cellStyle name="Normal 2 2 15 5 3 4 3" xfId="10193" xr:uid="{D91D626F-4CDD-4D64-8581-28D0E8D6E2E7}"/>
    <cellStyle name="Normal 2 2 15 5 3 5" xfId="10194" xr:uid="{ABFC0ACF-C8A0-4663-87FF-EBE51355E68C}"/>
    <cellStyle name="Normal 2 2 15 5 3 5 2" xfId="10195" xr:uid="{BF677518-0458-447B-9A57-929E8E4609C9}"/>
    <cellStyle name="Normal 2 2 15 5 3 6" xfId="10196" xr:uid="{CA774711-F380-4A34-A1FF-BA9C005B55D6}"/>
    <cellStyle name="Normal 2 2 15 5 4" xfId="10197" xr:uid="{B8830D4A-E2A1-47ED-8C0C-0D8257EE3942}"/>
    <cellStyle name="Normal 2 2 15 5 4 2" xfId="10198" xr:uid="{5729AC87-D68C-4E2D-92D4-87075CE25C2E}"/>
    <cellStyle name="Normal 2 2 15 5 4 2 2" xfId="10199" xr:uid="{4FA9E7BF-DBD3-4D00-8A20-BEE50BF1FC90}"/>
    <cellStyle name="Normal 2 2 15 5 4 2 2 2" xfId="10200" xr:uid="{496A933B-72FD-4960-9D1C-9882EE5BF1A5}"/>
    <cellStyle name="Normal 2 2 15 5 4 2 2 2 2" xfId="10201" xr:uid="{600C327B-0478-4195-ACF7-C82667BFCFDD}"/>
    <cellStyle name="Normal 2 2 15 5 4 2 2 3" xfId="10202" xr:uid="{E9FC4D05-C86C-4445-81FB-EE7115649A3C}"/>
    <cellStyle name="Normal 2 2 15 5 4 2 3" xfId="10203" xr:uid="{BEAF46AB-0C54-4128-923C-A5BC845DE105}"/>
    <cellStyle name="Normal 2 2 15 5 4 2 3 2" xfId="10204" xr:uid="{EC9570FB-D16E-4E58-B1DB-EFFDDA8A0263}"/>
    <cellStyle name="Normal 2 2 15 5 4 2 4" xfId="10205" xr:uid="{DFB7D17E-9BAB-4D3B-9D66-3394C34FF654}"/>
    <cellStyle name="Normal 2 2 15 5 4 3" xfId="10206" xr:uid="{A172C9F2-C5F8-437B-93BE-61E3C836CABC}"/>
    <cellStyle name="Normal 2 2 15 5 4 3 2" xfId="10207" xr:uid="{8877F3A1-CB5E-4BD4-A6E6-044648F9B468}"/>
    <cellStyle name="Normal 2 2 15 5 4 3 2 2" xfId="10208" xr:uid="{D2A1D0ED-D068-4DE7-BC6E-121F7A863C35}"/>
    <cellStyle name="Normal 2 2 15 5 4 3 3" xfId="10209" xr:uid="{D7BA4540-7114-46C2-B679-8D667860E093}"/>
    <cellStyle name="Normal 2 2 15 5 4 4" xfId="10210" xr:uid="{6F22BCDA-202B-438E-9995-85157F8B9FFA}"/>
    <cellStyle name="Normal 2 2 15 5 4 4 2" xfId="10211" xr:uid="{85C61DB6-0080-4C29-B979-2084DEDF78AF}"/>
    <cellStyle name="Normal 2 2 15 5 4 5" xfId="10212" xr:uid="{54F3A5DE-A566-4926-87A1-0886C61505A8}"/>
    <cellStyle name="Normal 2 2 15 5 5" xfId="10213" xr:uid="{36E34E97-FF62-427E-B7E5-0C441A897097}"/>
    <cellStyle name="Normal 2 2 15 5 5 2" xfId="10214" xr:uid="{D7A080B4-9413-4B58-A65D-0C3FA3EF79DE}"/>
    <cellStyle name="Normal 2 2 15 5 5 2 2" xfId="10215" xr:uid="{82061532-89B8-4B69-9D2F-7148BC0EAD30}"/>
    <cellStyle name="Normal 2 2 15 5 5 2 2 2" xfId="10216" xr:uid="{AB1A6115-49D3-4E43-BA3D-5BF24A69C620}"/>
    <cellStyle name="Normal 2 2 15 5 5 2 3" xfId="10217" xr:uid="{74E8E3CB-9E69-4F7E-9990-66D3B662D499}"/>
    <cellStyle name="Normal 2 2 15 5 5 3" xfId="10218" xr:uid="{6205C739-D09F-46F6-80F1-DF15B1761E86}"/>
    <cellStyle name="Normal 2 2 15 5 5 3 2" xfId="10219" xr:uid="{12809D16-0CBE-49A3-9275-76927DFBB209}"/>
    <cellStyle name="Normal 2 2 15 5 5 4" xfId="10220" xr:uid="{8C80A43D-B548-4F41-84FB-01E8BED59DBC}"/>
    <cellStyle name="Normal 2 2 15 5 6" xfId="10221" xr:uid="{7DE8EA7A-0CFA-4D22-A5DF-12227D44C7EF}"/>
    <cellStyle name="Normal 2 2 15 5 6 2" xfId="10222" xr:uid="{F02BF100-1698-4206-B06D-612BB5019720}"/>
    <cellStyle name="Normal 2 2 15 5 6 2 2" xfId="10223" xr:uid="{2F599B51-E7FD-4A37-B357-453CF1B2CC1B}"/>
    <cellStyle name="Normal 2 2 15 5 6 3" xfId="10224" xr:uid="{34BD3C2B-147A-4706-BB98-B0D4A991FE26}"/>
    <cellStyle name="Normal 2 2 15 5 7" xfId="10225" xr:uid="{639D19B6-E2CD-402C-9AC5-7392330DC341}"/>
    <cellStyle name="Normal 2 2 15 5 7 2" xfId="10226" xr:uid="{6710DDE6-4BC3-4BEA-B08D-B962475CA34B}"/>
    <cellStyle name="Normal 2 2 15 5 8" xfId="10227" xr:uid="{1A1F9E21-639B-4D96-B1D1-A089E3D6862D}"/>
    <cellStyle name="Normal 2 2 15 6" xfId="10228" xr:uid="{59607EF9-278F-4936-A2D3-B306C20150BE}"/>
    <cellStyle name="Normal 2 2 15 6 2" xfId="10229" xr:uid="{0FBAC9CF-C292-4239-8439-FD65570C1471}"/>
    <cellStyle name="Normal 2 2 15 6 2 2" xfId="10230" xr:uid="{A8C13CCF-0EC9-410D-8714-06E2226B4B03}"/>
    <cellStyle name="Normal 2 2 15 6 2 2 2" xfId="10231" xr:uid="{B4B65E82-E0DE-49D2-87FE-4C1723825916}"/>
    <cellStyle name="Normal 2 2 15 6 2 2 2 2" xfId="10232" xr:uid="{A2A19DA8-A32F-43A0-BF2E-7A56813A2EA4}"/>
    <cellStyle name="Normal 2 2 15 6 2 2 2 2 2" xfId="10233" xr:uid="{6C116F98-EBB3-4CBF-BB11-E0AB485BA973}"/>
    <cellStyle name="Normal 2 2 15 6 2 2 2 2 2 2" xfId="10234" xr:uid="{1F9F7118-1FD8-4959-A231-B7B76D3A2DCB}"/>
    <cellStyle name="Normal 2 2 15 6 2 2 2 2 3" xfId="10235" xr:uid="{07A7F3FC-F7E3-45AA-8D6D-790CBC1E5826}"/>
    <cellStyle name="Normal 2 2 15 6 2 2 2 3" xfId="10236" xr:uid="{C84F19B3-3DCE-47BE-896E-D1A62D484566}"/>
    <cellStyle name="Normal 2 2 15 6 2 2 2 3 2" xfId="10237" xr:uid="{3768E157-CAF3-47C6-893C-726A3BC491DC}"/>
    <cellStyle name="Normal 2 2 15 6 2 2 2 4" xfId="10238" xr:uid="{84A7AAA7-A8B5-4E64-A823-565CED699754}"/>
    <cellStyle name="Normal 2 2 15 6 2 2 3" xfId="10239" xr:uid="{D8F05B27-AA12-477F-A48C-07305FF3E7FB}"/>
    <cellStyle name="Normal 2 2 15 6 2 2 3 2" xfId="10240" xr:uid="{1FEA5FEF-07C4-400E-81A0-6679B89E5026}"/>
    <cellStyle name="Normal 2 2 15 6 2 2 3 2 2" xfId="10241" xr:uid="{34315E3F-9A0D-41A2-8FD3-254351E9FB51}"/>
    <cellStyle name="Normal 2 2 15 6 2 2 3 3" xfId="10242" xr:uid="{2D2E6D3F-E9E1-46C8-AD4E-33F1A0961CEC}"/>
    <cellStyle name="Normal 2 2 15 6 2 2 4" xfId="10243" xr:uid="{32D8D7BA-169C-4DA3-B2BA-78561B11022A}"/>
    <cellStyle name="Normal 2 2 15 6 2 2 4 2" xfId="10244" xr:uid="{D244CC40-6268-484A-A38B-BED7D5E9A38B}"/>
    <cellStyle name="Normal 2 2 15 6 2 2 5" xfId="10245" xr:uid="{CFEBC448-C44E-4294-AC84-1A3AE3460BCA}"/>
    <cellStyle name="Normal 2 2 15 6 2 3" xfId="10246" xr:uid="{73878803-8EE3-4CB0-9283-960EDAE46B63}"/>
    <cellStyle name="Normal 2 2 15 6 2 3 2" xfId="10247" xr:uid="{5ACEEBD0-ACB0-4953-BB0F-817351B5B345}"/>
    <cellStyle name="Normal 2 2 15 6 2 3 2 2" xfId="10248" xr:uid="{E1085DBA-75E7-48FB-8E06-EE86B91AA245}"/>
    <cellStyle name="Normal 2 2 15 6 2 3 2 2 2" xfId="10249" xr:uid="{68796D43-BDBB-4324-B885-60DC05F8043A}"/>
    <cellStyle name="Normal 2 2 15 6 2 3 2 3" xfId="10250" xr:uid="{1C633813-3D7A-461B-BEE9-B39CB0A45719}"/>
    <cellStyle name="Normal 2 2 15 6 2 3 3" xfId="10251" xr:uid="{8BFDAD36-3BC5-438E-877C-916DF682B709}"/>
    <cellStyle name="Normal 2 2 15 6 2 3 3 2" xfId="10252" xr:uid="{E15AC8A5-BDFC-4C19-9300-1636005F3307}"/>
    <cellStyle name="Normal 2 2 15 6 2 3 4" xfId="10253" xr:uid="{16319FE7-AF6A-4E89-AB3B-AFF901079638}"/>
    <cellStyle name="Normal 2 2 15 6 2 4" xfId="10254" xr:uid="{DE03B993-5A1B-4D1F-AEAB-A42FEF141A2B}"/>
    <cellStyle name="Normal 2 2 15 6 2 4 2" xfId="10255" xr:uid="{13BFFF02-8ED2-4844-9522-6AF413DE86BB}"/>
    <cellStyle name="Normal 2 2 15 6 2 4 2 2" xfId="10256" xr:uid="{7E6FB29C-1A68-4E76-B7DB-1E410B25D5A9}"/>
    <cellStyle name="Normal 2 2 15 6 2 4 3" xfId="10257" xr:uid="{943F7042-C306-44BC-88EF-8FAFA809A0E9}"/>
    <cellStyle name="Normal 2 2 15 6 2 5" xfId="10258" xr:uid="{843E9A6D-096A-494B-B6D1-14907592B87C}"/>
    <cellStyle name="Normal 2 2 15 6 2 5 2" xfId="10259" xr:uid="{93EDEFD7-85B4-4378-977F-133046F00FB0}"/>
    <cellStyle name="Normal 2 2 15 6 2 6" xfId="10260" xr:uid="{3E0048C9-B61C-4544-9ECA-447DAF782274}"/>
    <cellStyle name="Normal 2 2 15 6 3" xfId="10261" xr:uid="{502F698C-B349-4520-AD52-05A2AD02B3EF}"/>
    <cellStyle name="Normal 2 2 15 6 3 2" xfId="10262" xr:uid="{D4C87092-431A-422B-A3A9-B4D2C6786D9A}"/>
    <cellStyle name="Normal 2 2 15 6 3 2 2" xfId="10263" xr:uid="{969950D9-F781-4C2B-AAF1-0DC9FBE7B7BD}"/>
    <cellStyle name="Normal 2 2 15 6 3 2 2 2" xfId="10264" xr:uid="{81571027-02FA-4041-B64D-C801ABF1CFD8}"/>
    <cellStyle name="Normal 2 2 15 6 3 2 2 2 2" xfId="10265" xr:uid="{AB3B5641-3720-45B5-83E8-0300DFAF7C6F}"/>
    <cellStyle name="Normal 2 2 15 6 3 2 2 3" xfId="10266" xr:uid="{C1349661-A7F3-4E5C-BC74-743C30DF4B6C}"/>
    <cellStyle name="Normal 2 2 15 6 3 2 3" xfId="10267" xr:uid="{3524986B-6F8B-4683-B6CF-7C791CFDA082}"/>
    <cellStyle name="Normal 2 2 15 6 3 2 3 2" xfId="10268" xr:uid="{5BEE1E90-E4BB-493A-B2CB-BCED46DBAB53}"/>
    <cellStyle name="Normal 2 2 15 6 3 2 4" xfId="10269" xr:uid="{8E716AA0-1334-42E3-8ECA-FEE30062257E}"/>
    <cellStyle name="Normal 2 2 15 6 3 3" xfId="10270" xr:uid="{226720A3-C9BA-4C1B-95CC-73B01235B0EF}"/>
    <cellStyle name="Normal 2 2 15 6 3 3 2" xfId="10271" xr:uid="{27A2579D-4C92-4869-8CDB-FB5EF246404E}"/>
    <cellStyle name="Normal 2 2 15 6 3 3 2 2" xfId="10272" xr:uid="{2EB79414-B0E4-4570-B196-821678DECD65}"/>
    <cellStyle name="Normal 2 2 15 6 3 3 3" xfId="10273" xr:uid="{304A1AB5-085F-421B-8E8E-D41ED4A14833}"/>
    <cellStyle name="Normal 2 2 15 6 3 4" xfId="10274" xr:uid="{CB9C2E91-E417-4B58-8E4A-B808A8E4179B}"/>
    <cellStyle name="Normal 2 2 15 6 3 4 2" xfId="10275" xr:uid="{B1EFDE1F-447A-4D87-9FAC-1C7CA06ED903}"/>
    <cellStyle name="Normal 2 2 15 6 3 5" xfId="10276" xr:uid="{65471114-1A7B-41E6-A5F2-F7DF9CFC7E18}"/>
    <cellStyle name="Normal 2 2 15 6 4" xfId="10277" xr:uid="{8A1A38CF-BB10-4854-A83B-2DFBEF410BB0}"/>
    <cellStyle name="Normal 2 2 15 6 4 2" xfId="10278" xr:uid="{5FCB2AEE-C6F8-4A06-9456-5AB0380A7C2C}"/>
    <cellStyle name="Normal 2 2 15 6 4 2 2" xfId="10279" xr:uid="{AEAF8D08-8B8C-47B9-BB51-01A345EB0E32}"/>
    <cellStyle name="Normal 2 2 15 6 4 2 2 2" xfId="10280" xr:uid="{93D5AF86-2F34-4249-A9B9-904C756D0B1E}"/>
    <cellStyle name="Normal 2 2 15 6 4 2 3" xfId="10281" xr:uid="{81658368-20EC-49E0-929A-EF00D17E325E}"/>
    <cellStyle name="Normal 2 2 15 6 4 3" xfId="10282" xr:uid="{68532AE3-BC9A-4221-858D-E6AC2D1642BD}"/>
    <cellStyle name="Normal 2 2 15 6 4 3 2" xfId="10283" xr:uid="{6882BCE4-CC6F-49C2-9334-6FE2D7AC84E8}"/>
    <cellStyle name="Normal 2 2 15 6 4 4" xfId="10284" xr:uid="{319FE564-1C43-4626-8224-649AA6CCD398}"/>
    <cellStyle name="Normal 2 2 15 6 5" xfId="10285" xr:uid="{3D3F8333-9009-423E-AB24-FC2001809F9C}"/>
    <cellStyle name="Normal 2 2 15 6 5 2" xfId="10286" xr:uid="{FB568A21-2A67-42AF-A27B-430F26494348}"/>
    <cellStyle name="Normal 2 2 15 6 5 2 2" xfId="10287" xr:uid="{69C11580-DA65-4C26-8EA1-A39A949B4496}"/>
    <cellStyle name="Normal 2 2 15 6 5 3" xfId="10288" xr:uid="{9B97A3DD-4741-4FDA-8B23-EF34DC6168A2}"/>
    <cellStyle name="Normal 2 2 15 6 6" xfId="10289" xr:uid="{3230551E-A9DD-4FDE-98B6-03D4676BC4B5}"/>
    <cellStyle name="Normal 2 2 15 6 6 2" xfId="10290" xr:uid="{E7A7ECD2-EF74-46F2-9F0B-98EE96CDA551}"/>
    <cellStyle name="Normal 2 2 15 6 7" xfId="10291" xr:uid="{576751B0-6E34-4D33-A720-B88BD9D3FF30}"/>
    <cellStyle name="Normal 2 2 15 7" xfId="10292" xr:uid="{149B3CFB-9524-4A12-8D15-CF0A898B9E5C}"/>
    <cellStyle name="Normal 2 2 15 7 2" xfId="10293" xr:uid="{39A73121-8F81-42C5-83EB-7B474B35F5DA}"/>
    <cellStyle name="Normal 2 2 15 7 2 2" xfId="10294" xr:uid="{D45D8C4C-0130-4179-85A1-43F5078192FC}"/>
    <cellStyle name="Normal 2 2 15 7 2 2 2" xfId="10295" xr:uid="{B8BBDB47-9955-436A-97CD-3B8B8D6EE79D}"/>
    <cellStyle name="Normal 2 2 15 7 2 2 2 2" xfId="10296" xr:uid="{A1A11772-CC63-42BB-8BE7-B54E2DDE1454}"/>
    <cellStyle name="Normal 2 2 15 7 2 2 2 2 2" xfId="10297" xr:uid="{2CCE376D-A16A-46F2-B044-2DA2D111A6AB}"/>
    <cellStyle name="Normal 2 2 15 7 2 2 2 3" xfId="10298" xr:uid="{4E479B6F-05A3-4058-BABA-3ECEE69AB686}"/>
    <cellStyle name="Normal 2 2 15 7 2 2 3" xfId="10299" xr:uid="{DB70CE39-F93B-43E2-A097-305FB12AF183}"/>
    <cellStyle name="Normal 2 2 15 7 2 2 3 2" xfId="10300" xr:uid="{85AAA308-2C9D-40E5-B94D-A8E553A2017B}"/>
    <cellStyle name="Normal 2 2 15 7 2 2 4" xfId="10301" xr:uid="{AA2B9532-3F42-4481-B2BB-8FF6EDE9FDBE}"/>
    <cellStyle name="Normal 2 2 15 7 2 3" xfId="10302" xr:uid="{D9E5CC90-F575-4479-AC2A-5A2A0AE1C802}"/>
    <cellStyle name="Normal 2 2 15 7 2 3 2" xfId="10303" xr:uid="{CE46728D-7E5B-410D-944B-A6FEB1C2ED2E}"/>
    <cellStyle name="Normal 2 2 15 7 2 3 2 2" xfId="10304" xr:uid="{3E257A73-4FC9-48C4-AC66-C8C37F98AC8D}"/>
    <cellStyle name="Normal 2 2 15 7 2 3 3" xfId="10305" xr:uid="{B8E43290-2A88-4A14-9DBE-B4182C029D83}"/>
    <cellStyle name="Normal 2 2 15 7 2 4" xfId="10306" xr:uid="{B232FC08-955C-4B2D-852C-4628F225FEFA}"/>
    <cellStyle name="Normal 2 2 15 7 2 4 2" xfId="10307" xr:uid="{90FB2E7D-53B6-474A-85BC-C966F0796464}"/>
    <cellStyle name="Normal 2 2 15 7 2 5" xfId="10308" xr:uid="{E8248249-9ABD-45EE-8E65-D4B2D187B3E2}"/>
    <cellStyle name="Normal 2 2 15 7 3" xfId="10309" xr:uid="{4E6B4A64-72BC-4B5F-AF6A-211CCD7AF184}"/>
    <cellStyle name="Normal 2 2 15 7 3 2" xfId="10310" xr:uid="{CDD181DE-B33B-4C68-A481-AD064527A4A3}"/>
    <cellStyle name="Normal 2 2 15 7 3 2 2" xfId="10311" xr:uid="{FEF16D90-3C6B-400C-8CA2-9A1C565CBC25}"/>
    <cellStyle name="Normal 2 2 15 7 3 2 2 2" xfId="10312" xr:uid="{D234FF15-A8B1-45D8-B06A-D04682A8646C}"/>
    <cellStyle name="Normal 2 2 15 7 3 2 3" xfId="10313" xr:uid="{995F41F4-B575-4742-839D-145289E2D6BA}"/>
    <cellStyle name="Normal 2 2 15 7 3 3" xfId="10314" xr:uid="{C92026FA-8DE9-4216-84B9-F7EB219F8694}"/>
    <cellStyle name="Normal 2 2 15 7 3 3 2" xfId="10315" xr:uid="{022B0128-A846-431A-8295-FA9331026F8D}"/>
    <cellStyle name="Normal 2 2 15 7 3 4" xfId="10316" xr:uid="{DC52DBCF-56D3-4C8B-B410-CAA5805D9D61}"/>
    <cellStyle name="Normal 2 2 15 7 4" xfId="10317" xr:uid="{C198BD67-32A7-414B-B0F4-6CAC6B0E4CC7}"/>
    <cellStyle name="Normal 2 2 15 7 4 2" xfId="10318" xr:uid="{6A0D5652-B2B0-4157-99DB-E1D294EE5764}"/>
    <cellStyle name="Normal 2 2 15 7 4 2 2" xfId="10319" xr:uid="{FB6839CF-404C-4C30-9236-63750343A858}"/>
    <cellStyle name="Normal 2 2 15 7 4 3" xfId="10320" xr:uid="{79E23FB8-0A86-4E98-AACC-14688A767173}"/>
    <cellStyle name="Normal 2 2 15 7 5" xfId="10321" xr:uid="{93BDF4A2-F41F-4A32-89D7-31515506990F}"/>
    <cellStyle name="Normal 2 2 15 7 5 2" xfId="10322" xr:uid="{15D7F69E-461B-4C4D-9DD5-4253AE363F7A}"/>
    <cellStyle name="Normal 2 2 15 7 6" xfId="10323" xr:uid="{2A2EB242-5159-4A7F-95FA-62087E1DDCB4}"/>
    <cellStyle name="Normal 2 2 15 8" xfId="10324" xr:uid="{DC8EEA93-0312-42D8-AE9B-0161CAFECF0F}"/>
    <cellStyle name="Normal 2 2 15 8 2" xfId="10325" xr:uid="{5335C697-992E-4136-8F8E-6A4BB81BF933}"/>
    <cellStyle name="Normal 2 2 15 8 2 2" xfId="10326" xr:uid="{EC419672-2F70-4837-A313-77310CE9C126}"/>
    <cellStyle name="Normal 2 2 15 8 2 2 2" xfId="10327" xr:uid="{CFE8C7F2-A27A-44DE-8DCF-C279A7B8F891}"/>
    <cellStyle name="Normal 2 2 15 8 2 2 2 2" xfId="10328" xr:uid="{97A6B6F8-D1C1-4E9A-9E61-F37DD1B46BC8}"/>
    <cellStyle name="Normal 2 2 15 8 2 2 3" xfId="10329" xr:uid="{510761E8-E0A6-4BE7-A992-50987E23739F}"/>
    <cellStyle name="Normal 2 2 15 8 2 3" xfId="10330" xr:uid="{4D54C6ED-7482-4177-A4D6-105839FB2C12}"/>
    <cellStyle name="Normal 2 2 15 8 2 3 2" xfId="10331" xr:uid="{331D626D-7E84-4672-AA29-5F758469300C}"/>
    <cellStyle name="Normal 2 2 15 8 2 4" xfId="10332" xr:uid="{AEA2A1C7-7C2A-4D10-A506-AF1AD9FFB8D4}"/>
    <cellStyle name="Normal 2 2 15 8 3" xfId="10333" xr:uid="{4448B352-F466-4B46-91F4-3BADABBED4CF}"/>
    <cellStyle name="Normal 2 2 15 8 3 2" xfId="10334" xr:uid="{AA4F6742-B288-49D7-A2E0-BAAD0662B008}"/>
    <cellStyle name="Normal 2 2 15 8 3 2 2" xfId="10335" xr:uid="{929548BD-7ECA-451F-AF5B-39DD0A6A53B4}"/>
    <cellStyle name="Normal 2 2 15 8 3 3" xfId="10336" xr:uid="{9CF4C446-BA89-4294-B242-875CFCCF1CDB}"/>
    <cellStyle name="Normal 2 2 15 8 4" xfId="10337" xr:uid="{91EB1DAD-16B8-43EF-B556-5FE0526338FB}"/>
    <cellStyle name="Normal 2 2 15 8 4 2" xfId="10338" xr:uid="{4983548A-F1AD-4EF9-A357-A859BB2C4224}"/>
    <cellStyle name="Normal 2 2 15 8 5" xfId="10339" xr:uid="{AB8A7AA3-FE50-428B-9324-BEC3D3C545A2}"/>
    <cellStyle name="Normal 2 2 15 9" xfId="10340" xr:uid="{49FCEEF1-BFDE-4EFA-9DB5-728F6320ECFD}"/>
    <cellStyle name="Normal 2 2 15 9 2" xfId="10341" xr:uid="{C7481FE6-6DAE-4502-A5A3-5AF9B10796D0}"/>
    <cellStyle name="Normal 2 2 15 9 2 2" xfId="10342" xr:uid="{5252A149-E292-465E-A391-DC3D8F814C2F}"/>
    <cellStyle name="Normal 2 2 15 9 2 2 2" xfId="10343" xr:uid="{998A7C87-1F01-4697-A917-9DB58B1A5A7B}"/>
    <cellStyle name="Normal 2 2 15 9 2 3" xfId="10344" xr:uid="{7C207C3B-EE81-41E6-A47B-332676825FD4}"/>
    <cellStyle name="Normal 2 2 15 9 3" xfId="10345" xr:uid="{C8BD9A3C-AD0A-4E35-9973-24C56DF79B78}"/>
    <cellStyle name="Normal 2 2 15 9 3 2" xfId="10346" xr:uid="{2A84A287-21D2-470F-B026-AA3523E2EC7E}"/>
    <cellStyle name="Normal 2 2 15 9 4" xfId="10347" xr:uid="{4679ADC8-3B08-41B8-8921-7FBE77E1BDA6}"/>
    <cellStyle name="Normal 2 2 16" xfId="10348" xr:uid="{C15CC34B-30EA-4E19-A5F3-E3225558452D}"/>
    <cellStyle name="Normal 2 2 16 2" xfId="10349" xr:uid="{7EE55E24-5460-4E64-B253-FD5359E1D48C}"/>
    <cellStyle name="Normal 2 2 16 2 2" xfId="10350" xr:uid="{8155441B-B24B-46BA-AA33-A1A0952B6255}"/>
    <cellStyle name="Normal 2 2 16 2 2 2" xfId="10351" xr:uid="{4FED9431-4D68-4472-BAED-DC3C2401B51E}"/>
    <cellStyle name="Normal 2 2 16 2 2 2 2" xfId="10352" xr:uid="{9909E3F0-9E5A-469E-BA08-633340A01322}"/>
    <cellStyle name="Normal 2 2 16 2 2 2 2 2" xfId="10353" xr:uid="{D42AD88C-F756-4467-AD25-13248C322007}"/>
    <cellStyle name="Normal 2 2 16 2 2 2 2 2 2" xfId="10354" xr:uid="{ACDD79C0-E7C2-42A6-8EA6-677D8DEC31DC}"/>
    <cellStyle name="Normal 2 2 16 2 2 2 2 2 2 2" xfId="10355" xr:uid="{67BBC2DD-4476-47B6-85D1-799DD44C0B44}"/>
    <cellStyle name="Normal 2 2 16 2 2 2 2 2 2 2 2" xfId="10356" xr:uid="{83DDBF54-A4AC-4753-8A06-057307CAAE55}"/>
    <cellStyle name="Normal 2 2 16 2 2 2 2 2 2 3" xfId="10357" xr:uid="{4A6088FA-023D-474F-AD69-05F7A1F7DCCB}"/>
    <cellStyle name="Normal 2 2 16 2 2 2 2 2 3" xfId="10358" xr:uid="{859FAC17-6EA9-41A5-BF64-F67E3F8D1A50}"/>
    <cellStyle name="Normal 2 2 16 2 2 2 2 2 3 2" xfId="10359" xr:uid="{7501544E-3E9A-4128-85C1-F5C14D2A50BD}"/>
    <cellStyle name="Normal 2 2 16 2 2 2 2 2 4" xfId="10360" xr:uid="{C582351A-6EBA-4B5F-A385-C1EB09FD8C6B}"/>
    <cellStyle name="Normal 2 2 16 2 2 2 2 3" xfId="10361" xr:uid="{790D9969-850B-42AA-83A8-B799044BA8A7}"/>
    <cellStyle name="Normal 2 2 16 2 2 2 2 3 2" xfId="10362" xr:uid="{6739D22A-67CA-4BC7-9789-8111E73B0617}"/>
    <cellStyle name="Normal 2 2 16 2 2 2 2 3 2 2" xfId="10363" xr:uid="{88025454-5350-4F15-AB9E-644C55E1018C}"/>
    <cellStyle name="Normal 2 2 16 2 2 2 2 3 3" xfId="10364" xr:uid="{0B8835B7-8D4E-4941-BC54-1E94666AE47A}"/>
    <cellStyle name="Normal 2 2 16 2 2 2 2 4" xfId="10365" xr:uid="{9CC21D43-D7E0-45DD-8041-8D3CAF377DF0}"/>
    <cellStyle name="Normal 2 2 16 2 2 2 2 4 2" xfId="10366" xr:uid="{61B62951-EC64-4ADD-A7A6-B6FB1A4553D7}"/>
    <cellStyle name="Normal 2 2 16 2 2 2 2 5" xfId="10367" xr:uid="{670EC6DD-AAFB-4699-986D-D1643896A915}"/>
    <cellStyle name="Normal 2 2 16 2 2 2 3" xfId="10368" xr:uid="{1384B767-A4D3-401B-A00E-81A2E434D89E}"/>
    <cellStyle name="Normal 2 2 16 2 2 2 3 2" xfId="10369" xr:uid="{DAAC156B-7489-4BC0-A646-1798F53D5073}"/>
    <cellStyle name="Normal 2 2 16 2 2 2 3 2 2" xfId="10370" xr:uid="{12C06302-15C6-4355-A19C-FDE8145AF1A0}"/>
    <cellStyle name="Normal 2 2 16 2 2 2 3 2 2 2" xfId="10371" xr:uid="{C726CC31-A2DC-4573-A761-A34214C81824}"/>
    <cellStyle name="Normal 2 2 16 2 2 2 3 2 3" xfId="10372" xr:uid="{5358A045-0626-429A-85DF-90A229620669}"/>
    <cellStyle name="Normal 2 2 16 2 2 2 3 3" xfId="10373" xr:uid="{224C0791-7CF7-4AB9-A751-C24DCF767A4E}"/>
    <cellStyle name="Normal 2 2 16 2 2 2 3 3 2" xfId="10374" xr:uid="{97FAD01C-0F20-4F1D-8EDF-34CAF76A6FC2}"/>
    <cellStyle name="Normal 2 2 16 2 2 2 3 4" xfId="10375" xr:uid="{3FED6F6B-65F0-4D17-93C4-87980B2627E8}"/>
    <cellStyle name="Normal 2 2 16 2 2 2 4" xfId="10376" xr:uid="{1F653510-320D-4667-9DF7-1309665F3BEC}"/>
    <cellStyle name="Normal 2 2 16 2 2 2 4 2" xfId="10377" xr:uid="{BDF61134-BC1F-4D64-A6C0-3D8A63A421C4}"/>
    <cellStyle name="Normal 2 2 16 2 2 2 4 2 2" xfId="10378" xr:uid="{45BBA3E1-BAAC-4C67-A7DC-E2A49CD88174}"/>
    <cellStyle name="Normal 2 2 16 2 2 2 4 3" xfId="10379" xr:uid="{0EC5F1AA-D289-45B2-AB41-BDD227971DE8}"/>
    <cellStyle name="Normal 2 2 16 2 2 2 5" xfId="10380" xr:uid="{98AED7F9-1532-4179-BC0C-1B571C5C4C9C}"/>
    <cellStyle name="Normal 2 2 16 2 2 2 5 2" xfId="10381" xr:uid="{DBED71DC-923D-49B3-9406-7F8075FDC86E}"/>
    <cellStyle name="Normal 2 2 16 2 2 2 6" xfId="10382" xr:uid="{5EB8FB68-8B86-4ED6-BA0F-CFB140FD04C5}"/>
    <cellStyle name="Normal 2 2 16 2 2 3" xfId="10383" xr:uid="{8D76CFAC-99D0-45EF-BB06-60A67979FD38}"/>
    <cellStyle name="Normal 2 2 16 2 2 3 2" xfId="10384" xr:uid="{B2067124-1500-4706-9CC3-43724AF50ACF}"/>
    <cellStyle name="Normal 2 2 16 2 2 3 2 2" xfId="10385" xr:uid="{B7B0402C-78BC-4C65-B24D-D86082ACB864}"/>
    <cellStyle name="Normal 2 2 16 2 2 3 2 2 2" xfId="10386" xr:uid="{437F08A6-5550-4A26-AA68-27BDA43FCE45}"/>
    <cellStyle name="Normal 2 2 16 2 2 3 2 2 2 2" xfId="10387" xr:uid="{898570A0-58BB-4F95-A689-CDDBA7C4A5E9}"/>
    <cellStyle name="Normal 2 2 16 2 2 3 2 2 3" xfId="10388" xr:uid="{4016D4CA-5CF9-431B-8833-83EE18945374}"/>
    <cellStyle name="Normal 2 2 16 2 2 3 2 3" xfId="10389" xr:uid="{0555B3DD-0CD7-4C92-9462-6FF1293CE63D}"/>
    <cellStyle name="Normal 2 2 16 2 2 3 2 3 2" xfId="10390" xr:uid="{B53EF371-464D-4CC9-ADEF-24F079E04DBE}"/>
    <cellStyle name="Normal 2 2 16 2 2 3 2 4" xfId="10391" xr:uid="{A0FACD19-8025-43E3-B213-3FBECF7FBEEA}"/>
    <cellStyle name="Normal 2 2 16 2 2 3 3" xfId="10392" xr:uid="{7A1D31A2-247E-43CD-A985-C08BC7BCFB02}"/>
    <cellStyle name="Normal 2 2 16 2 2 3 3 2" xfId="10393" xr:uid="{54552E92-F63D-4DA6-AA08-DAFB61AE5E9F}"/>
    <cellStyle name="Normal 2 2 16 2 2 3 3 2 2" xfId="10394" xr:uid="{7707ACE5-9C8C-4F10-987E-2034C435B335}"/>
    <cellStyle name="Normal 2 2 16 2 2 3 3 3" xfId="10395" xr:uid="{89365104-D1F0-41BB-91BC-81DBFA4D5EA7}"/>
    <cellStyle name="Normal 2 2 16 2 2 3 4" xfId="10396" xr:uid="{43341113-525C-4C1A-9610-1BDD133FBF98}"/>
    <cellStyle name="Normal 2 2 16 2 2 3 4 2" xfId="10397" xr:uid="{28D12797-A2E4-4E1A-8A0B-23FAC585D7F6}"/>
    <cellStyle name="Normal 2 2 16 2 2 3 5" xfId="10398" xr:uid="{1BA91EFC-3B33-462F-A0C1-2F220D29A003}"/>
    <cellStyle name="Normal 2 2 16 2 2 4" xfId="10399" xr:uid="{3B0EF2B5-AC8B-4E49-A159-CC8FFD8316D1}"/>
    <cellStyle name="Normal 2 2 16 2 2 4 2" xfId="10400" xr:uid="{F509D679-98B9-4E10-828C-D77C94EB2BEA}"/>
    <cellStyle name="Normal 2 2 16 2 2 4 2 2" xfId="10401" xr:uid="{5893AEF1-23CA-4F35-A4C5-3C4F585EB41C}"/>
    <cellStyle name="Normal 2 2 16 2 2 4 2 2 2" xfId="10402" xr:uid="{B5A72790-B159-49C2-BE86-A5168E551DD3}"/>
    <cellStyle name="Normal 2 2 16 2 2 4 2 3" xfId="10403" xr:uid="{8133CB72-6C63-4971-B121-D66CA08CFFD2}"/>
    <cellStyle name="Normal 2 2 16 2 2 4 3" xfId="10404" xr:uid="{2B704DA5-40AF-4D03-A3EB-B61B31B4D8B5}"/>
    <cellStyle name="Normal 2 2 16 2 2 4 3 2" xfId="10405" xr:uid="{4CDFC7C8-2DF2-4214-88AC-7C531808DD77}"/>
    <cellStyle name="Normal 2 2 16 2 2 4 4" xfId="10406" xr:uid="{F36E39BE-FF28-40B5-B0CD-9950997E560A}"/>
    <cellStyle name="Normal 2 2 16 2 2 5" xfId="10407" xr:uid="{7FB67BA1-FEF5-4CE3-AFE0-CD214EA11056}"/>
    <cellStyle name="Normal 2 2 16 2 2 5 2" xfId="10408" xr:uid="{91B8CC27-3720-4AA0-8EFE-8E6D9263C86F}"/>
    <cellStyle name="Normal 2 2 16 2 2 5 2 2" xfId="10409" xr:uid="{CDE1226E-4519-497E-96B3-8315738568A4}"/>
    <cellStyle name="Normal 2 2 16 2 2 5 3" xfId="10410" xr:uid="{E298247F-A59B-4713-A9EB-3051DEFCDB21}"/>
    <cellStyle name="Normal 2 2 16 2 2 6" xfId="10411" xr:uid="{990A2A8C-3885-478F-BCA2-B4135562CE4A}"/>
    <cellStyle name="Normal 2 2 16 2 2 6 2" xfId="10412" xr:uid="{E26BC7A3-E43B-4E6A-9C25-7954A8714410}"/>
    <cellStyle name="Normal 2 2 16 2 2 7" xfId="10413" xr:uid="{BCBAC724-1697-41E2-8CE3-2D75628C3397}"/>
    <cellStyle name="Normal 2 2 16 2 3" xfId="10414" xr:uid="{A486CE5C-149A-4BF6-ACE9-AF472D1990F1}"/>
    <cellStyle name="Normal 2 2 16 2 3 2" xfId="10415" xr:uid="{08A4B6AB-267F-4A06-B11F-733C0ED6392F}"/>
    <cellStyle name="Normal 2 2 16 2 3 2 2" xfId="10416" xr:uid="{4DF503D3-2F78-466D-89D4-42C022BD9818}"/>
    <cellStyle name="Normal 2 2 16 2 3 2 2 2" xfId="10417" xr:uid="{67967CFB-9053-4817-B70A-6E8A8A0093AB}"/>
    <cellStyle name="Normal 2 2 16 2 3 2 2 2 2" xfId="10418" xr:uid="{3E25A610-7F3C-4DD6-9330-178FDCBDEBFE}"/>
    <cellStyle name="Normal 2 2 16 2 3 2 2 2 2 2" xfId="10419" xr:uid="{94EA0CE2-CF0C-46E8-B63E-A50C55BE38E5}"/>
    <cellStyle name="Normal 2 2 16 2 3 2 2 2 3" xfId="10420" xr:uid="{E5E2E347-06D4-4AC0-A4CA-166B83AE5418}"/>
    <cellStyle name="Normal 2 2 16 2 3 2 2 3" xfId="10421" xr:uid="{6A7088F0-2127-417C-B2CC-0605C8D619C3}"/>
    <cellStyle name="Normal 2 2 16 2 3 2 2 3 2" xfId="10422" xr:uid="{FC83839E-6D5F-4E36-8A9A-5C39E138F9FE}"/>
    <cellStyle name="Normal 2 2 16 2 3 2 2 4" xfId="10423" xr:uid="{544C9B23-0215-4314-ABF5-8135655E4159}"/>
    <cellStyle name="Normal 2 2 16 2 3 2 3" xfId="10424" xr:uid="{45BD7D45-710D-46CE-9DCE-9B5D0032E144}"/>
    <cellStyle name="Normal 2 2 16 2 3 2 3 2" xfId="10425" xr:uid="{ED6FF712-0B62-41C5-BF36-E6EBBAAC5FB8}"/>
    <cellStyle name="Normal 2 2 16 2 3 2 3 2 2" xfId="10426" xr:uid="{E38ADC22-8E7B-46FA-A061-FFE8AE6AC41E}"/>
    <cellStyle name="Normal 2 2 16 2 3 2 3 3" xfId="10427" xr:uid="{32B16B94-71F9-426A-B129-F71A133D3CFD}"/>
    <cellStyle name="Normal 2 2 16 2 3 2 4" xfId="10428" xr:uid="{CA355D1C-6092-42D2-A798-A4BF0D366685}"/>
    <cellStyle name="Normal 2 2 16 2 3 2 4 2" xfId="10429" xr:uid="{C48A6EC2-A1AD-4AEE-85DA-A00AF95C93A7}"/>
    <cellStyle name="Normal 2 2 16 2 3 2 5" xfId="10430" xr:uid="{5A1D857E-CE3F-42AD-B9E1-B3468FD959E5}"/>
    <cellStyle name="Normal 2 2 16 2 3 3" xfId="10431" xr:uid="{5249DD95-5205-46AD-9F8E-F3B37A106E83}"/>
    <cellStyle name="Normal 2 2 16 2 3 3 2" xfId="10432" xr:uid="{8503F9B9-51D9-43EE-BAF1-A5ADC5213115}"/>
    <cellStyle name="Normal 2 2 16 2 3 3 2 2" xfId="10433" xr:uid="{F0F17EEB-6B0E-49A7-8F53-1FC272632D70}"/>
    <cellStyle name="Normal 2 2 16 2 3 3 2 2 2" xfId="10434" xr:uid="{4E08B0C3-BA3C-4CA4-B98F-53068111F796}"/>
    <cellStyle name="Normal 2 2 16 2 3 3 2 3" xfId="10435" xr:uid="{18E11ACC-7882-4072-A3BD-DB6F93F81B3D}"/>
    <cellStyle name="Normal 2 2 16 2 3 3 3" xfId="10436" xr:uid="{AFAB2A15-4648-4D6E-9174-092B7A805E78}"/>
    <cellStyle name="Normal 2 2 16 2 3 3 3 2" xfId="10437" xr:uid="{A9BBEC37-4EFD-4883-939E-CAB17F3F7AA3}"/>
    <cellStyle name="Normal 2 2 16 2 3 3 4" xfId="10438" xr:uid="{BB38E85B-E1ED-446A-A0C8-C9C5DF0D78D5}"/>
    <cellStyle name="Normal 2 2 16 2 3 4" xfId="10439" xr:uid="{AA42974A-6872-40F9-9E3D-65CEBD24BF22}"/>
    <cellStyle name="Normal 2 2 16 2 3 4 2" xfId="10440" xr:uid="{B2A845CC-8E40-404F-AA4C-6EE4F0AFF4EC}"/>
    <cellStyle name="Normal 2 2 16 2 3 4 2 2" xfId="10441" xr:uid="{14E97CDE-39F8-4049-BA0B-76B5E0DD0E08}"/>
    <cellStyle name="Normal 2 2 16 2 3 4 3" xfId="10442" xr:uid="{DB1012F7-84FF-4628-9773-6911DA992067}"/>
    <cellStyle name="Normal 2 2 16 2 3 5" xfId="10443" xr:uid="{B4D3E007-D472-413E-AB49-723FC81361B4}"/>
    <cellStyle name="Normal 2 2 16 2 3 5 2" xfId="10444" xr:uid="{FD386B6B-C4C7-4DCB-9745-A871FCE68C39}"/>
    <cellStyle name="Normal 2 2 16 2 3 6" xfId="10445" xr:uid="{A22B6F1E-EA20-41A1-ADB1-A2B7F1A291D6}"/>
    <cellStyle name="Normal 2 2 16 2 4" xfId="10446" xr:uid="{52B2F45C-A4B3-4BA4-887A-8F0CF1545C14}"/>
    <cellStyle name="Normal 2 2 16 2 4 2" xfId="10447" xr:uid="{1F4F06F4-F493-4918-B3BC-587F8F72259C}"/>
    <cellStyle name="Normal 2 2 16 2 4 2 2" xfId="10448" xr:uid="{0A7A6E1B-FA75-4586-87C3-DD8501596D3F}"/>
    <cellStyle name="Normal 2 2 16 2 4 2 2 2" xfId="10449" xr:uid="{6D067322-D0B6-4012-A054-5EE83C5601C1}"/>
    <cellStyle name="Normal 2 2 16 2 4 2 2 2 2" xfId="10450" xr:uid="{293388A7-8BB2-4877-9EF4-E7C514DE5E4C}"/>
    <cellStyle name="Normal 2 2 16 2 4 2 2 3" xfId="10451" xr:uid="{7C77507D-019E-441D-A0AD-3192C846C6EE}"/>
    <cellStyle name="Normal 2 2 16 2 4 2 3" xfId="10452" xr:uid="{4FFE52D5-7D33-43FB-BA0C-4C7D039B5B96}"/>
    <cellStyle name="Normal 2 2 16 2 4 2 3 2" xfId="10453" xr:uid="{DE209A63-D9DA-46AF-AC55-BF9E99AFE9F6}"/>
    <cellStyle name="Normal 2 2 16 2 4 2 4" xfId="10454" xr:uid="{7DF64E6A-2D52-43FF-B8C7-D7DCB64A243E}"/>
    <cellStyle name="Normal 2 2 16 2 4 3" xfId="10455" xr:uid="{D060F7F4-5AD8-46A7-82E1-65BAE7B84F16}"/>
    <cellStyle name="Normal 2 2 16 2 4 3 2" xfId="10456" xr:uid="{BE63F093-0EBC-4091-A1C4-9B6391AA78CA}"/>
    <cellStyle name="Normal 2 2 16 2 4 3 2 2" xfId="10457" xr:uid="{13BBFA62-170E-42E0-AC0E-D0698C042886}"/>
    <cellStyle name="Normal 2 2 16 2 4 3 3" xfId="10458" xr:uid="{14B6AAEE-9D37-4703-88A3-0D376C03A9FA}"/>
    <cellStyle name="Normal 2 2 16 2 4 4" xfId="10459" xr:uid="{1155A31A-A402-4B49-997D-05171C877779}"/>
    <cellStyle name="Normal 2 2 16 2 4 4 2" xfId="10460" xr:uid="{AF5327FC-0C3E-4BE1-B880-46D9D0E90058}"/>
    <cellStyle name="Normal 2 2 16 2 4 5" xfId="10461" xr:uid="{5F9FC0A7-6920-4BD9-95C1-CE45057009A4}"/>
    <cellStyle name="Normal 2 2 16 2 5" xfId="10462" xr:uid="{BBA57DE3-1D13-4450-AC65-B198A75FC83D}"/>
    <cellStyle name="Normal 2 2 16 2 5 2" xfId="10463" xr:uid="{EED872FB-8263-4892-BADE-A12236B87282}"/>
    <cellStyle name="Normal 2 2 16 2 5 2 2" xfId="10464" xr:uid="{3ED26D23-77A0-4B9E-9000-86AB1FFD60FE}"/>
    <cellStyle name="Normal 2 2 16 2 5 2 2 2" xfId="10465" xr:uid="{37AD2C58-548A-4BFD-8E73-04A21F5106ED}"/>
    <cellStyle name="Normal 2 2 16 2 5 2 3" xfId="10466" xr:uid="{E5A6921B-DBAF-4A10-B0FD-2B9106E3877F}"/>
    <cellStyle name="Normal 2 2 16 2 5 3" xfId="10467" xr:uid="{D9F2D119-A69E-47E1-820B-13B68B86664A}"/>
    <cellStyle name="Normal 2 2 16 2 5 3 2" xfId="10468" xr:uid="{D47B73F1-FEA6-4D63-B8A2-80C4EF9F8482}"/>
    <cellStyle name="Normal 2 2 16 2 5 4" xfId="10469" xr:uid="{E4849B61-8A44-456E-B1AA-63B6FFC07D1D}"/>
    <cellStyle name="Normal 2 2 16 2 6" xfId="10470" xr:uid="{6FF0B2A8-5E28-40CE-9C82-8AE6A8CA780C}"/>
    <cellStyle name="Normal 2 2 16 2 6 2" xfId="10471" xr:uid="{BB07F392-5EB4-4838-964F-88DDA0BC321B}"/>
    <cellStyle name="Normal 2 2 16 2 6 2 2" xfId="10472" xr:uid="{63D7426C-6047-4C78-82BC-4E05DAC15680}"/>
    <cellStyle name="Normal 2 2 16 2 6 3" xfId="10473" xr:uid="{4AF6F468-00D1-46A3-BB95-B5FAD363120A}"/>
    <cellStyle name="Normal 2 2 16 2 7" xfId="10474" xr:uid="{99077F04-87D8-472C-8EE7-00FF61E7749D}"/>
    <cellStyle name="Normal 2 2 16 2 7 2" xfId="10475" xr:uid="{9E6DD00E-1294-4FB8-BBA4-822AF2426AEC}"/>
    <cellStyle name="Normal 2 2 16 2 8" xfId="10476" xr:uid="{8D4DB172-3099-45D7-9FCB-7E56E2574ED5}"/>
    <cellStyle name="Normal 2 2 16 3" xfId="10477" xr:uid="{0375B471-C8AD-40E3-B54F-7E8500936BE9}"/>
    <cellStyle name="Normal 2 2 16 3 2" xfId="10478" xr:uid="{A73A45DD-7449-49D5-87A4-87ACA5B35723}"/>
    <cellStyle name="Normal 2 2 16 3 2 2" xfId="10479" xr:uid="{22CDD6D7-F960-4317-B836-6428DC3861C5}"/>
    <cellStyle name="Normal 2 2 16 3 2 2 2" xfId="10480" xr:uid="{B18E1B70-24A5-4FB8-9F46-7F308579DB11}"/>
    <cellStyle name="Normal 2 2 16 3 2 2 2 2" xfId="10481" xr:uid="{88F977F0-B9D7-4A1E-B807-43E3669E18F9}"/>
    <cellStyle name="Normal 2 2 16 3 2 2 2 2 2" xfId="10482" xr:uid="{2CD2A5B4-2133-4D96-8146-B371473AD944}"/>
    <cellStyle name="Normal 2 2 16 3 2 2 2 2 2 2" xfId="10483" xr:uid="{BE266882-801C-4B33-A1FD-8C403FBDE931}"/>
    <cellStyle name="Normal 2 2 16 3 2 2 2 2 3" xfId="10484" xr:uid="{00BD4F6F-4E0B-42AA-A806-4B1BD70DAFF8}"/>
    <cellStyle name="Normal 2 2 16 3 2 2 2 3" xfId="10485" xr:uid="{711413A6-ADE8-44D5-AE49-E5C04FC36B5B}"/>
    <cellStyle name="Normal 2 2 16 3 2 2 2 3 2" xfId="10486" xr:uid="{95719FBE-A2FB-441D-A495-5E2E9E4C8A54}"/>
    <cellStyle name="Normal 2 2 16 3 2 2 2 4" xfId="10487" xr:uid="{2D025825-9611-4374-8819-9ADD1687376C}"/>
    <cellStyle name="Normal 2 2 16 3 2 2 3" xfId="10488" xr:uid="{396B1A65-DE62-466B-A0F2-A285A048DEAB}"/>
    <cellStyle name="Normal 2 2 16 3 2 2 3 2" xfId="10489" xr:uid="{1BA9F351-35C9-4272-B6E7-39A527C426B6}"/>
    <cellStyle name="Normal 2 2 16 3 2 2 3 2 2" xfId="10490" xr:uid="{1F20FE83-FBAB-4D64-A88E-624CDFC7A6ED}"/>
    <cellStyle name="Normal 2 2 16 3 2 2 3 3" xfId="10491" xr:uid="{C24358A6-1314-4B68-BF81-2AE0E89217A4}"/>
    <cellStyle name="Normal 2 2 16 3 2 2 4" xfId="10492" xr:uid="{B9DB7B41-0005-47D5-8854-01D70132211E}"/>
    <cellStyle name="Normal 2 2 16 3 2 2 4 2" xfId="10493" xr:uid="{2396D390-FA57-4677-840A-8400A8FBF61F}"/>
    <cellStyle name="Normal 2 2 16 3 2 2 5" xfId="10494" xr:uid="{1112D7C3-B09C-42E6-A66B-0D0775BFC401}"/>
    <cellStyle name="Normal 2 2 16 3 2 3" xfId="10495" xr:uid="{0FBB59DA-2963-4810-A628-108109D6B7C1}"/>
    <cellStyle name="Normal 2 2 16 3 2 3 2" xfId="10496" xr:uid="{FD64EA65-6DB8-469D-98DD-F78B689AB6BF}"/>
    <cellStyle name="Normal 2 2 16 3 2 3 2 2" xfId="10497" xr:uid="{A0D1370F-2DC3-4A8A-84D4-070E89DC23CE}"/>
    <cellStyle name="Normal 2 2 16 3 2 3 2 2 2" xfId="10498" xr:uid="{B8155DF5-E1E1-4E69-B3E8-CB5532379186}"/>
    <cellStyle name="Normal 2 2 16 3 2 3 2 3" xfId="10499" xr:uid="{D7FD9090-931F-4AF0-98EF-51CF5CAEF42A}"/>
    <cellStyle name="Normal 2 2 16 3 2 3 3" xfId="10500" xr:uid="{74E27B12-DAE9-4EB8-9F65-398921E59DE5}"/>
    <cellStyle name="Normal 2 2 16 3 2 3 3 2" xfId="10501" xr:uid="{E8BA44F5-0BA8-43DA-AC37-306DE8EDC080}"/>
    <cellStyle name="Normal 2 2 16 3 2 3 4" xfId="10502" xr:uid="{985FD462-59A6-4999-9E31-3A29B857776E}"/>
    <cellStyle name="Normal 2 2 16 3 2 4" xfId="10503" xr:uid="{01134220-AC15-480C-86FC-C5AEFB989545}"/>
    <cellStyle name="Normal 2 2 16 3 2 4 2" xfId="10504" xr:uid="{788C72F1-0221-47E3-9251-4B9A57CE8B2C}"/>
    <cellStyle name="Normal 2 2 16 3 2 4 2 2" xfId="10505" xr:uid="{51C6E7D4-8671-4EB5-B987-ED3792F9762F}"/>
    <cellStyle name="Normal 2 2 16 3 2 4 3" xfId="10506" xr:uid="{345C603A-A9EB-45E6-AC74-355ABF165236}"/>
    <cellStyle name="Normal 2 2 16 3 2 5" xfId="10507" xr:uid="{6CF78053-C0AD-41A5-BF1A-A5DEA87DCC0A}"/>
    <cellStyle name="Normal 2 2 16 3 2 5 2" xfId="10508" xr:uid="{1881BCC2-C014-4F5D-B9C6-9015FC668849}"/>
    <cellStyle name="Normal 2 2 16 3 2 6" xfId="10509" xr:uid="{B0F93E86-A22C-4096-9853-A84AE8070FA2}"/>
    <cellStyle name="Normal 2 2 16 3 3" xfId="10510" xr:uid="{70877AA9-7085-4206-89FF-BBC394B44B6E}"/>
    <cellStyle name="Normal 2 2 16 3 3 2" xfId="10511" xr:uid="{09A2823B-E3A9-44F1-BDAB-DBC53DAA9526}"/>
    <cellStyle name="Normal 2 2 16 3 3 2 2" xfId="10512" xr:uid="{E7176CA8-4D34-432B-8B02-1C4B972C0C1D}"/>
    <cellStyle name="Normal 2 2 16 3 3 2 2 2" xfId="10513" xr:uid="{4CADD940-D116-4412-A4DA-4D58CC729CAA}"/>
    <cellStyle name="Normal 2 2 16 3 3 2 2 2 2" xfId="10514" xr:uid="{539635A6-F42B-4CFE-B263-4323A91F0354}"/>
    <cellStyle name="Normal 2 2 16 3 3 2 2 3" xfId="10515" xr:uid="{D3306CAC-CA45-4CC8-9FF9-974CAFF43AFB}"/>
    <cellStyle name="Normal 2 2 16 3 3 2 3" xfId="10516" xr:uid="{43E5ABF3-02FB-41DE-8C7E-B308E9EE8164}"/>
    <cellStyle name="Normal 2 2 16 3 3 2 3 2" xfId="10517" xr:uid="{9DB2488B-3F68-4E1F-A2A1-B542D21AA3B4}"/>
    <cellStyle name="Normal 2 2 16 3 3 2 4" xfId="10518" xr:uid="{F0B4E1AC-B137-478E-A2C1-748FD6698BDC}"/>
    <cellStyle name="Normal 2 2 16 3 3 3" xfId="10519" xr:uid="{8482BBA2-4286-4AA0-8664-60995B6CFD43}"/>
    <cellStyle name="Normal 2 2 16 3 3 3 2" xfId="10520" xr:uid="{837CC5B6-DDB2-4A1A-B0B9-74086AD9221C}"/>
    <cellStyle name="Normal 2 2 16 3 3 3 2 2" xfId="10521" xr:uid="{51B77181-C4BE-4BF2-957D-F5C5CFEB942B}"/>
    <cellStyle name="Normal 2 2 16 3 3 3 3" xfId="10522" xr:uid="{2DDAAFC3-1771-482C-B1BF-B4C90042401E}"/>
    <cellStyle name="Normal 2 2 16 3 3 4" xfId="10523" xr:uid="{F2D2F7AF-9882-47BE-AFA7-47A2CD9E70E5}"/>
    <cellStyle name="Normal 2 2 16 3 3 4 2" xfId="10524" xr:uid="{AA1F1482-1E55-4E06-8792-4A790BBB6ADC}"/>
    <cellStyle name="Normal 2 2 16 3 3 5" xfId="10525" xr:uid="{36131BFB-6055-45CF-BE7B-1077C1D1A5A4}"/>
    <cellStyle name="Normal 2 2 16 3 4" xfId="10526" xr:uid="{2EFBE8B8-E02F-41ED-A1D6-668A9BBF4E4D}"/>
    <cellStyle name="Normal 2 2 16 3 4 2" xfId="10527" xr:uid="{9FFC88ED-6870-45DD-AE03-23332CD61DF1}"/>
    <cellStyle name="Normal 2 2 16 3 4 2 2" xfId="10528" xr:uid="{311534FD-D0E4-49EB-A012-36598EE7D02F}"/>
    <cellStyle name="Normal 2 2 16 3 4 2 2 2" xfId="10529" xr:uid="{99382362-3F1E-40A7-B4B6-ADEF0573CF6E}"/>
    <cellStyle name="Normal 2 2 16 3 4 2 3" xfId="10530" xr:uid="{47C793D0-27ED-4B9B-A1F6-42AEE7A7039B}"/>
    <cellStyle name="Normal 2 2 16 3 4 3" xfId="10531" xr:uid="{914FAED1-8D88-41BA-B3E1-194E22D80BD6}"/>
    <cellStyle name="Normal 2 2 16 3 4 3 2" xfId="10532" xr:uid="{06FA7488-182F-4F4E-AFA9-5BD51B5E5E47}"/>
    <cellStyle name="Normal 2 2 16 3 4 4" xfId="10533" xr:uid="{9327D5AF-82E6-4708-8DA1-34F95EC6B63B}"/>
    <cellStyle name="Normal 2 2 16 3 5" xfId="10534" xr:uid="{EA2845A1-AB48-44F8-8EBD-530A0B09E6D6}"/>
    <cellStyle name="Normal 2 2 16 3 5 2" xfId="10535" xr:uid="{8893E618-1042-4712-8FF0-EB7274A5D917}"/>
    <cellStyle name="Normal 2 2 16 3 5 2 2" xfId="10536" xr:uid="{3B760081-251F-474D-9BA7-2AC2EE6EB5FC}"/>
    <cellStyle name="Normal 2 2 16 3 5 3" xfId="10537" xr:uid="{5A78B123-7E5B-4527-BE5B-74AD2DDE931D}"/>
    <cellStyle name="Normal 2 2 16 3 6" xfId="10538" xr:uid="{E6D75150-065F-4785-8BEC-84E90A96C905}"/>
    <cellStyle name="Normal 2 2 16 3 6 2" xfId="10539" xr:uid="{96214FB0-2804-4264-A59B-53E24C9B66F9}"/>
    <cellStyle name="Normal 2 2 16 3 7" xfId="10540" xr:uid="{4371E126-6C54-420B-9E66-EFA51844B280}"/>
    <cellStyle name="Normal 2 2 16 4" xfId="10541" xr:uid="{916BE193-AED1-41A1-9ADA-3856F6176725}"/>
    <cellStyle name="Normal 2 2 16 4 2" xfId="10542" xr:uid="{73DA6EC4-4939-46A0-9254-C31A711F6658}"/>
    <cellStyle name="Normal 2 2 16 4 2 2" xfId="10543" xr:uid="{EE6F397C-27E0-4D48-A72A-3E5A5AD150BA}"/>
    <cellStyle name="Normal 2 2 16 4 2 2 2" xfId="10544" xr:uid="{47CB57E1-4466-45D1-83FA-5904946E69A0}"/>
    <cellStyle name="Normal 2 2 16 4 2 2 2 2" xfId="10545" xr:uid="{9C4F2074-3AB4-4667-B49E-BE73166684D5}"/>
    <cellStyle name="Normal 2 2 16 4 2 2 2 2 2" xfId="10546" xr:uid="{1E718A5D-B5D1-4E21-B5F8-D9F7473C6C63}"/>
    <cellStyle name="Normal 2 2 16 4 2 2 2 3" xfId="10547" xr:uid="{F10E1FE7-A4F6-4803-BBF3-9CEDA356FE6E}"/>
    <cellStyle name="Normal 2 2 16 4 2 2 3" xfId="10548" xr:uid="{77FE4717-3552-4A8C-B156-A4C72B54758E}"/>
    <cellStyle name="Normal 2 2 16 4 2 2 3 2" xfId="10549" xr:uid="{DA316A95-A09A-4848-AECC-CECBBB5D8789}"/>
    <cellStyle name="Normal 2 2 16 4 2 2 4" xfId="10550" xr:uid="{3085EC1A-389E-460C-A5E1-AC811EE4952E}"/>
    <cellStyle name="Normal 2 2 16 4 2 3" xfId="10551" xr:uid="{32F16E40-DE25-4563-801F-69BAE4FDBD40}"/>
    <cellStyle name="Normal 2 2 16 4 2 3 2" xfId="10552" xr:uid="{D5207B2E-B787-46A1-B32C-C0050C48CC0B}"/>
    <cellStyle name="Normal 2 2 16 4 2 3 2 2" xfId="10553" xr:uid="{79460A6A-7977-4E2F-8347-0630ADA5FAF6}"/>
    <cellStyle name="Normal 2 2 16 4 2 3 3" xfId="10554" xr:uid="{3924C3CF-4344-4B1B-BF4B-4607228BF6EA}"/>
    <cellStyle name="Normal 2 2 16 4 2 4" xfId="10555" xr:uid="{EDD9DE2C-4C21-49CA-AE50-13434C7DEC55}"/>
    <cellStyle name="Normal 2 2 16 4 2 4 2" xfId="10556" xr:uid="{401AF0B3-A2F2-4E96-859F-74AE74D949B9}"/>
    <cellStyle name="Normal 2 2 16 4 2 5" xfId="10557" xr:uid="{8E8E9613-6A6F-47F3-A671-2AA6B58168AE}"/>
    <cellStyle name="Normal 2 2 16 4 3" xfId="10558" xr:uid="{B4BA89A3-15DA-4EC2-B655-80786D2CB8B5}"/>
    <cellStyle name="Normal 2 2 16 4 3 2" xfId="10559" xr:uid="{777FF81B-442C-42FD-A854-35B83552BDF8}"/>
    <cellStyle name="Normal 2 2 16 4 3 2 2" xfId="10560" xr:uid="{52B4B5E8-1BB8-4618-B2E1-B78E074639D7}"/>
    <cellStyle name="Normal 2 2 16 4 3 2 2 2" xfId="10561" xr:uid="{01F17EDE-02FF-44EA-B9D5-87BAC13DBF9F}"/>
    <cellStyle name="Normal 2 2 16 4 3 2 3" xfId="10562" xr:uid="{EA74ECB6-A778-407E-B8CA-4A20B98176B5}"/>
    <cellStyle name="Normal 2 2 16 4 3 3" xfId="10563" xr:uid="{6475E844-9F8A-4946-BF8A-87CD2D9EB025}"/>
    <cellStyle name="Normal 2 2 16 4 3 3 2" xfId="10564" xr:uid="{3CCCFB51-E9D9-47B2-924E-986E7F1678AA}"/>
    <cellStyle name="Normal 2 2 16 4 3 4" xfId="10565" xr:uid="{202DA48A-5CD1-495A-880F-057D6613BB12}"/>
    <cellStyle name="Normal 2 2 16 4 4" xfId="10566" xr:uid="{B6FB2829-D76C-4C1D-AEE0-8EA088921FDC}"/>
    <cellStyle name="Normal 2 2 16 4 4 2" xfId="10567" xr:uid="{32F2CDD0-0565-46CB-ACB2-74A7DCC288A8}"/>
    <cellStyle name="Normal 2 2 16 4 4 2 2" xfId="10568" xr:uid="{951AC053-316B-4CA1-B7BC-F70A473481EE}"/>
    <cellStyle name="Normal 2 2 16 4 4 3" xfId="10569" xr:uid="{BB526645-74FC-4FD8-ACFE-C4CCA04D1823}"/>
    <cellStyle name="Normal 2 2 16 4 5" xfId="10570" xr:uid="{C2C65F8D-27CD-42EB-B971-AFC9803D86F8}"/>
    <cellStyle name="Normal 2 2 16 4 5 2" xfId="10571" xr:uid="{E70876A9-B143-44FC-94C3-8A27362063C7}"/>
    <cellStyle name="Normal 2 2 16 4 6" xfId="10572" xr:uid="{43464CED-2022-410B-BD7C-2A7F5356012F}"/>
    <cellStyle name="Normal 2 2 16 5" xfId="10573" xr:uid="{174EA4C6-E427-41AF-86A1-466F7A41B106}"/>
    <cellStyle name="Normal 2 2 16 5 2" xfId="10574" xr:uid="{40C2709B-1684-464B-8F9E-632E11CCF675}"/>
    <cellStyle name="Normal 2 2 16 5 2 2" xfId="10575" xr:uid="{39FAEEB7-ECD1-4796-9CA2-273B8C835C7A}"/>
    <cellStyle name="Normal 2 2 16 5 2 2 2" xfId="10576" xr:uid="{4BAE6702-4724-4EB8-AD45-C2B688533952}"/>
    <cellStyle name="Normal 2 2 16 5 2 2 2 2" xfId="10577" xr:uid="{110927B9-511D-4E35-B648-030F17BE8E94}"/>
    <cellStyle name="Normal 2 2 16 5 2 2 3" xfId="10578" xr:uid="{A9F1824F-1D83-47EC-87CE-CB097B9B3924}"/>
    <cellStyle name="Normal 2 2 16 5 2 3" xfId="10579" xr:uid="{668216DE-3684-4137-873B-C4BB64EE4692}"/>
    <cellStyle name="Normal 2 2 16 5 2 3 2" xfId="10580" xr:uid="{C86231F3-C6E1-4319-B0E3-5D124027F1F0}"/>
    <cellStyle name="Normal 2 2 16 5 2 4" xfId="10581" xr:uid="{D484BD4E-CA1A-4222-92BA-47314D812824}"/>
    <cellStyle name="Normal 2 2 16 5 3" xfId="10582" xr:uid="{CD76529C-332C-4C4C-A1FE-D7416FB7D3C1}"/>
    <cellStyle name="Normal 2 2 16 5 3 2" xfId="10583" xr:uid="{7C7EA154-65CA-494D-B5D3-22C443A474D9}"/>
    <cellStyle name="Normal 2 2 16 5 3 2 2" xfId="10584" xr:uid="{C584CCA4-F830-4EC9-94CC-FD9475185567}"/>
    <cellStyle name="Normal 2 2 16 5 3 3" xfId="10585" xr:uid="{63C0E69E-AF41-4695-A75A-E2F9E70ADE17}"/>
    <cellStyle name="Normal 2 2 16 5 4" xfId="10586" xr:uid="{9E23A910-D959-4D8E-9A3E-4D18A92B09F2}"/>
    <cellStyle name="Normal 2 2 16 5 4 2" xfId="10587" xr:uid="{D6350A13-D9E5-4ABD-9748-0C3414C1F7BA}"/>
    <cellStyle name="Normal 2 2 16 5 5" xfId="10588" xr:uid="{19334D56-491C-40B1-99B3-5DE5A46C9FE8}"/>
    <cellStyle name="Normal 2 2 16 6" xfId="10589" xr:uid="{27F0EF4C-68FF-4F45-B4D7-6098F96F1283}"/>
    <cellStyle name="Normal 2 2 16 6 2" xfId="10590" xr:uid="{571D73B3-C92E-448F-A32B-24719A3D0138}"/>
    <cellStyle name="Normal 2 2 16 6 2 2" xfId="10591" xr:uid="{92294AF7-CB6E-4B73-A27C-A8A34EDB576A}"/>
    <cellStyle name="Normal 2 2 16 6 2 2 2" xfId="10592" xr:uid="{EDD308A2-C434-4790-9C93-0A5957481AC6}"/>
    <cellStyle name="Normal 2 2 16 6 2 3" xfId="10593" xr:uid="{1E6253BC-9DC2-4E7B-9C05-EE862B5C730E}"/>
    <cellStyle name="Normal 2 2 16 6 3" xfId="10594" xr:uid="{8F4D4C8B-8CD5-4011-A841-3FA19557A5FE}"/>
    <cellStyle name="Normal 2 2 16 6 3 2" xfId="10595" xr:uid="{1A670DC6-A028-474B-BB39-E5EAD268F06B}"/>
    <cellStyle name="Normal 2 2 16 6 4" xfId="10596" xr:uid="{5DA08CE5-9C4A-46A4-923F-069C4E1523B5}"/>
    <cellStyle name="Normal 2 2 16 7" xfId="10597" xr:uid="{B5496759-7646-403F-90D7-A39C97885A9C}"/>
    <cellStyle name="Normal 2 2 16 7 2" xfId="10598" xr:uid="{CACA0661-88FA-4ADA-B41D-F6D221FE01CA}"/>
    <cellStyle name="Normal 2 2 16 7 2 2" xfId="10599" xr:uid="{EA00F058-64DF-49CC-85DD-C82ECA0DD601}"/>
    <cellStyle name="Normal 2 2 16 7 3" xfId="10600" xr:uid="{3E999CC9-A668-4814-B7E9-117116EED03A}"/>
    <cellStyle name="Normal 2 2 16 8" xfId="10601" xr:uid="{450A103D-6BC2-4992-B40F-D2C70A9B0BA7}"/>
    <cellStyle name="Normal 2 2 16 8 2" xfId="10602" xr:uid="{21D6945D-7976-4311-953A-3E73597C040A}"/>
    <cellStyle name="Normal 2 2 16 9" xfId="10603" xr:uid="{4B9A1A59-D435-4F49-8023-8D9B5DF44B32}"/>
    <cellStyle name="Normal 2 2 17" xfId="10604" xr:uid="{57614165-8375-46CC-8503-6EE317656D55}"/>
    <cellStyle name="Normal 2 2 17 10" xfId="10605" xr:uid="{A2FB0F42-29DE-4FC4-84C0-22BE6B7C960A}"/>
    <cellStyle name="Normal 2 2 17 2" xfId="10606" xr:uid="{7F36DFF5-460D-4740-A519-999473408AAC}"/>
    <cellStyle name="Normal 2 2 17 2 2" xfId="10607" xr:uid="{FE232DF5-29A3-4D4C-8FA1-41D1291DF0A8}"/>
    <cellStyle name="Normal 2 2 17 2 2 2" xfId="10608" xr:uid="{6F95DCA0-1E16-4B1E-83D7-644DDB5E34B8}"/>
    <cellStyle name="Normal 2 2 17 2 2 2 2" xfId="10609" xr:uid="{C86AA1BF-AF46-4E6B-957B-3995CF2597DC}"/>
    <cellStyle name="Normal 2 2 17 2 2 2 2 2" xfId="10610" xr:uid="{2D592FB9-2BEB-4CD1-848E-2225F1F5F4E4}"/>
    <cellStyle name="Normal 2 2 17 2 2 2 2 2 2" xfId="10611" xr:uid="{CF2FB1AC-346B-49F1-9C7D-4A0AFA96F426}"/>
    <cellStyle name="Normal 2 2 17 2 2 2 2 2 2 2" xfId="10612" xr:uid="{DFCC8382-31D9-454C-B926-CE4E9DD2C268}"/>
    <cellStyle name="Normal 2 2 17 2 2 2 2 2 2 2 2" xfId="10613" xr:uid="{7AB9714F-BD22-4590-99F3-71C5F280A2D2}"/>
    <cellStyle name="Normal 2 2 17 2 2 2 2 2 2 2 2 2" xfId="10614" xr:uid="{AD0B06B1-BDE3-4D7B-836A-4DD6110B512B}"/>
    <cellStyle name="Normal 2 2 17 2 2 2 2 2 2 2 3" xfId="10615" xr:uid="{DD2F3782-143C-403E-84FB-1614A04162A7}"/>
    <cellStyle name="Normal 2 2 17 2 2 2 2 2 2 3" xfId="10616" xr:uid="{FFAB5F16-032A-43C7-94EE-2582D160921A}"/>
    <cellStyle name="Normal 2 2 17 2 2 2 2 2 2 3 2" xfId="10617" xr:uid="{4816855A-7D01-47AE-B38A-3BCADD1ED596}"/>
    <cellStyle name="Normal 2 2 17 2 2 2 2 2 2 4" xfId="10618" xr:uid="{C867E76C-D7ED-42E1-B7FB-BC629B210683}"/>
    <cellStyle name="Normal 2 2 17 2 2 2 2 2 3" xfId="10619" xr:uid="{FA27B51F-2625-41B5-B905-BF315C23D5A5}"/>
    <cellStyle name="Normal 2 2 17 2 2 2 2 2 3 2" xfId="10620" xr:uid="{B0B510E6-2A01-4111-9DAC-00AF74227106}"/>
    <cellStyle name="Normal 2 2 17 2 2 2 2 2 3 2 2" xfId="10621" xr:uid="{F91C98CD-E9C4-4D7D-BA33-93E07FCCB22B}"/>
    <cellStyle name="Normal 2 2 17 2 2 2 2 2 3 3" xfId="10622" xr:uid="{CBA297C3-EB34-40EA-952C-AA206A2DE31E}"/>
    <cellStyle name="Normal 2 2 17 2 2 2 2 2 4" xfId="10623" xr:uid="{0585DF6D-11D7-4E2E-8979-E636D6713C02}"/>
    <cellStyle name="Normal 2 2 17 2 2 2 2 2 4 2" xfId="10624" xr:uid="{39D20975-09B5-42EE-B832-E1775478D8F6}"/>
    <cellStyle name="Normal 2 2 17 2 2 2 2 2 5" xfId="10625" xr:uid="{31D2FA95-7EE6-463F-88E0-6F7E4E53073B}"/>
    <cellStyle name="Normal 2 2 17 2 2 2 2 3" xfId="10626" xr:uid="{408F1E23-2D2B-4FDE-A143-EB3F00D4DB88}"/>
    <cellStyle name="Normal 2 2 17 2 2 2 2 3 2" xfId="10627" xr:uid="{3411DE14-BA5D-4A3A-8D7F-8B3B9F11937D}"/>
    <cellStyle name="Normal 2 2 17 2 2 2 2 3 2 2" xfId="10628" xr:uid="{5DC8B2DE-DF21-439C-B30D-88EF7196ECFF}"/>
    <cellStyle name="Normal 2 2 17 2 2 2 2 3 2 2 2" xfId="10629" xr:uid="{51F88301-5C5E-45B6-837E-F5AA9109A94F}"/>
    <cellStyle name="Normal 2 2 17 2 2 2 2 3 2 3" xfId="10630" xr:uid="{BD5A6C49-DDCF-4650-8042-703E629B8EAA}"/>
    <cellStyle name="Normal 2 2 17 2 2 2 2 3 3" xfId="10631" xr:uid="{5F3115DD-5723-44A2-9CB9-538D3A215202}"/>
    <cellStyle name="Normal 2 2 17 2 2 2 2 3 3 2" xfId="10632" xr:uid="{4049A075-6A6A-444C-B2E7-62A710A00F5E}"/>
    <cellStyle name="Normal 2 2 17 2 2 2 2 3 4" xfId="10633" xr:uid="{D855EEAB-5CFE-49B0-9E53-5CCDF2E69072}"/>
    <cellStyle name="Normal 2 2 17 2 2 2 2 4" xfId="10634" xr:uid="{31041756-4E96-4430-B24A-3A876B25D334}"/>
    <cellStyle name="Normal 2 2 17 2 2 2 2 4 2" xfId="10635" xr:uid="{963DAC99-3B8C-4751-B162-CDC747CDD413}"/>
    <cellStyle name="Normal 2 2 17 2 2 2 2 4 2 2" xfId="10636" xr:uid="{641B2CCB-4EF7-438E-99F2-BB9A444AEEAF}"/>
    <cellStyle name="Normal 2 2 17 2 2 2 2 4 3" xfId="10637" xr:uid="{B356442D-1800-4544-A842-C7DB77D026E8}"/>
    <cellStyle name="Normal 2 2 17 2 2 2 2 5" xfId="10638" xr:uid="{5A8C2D3F-826C-45A6-925C-53386541CB38}"/>
    <cellStyle name="Normal 2 2 17 2 2 2 2 5 2" xfId="10639" xr:uid="{ACC98832-5A7F-494D-BB08-69480048821B}"/>
    <cellStyle name="Normal 2 2 17 2 2 2 2 6" xfId="10640" xr:uid="{326FE1D6-CDE5-4CEC-BBB0-48402103E07B}"/>
    <cellStyle name="Normal 2 2 17 2 2 2 3" xfId="10641" xr:uid="{2FB55D0E-3AB9-4B73-9ED1-BE3B88AB5DDB}"/>
    <cellStyle name="Normal 2 2 17 2 2 2 3 2" xfId="10642" xr:uid="{192DC753-5E9D-4449-A195-CB9D23039664}"/>
    <cellStyle name="Normal 2 2 17 2 2 2 3 2 2" xfId="10643" xr:uid="{8ACEF2A8-01E2-43EE-9072-7A1A02C7A32D}"/>
    <cellStyle name="Normal 2 2 17 2 2 2 3 2 2 2" xfId="10644" xr:uid="{5577C73B-ECE4-45BB-A093-5772D01A1F13}"/>
    <cellStyle name="Normal 2 2 17 2 2 2 3 2 2 2 2" xfId="10645" xr:uid="{DA38FD80-E704-4E3B-99F6-C967EB4D2734}"/>
    <cellStyle name="Normal 2 2 17 2 2 2 3 2 2 3" xfId="10646" xr:uid="{70BFE6DA-010C-4C5F-9571-A4B4BF66317B}"/>
    <cellStyle name="Normal 2 2 17 2 2 2 3 2 3" xfId="10647" xr:uid="{2BDFD7DF-A11C-4C85-961A-4E90EA1B2BBF}"/>
    <cellStyle name="Normal 2 2 17 2 2 2 3 2 3 2" xfId="10648" xr:uid="{5755B381-40E0-412C-A3F8-538D23754866}"/>
    <cellStyle name="Normal 2 2 17 2 2 2 3 2 4" xfId="10649" xr:uid="{6C242714-4978-4938-AD4F-C89F76385735}"/>
    <cellStyle name="Normal 2 2 17 2 2 2 3 3" xfId="10650" xr:uid="{20A6B5E6-9E08-4DD7-82FA-B79D9DADC8DC}"/>
    <cellStyle name="Normal 2 2 17 2 2 2 3 3 2" xfId="10651" xr:uid="{FF01E927-B3CD-4EC2-AF98-C7E6440A5BFE}"/>
    <cellStyle name="Normal 2 2 17 2 2 2 3 3 2 2" xfId="10652" xr:uid="{838BFEB2-F888-4B99-A1B0-50749305C7AC}"/>
    <cellStyle name="Normal 2 2 17 2 2 2 3 3 3" xfId="10653" xr:uid="{421CFA61-DCBB-4129-A7BD-7F28471CB2BD}"/>
    <cellStyle name="Normal 2 2 17 2 2 2 3 4" xfId="10654" xr:uid="{A7B66C1B-4F50-43D8-8E8C-0021E54F534B}"/>
    <cellStyle name="Normal 2 2 17 2 2 2 3 4 2" xfId="10655" xr:uid="{03D77C45-E113-40E1-BB55-101BA715120C}"/>
    <cellStyle name="Normal 2 2 17 2 2 2 3 5" xfId="10656" xr:uid="{2715C728-70E2-48B0-A055-516341992D04}"/>
    <cellStyle name="Normal 2 2 17 2 2 2 4" xfId="10657" xr:uid="{3F8B8993-70DF-4231-99F6-76D0C45EAA33}"/>
    <cellStyle name="Normal 2 2 17 2 2 2 4 2" xfId="10658" xr:uid="{402164EE-F462-48AA-8EBB-CC7186D996E8}"/>
    <cellStyle name="Normal 2 2 17 2 2 2 4 2 2" xfId="10659" xr:uid="{EE9FA79D-5731-4D75-99F4-D774D84D53C4}"/>
    <cellStyle name="Normal 2 2 17 2 2 2 4 2 2 2" xfId="10660" xr:uid="{172A5320-132D-46AF-B820-7352C04861B3}"/>
    <cellStyle name="Normal 2 2 17 2 2 2 4 2 3" xfId="10661" xr:uid="{32593043-6874-489E-8CE3-C44FE341682B}"/>
    <cellStyle name="Normal 2 2 17 2 2 2 4 3" xfId="10662" xr:uid="{9A2E81F5-1218-47FE-8E11-44B55C4571F2}"/>
    <cellStyle name="Normal 2 2 17 2 2 2 4 3 2" xfId="10663" xr:uid="{D88A66D1-0C73-41FA-B629-B32BBBFC5186}"/>
    <cellStyle name="Normal 2 2 17 2 2 2 4 4" xfId="10664" xr:uid="{4408D758-2B8F-43C5-9A35-0AD3B7693C24}"/>
    <cellStyle name="Normal 2 2 17 2 2 2 5" xfId="10665" xr:uid="{96505716-518A-473B-8940-B514FD7606AF}"/>
    <cellStyle name="Normal 2 2 17 2 2 2 5 2" xfId="10666" xr:uid="{43C32AE6-DCF4-4C87-B759-495F462E8337}"/>
    <cellStyle name="Normal 2 2 17 2 2 2 5 2 2" xfId="10667" xr:uid="{D3B4ABE0-2B47-4861-92A2-9B5B54AFA4E2}"/>
    <cellStyle name="Normal 2 2 17 2 2 2 5 3" xfId="10668" xr:uid="{F7D48277-E8A2-41B1-B287-8BF88DE693D9}"/>
    <cellStyle name="Normal 2 2 17 2 2 2 6" xfId="10669" xr:uid="{4AFD877B-72C8-4F0C-B9BA-971612710175}"/>
    <cellStyle name="Normal 2 2 17 2 2 2 6 2" xfId="10670" xr:uid="{8604053B-374A-41BC-A72C-78E43304A2B1}"/>
    <cellStyle name="Normal 2 2 17 2 2 2 7" xfId="10671" xr:uid="{C0BF37C5-3723-4DE6-8D5B-97C63FF6B69A}"/>
    <cellStyle name="Normal 2 2 17 2 2 3" xfId="10672" xr:uid="{41089C34-6496-4F4D-8EDF-1F526995115C}"/>
    <cellStyle name="Normal 2 2 17 2 2 3 2" xfId="10673" xr:uid="{DF748F53-46EB-496B-981B-61CAD82592B0}"/>
    <cellStyle name="Normal 2 2 17 2 2 3 2 2" xfId="10674" xr:uid="{5C954FA7-C0E6-4F1B-8A57-E146B230AE68}"/>
    <cellStyle name="Normal 2 2 17 2 2 3 2 2 2" xfId="10675" xr:uid="{4D83C9C1-9C4F-465C-A289-4BCADEFAE579}"/>
    <cellStyle name="Normal 2 2 17 2 2 3 2 2 2 2" xfId="10676" xr:uid="{A312D230-C371-449F-AD94-6636BB3A0601}"/>
    <cellStyle name="Normal 2 2 17 2 2 3 2 2 2 2 2" xfId="10677" xr:uid="{B8DEB5C5-0CF2-42AE-BBBE-A808FD07F4F7}"/>
    <cellStyle name="Normal 2 2 17 2 2 3 2 2 2 3" xfId="10678" xr:uid="{F47F68C1-862B-423A-AC96-E43F85E36CD6}"/>
    <cellStyle name="Normal 2 2 17 2 2 3 2 2 3" xfId="10679" xr:uid="{0EC05EB9-8403-4079-A48F-2416ACFF25C2}"/>
    <cellStyle name="Normal 2 2 17 2 2 3 2 2 3 2" xfId="10680" xr:uid="{6E838E00-C6BA-4785-8A47-AD31F1A76972}"/>
    <cellStyle name="Normal 2 2 17 2 2 3 2 2 4" xfId="10681" xr:uid="{D101EE0D-4543-4526-B88A-F193740398B6}"/>
    <cellStyle name="Normal 2 2 17 2 2 3 2 3" xfId="10682" xr:uid="{7B86DA7E-5F69-49C0-A533-742380B66D8D}"/>
    <cellStyle name="Normal 2 2 17 2 2 3 2 3 2" xfId="10683" xr:uid="{E19F4200-C3B0-477B-8D28-C657BA933388}"/>
    <cellStyle name="Normal 2 2 17 2 2 3 2 3 2 2" xfId="10684" xr:uid="{52539C94-9DE4-40BB-A9BE-7487366AC1C4}"/>
    <cellStyle name="Normal 2 2 17 2 2 3 2 3 3" xfId="10685" xr:uid="{361D57AD-CA65-4587-8371-1B5DC47EA06B}"/>
    <cellStyle name="Normal 2 2 17 2 2 3 2 4" xfId="10686" xr:uid="{01B4CF7E-A931-48BD-B821-99697652A387}"/>
    <cellStyle name="Normal 2 2 17 2 2 3 2 4 2" xfId="10687" xr:uid="{4F00FFE0-6500-48C2-B196-8331B7A0CB99}"/>
    <cellStyle name="Normal 2 2 17 2 2 3 2 5" xfId="10688" xr:uid="{502B8422-9426-44ED-B5A6-DB52DF8DA4A0}"/>
    <cellStyle name="Normal 2 2 17 2 2 3 3" xfId="10689" xr:uid="{D8A3E0CB-1B99-46E6-99A0-7D4595FA41D3}"/>
    <cellStyle name="Normal 2 2 17 2 2 3 3 2" xfId="10690" xr:uid="{A283B575-9ABC-4C80-85FD-C59F970E8744}"/>
    <cellStyle name="Normal 2 2 17 2 2 3 3 2 2" xfId="10691" xr:uid="{0A3D8F3C-7D53-46E0-8A92-19C033B9F8C6}"/>
    <cellStyle name="Normal 2 2 17 2 2 3 3 2 2 2" xfId="10692" xr:uid="{CCDC0D50-AAC6-4122-9789-672BF40376CB}"/>
    <cellStyle name="Normal 2 2 17 2 2 3 3 2 3" xfId="10693" xr:uid="{4C6BA7D8-970D-4BE0-8789-FB15F9FA8FA6}"/>
    <cellStyle name="Normal 2 2 17 2 2 3 3 3" xfId="10694" xr:uid="{BBAE9237-5E48-438F-AF62-98DEFDF9038F}"/>
    <cellStyle name="Normal 2 2 17 2 2 3 3 3 2" xfId="10695" xr:uid="{4140ECD7-B763-499C-9A3D-81B17CA8333C}"/>
    <cellStyle name="Normal 2 2 17 2 2 3 3 4" xfId="10696" xr:uid="{6DD3BCD0-9268-4046-9B59-A17B30AD927A}"/>
    <cellStyle name="Normal 2 2 17 2 2 3 4" xfId="10697" xr:uid="{B9F598A9-FB75-414F-9AB1-53D8B597F578}"/>
    <cellStyle name="Normal 2 2 17 2 2 3 4 2" xfId="10698" xr:uid="{1141D382-3CBC-4009-BB2A-E67D86695B93}"/>
    <cellStyle name="Normal 2 2 17 2 2 3 4 2 2" xfId="10699" xr:uid="{EA704040-A805-4596-936E-26CE29239C04}"/>
    <cellStyle name="Normal 2 2 17 2 2 3 4 3" xfId="10700" xr:uid="{F26DB53C-931B-4822-A224-E7E9305E5DB2}"/>
    <cellStyle name="Normal 2 2 17 2 2 3 5" xfId="10701" xr:uid="{791D00ED-5137-42F6-AC8D-6311F9E06EF4}"/>
    <cellStyle name="Normal 2 2 17 2 2 3 5 2" xfId="10702" xr:uid="{E6EED3A8-90CF-4A6B-8E84-E6304D77EC0A}"/>
    <cellStyle name="Normal 2 2 17 2 2 3 6" xfId="10703" xr:uid="{634B5E40-9355-4A6B-A7EC-DACB015651E5}"/>
    <cellStyle name="Normal 2 2 17 2 2 4" xfId="10704" xr:uid="{5FFFA90D-9B85-4868-A551-6F9BC894AC7D}"/>
    <cellStyle name="Normal 2 2 17 2 2 4 2" xfId="10705" xr:uid="{06B7E265-81FA-4CB4-927A-08B70AC9A2BE}"/>
    <cellStyle name="Normal 2 2 17 2 2 4 2 2" xfId="10706" xr:uid="{E0744B01-36D3-425F-82EB-32C3A88A7EE9}"/>
    <cellStyle name="Normal 2 2 17 2 2 4 2 2 2" xfId="10707" xr:uid="{2DF7411A-4603-4A50-BFD5-F5DFCAB59A8C}"/>
    <cellStyle name="Normal 2 2 17 2 2 4 2 2 2 2" xfId="10708" xr:uid="{4D4DBA95-E3D5-4214-BB0B-682C3EF5B475}"/>
    <cellStyle name="Normal 2 2 17 2 2 4 2 2 3" xfId="10709" xr:uid="{FA01925A-E5F5-40A2-B0E7-7D03C995A5E5}"/>
    <cellStyle name="Normal 2 2 17 2 2 4 2 3" xfId="10710" xr:uid="{E8E1FB37-ABC7-4A01-84FC-B00379A3E5C1}"/>
    <cellStyle name="Normal 2 2 17 2 2 4 2 3 2" xfId="10711" xr:uid="{EA0CED51-9AC0-4EC0-8D18-E96F4B80879D}"/>
    <cellStyle name="Normal 2 2 17 2 2 4 2 4" xfId="10712" xr:uid="{078EE01A-380A-411F-BF6A-81188C8EF3EB}"/>
    <cellStyle name="Normal 2 2 17 2 2 4 3" xfId="10713" xr:uid="{48241D36-AE7E-4704-B0FD-7D2169E6FD75}"/>
    <cellStyle name="Normal 2 2 17 2 2 4 3 2" xfId="10714" xr:uid="{AFF39665-2789-41B8-9694-D1C263AC5C53}"/>
    <cellStyle name="Normal 2 2 17 2 2 4 3 2 2" xfId="10715" xr:uid="{55844B5F-AB70-4C10-B474-13273B841B88}"/>
    <cellStyle name="Normal 2 2 17 2 2 4 3 3" xfId="10716" xr:uid="{EFE389E2-6F1A-4D6E-869B-95CA035425F2}"/>
    <cellStyle name="Normal 2 2 17 2 2 4 4" xfId="10717" xr:uid="{32D38207-1930-4BD5-B05E-CDD69347BD4C}"/>
    <cellStyle name="Normal 2 2 17 2 2 4 4 2" xfId="10718" xr:uid="{2C226551-9871-436B-8D7B-FE6258343B3A}"/>
    <cellStyle name="Normal 2 2 17 2 2 4 5" xfId="10719" xr:uid="{8B05AFD8-E881-4A68-9292-8D24E1F8337D}"/>
    <cellStyle name="Normal 2 2 17 2 2 5" xfId="10720" xr:uid="{78ADD736-2528-41BF-AB03-6F28AF54A86E}"/>
    <cellStyle name="Normal 2 2 17 2 2 5 2" xfId="10721" xr:uid="{9767CD43-188F-4742-B117-76AC2E28710C}"/>
    <cellStyle name="Normal 2 2 17 2 2 5 2 2" xfId="10722" xr:uid="{D2B51E6B-6E32-4A44-90F8-14A4A22BE5E9}"/>
    <cellStyle name="Normal 2 2 17 2 2 5 2 2 2" xfId="10723" xr:uid="{3846A310-2C83-490A-8F9E-5A3790169D23}"/>
    <cellStyle name="Normal 2 2 17 2 2 5 2 3" xfId="10724" xr:uid="{C0A2C1B6-3E75-4310-9D93-37B33E9D8909}"/>
    <cellStyle name="Normal 2 2 17 2 2 5 3" xfId="10725" xr:uid="{96E9471C-D5A2-428D-AA6D-11732774D46C}"/>
    <cellStyle name="Normal 2 2 17 2 2 5 3 2" xfId="10726" xr:uid="{2C3D00C3-1E28-4B16-9741-83C7A122E62E}"/>
    <cellStyle name="Normal 2 2 17 2 2 5 4" xfId="10727" xr:uid="{145BB394-B0A7-433B-B6EC-877451808549}"/>
    <cellStyle name="Normal 2 2 17 2 2 6" xfId="10728" xr:uid="{9C7913DA-FBE2-402C-BE8A-F5357FF6F087}"/>
    <cellStyle name="Normal 2 2 17 2 2 6 2" xfId="10729" xr:uid="{9495F07B-2141-48AE-A101-903B40496945}"/>
    <cellStyle name="Normal 2 2 17 2 2 6 2 2" xfId="10730" xr:uid="{B2D5F153-6881-4705-A6CD-D4092C41BBC8}"/>
    <cellStyle name="Normal 2 2 17 2 2 6 3" xfId="10731" xr:uid="{3B846C03-C34C-43BF-944B-E7A41D0EF91D}"/>
    <cellStyle name="Normal 2 2 17 2 2 7" xfId="10732" xr:uid="{0F31B383-8B6B-412F-923B-8E72B54F050D}"/>
    <cellStyle name="Normal 2 2 17 2 2 7 2" xfId="10733" xr:uid="{CD1E66D2-5B00-4E6A-97E3-F8C445293973}"/>
    <cellStyle name="Normal 2 2 17 2 2 8" xfId="10734" xr:uid="{B901AEC1-4467-4A75-B0F0-62D754B1F735}"/>
    <cellStyle name="Normal 2 2 17 2 3" xfId="10735" xr:uid="{4FC4779A-97B2-4C69-A42C-5FB7BE8A574E}"/>
    <cellStyle name="Normal 2 2 17 2 3 2" xfId="10736" xr:uid="{27AFF462-B430-4D6B-86A4-D415407F37A0}"/>
    <cellStyle name="Normal 2 2 17 2 3 2 2" xfId="10737" xr:uid="{2F7E6B40-CCB8-44D5-854A-374C66996C3F}"/>
    <cellStyle name="Normal 2 2 17 2 3 2 2 2" xfId="10738" xr:uid="{404D3659-4AE9-468E-A922-B1A0BCF0DF8B}"/>
    <cellStyle name="Normal 2 2 17 2 3 2 2 2 2" xfId="10739" xr:uid="{F940C6A3-0689-4123-87FE-E1653C4F6F4C}"/>
    <cellStyle name="Normal 2 2 17 2 3 2 2 2 2 2" xfId="10740" xr:uid="{FAE086FE-1A99-4505-B3E2-6D9E189A8D77}"/>
    <cellStyle name="Normal 2 2 17 2 3 2 2 2 2 2 2" xfId="10741" xr:uid="{03547404-5C13-4EAE-8665-E6D6B1DFCAD5}"/>
    <cellStyle name="Normal 2 2 17 2 3 2 2 2 2 3" xfId="10742" xr:uid="{D0D4278E-1578-4FA2-B773-FCBE29397529}"/>
    <cellStyle name="Normal 2 2 17 2 3 2 2 2 3" xfId="10743" xr:uid="{BAE74F1A-5955-4691-931B-5A030E0FA480}"/>
    <cellStyle name="Normal 2 2 17 2 3 2 2 2 3 2" xfId="10744" xr:uid="{57348951-981F-4167-8E08-113C9C69D870}"/>
    <cellStyle name="Normal 2 2 17 2 3 2 2 2 4" xfId="10745" xr:uid="{2CC5A3FC-81C2-4CE1-B6F2-613EECAEC65B}"/>
    <cellStyle name="Normal 2 2 17 2 3 2 2 3" xfId="10746" xr:uid="{60F0C3F7-9BBB-4BAD-B018-41033DBBC3FC}"/>
    <cellStyle name="Normal 2 2 17 2 3 2 2 3 2" xfId="10747" xr:uid="{E7F8AA03-06A3-40E6-BF23-0BC59C82C218}"/>
    <cellStyle name="Normal 2 2 17 2 3 2 2 3 2 2" xfId="10748" xr:uid="{94A0AD98-DBA7-44A8-A68A-957EF8550CE3}"/>
    <cellStyle name="Normal 2 2 17 2 3 2 2 3 3" xfId="10749" xr:uid="{53EFC718-4E4A-4937-AA65-ADC474C6A38F}"/>
    <cellStyle name="Normal 2 2 17 2 3 2 2 4" xfId="10750" xr:uid="{377A02CC-A1C4-49DB-B2DD-FFAB36089A64}"/>
    <cellStyle name="Normal 2 2 17 2 3 2 2 4 2" xfId="10751" xr:uid="{58A9E496-BAED-4DA9-9A57-9EC6845F38D9}"/>
    <cellStyle name="Normal 2 2 17 2 3 2 2 5" xfId="10752" xr:uid="{04D4C5FC-70DA-4C08-8913-D68C8761E717}"/>
    <cellStyle name="Normal 2 2 17 2 3 2 3" xfId="10753" xr:uid="{C73895EF-471E-4B9F-9828-58228A39E9C2}"/>
    <cellStyle name="Normal 2 2 17 2 3 2 3 2" xfId="10754" xr:uid="{7C54D008-61A2-4FF0-948D-F73449C5CCC1}"/>
    <cellStyle name="Normal 2 2 17 2 3 2 3 2 2" xfId="10755" xr:uid="{82D0A0AC-76B3-407A-8BCF-A70F9BCD315A}"/>
    <cellStyle name="Normal 2 2 17 2 3 2 3 2 2 2" xfId="10756" xr:uid="{0E67BEAA-DBCC-4641-BC33-873AF9733FC3}"/>
    <cellStyle name="Normal 2 2 17 2 3 2 3 2 3" xfId="10757" xr:uid="{250CDA78-10F8-4C00-A024-D6A6C6CFAD21}"/>
    <cellStyle name="Normal 2 2 17 2 3 2 3 3" xfId="10758" xr:uid="{CA8E1D7D-7108-4795-B6EB-324B3EC70AA6}"/>
    <cellStyle name="Normal 2 2 17 2 3 2 3 3 2" xfId="10759" xr:uid="{DD4E06D6-9E3F-4F94-9D00-6FE2E73BF032}"/>
    <cellStyle name="Normal 2 2 17 2 3 2 3 4" xfId="10760" xr:uid="{F1969F33-40F8-4B94-A4FC-7AB414181613}"/>
    <cellStyle name="Normal 2 2 17 2 3 2 4" xfId="10761" xr:uid="{AD1BE3F4-1B89-409A-9E60-80DAE4EC2A63}"/>
    <cellStyle name="Normal 2 2 17 2 3 2 4 2" xfId="10762" xr:uid="{8C168104-AA29-4B6E-9378-7D68BDE7F151}"/>
    <cellStyle name="Normal 2 2 17 2 3 2 4 2 2" xfId="10763" xr:uid="{5987A32B-EB8C-4C73-99B2-CC629A98BFD0}"/>
    <cellStyle name="Normal 2 2 17 2 3 2 4 3" xfId="10764" xr:uid="{74B28555-F3F6-4DD9-B47C-26EAE2EB9CED}"/>
    <cellStyle name="Normal 2 2 17 2 3 2 5" xfId="10765" xr:uid="{436BBF25-3E4B-48B2-88BF-E273EB5D1714}"/>
    <cellStyle name="Normal 2 2 17 2 3 2 5 2" xfId="10766" xr:uid="{26D172A2-6178-4149-B7A7-1549597FE990}"/>
    <cellStyle name="Normal 2 2 17 2 3 2 6" xfId="10767" xr:uid="{C070C541-31A4-42ED-8385-7488BFE1220D}"/>
    <cellStyle name="Normal 2 2 17 2 3 3" xfId="10768" xr:uid="{9EFCA388-EF1C-43EE-A6AA-7CC396B86B8B}"/>
    <cellStyle name="Normal 2 2 17 2 3 3 2" xfId="10769" xr:uid="{09C91D71-D0B7-4BC9-86DF-E1E1AE838866}"/>
    <cellStyle name="Normal 2 2 17 2 3 3 2 2" xfId="10770" xr:uid="{444B619F-4815-489B-92D5-A1D9E8A6E712}"/>
    <cellStyle name="Normal 2 2 17 2 3 3 2 2 2" xfId="10771" xr:uid="{202F9376-2DA0-42A1-9193-A4134C027A08}"/>
    <cellStyle name="Normal 2 2 17 2 3 3 2 2 2 2" xfId="10772" xr:uid="{1B4A3D39-85A5-47F8-8EBE-12C61DC5C32E}"/>
    <cellStyle name="Normal 2 2 17 2 3 3 2 2 3" xfId="10773" xr:uid="{397D444B-ED3B-434E-89D1-11AA38CC2B64}"/>
    <cellStyle name="Normal 2 2 17 2 3 3 2 3" xfId="10774" xr:uid="{805F2F83-E360-4B47-959B-91964DDB8E5F}"/>
    <cellStyle name="Normal 2 2 17 2 3 3 2 3 2" xfId="10775" xr:uid="{2FB6E19E-7BDC-4B15-82C5-65F8CBF56DC0}"/>
    <cellStyle name="Normal 2 2 17 2 3 3 2 4" xfId="10776" xr:uid="{055EEA6F-5367-445C-87B5-91105CBA7A99}"/>
    <cellStyle name="Normal 2 2 17 2 3 3 3" xfId="10777" xr:uid="{B4EA0618-69C1-481A-ACC1-BA2B910F068A}"/>
    <cellStyle name="Normal 2 2 17 2 3 3 3 2" xfId="10778" xr:uid="{E983CD83-3439-4D22-A216-6B66F806391E}"/>
    <cellStyle name="Normal 2 2 17 2 3 3 3 2 2" xfId="10779" xr:uid="{5013DCAC-A65B-4944-A3B6-8DBF16A4326E}"/>
    <cellStyle name="Normal 2 2 17 2 3 3 3 3" xfId="10780" xr:uid="{295A9DE7-B91C-4080-A38C-72B2D01E4201}"/>
    <cellStyle name="Normal 2 2 17 2 3 3 4" xfId="10781" xr:uid="{80093C1F-2CDD-4BA7-9137-A85067E7CE9E}"/>
    <cellStyle name="Normal 2 2 17 2 3 3 4 2" xfId="10782" xr:uid="{38DEBC5B-4BF1-4A09-B1DF-4D805BB3C8CF}"/>
    <cellStyle name="Normal 2 2 17 2 3 3 5" xfId="10783" xr:uid="{70D4038B-8C94-444B-8667-9FF09FBF3639}"/>
    <cellStyle name="Normal 2 2 17 2 3 4" xfId="10784" xr:uid="{2E5B9E19-FE56-45DA-B99C-9085614DA7DA}"/>
    <cellStyle name="Normal 2 2 17 2 3 4 2" xfId="10785" xr:uid="{7E7A836D-57BC-4879-8F6B-BF315857DA46}"/>
    <cellStyle name="Normal 2 2 17 2 3 4 2 2" xfId="10786" xr:uid="{79AFEBFD-6DD5-46DB-8D12-572BCC99E195}"/>
    <cellStyle name="Normal 2 2 17 2 3 4 2 2 2" xfId="10787" xr:uid="{1A3C9F78-142F-45C9-AA5C-9BB7AC63C2FD}"/>
    <cellStyle name="Normal 2 2 17 2 3 4 2 3" xfId="10788" xr:uid="{6A2E4102-2B33-4969-970A-05F3FFA7124C}"/>
    <cellStyle name="Normal 2 2 17 2 3 4 3" xfId="10789" xr:uid="{E728F830-48AD-4E09-8DCB-0CA853C545DF}"/>
    <cellStyle name="Normal 2 2 17 2 3 4 3 2" xfId="10790" xr:uid="{E81FC4D9-7BE1-49A7-B5BF-E5CC5FD6B588}"/>
    <cellStyle name="Normal 2 2 17 2 3 4 4" xfId="10791" xr:uid="{6BC36EA2-6D8C-45E9-BAB3-EE4B50A8DE73}"/>
    <cellStyle name="Normal 2 2 17 2 3 5" xfId="10792" xr:uid="{B169FBCD-0937-4E33-9FD3-1E7AEB20C1BC}"/>
    <cellStyle name="Normal 2 2 17 2 3 5 2" xfId="10793" xr:uid="{8499DEE4-400C-4D3B-99FD-7BA6D3E11B65}"/>
    <cellStyle name="Normal 2 2 17 2 3 5 2 2" xfId="10794" xr:uid="{27F82089-393A-473E-9DA7-0B9150545208}"/>
    <cellStyle name="Normal 2 2 17 2 3 5 3" xfId="10795" xr:uid="{A938F591-574E-48CF-9558-70921AD38A06}"/>
    <cellStyle name="Normal 2 2 17 2 3 6" xfId="10796" xr:uid="{60C80299-0B7B-4362-B499-E94A339AA012}"/>
    <cellStyle name="Normal 2 2 17 2 3 6 2" xfId="10797" xr:uid="{D77AA007-A22F-4389-A06B-ABF254CB41BE}"/>
    <cellStyle name="Normal 2 2 17 2 3 7" xfId="10798" xr:uid="{8467625A-4734-49AC-BA65-F31F51C2735D}"/>
    <cellStyle name="Normal 2 2 17 2 4" xfId="10799" xr:uid="{C48FA6C9-4845-4F14-8053-91B1CC550BF2}"/>
    <cellStyle name="Normal 2 2 17 2 4 2" xfId="10800" xr:uid="{9EA5AFC1-CA42-46CE-9C76-AE449B55932C}"/>
    <cellStyle name="Normal 2 2 17 2 4 2 2" xfId="10801" xr:uid="{7EE6D8B2-6F89-4A42-BCC0-E89FC6B99592}"/>
    <cellStyle name="Normal 2 2 17 2 4 2 2 2" xfId="10802" xr:uid="{A443BDB5-175F-45E9-9F30-46D035AF8569}"/>
    <cellStyle name="Normal 2 2 17 2 4 2 2 2 2" xfId="10803" xr:uid="{281CFC7C-4D67-4792-84C1-F849BFEE026B}"/>
    <cellStyle name="Normal 2 2 17 2 4 2 2 2 2 2" xfId="10804" xr:uid="{D111F13A-35D8-4AC6-B15E-4B95498486BB}"/>
    <cellStyle name="Normal 2 2 17 2 4 2 2 2 3" xfId="10805" xr:uid="{11AA400C-BBBC-482A-A0C7-9B8BAF436165}"/>
    <cellStyle name="Normal 2 2 17 2 4 2 2 3" xfId="10806" xr:uid="{E2DB996A-EDEE-40A8-B0DF-3DC4828E965B}"/>
    <cellStyle name="Normal 2 2 17 2 4 2 2 3 2" xfId="10807" xr:uid="{73DC0FDC-463C-41D1-A46B-029C50AFBA71}"/>
    <cellStyle name="Normal 2 2 17 2 4 2 2 4" xfId="10808" xr:uid="{85CA7192-6932-4FC4-88CE-79D090006D0E}"/>
    <cellStyle name="Normal 2 2 17 2 4 2 3" xfId="10809" xr:uid="{34BB399B-0326-4D03-A3D6-099EF1EDC72F}"/>
    <cellStyle name="Normal 2 2 17 2 4 2 3 2" xfId="10810" xr:uid="{4A677210-464E-46DA-8206-B6F29D93F154}"/>
    <cellStyle name="Normal 2 2 17 2 4 2 3 2 2" xfId="10811" xr:uid="{DA08E5EB-79B3-4EA4-BEBF-3A00C9FAD0F1}"/>
    <cellStyle name="Normal 2 2 17 2 4 2 3 3" xfId="10812" xr:uid="{65D3CB47-CD35-452F-B32B-DD496150C7D1}"/>
    <cellStyle name="Normal 2 2 17 2 4 2 4" xfId="10813" xr:uid="{1185F443-4648-43B1-A279-44DABF40F9C7}"/>
    <cellStyle name="Normal 2 2 17 2 4 2 4 2" xfId="10814" xr:uid="{961AA37F-C9AD-4B52-AAD0-0E5A6C3E950A}"/>
    <cellStyle name="Normal 2 2 17 2 4 2 5" xfId="10815" xr:uid="{A0B930FA-AA1B-4C43-9182-09505AA3D7A8}"/>
    <cellStyle name="Normal 2 2 17 2 4 3" xfId="10816" xr:uid="{8716F419-921A-484D-99CF-EE95B50F8076}"/>
    <cellStyle name="Normal 2 2 17 2 4 3 2" xfId="10817" xr:uid="{ADFF5C83-EE17-4D7B-A11D-9E7885B763DE}"/>
    <cellStyle name="Normal 2 2 17 2 4 3 2 2" xfId="10818" xr:uid="{68FA907C-393A-4061-B7CF-508CBCA5519E}"/>
    <cellStyle name="Normal 2 2 17 2 4 3 2 2 2" xfId="10819" xr:uid="{92816CB3-7FA5-430C-B20C-0A8059B825F3}"/>
    <cellStyle name="Normal 2 2 17 2 4 3 2 3" xfId="10820" xr:uid="{72A2E2F8-9B6B-40DD-8398-6ACA9F433F3A}"/>
    <cellStyle name="Normal 2 2 17 2 4 3 3" xfId="10821" xr:uid="{E5ED9590-03B5-46B8-91A0-39049C2940E5}"/>
    <cellStyle name="Normal 2 2 17 2 4 3 3 2" xfId="10822" xr:uid="{D9046F5A-DA7A-47E7-A1B7-EC88919341E3}"/>
    <cellStyle name="Normal 2 2 17 2 4 3 4" xfId="10823" xr:uid="{6C56C13D-4896-4815-985C-85ACB70FB490}"/>
    <cellStyle name="Normal 2 2 17 2 4 4" xfId="10824" xr:uid="{5CE3B192-386D-4BA6-90B0-4F36027E1C57}"/>
    <cellStyle name="Normal 2 2 17 2 4 4 2" xfId="10825" xr:uid="{F7790668-BDAE-40D2-8185-2EA3124D2E2D}"/>
    <cellStyle name="Normal 2 2 17 2 4 4 2 2" xfId="10826" xr:uid="{9B250336-7901-4203-8631-0912003AF568}"/>
    <cellStyle name="Normal 2 2 17 2 4 4 3" xfId="10827" xr:uid="{D5573CF5-EE25-4100-BDB8-385A3BDF1AE8}"/>
    <cellStyle name="Normal 2 2 17 2 4 5" xfId="10828" xr:uid="{1A6FBC6C-2D63-48CA-8951-4E1595B9B413}"/>
    <cellStyle name="Normal 2 2 17 2 4 5 2" xfId="10829" xr:uid="{29648719-5072-4638-A871-679D526B6EB4}"/>
    <cellStyle name="Normal 2 2 17 2 4 6" xfId="10830" xr:uid="{184A6CD6-A595-4C5B-A7AE-D5B97A37111A}"/>
    <cellStyle name="Normal 2 2 17 2 5" xfId="10831" xr:uid="{A6EB719C-E5CC-4E44-B1C9-7F010E2BE143}"/>
    <cellStyle name="Normal 2 2 17 2 5 2" xfId="10832" xr:uid="{A51D3D99-A9CE-4E3A-B9E4-A22E6C4FF9BD}"/>
    <cellStyle name="Normal 2 2 17 2 5 2 2" xfId="10833" xr:uid="{E0A469F8-AFBE-4CFE-8B34-DCB68BD78D77}"/>
    <cellStyle name="Normal 2 2 17 2 5 2 2 2" xfId="10834" xr:uid="{E8B37F61-9764-4BEE-B1A5-AD4B47E1E508}"/>
    <cellStyle name="Normal 2 2 17 2 5 2 2 2 2" xfId="10835" xr:uid="{06E5B88D-B981-4919-8324-FE3448576151}"/>
    <cellStyle name="Normal 2 2 17 2 5 2 2 3" xfId="10836" xr:uid="{EBC51734-0BF7-41BC-B3DB-249DA65E0250}"/>
    <cellStyle name="Normal 2 2 17 2 5 2 3" xfId="10837" xr:uid="{679604D3-C315-4F8F-B07D-9B1142340AE7}"/>
    <cellStyle name="Normal 2 2 17 2 5 2 3 2" xfId="10838" xr:uid="{B27AEAF0-A024-4BFC-9784-3EF702526EE2}"/>
    <cellStyle name="Normal 2 2 17 2 5 2 4" xfId="10839" xr:uid="{6C3B1FFC-3A74-4C48-B4D8-6476269A4EDC}"/>
    <cellStyle name="Normal 2 2 17 2 5 3" xfId="10840" xr:uid="{09563F7E-B62E-41A6-BDC8-E7F44AA7864F}"/>
    <cellStyle name="Normal 2 2 17 2 5 3 2" xfId="10841" xr:uid="{F41C2F26-8617-48EB-9BEE-F0D7D8BEFDC7}"/>
    <cellStyle name="Normal 2 2 17 2 5 3 2 2" xfId="10842" xr:uid="{C082645E-DDED-4B8E-8D58-833A879958B8}"/>
    <cellStyle name="Normal 2 2 17 2 5 3 3" xfId="10843" xr:uid="{36196A2C-513C-4D93-ADD9-40E5B8E7DF20}"/>
    <cellStyle name="Normal 2 2 17 2 5 4" xfId="10844" xr:uid="{0B24F951-0694-4840-B089-F4D72C5CC64C}"/>
    <cellStyle name="Normal 2 2 17 2 5 4 2" xfId="10845" xr:uid="{070CC226-F7DA-42D1-A2DB-63DB05A75721}"/>
    <cellStyle name="Normal 2 2 17 2 5 5" xfId="10846" xr:uid="{2AD49D92-AB2A-489F-885A-DA1CF8AB4BD0}"/>
    <cellStyle name="Normal 2 2 17 2 6" xfId="10847" xr:uid="{0A8E2210-C104-4C5E-96F6-E58A9CD194A4}"/>
    <cellStyle name="Normal 2 2 17 2 6 2" xfId="10848" xr:uid="{9B78EEC3-E9AF-4AA0-839F-E0E8A7AC9E00}"/>
    <cellStyle name="Normal 2 2 17 2 6 2 2" xfId="10849" xr:uid="{7BA3BA67-2FEF-496E-A7E7-9756DA6D05F8}"/>
    <cellStyle name="Normal 2 2 17 2 6 2 2 2" xfId="10850" xr:uid="{E3222073-5AB4-493A-9990-CC2503C59908}"/>
    <cellStyle name="Normal 2 2 17 2 6 2 3" xfId="10851" xr:uid="{BA1915A6-743E-4B02-BBC7-EFF03C16C974}"/>
    <cellStyle name="Normal 2 2 17 2 6 3" xfId="10852" xr:uid="{1A018302-460F-4E0D-9991-6F38E5535FA5}"/>
    <cellStyle name="Normal 2 2 17 2 6 3 2" xfId="10853" xr:uid="{F085C40F-FE82-429E-84BF-4D497ED688CD}"/>
    <cellStyle name="Normal 2 2 17 2 6 4" xfId="10854" xr:uid="{4A0EA8D9-7A4D-4E2D-81A5-960DD3AD5565}"/>
    <cellStyle name="Normal 2 2 17 2 7" xfId="10855" xr:uid="{575AC1D9-F3A0-4D93-BC21-8C86E788292B}"/>
    <cellStyle name="Normal 2 2 17 2 7 2" xfId="10856" xr:uid="{AA5B3BE6-DCE1-4218-A8C7-F5445A8D7F97}"/>
    <cellStyle name="Normal 2 2 17 2 7 2 2" xfId="10857" xr:uid="{0DA815CE-6C87-41E8-8229-374EA9661C41}"/>
    <cellStyle name="Normal 2 2 17 2 7 3" xfId="10858" xr:uid="{BF77B680-7D12-4A8B-8E8D-F364189B152F}"/>
    <cellStyle name="Normal 2 2 17 2 8" xfId="10859" xr:uid="{8251115E-04DC-4DDF-93FF-069B5AB36003}"/>
    <cellStyle name="Normal 2 2 17 2 8 2" xfId="10860" xr:uid="{C001BB5B-437C-4CE4-9A88-E4DB17CE23AA}"/>
    <cellStyle name="Normal 2 2 17 2 9" xfId="10861" xr:uid="{BD3E619A-5FC2-46DB-BA5B-1F53EF079832}"/>
    <cellStyle name="Normal 2 2 17 3" xfId="10862" xr:uid="{75EEA028-A2BF-420A-B0DE-79B61240C309}"/>
    <cellStyle name="Normal 2 2 17 3 2" xfId="10863" xr:uid="{96B7FE7E-6559-413E-A332-858511024FC8}"/>
    <cellStyle name="Normal 2 2 17 3 2 2" xfId="10864" xr:uid="{76DA62A5-27B2-4AFA-9887-5CCD5419E915}"/>
    <cellStyle name="Normal 2 2 17 3 2 2 2" xfId="10865" xr:uid="{0F962084-00B5-4E24-B107-A58606C8B177}"/>
    <cellStyle name="Normal 2 2 17 3 2 2 2 2" xfId="10866" xr:uid="{727AFB0F-9661-484F-AEEA-336E320C57AF}"/>
    <cellStyle name="Normal 2 2 17 3 2 2 2 2 2" xfId="10867" xr:uid="{683AA765-EA93-4E52-BB7E-DB33F6665BA1}"/>
    <cellStyle name="Normal 2 2 17 3 2 2 2 2 2 2" xfId="10868" xr:uid="{C0B1DCCC-368E-4810-8005-0252CAD176C0}"/>
    <cellStyle name="Normal 2 2 17 3 2 2 2 2 2 2 2" xfId="10869" xr:uid="{0405AD83-4B75-4532-AF0A-4CFCDDE1837F}"/>
    <cellStyle name="Normal 2 2 17 3 2 2 2 2 2 3" xfId="10870" xr:uid="{8BAD3604-61F4-4D03-9D47-EB731D9A9E57}"/>
    <cellStyle name="Normal 2 2 17 3 2 2 2 2 3" xfId="10871" xr:uid="{20F0BB7B-1627-4227-90C7-35F9E45E8F8E}"/>
    <cellStyle name="Normal 2 2 17 3 2 2 2 2 3 2" xfId="10872" xr:uid="{4DE561BF-7800-49F7-AA1D-8BA1D495F716}"/>
    <cellStyle name="Normal 2 2 17 3 2 2 2 2 4" xfId="10873" xr:uid="{FC9ABB94-F226-4A04-99DF-F5058F16AEB6}"/>
    <cellStyle name="Normal 2 2 17 3 2 2 2 3" xfId="10874" xr:uid="{D187E7FE-6566-4FF3-9FF8-276D759C5B1F}"/>
    <cellStyle name="Normal 2 2 17 3 2 2 2 3 2" xfId="10875" xr:uid="{8EB6A015-8CC3-45DC-B689-34A78824DD07}"/>
    <cellStyle name="Normal 2 2 17 3 2 2 2 3 2 2" xfId="10876" xr:uid="{4B38C024-8BC6-475C-B41B-B92F29363E68}"/>
    <cellStyle name="Normal 2 2 17 3 2 2 2 3 3" xfId="10877" xr:uid="{5D1A34ED-6504-4876-BBDC-6ACAE53BE026}"/>
    <cellStyle name="Normal 2 2 17 3 2 2 2 4" xfId="10878" xr:uid="{6C96F71E-4813-48B8-843D-6D4D816B97B0}"/>
    <cellStyle name="Normal 2 2 17 3 2 2 2 4 2" xfId="10879" xr:uid="{5F977236-85C4-4CDF-84C8-DDDFCB1F3A2C}"/>
    <cellStyle name="Normal 2 2 17 3 2 2 2 5" xfId="10880" xr:uid="{C553A47C-FF7C-40E2-92F1-E7C5E8A5A718}"/>
    <cellStyle name="Normal 2 2 17 3 2 2 3" xfId="10881" xr:uid="{8D28A687-4B7A-4074-AF12-382B12BD20AE}"/>
    <cellStyle name="Normal 2 2 17 3 2 2 3 2" xfId="10882" xr:uid="{301F9D2A-165E-4658-A9D0-4505A75E5A71}"/>
    <cellStyle name="Normal 2 2 17 3 2 2 3 2 2" xfId="10883" xr:uid="{7E578897-33D4-405E-9A16-CAA12B95D38C}"/>
    <cellStyle name="Normal 2 2 17 3 2 2 3 2 2 2" xfId="10884" xr:uid="{84212951-5F8E-42B5-90E6-A249D46B6C55}"/>
    <cellStyle name="Normal 2 2 17 3 2 2 3 2 3" xfId="10885" xr:uid="{B6C06A65-7BD2-45DC-B952-649F42ED9D97}"/>
    <cellStyle name="Normal 2 2 17 3 2 2 3 3" xfId="10886" xr:uid="{28F885AF-1D2D-4EAD-9E62-6F4A91913285}"/>
    <cellStyle name="Normal 2 2 17 3 2 2 3 3 2" xfId="10887" xr:uid="{95A372CB-EF27-42B0-8282-9F160F8C98E6}"/>
    <cellStyle name="Normal 2 2 17 3 2 2 3 4" xfId="10888" xr:uid="{B21DFED2-83AE-4B07-85E3-E5E14171998B}"/>
    <cellStyle name="Normal 2 2 17 3 2 2 4" xfId="10889" xr:uid="{C4E38697-C0A6-47F4-A3B3-E9B2147D0A7D}"/>
    <cellStyle name="Normal 2 2 17 3 2 2 4 2" xfId="10890" xr:uid="{E37CC8F4-B816-4482-93BD-8D96BEE53033}"/>
    <cellStyle name="Normal 2 2 17 3 2 2 4 2 2" xfId="10891" xr:uid="{95788EFE-D126-4B5A-AE1D-91477AE2921B}"/>
    <cellStyle name="Normal 2 2 17 3 2 2 4 3" xfId="10892" xr:uid="{32C7A96F-DC57-41E1-A6A3-A931CF94A7BC}"/>
    <cellStyle name="Normal 2 2 17 3 2 2 5" xfId="10893" xr:uid="{D1A6322B-F919-4471-9053-C6E044D931F1}"/>
    <cellStyle name="Normal 2 2 17 3 2 2 5 2" xfId="10894" xr:uid="{A571A381-C007-401C-9F71-E949A5376EF0}"/>
    <cellStyle name="Normal 2 2 17 3 2 2 6" xfId="10895" xr:uid="{1FC063CB-11F9-404B-B292-5469C5FA5E54}"/>
    <cellStyle name="Normal 2 2 17 3 2 3" xfId="10896" xr:uid="{8C4E1E40-3146-46C0-A962-79DC3E0C034A}"/>
    <cellStyle name="Normal 2 2 17 3 2 3 2" xfId="10897" xr:uid="{9D4DADC2-A3B9-4857-8962-DBB6E24B0DF4}"/>
    <cellStyle name="Normal 2 2 17 3 2 3 2 2" xfId="10898" xr:uid="{A7DA16D9-1B07-45F5-8D36-E33AB2D65087}"/>
    <cellStyle name="Normal 2 2 17 3 2 3 2 2 2" xfId="10899" xr:uid="{36ED8F21-FFBB-4142-BA80-3629AC59253F}"/>
    <cellStyle name="Normal 2 2 17 3 2 3 2 2 2 2" xfId="10900" xr:uid="{1BE10DC5-E559-43E5-A44F-AE0F0859BD71}"/>
    <cellStyle name="Normal 2 2 17 3 2 3 2 2 3" xfId="10901" xr:uid="{625DC384-B952-4F24-899D-B04064F05DA3}"/>
    <cellStyle name="Normal 2 2 17 3 2 3 2 3" xfId="10902" xr:uid="{3AF44AA2-27CA-4875-A2BD-D4F71B31A4A4}"/>
    <cellStyle name="Normal 2 2 17 3 2 3 2 3 2" xfId="10903" xr:uid="{5B6F2CED-7568-4711-AB70-056073C7765B}"/>
    <cellStyle name="Normal 2 2 17 3 2 3 2 4" xfId="10904" xr:uid="{A5427939-A7A3-4FC0-A9BE-1E6261EC5E44}"/>
    <cellStyle name="Normal 2 2 17 3 2 3 3" xfId="10905" xr:uid="{CE737C0B-DFD2-4DD7-9EEE-C7F5E134C47D}"/>
    <cellStyle name="Normal 2 2 17 3 2 3 3 2" xfId="10906" xr:uid="{E5900FB6-8796-4A6C-BA94-6654C2902E9D}"/>
    <cellStyle name="Normal 2 2 17 3 2 3 3 2 2" xfId="10907" xr:uid="{6C3E4CCF-CF12-43BE-9A43-E6BB832FF47A}"/>
    <cellStyle name="Normal 2 2 17 3 2 3 3 3" xfId="10908" xr:uid="{BA80084E-6BCF-45F9-9FB3-05672FBCDC0B}"/>
    <cellStyle name="Normal 2 2 17 3 2 3 4" xfId="10909" xr:uid="{A0586C5F-F94F-4A28-9896-FF552E18EB34}"/>
    <cellStyle name="Normal 2 2 17 3 2 3 4 2" xfId="10910" xr:uid="{B0ED54E9-359D-4F1F-9C1F-96AD5B583B3E}"/>
    <cellStyle name="Normal 2 2 17 3 2 3 5" xfId="10911" xr:uid="{FC5AD3BD-979D-41C0-A4B3-5F6B186F7E40}"/>
    <cellStyle name="Normal 2 2 17 3 2 4" xfId="10912" xr:uid="{8A9FE472-C709-465E-B4CC-E49EEA3FA679}"/>
    <cellStyle name="Normal 2 2 17 3 2 4 2" xfId="10913" xr:uid="{F658AD44-20C8-415E-93C2-2B52F1E55A6A}"/>
    <cellStyle name="Normal 2 2 17 3 2 4 2 2" xfId="10914" xr:uid="{79C2C3CF-EDB3-4BF9-BD02-5EA2C294A56A}"/>
    <cellStyle name="Normal 2 2 17 3 2 4 2 2 2" xfId="10915" xr:uid="{5EB1B748-8A32-4B09-969F-D5AC5DDD1F36}"/>
    <cellStyle name="Normal 2 2 17 3 2 4 2 3" xfId="10916" xr:uid="{D915F477-1DAD-49C6-BFD6-E62D0EC91798}"/>
    <cellStyle name="Normal 2 2 17 3 2 4 3" xfId="10917" xr:uid="{194DDB4C-CDA8-49C2-B005-87E0FA594D93}"/>
    <cellStyle name="Normal 2 2 17 3 2 4 3 2" xfId="10918" xr:uid="{3C8D40F3-2CC6-43DF-A153-E33A2F32230D}"/>
    <cellStyle name="Normal 2 2 17 3 2 4 4" xfId="10919" xr:uid="{F016EFF2-F588-4F39-A1E0-169D9B4F4C02}"/>
    <cellStyle name="Normal 2 2 17 3 2 5" xfId="10920" xr:uid="{EA8E7757-B248-43A6-9622-FF214D1EEF5D}"/>
    <cellStyle name="Normal 2 2 17 3 2 5 2" xfId="10921" xr:uid="{9BF3BE24-F1D6-4FA1-8B31-B093308C6A7F}"/>
    <cellStyle name="Normal 2 2 17 3 2 5 2 2" xfId="10922" xr:uid="{8F43EDCE-31EA-44D0-A1F5-C15772522B87}"/>
    <cellStyle name="Normal 2 2 17 3 2 5 3" xfId="10923" xr:uid="{117077F7-0036-4348-9637-4EA835882065}"/>
    <cellStyle name="Normal 2 2 17 3 2 6" xfId="10924" xr:uid="{9FA9AB96-4939-4072-9101-B5E301C3DEC1}"/>
    <cellStyle name="Normal 2 2 17 3 2 6 2" xfId="10925" xr:uid="{464A2DB6-3BC9-4702-9111-36EF5ABE2BE2}"/>
    <cellStyle name="Normal 2 2 17 3 2 7" xfId="10926" xr:uid="{1E04CD3A-022B-40DA-B6B8-3EE4F23F934A}"/>
    <cellStyle name="Normal 2 2 17 3 3" xfId="10927" xr:uid="{BF076E29-5CB3-4D1E-8CA3-B00CCD5D9B4C}"/>
    <cellStyle name="Normal 2 2 17 3 3 2" xfId="10928" xr:uid="{42A2C1AB-3A3F-435D-A865-EE5611DC7A08}"/>
    <cellStyle name="Normal 2 2 17 3 3 2 2" xfId="10929" xr:uid="{D019A138-376D-48AB-976B-3B1DF4851732}"/>
    <cellStyle name="Normal 2 2 17 3 3 2 2 2" xfId="10930" xr:uid="{4B7BC610-C27F-43E4-BCC9-D8F5EF03F105}"/>
    <cellStyle name="Normal 2 2 17 3 3 2 2 2 2" xfId="10931" xr:uid="{C410136B-A3D9-42AC-BD07-4180D97D197E}"/>
    <cellStyle name="Normal 2 2 17 3 3 2 2 2 2 2" xfId="10932" xr:uid="{00B61CE4-7438-42E9-9753-3B091787A27E}"/>
    <cellStyle name="Normal 2 2 17 3 3 2 2 2 3" xfId="10933" xr:uid="{8E5F1A56-9DE4-4D31-8974-AB6BE2B96E92}"/>
    <cellStyle name="Normal 2 2 17 3 3 2 2 3" xfId="10934" xr:uid="{B45B44FD-1079-4CCB-975F-53C5D030F924}"/>
    <cellStyle name="Normal 2 2 17 3 3 2 2 3 2" xfId="10935" xr:uid="{DDF56F27-C88E-4B5E-9864-ADD46075DA3F}"/>
    <cellStyle name="Normal 2 2 17 3 3 2 2 4" xfId="10936" xr:uid="{AF4FD296-19A8-400E-91C4-4870678F99A0}"/>
    <cellStyle name="Normal 2 2 17 3 3 2 3" xfId="10937" xr:uid="{F5D1132C-1CE6-4FF3-AC7E-289450664981}"/>
    <cellStyle name="Normal 2 2 17 3 3 2 3 2" xfId="10938" xr:uid="{F991BF03-EF1A-4EB2-B37E-D97FB68A380B}"/>
    <cellStyle name="Normal 2 2 17 3 3 2 3 2 2" xfId="10939" xr:uid="{52FCB888-B2EB-42D3-974C-F9809ECBF975}"/>
    <cellStyle name="Normal 2 2 17 3 3 2 3 3" xfId="10940" xr:uid="{FAEC5868-08E4-4CD0-8C76-6A6A50DDFC8B}"/>
    <cellStyle name="Normal 2 2 17 3 3 2 4" xfId="10941" xr:uid="{79D538B6-676B-431A-91CC-103FCE60FE0B}"/>
    <cellStyle name="Normal 2 2 17 3 3 2 4 2" xfId="10942" xr:uid="{4FB61C64-B57B-4F83-9DF8-9086A71098E7}"/>
    <cellStyle name="Normal 2 2 17 3 3 2 5" xfId="10943" xr:uid="{9EEB9B77-0C69-48B7-9E23-B5FD08D9987F}"/>
    <cellStyle name="Normal 2 2 17 3 3 3" xfId="10944" xr:uid="{D041ED50-DECE-4ABE-9C4A-6891356E174C}"/>
    <cellStyle name="Normal 2 2 17 3 3 3 2" xfId="10945" xr:uid="{6A8F6A6B-ECF0-49C8-85F0-A47812D21611}"/>
    <cellStyle name="Normal 2 2 17 3 3 3 2 2" xfId="10946" xr:uid="{FE818CB8-DDDA-4C6F-BDF9-EBF3DCA2BC7D}"/>
    <cellStyle name="Normal 2 2 17 3 3 3 2 2 2" xfId="10947" xr:uid="{5433932D-39E0-49FE-BAF1-DFA8D65B872E}"/>
    <cellStyle name="Normal 2 2 17 3 3 3 2 3" xfId="10948" xr:uid="{461AECA8-1728-4E28-89CE-222A7AB8D088}"/>
    <cellStyle name="Normal 2 2 17 3 3 3 3" xfId="10949" xr:uid="{53DF4E37-DC42-4D3C-BCCB-E469771550EA}"/>
    <cellStyle name="Normal 2 2 17 3 3 3 3 2" xfId="10950" xr:uid="{7C08BB30-FE59-4461-8976-ED965744CC51}"/>
    <cellStyle name="Normal 2 2 17 3 3 3 4" xfId="10951" xr:uid="{98EE3099-E5E2-48B2-B6B1-C4AFFB4F202A}"/>
    <cellStyle name="Normal 2 2 17 3 3 4" xfId="10952" xr:uid="{BC8AEF1C-2196-473A-9ACD-238A60FD09C0}"/>
    <cellStyle name="Normal 2 2 17 3 3 4 2" xfId="10953" xr:uid="{8E1B0BA2-BE21-4A68-A5D8-0DBFD619A366}"/>
    <cellStyle name="Normal 2 2 17 3 3 4 2 2" xfId="10954" xr:uid="{57403768-DE01-4BEE-9F10-959EBD48E4F5}"/>
    <cellStyle name="Normal 2 2 17 3 3 4 3" xfId="10955" xr:uid="{F156854F-2F00-47FB-B06F-7D00E59F0D83}"/>
    <cellStyle name="Normal 2 2 17 3 3 5" xfId="10956" xr:uid="{A09EE293-C796-463B-A23C-72232C0420AB}"/>
    <cellStyle name="Normal 2 2 17 3 3 5 2" xfId="10957" xr:uid="{A55E41F4-6B88-4057-8DBA-10F78C943957}"/>
    <cellStyle name="Normal 2 2 17 3 3 6" xfId="10958" xr:uid="{36E75068-524E-4869-B17A-5E1F5B608A6E}"/>
    <cellStyle name="Normal 2 2 17 3 4" xfId="10959" xr:uid="{9B9E7DFB-0CF5-44A6-9925-8A51AAF09201}"/>
    <cellStyle name="Normal 2 2 17 3 4 2" xfId="10960" xr:uid="{105A8635-A109-489B-83DE-7D490DD3FA12}"/>
    <cellStyle name="Normal 2 2 17 3 4 2 2" xfId="10961" xr:uid="{35DF3404-5C3C-44E8-B992-8EB163DCD378}"/>
    <cellStyle name="Normal 2 2 17 3 4 2 2 2" xfId="10962" xr:uid="{8397080D-ABA8-47CE-91AD-3394CB933792}"/>
    <cellStyle name="Normal 2 2 17 3 4 2 2 2 2" xfId="10963" xr:uid="{534FA9B7-55DD-4483-9E94-CE7F9F5C4971}"/>
    <cellStyle name="Normal 2 2 17 3 4 2 2 3" xfId="10964" xr:uid="{AB1278F7-B488-4833-9CB6-042870F67C89}"/>
    <cellStyle name="Normal 2 2 17 3 4 2 3" xfId="10965" xr:uid="{84F75EB3-1B0B-4283-B31E-D61D61858D04}"/>
    <cellStyle name="Normal 2 2 17 3 4 2 3 2" xfId="10966" xr:uid="{61C44586-C87D-421B-8F76-EF7B2B585219}"/>
    <cellStyle name="Normal 2 2 17 3 4 2 4" xfId="10967" xr:uid="{DFF40557-1D42-4DBF-B843-403A820BFD02}"/>
    <cellStyle name="Normal 2 2 17 3 4 3" xfId="10968" xr:uid="{5D7D731D-9B91-4131-8187-7F3B3B70EE36}"/>
    <cellStyle name="Normal 2 2 17 3 4 3 2" xfId="10969" xr:uid="{C7AA1BB1-9A56-4EA4-ABF6-FE968156F69B}"/>
    <cellStyle name="Normal 2 2 17 3 4 3 2 2" xfId="10970" xr:uid="{BD4A12CA-481F-46F4-BD47-9EBAB3EADB5F}"/>
    <cellStyle name="Normal 2 2 17 3 4 3 3" xfId="10971" xr:uid="{35E03562-D23E-4D72-B5A2-B5B274222920}"/>
    <cellStyle name="Normal 2 2 17 3 4 4" xfId="10972" xr:uid="{BA90C690-19C8-4A86-B8F7-D816173F2C7A}"/>
    <cellStyle name="Normal 2 2 17 3 4 4 2" xfId="10973" xr:uid="{C325345D-765F-4CDF-BDC7-F96D00D9F657}"/>
    <cellStyle name="Normal 2 2 17 3 4 5" xfId="10974" xr:uid="{99659F00-15C3-486E-9FC2-0C0249225B1E}"/>
    <cellStyle name="Normal 2 2 17 3 5" xfId="10975" xr:uid="{DCC6CC52-BAEC-4C06-A5F9-D0E4833DF836}"/>
    <cellStyle name="Normal 2 2 17 3 5 2" xfId="10976" xr:uid="{CA2C9DDF-D33B-4F59-85BD-F805C380067A}"/>
    <cellStyle name="Normal 2 2 17 3 5 2 2" xfId="10977" xr:uid="{E1291BB2-3671-4DDD-8D93-E939DF8D49EE}"/>
    <cellStyle name="Normal 2 2 17 3 5 2 2 2" xfId="10978" xr:uid="{65449B05-1279-44DD-AB7E-D0636B986D49}"/>
    <cellStyle name="Normal 2 2 17 3 5 2 3" xfId="10979" xr:uid="{60E89149-EB2D-4F45-AC12-41DDFAE6897F}"/>
    <cellStyle name="Normal 2 2 17 3 5 3" xfId="10980" xr:uid="{CD4A6FE3-DA5C-4C74-A976-F50962AD81B1}"/>
    <cellStyle name="Normal 2 2 17 3 5 3 2" xfId="10981" xr:uid="{E01CED47-B14A-49A3-95FD-551AD3531D2A}"/>
    <cellStyle name="Normal 2 2 17 3 5 4" xfId="10982" xr:uid="{A5C907CC-93A5-4DAF-94EC-8069D4BE3CBF}"/>
    <cellStyle name="Normal 2 2 17 3 6" xfId="10983" xr:uid="{83C69BE3-A8DB-436B-B47B-04308E74D5B6}"/>
    <cellStyle name="Normal 2 2 17 3 6 2" xfId="10984" xr:uid="{2B1C2C0E-145A-4B35-AAF8-AB5AC907DF0C}"/>
    <cellStyle name="Normal 2 2 17 3 6 2 2" xfId="10985" xr:uid="{5A8F6E2E-8377-4D30-B912-012E0AEC0272}"/>
    <cellStyle name="Normal 2 2 17 3 6 3" xfId="10986" xr:uid="{B713E4B1-959C-47B3-9BF4-87FE0CFEDC85}"/>
    <cellStyle name="Normal 2 2 17 3 7" xfId="10987" xr:uid="{B1BDD3D9-C0AA-437E-B0B2-E2FA39E23117}"/>
    <cellStyle name="Normal 2 2 17 3 7 2" xfId="10988" xr:uid="{AD99588E-E83D-4FBC-806E-E3049DA20FF7}"/>
    <cellStyle name="Normal 2 2 17 3 8" xfId="10989" xr:uid="{D8C2A56F-20C9-4E3E-ACC9-6D9DF015372C}"/>
    <cellStyle name="Normal 2 2 17 4" xfId="10990" xr:uid="{D01668D0-A495-4B72-8900-4EFD438440FA}"/>
    <cellStyle name="Normal 2 2 17 4 2" xfId="10991" xr:uid="{28E72BFB-05C2-4CD4-8A06-A335DFD73F82}"/>
    <cellStyle name="Normal 2 2 17 4 2 2" xfId="10992" xr:uid="{3F775BA9-CD29-4686-9F20-80DBC1DE92F7}"/>
    <cellStyle name="Normal 2 2 17 4 2 2 2" xfId="10993" xr:uid="{6CAE16C3-82BF-4A5E-992B-A8755904F7D8}"/>
    <cellStyle name="Normal 2 2 17 4 2 2 2 2" xfId="10994" xr:uid="{B5C55A38-D822-46EC-A860-CB9A06308CD1}"/>
    <cellStyle name="Normal 2 2 17 4 2 2 2 2 2" xfId="10995" xr:uid="{B5BF16B1-F299-4827-BDCF-2EC25435D5AE}"/>
    <cellStyle name="Normal 2 2 17 4 2 2 2 2 2 2" xfId="10996" xr:uid="{3EEBAA99-2CE8-4795-A170-6132914242D3}"/>
    <cellStyle name="Normal 2 2 17 4 2 2 2 2 3" xfId="10997" xr:uid="{DF155044-B855-413D-A2FA-B9CF5C3A45EA}"/>
    <cellStyle name="Normal 2 2 17 4 2 2 2 3" xfId="10998" xr:uid="{41CDC533-0A2B-4441-941D-D4352CAFCCED}"/>
    <cellStyle name="Normal 2 2 17 4 2 2 2 3 2" xfId="10999" xr:uid="{971B8930-1E59-43D8-A58E-C252B62F09F7}"/>
    <cellStyle name="Normal 2 2 17 4 2 2 2 4" xfId="11000" xr:uid="{20174BA2-B459-466B-82D7-86F3DA90DFD2}"/>
    <cellStyle name="Normal 2 2 17 4 2 2 3" xfId="11001" xr:uid="{116FBEB9-5262-4611-BC68-74E4824A324B}"/>
    <cellStyle name="Normal 2 2 17 4 2 2 3 2" xfId="11002" xr:uid="{C1046797-57C9-4BF8-BFEB-4A7F721654FE}"/>
    <cellStyle name="Normal 2 2 17 4 2 2 3 2 2" xfId="11003" xr:uid="{1DD321B0-6EB1-4026-B7B7-3B7EA87F0CE5}"/>
    <cellStyle name="Normal 2 2 17 4 2 2 3 3" xfId="11004" xr:uid="{29280C3D-CC5A-4301-9D59-3BA665FAAD36}"/>
    <cellStyle name="Normal 2 2 17 4 2 2 4" xfId="11005" xr:uid="{24D7B4F2-D03F-49F9-841B-4A8CCC65DE35}"/>
    <cellStyle name="Normal 2 2 17 4 2 2 4 2" xfId="11006" xr:uid="{9E9E32A8-71C1-4478-9A50-D18524D57F4A}"/>
    <cellStyle name="Normal 2 2 17 4 2 2 5" xfId="11007" xr:uid="{F7BA82AF-FFBB-4D6D-8001-BDF0F0A144DC}"/>
    <cellStyle name="Normal 2 2 17 4 2 3" xfId="11008" xr:uid="{BE1D6BAD-7AC9-49CD-B883-1CD5CF7DE85C}"/>
    <cellStyle name="Normal 2 2 17 4 2 3 2" xfId="11009" xr:uid="{84DEFE94-A3B0-4B15-909A-167CB55D4ED8}"/>
    <cellStyle name="Normal 2 2 17 4 2 3 2 2" xfId="11010" xr:uid="{846CA803-F9AF-4F3B-B40D-8F90A1F17708}"/>
    <cellStyle name="Normal 2 2 17 4 2 3 2 2 2" xfId="11011" xr:uid="{F35F5E8D-13B0-43C3-AFDE-D2AD63F67A31}"/>
    <cellStyle name="Normal 2 2 17 4 2 3 2 3" xfId="11012" xr:uid="{64B8ED65-A445-4241-A599-1F2768A6F17F}"/>
    <cellStyle name="Normal 2 2 17 4 2 3 3" xfId="11013" xr:uid="{30314DBB-6480-4678-A309-FE5E6F60873B}"/>
    <cellStyle name="Normal 2 2 17 4 2 3 3 2" xfId="11014" xr:uid="{68A40867-642A-40B9-B0B8-A313C4FDCAF2}"/>
    <cellStyle name="Normal 2 2 17 4 2 3 4" xfId="11015" xr:uid="{4D18AB80-8039-4C09-B564-9C974935E636}"/>
    <cellStyle name="Normal 2 2 17 4 2 4" xfId="11016" xr:uid="{39CC286E-4517-4751-8E27-CCA0B26BB289}"/>
    <cellStyle name="Normal 2 2 17 4 2 4 2" xfId="11017" xr:uid="{B5C6F35F-2D3C-4A93-84D8-CDA0707D3FFF}"/>
    <cellStyle name="Normal 2 2 17 4 2 4 2 2" xfId="11018" xr:uid="{1E258469-76E7-416B-8EBC-95098965CE29}"/>
    <cellStyle name="Normal 2 2 17 4 2 4 3" xfId="11019" xr:uid="{3BBFE63A-D639-434C-A5F2-A78C17BD6E1A}"/>
    <cellStyle name="Normal 2 2 17 4 2 5" xfId="11020" xr:uid="{CDBF3804-29CA-4B65-8B79-CF7533EDB97E}"/>
    <cellStyle name="Normal 2 2 17 4 2 5 2" xfId="11021" xr:uid="{B1AAAC2F-C3C9-4D0E-8808-BAFEF4AE38BB}"/>
    <cellStyle name="Normal 2 2 17 4 2 6" xfId="11022" xr:uid="{C657ED67-C922-4AB2-82C9-049333EDA7B7}"/>
    <cellStyle name="Normal 2 2 17 4 3" xfId="11023" xr:uid="{52C63AFA-21B8-4CDD-BFD9-0A45357A9B91}"/>
    <cellStyle name="Normal 2 2 17 4 3 2" xfId="11024" xr:uid="{FE1B4DC6-83C8-4921-B266-27D2DD6116BD}"/>
    <cellStyle name="Normal 2 2 17 4 3 2 2" xfId="11025" xr:uid="{5129E86C-D613-44E0-8585-0A1A5400094A}"/>
    <cellStyle name="Normal 2 2 17 4 3 2 2 2" xfId="11026" xr:uid="{15D87D83-2741-4996-A156-0FB14276891C}"/>
    <cellStyle name="Normal 2 2 17 4 3 2 2 2 2" xfId="11027" xr:uid="{128BEA3D-9113-4794-AD9B-469D4DCA64C0}"/>
    <cellStyle name="Normal 2 2 17 4 3 2 2 3" xfId="11028" xr:uid="{C31DDD05-5FA7-4E8B-B277-9A2177B5AEC5}"/>
    <cellStyle name="Normal 2 2 17 4 3 2 3" xfId="11029" xr:uid="{DB627781-D45D-42A4-ACBA-3C000FC5A725}"/>
    <cellStyle name="Normal 2 2 17 4 3 2 3 2" xfId="11030" xr:uid="{1528548E-625A-4452-A5AC-5F5674C288C2}"/>
    <cellStyle name="Normal 2 2 17 4 3 2 4" xfId="11031" xr:uid="{9136E77B-C8C9-4E81-8753-C0704BFDE2B8}"/>
    <cellStyle name="Normal 2 2 17 4 3 3" xfId="11032" xr:uid="{E17DB6EC-9003-4A6B-BF62-E8BD832FC56B}"/>
    <cellStyle name="Normal 2 2 17 4 3 3 2" xfId="11033" xr:uid="{9E5D1EB5-C35F-4294-88E5-5E26B454B905}"/>
    <cellStyle name="Normal 2 2 17 4 3 3 2 2" xfId="11034" xr:uid="{37553BB1-9EF5-4069-953F-51C529C3990F}"/>
    <cellStyle name="Normal 2 2 17 4 3 3 3" xfId="11035" xr:uid="{5CFDE2F9-EF4F-47AF-82CC-0B508A309195}"/>
    <cellStyle name="Normal 2 2 17 4 3 4" xfId="11036" xr:uid="{12AE1521-47C8-44C5-A591-A18DB441E1AA}"/>
    <cellStyle name="Normal 2 2 17 4 3 4 2" xfId="11037" xr:uid="{A8258C65-9EAB-4F65-8E7B-3E3C5CCDEF14}"/>
    <cellStyle name="Normal 2 2 17 4 3 5" xfId="11038" xr:uid="{5B35A31B-810B-456C-A7B6-7821216FD7BB}"/>
    <cellStyle name="Normal 2 2 17 4 4" xfId="11039" xr:uid="{EE80118B-963D-43BD-9823-9D730A70EE4F}"/>
    <cellStyle name="Normal 2 2 17 4 4 2" xfId="11040" xr:uid="{5F6613C1-38F2-4123-A452-27C0E6D159E4}"/>
    <cellStyle name="Normal 2 2 17 4 4 2 2" xfId="11041" xr:uid="{C7A100DB-49D4-44D0-8C6C-4B0AE026D8D6}"/>
    <cellStyle name="Normal 2 2 17 4 4 2 2 2" xfId="11042" xr:uid="{5028FDBB-4AC2-48E1-BB8A-A84F128E4703}"/>
    <cellStyle name="Normal 2 2 17 4 4 2 3" xfId="11043" xr:uid="{5AE1D88B-DCA3-488B-AF55-8E962E670CE7}"/>
    <cellStyle name="Normal 2 2 17 4 4 3" xfId="11044" xr:uid="{44830342-E3F3-4A62-A772-0FAD95032883}"/>
    <cellStyle name="Normal 2 2 17 4 4 3 2" xfId="11045" xr:uid="{88FCFE8D-85F5-4476-938B-CB09FB5852A2}"/>
    <cellStyle name="Normal 2 2 17 4 4 4" xfId="11046" xr:uid="{46984CBB-4CE5-4986-8377-4E8647585476}"/>
    <cellStyle name="Normal 2 2 17 4 5" xfId="11047" xr:uid="{FAE766AD-2F0E-4CFD-B015-3D0BAAE7DA0A}"/>
    <cellStyle name="Normal 2 2 17 4 5 2" xfId="11048" xr:uid="{349A1D0D-E14D-4923-98B2-EF86512B5043}"/>
    <cellStyle name="Normal 2 2 17 4 5 2 2" xfId="11049" xr:uid="{EA997BA0-BDA8-45C9-A442-17FA7E23FDBA}"/>
    <cellStyle name="Normal 2 2 17 4 5 3" xfId="11050" xr:uid="{086882E3-3346-4140-B570-F618ED80E117}"/>
    <cellStyle name="Normal 2 2 17 4 6" xfId="11051" xr:uid="{753ED78E-AEBF-4B6F-A3AD-E2A47BB144DF}"/>
    <cellStyle name="Normal 2 2 17 4 6 2" xfId="11052" xr:uid="{4393BBE2-E081-430D-AC96-E1AE11A2C791}"/>
    <cellStyle name="Normal 2 2 17 4 7" xfId="11053" xr:uid="{312B2B85-829C-4C4C-A81A-A67213B5EDD6}"/>
    <cellStyle name="Normal 2 2 17 5" xfId="11054" xr:uid="{C0272075-E378-4AF7-8929-0441C2A09A2C}"/>
    <cellStyle name="Normal 2 2 17 5 2" xfId="11055" xr:uid="{5D9F7573-2324-4E7C-8A61-7A0990C1CEBD}"/>
    <cellStyle name="Normal 2 2 17 5 2 2" xfId="11056" xr:uid="{7327D635-8653-4CDE-9CDD-71F56DEEFA54}"/>
    <cellStyle name="Normal 2 2 17 5 2 2 2" xfId="11057" xr:uid="{808F8C0D-E6BD-41F1-BDFD-726ADD2A28DC}"/>
    <cellStyle name="Normal 2 2 17 5 2 2 2 2" xfId="11058" xr:uid="{2B771F8E-4F7D-4AB0-BE1E-3D38EF0C6755}"/>
    <cellStyle name="Normal 2 2 17 5 2 2 2 2 2" xfId="11059" xr:uid="{F8B11149-58AA-4E87-A8D6-CF03C99F1C75}"/>
    <cellStyle name="Normal 2 2 17 5 2 2 2 3" xfId="11060" xr:uid="{7B0203C2-4E48-48B6-BED6-681A8A55C5BC}"/>
    <cellStyle name="Normal 2 2 17 5 2 2 3" xfId="11061" xr:uid="{9690236D-9492-441F-B6E3-9192C84C9416}"/>
    <cellStyle name="Normal 2 2 17 5 2 2 3 2" xfId="11062" xr:uid="{A75E9059-13B5-47CF-8C5B-7270756D2BDD}"/>
    <cellStyle name="Normal 2 2 17 5 2 2 4" xfId="11063" xr:uid="{0E87B77B-919B-43ED-85CF-A1F30C30B1D0}"/>
    <cellStyle name="Normal 2 2 17 5 2 3" xfId="11064" xr:uid="{F0DA5496-2808-4681-9B6E-059069181828}"/>
    <cellStyle name="Normal 2 2 17 5 2 3 2" xfId="11065" xr:uid="{0B15CD2C-8F1C-42BA-9926-2E01740B5085}"/>
    <cellStyle name="Normal 2 2 17 5 2 3 2 2" xfId="11066" xr:uid="{4ECBE65F-8E7D-41B6-8919-1584789E1417}"/>
    <cellStyle name="Normal 2 2 17 5 2 3 3" xfId="11067" xr:uid="{F7E0234E-D787-4BC3-90D5-A1FD9DE3B7F4}"/>
    <cellStyle name="Normal 2 2 17 5 2 4" xfId="11068" xr:uid="{A25C24E0-20E3-45E5-9455-89B7A8623CBE}"/>
    <cellStyle name="Normal 2 2 17 5 2 4 2" xfId="11069" xr:uid="{B6BD11ED-A5F4-4EC5-8285-33E92CB07096}"/>
    <cellStyle name="Normal 2 2 17 5 2 5" xfId="11070" xr:uid="{98538D34-EDD8-4973-8BDA-A31739FFB501}"/>
    <cellStyle name="Normal 2 2 17 5 3" xfId="11071" xr:uid="{0A43253F-65F5-4BE6-A5D0-DD7F0401063C}"/>
    <cellStyle name="Normal 2 2 17 5 3 2" xfId="11072" xr:uid="{41FD1788-7480-4C44-A51F-3BC0C5CD63E3}"/>
    <cellStyle name="Normal 2 2 17 5 3 2 2" xfId="11073" xr:uid="{A365A2CE-6F41-4B82-B4E9-63B33EEBB4D7}"/>
    <cellStyle name="Normal 2 2 17 5 3 2 2 2" xfId="11074" xr:uid="{6C08621B-88D8-47C6-91D4-D5C559A58B0D}"/>
    <cellStyle name="Normal 2 2 17 5 3 2 3" xfId="11075" xr:uid="{8010EFD7-EF72-4A48-ADAE-D39408B54465}"/>
    <cellStyle name="Normal 2 2 17 5 3 3" xfId="11076" xr:uid="{5F8699B9-C8D7-4BFD-9D80-050A36520F64}"/>
    <cellStyle name="Normal 2 2 17 5 3 3 2" xfId="11077" xr:uid="{5167D0E6-E448-423B-8F70-017281656A63}"/>
    <cellStyle name="Normal 2 2 17 5 3 4" xfId="11078" xr:uid="{1C9EC000-DE27-458B-BF33-E270FB02AE51}"/>
    <cellStyle name="Normal 2 2 17 5 4" xfId="11079" xr:uid="{2D5A7FD7-AB80-4769-8A92-A0872F4C6389}"/>
    <cellStyle name="Normal 2 2 17 5 4 2" xfId="11080" xr:uid="{8CD2B5F3-941D-440B-A307-3E51D7E77197}"/>
    <cellStyle name="Normal 2 2 17 5 4 2 2" xfId="11081" xr:uid="{4A994CF1-681B-4A7A-BE0C-F15C628423DE}"/>
    <cellStyle name="Normal 2 2 17 5 4 3" xfId="11082" xr:uid="{39FCB81F-08C3-48BD-93C9-942767AA752B}"/>
    <cellStyle name="Normal 2 2 17 5 5" xfId="11083" xr:uid="{82A8E113-D006-4F1B-8E07-C85CB3F39AEC}"/>
    <cellStyle name="Normal 2 2 17 5 5 2" xfId="11084" xr:uid="{F17E2604-2B0D-4054-B0C9-8E4B30ACA378}"/>
    <cellStyle name="Normal 2 2 17 5 6" xfId="11085" xr:uid="{5543675A-BA4C-4F5B-8B18-0F8D02B65FF3}"/>
    <cellStyle name="Normal 2 2 17 6" xfId="11086" xr:uid="{B8E46B6D-D99E-4298-9B3E-EF821BFD5A0D}"/>
    <cellStyle name="Normal 2 2 17 6 2" xfId="11087" xr:uid="{B2714630-DCAD-4FEA-BE0E-4B0224B2C260}"/>
    <cellStyle name="Normal 2 2 17 6 2 2" xfId="11088" xr:uid="{106124DA-FCEA-4842-9D1C-985F973F97E9}"/>
    <cellStyle name="Normal 2 2 17 6 2 2 2" xfId="11089" xr:uid="{FEC01E69-0BE4-4736-97AC-8B41E25F5FEA}"/>
    <cellStyle name="Normal 2 2 17 6 2 2 2 2" xfId="11090" xr:uid="{54366C53-D617-40EE-B6DB-EA43C5D5CB06}"/>
    <cellStyle name="Normal 2 2 17 6 2 2 3" xfId="11091" xr:uid="{25BDF7E3-4E24-4C73-8B47-861EA53F0109}"/>
    <cellStyle name="Normal 2 2 17 6 2 3" xfId="11092" xr:uid="{B8A6876D-2D93-4992-9973-4A1E13EE3872}"/>
    <cellStyle name="Normal 2 2 17 6 2 3 2" xfId="11093" xr:uid="{7554E2EC-D8E7-460B-A0C8-E3C557FCD63F}"/>
    <cellStyle name="Normal 2 2 17 6 2 4" xfId="11094" xr:uid="{9F8BC475-5ADC-41C3-925E-AB1BF110F7C2}"/>
    <cellStyle name="Normal 2 2 17 6 3" xfId="11095" xr:uid="{FFD54366-2C6A-49BF-A62D-5EA053DE563D}"/>
    <cellStyle name="Normal 2 2 17 6 3 2" xfId="11096" xr:uid="{4DC837E0-6B70-49B5-9E8C-9DBEF6388779}"/>
    <cellStyle name="Normal 2 2 17 6 3 2 2" xfId="11097" xr:uid="{52F550FB-3FDF-46B9-8C97-6913C0EBDBF7}"/>
    <cellStyle name="Normal 2 2 17 6 3 3" xfId="11098" xr:uid="{8DDC146F-3040-4E14-8B10-AC4B1032712B}"/>
    <cellStyle name="Normal 2 2 17 6 4" xfId="11099" xr:uid="{7C68623C-48B5-4401-8F19-EF496BA54321}"/>
    <cellStyle name="Normal 2 2 17 6 4 2" xfId="11100" xr:uid="{C87C4308-03C0-4682-8630-C172CE6467F6}"/>
    <cellStyle name="Normal 2 2 17 6 5" xfId="11101" xr:uid="{A6046FFD-B703-47A7-962B-F6F3C999E983}"/>
    <cellStyle name="Normal 2 2 17 7" xfId="11102" xr:uid="{7DA628EC-9715-4219-ADAF-21A91F68678F}"/>
    <cellStyle name="Normal 2 2 17 7 2" xfId="11103" xr:uid="{66E27023-F11F-48E2-B925-F28FAF0C0ED5}"/>
    <cellStyle name="Normal 2 2 17 7 2 2" xfId="11104" xr:uid="{D8F4F6AC-B4F7-4BE9-8002-FB81E1DB3C53}"/>
    <cellStyle name="Normal 2 2 17 7 2 2 2" xfId="11105" xr:uid="{1A882416-9EF4-49CE-ACB9-26336EDAAF9C}"/>
    <cellStyle name="Normal 2 2 17 7 2 3" xfId="11106" xr:uid="{412606C7-4FF8-4537-B50B-837FA2CFFCCF}"/>
    <cellStyle name="Normal 2 2 17 7 3" xfId="11107" xr:uid="{F8F7D2FA-0834-45F7-B554-E726608A6D3D}"/>
    <cellStyle name="Normal 2 2 17 7 3 2" xfId="11108" xr:uid="{114F0000-24E0-49B5-A0CD-B528A7DCEF62}"/>
    <cellStyle name="Normal 2 2 17 7 4" xfId="11109" xr:uid="{35397C84-9DD6-4CD9-96B6-7AF2D27FDB25}"/>
    <cellStyle name="Normal 2 2 17 8" xfId="11110" xr:uid="{400CC382-A319-4A8A-96F6-BF475E2A9CCC}"/>
    <cellStyle name="Normal 2 2 17 8 2" xfId="11111" xr:uid="{EFB1F037-50A7-4646-BB25-3F4EB2FBA5AE}"/>
    <cellStyle name="Normal 2 2 17 8 2 2" xfId="11112" xr:uid="{76DC80BC-5920-44A2-A75B-3A11CC05CFA2}"/>
    <cellStyle name="Normal 2 2 17 8 3" xfId="11113" xr:uid="{16798157-B940-4CE8-865C-983AFA1B4F36}"/>
    <cellStyle name="Normal 2 2 17 9" xfId="11114" xr:uid="{3817BED9-D56D-43ED-B6EC-847BCF038A9D}"/>
    <cellStyle name="Normal 2 2 17 9 2" xfId="11115" xr:uid="{CF963176-BDB1-49AD-9E2F-1C05174E994A}"/>
    <cellStyle name="Normal 2 2 18" xfId="11116" xr:uid="{FA07D660-0B1E-478D-B5DA-82882E35A0F7}"/>
    <cellStyle name="Normal 2 2 18 2" xfId="11117" xr:uid="{5FBD9A82-1146-44BC-859E-88D944FA7599}"/>
    <cellStyle name="Normal 2 2 18 2 2" xfId="11118" xr:uid="{24B2824C-31FF-45C7-AC76-073FA9D93DA1}"/>
    <cellStyle name="Normal 2 2 18 2 2 2" xfId="11119" xr:uid="{C42EF3A7-6620-487B-A6A8-A2C496EE0323}"/>
    <cellStyle name="Normal 2 2 18 2 2 2 2" xfId="11120" xr:uid="{2CFB688E-C9E1-4821-93F9-ABFFA4EF2502}"/>
    <cellStyle name="Normal 2 2 18 2 2 2 2 2" xfId="11121" xr:uid="{31C1608F-AC50-45EC-9221-3DAE5084FCF0}"/>
    <cellStyle name="Normal 2 2 18 2 2 2 2 2 2" xfId="11122" xr:uid="{C2B22405-E52F-41FE-874C-DCCCE645CCC2}"/>
    <cellStyle name="Normal 2 2 18 2 2 2 2 2 2 2" xfId="11123" xr:uid="{09BB2C39-6718-447B-AE52-26D4F02AEB05}"/>
    <cellStyle name="Normal 2 2 18 2 2 2 2 2 2 2 2" xfId="11124" xr:uid="{D8C523D9-B9EE-4207-8175-D5B8D005D7CE}"/>
    <cellStyle name="Normal 2 2 18 2 2 2 2 2 2 3" xfId="11125" xr:uid="{1AB44E16-BA6A-4A97-8103-9F2A4772CA55}"/>
    <cellStyle name="Normal 2 2 18 2 2 2 2 2 3" xfId="11126" xr:uid="{4F4CBBCD-D1C8-41B4-B32A-2894B0603622}"/>
    <cellStyle name="Normal 2 2 18 2 2 2 2 2 3 2" xfId="11127" xr:uid="{DB41B85D-0396-4704-9518-2D288BB31683}"/>
    <cellStyle name="Normal 2 2 18 2 2 2 2 2 4" xfId="11128" xr:uid="{DEA721EA-0D7A-46A4-9E92-15CFCAB57D6C}"/>
    <cellStyle name="Normal 2 2 18 2 2 2 2 3" xfId="11129" xr:uid="{A504A174-5AAD-4184-8386-1D909BCABAE8}"/>
    <cellStyle name="Normal 2 2 18 2 2 2 2 3 2" xfId="11130" xr:uid="{0BC6AC6D-8D17-4386-B20B-F1A44C875701}"/>
    <cellStyle name="Normal 2 2 18 2 2 2 2 3 2 2" xfId="11131" xr:uid="{60B2DF4B-F350-4477-9E79-933EF1DD2E6C}"/>
    <cellStyle name="Normal 2 2 18 2 2 2 2 3 3" xfId="11132" xr:uid="{8E4AB87A-6E7A-455B-B6ED-12B650E610FB}"/>
    <cellStyle name="Normal 2 2 18 2 2 2 2 4" xfId="11133" xr:uid="{8E57CA1D-BAAA-4164-82C0-6ABF569CD183}"/>
    <cellStyle name="Normal 2 2 18 2 2 2 2 4 2" xfId="11134" xr:uid="{59858413-3CA7-45ED-B326-8427F3EE693D}"/>
    <cellStyle name="Normal 2 2 18 2 2 2 2 5" xfId="11135" xr:uid="{228CAA49-8E08-45C3-AAAF-A4438233A892}"/>
    <cellStyle name="Normal 2 2 18 2 2 2 3" xfId="11136" xr:uid="{394F9566-5517-417D-9D48-236DA6A1B6EB}"/>
    <cellStyle name="Normal 2 2 18 2 2 2 3 2" xfId="11137" xr:uid="{DCEED209-B04B-4C78-BA5D-05738F436EAC}"/>
    <cellStyle name="Normal 2 2 18 2 2 2 3 2 2" xfId="11138" xr:uid="{A15E45A7-C49C-42F1-B3B2-8D8E01E8D8F7}"/>
    <cellStyle name="Normal 2 2 18 2 2 2 3 2 2 2" xfId="11139" xr:uid="{CE7BA1DC-4200-4C0F-9046-DFBF1C90BD51}"/>
    <cellStyle name="Normal 2 2 18 2 2 2 3 2 3" xfId="11140" xr:uid="{B74C1BA1-A8D3-4415-813B-20825C5FA42C}"/>
    <cellStyle name="Normal 2 2 18 2 2 2 3 3" xfId="11141" xr:uid="{D548E1CF-B80C-4909-BAA5-10CF18B10CD6}"/>
    <cellStyle name="Normal 2 2 18 2 2 2 3 3 2" xfId="11142" xr:uid="{C60F48DF-31C7-4CB6-A48C-8BA5290E2D94}"/>
    <cellStyle name="Normal 2 2 18 2 2 2 3 4" xfId="11143" xr:uid="{D5327E73-520F-4EF8-82E4-0FCDA46CFAB5}"/>
    <cellStyle name="Normal 2 2 18 2 2 2 4" xfId="11144" xr:uid="{0EE4C506-32B2-4973-8B87-7ED4678DCDEB}"/>
    <cellStyle name="Normal 2 2 18 2 2 2 4 2" xfId="11145" xr:uid="{D519C951-A8F4-494B-B0F1-D1958396A5F0}"/>
    <cellStyle name="Normal 2 2 18 2 2 2 4 2 2" xfId="11146" xr:uid="{2612D534-40D0-4FE9-8820-B4B86F73BA5F}"/>
    <cellStyle name="Normal 2 2 18 2 2 2 4 3" xfId="11147" xr:uid="{0C93FBE5-9B91-4C36-BB3C-2EA5DC961B4D}"/>
    <cellStyle name="Normal 2 2 18 2 2 2 5" xfId="11148" xr:uid="{47467172-436A-4749-B5B9-2BAEF8B4303D}"/>
    <cellStyle name="Normal 2 2 18 2 2 2 5 2" xfId="11149" xr:uid="{3F30DB6F-A846-40A2-8FC7-5175DAA49819}"/>
    <cellStyle name="Normal 2 2 18 2 2 2 6" xfId="11150" xr:uid="{03F91056-D7DB-4BDD-8AE4-BB67B2FF1512}"/>
    <cellStyle name="Normal 2 2 18 2 2 3" xfId="11151" xr:uid="{201DEB62-D946-4A14-81FA-395B3B68C0F2}"/>
    <cellStyle name="Normal 2 2 18 2 2 3 2" xfId="11152" xr:uid="{442FC346-3FF5-4060-95FA-A4C567D75931}"/>
    <cellStyle name="Normal 2 2 18 2 2 3 2 2" xfId="11153" xr:uid="{6FF69AC9-E80D-4D2A-BD6A-1578F88B5BD7}"/>
    <cellStyle name="Normal 2 2 18 2 2 3 2 2 2" xfId="11154" xr:uid="{36606B08-C4DC-47DB-9A6F-59CD0B83A494}"/>
    <cellStyle name="Normal 2 2 18 2 2 3 2 2 2 2" xfId="11155" xr:uid="{A04C3F3B-DF22-4467-A610-E316D0B54885}"/>
    <cellStyle name="Normal 2 2 18 2 2 3 2 2 3" xfId="11156" xr:uid="{6426C738-80E3-48CB-B0A5-E831E3177B58}"/>
    <cellStyle name="Normal 2 2 18 2 2 3 2 3" xfId="11157" xr:uid="{9BF08A6F-5499-4F44-AAFC-21352FA52E45}"/>
    <cellStyle name="Normal 2 2 18 2 2 3 2 3 2" xfId="11158" xr:uid="{14B68616-C779-47C9-B615-0204DD74DDBA}"/>
    <cellStyle name="Normal 2 2 18 2 2 3 2 4" xfId="11159" xr:uid="{7812FC9C-C460-45D4-BBF8-53B2B5054977}"/>
    <cellStyle name="Normal 2 2 18 2 2 3 3" xfId="11160" xr:uid="{3F63C739-7082-4E27-BAC5-9F65C5AA6902}"/>
    <cellStyle name="Normal 2 2 18 2 2 3 3 2" xfId="11161" xr:uid="{3363E3F5-0042-446D-AAA7-73A0462F8889}"/>
    <cellStyle name="Normal 2 2 18 2 2 3 3 2 2" xfId="11162" xr:uid="{8D39BE5B-8E25-40C0-832D-0D6C691E7FEA}"/>
    <cellStyle name="Normal 2 2 18 2 2 3 3 3" xfId="11163" xr:uid="{6770E1E8-8A06-47A4-B60C-26050FE2ADAD}"/>
    <cellStyle name="Normal 2 2 18 2 2 3 4" xfId="11164" xr:uid="{4D30860E-A989-472F-AC05-4D1BA7434D6F}"/>
    <cellStyle name="Normal 2 2 18 2 2 3 4 2" xfId="11165" xr:uid="{E12E768E-1A83-4671-889E-B56D2CE74B85}"/>
    <cellStyle name="Normal 2 2 18 2 2 3 5" xfId="11166" xr:uid="{CF84A4D5-A1B5-47B8-BD9A-90A6DB1B176C}"/>
    <cellStyle name="Normal 2 2 18 2 2 4" xfId="11167" xr:uid="{F7AD3718-8E8A-479D-8B8F-5FF4AC102198}"/>
    <cellStyle name="Normal 2 2 18 2 2 4 2" xfId="11168" xr:uid="{6209FEBC-5CEB-4157-8897-A2470FB072EE}"/>
    <cellStyle name="Normal 2 2 18 2 2 4 2 2" xfId="11169" xr:uid="{2C0A90D0-0004-47C1-ADE1-567005292336}"/>
    <cellStyle name="Normal 2 2 18 2 2 4 2 2 2" xfId="11170" xr:uid="{A56FDD0C-C5F8-42ED-AB52-7A959EF8F0A4}"/>
    <cellStyle name="Normal 2 2 18 2 2 4 2 3" xfId="11171" xr:uid="{15F3B5A8-BA12-490A-B19F-91C1B2083D15}"/>
    <cellStyle name="Normal 2 2 18 2 2 4 3" xfId="11172" xr:uid="{615DE0B6-0651-44D6-A8E4-FD8B0F6AF62A}"/>
    <cellStyle name="Normal 2 2 18 2 2 4 3 2" xfId="11173" xr:uid="{14397D5E-D747-4163-B56B-86A9AEDFCEB5}"/>
    <cellStyle name="Normal 2 2 18 2 2 4 4" xfId="11174" xr:uid="{3A4E0749-FBE1-4C25-A5F2-108CD286F197}"/>
    <cellStyle name="Normal 2 2 18 2 2 5" xfId="11175" xr:uid="{2463F952-D3CB-4F75-967E-373192B5BCC6}"/>
    <cellStyle name="Normal 2 2 18 2 2 5 2" xfId="11176" xr:uid="{BE666A95-A69A-456E-B702-B650121E8481}"/>
    <cellStyle name="Normal 2 2 18 2 2 5 2 2" xfId="11177" xr:uid="{25422E44-20DE-4474-ACF0-7CC6E96F1E73}"/>
    <cellStyle name="Normal 2 2 18 2 2 5 3" xfId="11178" xr:uid="{0D14CC05-E05B-4D99-8F37-506FEB7FCEA9}"/>
    <cellStyle name="Normal 2 2 18 2 2 6" xfId="11179" xr:uid="{A8B73FED-1E69-4B2B-9A20-97C800DE2249}"/>
    <cellStyle name="Normal 2 2 18 2 2 6 2" xfId="11180" xr:uid="{3EC52EC5-8D21-488F-BEBC-61790EAC3E3F}"/>
    <cellStyle name="Normal 2 2 18 2 2 7" xfId="11181" xr:uid="{0FFB5B07-DBC6-4636-98E9-22AED373FE9D}"/>
    <cellStyle name="Normal 2 2 18 2 3" xfId="11182" xr:uid="{90F5EBB6-85FC-4F65-B7C0-4F23C85FA7E9}"/>
    <cellStyle name="Normal 2 2 18 2 3 2" xfId="11183" xr:uid="{A8100261-927D-486E-B51F-A38A18AD6D39}"/>
    <cellStyle name="Normal 2 2 18 2 3 2 2" xfId="11184" xr:uid="{D0F12941-98B9-446F-A8A2-16B5F20F3CD6}"/>
    <cellStyle name="Normal 2 2 18 2 3 2 2 2" xfId="11185" xr:uid="{1E36FC7F-9842-4CA7-9D7A-ADEE780968D8}"/>
    <cellStyle name="Normal 2 2 18 2 3 2 2 2 2" xfId="11186" xr:uid="{DAF87E8F-19D2-4207-89B2-CAB7B5422407}"/>
    <cellStyle name="Normal 2 2 18 2 3 2 2 2 2 2" xfId="11187" xr:uid="{1E7229BB-F2A7-4B21-AD28-E0A66CBAECD0}"/>
    <cellStyle name="Normal 2 2 18 2 3 2 2 2 3" xfId="11188" xr:uid="{0BA284AB-CE5E-49E9-9EFE-C4BE9F4354EB}"/>
    <cellStyle name="Normal 2 2 18 2 3 2 2 3" xfId="11189" xr:uid="{682E31E7-D68C-415B-8AB8-ACE41553850A}"/>
    <cellStyle name="Normal 2 2 18 2 3 2 2 3 2" xfId="11190" xr:uid="{EA0D2485-D6A9-462F-A662-EEAC13F452D2}"/>
    <cellStyle name="Normal 2 2 18 2 3 2 2 4" xfId="11191" xr:uid="{A4163934-A5BB-465F-B45B-787D4400BCE0}"/>
    <cellStyle name="Normal 2 2 18 2 3 2 3" xfId="11192" xr:uid="{194B1D6C-64AD-43DA-8C1A-7D4347EACB07}"/>
    <cellStyle name="Normal 2 2 18 2 3 2 3 2" xfId="11193" xr:uid="{0F827013-EA31-4608-951C-02A23A43B97A}"/>
    <cellStyle name="Normal 2 2 18 2 3 2 3 2 2" xfId="11194" xr:uid="{DFC89358-AA1F-4430-8EDA-8185A6D36DF4}"/>
    <cellStyle name="Normal 2 2 18 2 3 2 3 3" xfId="11195" xr:uid="{E03751A2-871D-46DA-9727-EB729C3581B3}"/>
    <cellStyle name="Normal 2 2 18 2 3 2 4" xfId="11196" xr:uid="{2E7D02A9-A647-43F0-93C5-B972EC9C5608}"/>
    <cellStyle name="Normal 2 2 18 2 3 2 4 2" xfId="11197" xr:uid="{F0AA34B3-CA3A-41C4-94FC-C5A0F7239CA5}"/>
    <cellStyle name="Normal 2 2 18 2 3 2 5" xfId="11198" xr:uid="{EA6E5E51-7F36-481F-B8AB-4ED341340652}"/>
    <cellStyle name="Normal 2 2 18 2 3 3" xfId="11199" xr:uid="{514D40DF-DDCD-4505-9D1C-4269790699FC}"/>
    <cellStyle name="Normal 2 2 18 2 3 3 2" xfId="11200" xr:uid="{3A504837-FC43-4B81-BE36-EAAB500E5303}"/>
    <cellStyle name="Normal 2 2 18 2 3 3 2 2" xfId="11201" xr:uid="{4985D60D-C196-47CB-8327-BCB01923EBBA}"/>
    <cellStyle name="Normal 2 2 18 2 3 3 2 2 2" xfId="11202" xr:uid="{F2E74168-47E4-4757-A3A3-DD69957355DC}"/>
    <cellStyle name="Normal 2 2 18 2 3 3 2 3" xfId="11203" xr:uid="{835574AA-DA78-42DD-A19C-8C198DD07E51}"/>
    <cellStyle name="Normal 2 2 18 2 3 3 3" xfId="11204" xr:uid="{E0211BF1-4BF0-48B5-A164-B105B6F64A8B}"/>
    <cellStyle name="Normal 2 2 18 2 3 3 3 2" xfId="11205" xr:uid="{63924260-FAEE-4F8C-8A0E-BE7B19EDEDF9}"/>
    <cellStyle name="Normal 2 2 18 2 3 3 4" xfId="11206" xr:uid="{B179066B-0AEE-41C1-8790-91D089EA5B76}"/>
    <cellStyle name="Normal 2 2 18 2 3 4" xfId="11207" xr:uid="{BB91A67B-5B08-4DD4-96D1-B92C5BCBE1EE}"/>
    <cellStyle name="Normal 2 2 18 2 3 4 2" xfId="11208" xr:uid="{62228CED-A1E0-4B62-AC2E-DF839E1DBBFF}"/>
    <cellStyle name="Normal 2 2 18 2 3 4 2 2" xfId="11209" xr:uid="{0C48E6DB-7F4E-4107-B883-415102BC971F}"/>
    <cellStyle name="Normal 2 2 18 2 3 4 3" xfId="11210" xr:uid="{9B462E97-C9BA-448F-AE29-BEE962D90FEC}"/>
    <cellStyle name="Normal 2 2 18 2 3 5" xfId="11211" xr:uid="{FE08095D-58F3-4490-B351-FF89EF57D0C0}"/>
    <cellStyle name="Normal 2 2 18 2 3 5 2" xfId="11212" xr:uid="{7B8899B8-B650-4623-B713-ED8ACA811E79}"/>
    <cellStyle name="Normal 2 2 18 2 3 6" xfId="11213" xr:uid="{696831F1-EFD8-4F59-AB30-38246E29603A}"/>
    <cellStyle name="Normal 2 2 18 2 4" xfId="11214" xr:uid="{27436C40-0BAD-4A12-8AF8-F9641DEA1725}"/>
    <cellStyle name="Normal 2 2 18 2 4 2" xfId="11215" xr:uid="{48FA1E90-A507-4D02-B404-F209A6AC83E0}"/>
    <cellStyle name="Normal 2 2 18 2 4 2 2" xfId="11216" xr:uid="{CBE0E269-887E-42A0-86FC-972A064F38AE}"/>
    <cellStyle name="Normal 2 2 18 2 4 2 2 2" xfId="11217" xr:uid="{6196F3B3-198D-4857-9CD7-B97EDB548D70}"/>
    <cellStyle name="Normal 2 2 18 2 4 2 2 2 2" xfId="11218" xr:uid="{1A32F262-1FF8-4D81-9213-CA179B2CF90A}"/>
    <cellStyle name="Normal 2 2 18 2 4 2 2 3" xfId="11219" xr:uid="{66E30E46-6AC5-4150-8BCA-9CB3FFEEA61D}"/>
    <cellStyle name="Normal 2 2 18 2 4 2 3" xfId="11220" xr:uid="{3C70EAB0-B858-4A87-B874-3C96B8B82868}"/>
    <cellStyle name="Normal 2 2 18 2 4 2 3 2" xfId="11221" xr:uid="{37B751D2-E0FF-40C8-8F3A-2719518B9FC9}"/>
    <cellStyle name="Normal 2 2 18 2 4 2 4" xfId="11222" xr:uid="{DF638D15-C535-4B8E-B6D4-231D93C36849}"/>
    <cellStyle name="Normal 2 2 18 2 4 3" xfId="11223" xr:uid="{ED70E7E3-3A0A-41DF-8345-D23D6CB1E90A}"/>
    <cellStyle name="Normal 2 2 18 2 4 3 2" xfId="11224" xr:uid="{CBC646A3-DBDA-47F0-8924-DAC75611D6E2}"/>
    <cellStyle name="Normal 2 2 18 2 4 3 2 2" xfId="11225" xr:uid="{5F18A64D-87D6-49EE-8F3A-AF63A4F6D3D7}"/>
    <cellStyle name="Normal 2 2 18 2 4 3 3" xfId="11226" xr:uid="{4C04000F-9867-4466-B852-7D9E2547B76C}"/>
    <cellStyle name="Normal 2 2 18 2 4 4" xfId="11227" xr:uid="{8C047E6D-899A-4832-9EC0-F4DD61F8DCB5}"/>
    <cellStyle name="Normal 2 2 18 2 4 4 2" xfId="11228" xr:uid="{2E8AA50B-0414-4478-A081-4CBE439CA9E9}"/>
    <cellStyle name="Normal 2 2 18 2 4 5" xfId="11229" xr:uid="{498E50E0-9482-482D-A68E-0A56A2F6576A}"/>
    <cellStyle name="Normal 2 2 18 2 5" xfId="11230" xr:uid="{C40D7584-3FC7-473E-A08B-8A3994299990}"/>
    <cellStyle name="Normal 2 2 18 2 5 2" xfId="11231" xr:uid="{A6AD7D86-ED1A-4285-8E4A-9C48B4B0C820}"/>
    <cellStyle name="Normal 2 2 18 2 5 2 2" xfId="11232" xr:uid="{C0F0C290-CA22-4646-93FB-68507C36321A}"/>
    <cellStyle name="Normal 2 2 18 2 5 2 2 2" xfId="11233" xr:uid="{6A0271FC-9A3C-45CC-9499-F209876A627D}"/>
    <cellStyle name="Normal 2 2 18 2 5 2 3" xfId="11234" xr:uid="{A2F59C58-6684-4D33-8518-40DC5E4816A1}"/>
    <cellStyle name="Normal 2 2 18 2 5 3" xfId="11235" xr:uid="{47C1260A-5EAD-4861-8DA3-87577EF844A3}"/>
    <cellStyle name="Normal 2 2 18 2 5 3 2" xfId="11236" xr:uid="{DC65FA71-AA40-4507-9D3E-ADF293BE4980}"/>
    <cellStyle name="Normal 2 2 18 2 5 4" xfId="11237" xr:uid="{8C939FEE-89D4-4255-9107-AE4D0A823080}"/>
    <cellStyle name="Normal 2 2 18 2 6" xfId="11238" xr:uid="{0ED99DC6-44CA-421A-AFA5-299807D52B51}"/>
    <cellStyle name="Normal 2 2 18 2 6 2" xfId="11239" xr:uid="{0AD22F3C-79A9-49F4-BFC0-2AB4A38FDB6E}"/>
    <cellStyle name="Normal 2 2 18 2 6 2 2" xfId="11240" xr:uid="{8A787BE9-D03C-43F1-BA54-EE714BB3FC77}"/>
    <cellStyle name="Normal 2 2 18 2 6 3" xfId="11241" xr:uid="{15B287D5-E398-4D57-A2F1-C55CF767510F}"/>
    <cellStyle name="Normal 2 2 18 2 7" xfId="11242" xr:uid="{D225E377-D5CC-4258-88CF-C7DA9CDBF31F}"/>
    <cellStyle name="Normal 2 2 18 2 7 2" xfId="11243" xr:uid="{84678B14-AB5F-4560-B4C4-D0E1F4D742C6}"/>
    <cellStyle name="Normal 2 2 18 2 8" xfId="11244" xr:uid="{08D8AA3D-683E-4B00-A19A-E650BCB1ED41}"/>
    <cellStyle name="Normal 2 2 18 3" xfId="11245" xr:uid="{2B589804-0F6B-4EE0-B333-2C745DDED252}"/>
    <cellStyle name="Normal 2 2 18 3 2" xfId="11246" xr:uid="{A3ED3DE2-941F-4BD3-81D7-6ADE0C6D8D82}"/>
    <cellStyle name="Normal 2 2 18 3 2 2" xfId="11247" xr:uid="{3209FA1E-532D-49E3-8DE9-1110ADE8DF56}"/>
    <cellStyle name="Normal 2 2 18 3 2 2 2" xfId="11248" xr:uid="{05D7D7AA-4668-4CDC-86A8-47EDDA967809}"/>
    <cellStyle name="Normal 2 2 18 3 2 2 2 2" xfId="11249" xr:uid="{ACF6F1D0-3638-4C4C-A386-EACA170EE098}"/>
    <cellStyle name="Normal 2 2 18 3 2 2 2 2 2" xfId="11250" xr:uid="{451F7633-147C-4F90-8039-1732CF4F1AAA}"/>
    <cellStyle name="Normal 2 2 18 3 2 2 2 2 2 2" xfId="11251" xr:uid="{11774933-AEFE-4A93-9FC1-11E8698C914C}"/>
    <cellStyle name="Normal 2 2 18 3 2 2 2 2 3" xfId="11252" xr:uid="{165A5C2C-5700-40EF-A547-157D6F22B420}"/>
    <cellStyle name="Normal 2 2 18 3 2 2 2 3" xfId="11253" xr:uid="{243E3342-A9A2-40ED-B795-974FF84E0E7F}"/>
    <cellStyle name="Normal 2 2 18 3 2 2 2 3 2" xfId="11254" xr:uid="{85CAA720-AA55-4E49-B609-93801212C9C7}"/>
    <cellStyle name="Normal 2 2 18 3 2 2 2 4" xfId="11255" xr:uid="{4936E1C1-DD3F-4EED-833F-B1D8E0BB904A}"/>
    <cellStyle name="Normal 2 2 18 3 2 2 3" xfId="11256" xr:uid="{48EEE0F7-C5A7-42BE-BB97-EB93B1D5C5B5}"/>
    <cellStyle name="Normal 2 2 18 3 2 2 3 2" xfId="11257" xr:uid="{D2778F1B-7273-42AD-A109-C97CC92120B4}"/>
    <cellStyle name="Normal 2 2 18 3 2 2 3 2 2" xfId="11258" xr:uid="{5A477F11-DA3F-4B66-80A5-3DFFD498F1EE}"/>
    <cellStyle name="Normal 2 2 18 3 2 2 3 3" xfId="11259" xr:uid="{A0F59498-0271-4BAF-94F3-0EA362BC819B}"/>
    <cellStyle name="Normal 2 2 18 3 2 2 4" xfId="11260" xr:uid="{428DED74-059D-41EB-A25A-D8B149EEAA11}"/>
    <cellStyle name="Normal 2 2 18 3 2 2 4 2" xfId="11261" xr:uid="{ABF2E981-D490-40BA-B9CA-F92096A7A440}"/>
    <cellStyle name="Normal 2 2 18 3 2 2 5" xfId="11262" xr:uid="{372E023C-FB1C-4D16-B3C0-2C41778C33F5}"/>
    <cellStyle name="Normal 2 2 18 3 2 3" xfId="11263" xr:uid="{2543EDAE-F832-4758-8563-63D84E70685E}"/>
    <cellStyle name="Normal 2 2 18 3 2 3 2" xfId="11264" xr:uid="{D10446A3-9869-45A1-8DB3-4B35B4802B87}"/>
    <cellStyle name="Normal 2 2 18 3 2 3 2 2" xfId="11265" xr:uid="{E2C78033-AD1E-4DE0-B8CE-B8B829D83525}"/>
    <cellStyle name="Normal 2 2 18 3 2 3 2 2 2" xfId="11266" xr:uid="{34B74F83-CC5D-41CD-B0E5-6C6D291DCFF6}"/>
    <cellStyle name="Normal 2 2 18 3 2 3 2 3" xfId="11267" xr:uid="{BA941798-1A0C-44D0-AB0C-112F17C37354}"/>
    <cellStyle name="Normal 2 2 18 3 2 3 3" xfId="11268" xr:uid="{EA6C3BF0-EF3C-40B6-8CAF-0616E5ACA033}"/>
    <cellStyle name="Normal 2 2 18 3 2 3 3 2" xfId="11269" xr:uid="{9CB7FDA3-3C2B-4366-ACBE-F035148317B4}"/>
    <cellStyle name="Normal 2 2 18 3 2 3 4" xfId="11270" xr:uid="{4771000B-CBE7-479B-A2B1-E8AFD578C79D}"/>
    <cellStyle name="Normal 2 2 18 3 2 4" xfId="11271" xr:uid="{A98050F7-4A5F-4441-8F14-08540702E9F6}"/>
    <cellStyle name="Normal 2 2 18 3 2 4 2" xfId="11272" xr:uid="{E3C587C2-8435-4824-A49F-6C7B9546216E}"/>
    <cellStyle name="Normal 2 2 18 3 2 4 2 2" xfId="11273" xr:uid="{66CF7904-C57C-4537-AFEC-B4CF1A652828}"/>
    <cellStyle name="Normal 2 2 18 3 2 4 3" xfId="11274" xr:uid="{54CDAF2D-8B49-4FF3-93B8-27B81A7E276E}"/>
    <cellStyle name="Normal 2 2 18 3 2 5" xfId="11275" xr:uid="{5FE4BA1E-3CDE-474D-A439-A690ED0FC6DA}"/>
    <cellStyle name="Normal 2 2 18 3 2 5 2" xfId="11276" xr:uid="{7B9E71A5-C7AD-49F9-8858-83A09F5808A5}"/>
    <cellStyle name="Normal 2 2 18 3 2 6" xfId="11277" xr:uid="{162C9030-D3DE-497C-9388-A597F51EF8E4}"/>
    <cellStyle name="Normal 2 2 18 3 3" xfId="11278" xr:uid="{D914801A-A68B-4A88-98C9-93D8C46A741F}"/>
    <cellStyle name="Normal 2 2 18 3 3 2" xfId="11279" xr:uid="{1F1582C2-E1BC-438C-BD94-17CF84536440}"/>
    <cellStyle name="Normal 2 2 18 3 3 2 2" xfId="11280" xr:uid="{5C0707D0-5E5E-4D47-9A98-807C64250968}"/>
    <cellStyle name="Normal 2 2 18 3 3 2 2 2" xfId="11281" xr:uid="{F745AE01-9D6A-4F23-BAB7-DA982BB72AC4}"/>
    <cellStyle name="Normal 2 2 18 3 3 2 2 2 2" xfId="11282" xr:uid="{DB2956DA-195B-4FF0-BA6E-67C1CB0DDE35}"/>
    <cellStyle name="Normal 2 2 18 3 3 2 2 3" xfId="11283" xr:uid="{9FC65C4D-45B7-425F-9103-971E224970C1}"/>
    <cellStyle name="Normal 2 2 18 3 3 2 3" xfId="11284" xr:uid="{D5BA7C9B-1944-4986-9CBE-A3C57D483528}"/>
    <cellStyle name="Normal 2 2 18 3 3 2 3 2" xfId="11285" xr:uid="{219415C7-847B-4C35-A7CC-F85714DE39EB}"/>
    <cellStyle name="Normal 2 2 18 3 3 2 4" xfId="11286" xr:uid="{49DE0563-4BAE-40A0-A614-61D7CD14C970}"/>
    <cellStyle name="Normal 2 2 18 3 3 3" xfId="11287" xr:uid="{900925A0-915C-4862-AD78-97683EA909DC}"/>
    <cellStyle name="Normal 2 2 18 3 3 3 2" xfId="11288" xr:uid="{D637D116-BEA5-45D6-9E8A-477CEC0793CB}"/>
    <cellStyle name="Normal 2 2 18 3 3 3 2 2" xfId="11289" xr:uid="{3AF45994-273D-4ADC-95C8-80CE229F2EBC}"/>
    <cellStyle name="Normal 2 2 18 3 3 3 3" xfId="11290" xr:uid="{CB8F1F3F-4881-421D-969D-BC2A2687EBBB}"/>
    <cellStyle name="Normal 2 2 18 3 3 4" xfId="11291" xr:uid="{153A17C8-6C62-4370-BDDE-7E1141BDE2B4}"/>
    <cellStyle name="Normal 2 2 18 3 3 4 2" xfId="11292" xr:uid="{FE5C208D-2587-42AD-BEBA-46EB44802632}"/>
    <cellStyle name="Normal 2 2 18 3 3 5" xfId="11293" xr:uid="{A60144FF-D708-41C5-AFD5-E4B17890E670}"/>
    <cellStyle name="Normal 2 2 18 3 4" xfId="11294" xr:uid="{954BC277-4054-432C-BE68-C6A0FE2C9356}"/>
    <cellStyle name="Normal 2 2 18 3 4 2" xfId="11295" xr:uid="{CFE4F6A8-B381-4E40-AEC5-CA262B2F3910}"/>
    <cellStyle name="Normal 2 2 18 3 4 2 2" xfId="11296" xr:uid="{E65EEF45-5E9F-4369-8A9D-1E24E24F94B5}"/>
    <cellStyle name="Normal 2 2 18 3 4 2 2 2" xfId="11297" xr:uid="{EA604E41-6ECC-4B5C-974F-798230437716}"/>
    <cellStyle name="Normal 2 2 18 3 4 2 3" xfId="11298" xr:uid="{22877B0F-C3E3-45CD-9BEC-74776C99A7DC}"/>
    <cellStyle name="Normal 2 2 18 3 4 3" xfId="11299" xr:uid="{CFA7465E-6404-407B-A08A-73433E826545}"/>
    <cellStyle name="Normal 2 2 18 3 4 3 2" xfId="11300" xr:uid="{29A7A9EB-9714-4780-814E-1BC1B4EE25C8}"/>
    <cellStyle name="Normal 2 2 18 3 4 4" xfId="11301" xr:uid="{27EB6F13-5BF8-4AF5-94CD-38201EB8B426}"/>
    <cellStyle name="Normal 2 2 18 3 5" xfId="11302" xr:uid="{F5B59D4F-317B-4D58-82EA-CCEF48679DDD}"/>
    <cellStyle name="Normal 2 2 18 3 5 2" xfId="11303" xr:uid="{A233E47F-DFC1-4756-A486-28FE459E2B85}"/>
    <cellStyle name="Normal 2 2 18 3 5 2 2" xfId="11304" xr:uid="{17D2056F-B090-472C-8F25-1B12B9C6F82E}"/>
    <cellStyle name="Normal 2 2 18 3 5 3" xfId="11305" xr:uid="{6E587E60-A004-45C7-A486-600D1E12C1CF}"/>
    <cellStyle name="Normal 2 2 18 3 6" xfId="11306" xr:uid="{98AC90C9-F742-4C3B-8C52-174E53511B85}"/>
    <cellStyle name="Normal 2 2 18 3 6 2" xfId="11307" xr:uid="{B5246C35-8E3B-4F25-B1AA-CA3140AF39E0}"/>
    <cellStyle name="Normal 2 2 18 3 7" xfId="11308" xr:uid="{50FE7045-3113-4B64-901C-9A5844568770}"/>
    <cellStyle name="Normal 2 2 18 4" xfId="11309" xr:uid="{EBECA1DF-24DA-4977-964F-D8F2619064E8}"/>
    <cellStyle name="Normal 2 2 18 4 2" xfId="11310" xr:uid="{C4516AB0-9090-4219-AC8D-2A37204F4C3F}"/>
    <cellStyle name="Normal 2 2 18 4 2 2" xfId="11311" xr:uid="{B4D9A17E-4E75-40F0-8B7C-0636A8B45A3D}"/>
    <cellStyle name="Normal 2 2 18 4 2 2 2" xfId="11312" xr:uid="{314A791B-3FA4-48B1-94C9-26ED4955A86D}"/>
    <cellStyle name="Normal 2 2 18 4 2 2 2 2" xfId="11313" xr:uid="{1CEDD159-0E95-427C-8E16-35B029A0ABDA}"/>
    <cellStyle name="Normal 2 2 18 4 2 2 2 2 2" xfId="11314" xr:uid="{10F800A7-E406-4BC7-98AA-455D0E66C5A2}"/>
    <cellStyle name="Normal 2 2 18 4 2 2 2 3" xfId="11315" xr:uid="{937EAA72-09CF-4D93-A40A-16F0073F765F}"/>
    <cellStyle name="Normal 2 2 18 4 2 2 3" xfId="11316" xr:uid="{4925C851-A8CA-4AA0-ADC5-2F0E15728270}"/>
    <cellStyle name="Normal 2 2 18 4 2 2 3 2" xfId="11317" xr:uid="{D8284C61-D655-4537-BDE1-827A02D1BCC0}"/>
    <cellStyle name="Normal 2 2 18 4 2 2 4" xfId="11318" xr:uid="{5C346663-1DBB-4FCA-B943-FFB817861F13}"/>
    <cellStyle name="Normal 2 2 18 4 2 3" xfId="11319" xr:uid="{7A0B5403-6BF9-452A-B2B3-14096F4B486B}"/>
    <cellStyle name="Normal 2 2 18 4 2 3 2" xfId="11320" xr:uid="{C91ECD11-3862-4A31-8AE2-7AE5BFCD3192}"/>
    <cellStyle name="Normal 2 2 18 4 2 3 2 2" xfId="11321" xr:uid="{96FC7088-9CB9-400F-8F35-8049E98CF86C}"/>
    <cellStyle name="Normal 2 2 18 4 2 3 3" xfId="11322" xr:uid="{0BFB21FC-1991-44B1-BC80-5620C96C83B8}"/>
    <cellStyle name="Normal 2 2 18 4 2 4" xfId="11323" xr:uid="{B6894C63-F436-4B86-8230-FC009B98627A}"/>
    <cellStyle name="Normal 2 2 18 4 2 4 2" xfId="11324" xr:uid="{26733EEE-9EB7-4BB6-A443-3E7F185E6A33}"/>
    <cellStyle name="Normal 2 2 18 4 2 5" xfId="11325" xr:uid="{9EF07951-5A30-4E90-B261-5CD3867D2B2A}"/>
    <cellStyle name="Normal 2 2 18 4 3" xfId="11326" xr:uid="{3B5AC9D0-9F76-409D-AFB2-6395DC5FB8E9}"/>
    <cellStyle name="Normal 2 2 18 4 3 2" xfId="11327" xr:uid="{F99C394C-3369-45DF-8930-2AA4230E4A60}"/>
    <cellStyle name="Normal 2 2 18 4 3 2 2" xfId="11328" xr:uid="{42711D5D-C4EC-4B8E-A2C0-A5FCE596DFDC}"/>
    <cellStyle name="Normal 2 2 18 4 3 2 2 2" xfId="11329" xr:uid="{05908975-9428-45E0-92B3-BFF520AF5BB8}"/>
    <cellStyle name="Normal 2 2 18 4 3 2 3" xfId="11330" xr:uid="{21126DD2-3443-485F-91A5-D6132A76DF51}"/>
    <cellStyle name="Normal 2 2 18 4 3 3" xfId="11331" xr:uid="{94F298C2-84EF-47D0-BC8E-56151DDE7FF8}"/>
    <cellStyle name="Normal 2 2 18 4 3 3 2" xfId="11332" xr:uid="{A1D2E82F-DB2F-4CDC-AFB9-0F29330A7768}"/>
    <cellStyle name="Normal 2 2 18 4 3 4" xfId="11333" xr:uid="{9A9A18FB-3B0B-4BAE-ADD3-AC310E33AB31}"/>
    <cellStyle name="Normal 2 2 18 4 4" xfId="11334" xr:uid="{49FA69D4-937B-4E11-A36D-F66A7CDE2B0A}"/>
    <cellStyle name="Normal 2 2 18 4 4 2" xfId="11335" xr:uid="{A7C29EE3-4507-45AA-A5A7-B0EC668DFBDD}"/>
    <cellStyle name="Normal 2 2 18 4 4 2 2" xfId="11336" xr:uid="{E20DAC92-0EB9-4E38-B32F-740A5C9DC74E}"/>
    <cellStyle name="Normal 2 2 18 4 4 3" xfId="11337" xr:uid="{1A05D20B-10DB-4D06-A16A-477691DC087D}"/>
    <cellStyle name="Normal 2 2 18 4 5" xfId="11338" xr:uid="{94A3856A-0998-4023-90DF-B6D6262F7C44}"/>
    <cellStyle name="Normal 2 2 18 4 5 2" xfId="11339" xr:uid="{041FB63D-A41C-4552-8172-48D28F70392F}"/>
    <cellStyle name="Normal 2 2 18 4 6" xfId="11340" xr:uid="{2C7855FF-417E-4CCF-ABF4-376D52AB7B52}"/>
    <cellStyle name="Normal 2 2 18 5" xfId="11341" xr:uid="{EDCB9964-4987-4CB8-9970-A8B644AC40AD}"/>
    <cellStyle name="Normal 2 2 18 5 2" xfId="11342" xr:uid="{8DFB31B5-F67E-4258-AFEA-97ACFBB1F22A}"/>
    <cellStyle name="Normal 2 2 18 5 2 2" xfId="11343" xr:uid="{37347FE0-C9DC-44EB-9EC9-877DF18CBE01}"/>
    <cellStyle name="Normal 2 2 18 5 2 2 2" xfId="11344" xr:uid="{BADAD1A4-E0D0-4350-AE05-167BB642BFC3}"/>
    <cellStyle name="Normal 2 2 18 5 2 2 2 2" xfId="11345" xr:uid="{4B6E285E-434D-4B26-A7D2-72300892BB9E}"/>
    <cellStyle name="Normal 2 2 18 5 2 2 3" xfId="11346" xr:uid="{F5496F7E-DC19-41E3-8CF3-634D6A0EA2BB}"/>
    <cellStyle name="Normal 2 2 18 5 2 3" xfId="11347" xr:uid="{7310A116-14C1-47C7-A6B7-E2E9AB5498C3}"/>
    <cellStyle name="Normal 2 2 18 5 2 3 2" xfId="11348" xr:uid="{233A2004-2BD3-41C4-921F-F7B2BA9B6232}"/>
    <cellStyle name="Normal 2 2 18 5 2 4" xfId="11349" xr:uid="{7623B3BF-64D7-4EAF-9908-CAFDCFB13E42}"/>
    <cellStyle name="Normal 2 2 18 5 3" xfId="11350" xr:uid="{0E567E32-73B5-464D-8B0C-4716B3B14CC9}"/>
    <cellStyle name="Normal 2 2 18 5 3 2" xfId="11351" xr:uid="{F9FF5DE3-2460-4562-9F96-A55CFEEADBA7}"/>
    <cellStyle name="Normal 2 2 18 5 3 2 2" xfId="11352" xr:uid="{1881F31A-1DFA-4F2B-B11E-6B71D1CFF8BE}"/>
    <cellStyle name="Normal 2 2 18 5 3 3" xfId="11353" xr:uid="{82C790BC-8976-48E9-8C0D-582C59217830}"/>
    <cellStyle name="Normal 2 2 18 5 4" xfId="11354" xr:uid="{B44666BD-11EB-41B1-BDC1-61B474B24017}"/>
    <cellStyle name="Normal 2 2 18 5 4 2" xfId="11355" xr:uid="{C12FCCC4-B61D-4F2A-A52E-EA8F872C0F4B}"/>
    <cellStyle name="Normal 2 2 18 5 5" xfId="11356" xr:uid="{F4B77141-08EC-4777-A58E-9251653ADDE0}"/>
    <cellStyle name="Normal 2 2 18 6" xfId="11357" xr:uid="{C854E1B2-FEA4-4CFB-846A-7FEB9A24884E}"/>
    <cellStyle name="Normal 2 2 18 6 2" xfId="11358" xr:uid="{F059E3B6-99DE-4C18-9BB3-F125A9B03FC9}"/>
    <cellStyle name="Normal 2 2 18 6 2 2" xfId="11359" xr:uid="{B49EA026-103F-4335-A34F-B5E7417D9365}"/>
    <cellStyle name="Normal 2 2 18 6 2 2 2" xfId="11360" xr:uid="{FCE02C15-4E8A-4914-842C-5B9CF6C44690}"/>
    <cellStyle name="Normal 2 2 18 6 2 3" xfId="11361" xr:uid="{4A63B9D0-D941-4A4E-9F63-DB7E712F518E}"/>
    <cellStyle name="Normal 2 2 18 6 3" xfId="11362" xr:uid="{3C502C5B-7211-48A7-87B6-5568EA675475}"/>
    <cellStyle name="Normal 2 2 18 6 3 2" xfId="11363" xr:uid="{7A9908F4-0F11-4958-9FE0-67082343D9BC}"/>
    <cellStyle name="Normal 2 2 18 6 4" xfId="11364" xr:uid="{5D6332DE-2B41-470C-AFA3-0FFB690E7C56}"/>
    <cellStyle name="Normal 2 2 18 7" xfId="11365" xr:uid="{9AAFD0EB-5F7C-418A-AB37-E2D34184241A}"/>
    <cellStyle name="Normal 2 2 18 7 2" xfId="11366" xr:uid="{DFD74440-4EE6-4D40-967F-73BA31F33CEF}"/>
    <cellStyle name="Normal 2 2 18 7 2 2" xfId="11367" xr:uid="{1E0598F6-5690-4F47-AF10-88E13AFDF567}"/>
    <cellStyle name="Normal 2 2 18 7 3" xfId="11368" xr:uid="{2A8EA13B-E6E5-4952-9232-2F9360C88E02}"/>
    <cellStyle name="Normal 2 2 18 8" xfId="11369" xr:uid="{103C7509-6A06-4997-BFEA-1319E1A49289}"/>
    <cellStyle name="Normal 2 2 18 8 2" xfId="11370" xr:uid="{8850CEAD-0DCC-400C-9CC2-26013BA2CDCF}"/>
    <cellStyle name="Normal 2 2 18 9" xfId="11371" xr:uid="{9BAA0D51-CF21-4197-9D58-C9D8E8A91E38}"/>
    <cellStyle name="Normal 2 2 19" xfId="11372" xr:uid="{FA7AF238-2495-4A1B-AAA2-B51DC2F66C85}"/>
    <cellStyle name="Normal 2 2 2" xfId="76" xr:uid="{10953FFA-E00C-43A9-AA93-412BB6216DCA}"/>
    <cellStyle name="Normal 2 2 2 10" xfId="11374" xr:uid="{27B64F8D-772B-4057-A09F-27C291918883}"/>
    <cellStyle name="Normal 2 2 2 11" xfId="11375" xr:uid="{4347938C-B288-4AFA-86A9-ACAC56929A22}"/>
    <cellStyle name="Normal 2 2 2 12" xfId="11376" xr:uid="{A9D22B2C-370C-4E37-891F-05EA82B9E8E7}"/>
    <cellStyle name="Normal 2 2 2 13" xfId="11373" xr:uid="{E931FF2D-21F7-4548-A631-0B0D006ACCC2}"/>
    <cellStyle name="Normal 2 2 2 2" xfId="11377" xr:uid="{D2E11CD2-0D46-4D39-8A69-7D4B1CC12BA0}"/>
    <cellStyle name="Normal 2 2 2 2 10" xfId="11378" xr:uid="{5897B970-B473-4057-BF8A-BFA0C0124958}"/>
    <cellStyle name="Normal 2 2 2 2 10 2" xfId="11379" xr:uid="{99068CAD-EC52-4EE1-AAF9-9B9C15FBDE8C}"/>
    <cellStyle name="Normal 2 2 2 2 10 2 2" xfId="11380" xr:uid="{51EF0C58-DDF5-4C02-994C-CAC70F056E13}"/>
    <cellStyle name="Normal 2 2 2 2 10 2 2 2" xfId="11381" xr:uid="{CE47A0E5-17BF-4C3F-BCE8-0EBEF05618A7}"/>
    <cellStyle name="Normal 2 2 2 2 10 2 2 2 2" xfId="11382" xr:uid="{9C855D1F-1E0D-4C4A-AA09-C822D278B0D5}"/>
    <cellStyle name="Normal 2 2 2 2 10 2 2 2 2 2" xfId="11383" xr:uid="{FBFBA7C0-0FD3-484C-9EE3-48CD2981AD00}"/>
    <cellStyle name="Normal 2 2 2 2 10 2 2 2 2 2 2" xfId="11384" xr:uid="{8DBA5423-EC8C-4217-9BA3-A1B41CFA4673}"/>
    <cellStyle name="Normal 2 2 2 2 10 2 2 2 2 2 2 2" xfId="11385" xr:uid="{46E9FD94-AB74-477E-9989-732F14F8288A}"/>
    <cellStyle name="Normal 2 2 2 2 10 2 2 2 2 2 2 2 2" xfId="11386" xr:uid="{E183C13F-A020-4196-8C55-E77DC2209C4E}"/>
    <cellStyle name="Normal 2 2 2 2 10 2 2 2 2 2 2 3" xfId="11387" xr:uid="{5CBDE016-E12D-4C93-B98E-784FF37D1EC1}"/>
    <cellStyle name="Normal 2 2 2 2 10 2 2 2 2 2 3" xfId="11388" xr:uid="{973AA3BE-B5E5-41BD-B6A7-8616E02321F3}"/>
    <cellStyle name="Normal 2 2 2 2 10 2 2 2 2 2 3 2" xfId="11389" xr:uid="{D006B8DC-7633-48BD-A6CD-9320DDE1D5B5}"/>
    <cellStyle name="Normal 2 2 2 2 10 2 2 2 2 2 4" xfId="11390" xr:uid="{4054F4A4-922E-4777-BB23-E2ED3D4CFBE4}"/>
    <cellStyle name="Normal 2 2 2 2 10 2 2 2 2 3" xfId="11391" xr:uid="{1589F8CB-D484-43AD-A56B-BD32FDA8B534}"/>
    <cellStyle name="Normal 2 2 2 2 10 2 2 2 2 3 2" xfId="11392" xr:uid="{A67EFBF5-76A1-4930-9C65-46A98F13CE33}"/>
    <cellStyle name="Normal 2 2 2 2 10 2 2 2 2 3 2 2" xfId="11393" xr:uid="{45C5AF1C-34F9-4535-84E8-F162717A6C21}"/>
    <cellStyle name="Normal 2 2 2 2 10 2 2 2 2 3 3" xfId="11394" xr:uid="{8239BBB7-1831-4D39-B101-F1E0FE215FEE}"/>
    <cellStyle name="Normal 2 2 2 2 10 2 2 2 2 4" xfId="11395" xr:uid="{7640C5A5-8FAE-4AFF-86EE-E459A5F52A1A}"/>
    <cellStyle name="Normal 2 2 2 2 10 2 2 2 2 4 2" xfId="11396" xr:uid="{3BB86756-5A08-43A5-8A55-CB1A7832865A}"/>
    <cellStyle name="Normal 2 2 2 2 10 2 2 2 2 5" xfId="11397" xr:uid="{6D2BAFC8-1391-429B-BB76-E64BEAB6D53A}"/>
    <cellStyle name="Normal 2 2 2 2 10 2 2 2 3" xfId="11398" xr:uid="{C6FDBB26-764D-41AF-A9CB-9FC8637B9A5D}"/>
    <cellStyle name="Normal 2 2 2 2 10 2 2 2 3 2" xfId="11399" xr:uid="{5909F1D7-91E1-4482-A909-5ADF1A66C532}"/>
    <cellStyle name="Normal 2 2 2 2 10 2 2 2 3 2 2" xfId="11400" xr:uid="{0A5B00AA-777C-4AA5-BF07-6BC10154054D}"/>
    <cellStyle name="Normal 2 2 2 2 10 2 2 2 3 2 2 2" xfId="11401" xr:uid="{E7C507FC-9D6A-4AD8-85E7-D3558FAAF217}"/>
    <cellStyle name="Normal 2 2 2 2 10 2 2 2 3 2 3" xfId="11402" xr:uid="{BDAFFC68-8BDF-4D47-8984-86979455F9FC}"/>
    <cellStyle name="Normal 2 2 2 2 10 2 2 2 3 3" xfId="11403" xr:uid="{00531EB8-5E74-4D3A-9B54-220B3127F51D}"/>
    <cellStyle name="Normal 2 2 2 2 10 2 2 2 3 3 2" xfId="11404" xr:uid="{9F2D4D62-D9FA-4DE2-9233-E00B94358A4A}"/>
    <cellStyle name="Normal 2 2 2 2 10 2 2 2 3 4" xfId="11405" xr:uid="{B671AF6C-0598-4473-84B9-845ED22A257D}"/>
    <cellStyle name="Normal 2 2 2 2 10 2 2 2 4" xfId="11406" xr:uid="{A6FD6D70-F7FE-45F5-B007-324EDF297B92}"/>
    <cellStyle name="Normal 2 2 2 2 10 2 2 2 4 2" xfId="11407" xr:uid="{050114F5-A109-4EA1-B2C2-1F62526A07DD}"/>
    <cellStyle name="Normal 2 2 2 2 10 2 2 2 4 2 2" xfId="11408" xr:uid="{6D596609-7A25-479E-80B1-52C517A76753}"/>
    <cellStyle name="Normal 2 2 2 2 10 2 2 2 4 3" xfId="11409" xr:uid="{9158A753-6DE5-4E1B-B61A-F96F7F85BD3A}"/>
    <cellStyle name="Normal 2 2 2 2 10 2 2 2 5" xfId="11410" xr:uid="{511D5F4B-F8B8-41E7-9CFB-EA655ECD8A67}"/>
    <cellStyle name="Normal 2 2 2 2 10 2 2 2 5 2" xfId="11411" xr:uid="{8DCFBF6C-FEE6-4377-9A9C-BCC73902F2EF}"/>
    <cellStyle name="Normal 2 2 2 2 10 2 2 2 6" xfId="11412" xr:uid="{D859F371-35E7-4C38-AA00-D3BF2FC39EBD}"/>
    <cellStyle name="Normal 2 2 2 2 10 2 2 3" xfId="11413" xr:uid="{665715E7-F3F3-489F-BA55-294EA478ADF0}"/>
    <cellStyle name="Normal 2 2 2 2 10 2 2 3 2" xfId="11414" xr:uid="{35DBC2E9-70A4-4051-922E-C0A4AA7E3463}"/>
    <cellStyle name="Normal 2 2 2 2 10 2 2 3 2 2" xfId="11415" xr:uid="{B2D88E97-0BC2-4D74-BC17-1262BDB39A4E}"/>
    <cellStyle name="Normal 2 2 2 2 10 2 2 3 2 2 2" xfId="11416" xr:uid="{9F9B835F-8595-4432-ABAF-9BC706E855E7}"/>
    <cellStyle name="Normal 2 2 2 2 10 2 2 3 2 2 2 2" xfId="11417" xr:uid="{EE4BD8B8-D43D-4392-A9D1-8D74E77D284B}"/>
    <cellStyle name="Normal 2 2 2 2 10 2 2 3 2 2 3" xfId="11418" xr:uid="{DF6EAF83-0CC7-4A9D-B26A-29D5B1599544}"/>
    <cellStyle name="Normal 2 2 2 2 10 2 2 3 2 3" xfId="11419" xr:uid="{62A5EA7C-237C-4E02-9B64-F79D82F931CE}"/>
    <cellStyle name="Normal 2 2 2 2 10 2 2 3 2 3 2" xfId="11420" xr:uid="{9F48BC73-00B6-47F5-8E07-7052251B644D}"/>
    <cellStyle name="Normal 2 2 2 2 10 2 2 3 2 4" xfId="11421" xr:uid="{A10F9EEE-47D3-4351-948D-8CAAE355E45E}"/>
    <cellStyle name="Normal 2 2 2 2 10 2 2 3 3" xfId="11422" xr:uid="{DBDC8B6F-092E-42EC-856B-E07476A7CEC3}"/>
    <cellStyle name="Normal 2 2 2 2 10 2 2 3 3 2" xfId="11423" xr:uid="{CBE97070-4090-4560-973D-06C94A1DB61C}"/>
    <cellStyle name="Normal 2 2 2 2 10 2 2 3 3 2 2" xfId="11424" xr:uid="{7C552492-F9E4-421F-BDE1-791F58DE10F2}"/>
    <cellStyle name="Normal 2 2 2 2 10 2 2 3 3 3" xfId="11425" xr:uid="{B36B42C7-DACF-48DA-96BB-C14B8E49B4B5}"/>
    <cellStyle name="Normal 2 2 2 2 10 2 2 3 4" xfId="11426" xr:uid="{0035B4CC-CAED-4571-82A9-9388296CD69C}"/>
    <cellStyle name="Normal 2 2 2 2 10 2 2 3 4 2" xfId="11427" xr:uid="{307E8919-03E1-477B-BD42-3C9712A432ED}"/>
    <cellStyle name="Normal 2 2 2 2 10 2 2 3 5" xfId="11428" xr:uid="{99D33DF9-9D23-4BBE-BFB1-E2CA054A6054}"/>
    <cellStyle name="Normal 2 2 2 2 10 2 2 4" xfId="11429" xr:uid="{62477160-5ADF-4514-BDA6-D60C4D5032E8}"/>
    <cellStyle name="Normal 2 2 2 2 10 2 2 4 2" xfId="11430" xr:uid="{2203EE17-E1D3-42CC-867B-4FE9131B93AD}"/>
    <cellStyle name="Normal 2 2 2 2 10 2 2 4 2 2" xfId="11431" xr:uid="{30217974-0D58-4BD7-B322-AFA40F6EFC0A}"/>
    <cellStyle name="Normal 2 2 2 2 10 2 2 4 2 2 2" xfId="11432" xr:uid="{83F3B07A-22BF-41E5-ACB8-75C0DA1C7B51}"/>
    <cellStyle name="Normal 2 2 2 2 10 2 2 4 2 3" xfId="11433" xr:uid="{12F78158-E746-4A09-AE23-0EFA53FFCBF1}"/>
    <cellStyle name="Normal 2 2 2 2 10 2 2 4 3" xfId="11434" xr:uid="{4B9DACCB-A9A6-4F45-805D-7A4CF1C6286D}"/>
    <cellStyle name="Normal 2 2 2 2 10 2 2 4 3 2" xfId="11435" xr:uid="{25C0ED53-33B0-4290-BFE0-4B42BD8407BC}"/>
    <cellStyle name="Normal 2 2 2 2 10 2 2 4 4" xfId="11436" xr:uid="{644DEAB6-4D83-46C0-9ABB-5B5682E9A998}"/>
    <cellStyle name="Normal 2 2 2 2 10 2 2 5" xfId="11437" xr:uid="{B3B1895C-C102-4056-BF62-43023FB37F19}"/>
    <cellStyle name="Normal 2 2 2 2 10 2 2 5 2" xfId="11438" xr:uid="{F5C192EB-09D2-4C5A-835A-ECFFC842CACF}"/>
    <cellStyle name="Normal 2 2 2 2 10 2 2 5 2 2" xfId="11439" xr:uid="{0B61E6F9-83C3-4E50-A9F7-CA95E425C276}"/>
    <cellStyle name="Normal 2 2 2 2 10 2 2 5 3" xfId="11440" xr:uid="{F1CF921E-0F8E-4977-8F31-C54EAB2C9177}"/>
    <cellStyle name="Normal 2 2 2 2 10 2 2 6" xfId="11441" xr:uid="{A8103ABB-3820-4655-9CEC-87F280A6F060}"/>
    <cellStyle name="Normal 2 2 2 2 10 2 2 6 2" xfId="11442" xr:uid="{E0B44677-91FB-4984-BFE4-C13E39F574C0}"/>
    <cellStyle name="Normal 2 2 2 2 10 2 2 7" xfId="11443" xr:uid="{1702EAD3-C598-46D0-BE80-C26466981126}"/>
    <cellStyle name="Normal 2 2 2 2 10 2 3" xfId="11444" xr:uid="{4ABC47C2-899D-4F14-BBA3-FF6805A341D2}"/>
    <cellStyle name="Normal 2 2 2 2 10 2 3 2" xfId="11445" xr:uid="{728FCDBD-742C-4F87-A8DC-18647A0F2841}"/>
    <cellStyle name="Normal 2 2 2 2 10 2 3 2 2" xfId="11446" xr:uid="{49A6D743-BFD2-4235-BFED-8FAD526BF203}"/>
    <cellStyle name="Normal 2 2 2 2 10 2 3 2 2 2" xfId="11447" xr:uid="{2EF50A27-4498-47D5-8DE3-F4FAF05D1EA1}"/>
    <cellStyle name="Normal 2 2 2 2 10 2 3 2 2 2 2" xfId="11448" xr:uid="{D00A8616-BFCB-4207-8241-0B3BD4B38C1F}"/>
    <cellStyle name="Normal 2 2 2 2 10 2 3 2 2 2 2 2" xfId="11449" xr:uid="{5531DFC0-B68E-411E-9469-27BDC75CA980}"/>
    <cellStyle name="Normal 2 2 2 2 10 2 3 2 2 2 3" xfId="11450" xr:uid="{81274BBE-36F3-4173-B8BC-92DBF8DB321A}"/>
    <cellStyle name="Normal 2 2 2 2 10 2 3 2 2 3" xfId="11451" xr:uid="{21907218-DDFD-4A8D-8D11-3F287FF6A0A2}"/>
    <cellStyle name="Normal 2 2 2 2 10 2 3 2 2 3 2" xfId="11452" xr:uid="{86A9CEF6-F8EC-4D28-91BD-82A688EEF748}"/>
    <cellStyle name="Normal 2 2 2 2 10 2 3 2 2 4" xfId="11453" xr:uid="{CCC7256B-93B6-4F56-BE71-7FE564F714B5}"/>
    <cellStyle name="Normal 2 2 2 2 10 2 3 2 3" xfId="11454" xr:uid="{8DFAE505-1298-43EB-8AAD-1ADC618E5CEA}"/>
    <cellStyle name="Normal 2 2 2 2 10 2 3 2 3 2" xfId="11455" xr:uid="{34832B53-5BF5-4041-8ED0-6CB26FCB8B2B}"/>
    <cellStyle name="Normal 2 2 2 2 10 2 3 2 3 2 2" xfId="11456" xr:uid="{6AC97073-52D5-4864-AA22-63886080DAA2}"/>
    <cellStyle name="Normal 2 2 2 2 10 2 3 2 3 3" xfId="11457" xr:uid="{87950245-78AE-46B4-9C27-6172AA04B792}"/>
    <cellStyle name="Normal 2 2 2 2 10 2 3 2 4" xfId="11458" xr:uid="{FA60F1D0-8C73-4F20-8AAB-726609B77761}"/>
    <cellStyle name="Normal 2 2 2 2 10 2 3 2 4 2" xfId="11459" xr:uid="{2D6AD728-B7C3-4896-BE31-74838F9D6F90}"/>
    <cellStyle name="Normal 2 2 2 2 10 2 3 2 5" xfId="11460" xr:uid="{BBB982F7-3890-46B5-97DA-8F8A28CA7F1E}"/>
    <cellStyle name="Normal 2 2 2 2 10 2 3 3" xfId="11461" xr:uid="{9F741A96-3770-4A5A-9287-0E6B22C0A9D6}"/>
    <cellStyle name="Normal 2 2 2 2 10 2 3 3 2" xfId="11462" xr:uid="{6986D5F3-9322-400E-84D3-5AF23EF28BA0}"/>
    <cellStyle name="Normal 2 2 2 2 10 2 3 3 2 2" xfId="11463" xr:uid="{30FC5684-0E90-446E-AFB8-2429094CC391}"/>
    <cellStyle name="Normal 2 2 2 2 10 2 3 3 2 2 2" xfId="11464" xr:uid="{1A940960-BDD4-4B39-A410-6739BD765112}"/>
    <cellStyle name="Normal 2 2 2 2 10 2 3 3 2 3" xfId="11465" xr:uid="{CE2DB031-E1F4-40BE-86AA-501C3E4B753A}"/>
    <cellStyle name="Normal 2 2 2 2 10 2 3 3 3" xfId="11466" xr:uid="{255A73BB-88CC-4C55-9C05-F71074D5577E}"/>
    <cellStyle name="Normal 2 2 2 2 10 2 3 3 3 2" xfId="11467" xr:uid="{1165A9A0-5033-497B-9786-CCC4BC03B555}"/>
    <cellStyle name="Normal 2 2 2 2 10 2 3 3 4" xfId="11468" xr:uid="{81EA5CC7-300B-40FD-9BB8-FFC631E41D01}"/>
    <cellStyle name="Normal 2 2 2 2 10 2 3 4" xfId="11469" xr:uid="{610AA607-C56F-42D2-BAFD-C7F6DC610631}"/>
    <cellStyle name="Normal 2 2 2 2 10 2 3 4 2" xfId="11470" xr:uid="{797E23CC-D73F-4C07-8AF3-21797C18D505}"/>
    <cellStyle name="Normal 2 2 2 2 10 2 3 4 2 2" xfId="11471" xr:uid="{DFAB4AA7-E8BC-47D7-BD15-F1CA8DAD38E7}"/>
    <cellStyle name="Normal 2 2 2 2 10 2 3 4 3" xfId="11472" xr:uid="{61C5A207-CF6E-46FC-8C8E-717B32EB329D}"/>
    <cellStyle name="Normal 2 2 2 2 10 2 3 5" xfId="11473" xr:uid="{F4422B5E-C897-48B8-99CD-E5DCF45DFB2B}"/>
    <cellStyle name="Normal 2 2 2 2 10 2 3 5 2" xfId="11474" xr:uid="{A0DE091A-56BD-4089-B4FA-234042F3B05D}"/>
    <cellStyle name="Normal 2 2 2 2 10 2 3 6" xfId="11475" xr:uid="{2674CB99-EA16-4101-8A13-C83B8CCB45A5}"/>
    <cellStyle name="Normal 2 2 2 2 10 2 4" xfId="11476" xr:uid="{AE1C71DF-B55D-4826-B3B1-D52E4587ADA5}"/>
    <cellStyle name="Normal 2 2 2 2 10 2 4 2" xfId="11477" xr:uid="{C19BD873-53C0-44E4-BCB6-79674965A366}"/>
    <cellStyle name="Normal 2 2 2 2 10 2 4 2 2" xfId="11478" xr:uid="{40272400-4988-4987-8FDA-9D8C940083A7}"/>
    <cellStyle name="Normal 2 2 2 2 10 2 4 2 2 2" xfId="11479" xr:uid="{3DF2ED8B-C456-4CC3-8AD6-C4DD1D769F49}"/>
    <cellStyle name="Normal 2 2 2 2 10 2 4 2 2 2 2" xfId="11480" xr:uid="{48371EDD-7E6D-450A-87B0-052A0D4E298A}"/>
    <cellStyle name="Normal 2 2 2 2 10 2 4 2 2 3" xfId="11481" xr:uid="{DA863795-1D4F-48CD-8B9D-25A417B54DB3}"/>
    <cellStyle name="Normal 2 2 2 2 10 2 4 2 3" xfId="11482" xr:uid="{9190FB54-AB96-4FF6-B8B1-F34A393E175B}"/>
    <cellStyle name="Normal 2 2 2 2 10 2 4 2 3 2" xfId="11483" xr:uid="{8BAD1534-8791-4E85-B3D6-2B2EA37E0B80}"/>
    <cellStyle name="Normal 2 2 2 2 10 2 4 2 4" xfId="11484" xr:uid="{5E2A9AC3-1E15-402F-8F07-C9A5ECF67B0B}"/>
    <cellStyle name="Normal 2 2 2 2 10 2 4 3" xfId="11485" xr:uid="{8753BFFE-1D7A-40C3-945E-BEBAA8850A69}"/>
    <cellStyle name="Normal 2 2 2 2 10 2 4 3 2" xfId="11486" xr:uid="{D28C7DF3-0F62-4816-8DB7-99FD8C348BEF}"/>
    <cellStyle name="Normal 2 2 2 2 10 2 4 3 2 2" xfId="11487" xr:uid="{52216DAF-7595-41DA-ABBF-B3850E7A102D}"/>
    <cellStyle name="Normal 2 2 2 2 10 2 4 3 3" xfId="11488" xr:uid="{5704AC6E-2BB5-46F3-82C1-009C53B5201E}"/>
    <cellStyle name="Normal 2 2 2 2 10 2 4 4" xfId="11489" xr:uid="{7E9C17F6-E8C9-46FE-B3C2-F56939768119}"/>
    <cellStyle name="Normal 2 2 2 2 10 2 4 4 2" xfId="11490" xr:uid="{B360E7D5-CB4B-4A12-B165-8A2E1B62E47F}"/>
    <cellStyle name="Normal 2 2 2 2 10 2 4 5" xfId="11491" xr:uid="{09E33765-D0A3-4037-AD9B-EF55888B290A}"/>
    <cellStyle name="Normal 2 2 2 2 10 2 5" xfId="11492" xr:uid="{5C5C0112-C0AB-4DD1-AAE1-131118AB1A71}"/>
    <cellStyle name="Normal 2 2 2 2 10 2 5 2" xfId="11493" xr:uid="{703A8151-37C3-4C88-BB5C-0F1923149663}"/>
    <cellStyle name="Normal 2 2 2 2 10 2 5 2 2" xfId="11494" xr:uid="{4D8CB70B-4849-46A7-B950-7278C0E2627D}"/>
    <cellStyle name="Normal 2 2 2 2 10 2 5 2 2 2" xfId="11495" xr:uid="{946960FA-A2C6-4B50-9D04-07680B075024}"/>
    <cellStyle name="Normal 2 2 2 2 10 2 5 2 3" xfId="11496" xr:uid="{A81F15C8-3B41-4AF1-927A-897DB4140E7D}"/>
    <cellStyle name="Normal 2 2 2 2 10 2 5 3" xfId="11497" xr:uid="{F64521B2-C8AD-4455-82A3-EEFD54EDC402}"/>
    <cellStyle name="Normal 2 2 2 2 10 2 5 3 2" xfId="11498" xr:uid="{23101841-74A4-4F59-BF99-0825F796F380}"/>
    <cellStyle name="Normal 2 2 2 2 10 2 5 4" xfId="11499" xr:uid="{CC3061D8-846E-412E-BCCE-BD4EB63E52D1}"/>
    <cellStyle name="Normal 2 2 2 2 10 2 6" xfId="11500" xr:uid="{5847EAFF-00B8-4828-B5DD-9775274222C8}"/>
    <cellStyle name="Normal 2 2 2 2 10 2 6 2" xfId="11501" xr:uid="{33D5288F-4D93-414F-9BA2-2122B03CF3F8}"/>
    <cellStyle name="Normal 2 2 2 2 10 2 6 2 2" xfId="11502" xr:uid="{E2583E9A-9756-41F0-96C7-6ADA93424E35}"/>
    <cellStyle name="Normal 2 2 2 2 10 2 6 3" xfId="11503" xr:uid="{361421F3-D78E-4D47-BC4D-88FD52E6DEC7}"/>
    <cellStyle name="Normal 2 2 2 2 10 2 7" xfId="11504" xr:uid="{5CC97443-03E9-4120-A5CC-330A7B62B70A}"/>
    <cellStyle name="Normal 2 2 2 2 10 2 7 2" xfId="11505" xr:uid="{4D62A186-AAD7-4EC6-91CC-BB1C51491ADB}"/>
    <cellStyle name="Normal 2 2 2 2 10 2 8" xfId="11506" xr:uid="{862DBE15-17CD-4EBD-8985-8BF54326B45D}"/>
    <cellStyle name="Normal 2 2 2 2 10 3" xfId="11507" xr:uid="{267DC555-66F0-4DA1-9A62-BA69EA713ED2}"/>
    <cellStyle name="Normal 2 2 2 2 10 3 2" xfId="11508" xr:uid="{59432B58-F29F-43CF-B06B-3F3F490D5B79}"/>
    <cellStyle name="Normal 2 2 2 2 10 3 2 2" xfId="11509" xr:uid="{3A5F3127-C1EC-4993-8AEB-ACA068205854}"/>
    <cellStyle name="Normal 2 2 2 2 10 3 2 2 2" xfId="11510" xr:uid="{BD9717F0-EBDE-4F3F-96D9-D40D3DADD499}"/>
    <cellStyle name="Normal 2 2 2 2 10 3 2 2 2 2" xfId="11511" xr:uid="{0FD54E77-6C1C-4D61-A6ED-5AEC5B681CD7}"/>
    <cellStyle name="Normal 2 2 2 2 10 3 2 2 2 2 2" xfId="11512" xr:uid="{67343DCA-6514-4B37-A4FA-5A10F701066C}"/>
    <cellStyle name="Normal 2 2 2 2 10 3 2 2 2 2 2 2" xfId="11513" xr:uid="{16301BA0-5647-4B89-977C-71E317ACF187}"/>
    <cellStyle name="Normal 2 2 2 2 10 3 2 2 2 2 3" xfId="11514" xr:uid="{F1E32A8F-7137-40E4-A8D9-F12A1BD30293}"/>
    <cellStyle name="Normal 2 2 2 2 10 3 2 2 2 3" xfId="11515" xr:uid="{3A19AC08-4DF9-4F0F-AE31-ADF4F74EF6FB}"/>
    <cellStyle name="Normal 2 2 2 2 10 3 2 2 2 3 2" xfId="11516" xr:uid="{0C0423D3-4586-4991-A4F8-C8B754C35D49}"/>
    <cellStyle name="Normal 2 2 2 2 10 3 2 2 2 4" xfId="11517" xr:uid="{DE83C3B0-5708-4760-9FA6-EB115402138B}"/>
    <cellStyle name="Normal 2 2 2 2 10 3 2 2 3" xfId="11518" xr:uid="{9AD3B347-AAA9-4EAE-8574-F3BEA7A180FF}"/>
    <cellStyle name="Normal 2 2 2 2 10 3 2 2 3 2" xfId="11519" xr:uid="{587C9CED-2A26-4303-943C-7B9B606D63F1}"/>
    <cellStyle name="Normal 2 2 2 2 10 3 2 2 3 2 2" xfId="11520" xr:uid="{23D13B4B-E7E4-4684-A85D-0F18DE3DC16A}"/>
    <cellStyle name="Normal 2 2 2 2 10 3 2 2 3 3" xfId="11521" xr:uid="{7DAF9D3A-690A-4037-B5C1-754C1E6344CA}"/>
    <cellStyle name="Normal 2 2 2 2 10 3 2 2 4" xfId="11522" xr:uid="{1D32AF18-313A-405D-9340-F9C677C13F9B}"/>
    <cellStyle name="Normal 2 2 2 2 10 3 2 2 4 2" xfId="11523" xr:uid="{683D3577-FA79-445B-B0C5-44B327FED246}"/>
    <cellStyle name="Normal 2 2 2 2 10 3 2 2 5" xfId="11524" xr:uid="{82D2DF70-0EB8-40C6-A03E-692DDC213DDB}"/>
    <cellStyle name="Normal 2 2 2 2 10 3 2 3" xfId="11525" xr:uid="{7EECDA2F-9C80-4B6C-8222-A3084C6BE904}"/>
    <cellStyle name="Normal 2 2 2 2 10 3 2 3 2" xfId="11526" xr:uid="{D9384CCB-F5FD-4A55-85D7-A2431D0E9C62}"/>
    <cellStyle name="Normal 2 2 2 2 10 3 2 3 2 2" xfId="11527" xr:uid="{2CC4FD7A-938B-476B-9098-545576F18C6D}"/>
    <cellStyle name="Normal 2 2 2 2 10 3 2 3 2 2 2" xfId="11528" xr:uid="{A60ED4F0-18C9-4374-B106-51094FECAD96}"/>
    <cellStyle name="Normal 2 2 2 2 10 3 2 3 2 3" xfId="11529" xr:uid="{3D2EED31-A1AF-4B5A-BCC9-5A76FB7718C8}"/>
    <cellStyle name="Normal 2 2 2 2 10 3 2 3 3" xfId="11530" xr:uid="{C76E13E6-94DB-4F3D-995E-9FADC195F7E4}"/>
    <cellStyle name="Normal 2 2 2 2 10 3 2 3 3 2" xfId="11531" xr:uid="{D226B7BC-0017-4930-AE79-464DC763F213}"/>
    <cellStyle name="Normal 2 2 2 2 10 3 2 3 4" xfId="11532" xr:uid="{B18BC684-0DEC-4965-AB98-094B2BBAD1EC}"/>
    <cellStyle name="Normal 2 2 2 2 10 3 2 4" xfId="11533" xr:uid="{3AE54752-E25C-4E30-B84A-CD469A9A5C17}"/>
    <cellStyle name="Normal 2 2 2 2 10 3 2 4 2" xfId="11534" xr:uid="{091F5F89-5C13-4151-8DAF-41CC0251B053}"/>
    <cellStyle name="Normal 2 2 2 2 10 3 2 4 2 2" xfId="11535" xr:uid="{58810AF3-E477-4E1D-99FA-B3972DEB4B6F}"/>
    <cellStyle name="Normal 2 2 2 2 10 3 2 4 3" xfId="11536" xr:uid="{A0A2F402-8BAD-46EC-9537-97E51FF583C9}"/>
    <cellStyle name="Normal 2 2 2 2 10 3 2 5" xfId="11537" xr:uid="{0E2A0DA4-068A-4609-9271-FB127ADECB50}"/>
    <cellStyle name="Normal 2 2 2 2 10 3 2 5 2" xfId="11538" xr:uid="{09B76A9E-A17B-4D41-9441-481D98CAE732}"/>
    <cellStyle name="Normal 2 2 2 2 10 3 2 6" xfId="11539" xr:uid="{34E6A3FD-837D-40B4-8CAE-CD339A15717E}"/>
    <cellStyle name="Normal 2 2 2 2 10 3 3" xfId="11540" xr:uid="{0FE239A0-8AD8-4321-82E2-4E194168FABA}"/>
    <cellStyle name="Normal 2 2 2 2 10 3 3 2" xfId="11541" xr:uid="{8A9126FA-B0F2-4F1D-9D61-60A21F461307}"/>
    <cellStyle name="Normal 2 2 2 2 10 3 3 2 2" xfId="11542" xr:uid="{F6B9C416-21FF-4567-97EC-F5CB37BE0516}"/>
    <cellStyle name="Normal 2 2 2 2 10 3 3 2 2 2" xfId="11543" xr:uid="{DF2BE2DF-7DBE-4028-BF97-077479D4B77C}"/>
    <cellStyle name="Normal 2 2 2 2 10 3 3 2 2 2 2" xfId="11544" xr:uid="{ED986BCD-9377-4D9B-983A-AE6ABF42D690}"/>
    <cellStyle name="Normal 2 2 2 2 10 3 3 2 2 3" xfId="11545" xr:uid="{92BF3F00-91C7-46CB-BA85-2D4089721D78}"/>
    <cellStyle name="Normal 2 2 2 2 10 3 3 2 3" xfId="11546" xr:uid="{95F5BFAD-CCA3-423E-B27E-A461F71F162B}"/>
    <cellStyle name="Normal 2 2 2 2 10 3 3 2 3 2" xfId="11547" xr:uid="{61C0017B-85CB-4AD0-9293-0BF59895F5F3}"/>
    <cellStyle name="Normal 2 2 2 2 10 3 3 2 4" xfId="11548" xr:uid="{D78CC782-CAEA-42F4-B66D-EA21C7271374}"/>
    <cellStyle name="Normal 2 2 2 2 10 3 3 3" xfId="11549" xr:uid="{D6F1A108-4BAF-4A12-BC98-73B83C4D0B05}"/>
    <cellStyle name="Normal 2 2 2 2 10 3 3 3 2" xfId="11550" xr:uid="{C66F9EC3-1963-462E-BA07-749F8EF248D2}"/>
    <cellStyle name="Normal 2 2 2 2 10 3 3 3 2 2" xfId="11551" xr:uid="{51BE5548-782F-4301-A56B-CDF4841045D2}"/>
    <cellStyle name="Normal 2 2 2 2 10 3 3 3 3" xfId="11552" xr:uid="{7E784BA8-1A8F-4313-ABD4-2F6F5BB1446E}"/>
    <cellStyle name="Normal 2 2 2 2 10 3 3 4" xfId="11553" xr:uid="{51FDCBFA-7E85-4029-8953-4A43BF2CBCE0}"/>
    <cellStyle name="Normal 2 2 2 2 10 3 3 4 2" xfId="11554" xr:uid="{2B89CC9C-14B6-45D7-A173-0A4239D16625}"/>
    <cellStyle name="Normal 2 2 2 2 10 3 3 5" xfId="11555" xr:uid="{179B99D7-B348-4B4D-AB22-6E076F75CAA4}"/>
    <cellStyle name="Normal 2 2 2 2 10 3 4" xfId="11556" xr:uid="{AE9244CE-CBBE-4C76-8882-D62176C056F1}"/>
    <cellStyle name="Normal 2 2 2 2 10 3 4 2" xfId="11557" xr:uid="{7EBFD8B1-47F4-429C-8E64-0F18ED950386}"/>
    <cellStyle name="Normal 2 2 2 2 10 3 4 2 2" xfId="11558" xr:uid="{5EDB2A3F-D54D-4845-B83B-F54D57F66DF3}"/>
    <cellStyle name="Normal 2 2 2 2 10 3 4 2 2 2" xfId="11559" xr:uid="{10B60D53-B27B-400E-89FE-EDDD2CE64513}"/>
    <cellStyle name="Normal 2 2 2 2 10 3 4 2 3" xfId="11560" xr:uid="{8C389BFD-5220-426A-BB0F-E77C46FEBA5C}"/>
    <cellStyle name="Normal 2 2 2 2 10 3 4 3" xfId="11561" xr:uid="{63679EC9-5A73-4594-B4D3-BA0C241A086F}"/>
    <cellStyle name="Normal 2 2 2 2 10 3 4 3 2" xfId="11562" xr:uid="{FE35F02A-4B0C-4A05-B137-7B025F1A4727}"/>
    <cellStyle name="Normal 2 2 2 2 10 3 4 4" xfId="11563" xr:uid="{BB84C886-4681-47A1-B555-B5E877705254}"/>
    <cellStyle name="Normal 2 2 2 2 10 3 5" xfId="11564" xr:uid="{5FFC5E93-F4FE-40E6-AD78-D09698C3C85C}"/>
    <cellStyle name="Normal 2 2 2 2 10 3 5 2" xfId="11565" xr:uid="{09EBF90B-6C27-4B30-977C-E933850247F8}"/>
    <cellStyle name="Normal 2 2 2 2 10 3 5 2 2" xfId="11566" xr:uid="{CEF959E0-E3DA-4DF2-9EB0-D74EBFECFF8C}"/>
    <cellStyle name="Normal 2 2 2 2 10 3 5 3" xfId="11567" xr:uid="{E5F71C6F-A005-4264-8633-8CCC78695AC2}"/>
    <cellStyle name="Normal 2 2 2 2 10 3 6" xfId="11568" xr:uid="{9DDE950A-167D-400D-9ED4-CC50F9B882F5}"/>
    <cellStyle name="Normal 2 2 2 2 10 3 6 2" xfId="11569" xr:uid="{A59B6B64-F1B7-4010-B8AE-3F65496D73DE}"/>
    <cellStyle name="Normal 2 2 2 2 10 3 7" xfId="11570" xr:uid="{349825FD-51C7-4B13-BA06-4FA7D61F7E80}"/>
    <cellStyle name="Normal 2 2 2 2 10 4" xfId="11571" xr:uid="{CCEA502C-2752-45EE-8665-75A2F0021AD3}"/>
    <cellStyle name="Normal 2 2 2 2 10 4 2" xfId="11572" xr:uid="{0D29815F-AF02-4B9F-ADEA-8D2CA0C8243F}"/>
    <cellStyle name="Normal 2 2 2 2 10 4 2 2" xfId="11573" xr:uid="{DF1ECA44-B5BB-4F6D-87D3-1866016D139A}"/>
    <cellStyle name="Normal 2 2 2 2 10 4 2 2 2" xfId="11574" xr:uid="{81B84CB6-EE05-4F3A-866A-EC55F7579CCE}"/>
    <cellStyle name="Normal 2 2 2 2 10 4 2 2 2 2" xfId="11575" xr:uid="{CBA41F2A-D6A3-4BCA-9863-F0EFD69AB7E2}"/>
    <cellStyle name="Normal 2 2 2 2 10 4 2 2 2 2 2" xfId="11576" xr:uid="{F729AE7A-8A6C-42EF-9D39-A9A42D605A97}"/>
    <cellStyle name="Normal 2 2 2 2 10 4 2 2 2 3" xfId="11577" xr:uid="{F6963B58-9857-423A-B4A9-DA4FA3BD2331}"/>
    <cellStyle name="Normal 2 2 2 2 10 4 2 2 3" xfId="11578" xr:uid="{EDC7D80E-FAA1-478C-9CDF-53219809A0DF}"/>
    <cellStyle name="Normal 2 2 2 2 10 4 2 2 3 2" xfId="11579" xr:uid="{7840CB86-06CF-4699-9002-B991C5113CAB}"/>
    <cellStyle name="Normal 2 2 2 2 10 4 2 2 4" xfId="11580" xr:uid="{1724B2CB-7EEA-4919-91DC-D589F2EAEE9A}"/>
    <cellStyle name="Normal 2 2 2 2 10 4 2 3" xfId="11581" xr:uid="{AFB1D47C-D108-4EE5-9705-465EF063E6BA}"/>
    <cellStyle name="Normal 2 2 2 2 10 4 2 3 2" xfId="11582" xr:uid="{E87EAAC3-CF3D-4431-8137-B4A4E7B39ED8}"/>
    <cellStyle name="Normal 2 2 2 2 10 4 2 3 2 2" xfId="11583" xr:uid="{6148A588-FCF3-4ABE-8BD9-F122DD14F5EE}"/>
    <cellStyle name="Normal 2 2 2 2 10 4 2 3 3" xfId="11584" xr:uid="{F8C1E73C-C540-4DE0-A5B6-73AA80975EC1}"/>
    <cellStyle name="Normal 2 2 2 2 10 4 2 4" xfId="11585" xr:uid="{F17F803A-27AE-46DA-8B88-4E270C42BBDA}"/>
    <cellStyle name="Normal 2 2 2 2 10 4 2 4 2" xfId="11586" xr:uid="{3077B53E-4DC1-4EB7-A8AA-2F4327821183}"/>
    <cellStyle name="Normal 2 2 2 2 10 4 2 5" xfId="11587" xr:uid="{924814A3-F31B-43E7-91C8-5EA309743D2A}"/>
    <cellStyle name="Normal 2 2 2 2 10 4 3" xfId="11588" xr:uid="{C4A5288E-F41B-45D4-B80F-084F62F1337E}"/>
    <cellStyle name="Normal 2 2 2 2 10 4 3 2" xfId="11589" xr:uid="{53D312A3-8405-40A4-8646-54FC0137DAB7}"/>
    <cellStyle name="Normal 2 2 2 2 10 4 3 2 2" xfId="11590" xr:uid="{915AA70E-25F8-49F0-8463-4AAA1328AF3B}"/>
    <cellStyle name="Normal 2 2 2 2 10 4 3 2 2 2" xfId="11591" xr:uid="{850882FB-EDAF-4F6E-8CE3-A69F71CE90BD}"/>
    <cellStyle name="Normal 2 2 2 2 10 4 3 2 3" xfId="11592" xr:uid="{BB4EF53E-581E-4EBC-9F28-C67D6738EAC0}"/>
    <cellStyle name="Normal 2 2 2 2 10 4 3 3" xfId="11593" xr:uid="{7FAC174A-86BA-424C-9589-8E908158A1EC}"/>
    <cellStyle name="Normal 2 2 2 2 10 4 3 3 2" xfId="11594" xr:uid="{4FBDE2A4-E48C-4985-97CB-8BE509ECCF06}"/>
    <cellStyle name="Normal 2 2 2 2 10 4 3 4" xfId="11595" xr:uid="{6C7A2FEA-C7A0-466C-B134-443C213EABBD}"/>
    <cellStyle name="Normal 2 2 2 2 10 4 4" xfId="11596" xr:uid="{8C10277D-AB64-4A6C-8A96-51D908C9F68A}"/>
    <cellStyle name="Normal 2 2 2 2 10 4 4 2" xfId="11597" xr:uid="{316CFF12-494C-4950-A4BE-E58384F52DB0}"/>
    <cellStyle name="Normal 2 2 2 2 10 4 4 2 2" xfId="11598" xr:uid="{ACD9EE21-2D79-435F-9043-5CDBAA49294D}"/>
    <cellStyle name="Normal 2 2 2 2 10 4 4 3" xfId="11599" xr:uid="{FC9CDC88-B4B8-46AE-AAAB-A5CC1C278E7B}"/>
    <cellStyle name="Normal 2 2 2 2 10 4 5" xfId="11600" xr:uid="{08A20E4D-C27D-4059-B0B5-298A57A2CE48}"/>
    <cellStyle name="Normal 2 2 2 2 10 4 5 2" xfId="11601" xr:uid="{53DC52A3-6406-49CD-9BEA-22894678F835}"/>
    <cellStyle name="Normal 2 2 2 2 10 4 6" xfId="11602" xr:uid="{493F4AC0-32D5-4448-800E-E16C325B8F21}"/>
    <cellStyle name="Normal 2 2 2 2 10 5" xfId="11603" xr:uid="{A24B89EE-E121-4877-8908-1FC45951A0CC}"/>
    <cellStyle name="Normal 2 2 2 2 10 5 2" xfId="11604" xr:uid="{1EAB61F6-858A-4CDE-A522-994C0E950BE4}"/>
    <cellStyle name="Normal 2 2 2 2 10 5 2 2" xfId="11605" xr:uid="{1684B914-202B-46C5-87C3-D458CD79A559}"/>
    <cellStyle name="Normal 2 2 2 2 10 5 2 2 2" xfId="11606" xr:uid="{1C306797-6B57-4920-B8FA-F7CAF479FEDC}"/>
    <cellStyle name="Normal 2 2 2 2 10 5 2 2 2 2" xfId="11607" xr:uid="{9F8E623D-9B0C-4A3E-A236-CAFA8DF46F71}"/>
    <cellStyle name="Normal 2 2 2 2 10 5 2 2 3" xfId="11608" xr:uid="{83AD1AAA-D82E-4646-A930-C66F92CDB01F}"/>
    <cellStyle name="Normal 2 2 2 2 10 5 2 3" xfId="11609" xr:uid="{646A64DE-2461-4912-BBF2-7522DDEE516D}"/>
    <cellStyle name="Normal 2 2 2 2 10 5 2 3 2" xfId="11610" xr:uid="{C67A6323-2804-450A-9518-469E738399C2}"/>
    <cellStyle name="Normal 2 2 2 2 10 5 2 4" xfId="11611" xr:uid="{B8DAE9A5-FCE5-4A91-A1AC-8FD458C684AF}"/>
    <cellStyle name="Normal 2 2 2 2 10 5 3" xfId="11612" xr:uid="{D7BD01D8-F299-4EA3-9296-2882064755A7}"/>
    <cellStyle name="Normal 2 2 2 2 10 5 3 2" xfId="11613" xr:uid="{52BFFB81-3976-4725-BACA-1CC347A4CDB6}"/>
    <cellStyle name="Normal 2 2 2 2 10 5 3 2 2" xfId="11614" xr:uid="{868DF4AC-6830-4FCF-AB01-7AAC3A7F4908}"/>
    <cellStyle name="Normal 2 2 2 2 10 5 3 3" xfId="11615" xr:uid="{FA541609-F060-4A5A-A907-AF22F098C81D}"/>
    <cellStyle name="Normal 2 2 2 2 10 5 4" xfId="11616" xr:uid="{23855318-30B2-4125-87CB-90C3DADB69CA}"/>
    <cellStyle name="Normal 2 2 2 2 10 5 4 2" xfId="11617" xr:uid="{6E502DD2-1CFB-46BA-9937-57195A2626B4}"/>
    <cellStyle name="Normal 2 2 2 2 10 5 5" xfId="11618" xr:uid="{86B69236-B651-4610-A9A4-1EC22B99486B}"/>
    <cellStyle name="Normal 2 2 2 2 10 6" xfId="11619" xr:uid="{FF9300F4-072E-4117-85A2-FDB4D1B85E6F}"/>
    <cellStyle name="Normal 2 2 2 2 10 6 2" xfId="11620" xr:uid="{E84E84AA-E67D-4FB1-9D4B-5D2B114D2F7C}"/>
    <cellStyle name="Normal 2 2 2 2 10 6 2 2" xfId="11621" xr:uid="{DDC75A49-0C6F-4231-8D41-632EAB8944FE}"/>
    <cellStyle name="Normal 2 2 2 2 10 6 2 2 2" xfId="11622" xr:uid="{FEFCE6DD-2185-41FD-BB85-D40692690AEE}"/>
    <cellStyle name="Normal 2 2 2 2 10 6 2 3" xfId="11623" xr:uid="{B1029D7A-B2D7-48C3-8E0B-94A9D9DB6149}"/>
    <cellStyle name="Normal 2 2 2 2 10 6 3" xfId="11624" xr:uid="{595B378E-1D2D-4ABB-803C-3E5355C5ACE4}"/>
    <cellStyle name="Normal 2 2 2 2 10 6 3 2" xfId="11625" xr:uid="{E437B0BE-9B5A-40C5-8580-A99A5601CD3B}"/>
    <cellStyle name="Normal 2 2 2 2 10 6 4" xfId="11626" xr:uid="{589B964E-D043-414D-B991-8ED1DA27370E}"/>
    <cellStyle name="Normal 2 2 2 2 10 7" xfId="11627" xr:uid="{0A4C371F-FB46-408B-82B5-A0858755A0F7}"/>
    <cellStyle name="Normal 2 2 2 2 10 7 2" xfId="11628" xr:uid="{19B1DE5D-A95D-4583-8E3A-B7CDCD33C482}"/>
    <cellStyle name="Normal 2 2 2 2 10 7 2 2" xfId="11629" xr:uid="{9AEFAA97-98B0-41B6-A8E7-0409C700619B}"/>
    <cellStyle name="Normal 2 2 2 2 10 7 3" xfId="11630" xr:uid="{DD20E906-33BC-4F6B-8E96-EE20A4201BDD}"/>
    <cellStyle name="Normal 2 2 2 2 10 8" xfId="11631" xr:uid="{6D973478-27A2-4802-84A7-66A2D78128CE}"/>
    <cellStyle name="Normal 2 2 2 2 10 8 2" xfId="11632" xr:uid="{8F7593E4-9E54-4730-BA46-A77805E05A03}"/>
    <cellStyle name="Normal 2 2 2 2 10 9" xfId="11633" xr:uid="{A4499DC8-6438-4384-A8F6-BBD9558044FD}"/>
    <cellStyle name="Normal 2 2 2 2 11" xfId="11634" xr:uid="{2D12BF43-2F14-4D1C-A167-7B1769092455}"/>
    <cellStyle name="Normal 2 2 2 2 11 2" xfId="11635" xr:uid="{E71992B4-7C62-446A-8751-C96466F72B4B}"/>
    <cellStyle name="Normal 2 2 2 2 11 2 2" xfId="11636" xr:uid="{EBE1A96F-A105-485E-9678-C3268008C087}"/>
    <cellStyle name="Normal 2 2 2 2 11 2 2 2" xfId="11637" xr:uid="{FD87B731-AB51-4B75-B372-FEFBD4CF096A}"/>
    <cellStyle name="Normal 2 2 2 2 11 2 2 2 2" xfId="11638" xr:uid="{8AC83134-E6BB-4A77-9CCC-DD29B7A07DEA}"/>
    <cellStyle name="Normal 2 2 2 2 11 2 2 2 2 2" xfId="11639" xr:uid="{C54498D3-F9F5-492B-AC14-8194B669D693}"/>
    <cellStyle name="Normal 2 2 2 2 11 2 2 2 2 2 2" xfId="11640" xr:uid="{34B19733-8F2C-477F-AF36-B76892295E18}"/>
    <cellStyle name="Normal 2 2 2 2 11 2 2 2 2 2 2 2" xfId="11641" xr:uid="{BAF823A6-53E8-44AC-A9A9-22D5E03D6F05}"/>
    <cellStyle name="Normal 2 2 2 2 11 2 2 2 2 2 2 2 2" xfId="11642" xr:uid="{07C89DA4-9AD9-41F9-9AC7-C34BF59DCE07}"/>
    <cellStyle name="Normal 2 2 2 2 11 2 2 2 2 2 2 3" xfId="11643" xr:uid="{75767772-9D93-4A95-9EA7-E43D2841E374}"/>
    <cellStyle name="Normal 2 2 2 2 11 2 2 2 2 2 3" xfId="11644" xr:uid="{1501C04C-074E-45A7-93D0-1CAAD593B673}"/>
    <cellStyle name="Normal 2 2 2 2 11 2 2 2 2 2 3 2" xfId="11645" xr:uid="{309381C9-265C-46AD-86D7-F2DD152073FD}"/>
    <cellStyle name="Normal 2 2 2 2 11 2 2 2 2 2 4" xfId="11646" xr:uid="{0A58042E-C00F-45C3-A532-79C692A87490}"/>
    <cellStyle name="Normal 2 2 2 2 11 2 2 2 2 3" xfId="11647" xr:uid="{4DB3D2DB-E270-4833-8860-8028F85ED674}"/>
    <cellStyle name="Normal 2 2 2 2 11 2 2 2 2 3 2" xfId="11648" xr:uid="{C2B3D802-35A3-4A4F-9793-830CB5CD648F}"/>
    <cellStyle name="Normal 2 2 2 2 11 2 2 2 2 3 2 2" xfId="11649" xr:uid="{3E3C674B-E654-4813-AB04-587BBA19D424}"/>
    <cellStyle name="Normal 2 2 2 2 11 2 2 2 2 3 3" xfId="11650" xr:uid="{F919A016-ADB6-4833-A826-B220D6B44ED5}"/>
    <cellStyle name="Normal 2 2 2 2 11 2 2 2 2 4" xfId="11651" xr:uid="{AC909EC7-9CCB-4792-9E58-C563A080B30C}"/>
    <cellStyle name="Normal 2 2 2 2 11 2 2 2 2 4 2" xfId="11652" xr:uid="{D9940F4E-3903-4714-93CF-26BEAD123098}"/>
    <cellStyle name="Normal 2 2 2 2 11 2 2 2 2 5" xfId="11653" xr:uid="{14363857-91CA-4B60-8842-ECA743092029}"/>
    <cellStyle name="Normal 2 2 2 2 11 2 2 2 3" xfId="11654" xr:uid="{B54EA9FE-BE35-42B1-B704-CACB95051082}"/>
    <cellStyle name="Normal 2 2 2 2 11 2 2 2 3 2" xfId="11655" xr:uid="{60EFA694-C9B2-4F25-8F13-7FFEBBFF4F5B}"/>
    <cellStyle name="Normal 2 2 2 2 11 2 2 2 3 2 2" xfId="11656" xr:uid="{D610C5EA-8994-4CB5-8539-D6C7B40607A2}"/>
    <cellStyle name="Normal 2 2 2 2 11 2 2 2 3 2 2 2" xfId="11657" xr:uid="{20AEBD23-B753-4928-BF9F-75B2AF6B929A}"/>
    <cellStyle name="Normal 2 2 2 2 11 2 2 2 3 2 3" xfId="11658" xr:uid="{C50089EF-CDFF-4956-8F5B-1E950DCEC1CA}"/>
    <cellStyle name="Normal 2 2 2 2 11 2 2 2 3 3" xfId="11659" xr:uid="{913D4FC3-086A-4549-ABF9-657E0ACDA651}"/>
    <cellStyle name="Normal 2 2 2 2 11 2 2 2 3 3 2" xfId="11660" xr:uid="{8B9B4CCE-AB1D-4DE2-92E6-BF997406E64F}"/>
    <cellStyle name="Normal 2 2 2 2 11 2 2 2 3 4" xfId="11661" xr:uid="{1B3E4D73-B755-46FF-89D3-378B20106B4B}"/>
    <cellStyle name="Normal 2 2 2 2 11 2 2 2 4" xfId="11662" xr:uid="{A46F38AD-7B14-4D87-A661-3025BC27D899}"/>
    <cellStyle name="Normal 2 2 2 2 11 2 2 2 4 2" xfId="11663" xr:uid="{D4F0D2BA-76AF-46BA-9FBD-C881F4A1907D}"/>
    <cellStyle name="Normal 2 2 2 2 11 2 2 2 4 2 2" xfId="11664" xr:uid="{37B1ED2E-C087-4721-9E5C-5D509FB80F1F}"/>
    <cellStyle name="Normal 2 2 2 2 11 2 2 2 4 3" xfId="11665" xr:uid="{1B7E0D5C-509C-4906-94CC-648286235284}"/>
    <cellStyle name="Normal 2 2 2 2 11 2 2 2 5" xfId="11666" xr:uid="{30152E72-FED7-4603-A4B9-454797BC6520}"/>
    <cellStyle name="Normal 2 2 2 2 11 2 2 2 5 2" xfId="11667" xr:uid="{869FC024-192C-4B3F-8489-2A6FC7CDD40F}"/>
    <cellStyle name="Normal 2 2 2 2 11 2 2 2 6" xfId="11668" xr:uid="{5E64B953-9C47-476F-BA3B-1D6C90E80319}"/>
    <cellStyle name="Normal 2 2 2 2 11 2 2 3" xfId="11669" xr:uid="{4E58174E-5647-4C06-AC6A-263FCAC7C32A}"/>
    <cellStyle name="Normal 2 2 2 2 11 2 2 3 2" xfId="11670" xr:uid="{B9CC533D-28BE-42BF-AB79-523B2A4CE6A4}"/>
    <cellStyle name="Normal 2 2 2 2 11 2 2 3 2 2" xfId="11671" xr:uid="{62E59D08-9A28-4ABB-931C-59300DE893F6}"/>
    <cellStyle name="Normal 2 2 2 2 11 2 2 3 2 2 2" xfId="11672" xr:uid="{E28D5795-92C6-445A-AEAB-688F83E3C61B}"/>
    <cellStyle name="Normal 2 2 2 2 11 2 2 3 2 2 2 2" xfId="11673" xr:uid="{20DAC717-A6A8-42D7-B6EB-B689427C33F0}"/>
    <cellStyle name="Normal 2 2 2 2 11 2 2 3 2 2 3" xfId="11674" xr:uid="{FC9C6965-7172-44BE-8850-5E3B6774A23A}"/>
    <cellStyle name="Normal 2 2 2 2 11 2 2 3 2 3" xfId="11675" xr:uid="{E2925B41-BE8B-43D3-91AD-A19802C3D5BE}"/>
    <cellStyle name="Normal 2 2 2 2 11 2 2 3 2 3 2" xfId="11676" xr:uid="{18C5C2BF-205D-4C80-98CC-2DA49CC67AED}"/>
    <cellStyle name="Normal 2 2 2 2 11 2 2 3 2 4" xfId="11677" xr:uid="{F75BCF64-5209-4446-AFF8-4CCFBC7098D0}"/>
    <cellStyle name="Normal 2 2 2 2 11 2 2 3 3" xfId="11678" xr:uid="{77E4EAE8-9EE3-49A5-BD5E-F76435FA3F4C}"/>
    <cellStyle name="Normal 2 2 2 2 11 2 2 3 3 2" xfId="11679" xr:uid="{5E414A8D-7E8E-4792-8586-E7CED65A72C0}"/>
    <cellStyle name="Normal 2 2 2 2 11 2 2 3 3 2 2" xfId="11680" xr:uid="{99B45D1F-F9A5-4514-8231-DF348FE7DB6D}"/>
    <cellStyle name="Normal 2 2 2 2 11 2 2 3 3 3" xfId="11681" xr:uid="{BFA62C85-948C-4FB5-B528-5DA218D54A28}"/>
    <cellStyle name="Normal 2 2 2 2 11 2 2 3 4" xfId="11682" xr:uid="{39F57B19-3148-4219-BF14-50FCE9788186}"/>
    <cellStyle name="Normal 2 2 2 2 11 2 2 3 4 2" xfId="11683" xr:uid="{7EC7BB01-C98D-41CF-85D2-5A3B955A0F3F}"/>
    <cellStyle name="Normal 2 2 2 2 11 2 2 3 5" xfId="11684" xr:uid="{89A3C7EA-D912-462E-9970-09DD641F0D48}"/>
    <cellStyle name="Normal 2 2 2 2 11 2 2 4" xfId="11685" xr:uid="{E240AB4E-B9A6-455A-A75E-3F23066459C5}"/>
    <cellStyle name="Normal 2 2 2 2 11 2 2 4 2" xfId="11686" xr:uid="{034FFF56-5450-4580-9791-BEEC3943B97A}"/>
    <cellStyle name="Normal 2 2 2 2 11 2 2 4 2 2" xfId="11687" xr:uid="{BCBF886D-5C2B-4A2B-91FE-BC6B0759250E}"/>
    <cellStyle name="Normal 2 2 2 2 11 2 2 4 2 2 2" xfId="11688" xr:uid="{F7D0AD81-5A79-47C9-BEA2-5E5E302E2112}"/>
    <cellStyle name="Normal 2 2 2 2 11 2 2 4 2 3" xfId="11689" xr:uid="{2E3B2D2C-EF56-41D7-8735-67FEAAFDBF8F}"/>
    <cellStyle name="Normal 2 2 2 2 11 2 2 4 3" xfId="11690" xr:uid="{A0FF2865-8DC1-4EC8-9847-091BC73A9962}"/>
    <cellStyle name="Normal 2 2 2 2 11 2 2 4 3 2" xfId="11691" xr:uid="{5D7619BA-5507-416F-89E0-E24D6246D08A}"/>
    <cellStyle name="Normal 2 2 2 2 11 2 2 4 4" xfId="11692" xr:uid="{FAF14045-2DF2-4B5C-AE18-5513EE1E0D23}"/>
    <cellStyle name="Normal 2 2 2 2 11 2 2 5" xfId="11693" xr:uid="{07B2A9C8-09FF-4940-A758-CA753C10F5A5}"/>
    <cellStyle name="Normal 2 2 2 2 11 2 2 5 2" xfId="11694" xr:uid="{398D7F7B-2A2A-4EC6-9154-B4184AA6F09A}"/>
    <cellStyle name="Normal 2 2 2 2 11 2 2 5 2 2" xfId="11695" xr:uid="{27A8ACD5-88B5-4915-B519-1E93D13D31FA}"/>
    <cellStyle name="Normal 2 2 2 2 11 2 2 5 3" xfId="11696" xr:uid="{7F8E60FA-0ABD-4DE6-ACB2-10D4C50C5352}"/>
    <cellStyle name="Normal 2 2 2 2 11 2 2 6" xfId="11697" xr:uid="{53F30BE3-AE64-4D8E-A959-FF4F42C38C4C}"/>
    <cellStyle name="Normal 2 2 2 2 11 2 2 6 2" xfId="11698" xr:uid="{7D66D8F3-5262-450E-9E87-AB3F39B41FCC}"/>
    <cellStyle name="Normal 2 2 2 2 11 2 2 7" xfId="11699" xr:uid="{25A434C6-81B9-4D94-9F63-469CCBD7A0EF}"/>
    <cellStyle name="Normal 2 2 2 2 11 2 3" xfId="11700" xr:uid="{2DB3B1FE-3995-424C-A250-5E3A594B2A7C}"/>
    <cellStyle name="Normal 2 2 2 2 11 2 3 2" xfId="11701" xr:uid="{0F1A8585-8380-4DDF-9FE1-AF51452504BE}"/>
    <cellStyle name="Normal 2 2 2 2 11 2 3 2 2" xfId="11702" xr:uid="{59FEE7CB-7A39-4B83-9878-B38774B90A00}"/>
    <cellStyle name="Normal 2 2 2 2 11 2 3 2 2 2" xfId="11703" xr:uid="{BC89606D-7BA3-484A-9723-D2C824AD208F}"/>
    <cellStyle name="Normal 2 2 2 2 11 2 3 2 2 2 2" xfId="11704" xr:uid="{C9702B3A-46DE-4901-B2A0-E3BFF22A9ABE}"/>
    <cellStyle name="Normal 2 2 2 2 11 2 3 2 2 2 2 2" xfId="11705" xr:uid="{D4629BF1-CE2F-463D-8C91-2475F77F0414}"/>
    <cellStyle name="Normal 2 2 2 2 11 2 3 2 2 2 3" xfId="11706" xr:uid="{24C0239A-E119-4AA9-9A86-B144438AF099}"/>
    <cellStyle name="Normal 2 2 2 2 11 2 3 2 2 3" xfId="11707" xr:uid="{681B847E-AD19-4401-A204-AC426F511456}"/>
    <cellStyle name="Normal 2 2 2 2 11 2 3 2 2 3 2" xfId="11708" xr:uid="{BD2E2EAE-48EC-47DA-BED3-F0A68B229A47}"/>
    <cellStyle name="Normal 2 2 2 2 11 2 3 2 2 4" xfId="11709" xr:uid="{BBD5EB24-E5E7-4D64-BCC0-28425135C35D}"/>
    <cellStyle name="Normal 2 2 2 2 11 2 3 2 3" xfId="11710" xr:uid="{86CFD1A0-E797-461D-8544-1AFA5C3325DE}"/>
    <cellStyle name="Normal 2 2 2 2 11 2 3 2 3 2" xfId="11711" xr:uid="{B4720F66-07F4-4C21-93FD-8A34A92777E2}"/>
    <cellStyle name="Normal 2 2 2 2 11 2 3 2 3 2 2" xfId="11712" xr:uid="{691BB464-D7BC-4F4F-88CB-7BDF9C5840E9}"/>
    <cellStyle name="Normal 2 2 2 2 11 2 3 2 3 3" xfId="11713" xr:uid="{D82BC6CE-6F25-41FA-9CC5-BFC085C86298}"/>
    <cellStyle name="Normal 2 2 2 2 11 2 3 2 4" xfId="11714" xr:uid="{84EC21B5-0CB0-428B-A9B2-C9A88EC47FDD}"/>
    <cellStyle name="Normal 2 2 2 2 11 2 3 2 4 2" xfId="11715" xr:uid="{2970F38D-2DC3-40BA-8B79-6033D1488D64}"/>
    <cellStyle name="Normal 2 2 2 2 11 2 3 2 5" xfId="11716" xr:uid="{795C8ECF-3964-4706-8F48-8D03C81AD876}"/>
    <cellStyle name="Normal 2 2 2 2 11 2 3 3" xfId="11717" xr:uid="{4759F4A3-70A4-40C6-9276-D25FF61EB327}"/>
    <cellStyle name="Normal 2 2 2 2 11 2 3 3 2" xfId="11718" xr:uid="{5F1AB561-3DC2-4213-81F4-2970A7FC88F9}"/>
    <cellStyle name="Normal 2 2 2 2 11 2 3 3 2 2" xfId="11719" xr:uid="{4FCE707E-352A-4FB9-9D74-C1F2058EDD31}"/>
    <cellStyle name="Normal 2 2 2 2 11 2 3 3 2 2 2" xfId="11720" xr:uid="{517F86D7-03B1-487C-8342-B3EDBE9A44AB}"/>
    <cellStyle name="Normal 2 2 2 2 11 2 3 3 2 3" xfId="11721" xr:uid="{C7E795F8-EF93-4636-A6FE-A0248316F923}"/>
    <cellStyle name="Normal 2 2 2 2 11 2 3 3 3" xfId="11722" xr:uid="{6C256B26-610D-4E20-A99B-3EA3CC84B0A4}"/>
    <cellStyle name="Normal 2 2 2 2 11 2 3 3 3 2" xfId="11723" xr:uid="{18C49DD3-C2E9-41F0-8C6C-C1D79A6786CE}"/>
    <cellStyle name="Normal 2 2 2 2 11 2 3 3 4" xfId="11724" xr:uid="{A284EB0A-C277-491B-AE9D-04FD1344AD9D}"/>
    <cellStyle name="Normal 2 2 2 2 11 2 3 4" xfId="11725" xr:uid="{743E07FF-91C6-4F87-B4D1-E9D151EC60B4}"/>
    <cellStyle name="Normal 2 2 2 2 11 2 3 4 2" xfId="11726" xr:uid="{B01537F4-4CFD-41AD-B0FA-CF707AF94AF8}"/>
    <cellStyle name="Normal 2 2 2 2 11 2 3 4 2 2" xfId="11727" xr:uid="{986536AC-F1BB-4A00-B3C4-7E01BDDBB195}"/>
    <cellStyle name="Normal 2 2 2 2 11 2 3 4 3" xfId="11728" xr:uid="{368F4524-C08E-485F-BAD4-EB430A58D5C6}"/>
    <cellStyle name="Normal 2 2 2 2 11 2 3 5" xfId="11729" xr:uid="{7486A483-F866-4EBF-A48F-32B0E573D328}"/>
    <cellStyle name="Normal 2 2 2 2 11 2 3 5 2" xfId="11730" xr:uid="{C9A210B5-2D4B-428B-888B-3A0062F440D2}"/>
    <cellStyle name="Normal 2 2 2 2 11 2 3 6" xfId="11731" xr:uid="{2CDC0BE5-E07D-43D7-BBB9-1EAACFF2DCE3}"/>
    <cellStyle name="Normal 2 2 2 2 11 2 4" xfId="11732" xr:uid="{3C47F425-04CF-4704-82B8-506D1A9509DB}"/>
    <cellStyle name="Normal 2 2 2 2 11 2 4 2" xfId="11733" xr:uid="{49CEE531-D6F3-4299-A521-8C0725E1FB0F}"/>
    <cellStyle name="Normal 2 2 2 2 11 2 4 2 2" xfId="11734" xr:uid="{ABC81DCC-875B-476E-B618-503FE45E9BE3}"/>
    <cellStyle name="Normal 2 2 2 2 11 2 4 2 2 2" xfId="11735" xr:uid="{8A9A2E95-4AFE-4DF7-B0E6-CB160C342F17}"/>
    <cellStyle name="Normal 2 2 2 2 11 2 4 2 2 2 2" xfId="11736" xr:uid="{52129C3B-4F5B-4EC8-A93D-90F34C88631C}"/>
    <cellStyle name="Normal 2 2 2 2 11 2 4 2 2 3" xfId="11737" xr:uid="{4B6459B0-11EE-441E-8BAA-1DE1D5ECA38F}"/>
    <cellStyle name="Normal 2 2 2 2 11 2 4 2 3" xfId="11738" xr:uid="{F59024EB-7AFC-4296-AB62-9A4375D0CCC1}"/>
    <cellStyle name="Normal 2 2 2 2 11 2 4 2 3 2" xfId="11739" xr:uid="{25D88083-7244-46EF-A588-2951858B5B64}"/>
    <cellStyle name="Normal 2 2 2 2 11 2 4 2 4" xfId="11740" xr:uid="{DF022297-0BCC-46A7-9710-27D77C6EB3B5}"/>
    <cellStyle name="Normal 2 2 2 2 11 2 4 3" xfId="11741" xr:uid="{38BB296B-65E5-406D-9D1A-B0D62D5FB962}"/>
    <cellStyle name="Normal 2 2 2 2 11 2 4 3 2" xfId="11742" xr:uid="{4E368155-8EE7-41A2-A468-2B0E3AA56B6D}"/>
    <cellStyle name="Normal 2 2 2 2 11 2 4 3 2 2" xfId="11743" xr:uid="{34EBBE02-6380-4607-9CF3-D4E84EC72426}"/>
    <cellStyle name="Normal 2 2 2 2 11 2 4 3 3" xfId="11744" xr:uid="{72CFAE9F-A4F6-49A9-B22E-B8A92DB43749}"/>
    <cellStyle name="Normal 2 2 2 2 11 2 4 4" xfId="11745" xr:uid="{99D01083-5CF3-4F56-953E-B9903D9719EC}"/>
    <cellStyle name="Normal 2 2 2 2 11 2 4 4 2" xfId="11746" xr:uid="{0B029C89-5CBE-4DDD-8C4E-4A84EA38D0CF}"/>
    <cellStyle name="Normal 2 2 2 2 11 2 4 5" xfId="11747" xr:uid="{6501D5B6-107B-48E4-B21C-CE904DFD8CB1}"/>
    <cellStyle name="Normal 2 2 2 2 11 2 5" xfId="11748" xr:uid="{83957F18-8A49-4205-A853-A1E61882CF55}"/>
    <cellStyle name="Normal 2 2 2 2 11 2 5 2" xfId="11749" xr:uid="{B71F2F7A-9430-41C7-98D0-11D483E2FB6C}"/>
    <cellStyle name="Normal 2 2 2 2 11 2 5 2 2" xfId="11750" xr:uid="{9A1651C7-9323-4E41-9DAB-6154F8FAD51B}"/>
    <cellStyle name="Normal 2 2 2 2 11 2 5 2 2 2" xfId="11751" xr:uid="{0827E2E2-9796-459D-AFC1-B5A4739BADE6}"/>
    <cellStyle name="Normal 2 2 2 2 11 2 5 2 3" xfId="11752" xr:uid="{6D1D0466-DCF2-4415-B6BB-03AAB9F8C4CC}"/>
    <cellStyle name="Normal 2 2 2 2 11 2 5 3" xfId="11753" xr:uid="{EB55A8AD-6BC4-411B-B2AA-37CB8BC05A02}"/>
    <cellStyle name="Normal 2 2 2 2 11 2 5 3 2" xfId="11754" xr:uid="{B3F18A14-9CAC-48CD-AACE-C25602C4A84A}"/>
    <cellStyle name="Normal 2 2 2 2 11 2 5 4" xfId="11755" xr:uid="{361547E1-0D3F-4656-ABB2-1EFCCF59ACFA}"/>
    <cellStyle name="Normal 2 2 2 2 11 2 6" xfId="11756" xr:uid="{27C710A6-47A7-429B-B423-03F74F45C640}"/>
    <cellStyle name="Normal 2 2 2 2 11 2 6 2" xfId="11757" xr:uid="{6326155A-5BF5-4530-BA6E-D364640FC3F1}"/>
    <cellStyle name="Normal 2 2 2 2 11 2 6 2 2" xfId="11758" xr:uid="{11AD5F0F-A538-4FB8-96D3-469BD94F17ED}"/>
    <cellStyle name="Normal 2 2 2 2 11 2 6 3" xfId="11759" xr:uid="{0C6D1745-7F3A-4793-BD1C-A215FB8B2BB1}"/>
    <cellStyle name="Normal 2 2 2 2 11 2 7" xfId="11760" xr:uid="{CDC932D2-B625-4442-A659-4A679AFBDD40}"/>
    <cellStyle name="Normal 2 2 2 2 11 2 7 2" xfId="11761" xr:uid="{27328E64-341C-419D-BFBE-A22860D0E512}"/>
    <cellStyle name="Normal 2 2 2 2 11 2 8" xfId="11762" xr:uid="{472BA6C8-F877-4D46-96B7-6B89965133C0}"/>
    <cellStyle name="Normal 2 2 2 2 11 3" xfId="11763" xr:uid="{D79FB66B-E7C2-45C0-BE44-82266E08E960}"/>
    <cellStyle name="Normal 2 2 2 2 11 3 2" xfId="11764" xr:uid="{986AF34D-FC9A-4435-9DDE-271CF4E32F93}"/>
    <cellStyle name="Normal 2 2 2 2 11 3 2 2" xfId="11765" xr:uid="{C025D9B4-DABE-4589-9EE7-49AD10C27886}"/>
    <cellStyle name="Normal 2 2 2 2 11 3 2 2 2" xfId="11766" xr:uid="{53A5C2D8-A519-43F1-94C7-1F3A755AE298}"/>
    <cellStyle name="Normal 2 2 2 2 11 3 2 2 2 2" xfId="11767" xr:uid="{96DDF978-5AF1-44D4-B1E2-678E2BB494C2}"/>
    <cellStyle name="Normal 2 2 2 2 11 3 2 2 2 2 2" xfId="11768" xr:uid="{CDAA6CCA-FE3E-4025-953C-5F191D69AC8A}"/>
    <cellStyle name="Normal 2 2 2 2 11 3 2 2 2 2 2 2" xfId="11769" xr:uid="{5F8FCF21-58F4-44E8-A360-4DAB758DAAF0}"/>
    <cellStyle name="Normal 2 2 2 2 11 3 2 2 2 2 3" xfId="11770" xr:uid="{4B2D4A85-33B7-4981-8813-E549ECD5E40F}"/>
    <cellStyle name="Normal 2 2 2 2 11 3 2 2 2 3" xfId="11771" xr:uid="{3B67C18A-3EA2-4C3B-B13C-95A94EFBFBD4}"/>
    <cellStyle name="Normal 2 2 2 2 11 3 2 2 2 3 2" xfId="11772" xr:uid="{EB7580A4-937F-4343-BF57-963004BB0C19}"/>
    <cellStyle name="Normal 2 2 2 2 11 3 2 2 2 4" xfId="11773" xr:uid="{63933D76-EF79-494B-ABC8-ED8C45B2C40F}"/>
    <cellStyle name="Normal 2 2 2 2 11 3 2 2 3" xfId="11774" xr:uid="{D671DF8D-A74A-4801-AAF8-061CC231349F}"/>
    <cellStyle name="Normal 2 2 2 2 11 3 2 2 3 2" xfId="11775" xr:uid="{D17C98DF-53CD-4306-B0A0-C1DA8A873347}"/>
    <cellStyle name="Normal 2 2 2 2 11 3 2 2 3 2 2" xfId="11776" xr:uid="{74DE1DA9-4F14-4064-8A4E-B83482D87BC0}"/>
    <cellStyle name="Normal 2 2 2 2 11 3 2 2 3 3" xfId="11777" xr:uid="{5E3A3E6F-F321-4384-ACB6-28B454234F05}"/>
    <cellStyle name="Normal 2 2 2 2 11 3 2 2 4" xfId="11778" xr:uid="{150D7A5E-0BE7-4EAA-BDCA-EDD5E38E7A32}"/>
    <cellStyle name="Normal 2 2 2 2 11 3 2 2 4 2" xfId="11779" xr:uid="{7A6DDCC1-02EE-4CEF-9DE0-9B253910F936}"/>
    <cellStyle name="Normal 2 2 2 2 11 3 2 2 5" xfId="11780" xr:uid="{211DD297-4AC3-49AA-9E86-9DD3038A1B46}"/>
    <cellStyle name="Normal 2 2 2 2 11 3 2 3" xfId="11781" xr:uid="{6F36F161-E018-42D5-801D-2C0006B361DD}"/>
    <cellStyle name="Normal 2 2 2 2 11 3 2 3 2" xfId="11782" xr:uid="{42B972D9-1993-46D6-B7AD-5B2D3EF4062E}"/>
    <cellStyle name="Normal 2 2 2 2 11 3 2 3 2 2" xfId="11783" xr:uid="{D0756489-EE3F-437C-B26C-E21C4DF73377}"/>
    <cellStyle name="Normal 2 2 2 2 11 3 2 3 2 2 2" xfId="11784" xr:uid="{4F1B9F86-3F90-4EC9-8544-0E3EFE3C2892}"/>
    <cellStyle name="Normal 2 2 2 2 11 3 2 3 2 3" xfId="11785" xr:uid="{BB5FF402-C693-4B78-BBE8-C66F6DE8904E}"/>
    <cellStyle name="Normal 2 2 2 2 11 3 2 3 3" xfId="11786" xr:uid="{2752751D-1830-497F-8E28-9A3EDF05AFAA}"/>
    <cellStyle name="Normal 2 2 2 2 11 3 2 3 3 2" xfId="11787" xr:uid="{59952D22-6BA2-4A3F-A9D2-891B77509751}"/>
    <cellStyle name="Normal 2 2 2 2 11 3 2 3 4" xfId="11788" xr:uid="{84CB71EC-F14E-4371-9A79-C8162C395D6B}"/>
    <cellStyle name="Normal 2 2 2 2 11 3 2 4" xfId="11789" xr:uid="{142BE98B-79C9-43E2-966F-65EA8C92876A}"/>
    <cellStyle name="Normal 2 2 2 2 11 3 2 4 2" xfId="11790" xr:uid="{9124E3A5-5830-4ECD-BA88-1E84EC56FE1F}"/>
    <cellStyle name="Normal 2 2 2 2 11 3 2 4 2 2" xfId="11791" xr:uid="{9EE57F49-F491-4728-8E83-507C7CCFCA73}"/>
    <cellStyle name="Normal 2 2 2 2 11 3 2 4 3" xfId="11792" xr:uid="{FA972384-9192-496D-98A8-006A697D4914}"/>
    <cellStyle name="Normal 2 2 2 2 11 3 2 5" xfId="11793" xr:uid="{A7A96535-9774-4B72-973E-2166F565C77A}"/>
    <cellStyle name="Normal 2 2 2 2 11 3 2 5 2" xfId="11794" xr:uid="{515044F3-C0DA-4721-AB4E-FD606C11E49B}"/>
    <cellStyle name="Normal 2 2 2 2 11 3 2 6" xfId="11795" xr:uid="{646085D1-8646-4039-9149-3FC2ABEFF435}"/>
    <cellStyle name="Normal 2 2 2 2 11 3 3" xfId="11796" xr:uid="{9F3DF9DF-9951-488C-A5FF-8757D16B7138}"/>
    <cellStyle name="Normal 2 2 2 2 11 3 3 2" xfId="11797" xr:uid="{0067210A-F7A2-4A34-A075-68BD80F1F198}"/>
    <cellStyle name="Normal 2 2 2 2 11 3 3 2 2" xfId="11798" xr:uid="{0135AE73-B4FE-480E-8800-FDCC699184C4}"/>
    <cellStyle name="Normal 2 2 2 2 11 3 3 2 2 2" xfId="11799" xr:uid="{E669B737-5B02-43CA-9F7A-B11231E4E0F4}"/>
    <cellStyle name="Normal 2 2 2 2 11 3 3 2 2 2 2" xfId="11800" xr:uid="{4AFC131F-3913-44F9-8641-D490CE5EEFD2}"/>
    <cellStyle name="Normal 2 2 2 2 11 3 3 2 2 3" xfId="11801" xr:uid="{81D1B779-9C30-49A5-826B-7DDF3CAB774B}"/>
    <cellStyle name="Normal 2 2 2 2 11 3 3 2 3" xfId="11802" xr:uid="{345AA6AA-7D11-446A-A17A-18A762233ACA}"/>
    <cellStyle name="Normal 2 2 2 2 11 3 3 2 3 2" xfId="11803" xr:uid="{48BB5817-CF0B-4073-9B03-9330A8B317B2}"/>
    <cellStyle name="Normal 2 2 2 2 11 3 3 2 4" xfId="11804" xr:uid="{E0EC02E9-929E-45E7-A7E2-E6BB7A2C8B49}"/>
    <cellStyle name="Normal 2 2 2 2 11 3 3 3" xfId="11805" xr:uid="{59AB213A-DA56-464D-9C41-E13BD5B5EE84}"/>
    <cellStyle name="Normal 2 2 2 2 11 3 3 3 2" xfId="11806" xr:uid="{C3E7E1BA-F7EC-4375-96CA-6A18DE6A28F0}"/>
    <cellStyle name="Normal 2 2 2 2 11 3 3 3 2 2" xfId="11807" xr:uid="{12602943-3217-441D-A755-D9952B245745}"/>
    <cellStyle name="Normal 2 2 2 2 11 3 3 3 3" xfId="11808" xr:uid="{00014F09-BB31-4D1D-9729-AD03B74BDC62}"/>
    <cellStyle name="Normal 2 2 2 2 11 3 3 4" xfId="11809" xr:uid="{D3D81623-4F9D-4CA3-BDFA-D472738FE03F}"/>
    <cellStyle name="Normal 2 2 2 2 11 3 3 4 2" xfId="11810" xr:uid="{85AC59C4-F34F-45CD-A137-CF17B1ED2AE0}"/>
    <cellStyle name="Normal 2 2 2 2 11 3 3 5" xfId="11811" xr:uid="{6613320E-9A66-44E4-A773-7F8407D93359}"/>
    <cellStyle name="Normal 2 2 2 2 11 3 4" xfId="11812" xr:uid="{03EE38B9-34B4-464C-882A-368FC738F050}"/>
    <cellStyle name="Normal 2 2 2 2 11 3 4 2" xfId="11813" xr:uid="{F421463E-3B1B-45AB-982D-43AFC9DA0F19}"/>
    <cellStyle name="Normal 2 2 2 2 11 3 4 2 2" xfId="11814" xr:uid="{E8F04653-CCCB-4868-B0FB-6738E93CE3C4}"/>
    <cellStyle name="Normal 2 2 2 2 11 3 4 2 2 2" xfId="11815" xr:uid="{995B9668-1F05-42F2-9BA7-1D728EAF1B1A}"/>
    <cellStyle name="Normal 2 2 2 2 11 3 4 2 3" xfId="11816" xr:uid="{D81AB2FE-3C3C-4C86-B39C-BE8A8E5660CA}"/>
    <cellStyle name="Normal 2 2 2 2 11 3 4 3" xfId="11817" xr:uid="{42DD958C-BDB1-4108-BBA2-8248A16905B2}"/>
    <cellStyle name="Normal 2 2 2 2 11 3 4 3 2" xfId="11818" xr:uid="{3A02DA70-D162-4644-A5CB-CF47E3E23FD0}"/>
    <cellStyle name="Normal 2 2 2 2 11 3 4 4" xfId="11819" xr:uid="{5C6424F4-DF21-4B2C-B7B3-52C1FA8BAADD}"/>
    <cellStyle name="Normal 2 2 2 2 11 3 5" xfId="11820" xr:uid="{2AE23007-EADA-4736-8C11-80B1792180F6}"/>
    <cellStyle name="Normal 2 2 2 2 11 3 5 2" xfId="11821" xr:uid="{BAF057CA-B1E5-4FCC-AF56-19530E52C219}"/>
    <cellStyle name="Normal 2 2 2 2 11 3 5 2 2" xfId="11822" xr:uid="{249B8C1A-7582-4867-9021-4980F4D5C42E}"/>
    <cellStyle name="Normal 2 2 2 2 11 3 5 3" xfId="11823" xr:uid="{12D2E44E-1B30-4848-9BF1-54F9F7429B5A}"/>
    <cellStyle name="Normal 2 2 2 2 11 3 6" xfId="11824" xr:uid="{FDD56B4E-32C6-4C9A-A210-DD3EDF0F1D50}"/>
    <cellStyle name="Normal 2 2 2 2 11 3 6 2" xfId="11825" xr:uid="{7AC6B02B-C685-4E28-BE61-EC6C4CEC96AF}"/>
    <cellStyle name="Normal 2 2 2 2 11 3 7" xfId="11826" xr:uid="{347B1802-4C7B-4E3B-8924-EDDA2C614BCB}"/>
    <cellStyle name="Normal 2 2 2 2 11 4" xfId="11827" xr:uid="{2FA48783-A992-4068-99E5-B9A45DAF2282}"/>
    <cellStyle name="Normal 2 2 2 2 11 4 2" xfId="11828" xr:uid="{2A02A032-9525-4B2E-904E-3CE957CCE245}"/>
    <cellStyle name="Normal 2 2 2 2 11 4 2 2" xfId="11829" xr:uid="{B6F43951-5B7B-48C9-B472-A31F37892F54}"/>
    <cellStyle name="Normal 2 2 2 2 11 4 2 2 2" xfId="11830" xr:uid="{7C47DA6C-A30C-409A-8DBF-30BCD5C2FF5D}"/>
    <cellStyle name="Normal 2 2 2 2 11 4 2 2 2 2" xfId="11831" xr:uid="{65C45D97-F1AC-4A2C-B234-C6DD8EB50395}"/>
    <cellStyle name="Normal 2 2 2 2 11 4 2 2 2 2 2" xfId="11832" xr:uid="{544DA79C-81A4-4F78-8016-46D1F71B6608}"/>
    <cellStyle name="Normal 2 2 2 2 11 4 2 2 2 3" xfId="11833" xr:uid="{BD40825E-5ED4-4517-AC8C-682757816A22}"/>
    <cellStyle name="Normal 2 2 2 2 11 4 2 2 3" xfId="11834" xr:uid="{794D6955-012A-4680-A465-49C801DD1F39}"/>
    <cellStyle name="Normal 2 2 2 2 11 4 2 2 3 2" xfId="11835" xr:uid="{0F85A2A0-57B7-4CC3-A6CB-B91DE9FB157D}"/>
    <cellStyle name="Normal 2 2 2 2 11 4 2 2 4" xfId="11836" xr:uid="{77274803-CEA4-4132-9731-B1131220F7E8}"/>
    <cellStyle name="Normal 2 2 2 2 11 4 2 3" xfId="11837" xr:uid="{696AA97E-C11F-449C-AB75-9DDCE67B03BA}"/>
    <cellStyle name="Normal 2 2 2 2 11 4 2 3 2" xfId="11838" xr:uid="{5E4F648F-87D2-46DE-927D-47D4950BDEAF}"/>
    <cellStyle name="Normal 2 2 2 2 11 4 2 3 2 2" xfId="11839" xr:uid="{072BAEB7-5C63-4337-8038-9C5538A5A20C}"/>
    <cellStyle name="Normal 2 2 2 2 11 4 2 3 3" xfId="11840" xr:uid="{66F9EB79-DBA3-484F-AF89-4B9936FED36B}"/>
    <cellStyle name="Normal 2 2 2 2 11 4 2 4" xfId="11841" xr:uid="{E332462B-6D89-49F8-B249-F91ACDC04CF3}"/>
    <cellStyle name="Normal 2 2 2 2 11 4 2 4 2" xfId="11842" xr:uid="{83E0A318-2044-423D-8967-5E3784F72FE9}"/>
    <cellStyle name="Normal 2 2 2 2 11 4 2 5" xfId="11843" xr:uid="{FFBB3951-8512-4DC4-9DA1-2DB13F37BDBF}"/>
    <cellStyle name="Normal 2 2 2 2 11 4 3" xfId="11844" xr:uid="{C82FC19B-021C-4D10-BE85-7D900262B1AB}"/>
    <cellStyle name="Normal 2 2 2 2 11 4 3 2" xfId="11845" xr:uid="{C3746D36-B943-44DF-94E5-FB528DAEC135}"/>
    <cellStyle name="Normal 2 2 2 2 11 4 3 2 2" xfId="11846" xr:uid="{4F365EE0-A70F-4A51-9A84-C01BCF8B6215}"/>
    <cellStyle name="Normal 2 2 2 2 11 4 3 2 2 2" xfId="11847" xr:uid="{8FE49EE7-25CE-4223-8000-5612E8C25F78}"/>
    <cellStyle name="Normal 2 2 2 2 11 4 3 2 3" xfId="11848" xr:uid="{D6C7E939-56BD-49DA-A673-9F96FCBACFC7}"/>
    <cellStyle name="Normal 2 2 2 2 11 4 3 3" xfId="11849" xr:uid="{E27D5730-B538-4D46-AD57-D4F56F435373}"/>
    <cellStyle name="Normal 2 2 2 2 11 4 3 3 2" xfId="11850" xr:uid="{2B7CD743-5790-49E6-8903-00897C80A542}"/>
    <cellStyle name="Normal 2 2 2 2 11 4 3 4" xfId="11851" xr:uid="{AA707CA8-3D08-4980-BC00-69DF2B9863BF}"/>
    <cellStyle name="Normal 2 2 2 2 11 4 4" xfId="11852" xr:uid="{69765B40-7E09-4FCD-9CAB-A4078AB8EDE3}"/>
    <cellStyle name="Normal 2 2 2 2 11 4 4 2" xfId="11853" xr:uid="{0C3E0E53-7B08-4791-911B-2B8EECE30FAD}"/>
    <cellStyle name="Normal 2 2 2 2 11 4 4 2 2" xfId="11854" xr:uid="{D1745B39-1EA2-4433-86BA-BF09B530F829}"/>
    <cellStyle name="Normal 2 2 2 2 11 4 4 3" xfId="11855" xr:uid="{F720E7AF-4ABC-48B8-BF80-85D4A8D13A4A}"/>
    <cellStyle name="Normal 2 2 2 2 11 4 5" xfId="11856" xr:uid="{A7EC1499-E41F-440A-ACAD-F2C0153BE53A}"/>
    <cellStyle name="Normal 2 2 2 2 11 4 5 2" xfId="11857" xr:uid="{9A0B2F04-439D-4389-A31B-E52B50C3F064}"/>
    <cellStyle name="Normal 2 2 2 2 11 4 6" xfId="11858" xr:uid="{5C38362D-E14B-4E85-8F97-94BCBE04FB76}"/>
    <cellStyle name="Normal 2 2 2 2 11 5" xfId="11859" xr:uid="{4A11EB79-C60D-4ABB-A566-A84E0DE79116}"/>
    <cellStyle name="Normal 2 2 2 2 11 5 2" xfId="11860" xr:uid="{5C2C1872-8CC1-4CFC-84F4-34E476F7B8CD}"/>
    <cellStyle name="Normal 2 2 2 2 11 5 2 2" xfId="11861" xr:uid="{63B3FC9B-8432-46F8-B9A0-0DD9068664BD}"/>
    <cellStyle name="Normal 2 2 2 2 11 5 2 2 2" xfId="11862" xr:uid="{A586C441-7DD6-423F-BF51-B8F9F9D6A4A5}"/>
    <cellStyle name="Normal 2 2 2 2 11 5 2 2 2 2" xfId="11863" xr:uid="{CF1041C3-CD2B-428D-AC6F-D1A2E7552877}"/>
    <cellStyle name="Normal 2 2 2 2 11 5 2 2 3" xfId="11864" xr:uid="{3C46B8EC-2F16-4A3E-AA3C-272A14D0E276}"/>
    <cellStyle name="Normal 2 2 2 2 11 5 2 3" xfId="11865" xr:uid="{722B9FAA-BB50-4600-A60D-596401A5DFD9}"/>
    <cellStyle name="Normal 2 2 2 2 11 5 2 3 2" xfId="11866" xr:uid="{B10F15A1-6936-4A83-B697-5265E502CD79}"/>
    <cellStyle name="Normal 2 2 2 2 11 5 2 4" xfId="11867" xr:uid="{2DCBBEB4-91EB-489D-87B0-CF8501F61EC5}"/>
    <cellStyle name="Normal 2 2 2 2 11 5 3" xfId="11868" xr:uid="{28813BBF-E561-4B9B-BA6E-67A11DF4E444}"/>
    <cellStyle name="Normal 2 2 2 2 11 5 3 2" xfId="11869" xr:uid="{5D2B6B19-637D-4B73-A606-B3EAAAFFB1E5}"/>
    <cellStyle name="Normal 2 2 2 2 11 5 3 2 2" xfId="11870" xr:uid="{4FB6D928-A044-440C-BBDB-2B0728447290}"/>
    <cellStyle name="Normal 2 2 2 2 11 5 3 3" xfId="11871" xr:uid="{10F97898-085F-45F6-9999-6CC69AD56793}"/>
    <cellStyle name="Normal 2 2 2 2 11 5 4" xfId="11872" xr:uid="{20A9193C-B793-49F2-A39E-E0C65B7BBE74}"/>
    <cellStyle name="Normal 2 2 2 2 11 5 4 2" xfId="11873" xr:uid="{6A0C2865-F5BD-473E-839C-72CDE350741B}"/>
    <cellStyle name="Normal 2 2 2 2 11 5 5" xfId="11874" xr:uid="{B64F7787-7D4D-49EF-9D7C-DE955EA23200}"/>
    <cellStyle name="Normal 2 2 2 2 11 6" xfId="11875" xr:uid="{3FB21B75-362C-4D08-9EAA-F430B00700D2}"/>
    <cellStyle name="Normal 2 2 2 2 11 6 2" xfId="11876" xr:uid="{562B03D6-8FD3-44A4-84B6-9BD53B10E59E}"/>
    <cellStyle name="Normal 2 2 2 2 11 6 2 2" xfId="11877" xr:uid="{9066FF48-8D1B-4DDB-82B6-4AE2C1BA482A}"/>
    <cellStyle name="Normal 2 2 2 2 11 6 2 2 2" xfId="11878" xr:uid="{6AB19C51-2557-4966-A2F0-7C4FAADA4A52}"/>
    <cellStyle name="Normal 2 2 2 2 11 6 2 3" xfId="11879" xr:uid="{318B091A-7250-4707-A0A4-B17F7CFFFCF2}"/>
    <cellStyle name="Normal 2 2 2 2 11 6 3" xfId="11880" xr:uid="{EC8AE929-2CFB-4967-9D8D-B0BF5D98BC79}"/>
    <cellStyle name="Normal 2 2 2 2 11 6 3 2" xfId="11881" xr:uid="{7A3BA466-49BC-4686-8952-721954F71CA1}"/>
    <cellStyle name="Normal 2 2 2 2 11 6 4" xfId="11882" xr:uid="{0C3B82F8-00CF-445F-BE69-638AD0F3B093}"/>
    <cellStyle name="Normal 2 2 2 2 11 7" xfId="11883" xr:uid="{2A316763-F3C8-4017-A7D5-CC6FE8F76D27}"/>
    <cellStyle name="Normal 2 2 2 2 11 7 2" xfId="11884" xr:uid="{8E98D89E-A158-40E0-BB32-0347ED02623E}"/>
    <cellStyle name="Normal 2 2 2 2 11 7 2 2" xfId="11885" xr:uid="{327D7A9E-0A28-4075-B85C-6EB0255DB4B6}"/>
    <cellStyle name="Normal 2 2 2 2 11 7 3" xfId="11886" xr:uid="{E6298472-7D40-488C-9AF2-870A9CE060F5}"/>
    <cellStyle name="Normal 2 2 2 2 11 8" xfId="11887" xr:uid="{4EA8F6B4-6120-43BD-BA67-53A18B76C406}"/>
    <cellStyle name="Normal 2 2 2 2 11 8 2" xfId="11888" xr:uid="{9F1DDD5A-84BA-449C-BDD7-CE5B14B774C0}"/>
    <cellStyle name="Normal 2 2 2 2 11 9" xfId="11889" xr:uid="{1F3F708C-B51A-42BA-95A6-3DEAD9B97D0A}"/>
    <cellStyle name="Normal 2 2 2 2 12" xfId="11890" xr:uid="{AB5D8C6D-29AB-46D9-8E15-14C51A19523B}"/>
    <cellStyle name="Normal 2 2 2 2 12 2" xfId="11891" xr:uid="{6062B413-99FA-4F7D-B5E5-5894DCF71D25}"/>
    <cellStyle name="Normal 2 2 2 2 12 2 2" xfId="11892" xr:uid="{0C910930-5A73-472B-9B18-63A2F356EA15}"/>
    <cellStyle name="Normal 2 2 2 2 12 2 2 2" xfId="11893" xr:uid="{C07D1CB1-7B69-4629-B3D8-1E0B6D80E82B}"/>
    <cellStyle name="Normal 2 2 2 2 12 2 2 2 2" xfId="11894" xr:uid="{93B39BAC-BA5C-4EAE-B5FC-B24B7136F5E9}"/>
    <cellStyle name="Normal 2 2 2 2 12 2 2 2 2 2" xfId="11895" xr:uid="{A027CE09-7773-41D1-8EED-8551DF8CB534}"/>
    <cellStyle name="Normal 2 2 2 2 12 2 2 2 2 2 2" xfId="11896" xr:uid="{D75135DF-9799-4C2F-94D0-D82998127AF7}"/>
    <cellStyle name="Normal 2 2 2 2 12 2 2 2 2 2 2 2" xfId="11897" xr:uid="{B8D91027-2459-4421-ADAF-9103CAA36919}"/>
    <cellStyle name="Normal 2 2 2 2 12 2 2 2 2 2 2 2 2" xfId="11898" xr:uid="{CE4354C3-5F08-4BBC-855E-D6B27943A678}"/>
    <cellStyle name="Normal 2 2 2 2 12 2 2 2 2 2 2 3" xfId="11899" xr:uid="{AA3564EB-9F10-4B42-BCB9-9C7A3C7E8214}"/>
    <cellStyle name="Normal 2 2 2 2 12 2 2 2 2 2 3" xfId="11900" xr:uid="{27B50956-7953-474E-B99A-76455D452BF0}"/>
    <cellStyle name="Normal 2 2 2 2 12 2 2 2 2 2 3 2" xfId="11901" xr:uid="{834982E5-4AEA-420B-B683-9ADE947286C6}"/>
    <cellStyle name="Normal 2 2 2 2 12 2 2 2 2 2 4" xfId="11902" xr:uid="{16219FEE-F11D-4FE6-B3B9-23FF34B7523A}"/>
    <cellStyle name="Normal 2 2 2 2 12 2 2 2 2 3" xfId="11903" xr:uid="{4D5503DF-082B-4180-B1DD-8FCA34903E83}"/>
    <cellStyle name="Normal 2 2 2 2 12 2 2 2 2 3 2" xfId="11904" xr:uid="{8BEC6017-F80D-48DD-B812-A38891B453B6}"/>
    <cellStyle name="Normal 2 2 2 2 12 2 2 2 2 3 2 2" xfId="11905" xr:uid="{31691856-452E-4D58-AF4E-0904234C2EA0}"/>
    <cellStyle name="Normal 2 2 2 2 12 2 2 2 2 3 3" xfId="11906" xr:uid="{543CE3F5-3EDE-4702-8E51-48E79E35767B}"/>
    <cellStyle name="Normal 2 2 2 2 12 2 2 2 2 4" xfId="11907" xr:uid="{0ED056E2-39A0-4084-BBE2-423BECAE9AE9}"/>
    <cellStyle name="Normal 2 2 2 2 12 2 2 2 2 4 2" xfId="11908" xr:uid="{454FA8F7-A558-4E5C-A968-066A6EA8AD54}"/>
    <cellStyle name="Normal 2 2 2 2 12 2 2 2 2 5" xfId="11909" xr:uid="{9747D205-3EB9-4254-9225-0D79162785D4}"/>
    <cellStyle name="Normal 2 2 2 2 12 2 2 2 3" xfId="11910" xr:uid="{A5BA917F-0486-4FAE-A953-D39C713F0DEF}"/>
    <cellStyle name="Normal 2 2 2 2 12 2 2 2 3 2" xfId="11911" xr:uid="{6E433C4C-1475-4C65-87E4-929A82FF0C80}"/>
    <cellStyle name="Normal 2 2 2 2 12 2 2 2 3 2 2" xfId="11912" xr:uid="{746D3716-F6B0-4645-91F9-4B803C76326A}"/>
    <cellStyle name="Normal 2 2 2 2 12 2 2 2 3 2 2 2" xfId="11913" xr:uid="{1E366DBA-9C7F-4F17-9193-B22A8B59051B}"/>
    <cellStyle name="Normal 2 2 2 2 12 2 2 2 3 2 3" xfId="11914" xr:uid="{76C0CB3A-3AC9-4F15-9B9E-6B6FC4C33849}"/>
    <cellStyle name="Normal 2 2 2 2 12 2 2 2 3 3" xfId="11915" xr:uid="{317D2315-43EB-48FE-B1A3-25CF59F87973}"/>
    <cellStyle name="Normal 2 2 2 2 12 2 2 2 3 3 2" xfId="11916" xr:uid="{2D0B8204-AE00-4782-9958-23068A24B3B4}"/>
    <cellStyle name="Normal 2 2 2 2 12 2 2 2 3 4" xfId="11917" xr:uid="{11A305DC-D386-4AEF-95FE-50135B0B3EC2}"/>
    <cellStyle name="Normal 2 2 2 2 12 2 2 2 4" xfId="11918" xr:uid="{108A473D-A3A9-4536-9E37-05342242EF78}"/>
    <cellStyle name="Normal 2 2 2 2 12 2 2 2 4 2" xfId="11919" xr:uid="{D3F3F716-8A1F-4131-86E3-383255E68FF2}"/>
    <cellStyle name="Normal 2 2 2 2 12 2 2 2 4 2 2" xfId="11920" xr:uid="{B4D77016-49DC-4053-8305-88DF73DE0E50}"/>
    <cellStyle name="Normal 2 2 2 2 12 2 2 2 4 3" xfId="11921" xr:uid="{243FB908-9717-4248-98FD-621B7DD52AFE}"/>
    <cellStyle name="Normal 2 2 2 2 12 2 2 2 5" xfId="11922" xr:uid="{EA0EB6DD-6FF3-401D-BBF0-F6ACBAE754D0}"/>
    <cellStyle name="Normal 2 2 2 2 12 2 2 2 5 2" xfId="11923" xr:uid="{F0E6D2CB-ECD2-47BD-A4C8-C98DDE3342C5}"/>
    <cellStyle name="Normal 2 2 2 2 12 2 2 2 6" xfId="11924" xr:uid="{68BBDC52-DB28-4CF9-8F3D-5E6C12146CF7}"/>
    <cellStyle name="Normal 2 2 2 2 12 2 2 3" xfId="11925" xr:uid="{C876C316-388A-414E-99C6-5E5C84E96B42}"/>
    <cellStyle name="Normal 2 2 2 2 12 2 2 3 2" xfId="11926" xr:uid="{B0D2A251-976A-4B1B-8529-A5CED5E9E1BE}"/>
    <cellStyle name="Normal 2 2 2 2 12 2 2 3 2 2" xfId="11927" xr:uid="{2A432C7A-875D-4EF8-8BB4-1791C4D1CA88}"/>
    <cellStyle name="Normal 2 2 2 2 12 2 2 3 2 2 2" xfId="11928" xr:uid="{3FB66093-A91D-4EDB-B263-F6A53DD64567}"/>
    <cellStyle name="Normal 2 2 2 2 12 2 2 3 2 2 2 2" xfId="11929" xr:uid="{DAC0EC32-1EE9-4C11-82B1-5163CB30B2F7}"/>
    <cellStyle name="Normal 2 2 2 2 12 2 2 3 2 2 3" xfId="11930" xr:uid="{AE272A04-40A1-44A8-8C0C-E9156A2EE1EF}"/>
    <cellStyle name="Normal 2 2 2 2 12 2 2 3 2 3" xfId="11931" xr:uid="{9D0AF8E8-67CE-440D-BD28-5C718E014879}"/>
    <cellStyle name="Normal 2 2 2 2 12 2 2 3 2 3 2" xfId="11932" xr:uid="{71E6248B-E86C-4274-88CC-35E226D0EC78}"/>
    <cellStyle name="Normal 2 2 2 2 12 2 2 3 2 4" xfId="11933" xr:uid="{F00763C5-FD97-4920-8028-9144272D8E56}"/>
    <cellStyle name="Normal 2 2 2 2 12 2 2 3 3" xfId="11934" xr:uid="{4A021322-BAA4-4103-9D10-40E1BE8CEB72}"/>
    <cellStyle name="Normal 2 2 2 2 12 2 2 3 3 2" xfId="11935" xr:uid="{CD3F5740-1EF7-4A98-AFED-0C5A28CC559A}"/>
    <cellStyle name="Normal 2 2 2 2 12 2 2 3 3 2 2" xfId="11936" xr:uid="{797388D1-A3AA-4307-AD9E-0DA0F2844242}"/>
    <cellStyle name="Normal 2 2 2 2 12 2 2 3 3 3" xfId="11937" xr:uid="{C5D8DEA2-AE09-4A87-84A1-4C87BE9DCCFD}"/>
    <cellStyle name="Normal 2 2 2 2 12 2 2 3 4" xfId="11938" xr:uid="{BCB19D5E-A3E2-4E05-AD79-83EEC34C162B}"/>
    <cellStyle name="Normal 2 2 2 2 12 2 2 3 4 2" xfId="11939" xr:uid="{3621D520-C0E3-4B4B-B214-88D3ED7C5DF5}"/>
    <cellStyle name="Normal 2 2 2 2 12 2 2 3 5" xfId="11940" xr:uid="{C86B89A5-72B8-4E52-BA3E-566D401723B6}"/>
    <cellStyle name="Normal 2 2 2 2 12 2 2 4" xfId="11941" xr:uid="{424CF48C-9D68-422A-953A-6F66D7E82E4F}"/>
    <cellStyle name="Normal 2 2 2 2 12 2 2 4 2" xfId="11942" xr:uid="{3B271FEE-B97D-4B1B-ADCB-34C290C2D165}"/>
    <cellStyle name="Normal 2 2 2 2 12 2 2 4 2 2" xfId="11943" xr:uid="{2D810174-ED76-4666-BE51-E55082AAFF58}"/>
    <cellStyle name="Normal 2 2 2 2 12 2 2 4 2 2 2" xfId="11944" xr:uid="{573EB952-C5A9-4A07-85DB-CA1F1058315F}"/>
    <cellStyle name="Normal 2 2 2 2 12 2 2 4 2 3" xfId="11945" xr:uid="{534DC3DC-A441-493F-ACBB-E2FED74A6BF8}"/>
    <cellStyle name="Normal 2 2 2 2 12 2 2 4 3" xfId="11946" xr:uid="{93EC1D6A-20D5-4FB6-9E9B-CBB4525A8DF5}"/>
    <cellStyle name="Normal 2 2 2 2 12 2 2 4 3 2" xfId="11947" xr:uid="{F1431060-9244-4EAE-A0B6-8AC3543C99EB}"/>
    <cellStyle name="Normal 2 2 2 2 12 2 2 4 4" xfId="11948" xr:uid="{8F3C600D-3717-4260-BA7D-0EDBDB909668}"/>
    <cellStyle name="Normal 2 2 2 2 12 2 2 5" xfId="11949" xr:uid="{DA128B5B-3C9D-48EA-BE12-33154E36AE26}"/>
    <cellStyle name="Normal 2 2 2 2 12 2 2 5 2" xfId="11950" xr:uid="{361EECA7-6D43-4718-9897-0CB56419CF56}"/>
    <cellStyle name="Normal 2 2 2 2 12 2 2 5 2 2" xfId="11951" xr:uid="{EE84A50F-68C6-44C5-B491-A8C13D02EEB5}"/>
    <cellStyle name="Normal 2 2 2 2 12 2 2 5 3" xfId="11952" xr:uid="{5E2A39BB-5746-4C58-9426-375D4D38A99A}"/>
    <cellStyle name="Normal 2 2 2 2 12 2 2 6" xfId="11953" xr:uid="{285FC0E3-4F59-4CDD-A5FC-4420383BCAD1}"/>
    <cellStyle name="Normal 2 2 2 2 12 2 2 6 2" xfId="11954" xr:uid="{FBCFA95D-3196-439F-A6BB-DE0AE3C57ADA}"/>
    <cellStyle name="Normal 2 2 2 2 12 2 2 7" xfId="11955" xr:uid="{455A2D41-88FB-4393-9318-C4F5F0169B27}"/>
    <cellStyle name="Normal 2 2 2 2 12 2 3" xfId="11956" xr:uid="{E2670879-1257-45EA-99BE-8DB26453FDAF}"/>
    <cellStyle name="Normal 2 2 2 2 12 2 3 2" xfId="11957" xr:uid="{6CCEC3F4-C5C0-40AF-985A-B7C96CF6547C}"/>
    <cellStyle name="Normal 2 2 2 2 12 2 3 2 2" xfId="11958" xr:uid="{A5C2D670-F943-4289-B540-F17EC9BA74FD}"/>
    <cellStyle name="Normal 2 2 2 2 12 2 3 2 2 2" xfId="11959" xr:uid="{E58BAF52-FD79-46DB-AF78-117BBF68B060}"/>
    <cellStyle name="Normal 2 2 2 2 12 2 3 2 2 2 2" xfId="11960" xr:uid="{20B3171D-1868-477E-940B-506D0C34C8AA}"/>
    <cellStyle name="Normal 2 2 2 2 12 2 3 2 2 2 2 2" xfId="11961" xr:uid="{290597BE-3606-482D-B851-A0188B1A2652}"/>
    <cellStyle name="Normal 2 2 2 2 12 2 3 2 2 2 3" xfId="11962" xr:uid="{B3CF068A-5014-4526-A376-8F2243CF91C7}"/>
    <cellStyle name="Normal 2 2 2 2 12 2 3 2 2 3" xfId="11963" xr:uid="{BD87EE60-9335-49FA-961F-7AAD0F8702D2}"/>
    <cellStyle name="Normal 2 2 2 2 12 2 3 2 2 3 2" xfId="11964" xr:uid="{4D8F34F7-408D-449C-86C0-9691ACD740DB}"/>
    <cellStyle name="Normal 2 2 2 2 12 2 3 2 2 4" xfId="11965" xr:uid="{9CCE1C2A-1806-4E14-B536-3CA5875513D3}"/>
    <cellStyle name="Normal 2 2 2 2 12 2 3 2 3" xfId="11966" xr:uid="{99010246-D9D7-4A8F-A93B-6806195984D3}"/>
    <cellStyle name="Normal 2 2 2 2 12 2 3 2 3 2" xfId="11967" xr:uid="{3257B373-F3F6-449D-88EE-5AB0599EE3AA}"/>
    <cellStyle name="Normal 2 2 2 2 12 2 3 2 3 2 2" xfId="11968" xr:uid="{E44F1E11-CE74-4B70-832F-58DCE4557E69}"/>
    <cellStyle name="Normal 2 2 2 2 12 2 3 2 3 3" xfId="11969" xr:uid="{817FDC4F-4015-45DE-8E8D-796088A614A9}"/>
    <cellStyle name="Normal 2 2 2 2 12 2 3 2 4" xfId="11970" xr:uid="{309F4B3A-4B08-4CA7-907F-083AD399888D}"/>
    <cellStyle name="Normal 2 2 2 2 12 2 3 2 4 2" xfId="11971" xr:uid="{A210BC4D-A14A-4DDE-9294-FABD96E99BA9}"/>
    <cellStyle name="Normal 2 2 2 2 12 2 3 2 5" xfId="11972" xr:uid="{990DC3F4-49C5-4709-BA98-7581782F9C22}"/>
    <cellStyle name="Normal 2 2 2 2 12 2 3 3" xfId="11973" xr:uid="{6DCD06BB-DB98-476C-9E64-65B788051928}"/>
    <cellStyle name="Normal 2 2 2 2 12 2 3 3 2" xfId="11974" xr:uid="{28813CB5-D1A5-4FE2-8194-2D52A1185FF1}"/>
    <cellStyle name="Normal 2 2 2 2 12 2 3 3 2 2" xfId="11975" xr:uid="{D3ACA8C3-5355-4003-A35A-08B23A7191C5}"/>
    <cellStyle name="Normal 2 2 2 2 12 2 3 3 2 2 2" xfId="11976" xr:uid="{A43E1274-CBA2-42B4-BBD9-8D4631282F07}"/>
    <cellStyle name="Normal 2 2 2 2 12 2 3 3 2 3" xfId="11977" xr:uid="{CD44D071-DA08-4B37-BD9D-1AD4E3D39B69}"/>
    <cellStyle name="Normal 2 2 2 2 12 2 3 3 3" xfId="11978" xr:uid="{CF1742B0-2C15-43AE-BC6F-265C297D80DC}"/>
    <cellStyle name="Normal 2 2 2 2 12 2 3 3 3 2" xfId="11979" xr:uid="{158AA6DC-38A2-437E-A12A-13A8A7B12AE4}"/>
    <cellStyle name="Normal 2 2 2 2 12 2 3 3 4" xfId="11980" xr:uid="{BBFDA08A-ACE8-426E-87D0-49A290C0AD38}"/>
    <cellStyle name="Normal 2 2 2 2 12 2 3 4" xfId="11981" xr:uid="{4354F6C9-FE27-42F7-9905-5441C664DDC5}"/>
    <cellStyle name="Normal 2 2 2 2 12 2 3 4 2" xfId="11982" xr:uid="{8D5F1793-FBF8-4516-8AF4-07ABE89C3933}"/>
    <cellStyle name="Normal 2 2 2 2 12 2 3 4 2 2" xfId="11983" xr:uid="{12FE204E-C29C-42D0-BC26-1B201F05CA75}"/>
    <cellStyle name="Normal 2 2 2 2 12 2 3 4 3" xfId="11984" xr:uid="{6E359870-2A98-4953-90A1-F52CF4499B24}"/>
    <cellStyle name="Normal 2 2 2 2 12 2 3 5" xfId="11985" xr:uid="{31DBDF25-114D-4169-8B55-963F8602B1B7}"/>
    <cellStyle name="Normal 2 2 2 2 12 2 3 5 2" xfId="11986" xr:uid="{B20DBED1-3805-4702-81E7-127EE6C6C2FD}"/>
    <cellStyle name="Normal 2 2 2 2 12 2 3 6" xfId="11987" xr:uid="{441F05B3-7BE2-4DB3-B320-F0E5053EB71E}"/>
    <cellStyle name="Normal 2 2 2 2 12 2 4" xfId="11988" xr:uid="{6AB137DE-B554-44EA-AF34-50626B532323}"/>
    <cellStyle name="Normal 2 2 2 2 12 2 4 2" xfId="11989" xr:uid="{E2C207ED-4E3A-4A90-8384-8388D7999BFD}"/>
    <cellStyle name="Normal 2 2 2 2 12 2 4 2 2" xfId="11990" xr:uid="{B21FECA9-44B9-4415-814F-99916B5D8D29}"/>
    <cellStyle name="Normal 2 2 2 2 12 2 4 2 2 2" xfId="11991" xr:uid="{93EF5BA8-78A7-4BB2-8021-91D811913B8D}"/>
    <cellStyle name="Normal 2 2 2 2 12 2 4 2 2 2 2" xfId="11992" xr:uid="{7794D3F5-AFA1-4D8D-BCBC-E1E0EDC09403}"/>
    <cellStyle name="Normal 2 2 2 2 12 2 4 2 2 3" xfId="11993" xr:uid="{0FCE8192-7C91-4A3A-9584-CE71B2DE2431}"/>
    <cellStyle name="Normal 2 2 2 2 12 2 4 2 3" xfId="11994" xr:uid="{BD88E6E4-0194-4A26-B177-D455A90405AD}"/>
    <cellStyle name="Normal 2 2 2 2 12 2 4 2 3 2" xfId="11995" xr:uid="{754796E1-E094-417B-90BF-F2A9B9FFEB06}"/>
    <cellStyle name="Normal 2 2 2 2 12 2 4 2 4" xfId="11996" xr:uid="{9FF2DECF-5D67-420D-B439-981275073671}"/>
    <cellStyle name="Normal 2 2 2 2 12 2 4 3" xfId="11997" xr:uid="{05AC8180-248B-4111-8E3D-9DE3B9D800A3}"/>
    <cellStyle name="Normal 2 2 2 2 12 2 4 3 2" xfId="11998" xr:uid="{FA1AC8E4-E95E-451A-8D4B-703F7CCA4257}"/>
    <cellStyle name="Normal 2 2 2 2 12 2 4 3 2 2" xfId="11999" xr:uid="{65782E27-B258-4FDE-BE91-7657DCDA939A}"/>
    <cellStyle name="Normal 2 2 2 2 12 2 4 3 3" xfId="12000" xr:uid="{A2DE8FE8-4A42-47BB-88B3-8173D01FA35F}"/>
    <cellStyle name="Normal 2 2 2 2 12 2 4 4" xfId="12001" xr:uid="{83BC9F79-0279-4329-A988-4259570DDACF}"/>
    <cellStyle name="Normal 2 2 2 2 12 2 4 4 2" xfId="12002" xr:uid="{FD270C45-0572-43C2-93C4-C93EBBAB6E48}"/>
    <cellStyle name="Normal 2 2 2 2 12 2 4 5" xfId="12003" xr:uid="{1383EBE2-5875-4D17-B48E-5A76C4A04451}"/>
    <cellStyle name="Normal 2 2 2 2 12 2 5" xfId="12004" xr:uid="{FB7823FB-475A-490B-9D47-7A6059D5D801}"/>
    <cellStyle name="Normal 2 2 2 2 12 2 5 2" xfId="12005" xr:uid="{361EDFFE-ECF2-46B3-B0EE-A75632E37112}"/>
    <cellStyle name="Normal 2 2 2 2 12 2 5 2 2" xfId="12006" xr:uid="{8421A606-C832-4149-B110-D2EE33C02041}"/>
    <cellStyle name="Normal 2 2 2 2 12 2 5 2 2 2" xfId="12007" xr:uid="{6DCF6091-09D1-4506-B919-EE04168DC6F7}"/>
    <cellStyle name="Normal 2 2 2 2 12 2 5 2 3" xfId="12008" xr:uid="{B0C9E4A1-96B2-47E3-ABFD-85AD93023101}"/>
    <cellStyle name="Normal 2 2 2 2 12 2 5 3" xfId="12009" xr:uid="{1EB63417-873E-418A-BBC0-B70E3E8487E4}"/>
    <cellStyle name="Normal 2 2 2 2 12 2 5 3 2" xfId="12010" xr:uid="{317C2910-6567-4DD4-BC85-C1A335E8E9EC}"/>
    <cellStyle name="Normal 2 2 2 2 12 2 5 4" xfId="12011" xr:uid="{A3333F10-00AB-4297-ABD3-08FFA51B141F}"/>
    <cellStyle name="Normal 2 2 2 2 12 2 6" xfId="12012" xr:uid="{71104B5D-9075-461C-B26C-1C097A3B7B99}"/>
    <cellStyle name="Normal 2 2 2 2 12 2 6 2" xfId="12013" xr:uid="{E09CD977-3667-4062-8CB5-CB88CE3C69DA}"/>
    <cellStyle name="Normal 2 2 2 2 12 2 6 2 2" xfId="12014" xr:uid="{617CB20C-5779-42ED-9279-88D1CDB17E17}"/>
    <cellStyle name="Normal 2 2 2 2 12 2 6 3" xfId="12015" xr:uid="{187245FF-DC14-411F-8082-E4F30645BC22}"/>
    <cellStyle name="Normal 2 2 2 2 12 2 7" xfId="12016" xr:uid="{09AB6D3B-F25C-4110-A43B-9CF15BDEC7FF}"/>
    <cellStyle name="Normal 2 2 2 2 12 2 7 2" xfId="12017" xr:uid="{AFE1C8AE-C349-47C3-A3B3-D053775C0B8A}"/>
    <cellStyle name="Normal 2 2 2 2 12 2 8" xfId="12018" xr:uid="{75606FAC-F3E9-4216-A14D-536A7373DBDF}"/>
    <cellStyle name="Normal 2 2 2 2 12 3" xfId="12019" xr:uid="{A22246D6-3994-436F-9108-4A851F5874B8}"/>
    <cellStyle name="Normal 2 2 2 2 12 3 2" xfId="12020" xr:uid="{CC64A926-22B0-4512-BD0F-2DEADD735FA2}"/>
    <cellStyle name="Normal 2 2 2 2 12 3 2 2" xfId="12021" xr:uid="{DAAF2F82-C009-447B-A763-0AE3235B4FD1}"/>
    <cellStyle name="Normal 2 2 2 2 12 3 2 2 2" xfId="12022" xr:uid="{80C2BF4E-253B-40D4-912A-8BCBAD409855}"/>
    <cellStyle name="Normal 2 2 2 2 12 3 2 2 2 2" xfId="12023" xr:uid="{EDF75536-9EBF-4014-8F10-DB272203E91B}"/>
    <cellStyle name="Normal 2 2 2 2 12 3 2 2 2 2 2" xfId="12024" xr:uid="{5B1FA3AE-CE97-4B69-924F-B7AC17C379A0}"/>
    <cellStyle name="Normal 2 2 2 2 12 3 2 2 2 2 2 2" xfId="12025" xr:uid="{A0A4741A-FD27-4E4D-80E8-E11617F8633A}"/>
    <cellStyle name="Normal 2 2 2 2 12 3 2 2 2 2 3" xfId="12026" xr:uid="{4BF9F890-3807-4DE4-A36F-891ED62E1081}"/>
    <cellStyle name="Normal 2 2 2 2 12 3 2 2 2 3" xfId="12027" xr:uid="{ACF9CE28-1D73-4E00-82D5-C052CEEB3399}"/>
    <cellStyle name="Normal 2 2 2 2 12 3 2 2 2 3 2" xfId="12028" xr:uid="{2EA0E96F-E286-4DD6-B700-91382BEC4335}"/>
    <cellStyle name="Normal 2 2 2 2 12 3 2 2 2 4" xfId="12029" xr:uid="{3CBF73F3-D082-487F-999B-5134BDA55712}"/>
    <cellStyle name="Normal 2 2 2 2 12 3 2 2 3" xfId="12030" xr:uid="{E3DB4DA6-E4A2-4D9F-9007-DD77104C4138}"/>
    <cellStyle name="Normal 2 2 2 2 12 3 2 2 3 2" xfId="12031" xr:uid="{6694F779-2FC8-4CE0-9D48-A5D70F40DF13}"/>
    <cellStyle name="Normal 2 2 2 2 12 3 2 2 3 2 2" xfId="12032" xr:uid="{9A1EACFF-EC17-4457-8789-98520FC655A9}"/>
    <cellStyle name="Normal 2 2 2 2 12 3 2 2 3 3" xfId="12033" xr:uid="{27B0C7DC-A807-4417-9CCA-A6E419B90A0F}"/>
    <cellStyle name="Normal 2 2 2 2 12 3 2 2 4" xfId="12034" xr:uid="{20E58D9C-7A69-4A9A-A0E9-E807DB8FA56B}"/>
    <cellStyle name="Normal 2 2 2 2 12 3 2 2 4 2" xfId="12035" xr:uid="{3F63198E-92D1-4995-9A23-9853126C94A4}"/>
    <cellStyle name="Normal 2 2 2 2 12 3 2 2 5" xfId="12036" xr:uid="{2275CDAE-D375-4201-84D4-9729E733822E}"/>
    <cellStyle name="Normal 2 2 2 2 12 3 2 3" xfId="12037" xr:uid="{8449371F-6534-49F3-8CC7-232C5600B727}"/>
    <cellStyle name="Normal 2 2 2 2 12 3 2 3 2" xfId="12038" xr:uid="{B9A872ED-C8CC-4CD3-8FD3-2EA6E4040750}"/>
    <cellStyle name="Normal 2 2 2 2 12 3 2 3 2 2" xfId="12039" xr:uid="{F65544A5-6526-4657-9391-ADDFD3A08BCA}"/>
    <cellStyle name="Normal 2 2 2 2 12 3 2 3 2 2 2" xfId="12040" xr:uid="{23BF8635-B8DC-4C97-832C-F19BBAF7AFA6}"/>
    <cellStyle name="Normal 2 2 2 2 12 3 2 3 2 3" xfId="12041" xr:uid="{5C74491F-5A3D-4B88-82AB-393B68176AFC}"/>
    <cellStyle name="Normal 2 2 2 2 12 3 2 3 3" xfId="12042" xr:uid="{4FEF543B-C46D-4DF0-B8E2-D1768B336612}"/>
    <cellStyle name="Normal 2 2 2 2 12 3 2 3 3 2" xfId="12043" xr:uid="{34DB4909-EB58-410C-9C91-AE4366EB9DF6}"/>
    <cellStyle name="Normal 2 2 2 2 12 3 2 3 4" xfId="12044" xr:uid="{B1BB99E2-AB9B-4E10-8BB9-0ACB505E648C}"/>
    <cellStyle name="Normal 2 2 2 2 12 3 2 4" xfId="12045" xr:uid="{748F857B-E196-4F96-B8FE-885B1F96F6ED}"/>
    <cellStyle name="Normal 2 2 2 2 12 3 2 4 2" xfId="12046" xr:uid="{5DD4E05E-18BF-4824-886E-6C86BB58FAB7}"/>
    <cellStyle name="Normal 2 2 2 2 12 3 2 4 2 2" xfId="12047" xr:uid="{4A7A7DF9-4409-4B56-AF97-5912F5652C06}"/>
    <cellStyle name="Normal 2 2 2 2 12 3 2 4 3" xfId="12048" xr:uid="{EAF13A84-A0B1-4709-A0C8-9532DE1ED19E}"/>
    <cellStyle name="Normal 2 2 2 2 12 3 2 5" xfId="12049" xr:uid="{5BF5D783-FEE7-4B3E-BB4B-694615F8EAEB}"/>
    <cellStyle name="Normal 2 2 2 2 12 3 2 5 2" xfId="12050" xr:uid="{1073BF70-B35B-4FFB-BFF5-8732CB3F4524}"/>
    <cellStyle name="Normal 2 2 2 2 12 3 2 6" xfId="12051" xr:uid="{B9130A2B-921B-416D-80E0-77D64C251ED4}"/>
    <cellStyle name="Normal 2 2 2 2 12 3 3" xfId="12052" xr:uid="{745EBB89-5165-49A8-98CF-F36BCFAE221C}"/>
    <cellStyle name="Normal 2 2 2 2 12 3 3 2" xfId="12053" xr:uid="{5CEEABDD-F77C-44CB-B9F5-1F7D42580283}"/>
    <cellStyle name="Normal 2 2 2 2 12 3 3 2 2" xfId="12054" xr:uid="{D4B97F96-31CB-4869-BEF6-D24355E46E47}"/>
    <cellStyle name="Normal 2 2 2 2 12 3 3 2 2 2" xfId="12055" xr:uid="{3589A642-FA7F-4A0D-B03D-E7F17D84316E}"/>
    <cellStyle name="Normal 2 2 2 2 12 3 3 2 2 2 2" xfId="12056" xr:uid="{3C179192-38A3-4630-8242-3D0F6EADA1E3}"/>
    <cellStyle name="Normal 2 2 2 2 12 3 3 2 2 3" xfId="12057" xr:uid="{8D10E49A-85D2-40C3-AA29-4B73C031C8B1}"/>
    <cellStyle name="Normal 2 2 2 2 12 3 3 2 3" xfId="12058" xr:uid="{C6EDBE82-AE1B-4290-B59E-A96B1FA425BD}"/>
    <cellStyle name="Normal 2 2 2 2 12 3 3 2 3 2" xfId="12059" xr:uid="{CB748B76-5235-41DE-9BFC-DC3579FCD382}"/>
    <cellStyle name="Normal 2 2 2 2 12 3 3 2 4" xfId="12060" xr:uid="{968AD6F1-3EA6-42E4-B8DB-46158A4B4613}"/>
    <cellStyle name="Normal 2 2 2 2 12 3 3 3" xfId="12061" xr:uid="{43D9761B-69E1-445A-BCA8-DEF232DEBBDE}"/>
    <cellStyle name="Normal 2 2 2 2 12 3 3 3 2" xfId="12062" xr:uid="{7FF794FA-C2DF-468C-BE65-F7C1C9DF220B}"/>
    <cellStyle name="Normal 2 2 2 2 12 3 3 3 2 2" xfId="12063" xr:uid="{46FBEE68-070A-4E65-80E5-A67B1BE437E7}"/>
    <cellStyle name="Normal 2 2 2 2 12 3 3 3 3" xfId="12064" xr:uid="{7E033DBD-F77C-401A-81F9-D4731262B88B}"/>
    <cellStyle name="Normal 2 2 2 2 12 3 3 4" xfId="12065" xr:uid="{E8069942-86B4-4543-8A22-ADF88C20B2F4}"/>
    <cellStyle name="Normal 2 2 2 2 12 3 3 4 2" xfId="12066" xr:uid="{4363F71E-31F3-4A15-B8CA-C979A1131E49}"/>
    <cellStyle name="Normal 2 2 2 2 12 3 3 5" xfId="12067" xr:uid="{FEE6BDCF-C883-4E3A-B446-3655069CD28E}"/>
    <cellStyle name="Normal 2 2 2 2 12 3 4" xfId="12068" xr:uid="{BFF040D8-814A-48AA-87DC-DE4033BA9AD7}"/>
    <cellStyle name="Normal 2 2 2 2 12 3 4 2" xfId="12069" xr:uid="{CC1583D2-6DB1-4C52-94FB-CC7EACEEE209}"/>
    <cellStyle name="Normal 2 2 2 2 12 3 4 2 2" xfId="12070" xr:uid="{26A50684-8859-4FC9-8125-850954709E83}"/>
    <cellStyle name="Normal 2 2 2 2 12 3 4 2 2 2" xfId="12071" xr:uid="{E3C810E7-F65E-4483-B470-F32FAE823151}"/>
    <cellStyle name="Normal 2 2 2 2 12 3 4 2 3" xfId="12072" xr:uid="{0B097424-0FE6-4DFF-8D1E-6D206BCFB4D1}"/>
    <cellStyle name="Normal 2 2 2 2 12 3 4 3" xfId="12073" xr:uid="{8507F2B9-0CB3-49D1-8596-64A782EB8436}"/>
    <cellStyle name="Normal 2 2 2 2 12 3 4 3 2" xfId="12074" xr:uid="{8B157E4C-CB1F-4BFA-8D81-6AF80033075A}"/>
    <cellStyle name="Normal 2 2 2 2 12 3 4 4" xfId="12075" xr:uid="{DAF35F61-9F0C-4B2D-A480-664D4ECD5826}"/>
    <cellStyle name="Normal 2 2 2 2 12 3 5" xfId="12076" xr:uid="{7F5979F7-2171-4824-B7F8-A1C8DEF03F8C}"/>
    <cellStyle name="Normal 2 2 2 2 12 3 5 2" xfId="12077" xr:uid="{ACC1B454-4D97-41FF-BDE5-73F1E8812A8B}"/>
    <cellStyle name="Normal 2 2 2 2 12 3 5 2 2" xfId="12078" xr:uid="{E26B8E3B-FAE3-406C-BD72-B01331AF8470}"/>
    <cellStyle name="Normal 2 2 2 2 12 3 5 3" xfId="12079" xr:uid="{AD93B611-B772-4633-8E52-9943D4D08527}"/>
    <cellStyle name="Normal 2 2 2 2 12 3 6" xfId="12080" xr:uid="{47ED6CE7-4DB8-4ECF-8D6E-AEC363BE7571}"/>
    <cellStyle name="Normal 2 2 2 2 12 3 6 2" xfId="12081" xr:uid="{66EBC7B5-67B1-4E0A-B677-200CBE6CCEA8}"/>
    <cellStyle name="Normal 2 2 2 2 12 3 7" xfId="12082" xr:uid="{D75CC78E-5A94-47A8-98F3-AA1F66D07332}"/>
    <cellStyle name="Normal 2 2 2 2 12 4" xfId="12083" xr:uid="{8DB1009F-8B99-433D-990A-94ECDEF27137}"/>
    <cellStyle name="Normal 2 2 2 2 12 4 2" xfId="12084" xr:uid="{8DB017B3-8BFA-490E-AF46-CC5730F3A9E9}"/>
    <cellStyle name="Normal 2 2 2 2 12 4 2 2" xfId="12085" xr:uid="{00F572B3-098A-4C1B-AB63-3419C64A786E}"/>
    <cellStyle name="Normal 2 2 2 2 12 4 2 2 2" xfId="12086" xr:uid="{F5531305-FC9B-469D-BD9F-1455323AD089}"/>
    <cellStyle name="Normal 2 2 2 2 12 4 2 2 2 2" xfId="12087" xr:uid="{F2732A07-C942-4A51-9D67-BF5D423368DA}"/>
    <cellStyle name="Normal 2 2 2 2 12 4 2 2 2 2 2" xfId="12088" xr:uid="{E82B3CA1-373C-4D62-8B98-DD82064561BF}"/>
    <cellStyle name="Normal 2 2 2 2 12 4 2 2 2 3" xfId="12089" xr:uid="{427A04B9-6E97-486D-900E-81164BECCD23}"/>
    <cellStyle name="Normal 2 2 2 2 12 4 2 2 3" xfId="12090" xr:uid="{F7AB73C1-DCA8-4EB5-9F92-C855EDFBF304}"/>
    <cellStyle name="Normal 2 2 2 2 12 4 2 2 3 2" xfId="12091" xr:uid="{21F92918-27C9-4E8D-A6A4-FA96DD781E8F}"/>
    <cellStyle name="Normal 2 2 2 2 12 4 2 2 4" xfId="12092" xr:uid="{256F19D6-B644-4655-958C-A9463141732C}"/>
    <cellStyle name="Normal 2 2 2 2 12 4 2 3" xfId="12093" xr:uid="{48FCF8B1-21B4-4020-BAE0-82C904E3D7D6}"/>
    <cellStyle name="Normal 2 2 2 2 12 4 2 3 2" xfId="12094" xr:uid="{C2214A86-7425-45D8-85CA-EEA361E9C2CD}"/>
    <cellStyle name="Normal 2 2 2 2 12 4 2 3 2 2" xfId="12095" xr:uid="{34966138-F84F-488D-B3C8-CB010E1E9E85}"/>
    <cellStyle name="Normal 2 2 2 2 12 4 2 3 3" xfId="12096" xr:uid="{C53BFE1D-C910-4BBE-BC16-4DBFE0721601}"/>
    <cellStyle name="Normal 2 2 2 2 12 4 2 4" xfId="12097" xr:uid="{36622618-61A4-46C5-A3F8-2A4F8DBDF07C}"/>
    <cellStyle name="Normal 2 2 2 2 12 4 2 4 2" xfId="12098" xr:uid="{FFCC0549-7FA8-48DB-87C1-0BE43A5E14B3}"/>
    <cellStyle name="Normal 2 2 2 2 12 4 2 5" xfId="12099" xr:uid="{015BE0DA-D5E8-4BD5-AEAE-44E640D85C3C}"/>
    <cellStyle name="Normal 2 2 2 2 12 4 3" xfId="12100" xr:uid="{BB01040B-D740-46E3-82DF-FF0D86D832E8}"/>
    <cellStyle name="Normal 2 2 2 2 12 4 3 2" xfId="12101" xr:uid="{30F3FE55-FFC2-4D3E-B9AB-D45E4F5A5613}"/>
    <cellStyle name="Normal 2 2 2 2 12 4 3 2 2" xfId="12102" xr:uid="{ACDF5D04-49CC-4865-88DB-D3B06BEAD041}"/>
    <cellStyle name="Normal 2 2 2 2 12 4 3 2 2 2" xfId="12103" xr:uid="{5D708E03-C0A5-4C80-9F24-0C68AC0B0ABD}"/>
    <cellStyle name="Normal 2 2 2 2 12 4 3 2 3" xfId="12104" xr:uid="{3B3CCBBC-E767-4EA2-96D0-FC6C3B46EAF4}"/>
    <cellStyle name="Normal 2 2 2 2 12 4 3 3" xfId="12105" xr:uid="{8E01BD77-7587-4E7E-A288-D32F1FEF8BA6}"/>
    <cellStyle name="Normal 2 2 2 2 12 4 3 3 2" xfId="12106" xr:uid="{F1966806-B103-4CD9-A4E9-97093E0F3310}"/>
    <cellStyle name="Normal 2 2 2 2 12 4 3 4" xfId="12107" xr:uid="{FF2A4CEC-C76F-41EA-9B44-11BA3D0A1B5D}"/>
    <cellStyle name="Normal 2 2 2 2 12 4 4" xfId="12108" xr:uid="{BABB6568-5EA1-4DFA-B8A0-A2F8E2988731}"/>
    <cellStyle name="Normal 2 2 2 2 12 4 4 2" xfId="12109" xr:uid="{4F62477A-7265-423A-9B18-54A203BAFDEC}"/>
    <cellStyle name="Normal 2 2 2 2 12 4 4 2 2" xfId="12110" xr:uid="{C2364CF7-EF24-49C3-B953-0D588A1E0391}"/>
    <cellStyle name="Normal 2 2 2 2 12 4 4 3" xfId="12111" xr:uid="{52B7C1CA-EF9D-4022-942A-A3E9F5414FC3}"/>
    <cellStyle name="Normal 2 2 2 2 12 4 5" xfId="12112" xr:uid="{E6A12AE9-F04E-45D0-92BA-41233D4AC2A9}"/>
    <cellStyle name="Normal 2 2 2 2 12 4 5 2" xfId="12113" xr:uid="{65121032-E968-4EBB-B6E0-A789D6554356}"/>
    <cellStyle name="Normal 2 2 2 2 12 4 6" xfId="12114" xr:uid="{6F7FDDCA-1326-4379-8E9F-8D9C8C0AD45F}"/>
    <cellStyle name="Normal 2 2 2 2 12 5" xfId="12115" xr:uid="{E3839A20-7EA0-451A-82B4-D5410085C2DD}"/>
    <cellStyle name="Normal 2 2 2 2 12 5 2" xfId="12116" xr:uid="{CAAB77E8-288F-4553-9B54-C735E6992707}"/>
    <cellStyle name="Normal 2 2 2 2 12 5 2 2" xfId="12117" xr:uid="{EE740F2E-6EE8-42D9-A017-920A6B8EBA56}"/>
    <cellStyle name="Normal 2 2 2 2 12 5 2 2 2" xfId="12118" xr:uid="{92F96F50-FDE9-43D8-AA40-4ACECAA60F7B}"/>
    <cellStyle name="Normal 2 2 2 2 12 5 2 2 2 2" xfId="12119" xr:uid="{44D2D4AB-8FE2-4D37-AEE5-12058981D426}"/>
    <cellStyle name="Normal 2 2 2 2 12 5 2 2 3" xfId="12120" xr:uid="{D0DF6EA7-988B-4D02-9D17-5FA0EA26ACD4}"/>
    <cellStyle name="Normal 2 2 2 2 12 5 2 3" xfId="12121" xr:uid="{6DEBCA98-83CA-4E06-B238-8DC64B89B1E6}"/>
    <cellStyle name="Normal 2 2 2 2 12 5 2 3 2" xfId="12122" xr:uid="{EB09B666-E133-4677-9CD4-4E4356AC7D5D}"/>
    <cellStyle name="Normal 2 2 2 2 12 5 2 4" xfId="12123" xr:uid="{4A0CE28B-F189-4147-8FF1-8279139EC85F}"/>
    <cellStyle name="Normal 2 2 2 2 12 5 3" xfId="12124" xr:uid="{706CBC34-2BD9-4A67-8DED-547E9D2BB435}"/>
    <cellStyle name="Normal 2 2 2 2 12 5 3 2" xfId="12125" xr:uid="{87D048F1-9ECD-483E-B9AB-C46A4A5C3AED}"/>
    <cellStyle name="Normal 2 2 2 2 12 5 3 2 2" xfId="12126" xr:uid="{6183F343-0F9B-4046-BE4E-A603CD0CB90E}"/>
    <cellStyle name="Normal 2 2 2 2 12 5 3 3" xfId="12127" xr:uid="{6064113B-973A-4B72-BA8C-BC66E4B108D9}"/>
    <cellStyle name="Normal 2 2 2 2 12 5 4" xfId="12128" xr:uid="{CB31466F-F771-438F-BC23-B2B0271BCD0C}"/>
    <cellStyle name="Normal 2 2 2 2 12 5 4 2" xfId="12129" xr:uid="{5355A4AB-E15E-47B8-B3EC-F74F635F78D7}"/>
    <cellStyle name="Normal 2 2 2 2 12 5 5" xfId="12130" xr:uid="{1BDF78D7-354F-4C20-AA0A-2B54A4F50E67}"/>
    <cellStyle name="Normal 2 2 2 2 12 6" xfId="12131" xr:uid="{FC1F7E2C-661F-42E7-9B4C-F57437861C4C}"/>
    <cellStyle name="Normal 2 2 2 2 12 6 2" xfId="12132" xr:uid="{6C3FEFA5-E55A-451E-9F18-F794468158A9}"/>
    <cellStyle name="Normal 2 2 2 2 12 6 2 2" xfId="12133" xr:uid="{246B1CD1-7BFF-45D9-B91A-0C49C3DA8BC9}"/>
    <cellStyle name="Normal 2 2 2 2 12 6 2 2 2" xfId="12134" xr:uid="{AE803A0C-9085-48DE-B5FD-C5C35D4E4FBF}"/>
    <cellStyle name="Normal 2 2 2 2 12 6 2 3" xfId="12135" xr:uid="{1F159952-5755-4D97-94DB-93DE5BB8C4BB}"/>
    <cellStyle name="Normal 2 2 2 2 12 6 3" xfId="12136" xr:uid="{2B59A56B-6888-48FE-BA24-6140B657A81B}"/>
    <cellStyle name="Normal 2 2 2 2 12 6 3 2" xfId="12137" xr:uid="{A9DF3259-9444-4FC2-9F49-C914AF2394ED}"/>
    <cellStyle name="Normal 2 2 2 2 12 6 4" xfId="12138" xr:uid="{9FAA3458-2256-44B6-BA8B-A9A3FC7494FA}"/>
    <cellStyle name="Normal 2 2 2 2 12 7" xfId="12139" xr:uid="{5B80B24D-3872-4E4C-955B-5862785F7EB5}"/>
    <cellStyle name="Normal 2 2 2 2 12 7 2" xfId="12140" xr:uid="{834DB709-DD2A-4810-88E6-760A28ED11B0}"/>
    <cellStyle name="Normal 2 2 2 2 12 7 2 2" xfId="12141" xr:uid="{B784F4B9-270D-4C00-B788-D6F4EA920497}"/>
    <cellStyle name="Normal 2 2 2 2 12 7 3" xfId="12142" xr:uid="{7F69FDB5-D6F4-4C44-8675-8347DE293E67}"/>
    <cellStyle name="Normal 2 2 2 2 12 8" xfId="12143" xr:uid="{661CD038-3170-43A5-AEA8-3F95C0E2002E}"/>
    <cellStyle name="Normal 2 2 2 2 12 8 2" xfId="12144" xr:uid="{DCA40B50-AEC0-4BD1-A4B9-A86FFE673615}"/>
    <cellStyle name="Normal 2 2 2 2 12 9" xfId="12145" xr:uid="{88567AC2-4251-4F02-8455-56B33178F5A8}"/>
    <cellStyle name="Normal 2 2 2 2 13" xfId="12146" xr:uid="{86E049D5-4F3D-40CE-A28C-CC2054B1F941}"/>
    <cellStyle name="Normal 2 2 2 2 13 2" xfId="12147" xr:uid="{99880CD2-7560-4CA6-ACCD-C238FBB71AE5}"/>
    <cellStyle name="Normal 2 2 2 2 13 2 2" xfId="12148" xr:uid="{36E4530A-2483-4BA1-A4D7-AD57C4597510}"/>
    <cellStyle name="Normal 2 2 2 2 13 2 2 2" xfId="12149" xr:uid="{AF4C692E-7029-4A1B-ACB1-440E3EEFEA17}"/>
    <cellStyle name="Normal 2 2 2 2 13 2 2 2 2" xfId="12150" xr:uid="{7A1E338D-29B5-4402-A979-1333186B9DEB}"/>
    <cellStyle name="Normal 2 2 2 2 13 2 2 2 2 2" xfId="12151" xr:uid="{6A2E0C46-9413-4A4A-A044-FDCFA5132A8C}"/>
    <cellStyle name="Normal 2 2 2 2 13 2 2 2 2 2 2" xfId="12152" xr:uid="{F0753078-68B6-4D61-BFD4-6CD95783251C}"/>
    <cellStyle name="Normal 2 2 2 2 13 2 2 2 2 2 2 2" xfId="12153" xr:uid="{7C3616BD-40D3-4257-927B-75BF197E8E10}"/>
    <cellStyle name="Normal 2 2 2 2 13 2 2 2 2 2 3" xfId="12154" xr:uid="{6F45B6D3-16F7-4874-B6CB-8FD2EC65A739}"/>
    <cellStyle name="Normal 2 2 2 2 13 2 2 2 2 3" xfId="12155" xr:uid="{51EE3076-8BC6-4F07-A0D5-A3BDA88D76C3}"/>
    <cellStyle name="Normal 2 2 2 2 13 2 2 2 2 3 2" xfId="12156" xr:uid="{6F69BE36-165D-4EE3-AFB1-BC90FD906D8C}"/>
    <cellStyle name="Normal 2 2 2 2 13 2 2 2 2 4" xfId="12157" xr:uid="{26171C0D-C5E6-48A8-B1B7-0AA72180BB5B}"/>
    <cellStyle name="Normal 2 2 2 2 13 2 2 2 3" xfId="12158" xr:uid="{C8D42701-777A-444E-9926-003EEC8B6D55}"/>
    <cellStyle name="Normal 2 2 2 2 13 2 2 2 3 2" xfId="12159" xr:uid="{3B8DD522-5F83-43D0-BD28-D183BA995291}"/>
    <cellStyle name="Normal 2 2 2 2 13 2 2 2 3 2 2" xfId="12160" xr:uid="{44C7ED44-6304-494C-A89B-901BFA9DC8A4}"/>
    <cellStyle name="Normal 2 2 2 2 13 2 2 2 3 3" xfId="12161" xr:uid="{7851D596-4165-41F8-98D1-381B1E1DE58B}"/>
    <cellStyle name="Normal 2 2 2 2 13 2 2 2 4" xfId="12162" xr:uid="{E61850F2-819D-4C2D-9E29-E43EA598820D}"/>
    <cellStyle name="Normal 2 2 2 2 13 2 2 2 4 2" xfId="12163" xr:uid="{4D298D1D-5627-42AC-B297-DB7AA007BC55}"/>
    <cellStyle name="Normal 2 2 2 2 13 2 2 2 5" xfId="12164" xr:uid="{2894F549-078E-41A7-AF1D-D932212F2637}"/>
    <cellStyle name="Normal 2 2 2 2 13 2 2 3" xfId="12165" xr:uid="{0C89E255-8CE6-4F21-B032-6DEC1ADC77EA}"/>
    <cellStyle name="Normal 2 2 2 2 13 2 2 3 2" xfId="12166" xr:uid="{163E834E-18BB-49F9-8378-DC5867D1C70C}"/>
    <cellStyle name="Normal 2 2 2 2 13 2 2 3 2 2" xfId="12167" xr:uid="{374DC885-005F-4559-B390-DBCEEAD1BAD4}"/>
    <cellStyle name="Normal 2 2 2 2 13 2 2 3 2 2 2" xfId="12168" xr:uid="{7A8006F8-2F36-472E-87F8-FBF526770FB5}"/>
    <cellStyle name="Normal 2 2 2 2 13 2 2 3 2 3" xfId="12169" xr:uid="{136533EF-3F0E-4333-B2DA-AF946C248717}"/>
    <cellStyle name="Normal 2 2 2 2 13 2 2 3 3" xfId="12170" xr:uid="{CCC37BCB-7E28-4D64-BB75-3925E985DE9A}"/>
    <cellStyle name="Normal 2 2 2 2 13 2 2 3 3 2" xfId="12171" xr:uid="{4EC1D77E-25E0-4D98-BA44-5837F297478E}"/>
    <cellStyle name="Normal 2 2 2 2 13 2 2 3 4" xfId="12172" xr:uid="{2F10F64E-AD15-41BB-8D1E-4CBB7297AFA3}"/>
    <cellStyle name="Normal 2 2 2 2 13 2 2 4" xfId="12173" xr:uid="{3D85B704-686F-4017-B7C1-CFD33B326B3C}"/>
    <cellStyle name="Normal 2 2 2 2 13 2 2 4 2" xfId="12174" xr:uid="{58E4E92F-19D6-41E0-8747-0F29F997F151}"/>
    <cellStyle name="Normal 2 2 2 2 13 2 2 4 2 2" xfId="12175" xr:uid="{FC8A1F62-09CD-49F3-B38A-759E29DD5665}"/>
    <cellStyle name="Normal 2 2 2 2 13 2 2 4 3" xfId="12176" xr:uid="{DF408612-AD15-414B-B8F2-B335A3AD033C}"/>
    <cellStyle name="Normal 2 2 2 2 13 2 2 5" xfId="12177" xr:uid="{9C25332F-1757-46CF-B62C-B072A1986D44}"/>
    <cellStyle name="Normal 2 2 2 2 13 2 2 5 2" xfId="12178" xr:uid="{F7A5C5CA-3578-4411-B554-E5B418CD67FD}"/>
    <cellStyle name="Normal 2 2 2 2 13 2 2 6" xfId="12179" xr:uid="{FD5ABB7A-3774-4240-B833-313C802EC2EC}"/>
    <cellStyle name="Normal 2 2 2 2 13 2 3" xfId="12180" xr:uid="{871E4156-2636-4BF9-9245-0CCE202EBCE6}"/>
    <cellStyle name="Normal 2 2 2 2 13 2 3 2" xfId="12181" xr:uid="{0CE3469E-CD4B-4200-8209-9374A2BC7546}"/>
    <cellStyle name="Normal 2 2 2 2 13 2 3 2 2" xfId="12182" xr:uid="{5133F12F-50D6-4C94-B8C8-7FAFA3A46B49}"/>
    <cellStyle name="Normal 2 2 2 2 13 2 3 2 2 2" xfId="12183" xr:uid="{A98AFBE1-22C9-44DD-8382-3D58B3770D69}"/>
    <cellStyle name="Normal 2 2 2 2 13 2 3 2 2 2 2" xfId="12184" xr:uid="{80773405-31AB-43CF-822A-36A92BB6F066}"/>
    <cellStyle name="Normal 2 2 2 2 13 2 3 2 2 3" xfId="12185" xr:uid="{F33992DC-5E0C-4234-8781-85AAE684E2F5}"/>
    <cellStyle name="Normal 2 2 2 2 13 2 3 2 3" xfId="12186" xr:uid="{B003B5A8-2738-4329-B16E-343A80C076DF}"/>
    <cellStyle name="Normal 2 2 2 2 13 2 3 2 3 2" xfId="12187" xr:uid="{8B0A5CC7-20BC-41A6-9F0B-D928870C2347}"/>
    <cellStyle name="Normal 2 2 2 2 13 2 3 2 4" xfId="12188" xr:uid="{2D595B7E-C81A-44B4-9777-451CF630FAFB}"/>
    <cellStyle name="Normal 2 2 2 2 13 2 3 3" xfId="12189" xr:uid="{FEC857B8-5D39-441A-880B-163679DAEBCF}"/>
    <cellStyle name="Normal 2 2 2 2 13 2 3 3 2" xfId="12190" xr:uid="{24A9F958-46FF-4E87-B815-E7391FE2A147}"/>
    <cellStyle name="Normal 2 2 2 2 13 2 3 3 2 2" xfId="12191" xr:uid="{A5661755-B0A5-4471-B749-7F8CEF8BEDE5}"/>
    <cellStyle name="Normal 2 2 2 2 13 2 3 3 3" xfId="12192" xr:uid="{9BC0E86A-7CAD-452F-A73B-C74AF8F9DA29}"/>
    <cellStyle name="Normal 2 2 2 2 13 2 3 4" xfId="12193" xr:uid="{A0542793-D038-45EE-AED8-1A2B2DCC14E5}"/>
    <cellStyle name="Normal 2 2 2 2 13 2 3 4 2" xfId="12194" xr:uid="{30D1393F-BFB1-4E73-B156-1EE6B970D12E}"/>
    <cellStyle name="Normal 2 2 2 2 13 2 3 5" xfId="12195" xr:uid="{9DAAE0DC-F33C-4ECE-8E8A-DDAE4F19E9EA}"/>
    <cellStyle name="Normal 2 2 2 2 13 2 4" xfId="12196" xr:uid="{501C6435-1DC4-43D9-87E9-7DC6F839FAE1}"/>
    <cellStyle name="Normal 2 2 2 2 13 2 4 2" xfId="12197" xr:uid="{C267BBC0-0074-46B3-BC48-B9754872826B}"/>
    <cellStyle name="Normal 2 2 2 2 13 2 4 2 2" xfId="12198" xr:uid="{E166E015-AD66-4C66-B3B6-69CC82A80145}"/>
    <cellStyle name="Normal 2 2 2 2 13 2 4 2 2 2" xfId="12199" xr:uid="{172897C7-8ECE-41AF-BE08-DCB61ECAE5EC}"/>
    <cellStyle name="Normal 2 2 2 2 13 2 4 2 3" xfId="12200" xr:uid="{9B13211E-41D2-432E-AD01-72263351F0CB}"/>
    <cellStyle name="Normal 2 2 2 2 13 2 4 3" xfId="12201" xr:uid="{27E24116-5400-4552-93CB-DFE9CD04015C}"/>
    <cellStyle name="Normal 2 2 2 2 13 2 4 3 2" xfId="12202" xr:uid="{145DC879-E93F-4FE6-A2BB-A7987F12B76D}"/>
    <cellStyle name="Normal 2 2 2 2 13 2 4 4" xfId="12203" xr:uid="{14A2788F-5ADE-468F-AF99-211A50764FD3}"/>
    <cellStyle name="Normal 2 2 2 2 13 2 5" xfId="12204" xr:uid="{31481932-BA24-4843-9693-9635615CF9A7}"/>
    <cellStyle name="Normal 2 2 2 2 13 2 5 2" xfId="12205" xr:uid="{5DC13279-484B-4048-812D-36CAD4D6529B}"/>
    <cellStyle name="Normal 2 2 2 2 13 2 5 2 2" xfId="12206" xr:uid="{90B9AA88-78F3-428E-BDE3-208FA39BE18D}"/>
    <cellStyle name="Normal 2 2 2 2 13 2 5 3" xfId="12207" xr:uid="{F6925566-7002-4030-B803-C679C1CAD10E}"/>
    <cellStyle name="Normal 2 2 2 2 13 2 6" xfId="12208" xr:uid="{F1EE1D65-B2D3-4F77-BA58-47A16966E2AC}"/>
    <cellStyle name="Normal 2 2 2 2 13 2 6 2" xfId="12209" xr:uid="{146D4C75-DA6F-4FDA-BA20-85E6F5D5D80D}"/>
    <cellStyle name="Normal 2 2 2 2 13 2 7" xfId="12210" xr:uid="{9F4ED643-4C79-414B-8674-F46D37F9DF60}"/>
    <cellStyle name="Normal 2 2 2 2 13 3" xfId="12211" xr:uid="{0E7CD30C-2A0B-41EB-BA28-BCE56AA29ED5}"/>
    <cellStyle name="Normal 2 2 2 2 13 3 2" xfId="12212" xr:uid="{415D6896-4BE9-496A-8D5A-3D9B53A201B2}"/>
    <cellStyle name="Normal 2 2 2 2 13 3 2 2" xfId="12213" xr:uid="{606A0708-F761-4710-912C-0C34035614F1}"/>
    <cellStyle name="Normal 2 2 2 2 13 3 2 2 2" xfId="12214" xr:uid="{C7AEBE0B-A3B9-4438-8CCB-62A6061D432D}"/>
    <cellStyle name="Normal 2 2 2 2 13 3 2 2 2 2" xfId="12215" xr:uid="{32AE4CEA-FA87-4E41-935A-332F030186D5}"/>
    <cellStyle name="Normal 2 2 2 2 13 3 2 2 2 2 2" xfId="12216" xr:uid="{D46F1AB3-C2DA-44CC-A2F7-BAF5BF51666F}"/>
    <cellStyle name="Normal 2 2 2 2 13 3 2 2 2 3" xfId="12217" xr:uid="{43ABA311-FB8F-45B0-B071-EA69EC7A7590}"/>
    <cellStyle name="Normal 2 2 2 2 13 3 2 2 3" xfId="12218" xr:uid="{4E49FC1B-C05C-413C-BD1B-C77B459D2203}"/>
    <cellStyle name="Normal 2 2 2 2 13 3 2 2 3 2" xfId="12219" xr:uid="{01E6DFEA-36C8-424D-87FB-58E085BBB86B}"/>
    <cellStyle name="Normal 2 2 2 2 13 3 2 2 4" xfId="12220" xr:uid="{2612DCD4-CE56-4BB4-84AA-53B2E1B5DF66}"/>
    <cellStyle name="Normal 2 2 2 2 13 3 2 3" xfId="12221" xr:uid="{2E9981D0-E373-41F5-A3B6-C2EB565821D8}"/>
    <cellStyle name="Normal 2 2 2 2 13 3 2 3 2" xfId="12222" xr:uid="{D30FB393-06A6-4DB8-A88C-9669DF1C301E}"/>
    <cellStyle name="Normal 2 2 2 2 13 3 2 3 2 2" xfId="12223" xr:uid="{BBCD0963-456D-4052-BE59-0C015B4FA0EE}"/>
    <cellStyle name="Normal 2 2 2 2 13 3 2 3 3" xfId="12224" xr:uid="{DBDFD703-266C-418E-8B4E-ED1596B92EB2}"/>
    <cellStyle name="Normal 2 2 2 2 13 3 2 4" xfId="12225" xr:uid="{6D19C803-847F-413B-84F7-0AAF7F2BFC9A}"/>
    <cellStyle name="Normal 2 2 2 2 13 3 2 4 2" xfId="12226" xr:uid="{DBB73063-E952-435B-B74C-BFE1991C013E}"/>
    <cellStyle name="Normal 2 2 2 2 13 3 2 5" xfId="12227" xr:uid="{1E1F8652-35C0-418E-ADE0-38A127DB376F}"/>
    <cellStyle name="Normal 2 2 2 2 13 3 3" xfId="12228" xr:uid="{FEAB60CA-C92F-4B86-8D0A-100BD9273115}"/>
    <cellStyle name="Normal 2 2 2 2 13 3 3 2" xfId="12229" xr:uid="{6D307C7A-9E19-487A-A552-3E6B0855E823}"/>
    <cellStyle name="Normal 2 2 2 2 13 3 3 2 2" xfId="12230" xr:uid="{45DCDF8B-90A2-418C-AC2F-00A40EAD9C8E}"/>
    <cellStyle name="Normal 2 2 2 2 13 3 3 2 2 2" xfId="12231" xr:uid="{8DBD0D76-D50B-457C-AAC1-69EB9954B0C0}"/>
    <cellStyle name="Normal 2 2 2 2 13 3 3 2 3" xfId="12232" xr:uid="{4B109591-C176-4138-B89A-A8286A92C29C}"/>
    <cellStyle name="Normal 2 2 2 2 13 3 3 3" xfId="12233" xr:uid="{93586F73-DC01-40C9-9DC1-61379AACEED7}"/>
    <cellStyle name="Normal 2 2 2 2 13 3 3 3 2" xfId="12234" xr:uid="{873D883E-45D8-46FA-8B4C-7F1138C24C04}"/>
    <cellStyle name="Normal 2 2 2 2 13 3 3 4" xfId="12235" xr:uid="{655C8B53-4DA3-4261-AAAA-706A958EBDED}"/>
    <cellStyle name="Normal 2 2 2 2 13 3 4" xfId="12236" xr:uid="{C9825D51-87CD-4D34-A463-8A3406D3AEE4}"/>
    <cellStyle name="Normal 2 2 2 2 13 3 4 2" xfId="12237" xr:uid="{ED182576-0654-48FA-9539-FEF7BB400A06}"/>
    <cellStyle name="Normal 2 2 2 2 13 3 4 2 2" xfId="12238" xr:uid="{D06106F7-50E4-496F-8C2F-0657ACA040EC}"/>
    <cellStyle name="Normal 2 2 2 2 13 3 4 3" xfId="12239" xr:uid="{EC41798C-624A-4923-855A-8DD4BFD722B9}"/>
    <cellStyle name="Normal 2 2 2 2 13 3 5" xfId="12240" xr:uid="{E71012CF-15A8-4E8F-B5EC-0829C5B36902}"/>
    <cellStyle name="Normal 2 2 2 2 13 3 5 2" xfId="12241" xr:uid="{3BBFC434-1A8A-4274-A63E-C766FA633026}"/>
    <cellStyle name="Normal 2 2 2 2 13 3 6" xfId="12242" xr:uid="{78CB2DAD-9009-481B-82DD-72F58241FCEA}"/>
    <cellStyle name="Normal 2 2 2 2 13 4" xfId="12243" xr:uid="{5746FD23-DCE7-4C1B-9BA0-816737B950D5}"/>
    <cellStyle name="Normal 2 2 2 2 13 4 2" xfId="12244" xr:uid="{94F4B816-2890-45C2-B9AB-ED5D89C5ED2E}"/>
    <cellStyle name="Normal 2 2 2 2 13 4 2 2" xfId="12245" xr:uid="{A5BF13AF-9F74-4B11-BAEE-4D9163837DF2}"/>
    <cellStyle name="Normal 2 2 2 2 13 4 2 2 2" xfId="12246" xr:uid="{691BDD34-DFB6-49A6-BBCA-5F83CCA6BE92}"/>
    <cellStyle name="Normal 2 2 2 2 13 4 2 2 2 2" xfId="12247" xr:uid="{2487AD68-A0ED-4679-9D0D-E795948D811A}"/>
    <cellStyle name="Normal 2 2 2 2 13 4 2 2 3" xfId="12248" xr:uid="{4D77E309-91E2-41CB-B65A-F7E7B7167805}"/>
    <cellStyle name="Normal 2 2 2 2 13 4 2 3" xfId="12249" xr:uid="{463019D5-8ED9-4DC4-BD0F-3DFFCAECEF22}"/>
    <cellStyle name="Normal 2 2 2 2 13 4 2 3 2" xfId="12250" xr:uid="{595EA23E-56E8-4867-9896-87170971BC37}"/>
    <cellStyle name="Normal 2 2 2 2 13 4 2 4" xfId="12251" xr:uid="{E64CF58F-C0B3-4B4D-B9D9-5683C23144F0}"/>
    <cellStyle name="Normal 2 2 2 2 13 4 3" xfId="12252" xr:uid="{F2C740BE-2772-40C0-AD9E-6BDABFBD4207}"/>
    <cellStyle name="Normal 2 2 2 2 13 4 3 2" xfId="12253" xr:uid="{710F9C72-273D-45D7-873D-661ED78D372A}"/>
    <cellStyle name="Normal 2 2 2 2 13 4 3 2 2" xfId="12254" xr:uid="{B0E807E7-206C-4215-A034-A72EF3402AAC}"/>
    <cellStyle name="Normal 2 2 2 2 13 4 3 3" xfId="12255" xr:uid="{90EDCFB5-04F4-4ABE-976C-7AB3F7F35120}"/>
    <cellStyle name="Normal 2 2 2 2 13 4 4" xfId="12256" xr:uid="{25074DB6-1AB5-4756-9FDB-327E3F75B7D6}"/>
    <cellStyle name="Normal 2 2 2 2 13 4 4 2" xfId="12257" xr:uid="{A4212F6C-2B8C-4BFD-BA20-1428AC88CB3A}"/>
    <cellStyle name="Normal 2 2 2 2 13 4 5" xfId="12258" xr:uid="{75A5EB58-FE6A-442D-A312-CFFCAB64809B}"/>
    <cellStyle name="Normal 2 2 2 2 13 5" xfId="12259" xr:uid="{159EB417-8447-4899-81E4-60CBF172BE1F}"/>
    <cellStyle name="Normal 2 2 2 2 13 5 2" xfId="12260" xr:uid="{CBAEB3DF-FB17-4D7D-813A-E099CD609763}"/>
    <cellStyle name="Normal 2 2 2 2 13 5 2 2" xfId="12261" xr:uid="{2DF71F3D-4996-43E0-A373-E24D3F25C4F0}"/>
    <cellStyle name="Normal 2 2 2 2 13 5 2 2 2" xfId="12262" xr:uid="{8B000F7C-82B5-40EE-B7A9-FB0BF1DEE124}"/>
    <cellStyle name="Normal 2 2 2 2 13 5 2 3" xfId="12263" xr:uid="{5245AFE2-A682-4D51-8B6A-31869AE105B8}"/>
    <cellStyle name="Normal 2 2 2 2 13 5 3" xfId="12264" xr:uid="{7BA7FEC6-6B46-45D8-B7BD-DD7733E30E17}"/>
    <cellStyle name="Normal 2 2 2 2 13 5 3 2" xfId="12265" xr:uid="{54DDC943-34AE-40AD-8A3E-BC0F0798E33F}"/>
    <cellStyle name="Normal 2 2 2 2 13 5 4" xfId="12266" xr:uid="{331D16B2-1A94-4E28-A4C3-BFF4D394EB1F}"/>
    <cellStyle name="Normal 2 2 2 2 13 6" xfId="12267" xr:uid="{D77D2DF6-2B52-4AD0-B5DA-E3789A60E219}"/>
    <cellStyle name="Normal 2 2 2 2 13 6 2" xfId="12268" xr:uid="{C8491320-5745-4EDD-AB4A-19BE28BAEA79}"/>
    <cellStyle name="Normal 2 2 2 2 13 6 2 2" xfId="12269" xr:uid="{9E4BFCEE-FDA0-41E7-8FE7-CC7A6163BEC8}"/>
    <cellStyle name="Normal 2 2 2 2 13 6 3" xfId="12270" xr:uid="{4B0E25B9-5274-4A70-AE61-ED9CD846883B}"/>
    <cellStyle name="Normal 2 2 2 2 13 7" xfId="12271" xr:uid="{61D3A257-1752-4464-9329-D310CBB7F7A1}"/>
    <cellStyle name="Normal 2 2 2 2 13 7 2" xfId="12272" xr:uid="{2C647EB1-4E09-495D-8DE2-0458C2F1EA88}"/>
    <cellStyle name="Normal 2 2 2 2 13 8" xfId="12273" xr:uid="{5CC61A45-3107-4A40-83C3-69801B1BDABF}"/>
    <cellStyle name="Normal 2 2 2 2 14" xfId="12274" xr:uid="{4C081414-799C-421A-8AE6-617CC81862A7}"/>
    <cellStyle name="Normal 2 2 2 2 14 2" xfId="12275" xr:uid="{B3B6F798-1346-4628-9397-5D2AFFA42976}"/>
    <cellStyle name="Normal 2 2 2 2 14 2 2" xfId="12276" xr:uid="{377AB89B-E54F-4563-AC6A-EF2F4A787052}"/>
    <cellStyle name="Normal 2 2 2 2 14 2 2 2" xfId="12277" xr:uid="{92A21CAE-7990-464D-B9D9-1DD531312782}"/>
    <cellStyle name="Normal 2 2 2 2 14 2 2 2 2" xfId="12278" xr:uid="{FA89E911-C037-4291-97EA-00471DB28D13}"/>
    <cellStyle name="Normal 2 2 2 2 14 2 2 2 2 2" xfId="12279" xr:uid="{E7BAB4C3-7AD4-4EE6-9E16-EC286BB37FE6}"/>
    <cellStyle name="Normal 2 2 2 2 14 2 2 2 2 2 2" xfId="12280" xr:uid="{CBA90041-35B4-4CCE-A8C7-FD86667D12B1}"/>
    <cellStyle name="Normal 2 2 2 2 14 2 2 2 2 3" xfId="12281" xr:uid="{A934ACDB-475B-49FA-8F8B-64E602791775}"/>
    <cellStyle name="Normal 2 2 2 2 14 2 2 2 3" xfId="12282" xr:uid="{51EB5B38-3FCA-45DC-ADC9-D491FA8E6056}"/>
    <cellStyle name="Normal 2 2 2 2 14 2 2 2 3 2" xfId="12283" xr:uid="{B6F4971F-4457-4F0C-BC91-2CA57E2AC1AB}"/>
    <cellStyle name="Normal 2 2 2 2 14 2 2 2 4" xfId="12284" xr:uid="{A5DF4FE5-4B7E-4119-A50D-0D88ED65176D}"/>
    <cellStyle name="Normal 2 2 2 2 14 2 2 3" xfId="12285" xr:uid="{83EC3EB2-79BB-4DC0-B14F-CADC3D774E83}"/>
    <cellStyle name="Normal 2 2 2 2 14 2 2 3 2" xfId="12286" xr:uid="{3F99547C-03AE-4297-8067-5F87AB8914A3}"/>
    <cellStyle name="Normal 2 2 2 2 14 2 2 3 2 2" xfId="12287" xr:uid="{CCC52B34-5A98-41E8-AD32-984624A7A0D4}"/>
    <cellStyle name="Normal 2 2 2 2 14 2 2 3 3" xfId="12288" xr:uid="{22B7AB80-27A7-4E6D-882B-BF12051339F3}"/>
    <cellStyle name="Normal 2 2 2 2 14 2 2 4" xfId="12289" xr:uid="{AEF1DC09-E363-4B52-A703-7FF796635A9A}"/>
    <cellStyle name="Normal 2 2 2 2 14 2 2 4 2" xfId="12290" xr:uid="{57FE2B8B-89B7-4243-9E98-9C086DB3554A}"/>
    <cellStyle name="Normal 2 2 2 2 14 2 2 5" xfId="12291" xr:uid="{A60528ED-55C1-4F0F-A29D-652B7E67F0AF}"/>
    <cellStyle name="Normal 2 2 2 2 14 2 3" xfId="12292" xr:uid="{16254AA1-CC75-45F2-9973-CC33C0842631}"/>
    <cellStyle name="Normal 2 2 2 2 14 2 3 2" xfId="12293" xr:uid="{A888FDA9-E641-4C1C-BDF1-80BD3CBCCE31}"/>
    <cellStyle name="Normal 2 2 2 2 14 2 3 2 2" xfId="12294" xr:uid="{BA84C97E-E11E-4F33-AB16-CF4FE27E2F17}"/>
    <cellStyle name="Normal 2 2 2 2 14 2 3 2 2 2" xfId="12295" xr:uid="{F289B517-2679-40B0-919C-74985DF7D4CC}"/>
    <cellStyle name="Normal 2 2 2 2 14 2 3 2 3" xfId="12296" xr:uid="{4EC2E972-D8F5-4511-A553-507B6B502760}"/>
    <cellStyle name="Normal 2 2 2 2 14 2 3 3" xfId="12297" xr:uid="{713AA26B-1D40-4E13-931C-CBD56618C65E}"/>
    <cellStyle name="Normal 2 2 2 2 14 2 3 3 2" xfId="12298" xr:uid="{645FFE18-EEDA-4C78-B3F8-E92096C48C1D}"/>
    <cellStyle name="Normal 2 2 2 2 14 2 3 4" xfId="12299" xr:uid="{BAEEF849-9B95-4DC8-AACD-0DEC11A8F344}"/>
    <cellStyle name="Normal 2 2 2 2 14 2 4" xfId="12300" xr:uid="{59DD1D4F-3877-4A64-BDE2-3B829497AE7C}"/>
    <cellStyle name="Normal 2 2 2 2 14 2 4 2" xfId="12301" xr:uid="{57848954-56B3-4B4B-A768-6F67AD29533D}"/>
    <cellStyle name="Normal 2 2 2 2 14 2 4 2 2" xfId="12302" xr:uid="{6B5343E3-30BC-475A-852D-83EBE946FF8F}"/>
    <cellStyle name="Normal 2 2 2 2 14 2 4 3" xfId="12303" xr:uid="{744767DB-21E4-45FA-8AC9-04F29852EC87}"/>
    <cellStyle name="Normal 2 2 2 2 14 2 5" xfId="12304" xr:uid="{075A0560-9085-4EF1-A1AE-CBBEB50A324E}"/>
    <cellStyle name="Normal 2 2 2 2 14 2 5 2" xfId="12305" xr:uid="{86BF9D7B-2500-40B9-A449-83886338A518}"/>
    <cellStyle name="Normal 2 2 2 2 14 2 6" xfId="12306" xr:uid="{954BF997-0964-428B-A729-23C12116C6A3}"/>
    <cellStyle name="Normal 2 2 2 2 14 3" xfId="12307" xr:uid="{0C36D293-4B03-4D45-94E4-4759DC99755F}"/>
    <cellStyle name="Normal 2 2 2 2 14 3 2" xfId="12308" xr:uid="{77D25E60-3106-41AD-8F36-4B77C494F4BB}"/>
    <cellStyle name="Normal 2 2 2 2 14 3 2 2" xfId="12309" xr:uid="{68D7DC63-558C-4416-8DF5-8C226CC69286}"/>
    <cellStyle name="Normal 2 2 2 2 14 3 2 2 2" xfId="12310" xr:uid="{4F321104-0F32-4AD6-AC2C-C99CF43AB9D3}"/>
    <cellStyle name="Normal 2 2 2 2 14 3 2 2 2 2" xfId="12311" xr:uid="{8A985344-C0B2-4380-B6D9-F82095AE5060}"/>
    <cellStyle name="Normal 2 2 2 2 14 3 2 2 3" xfId="12312" xr:uid="{779C8659-5B8F-409E-930A-13A2F530E0AD}"/>
    <cellStyle name="Normal 2 2 2 2 14 3 2 3" xfId="12313" xr:uid="{60F46EA4-222F-4ED6-B13E-16EA9990D188}"/>
    <cellStyle name="Normal 2 2 2 2 14 3 2 3 2" xfId="12314" xr:uid="{49FA6D65-AA7C-4068-A95D-6C00F4BE0699}"/>
    <cellStyle name="Normal 2 2 2 2 14 3 2 4" xfId="12315" xr:uid="{5EDCC8A4-D128-4A93-9E95-857DE79D94AE}"/>
    <cellStyle name="Normal 2 2 2 2 14 3 3" xfId="12316" xr:uid="{3B653932-6F89-4F25-9BC3-2570A90E04B4}"/>
    <cellStyle name="Normal 2 2 2 2 14 3 3 2" xfId="12317" xr:uid="{91FA430B-5B8E-4AAB-97B2-E1605A59BFE7}"/>
    <cellStyle name="Normal 2 2 2 2 14 3 3 2 2" xfId="12318" xr:uid="{4CF2C385-3751-4814-AB70-A7F6847F636A}"/>
    <cellStyle name="Normal 2 2 2 2 14 3 3 3" xfId="12319" xr:uid="{90562AA5-B540-4C46-B998-CCB28D303C2C}"/>
    <cellStyle name="Normal 2 2 2 2 14 3 4" xfId="12320" xr:uid="{3C0B8B88-8C58-49B0-A90B-081F05175454}"/>
    <cellStyle name="Normal 2 2 2 2 14 3 4 2" xfId="12321" xr:uid="{70CB6E2E-4BA7-4FD0-8033-FFC0F4253BE4}"/>
    <cellStyle name="Normal 2 2 2 2 14 3 5" xfId="12322" xr:uid="{991DD246-0203-4B95-90EA-D9F4A1FFB739}"/>
    <cellStyle name="Normal 2 2 2 2 14 4" xfId="12323" xr:uid="{E4D256B8-0240-4245-BF58-EB6FBAEEAB59}"/>
    <cellStyle name="Normal 2 2 2 2 14 4 2" xfId="12324" xr:uid="{5B2744AF-599C-4A3F-A9EA-536E96262492}"/>
    <cellStyle name="Normal 2 2 2 2 14 4 2 2" xfId="12325" xr:uid="{2188DA5E-0FB3-4F0D-AA91-69FF67941ACB}"/>
    <cellStyle name="Normal 2 2 2 2 14 4 2 2 2" xfId="12326" xr:uid="{7EB8B8C4-CAF9-400F-9F17-F230377F66B0}"/>
    <cellStyle name="Normal 2 2 2 2 14 4 2 3" xfId="12327" xr:uid="{AA8A9724-EB4A-40C9-8F89-518117A246CA}"/>
    <cellStyle name="Normal 2 2 2 2 14 4 3" xfId="12328" xr:uid="{C0DEB66A-C739-4A6F-A360-8654151EC622}"/>
    <cellStyle name="Normal 2 2 2 2 14 4 3 2" xfId="12329" xr:uid="{3ADC128D-AB06-4C0A-A93D-26B65C783669}"/>
    <cellStyle name="Normal 2 2 2 2 14 4 4" xfId="12330" xr:uid="{AE8BAF7A-ADEE-4E03-AA0D-D8F6D9AB1ECC}"/>
    <cellStyle name="Normal 2 2 2 2 14 5" xfId="12331" xr:uid="{F589D68F-2D31-46F3-81C2-D3C77F88C72F}"/>
    <cellStyle name="Normal 2 2 2 2 14 5 2" xfId="12332" xr:uid="{3F4E0A2A-9B03-4404-B61C-5768FD3C61A7}"/>
    <cellStyle name="Normal 2 2 2 2 14 5 2 2" xfId="12333" xr:uid="{7A8F842C-FD4F-4DDB-9950-A3C66AE9E10D}"/>
    <cellStyle name="Normal 2 2 2 2 14 5 3" xfId="12334" xr:uid="{62B12E28-D0B1-4133-9350-62828CF04FC5}"/>
    <cellStyle name="Normal 2 2 2 2 14 6" xfId="12335" xr:uid="{2DE43A51-D428-4618-B63F-F779438D5302}"/>
    <cellStyle name="Normal 2 2 2 2 14 6 2" xfId="12336" xr:uid="{50A10256-503E-4A7F-855C-D1690116026A}"/>
    <cellStyle name="Normal 2 2 2 2 14 7" xfId="12337" xr:uid="{EF90327E-FBA2-45B1-B451-1A68B1FA765A}"/>
    <cellStyle name="Normal 2 2 2 2 15" xfId="12338" xr:uid="{9144B28E-5360-45AE-BB03-526FEFD7CF2C}"/>
    <cellStyle name="Normal 2 2 2 2 15 2" xfId="12339" xr:uid="{B5B0FFAD-652A-4CF3-93E2-BABFC9351037}"/>
    <cellStyle name="Normal 2 2 2 2 15 2 2" xfId="12340" xr:uid="{9FE35C46-4F3B-4201-B2BF-A8042061E2C8}"/>
    <cellStyle name="Normal 2 2 2 2 15 2 2 2" xfId="12341" xr:uid="{F9936477-4BEE-447E-9F0E-04028060DA25}"/>
    <cellStyle name="Normal 2 2 2 2 15 2 2 2 2" xfId="12342" xr:uid="{415247E2-2D78-4AD9-99E8-54221DAC91E5}"/>
    <cellStyle name="Normal 2 2 2 2 15 2 2 2 2 2" xfId="12343" xr:uid="{15E7F308-ED7D-4150-B07C-9B9D449994FD}"/>
    <cellStyle name="Normal 2 2 2 2 15 2 2 2 3" xfId="12344" xr:uid="{094662F9-7F23-41C1-A60C-B471483C6C82}"/>
    <cellStyle name="Normal 2 2 2 2 15 2 2 3" xfId="12345" xr:uid="{A8A5A04D-9439-446D-8266-2CE1881CECD0}"/>
    <cellStyle name="Normal 2 2 2 2 15 2 2 3 2" xfId="12346" xr:uid="{292126BC-43F8-4402-AA47-4C6DEDBF0F5E}"/>
    <cellStyle name="Normal 2 2 2 2 15 2 2 4" xfId="12347" xr:uid="{2C67CF0E-75D3-47CF-9D1F-6C8C58DD2898}"/>
    <cellStyle name="Normal 2 2 2 2 15 2 3" xfId="12348" xr:uid="{C46D1AE5-8FBC-4522-B0C4-27556BE16481}"/>
    <cellStyle name="Normal 2 2 2 2 15 2 3 2" xfId="12349" xr:uid="{819DD302-6034-41F9-AA3D-E3B13B6A8FE6}"/>
    <cellStyle name="Normal 2 2 2 2 15 2 3 2 2" xfId="12350" xr:uid="{5E837EF2-6E2B-4334-A670-9667C1785EC1}"/>
    <cellStyle name="Normal 2 2 2 2 15 2 3 3" xfId="12351" xr:uid="{00F63F51-322E-4639-A772-C74AE42BA6DB}"/>
    <cellStyle name="Normal 2 2 2 2 15 2 4" xfId="12352" xr:uid="{39B265A2-79EF-43B9-A6F5-6FDC5952F05B}"/>
    <cellStyle name="Normal 2 2 2 2 15 2 4 2" xfId="12353" xr:uid="{6B2A320B-2FA5-4B3D-B73D-73B70A9A121F}"/>
    <cellStyle name="Normal 2 2 2 2 15 2 5" xfId="12354" xr:uid="{A6F324CF-8D09-41AF-9D52-964E72312FAC}"/>
    <cellStyle name="Normal 2 2 2 2 15 3" xfId="12355" xr:uid="{0779E293-3390-423B-A682-37B1FE492CC1}"/>
    <cellStyle name="Normal 2 2 2 2 15 3 2" xfId="12356" xr:uid="{C415D66F-49B8-4CA1-AA57-8B014C5B4AD0}"/>
    <cellStyle name="Normal 2 2 2 2 15 3 2 2" xfId="12357" xr:uid="{4A04CDE4-8970-4AFE-85DB-65030D782B60}"/>
    <cellStyle name="Normal 2 2 2 2 15 3 2 2 2" xfId="12358" xr:uid="{8209465C-FFC8-4292-8081-734850C2C380}"/>
    <cellStyle name="Normal 2 2 2 2 15 3 2 3" xfId="12359" xr:uid="{40C1D778-E695-46D5-84EF-802BAE37BA8F}"/>
    <cellStyle name="Normal 2 2 2 2 15 3 3" xfId="12360" xr:uid="{70099B97-791D-422F-8909-A4C18F1DFC49}"/>
    <cellStyle name="Normal 2 2 2 2 15 3 3 2" xfId="12361" xr:uid="{728E797A-AE7F-4193-9C0A-7D5CBA85304E}"/>
    <cellStyle name="Normal 2 2 2 2 15 3 4" xfId="12362" xr:uid="{CBD6AB8A-4F93-4238-B7B3-9FE52BD2BA71}"/>
    <cellStyle name="Normal 2 2 2 2 15 4" xfId="12363" xr:uid="{AF177911-E1E0-4DD6-AF92-75617CD938CB}"/>
    <cellStyle name="Normal 2 2 2 2 15 4 2" xfId="12364" xr:uid="{7A05C7F7-D538-41AD-95AC-11B77F86C8E5}"/>
    <cellStyle name="Normal 2 2 2 2 15 4 2 2" xfId="12365" xr:uid="{811695B0-F914-4D28-B09F-8D881897D573}"/>
    <cellStyle name="Normal 2 2 2 2 15 4 3" xfId="12366" xr:uid="{8C280F6B-52C4-4E54-A009-92D0EF7395BF}"/>
    <cellStyle name="Normal 2 2 2 2 15 5" xfId="12367" xr:uid="{10F6B727-9017-430C-A84F-BDC65370A34C}"/>
    <cellStyle name="Normal 2 2 2 2 15 5 2" xfId="12368" xr:uid="{B4EA4E42-2822-4C45-9000-EBEBAC33199C}"/>
    <cellStyle name="Normal 2 2 2 2 15 6" xfId="12369" xr:uid="{F41D2832-F64F-48E8-8EF8-35F8756557E2}"/>
    <cellStyle name="Normal 2 2 2 2 16" xfId="12370" xr:uid="{14339067-6607-47F8-A819-D14CC4154F06}"/>
    <cellStyle name="Normal 2 2 2 2 16 2" xfId="12371" xr:uid="{71698FD9-C48A-42E1-AF47-CEE129B0234C}"/>
    <cellStyle name="Normal 2 2 2 2 16 2 2" xfId="12372" xr:uid="{A4048D25-92D3-41B0-9143-6718E1BDFC52}"/>
    <cellStyle name="Normal 2 2 2 2 16 2 2 2" xfId="12373" xr:uid="{35B8E413-3823-44C4-90F9-294571CB7E5D}"/>
    <cellStyle name="Normal 2 2 2 2 16 2 2 2 2" xfId="12374" xr:uid="{ABB16305-8E4C-43D3-8EDE-611634A75FE3}"/>
    <cellStyle name="Normal 2 2 2 2 16 2 2 3" xfId="12375" xr:uid="{022AF8D2-4475-4046-BAE9-4F3C601C7DBC}"/>
    <cellStyle name="Normal 2 2 2 2 16 2 3" xfId="12376" xr:uid="{5A1D84B6-5733-4A10-B380-A642B36491D4}"/>
    <cellStyle name="Normal 2 2 2 2 16 2 3 2" xfId="12377" xr:uid="{C7296061-98A9-46F3-9F98-5CDA23EA6CD9}"/>
    <cellStyle name="Normal 2 2 2 2 16 2 4" xfId="12378" xr:uid="{78719228-67E7-4790-8591-E8B65408146E}"/>
    <cellStyle name="Normal 2 2 2 2 16 3" xfId="12379" xr:uid="{D4B434E9-9C5E-4360-BAAF-5877146A399E}"/>
    <cellStyle name="Normal 2 2 2 2 16 3 2" xfId="12380" xr:uid="{E9D21825-E56B-4B75-997B-17A4DE91E8A5}"/>
    <cellStyle name="Normal 2 2 2 2 16 3 2 2" xfId="12381" xr:uid="{3AB0FE7F-21BD-40E7-9ED1-0FEA8860CF22}"/>
    <cellStyle name="Normal 2 2 2 2 16 3 3" xfId="12382" xr:uid="{3F033150-7DB3-4B4E-9D70-F274EA121C5D}"/>
    <cellStyle name="Normal 2 2 2 2 16 4" xfId="12383" xr:uid="{C1B243DD-87BC-46AB-A52E-353AAF1E864C}"/>
    <cellStyle name="Normal 2 2 2 2 16 4 2" xfId="12384" xr:uid="{D0037488-59D4-4F8B-AA9C-FF82EE504C11}"/>
    <cellStyle name="Normal 2 2 2 2 16 5" xfId="12385" xr:uid="{E0BE9966-6719-46C1-BE51-1349313DC42B}"/>
    <cellStyle name="Normal 2 2 2 2 17" xfId="12386" xr:uid="{C1691F42-CB31-4F10-9C11-6D2B616DFE3D}"/>
    <cellStyle name="Normal 2 2 2 2 17 2" xfId="12387" xr:uid="{DD04F944-613E-4644-A8FA-F60AB60E4011}"/>
    <cellStyle name="Normal 2 2 2 2 17 2 2" xfId="12388" xr:uid="{AD92C07B-3007-49DF-B2BA-E0ECE8322070}"/>
    <cellStyle name="Normal 2 2 2 2 17 2 2 2" xfId="12389" xr:uid="{2D9D7E8E-A9C5-4440-81E8-E3A31E63B9C2}"/>
    <cellStyle name="Normal 2 2 2 2 17 2 3" xfId="12390" xr:uid="{03401245-ACB9-4E2F-9D1F-FE932156C66F}"/>
    <cellStyle name="Normal 2 2 2 2 17 3" xfId="12391" xr:uid="{9E59B7E3-401E-493B-9408-3C16BED00C3C}"/>
    <cellStyle name="Normal 2 2 2 2 17 3 2" xfId="12392" xr:uid="{48122606-AA11-4933-BB0C-D2F54C2EEEDF}"/>
    <cellStyle name="Normal 2 2 2 2 17 4" xfId="12393" xr:uid="{73BE58AB-4BFF-4812-A660-41FE17D405FE}"/>
    <cellStyle name="Normal 2 2 2 2 18" xfId="12394" xr:uid="{17404207-1FA8-4B76-BC60-4FECF138EC62}"/>
    <cellStyle name="Normal 2 2 2 2 18 2" xfId="12395" xr:uid="{380F4DAB-003C-4360-9916-BC6CFF6A2F5F}"/>
    <cellStyle name="Normal 2 2 2 2 18 2 2" xfId="12396" xr:uid="{787CBCA7-BF8B-455A-805C-28EBA083A663}"/>
    <cellStyle name="Normal 2 2 2 2 18 3" xfId="12397" xr:uid="{1A8A5C2C-66B6-4606-8079-FF86ED616670}"/>
    <cellStyle name="Normal 2 2 2 2 19" xfId="12398" xr:uid="{3067B734-C19C-49BD-BD65-CF15720369F8}"/>
    <cellStyle name="Normal 2 2 2 2 19 2" xfId="12399" xr:uid="{47F73426-48D8-496B-A774-9380181E8E7F}"/>
    <cellStyle name="Normal 2 2 2 2 2" xfId="12400" xr:uid="{021D57BB-9E62-4720-956B-8C76D4106743}"/>
    <cellStyle name="Normal 2 2 2 2 2 2" xfId="12401" xr:uid="{43EAD3D7-0C58-47CF-9715-DEEF71A3951B}"/>
    <cellStyle name="Normal 2 2 2 2 2 2 10" xfId="12402" xr:uid="{1CAE4C42-8CD2-46FB-A11A-025015587D5B}"/>
    <cellStyle name="Normal 2 2 2 2 2 2 10 2" xfId="12403" xr:uid="{16E3F312-05D8-4821-BAE9-1D407EB6F6CF}"/>
    <cellStyle name="Normal 2 2 2 2 2 2 10 2 2" xfId="12404" xr:uid="{27BEBD06-FEC4-4C6A-AD95-36FA8432F095}"/>
    <cellStyle name="Normal 2 2 2 2 2 2 10 2 2 2" xfId="12405" xr:uid="{AB6B0571-EA78-45FB-863C-15493D053CD2}"/>
    <cellStyle name="Normal 2 2 2 2 2 2 10 2 2 2 2" xfId="12406" xr:uid="{2A1BC0B4-22A4-428A-BB77-627D5122B1B1}"/>
    <cellStyle name="Normal 2 2 2 2 2 2 10 2 2 2 2 2" xfId="12407" xr:uid="{F3A98EB8-EC9C-453D-9982-2528B88C2BDD}"/>
    <cellStyle name="Normal 2 2 2 2 2 2 10 2 2 2 2 2 2" xfId="12408" xr:uid="{D7791D6B-1A07-459B-B448-F9783EBFD620}"/>
    <cellStyle name="Normal 2 2 2 2 2 2 10 2 2 2 2 2 2 2" xfId="12409" xr:uid="{30E190DB-1586-4C7F-BA19-7A6154F48BED}"/>
    <cellStyle name="Normal 2 2 2 2 2 2 10 2 2 2 2 2 2 2 2" xfId="12410" xr:uid="{E20BC3AC-C302-47DB-9FE7-3710C7FFC84C}"/>
    <cellStyle name="Normal 2 2 2 2 2 2 10 2 2 2 2 2 2 3" xfId="12411" xr:uid="{C9E718EA-3631-4A78-8617-F4F1C975B387}"/>
    <cellStyle name="Normal 2 2 2 2 2 2 10 2 2 2 2 2 3" xfId="12412" xr:uid="{04600792-7BB2-40C9-A042-40DE26A648E8}"/>
    <cellStyle name="Normal 2 2 2 2 2 2 10 2 2 2 2 2 3 2" xfId="12413" xr:uid="{D21F634B-32E1-4A23-9CF5-D3D76EC926BA}"/>
    <cellStyle name="Normal 2 2 2 2 2 2 10 2 2 2 2 2 4" xfId="12414" xr:uid="{48AD4889-3D18-49D8-94F8-B9B062D439F3}"/>
    <cellStyle name="Normal 2 2 2 2 2 2 10 2 2 2 2 3" xfId="12415" xr:uid="{19D21BD6-B4DD-4C70-A0AE-0B9B7BD9D1E4}"/>
    <cellStyle name="Normal 2 2 2 2 2 2 10 2 2 2 2 3 2" xfId="12416" xr:uid="{F5DCDF23-EFEF-4254-AF5E-70555594585C}"/>
    <cellStyle name="Normal 2 2 2 2 2 2 10 2 2 2 2 3 2 2" xfId="12417" xr:uid="{9DF68252-DE63-47BF-831E-F080443BA4F1}"/>
    <cellStyle name="Normal 2 2 2 2 2 2 10 2 2 2 2 3 3" xfId="12418" xr:uid="{C883AF91-AF2C-44EB-B64A-B09AB845A8CE}"/>
    <cellStyle name="Normal 2 2 2 2 2 2 10 2 2 2 2 4" xfId="12419" xr:uid="{0889D0FA-033B-41B3-9B6C-0B7FDFF9DD22}"/>
    <cellStyle name="Normal 2 2 2 2 2 2 10 2 2 2 2 4 2" xfId="12420" xr:uid="{E93543C5-2CD4-403B-BE2E-3617CF05051A}"/>
    <cellStyle name="Normal 2 2 2 2 2 2 10 2 2 2 2 5" xfId="12421" xr:uid="{A4EBDDF7-1778-4BBA-BFCF-37E2CFC61FF0}"/>
    <cellStyle name="Normal 2 2 2 2 2 2 10 2 2 2 3" xfId="12422" xr:uid="{A1774681-9D2F-43E4-90E5-2DE880E2AC8E}"/>
    <cellStyle name="Normal 2 2 2 2 2 2 10 2 2 2 3 2" xfId="12423" xr:uid="{37EF4A8C-A121-47D9-9B6C-9A960681C337}"/>
    <cellStyle name="Normal 2 2 2 2 2 2 10 2 2 2 3 2 2" xfId="12424" xr:uid="{985625CC-E97C-4EA3-AB2E-29DD32D4940D}"/>
    <cellStyle name="Normal 2 2 2 2 2 2 10 2 2 2 3 2 2 2" xfId="12425" xr:uid="{28937733-DAEE-4449-8B7A-2D048E8711A4}"/>
    <cellStyle name="Normal 2 2 2 2 2 2 10 2 2 2 3 2 3" xfId="12426" xr:uid="{94607FE6-B62F-42BC-9B9F-D3FCFF9447F4}"/>
    <cellStyle name="Normal 2 2 2 2 2 2 10 2 2 2 3 3" xfId="12427" xr:uid="{9FA5A633-9577-4926-930E-BF24D43E57A4}"/>
    <cellStyle name="Normal 2 2 2 2 2 2 10 2 2 2 3 3 2" xfId="12428" xr:uid="{D7A36183-0139-4704-85D3-EE69AE431E06}"/>
    <cellStyle name="Normal 2 2 2 2 2 2 10 2 2 2 3 4" xfId="12429" xr:uid="{0C110035-6E17-46D8-8E9E-741DD84F079A}"/>
    <cellStyle name="Normal 2 2 2 2 2 2 10 2 2 2 4" xfId="12430" xr:uid="{D76A35B1-7A1D-4C75-AD26-F4F48F6BB15D}"/>
    <cellStyle name="Normal 2 2 2 2 2 2 10 2 2 2 4 2" xfId="12431" xr:uid="{395E49CA-8A21-4CC6-ADAF-E00A5082627F}"/>
    <cellStyle name="Normal 2 2 2 2 2 2 10 2 2 2 4 2 2" xfId="12432" xr:uid="{213A9820-55A3-419A-ADFD-B6FC3E56F512}"/>
    <cellStyle name="Normal 2 2 2 2 2 2 10 2 2 2 4 3" xfId="12433" xr:uid="{BBB950A1-E350-474A-9E96-B949B6E3FA9D}"/>
    <cellStyle name="Normal 2 2 2 2 2 2 10 2 2 2 5" xfId="12434" xr:uid="{7EEC4F86-E04D-40A3-8B5D-94EE6701CACF}"/>
    <cellStyle name="Normal 2 2 2 2 2 2 10 2 2 2 5 2" xfId="12435" xr:uid="{C7FCD500-EEB9-4D2E-95DF-C38166CD6970}"/>
    <cellStyle name="Normal 2 2 2 2 2 2 10 2 2 2 6" xfId="12436" xr:uid="{50D3F325-43A3-4D26-8646-65DFCEBCF7D2}"/>
    <cellStyle name="Normal 2 2 2 2 2 2 10 2 2 3" xfId="12437" xr:uid="{0305A90E-5411-43CE-B52B-1986AE58909A}"/>
    <cellStyle name="Normal 2 2 2 2 2 2 10 2 2 3 2" xfId="12438" xr:uid="{D85D535B-2557-4D20-A748-2CCCBD7A25E9}"/>
    <cellStyle name="Normal 2 2 2 2 2 2 10 2 2 3 2 2" xfId="12439" xr:uid="{88DB26FB-A4D5-4416-BBB7-CBAE8836B001}"/>
    <cellStyle name="Normal 2 2 2 2 2 2 10 2 2 3 2 2 2" xfId="12440" xr:uid="{BD3A74F4-0E0A-4EA3-A300-F1A451B2F6CA}"/>
    <cellStyle name="Normal 2 2 2 2 2 2 10 2 2 3 2 2 2 2" xfId="12441" xr:uid="{05D5A7EE-E62A-4955-AB41-4239FA995955}"/>
    <cellStyle name="Normal 2 2 2 2 2 2 10 2 2 3 2 2 3" xfId="12442" xr:uid="{12CC7C82-A0FE-4458-A030-9F77A85D1AB2}"/>
    <cellStyle name="Normal 2 2 2 2 2 2 10 2 2 3 2 3" xfId="12443" xr:uid="{625DCBF9-BFBB-4CC0-99C5-19920AE65478}"/>
    <cellStyle name="Normal 2 2 2 2 2 2 10 2 2 3 2 3 2" xfId="12444" xr:uid="{128B4D98-7C2A-4805-AA93-7DE2762D9D28}"/>
    <cellStyle name="Normal 2 2 2 2 2 2 10 2 2 3 2 4" xfId="12445" xr:uid="{9FED70C5-AAFA-4B94-B4D1-4F5DED32279C}"/>
    <cellStyle name="Normal 2 2 2 2 2 2 10 2 2 3 3" xfId="12446" xr:uid="{2B389296-224C-4D39-8BC3-D55FAAE41CE1}"/>
    <cellStyle name="Normal 2 2 2 2 2 2 10 2 2 3 3 2" xfId="12447" xr:uid="{0CC41FE0-66A8-4BB0-9784-987A3F47FDBE}"/>
    <cellStyle name="Normal 2 2 2 2 2 2 10 2 2 3 3 2 2" xfId="12448" xr:uid="{0C8D7712-DE7F-4D70-8B3A-06EB7425C00B}"/>
    <cellStyle name="Normal 2 2 2 2 2 2 10 2 2 3 3 3" xfId="12449" xr:uid="{2FD9D690-DE25-472E-9E52-5CFFD6591946}"/>
    <cellStyle name="Normal 2 2 2 2 2 2 10 2 2 3 4" xfId="12450" xr:uid="{C623A076-37D5-41D3-87E1-8D0156416065}"/>
    <cellStyle name="Normal 2 2 2 2 2 2 10 2 2 3 4 2" xfId="12451" xr:uid="{783D2F75-374B-4810-9BE0-5CD7019D740E}"/>
    <cellStyle name="Normal 2 2 2 2 2 2 10 2 2 3 5" xfId="12452" xr:uid="{8372A654-6EE4-4F99-82E8-AAA01782530E}"/>
    <cellStyle name="Normal 2 2 2 2 2 2 10 2 2 4" xfId="12453" xr:uid="{DC691B87-58FB-47CC-86F8-3162277E0FE9}"/>
    <cellStyle name="Normal 2 2 2 2 2 2 10 2 2 4 2" xfId="12454" xr:uid="{8D6E16F3-3113-4B9F-B7C8-2305E6C2BF32}"/>
    <cellStyle name="Normal 2 2 2 2 2 2 10 2 2 4 2 2" xfId="12455" xr:uid="{77B8C878-9805-429D-8460-62BDA6D7D7C2}"/>
    <cellStyle name="Normal 2 2 2 2 2 2 10 2 2 4 2 2 2" xfId="12456" xr:uid="{C04C5E03-4558-45B3-B86A-E86A9F386F47}"/>
    <cellStyle name="Normal 2 2 2 2 2 2 10 2 2 4 2 3" xfId="12457" xr:uid="{34D43BB6-967B-4D46-844A-110CDC54BBF7}"/>
    <cellStyle name="Normal 2 2 2 2 2 2 10 2 2 4 3" xfId="12458" xr:uid="{7986C74C-923A-4720-9C64-F2891423E8CF}"/>
    <cellStyle name="Normal 2 2 2 2 2 2 10 2 2 4 3 2" xfId="12459" xr:uid="{57D43C7E-383D-4A55-80A7-5FA0D467450A}"/>
    <cellStyle name="Normal 2 2 2 2 2 2 10 2 2 4 4" xfId="12460" xr:uid="{33F52672-2B2A-4EAC-BA3F-67B9AF34CBD8}"/>
    <cellStyle name="Normal 2 2 2 2 2 2 10 2 2 5" xfId="12461" xr:uid="{116D818F-D40D-439E-8385-BC9CDB5F7153}"/>
    <cellStyle name="Normal 2 2 2 2 2 2 10 2 2 5 2" xfId="12462" xr:uid="{47F92858-88A4-4E4C-BE66-C05C892DA26F}"/>
    <cellStyle name="Normal 2 2 2 2 2 2 10 2 2 5 2 2" xfId="12463" xr:uid="{CA70D596-04B8-4276-AF44-E26B3781ED62}"/>
    <cellStyle name="Normal 2 2 2 2 2 2 10 2 2 5 3" xfId="12464" xr:uid="{4DFE00B9-57D8-47F8-B81A-CAA4FFCB55B0}"/>
    <cellStyle name="Normal 2 2 2 2 2 2 10 2 2 6" xfId="12465" xr:uid="{B518F3C9-1630-481D-B421-886A72EB7AE2}"/>
    <cellStyle name="Normal 2 2 2 2 2 2 10 2 2 6 2" xfId="12466" xr:uid="{7009AFF9-8E82-41D3-A457-F7F90415C10D}"/>
    <cellStyle name="Normal 2 2 2 2 2 2 10 2 2 7" xfId="12467" xr:uid="{612104C1-EB18-4681-9A0B-8C943D7B8572}"/>
    <cellStyle name="Normal 2 2 2 2 2 2 10 2 3" xfId="12468" xr:uid="{66F7A401-5F51-4A9E-AE2C-40BE569D13D3}"/>
    <cellStyle name="Normal 2 2 2 2 2 2 10 2 3 2" xfId="12469" xr:uid="{26A7623F-5BC4-4292-B3D4-F7479211931A}"/>
    <cellStyle name="Normal 2 2 2 2 2 2 10 2 3 2 2" xfId="12470" xr:uid="{41CED7B7-85CD-4199-8EC1-CFB4CA71E820}"/>
    <cellStyle name="Normal 2 2 2 2 2 2 10 2 3 2 2 2" xfId="12471" xr:uid="{828B37AF-4688-43BC-BC58-00602D936635}"/>
    <cellStyle name="Normal 2 2 2 2 2 2 10 2 3 2 2 2 2" xfId="12472" xr:uid="{21B74153-7503-4C64-A296-3A3AA84AFFFE}"/>
    <cellStyle name="Normal 2 2 2 2 2 2 10 2 3 2 2 2 2 2" xfId="12473" xr:uid="{682A82D1-E3C8-458C-AF25-42290916D86D}"/>
    <cellStyle name="Normal 2 2 2 2 2 2 10 2 3 2 2 2 3" xfId="12474" xr:uid="{DBFFF4AE-05DA-452B-A6A5-876A9A4489F9}"/>
    <cellStyle name="Normal 2 2 2 2 2 2 10 2 3 2 2 3" xfId="12475" xr:uid="{55A9A8FC-B8C9-4658-B556-48A534F980DF}"/>
    <cellStyle name="Normal 2 2 2 2 2 2 10 2 3 2 2 3 2" xfId="12476" xr:uid="{A6175AC4-C5FF-45D2-BED5-7D0584377F7C}"/>
    <cellStyle name="Normal 2 2 2 2 2 2 10 2 3 2 2 4" xfId="12477" xr:uid="{0C868D9C-9F61-4EC0-8004-95D492DD3710}"/>
    <cellStyle name="Normal 2 2 2 2 2 2 10 2 3 2 3" xfId="12478" xr:uid="{472ADEE5-82AC-49C7-8A8B-2AD10E2F3BC6}"/>
    <cellStyle name="Normal 2 2 2 2 2 2 10 2 3 2 3 2" xfId="12479" xr:uid="{C78AA01D-E476-42E4-8E06-DBA6E5E3CDF2}"/>
    <cellStyle name="Normal 2 2 2 2 2 2 10 2 3 2 3 2 2" xfId="12480" xr:uid="{FC4B5E3E-524E-41D9-A48D-B1A119F2F733}"/>
    <cellStyle name="Normal 2 2 2 2 2 2 10 2 3 2 3 3" xfId="12481" xr:uid="{F27CA0E0-FCEC-4F2A-95B1-471F3F98AF18}"/>
    <cellStyle name="Normal 2 2 2 2 2 2 10 2 3 2 4" xfId="12482" xr:uid="{400C9E7E-6C4D-4301-8549-8F66060354B7}"/>
    <cellStyle name="Normal 2 2 2 2 2 2 10 2 3 2 4 2" xfId="12483" xr:uid="{6DE91EA3-E9A0-4A03-9116-05D2A439DD6B}"/>
    <cellStyle name="Normal 2 2 2 2 2 2 10 2 3 2 5" xfId="12484" xr:uid="{28276336-10B8-481F-B5AF-3698E62262D4}"/>
    <cellStyle name="Normal 2 2 2 2 2 2 10 2 3 3" xfId="12485" xr:uid="{EE6EBB22-9EBA-4A90-82B9-F42F788A7C0C}"/>
    <cellStyle name="Normal 2 2 2 2 2 2 10 2 3 3 2" xfId="12486" xr:uid="{51CA0343-72CC-47CA-94B1-4BB9FD78F5D5}"/>
    <cellStyle name="Normal 2 2 2 2 2 2 10 2 3 3 2 2" xfId="12487" xr:uid="{DA4954DA-F310-41D0-A629-98461F6721FE}"/>
    <cellStyle name="Normal 2 2 2 2 2 2 10 2 3 3 2 2 2" xfId="12488" xr:uid="{E27B36B0-AF8B-4ADC-B226-0F303E8D7112}"/>
    <cellStyle name="Normal 2 2 2 2 2 2 10 2 3 3 2 3" xfId="12489" xr:uid="{2BEF66AC-8359-4861-9936-73E45CCA2EAA}"/>
    <cellStyle name="Normal 2 2 2 2 2 2 10 2 3 3 3" xfId="12490" xr:uid="{9A81C8A6-0909-441E-81AE-BBA059BE1B9C}"/>
    <cellStyle name="Normal 2 2 2 2 2 2 10 2 3 3 3 2" xfId="12491" xr:uid="{FBB08F74-8AAF-45CF-9526-C82ACDCAB986}"/>
    <cellStyle name="Normal 2 2 2 2 2 2 10 2 3 3 4" xfId="12492" xr:uid="{9C7E775D-8AB9-4782-91CF-9DDB64B2FFF6}"/>
    <cellStyle name="Normal 2 2 2 2 2 2 10 2 3 4" xfId="12493" xr:uid="{A3F5CA78-8AF1-483E-81E1-100B853EB8E4}"/>
    <cellStyle name="Normal 2 2 2 2 2 2 10 2 3 4 2" xfId="12494" xr:uid="{3E42C3AF-E813-4D95-8E52-1FB1D32E0CEE}"/>
    <cellStyle name="Normal 2 2 2 2 2 2 10 2 3 4 2 2" xfId="12495" xr:uid="{002D9E71-1EFC-47FE-9456-21A19686A11C}"/>
    <cellStyle name="Normal 2 2 2 2 2 2 10 2 3 4 3" xfId="12496" xr:uid="{DB342299-EDFC-4869-9A66-02AD15638C86}"/>
    <cellStyle name="Normal 2 2 2 2 2 2 10 2 3 5" xfId="12497" xr:uid="{98844282-A5C3-4D92-85DE-523EEEE64122}"/>
    <cellStyle name="Normal 2 2 2 2 2 2 10 2 3 5 2" xfId="12498" xr:uid="{55D5B117-558C-4755-BBB5-3A643C45E788}"/>
    <cellStyle name="Normal 2 2 2 2 2 2 10 2 3 6" xfId="12499" xr:uid="{85D06AF9-96E6-4F5B-94D5-242F8B0AF6F9}"/>
    <cellStyle name="Normal 2 2 2 2 2 2 10 2 4" xfId="12500" xr:uid="{A9CDA69A-D5DA-445B-B769-1327EAEE08B9}"/>
    <cellStyle name="Normal 2 2 2 2 2 2 10 2 4 2" xfId="12501" xr:uid="{BD00EBF1-9B82-4677-8C46-5666C581879B}"/>
    <cellStyle name="Normal 2 2 2 2 2 2 10 2 4 2 2" xfId="12502" xr:uid="{E9011C53-4803-498B-B900-90B3F51E82A9}"/>
    <cellStyle name="Normal 2 2 2 2 2 2 10 2 4 2 2 2" xfId="12503" xr:uid="{574E170B-6B90-4A77-BF34-9F13A6FBC9F1}"/>
    <cellStyle name="Normal 2 2 2 2 2 2 10 2 4 2 2 2 2" xfId="12504" xr:uid="{A521D222-D29E-411E-AD65-4179D4FBA76D}"/>
    <cellStyle name="Normal 2 2 2 2 2 2 10 2 4 2 2 3" xfId="12505" xr:uid="{29797557-975D-4005-A892-63F6B4C18F75}"/>
    <cellStyle name="Normal 2 2 2 2 2 2 10 2 4 2 3" xfId="12506" xr:uid="{191156A8-3559-44B5-88AF-01E50152F203}"/>
    <cellStyle name="Normal 2 2 2 2 2 2 10 2 4 2 3 2" xfId="12507" xr:uid="{0FAAC158-DECD-42D4-B52A-DCE30C273106}"/>
    <cellStyle name="Normal 2 2 2 2 2 2 10 2 4 2 4" xfId="12508" xr:uid="{FE63CE9A-BA79-4AB0-AF3E-9C6396E12336}"/>
    <cellStyle name="Normal 2 2 2 2 2 2 10 2 4 3" xfId="12509" xr:uid="{47FD4FBD-4ADE-482B-9CF5-AAE4624EA330}"/>
    <cellStyle name="Normal 2 2 2 2 2 2 10 2 4 3 2" xfId="12510" xr:uid="{E74340F5-EEFF-4E3F-947D-A96E990F1B97}"/>
    <cellStyle name="Normal 2 2 2 2 2 2 10 2 4 3 2 2" xfId="12511" xr:uid="{C55BAFC6-9053-4B88-ADA8-4C2A0F61BBA2}"/>
    <cellStyle name="Normal 2 2 2 2 2 2 10 2 4 3 3" xfId="12512" xr:uid="{0C9F2EC7-CA04-4D4D-9CEF-6897334E340D}"/>
    <cellStyle name="Normal 2 2 2 2 2 2 10 2 4 4" xfId="12513" xr:uid="{BE8CBA6D-1E3F-4841-97CB-BD487B92872C}"/>
    <cellStyle name="Normal 2 2 2 2 2 2 10 2 4 4 2" xfId="12514" xr:uid="{61856C89-1D20-4140-B127-E16165240C2C}"/>
    <cellStyle name="Normal 2 2 2 2 2 2 10 2 4 5" xfId="12515" xr:uid="{FD3470D6-A2D4-4A16-87DD-40EC6CF9D7A1}"/>
    <cellStyle name="Normal 2 2 2 2 2 2 10 2 5" xfId="12516" xr:uid="{F2AA6DE4-F1F4-4620-BB26-9A5216B03057}"/>
    <cellStyle name="Normal 2 2 2 2 2 2 10 2 5 2" xfId="12517" xr:uid="{48A1E34B-C8E1-4AC9-B5EC-8ADAB1F4D960}"/>
    <cellStyle name="Normal 2 2 2 2 2 2 10 2 5 2 2" xfId="12518" xr:uid="{32D5E6DA-62DA-4D86-99B7-D1F642F7700C}"/>
    <cellStyle name="Normal 2 2 2 2 2 2 10 2 5 2 2 2" xfId="12519" xr:uid="{5D239E9B-B114-42CA-B52B-A0B8467EBB2D}"/>
    <cellStyle name="Normal 2 2 2 2 2 2 10 2 5 2 3" xfId="12520" xr:uid="{BAFBBD29-77D0-4BBB-94CA-FDDC2A0CB675}"/>
    <cellStyle name="Normal 2 2 2 2 2 2 10 2 5 3" xfId="12521" xr:uid="{2AF22EDC-F89C-474C-951B-ADBF7F0DC912}"/>
    <cellStyle name="Normal 2 2 2 2 2 2 10 2 5 3 2" xfId="12522" xr:uid="{57976267-EB43-46BF-8733-4BCBAD21176E}"/>
    <cellStyle name="Normal 2 2 2 2 2 2 10 2 5 4" xfId="12523" xr:uid="{F39D7BEA-CFE7-49FB-A6D8-E688E696ACFA}"/>
    <cellStyle name="Normal 2 2 2 2 2 2 10 2 6" xfId="12524" xr:uid="{7D91DC04-649C-4F94-B899-3BAF0853485B}"/>
    <cellStyle name="Normal 2 2 2 2 2 2 10 2 6 2" xfId="12525" xr:uid="{754CB9EA-152B-4D98-B838-0E16E437843B}"/>
    <cellStyle name="Normal 2 2 2 2 2 2 10 2 6 2 2" xfId="12526" xr:uid="{68283DF9-2E32-48BE-9A1D-2E689786B67C}"/>
    <cellStyle name="Normal 2 2 2 2 2 2 10 2 6 3" xfId="12527" xr:uid="{8FE1388E-EEEC-40D2-B3D2-9E97DACC43BD}"/>
    <cellStyle name="Normal 2 2 2 2 2 2 10 2 7" xfId="12528" xr:uid="{7897F15E-0A39-4402-A3BA-A457871C0F35}"/>
    <cellStyle name="Normal 2 2 2 2 2 2 10 2 7 2" xfId="12529" xr:uid="{F33DED97-0C19-4A7F-8285-DF6681D5C570}"/>
    <cellStyle name="Normal 2 2 2 2 2 2 10 2 8" xfId="12530" xr:uid="{364F52BC-945F-4821-BCE6-1DB119433F32}"/>
    <cellStyle name="Normal 2 2 2 2 2 2 10 3" xfId="12531" xr:uid="{FDAF0751-403E-4C50-9342-8F834A4EAE2F}"/>
    <cellStyle name="Normal 2 2 2 2 2 2 10 3 2" xfId="12532" xr:uid="{81EBC069-D3BD-4FDC-84A7-D4417CCBBE82}"/>
    <cellStyle name="Normal 2 2 2 2 2 2 10 3 2 2" xfId="12533" xr:uid="{790D103E-4572-4A2E-A54F-91AC2E6D1983}"/>
    <cellStyle name="Normal 2 2 2 2 2 2 10 3 2 2 2" xfId="12534" xr:uid="{DCD84838-578C-4139-BF34-D78DE8038010}"/>
    <cellStyle name="Normal 2 2 2 2 2 2 10 3 2 2 2 2" xfId="12535" xr:uid="{5C98D31C-E8C6-4D03-B67B-95F772C35B7F}"/>
    <cellStyle name="Normal 2 2 2 2 2 2 10 3 2 2 2 2 2" xfId="12536" xr:uid="{429AD999-1C13-4A87-A516-19034A4794D0}"/>
    <cellStyle name="Normal 2 2 2 2 2 2 10 3 2 2 2 2 2 2" xfId="12537" xr:uid="{B4AD2A87-6740-48E0-9BA3-3817A4755BE7}"/>
    <cellStyle name="Normal 2 2 2 2 2 2 10 3 2 2 2 2 3" xfId="12538" xr:uid="{1F24DA6D-A67D-4D65-BA44-54CFFB74EA0A}"/>
    <cellStyle name="Normal 2 2 2 2 2 2 10 3 2 2 2 3" xfId="12539" xr:uid="{CA252124-B723-4992-8538-08210950A97F}"/>
    <cellStyle name="Normal 2 2 2 2 2 2 10 3 2 2 2 3 2" xfId="12540" xr:uid="{3219DE92-F223-447A-9732-81FF7CD28279}"/>
    <cellStyle name="Normal 2 2 2 2 2 2 10 3 2 2 2 4" xfId="12541" xr:uid="{0828AA71-A1D5-42F1-A261-3A2FAAF26E55}"/>
    <cellStyle name="Normal 2 2 2 2 2 2 10 3 2 2 3" xfId="12542" xr:uid="{AEAEA62E-6E42-42AB-A768-95973FF30663}"/>
    <cellStyle name="Normal 2 2 2 2 2 2 10 3 2 2 3 2" xfId="12543" xr:uid="{E40E9AED-60DD-4683-829D-9344F4F06E25}"/>
    <cellStyle name="Normal 2 2 2 2 2 2 10 3 2 2 3 2 2" xfId="12544" xr:uid="{D133E7F7-B3C5-40F0-A4DB-4890A04FEE74}"/>
    <cellStyle name="Normal 2 2 2 2 2 2 10 3 2 2 3 3" xfId="12545" xr:uid="{FFA1DBF0-4BD0-4CF4-B922-ECDE13C6A584}"/>
    <cellStyle name="Normal 2 2 2 2 2 2 10 3 2 2 4" xfId="12546" xr:uid="{7E8E3CAA-53E5-4750-9A78-E58C5C08D8F4}"/>
    <cellStyle name="Normal 2 2 2 2 2 2 10 3 2 2 4 2" xfId="12547" xr:uid="{BEB8229F-8C0C-4F4B-8715-1FEEE3280AA6}"/>
    <cellStyle name="Normal 2 2 2 2 2 2 10 3 2 2 5" xfId="12548" xr:uid="{31B563FE-31F7-4297-AA45-CB479068D4A6}"/>
    <cellStyle name="Normal 2 2 2 2 2 2 10 3 2 3" xfId="12549" xr:uid="{97EBDCA8-7EE6-4FCB-BB10-E3554E56E78B}"/>
    <cellStyle name="Normal 2 2 2 2 2 2 10 3 2 3 2" xfId="12550" xr:uid="{ED012164-026D-4767-88FD-BE62A49363D9}"/>
    <cellStyle name="Normal 2 2 2 2 2 2 10 3 2 3 2 2" xfId="12551" xr:uid="{0076D340-A204-4AD6-88FD-05979F19F7AC}"/>
    <cellStyle name="Normal 2 2 2 2 2 2 10 3 2 3 2 2 2" xfId="12552" xr:uid="{F3785566-239F-406B-8C54-7CE19B8ECA72}"/>
    <cellStyle name="Normal 2 2 2 2 2 2 10 3 2 3 2 3" xfId="12553" xr:uid="{13A43C36-5F89-4B65-A857-B80AF9BA4196}"/>
    <cellStyle name="Normal 2 2 2 2 2 2 10 3 2 3 3" xfId="12554" xr:uid="{0E2DA820-E64E-4179-858F-E6BB867CAC5F}"/>
    <cellStyle name="Normal 2 2 2 2 2 2 10 3 2 3 3 2" xfId="12555" xr:uid="{DFF3F043-0E98-4B9B-8410-A3A188338589}"/>
    <cellStyle name="Normal 2 2 2 2 2 2 10 3 2 3 4" xfId="12556" xr:uid="{6C925F7D-C1FB-4795-9532-E5FD9506AEE3}"/>
    <cellStyle name="Normal 2 2 2 2 2 2 10 3 2 4" xfId="12557" xr:uid="{89465D38-B43A-4313-A870-B1313C127B7C}"/>
    <cellStyle name="Normal 2 2 2 2 2 2 10 3 2 4 2" xfId="12558" xr:uid="{09D292CF-CDAF-42EB-AA48-D9D6EB73F8A8}"/>
    <cellStyle name="Normal 2 2 2 2 2 2 10 3 2 4 2 2" xfId="12559" xr:uid="{EB1E61AD-F3AF-4339-A0D7-1D138809E7B1}"/>
    <cellStyle name="Normal 2 2 2 2 2 2 10 3 2 4 3" xfId="12560" xr:uid="{E9049A74-B97D-4FE9-8276-C6C73B6D4B2C}"/>
    <cellStyle name="Normal 2 2 2 2 2 2 10 3 2 5" xfId="12561" xr:uid="{FFE635CE-D911-4CB2-81C0-1DDB0070F27F}"/>
    <cellStyle name="Normal 2 2 2 2 2 2 10 3 2 5 2" xfId="12562" xr:uid="{6921E866-86E3-4B07-991F-D777BEF6AA89}"/>
    <cellStyle name="Normal 2 2 2 2 2 2 10 3 2 6" xfId="12563" xr:uid="{CD2E7F05-EBBA-493D-9FF4-D1FA7D9835D5}"/>
    <cellStyle name="Normal 2 2 2 2 2 2 10 3 3" xfId="12564" xr:uid="{0FA3EC21-4FE8-4F3E-A633-05622630080B}"/>
    <cellStyle name="Normal 2 2 2 2 2 2 10 3 3 2" xfId="12565" xr:uid="{EE094CAC-3A20-4E1C-B94C-3FA3C2D2BAB7}"/>
    <cellStyle name="Normal 2 2 2 2 2 2 10 3 3 2 2" xfId="12566" xr:uid="{512402B3-8666-4374-A768-467BC1A9343D}"/>
    <cellStyle name="Normal 2 2 2 2 2 2 10 3 3 2 2 2" xfId="12567" xr:uid="{750647A5-D8B4-4106-A898-8D5B4F2CE127}"/>
    <cellStyle name="Normal 2 2 2 2 2 2 10 3 3 2 2 2 2" xfId="12568" xr:uid="{160812F2-2C96-48DC-AC89-E8361C74236C}"/>
    <cellStyle name="Normal 2 2 2 2 2 2 10 3 3 2 2 3" xfId="12569" xr:uid="{08382845-9FF8-446D-86FE-4E8B47FE6A12}"/>
    <cellStyle name="Normal 2 2 2 2 2 2 10 3 3 2 3" xfId="12570" xr:uid="{C3FA11E6-8DE6-4111-B0B5-574F0EB031F8}"/>
    <cellStyle name="Normal 2 2 2 2 2 2 10 3 3 2 3 2" xfId="12571" xr:uid="{17D2CD4A-2AAC-491B-8004-E5DD03DEA461}"/>
    <cellStyle name="Normal 2 2 2 2 2 2 10 3 3 2 4" xfId="12572" xr:uid="{54E65232-E1D7-4ECC-8D80-2673AAF6760D}"/>
    <cellStyle name="Normal 2 2 2 2 2 2 10 3 3 3" xfId="12573" xr:uid="{0D716928-3746-46AD-8996-B3A07589C52B}"/>
    <cellStyle name="Normal 2 2 2 2 2 2 10 3 3 3 2" xfId="12574" xr:uid="{001BAFE1-249F-4090-B7B4-CC15434926D6}"/>
    <cellStyle name="Normal 2 2 2 2 2 2 10 3 3 3 2 2" xfId="12575" xr:uid="{CF9921E3-45ED-406D-89E1-3D4BE1C2284B}"/>
    <cellStyle name="Normal 2 2 2 2 2 2 10 3 3 3 3" xfId="12576" xr:uid="{6EB32D57-19BD-44C6-8EE5-728422D9E04E}"/>
    <cellStyle name="Normal 2 2 2 2 2 2 10 3 3 4" xfId="12577" xr:uid="{D02C1773-94E0-45E2-A041-1672613A7AC5}"/>
    <cellStyle name="Normal 2 2 2 2 2 2 10 3 3 4 2" xfId="12578" xr:uid="{49DE57AB-A606-42F1-BEFB-95F121330CC7}"/>
    <cellStyle name="Normal 2 2 2 2 2 2 10 3 3 5" xfId="12579" xr:uid="{B9682ED8-216B-4247-885E-F00FFCF91BF2}"/>
    <cellStyle name="Normal 2 2 2 2 2 2 10 3 4" xfId="12580" xr:uid="{8E25DF6A-687B-4616-83EF-685723A8F63C}"/>
    <cellStyle name="Normal 2 2 2 2 2 2 10 3 4 2" xfId="12581" xr:uid="{5EF29921-E762-47E2-BFDA-B2818128C97C}"/>
    <cellStyle name="Normal 2 2 2 2 2 2 10 3 4 2 2" xfId="12582" xr:uid="{7E7FEF26-9EBB-496B-BAB5-23E2E43B6C1F}"/>
    <cellStyle name="Normal 2 2 2 2 2 2 10 3 4 2 2 2" xfId="12583" xr:uid="{2D687CA2-97AA-43BE-B4A1-2D068598DE92}"/>
    <cellStyle name="Normal 2 2 2 2 2 2 10 3 4 2 3" xfId="12584" xr:uid="{F0AA6BD0-3D98-43F1-92A6-F21FB1692675}"/>
    <cellStyle name="Normal 2 2 2 2 2 2 10 3 4 3" xfId="12585" xr:uid="{C30FE2DB-3147-48CA-9967-840DD1B44B3F}"/>
    <cellStyle name="Normal 2 2 2 2 2 2 10 3 4 3 2" xfId="12586" xr:uid="{B3BE14D4-0C2A-4C86-8409-CA2856C51250}"/>
    <cellStyle name="Normal 2 2 2 2 2 2 10 3 4 4" xfId="12587" xr:uid="{BDBD8EC1-F4A3-4080-9C7C-C448541D8A53}"/>
    <cellStyle name="Normal 2 2 2 2 2 2 10 3 5" xfId="12588" xr:uid="{ABFAD4AC-56F4-43DB-ACC1-56AE14E9FDFF}"/>
    <cellStyle name="Normal 2 2 2 2 2 2 10 3 5 2" xfId="12589" xr:uid="{DF02FC13-ECD8-4021-BD01-D4A81F48B3BC}"/>
    <cellStyle name="Normal 2 2 2 2 2 2 10 3 5 2 2" xfId="12590" xr:uid="{222A5E94-F5BF-4848-8BDB-AE377B025C63}"/>
    <cellStyle name="Normal 2 2 2 2 2 2 10 3 5 3" xfId="12591" xr:uid="{6B8400BF-825E-4327-B6FD-9AD12E9D8080}"/>
    <cellStyle name="Normal 2 2 2 2 2 2 10 3 6" xfId="12592" xr:uid="{12365FFE-C9F6-43E2-8C62-C0350F3A692C}"/>
    <cellStyle name="Normal 2 2 2 2 2 2 10 3 6 2" xfId="12593" xr:uid="{53046CA7-BBB4-4767-8EC1-0CFA0DA708C4}"/>
    <cellStyle name="Normal 2 2 2 2 2 2 10 3 7" xfId="12594" xr:uid="{91814C43-FB39-4B24-BABE-52C8E69FAEC0}"/>
    <cellStyle name="Normal 2 2 2 2 2 2 10 4" xfId="12595" xr:uid="{D3148813-86E7-4AE3-8979-E9F73E56DF1B}"/>
    <cellStyle name="Normal 2 2 2 2 2 2 10 4 2" xfId="12596" xr:uid="{8A6A2C55-ECF8-47A7-88A4-37DA7C43E815}"/>
    <cellStyle name="Normal 2 2 2 2 2 2 10 4 2 2" xfId="12597" xr:uid="{879CAB3A-0A6C-4CA4-B45C-24A92EE218EA}"/>
    <cellStyle name="Normal 2 2 2 2 2 2 10 4 2 2 2" xfId="12598" xr:uid="{2ECDDB6B-FC51-4A5D-BAB7-E656D4BD2C70}"/>
    <cellStyle name="Normal 2 2 2 2 2 2 10 4 2 2 2 2" xfId="12599" xr:uid="{04F6FA69-85CE-4B7E-81D9-62DBCF39ED9F}"/>
    <cellStyle name="Normal 2 2 2 2 2 2 10 4 2 2 2 2 2" xfId="12600" xr:uid="{9BA63BB0-3992-49DE-85E1-41F9079771D2}"/>
    <cellStyle name="Normal 2 2 2 2 2 2 10 4 2 2 2 3" xfId="12601" xr:uid="{E390645D-59DC-4BCF-9F1E-AF6975FC685B}"/>
    <cellStyle name="Normal 2 2 2 2 2 2 10 4 2 2 3" xfId="12602" xr:uid="{97096E41-B5CB-45D0-8125-F081B453FC90}"/>
    <cellStyle name="Normal 2 2 2 2 2 2 10 4 2 2 3 2" xfId="12603" xr:uid="{7B6EFCA2-9636-4908-AF9F-E15EB0BD6D6D}"/>
    <cellStyle name="Normal 2 2 2 2 2 2 10 4 2 2 4" xfId="12604" xr:uid="{84A65691-3BF8-4999-85F5-1653B92C5904}"/>
    <cellStyle name="Normal 2 2 2 2 2 2 10 4 2 3" xfId="12605" xr:uid="{D7D43703-F213-451E-93FC-AC0257D5A095}"/>
    <cellStyle name="Normal 2 2 2 2 2 2 10 4 2 3 2" xfId="12606" xr:uid="{32423906-0946-4E3A-A337-A70CEDBE6954}"/>
    <cellStyle name="Normal 2 2 2 2 2 2 10 4 2 3 2 2" xfId="12607" xr:uid="{27C9C111-16A4-4B3C-A9BE-BC42AF53A48A}"/>
    <cellStyle name="Normal 2 2 2 2 2 2 10 4 2 3 3" xfId="12608" xr:uid="{5497CD0E-44FA-42B9-999E-728E9DBC678D}"/>
    <cellStyle name="Normal 2 2 2 2 2 2 10 4 2 4" xfId="12609" xr:uid="{7B2F6AB8-B2A5-45F3-8961-21390821C081}"/>
    <cellStyle name="Normal 2 2 2 2 2 2 10 4 2 4 2" xfId="12610" xr:uid="{561E9C5A-5849-4971-84A7-720B351D8533}"/>
    <cellStyle name="Normal 2 2 2 2 2 2 10 4 2 5" xfId="12611" xr:uid="{8A9C906B-248A-4429-8463-C0B615533214}"/>
    <cellStyle name="Normal 2 2 2 2 2 2 10 4 3" xfId="12612" xr:uid="{232A506C-ADB2-4784-BCCD-EA2E97251F33}"/>
    <cellStyle name="Normal 2 2 2 2 2 2 10 4 3 2" xfId="12613" xr:uid="{6D24F7CB-5830-46BE-9B2F-25232BCC8A1E}"/>
    <cellStyle name="Normal 2 2 2 2 2 2 10 4 3 2 2" xfId="12614" xr:uid="{17CDF10F-8315-4A62-BD98-BCC54690420B}"/>
    <cellStyle name="Normal 2 2 2 2 2 2 10 4 3 2 2 2" xfId="12615" xr:uid="{7F088139-D0BE-4E53-A4AD-F1BAB315A299}"/>
    <cellStyle name="Normal 2 2 2 2 2 2 10 4 3 2 3" xfId="12616" xr:uid="{80ABA3D1-B14F-4E39-8E38-BF1792390C7F}"/>
    <cellStyle name="Normal 2 2 2 2 2 2 10 4 3 3" xfId="12617" xr:uid="{8F076E7A-EEF6-4F15-AB88-BC40E6725535}"/>
    <cellStyle name="Normal 2 2 2 2 2 2 10 4 3 3 2" xfId="12618" xr:uid="{69BF5C34-DABB-4666-82BC-0CFB4503B931}"/>
    <cellStyle name="Normal 2 2 2 2 2 2 10 4 3 4" xfId="12619" xr:uid="{5C277681-1D5B-48BB-9EB6-C147DDCC956B}"/>
    <cellStyle name="Normal 2 2 2 2 2 2 10 4 4" xfId="12620" xr:uid="{6D8DF9D9-04AC-42D3-B296-BC623B23A433}"/>
    <cellStyle name="Normal 2 2 2 2 2 2 10 4 4 2" xfId="12621" xr:uid="{5E8E65A3-669E-4B4C-BF0A-5C6B1C8F3803}"/>
    <cellStyle name="Normal 2 2 2 2 2 2 10 4 4 2 2" xfId="12622" xr:uid="{92BDEBEE-2F75-492F-A9C7-066AE63D6F05}"/>
    <cellStyle name="Normal 2 2 2 2 2 2 10 4 4 3" xfId="12623" xr:uid="{8B0C7376-18AE-4E03-A7CE-31A62F21437B}"/>
    <cellStyle name="Normal 2 2 2 2 2 2 10 4 5" xfId="12624" xr:uid="{386847DA-CEBE-4CEA-B302-7B81E2EDDDF7}"/>
    <cellStyle name="Normal 2 2 2 2 2 2 10 4 5 2" xfId="12625" xr:uid="{BAB25EC3-5C73-46CC-BE8C-406761C3DB5E}"/>
    <cellStyle name="Normal 2 2 2 2 2 2 10 4 6" xfId="12626" xr:uid="{50530324-303D-46E4-92F5-D3E1ACEFF161}"/>
    <cellStyle name="Normal 2 2 2 2 2 2 10 5" xfId="12627" xr:uid="{BE055E57-5010-469C-8E1D-836CB8DE36D8}"/>
    <cellStyle name="Normal 2 2 2 2 2 2 10 5 2" xfId="12628" xr:uid="{108E047B-FF22-4A01-8E43-5BE2E13179C9}"/>
    <cellStyle name="Normal 2 2 2 2 2 2 10 5 2 2" xfId="12629" xr:uid="{87853C88-28A4-46DD-A3C1-058E8088BAE1}"/>
    <cellStyle name="Normal 2 2 2 2 2 2 10 5 2 2 2" xfId="12630" xr:uid="{1D23F252-F47A-4971-8F6C-89677E391773}"/>
    <cellStyle name="Normal 2 2 2 2 2 2 10 5 2 2 2 2" xfId="12631" xr:uid="{A1B1F6FC-BE3A-42DA-B385-0A8D09951179}"/>
    <cellStyle name="Normal 2 2 2 2 2 2 10 5 2 2 3" xfId="12632" xr:uid="{F761A9EE-BBEC-40E1-80AA-9B4DF1F57C66}"/>
    <cellStyle name="Normal 2 2 2 2 2 2 10 5 2 3" xfId="12633" xr:uid="{EBB26480-AC41-48BD-BAE6-8445237552F8}"/>
    <cellStyle name="Normal 2 2 2 2 2 2 10 5 2 3 2" xfId="12634" xr:uid="{32EE4649-69F2-4464-88A4-B1AECCD41795}"/>
    <cellStyle name="Normal 2 2 2 2 2 2 10 5 2 4" xfId="12635" xr:uid="{40372FA3-AFBA-4183-B32D-43D615E31E1E}"/>
    <cellStyle name="Normal 2 2 2 2 2 2 10 5 3" xfId="12636" xr:uid="{FCE35B22-BF97-4968-AB9E-5C582E4BE63E}"/>
    <cellStyle name="Normal 2 2 2 2 2 2 10 5 3 2" xfId="12637" xr:uid="{A3FDF87F-7875-4BD3-BA72-05FADAF909FA}"/>
    <cellStyle name="Normal 2 2 2 2 2 2 10 5 3 2 2" xfId="12638" xr:uid="{05451523-8591-4AD5-8CE8-230498D2F17C}"/>
    <cellStyle name="Normal 2 2 2 2 2 2 10 5 3 3" xfId="12639" xr:uid="{4641EB92-8312-416D-99E2-2DC9CCA29AC3}"/>
    <cellStyle name="Normal 2 2 2 2 2 2 10 5 4" xfId="12640" xr:uid="{04077711-4383-4875-956B-20C558E638E9}"/>
    <cellStyle name="Normal 2 2 2 2 2 2 10 5 4 2" xfId="12641" xr:uid="{6C2E94AA-55F4-48E0-91D3-E2C126B0A3EF}"/>
    <cellStyle name="Normal 2 2 2 2 2 2 10 5 5" xfId="12642" xr:uid="{95BDD41C-D7B9-4651-BF94-8FB0A2B0D629}"/>
    <cellStyle name="Normal 2 2 2 2 2 2 10 6" xfId="12643" xr:uid="{BFBD06C8-7B9B-452E-9004-C2BBBDCD0D36}"/>
    <cellStyle name="Normal 2 2 2 2 2 2 10 6 2" xfId="12644" xr:uid="{BF55A6BA-CBF2-47B1-AF3B-1B5E455FE7ED}"/>
    <cellStyle name="Normal 2 2 2 2 2 2 10 6 2 2" xfId="12645" xr:uid="{41EB225B-C125-4693-BDD6-0942FEB239B8}"/>
    <cellStyle name="Normal 2 2 2 2 2 2 10 6 2 2 2" xfId="12646" xr:uid="{1E64DF11-A729-4C8F-9E25-D18D02DEAB70}"/>
    <cellStyle name="Normal 2 2 2 2 2 2 10 6 2 3" xfId="12647" xr:uid="{9BFB5F88-FE10-448E-BDC1-712B3CEB9CF6}"/>
    <cellStyle name="Normal 2 2 2 2 2 2 10 6 3" xfId="12648" xr:uid="{D107EF0D-E215-4C8F-8B11-8B38B3933F94}"/>
    <cellStyle name="Normal 2 2 2 2 2 2 10 6 3 2" xfId="12649" xr:uid="{3C90C4FA-0229-4D44-852B-C1E759F952DC}"/>
    <cellStyle name="Normal 2 2 2 2 2 2 10 6 4" xfId="12650" xr:uid="{05DBFC33-7F55-4DCA-8893-D4ECAAE9B965}"/>
    <cellStyle name="Normal 2 2 2 2 2 2 10 7" xfId="12651" xr:uid="{A0557389-164C-437C-BE22-21843BA4224C}"/>
    <cellStyle name="Normal 2 2 2 2 2 2 10 7 2" xfId="12652" xr:uid="{73DCB3D0-DA67-4D61-8B09-5DD930CB24F5}"/>
    <cellStyle name="Normal 2 2 2 2 2 2 10 7 2 2" xfId="12653" xr:uid="{B9ACA3E5-2ABE-427F-B3E8-0842FC142D76}"/>
    <cellStyle name="Normal 2 2 2 2 2 2 10 7 3" xfId="12654" xr:uid="{13D7CA03-7C05-46CD-A138-D4A661B4A60F}"/>
    <cellStyle name="Normal 2 2 2 2 2 2 10 8" xfId="12655" xr:uid="{003E8366-906C-4C34-B250-A9F091469F03}"/>
    <cellStyle name="Normal 2 2 2 2 2 2 10 8 2" xfId="12656" xr:uid="{C8ECFE21-0512-4484-B9FB-7CDB4D218DAD}"/>
    <cellStyle name="Normal 2 2 2 2 2 2 10 9" xfId="12657" xr:uid="{DDFF00F5-24F8-44BA-BFF9-543BA67F1657}"/>
    <cellStyle name="Normal 2 2 2 2 2 2 11" xfId="12658" xr:uid="{EA5F06C8-1415-4856-B6CF-83742E6E6F7B}"/>
    <cellStyle name="Normal 2 2 2 2 2 2 11 2" xfId="12659" xr:uid="{84123ECA-CDB5-42BF-95FA-7AF49A448461}"/>
    <cellStyle name="Normal 2 2 2 2 2 2 11 2 2" xfId="12660" xr:uid="{5E35A13C-425B-4884-85FB-53BA8C5A9F12}"/>
    <cellStyle name="Normal 2 2 2 2 2 2 11 2 2 2" xfId="12661" xr:uid="{D022AD49-9097-4BE5-8BA7-217AE72B6B37}"/>
    <cellStyle name="Normal 2 2 2 2 2 2 11 2 2 2 2" xfId="12662" xr:uid="{B02D7E05-F958-4D40-9231-9B0F3978BFCC}"/>
    <cellStyle name="Normal 2 2 2 2 2 2 11 2 2 2 2 2" xfId="12663" xr:uid="{04CFFCE6-C4AC-49F7-9588-8CAADEAF5AEA}"/>
    <cellStyle name="Normal 2 2 2 2 2 2 11 2 2 2 2 2 2" xfId="12664" xr:uid="{49E59C58-7892-4BDF-894B-1167B7124B8A}"/>
    <cellStyle name="Normal 2 2 2 2 2 2 11 2 2 2 2 2 2 2" xfId="12665" xr:uid="{D2B5997A-1BFA-4902-8CF7-8EFA9AB07259}"/>
    <cellStyle name="Normal 2 2 2 2 2 2 11 2 2 2 2 2 2 2 2" xfId="12666" xr:uid="{D1D86E23-2CC5-4FB8-888E-CF23CE43D387}"/>
    <cellStyle name="Normal 2 2 2 2 2 2 11 2 2 2 2 2 2 3" xfId="12667" xr:uid="{AABD3992-A7AE-454D-81E1-BBA9B03E09B8}"/>
    <cellStyle name="Normal 2 2 2 2 2 2 11 2 2 2 2 2 3" xfId="12668" xr:uid="{F20E1F1F-2FED-4BA9-8D8C-28A7E0C4ECD3}"/>
    <cellStyle name="Normal 2 2 2 2 2 2 11 2 2 2 2 2 3 2" xfId="12669" xr:uid="{B422525D-80A3-46DA-A91F-86480984D933}"/>
    <cellStyle name="Normal 2 2 2 2 2 2 11 2 2 2 2 2 4" xfId="12670" xr:uid="{9BAFE06B-A22F-4053-8DC3-567547AE579C}"/>
    <cellStyle name="Normal 2 2 2 2 2 2 11 2 2 2 2 3" xfId="12671" xr:uid="{DC030D8A-5BC5-4DF1-A893-4E79202A42D7}"/>
    <cellStyle name="Normal 2 2 2 2 2 2 11 2 2 2 2 3 2" xfId="12672" xr:uid="{63C8BF96-B377-442D-AD84-8B56B8DB79C7}"/>
    <cellStyle name="Normal 2 2 2 2 2 2 11 2 2 2 2 3 2 2" xfId="12673" xr:uid="{B50CCB91-C622-485C-9C2A-95A549253E2A}"/>
    <cellStyle name="Normal 2 2 2 2 2 2 11 2 2 2 2 3 3" xfId="12674" xr:uid="{2C84CA1C-66E5-4BDB-92DD-2E1B555F6AE1}"/>
    <cellStyle name="Normal 2 2 2 2 2 2 11 2 2 2 2 4" xfId="12675" xr:uid="{EBD0FCEF-13BB-4710-AB7E-D096C41AFAE9}"/>
    <cellStyle name="Normal 2 2 2 2 2 2 11 2 2 2 2 4 2" xfId="12676" xr:uid="{13D42EAB-7584-4C27-B86B-59FDBB04493B}"/>
    <cellStyle name="Normal 2 2 2 2 2 2 11 2 2 2 2 5" xfId="12677" xr:uid="{A73F0496-5025-4DFE-BACE-D6E4AC55267B}"/>
    <cellStyle name="Normal 2 2 2 2 2 2 11 2 2 2 3" xfId="12678" xr:uid="{706F000B-76ED-4827-ACB2-282A37C12F37}"/>
    <cellStyle name="Normal 2 2 2 2 2 2 11 2 2 2 3 2" xfId="12679" xr:uid="{F80441A6-5B54-445F-8E89-09413199A57A}"/>
    <cellStyle name="Normal 2 2 2 2 2 2 11 2 2 2 3 2 2" xfId="12680" xr:uid="{8489831D-66A5-42B5-8750-DE8524298788}"/>
    <cellStyle name="Normal 2 2 2 2 2 2 11 2 2 2 3 2 2 2" xfId="12681" xr:uid="{C6A0B882-779A-486F-A809-1E06D7C3B86F}"/>
    <cellStyle name="Normal 2 2 2 2 2 2 11 2 2 2 3 2 3" xfId="12682" xr:uid="{1AFEEBF0-C824-4DEE-BFD7-2C11B4E02175}"/>
    <cellStyle name="Normal 2 2 2 2 2 2 11 2 2 2 3 3" xfId="12683" xr:uid="{7F381CB0-DD64-46F5-AAE8-5371926223AA}"/>
    <cellStyle name="Normal 2 2 2 2 2 2 11 2 2 2 3 3 2" xfId="12684" xr:uid="{3F1339E4-963C-49CC-9C82-0D4ECBE2A221}"/>
    <cellStyle name="Normal 2 2 2 2 2 2 11 2 2 2 3 4" xfId="12685" xr:uid="{F8702B52-EF8D-4D95-92A5-9E2F40EEC761}"/>
    <cellStyle name="Normal 2 2 2 2 2 2 11 2 2 2 4" xfId="12686" xr:uid="{0606DCDE-CD27-4314-9456-7A4C2F57EA01}"/>
    <cellStyle name="Normal 2 2 2 2 2 2 11 2 2 2 4 2" xfId="12687" xr:uid="{1FE062D4-D148-491B-929E-297AB8A34EBD}"/>
    <cellStyle name="Normal 2 2 2 2 2 2 11 2 2 2 4 2 2" xfId="12688" xr:uid="{980EDE7E-A2FA-4FB8-A903-3CB521365B51}"/>
    <cellStyle name="Normal 2 2 2 2 2 2 11 2 2 2 4 3" xfId="12689" xr:uid="{60417871-6969-4AA1-A30C-04DDDF501DD9}"/>
    <cellStyle name="Normal 2 2 2 2 2 2 11 2 2 2 5" xfId="12690" xr:uid="{AA04A076-BADD-47E6-88C2-F2173D6614E1}"/>
    <cellStyle name="Normal 2 2 2 2 2 2 11 2 2 2 5 2" xfId="12691" xr:uid="{E84445DD-3C16-42C2-A0B2-E1DB3C9EE70C}"/>
    <cellStyle name="Normal 2 2 2 2 2 2 11 2 2 2 6" xfId="12692" xr:uid="{064836DE-3101-4568-9BD8-6EFAF1E1B1DA}"/>
    <cellStyle name="Normal 2 2 2 2 2 2 11 2 2 3" xfId="12693" xr:uid="{686E41FC-373F-450F-968B-63474DB57B63}"/>
    <cellStyle name="Normal 2 2 2 2 2 2 11 2 2 3 2" xfId="12694" xr:uid="{6D988159-AA03-4BC9-A91A-BE9181C05090}"/>
    <cellStyle name="Normal 2 2 2 2 2 2 11 2 2 3 2 2" xfId="12695" xr:uid="{9D94011B-6C46-45C6-B5E5-83923B4AE206}"/>
    <cellStyle name="Normal 2 2 2 2 2 2 11 2 2 3 2 2 2" xfId="12696" xr:uid="{5569FA77-0354-4C78-A59E-86BA1548A429}"/>
    <cellStyle name="Normal 2 2 2 2 2 2 11 2 2 3 2 2 2 2" xfId="12697" xr:uid="{1186BFC2-84E0-4F8C-92BD-956B63E9565C}"/>
    <cellStyle name="Normal 2 2 2 2 2 2 11 2 2 3 2 2 3" xfId="12698" xr:uid="{A85FD5C9-02AF-447A-ADAB-DADDAA99EFC9}"/>
    <cellStyle name="Normal 2 2 2 2 2 2 11 2 2 3 2 3" xfId="12699" xr:uid="{064941C4-F493-44FA-84FB-77225F4104EA}"/>
    <cellStyle name="Normal 2 2 2 2 2 2 11 2 2 3 2 3 2" xfId="12700" xr:uid="{36FE3652-0D70-42C5-88B4-0370F4CC807B}"/>
    <cellStyle name="Normal 2 2 2 2 2 2 11 2 2 3 2 4" xfId="12701" xr:uid="{03F7B753-E3D3-4733-A934-FC34F110AA76}"/>
    <cellStyle name="Normal 2 2 2 2 2 2 11 2 2 3 3" xfId="12702" xr:uid="{8B3A3257-D1BF-4CB9-A58F-627797B8BBC4}"/>
    <cellStyle name="Normal 2 2 2 2 2 2 11 2 2 3 3 2" xfId="12703" xr:uid="{BD60BC32-DC1B-4261-BD6E-FA9513090021}"/>
    <cellStyle name="Normal 2 2 2 2 2 2 11 2 2 3 3 2 2" xfId="12704" xr:uid="{B559BA2E-7D7E-4E71-B2B8-68EA48EA37A2}"/>
    <cellStyle name="Normal 2 2 2 2 2 2 11 2 2 3 3 3" xfId="12705" xr:uid="{21A2FB1D-E0C5-4C14-BDFB-54850DB18F5A}"/>
    <cellStyle name="Normal 2 2 2 2 2 2 11 2 2 3 4" xfId="12706" xr:uid="{7C4DB581-425C-4C86-A6AD-E528453DF5FA}"/>
    <cellStyle name="Normal 2 2 2 2 2 2 11 2 2 3 4 2" xfId="12707" xr:uid="{53255175-9228-4333-969C-ED764CDC505C}"/>
    <cellStyle name="Normal 2 2 2 2 2 2 11 2 2 3 5" xfId="12708" xr:uid="{3B9E6C32-F20C-41C8-9C41-3CDA2F63F0B0}"/>
    <cellStyle name="Normal 2 2 2 2 2 2 11 2 2 4" xfId="12709" xr:uid="{E2FFD040-F431-4D01-9A8D-053178B0B673}"/>
    <cellStyle name="Normal 2 2 2 2 2 2 11 2 2 4 2" xfId="12710" xr:uid="{A3691719-ACC1-4175-AC9E-723992312E87}"/>
    <cellStyle name="Normal 2 2 2 2 2 2 11 2 2 4 2 2" xfId="12711" xr:uid="{42F04512-0C80-4A2E-96EB-7BA1BF1306D2}"/>
    <cellStyle name="Normal 2 2 2 2 2 2 11 2 2 4 2 2 2" xfId="12712" xr:uid="{ECDBD4A2-A537-40BE-8EBC-7F825120070A}"/>
    <cellStyle name="Normal 2 2 2 2 2 2 11 2 2 4 2 3" xfId="12713" xr:uid="{6508D6F9-9F78-4847-BC41-7087EF55A06D}"/>
    <cellStyle name="Normal 2 2 2 2 2 2 11 2 2 4 3" xfId="12714" xr:uid="{D65789DF-40AE-417A-8FA7-617C948A32F9}"/>
    <cellStyle name="Normal 2 2 2 2 2 2 11 2 2 4 3 2" xfId="12715" xr:uid="{2BFCEF76-0652-4F36-A12D-237D24247ACE}"/>
    <cellStyle name="Normal 2 2 2 2 2 2 11 2 2 4 4" xfId="12716" xr:uid="{0B26A214-41FD-4483-90F8-AF1A8D0717C0}"/>
    <cellStyle name="Normal 2 2 2 2 2 2 11 2 2 5" xfId="12717" xr:uid="{3F7DBF4D-8E49-4600-B296-2AA777087066}"/>
    <cellStyle name="Normal 2 2 2 2 2 2 11 2 2 5 2" xfId="12718" xr:uid="{0B0424A6-D1AD-43C0-B4C4-55BDBFBF9328}"/>
    <cellStyle name="Normal 2 2 2 2 2 2 11 2 2 5 2 2" xfId="12719" xr:uid="{9475AD03-1CA5-4C20-AE57-975A11F816EA}"/>
    <cellStyle name="Normal 2 2 2 2 2 2 11 2 2 5 3" xfId="12720" xr:uid="{A8E6F192-BA24-4116-9B34-2FE9166F3D52}"/>
    <cellStyle name="Normal 2 2 2 2 2 2 11 2 2 6" xfId="12721" xr:uid="{FFF884D4-C8C4-4207-BFF8-EB4ECC001645}"/>
    <cellStyle name="Normal 2 2 2 2 2 2 11 2 2 6 2" xfId="12722" xr:uid="{97D5F85C-3875-4434-BD2B-36FD852563A0}"/>
    <cellStyle name="Normal 2 2 2 2 2 2 11 2 2 7" xfId="12723" xr:uid="{78286983-5BD0-4659-AE04-9685B1625349}"/>
    <cellStyle name="Normal 2 2 2 2 2 2 11 2 3" xfId="12724" xr:uid="{030A74FD-7877-4A4F-8F1F-B51F99AC69BC}"/>
    <cellStyle name="Normal 2 2 2 2 2 2 11 2 3 2" xfId="12725" xr:uid="{DEC64F8D-34D4-4550-9DD9-4DCBC68A467E}"/>
    <cellStyle name="Normal 2 2 2 2 2 2 11 2 3 2 2" xfId="12726" xr:uid="{65AE60EF-90B0-4316-B632-69CB5F5C436A}"/>
    <cellStyle name="Normal 2 2 2 2 2 2 11 2 3 2 2 2" xfId="12727" xr:uid="{217FC9E7-5335-4AFD-BBFF-D451776F58CE}"/>
    <cellStyle name="Normal 2 2 2 2 2 2 11 2 3 2 2 2 2" xfId="12728" xr:uid="{8B718CCB-9F16-4232-A642-06AA471CCA14}"/>
    <cellStyle name="Normal 2 2 2 2 2 2 11 2 3 2 2 2 2 2" xfId="12729" xr:uid="{89BB814D-BE15-4657-84F2-956CA55947F7}"/>
    <cellStyle name="Normal 2 2 2 2 2 2 11 2 3 2 2 2 3" xfId="12730" xr:uid="{86451A8E-2297-4A89-89BA-66B134D58358}"/>
    <cellStyle name="Normal 2 2 2 2 2 2 11 2 3 2 2 3" xfId="12731" xr:uid="{F5E94CA2-4B08-4AE9-A0BB-241C8A0E4B6F}"/>
    <cellStyle name="Normal 2 2 2 2 2 2 11 2 3 2 2 3 2" xfId="12732" xr:uid="{B4A77F94-D078-4725-BC32-EDA1F54AD745}"/>
    <cellStyle name="Normal 2 2 2 2 2 2 11 2 3 2 2 4" xfId="12733" xr:uid="{E2A81435-9CC9-43F4-B7C2-E2356C4BB931}"/>
    <cellStyle name="Normal 2 2 2 2 2 2 11 2 3 2 3" xfId="12734" xr:uid="{9DB08E07-55C2-4DBD-A132-ED74DF30947A}"/>
    <cellStyle name="Normal 2 2 2 2 2 2 11 2 3 2 3 2" xfId="12735" xr:uid="{A040BCB0-2C35-476B-9C8F-5D70D0AFFA4D}"/>
    <cellStyle name="Normal 2 2 2 2 2 2 11 2 3 2 3 2 2" xfId="12736" xr:uid="{F60D842D-7D52-4521-9AC7-C48507807E3B}"/>
    <cellStyle name="Normal 2 2 2 2 2 2 11 2 3 2 3 3" xfId="12737" xr:uid="{0BBDEF14-9376-4828-B8BB-4F67BCCDA5DF}"/>
    <cellStyle name="Normal 2 2 2 2 2 2 11 2 3 2 4" xfId="12738" xr:uid="{E1BC548F-DD76-4367-9B2B-C592B0FC9E9E}"/>
    <cellStyle name="Normal 2 2 2 2 2 2 11 2 3 2 4 2" xfId="12739" xr:uid="{A2AAED54-4E28-4A66-A810-E16282C1CBAF}"/>
    <cellStyle name="Normal 2 2 2 2 2 2 11 2 3 2 5" xfId="12740" xr:uid="{249417F6-DD98-4858-9BD5-14BB94CFE0F6}"/>
    <cellStyle name="Normal 2 2 2 2 2 2 11 2 3 3" xfId="12741" xr:uid="{95A6FCEB-EC79-461C-A7AB-677480820534}"/>
    <cellStyle name="Normal 2 2 2 2 2 2 11 2 3 3 2" xfId="12742" xr:uid="{810306ED-7ECB-4F16-BE17-E1B2905A9E9D}"/>
    <cellStyle name="Normal 2 2 2 2 2 2 11 2 3 3 2 2" xfId="12743" xr:uid="{9E297E9F-7E2D-4323-8454-1B2C76BCEE1E}"/>
    <cellStyle name="Normal 2 2 2 2 2 2 11 2 3 3 2 2 2" xfId="12744" xr:uid="{A4ADA1EB-30A0-40F1-A2B6-C07EEA586F55}"/>
    <cellStyle name="Normal 2 2 2 2 2 2 11 2 3 3 2 3" xfId="12745" xr:uid="{401A388C-E646-4091-B293-B5A02A37BC50}"/>
    <cellStyle name="Normal 2 2 2 2 2 2 11 2 3 3 3" xfId="12746" xr:uid="{09DC9F93-1443-4F4A-BE19-8A520EDE787D}"/>
    <cellStyle name="Normal 2 2 2 2 2 2 11 2 3 3 3 2" xfId="12747" xr:uid="{D234091A-0CF2-4DCC-90C6-F52A6ED64A63}"/>
    <cellStyle name="Normal 2 2 2 2 2 2 11 2 3 3 4" xfId="12748" xr:uid="{98FFACBA-B0F3-4CD5-A100-3714B6D07E01}"/>
    <cellStyle name="Normal 2 2 2 2 2 2 11 2 3 4" xfId="12749" xr:uid="{F59AF33A-79B5-4C0B-BC99-1345C3FCD819}"/>
    <cellStyle name="Normal 2 2 2 2 2 2 11 2 3 4 2" xfId="12750" xr:uid="{68FE2155-498E-4244-B213-6361098803BC}"/>
    <cellStyle name="Normal 2 2 2 2 2 2 11 2 3 4 2 2" xfId="12751" xr:uid="{7F10E8E1-3DF9-4B50-9DDD-6CD361E48536}"/>
    <cellStyle name="Normal 2 2 2 2 2 2 11 2 3 4 3" xfId="12752" xr:uid="{25654518-5BFB-44F4-97EA-CD54299775EC}"/>
    <cellStyle name="Normal 2 2 2 2 2 2 11 2 3 5" xfId="12753" xr:uid="{6F1573FF-B65E-4FFA-9844-87C3730EC762}"/>
    <cellStyle name="Normal 2 2 2 2 2 2 11 2 3 5 2" xfId="12754" xr:uid="{33239F49-3537-4156-8B40-5BD1BF040E33}"/>
    <cellStyle name="Normal 2 2 2 2 2 2 11 2 3 6" xfId="12755" xr:uid="{BAD69155-5ADD-45F3-AD53-A07F79204CB6}"/>
    <cellStyle name="Normal 2 2 2 2 2 2 11 2 4" xfId="12756" xr:uid="{6853D029-D4A8-4A56-8FF6-B9CF64F5AF49}"/>
    <cellStyle name="Normal 2 2 2 2 2 2 11 2 4 2" xfId="12757" xr:uid="{80FE5437-4044-47AA-98EF-C684639A9C70}"/>
    <cellStyle name="Normal 2 2 2 2 2 2 11 2 4 2 2" xfId="12758" xr:uid="{4F5F107A-D187-41BE-B125-D164280FFA9E}"/>
    <cellStyle name="Normal 2 2 2 2 2 2 11 2 4 2 2 2" xfId="12759" xr:uid="{C3E37CF7-064B-4BF3-A5C1-E8AE842EAA78}"/>
    <cellStyle name="Normal 2 2 2 2 2 2 11 2 4 2 2 2 2" xfId="12760" xr:uid="{EC382FB3-17A5-4F69-BE89-C8A6DEEBA208}"/>
    <cellStyle name="Normal 2 2 2 2 2 2 11 2 4 2 2 3" xfId="12761" xr:uid="{9862B041-EA65-4641-9B62-D1CF115D4511}"/>
    <cellStyle name="Normal 2 2 2 2 2 2 11 2 4 2 3" xfId="12762" xr:uid="{18DA7C44-343F-4217-AE5F-0F6B7DBAB8F9}"/>
    <cellStyle name="Normal 2 2 2 2 2 2 11 2 4 2 3 2" xfId="12763" xr:uid="{F6DDB019-7FC4-4977-840F-C6CF725430BB}"/>
    <cellStyle name="Normal 2 2 2 2 2 2 11 2 4 2 4" xfId="12764" xr:uid="{628F99F9-5876-4A5C-9A62-371C7D208B7F}"/>
    <cellStyle name="Normal 2 2 2 2 2 2 11 2 4 3" xfId="12765" xr:uid="{467B7F15-1C7F-4631-BA1E-13E4A51BE87C}"/>
    <cellStyle name="Normal 2 2 2 2 2 2 11 2 4 3 2" xfId="12766" xr:uid="{A339685F-9B1B-4635-B327-1142FB610E21}"/>
    <cellStyle name="Normal 2 2 2 2 2 2 11 2 4 3 2 2" xfId="12767" xr:uid="{D7D04796-52D3-437A-BDB8-0C6EC9034946}"/>
    <cellStyle name="Normal 2 2 2 2 2 2 11 2 4 3 3" xfId="12768" xr:uid="{C3FF7573-6FD5-4E76-9892-686AEDC6BF14}"/>
    <cellStyle name="Normal 2 2 2 2 2 2 11 2 4 4" xfId="12769" xr:uid="{FAE9F191-B53A-443C-90EB-E96EBFDEDE85}"/>
    <cellStyle name="Normal 2 2 2 2 2 2 11 2 4 4 2" xfId="12770" xr:uid="{5650530D-537C-49ED-8A8C-6C815955D9D1}"/>
    <cellStyle name="Normal 2 2 2 2 2 2 11 2 4 5" xfId="12771" xr:uid="{319F5B30-A54D-4303-8177-D91AE3CBFB3E}"/>
    <cellStyle name="Normal 2 2 2 2 2 2 11 2 5" xfId="12772" xr:uid="{DD712B39-06B9-463E-AF1D-5875CDC095BD}"/>
    <cellStyle name="Normal 2 2 2 2 2 2 11 2 5 2" xfId="12773" xr:uid="{875076A9-0460-4D52-A942-3F9D7D025FA7}"/>
    <cellStyle name="Normal 2 2 2 2 2 2 11 2 5 2 2" xfId="12774" xr:uid="{F7E34CD0-8BF7-4E04-BE4A-89061632B847}"/>
    <cellStyle name="Normal 2 2 2 2 2 2 11 2 5 2 2 2" xfId="12775" xr:uid="{DD4F1D17-D66F-462E-BE8E-509608B499A1}"/>
    <cellStyle name="Normal 2 2 2 2 2 2 11 2 5 2 3" xfId="12776" xr:uid="{303B2BC9-3881-4BEB-A3CE-B3457D68FF69}"/>
    <cellStyle name="Normal 2 2 2 2 2 2 11 2 5 3" xfId="12777" xr:uid="{32B8B48A-C51C-432C-A114-08B3FE556851}"/>
    <cellStyle name="Normal 2 2 2 2 2 2 11 2 5 3 2" xfId="12778" xr:uid="{EA9630FA-C63E-4413-8B42-E1606E5250E3}"/>
    <cellStyle name="Normal 2 2 2 2 2 2 11 2 5 4" xfId="12779" xr:uid="{BC84BA2F-62AC-4A1F-A871-D58464191EEF}"/>
    <cellStyle name="Normal 2 2 2 2 2 2 11 2 6" xfId="12780" xr:uid="{95EAE187-5EC7-40A9-A853-BD9B37C307B3}"/>
    <cellStyle name="Normal 2 2 2 2 2 2 11 2 6 2" xfId="12781" xr:uid="{8794BE01-F110-49BC-A115-7B027DC30FAC}"/>
    <cellStyle name="Normal 2 2 2 2 2 2 11 2 6 2 2" xfId="12782" xr:uid="{ED9229D0-A9E0-4881-B26A-5FE5CC21B24A}"/>
    <cellStyle name="Normal 2 2 2 2 2 2 11 2 6 3" xfId="12783" xr:uid="{5C60F5E0-2AE3-49FC-BB90-EF9EEC2A63F6}"/>
    <cellStyle name="Normal 2 2 2 2 2 2 11 2 7" xfId="12784" xr:uid="{E0A27A63-CC13-4833-B38F-EA773F72BE41}"/>
    <cellStyle name="Normal 2 2 2 2 2 2 11 2 7 2" xfId="12785" xr:uid="{3FC4774A-0B7E-4EE9-90AA-0C0A17AE8EC3}"/>
    <cellStyle name="Normal 2 2 2 2 2 2 11 2 8" xfId="12786" xr:uid="{71F24DCB-7EEE-48F8-A4F1-FD8CAE02615F}"/>
    <cellStyle name="Normal 2 2 2 2 2 2 11 3" xfId="12787" xr:uid="{3D3C3807-D5ED-4C3D-BD94-C762DD677E50}"/>
    <cellStyle name="Normal 2 2 2 2 2 2 11 3 2" xfId="12788" xr:uid="{FAAD17B1-9684-4811-9895-634A9DB53754}"/>
    <cellStyle name="Normal 2 2 2 2 2 2 11 3 2 2" xfId="12789" xr:uid="{0870759F-9C8C-46B9-AAE6-39B8B9E1649E}"/>
    <cellStyle name="Normal 2 2 2 2 2 2 11 3 2 2 2" xfId="12790" xr:uid="{CD98B6AC-F387-4410-A34B-93CBD435609F}"/>
    <cellStyle name="Normal 2 2 2 2 2 2 11 3 2 2 2 2" xfId="12791" xr:uid="{82F4AE54-8905-4740-A38D-1338769C50AE}"/>
    <cellStyle name="Normal 2 2 2 2 2 2 11 3 2 2 2 2 2" xfId="12792" xr:uid="{6245AE43-D31B-4DD0-AAF7-285C40BD17D7}"/>
    <cellStyle name="Normal 2 2 2 2 2 2 11 3 2 2 2 2 2 2" xfId="12793" xr:uid="{EF2629AF-0456-40B9-8C81-2D44F452AA29}"/>
    <cellStyle name="Normal 2 2 2 2 2 2 11 3 2 2 2 2 3" xfId="12794" xr:uid="{CB70144D-F067-4DFA-8B4C-5DE916A1419A}"/>
    <cellStyle name="Normal 2 2 2 2 2 2 11 3 2 2 2 3" xfId="12795" xr:uid="{FE9858C5-602D-4460-A71E-54296819D2A2}"/>
    <cellStyle name="Normal 2 2 2 2 2 2 11 3 2 2 2 3 2" xfId="12796" xr:uid="{FE0FED03-E636-4F4B-8688-B7B55A60DF5D}"/>
    <cellStyle name="Normal 2 2 2 2 2 2 11 3 2 2 2 4" xfId="12797" xr:uid="{66159C14-3D93-4085-9564-FA52CC6C1C9E}"/>
    <cellStyle name="Normal 2 2 2 2 2 2 11 3 2 2 3" xfId="12798" xr:uid="{9168FE9D-BC59-480A-A994-EDCB9F4DDDC1}"/>
    <cellStyle name="Normal 2 2 2 2 2 2 11 3 2 2 3 2" xfId="12799" xr:uid="{2018BB3D-6261-4CB3-BE42-3E97401F492D}"/>
    <cellStyle name="Normal 2 2 2 2 2 2 11 3 2 2 3 2 2" xfId="12800" xr:uid="{4097C068-527D-42DD-9D85-D9A54DD76AB9}"/>
    <cellStyle name="Normal 2 2 2 2 2 2 11 3 2 2 3 3" xfId="12801" xr:uid="{4D3E582B-92F1-4CC6-9007-BB5953B8BA72}"/>
    <cellStyle name="Normal 2 2 2 2 2 2 11 3 2 2 4" xfId="12802" xr:uid="{91675FF8-1D6E-4CDB-95C5-880C02FB6563}"/>
    <cellStyle name="Normal 2 2 2 2 2 2 11 3 2 2 4 2" xfId="12803" xr:uid="{3879FD12-19DA-48FB-8C7A-2C1D930A0131}"/>
    <cellStyle name="Normal 2 2 2 2 2 2 11 3 2 2 5" xfId="12804" xr:uid="{E4F5A209-5BFB-4DE1-B7F9-15334571D7A6}"/>
    <cellStyle name="Normal 2 2 2 2 2 2 11 3 2 3" xfId="12805" xr:uid="{47634BDF-9BDB-4561-A409-1A1B3F470470}"/>
    <cellStyle name="Normal 2 2 2 2 2 2 11 3 2 3 2" xfId="12806" xr:uid="{F17C0FAA-C105-4576-A68B-74E42AEB53B9}"/>
    <cellStyle name="Normal 2 2 2 2 2 2 11 3 2 3 2 2" xfId="12807" xr:uid="{9831E7A5-88F8-4226-BCDB-D74CC875AF2C}"/>
    <cellStyle name="Normal 2 2 2 2 2 2 11 3 2 3 2 2 2" xfId="12808" xr:uid="{8C40491F-2BE2-48C0-9CC9-BA02FBA430ED}"/>
    <cellStyle name="Normal 2 2 2 2 2 2 11 3 2 3 2 3" xfId="12809" xr:uid="{1D765BDF-7C87-4FD7-A632-2431738D8487}"/>
    <cellStyle name="Normal 2 2 2 2 2 2 11 3 2 3 3" xfId="12810" xr:uid="{AC9E3BAE-6F52-4F84-9BEB-C6C80128053E}"/>
    <cellStyle name="Normal 2 2 2 2 2 2 11 3 2 3 3 2" xfId="12811" xr:uid="{41A0E232-4FF2-438E-B581-A1A1F5B66854}"/>
    <cellStyle name="Normal 2 2 2 2 2 2 11 3 2 3 4" xfId="12812" xr:uid="{224DEF45-F537-4EA1-9DC6-39B70CD039B1}"/>
    <cellStyle name="Normal 2 2 2 2 2 2 11 3 2 4" xfId="12813" xr:uid="{5B74CDA6-4B4F-4C03-BD51-151EB52229AA}"/>
    <cellStyle name="Normal 2 2 2 2 2 2 11 3 2 4 2" xfId="12814" xr:uid="{34E191B3-1CB3-4C56-8C12-96226D22A6BE}"/>
    <cellStyle name="Normal 2 2 2 2 2 2 11 3 2 4 2 2" xfId="12815" xr:uid="{07684382-11A5-4652-8C96-05CEDC34E650}"/>
    <cellStyle name="Normal 2 2 2 2 2 2 11 3 2 4 3" xfId="12816" xr:uid="{5955708B-0DA2-446B-8841-1F310246B479}"/>
    <cellStyle name="Normal 2 2 2 2 2 2 11 3 2 5" xfId="12817" xr:uid="{B29ED6EC-B205-48A4-B5C1-C957058A47E7}"/>
    <cellStyle name="Normal 2 2 2 2 2 2 11 3 2 5 2" xfId="12818" xr:uid="{1E53E897-8373-43BD-9A73-AB08201B86AA}"/>
    <cellStyle name="Normal 2 2 2 2 2 2 11 3 2 6" xfId="12819" xr:uid="{0DD6384F-57DA-48F0-AE1A-972FD91E226E}"/>
    <cellStyle name="Normal 2 2 2 2 2 2 11 3 3" xfId="12820" xr:uid="{691A8697-344B-40CD-B250-B93C8D361556}"/>
    <cellStyle name="Normal 2 2 2 2 2 2 11 3 3 2" xfId="12821" xr:uid="{BD8D9F11-A4DC-4CD9-AFBD-F7B53FEA2A9D}"/>
    <cellStyle name="Normal 2 2 2 2 2 2 11 3 3 2 2" xfId="12822" xr:uid="{B26F110D-E7E2-458F-A646-26C9B86A45D5}"/>
    <cellStyle name="Normal 2 2 2 2 2 2 11 3 3 2 2 2" xfId="12823" xr:uid="{397AFEA9-B3FD-4690-A715-EFFFA2F76D96}"/>
    <cellStyle name="Normal 2 2 2 2 2 2 11 3 3 2 2 2 2" xfId="12824" xr:uid="{134201D5-4578-40DC-965F-244946235BC1}"/>
    <cellStyle name="Normal 2 2 2 2 2 2 11 3 3 2 2 3" xfId="12825" xr:uid="{18E98281-4FD2-4B49-9C4F-3CD7986A6264}"/>
    <cellStyle name="Normal 2 2 2 2 2 2 11 3 3 2 3" xfId="12826" xr:uid="{89995392-BB7C-4B1D-92A3-F8E4994F31CA}"/>
    <cellStyle name="Normal 2 2 2 2 2 2 11 3 3 2 3 2" xfId="12827" xr:uid="{B71F8AD2-5E32-41E8-A8D8-EC5EECDB1CE9}"/>
    <cellStyle name="Normal 2 2 2 2 2 2 11 3 3 2 4" xfId="12828" xr:uid="{17F047FD-9494-46DC-8477-8DF5B255A001}"/>
    <cellStyle name="Normal 2 2 2 2 2 2 11 3 3 3" xfId="12829" xr:uid="{B1FEB719-8868-433D-B696-EE1531F8B1D4}"/>
    <cellStyle name="Normal 2 2 2 2 2 2 11 3 3 3 2" xfId="12830" xr:uid="{B0A84272-F694-4C30-9305-D50BFFE844DB}"/>
    <cellStyle name="Normal 2 2 2 2 2 2 11 3 3 3 2 2" xfId="12831" xr:uid="{704F0838-820D-4CC0-8E0D-2E2AB0B8181D}"/>
    <cellStyle name="Normal 2 2 2 2 2 2 11 3 3 3 3" xfId="12832" xr:uid="{2B817B51-BD76-423C-8D38-0FC3D6B64185}"/>
    <cellStyle name="Normal 2 2 2 2 2 2 11 3 3 4" xfId="12833" xr:uid="{4B52174F-525E-4BD5-8042-A936CB1E6C15}"/>
    <cellStyle name="Normal 2 2 2 2 2 2 11 3 3 4 2" xfId="12834" xr:uid="{621CB171-209B-4ECB-8258-03D27E172934}"/>
    <cellStyle name="Normal 2 2 2 2 2 2 11 3 3 5" xfId="12835" xr:uid="{0661BD72-DE70-483D-B835-36361BA1100A}"/>
    <cellStyle name="Normal 2 2 2 2 2 2 11 3 4" xfId="12836" xr:uid="{C8AA018F-44B2-46E0-8D32-926FF3E482FE}"/>
    <cellStyle name="Normal 2 2 2 2 2 2 11 3 4 2" xfId="12837" xr:uid="{D05316BF-6F66-48BD-A585-C778358B1FBC}"/>
    <cellStyle name="Normal 2 2 2 2 2 2 11 3 4 2 2" xfId="12838" xr:uid="{1AE38981-9794-4D13-97E8-CE521B3C9A86}"/>
    <cellStyle name="Normal 2 2 2 2 2 2 11 3 4 2 2 2" xfId="12839" xr:uid="{53304182-7026-4BBE-B575-875B97A3BF6D}"/>
    <cellStyle name="Normal 2 2 2 2 2 2 11 3 4 2 3" xfId="12840" xr:uid="{AD9C35D7-2692-4582-AD7F-5330DDFF4056}"/>
    <cellStyle name="Normal 2 2 2 2 2 2 11 3 4 3" xfId="12841" xr:uid="{CA36DD3F-5579-4BBB-9D2B-36E4569018E5}"/>
    <cellStyle name="Normal 2 2 2 2 2 2 11 3 4 3 2" xfId="12842" xr:uid="{9069C3EC-AC60-4E87-A952-BF7B58A66E49}"/>
    <cellStyle name="Normal 2 2 2 2 2 2 11 3 4 4" xfId="12843" xr:uid="{401F4946-CE52-4888-B7BF-34B995B9353B}"/>
    <cellStyle name="Normal 2 2 2 2 2 2 11 3 5" xfId="12844" xr:uid="{96E94682-5B28-4250-8EBB-B92F23D9E56B}"/>
    <cellStyle name="Normal 2 2 2 2 2 2 11 3 5 2" xfId="12845" xr:uid="{790AB615-DE06-49CB-B76D-BAAC5163E910}"/>
    <cellStyle name="Normal 2 2 2 2 2 2 11 3 5 2 2" xfId="12846" xr:uid="{48DCEF91-039F-4BF7-AB43-1A76178272BD}"/>
    <cellStyle name="Normal 2 2 2 2 2 2 11 3 5 3" xfId="12847" xr:uid="{D96BF6BA-EC8C-4B50-A4FA-71375B021281}"/>
    <cellStyle name="Normal 2 2 2 2 2 2 11 3 6" xfId="12848" xr:uid="{1D5B0E42-5B85-4518-BF62-329BEFDAC2C9}"/>
    <cellStyle name="Normal 2 2 2 2 2 2 11 3 6 2" xfId="12849" xr:uid="{BD431FF2-1F1F-41EF-B38F-01262AC21BCA}"/>
    <cellStyle name="Normal 2 2 2 2 2 2 11 3 7" xfId="12850" xr:uid="{AB91A157-FD8D-428E-92D8-1CE615CF5308}"/>
    <cellStyle name="Normal 2 2 2 2 2 2 11 4" xfId="12851" xr:uid="{00145239-8D5B-4A79-A701-C70EA0CF64E8}"/>
    <cellStyle name="Normal 2 2 2 2 2 2 11 4 2" xfId="12852" xr:uid="{1B90CE30-918E-41D5-AD22-8C3A3624253F}"/>
    <cellStyle name="Normal 2 2 2 2 2 2 11 4 2 2" xfId="12853" xr:uid="{36220196-8550-4100-BF82-AA12C21FFA48}"/>
    <cellStyle name="Normal 2 2 2 2 2 2 11 4 2 2 2" xfId="12854" xr:uid="{B3458654-C29F-409F-918F-777AB9C34761}"/>
    <cellStyle name="Normal 2 2 2 2 2 2 11 4 2 2 2 2" xfId="12855" xr:uid="{B0FDB27D-F021-4788-9D32-642FBCC998E6}"/>
    <cellStyle name="Normal 2 2 2 2 2 2 11 4 2 2 2 2 2" xfId="12856" xr:uid="{32C943EA-4138-4C3E-B347-49C387210F3C}"/>
    <cellStyle name="Normal 2 2 2 2 2 2 11 4 2 2 2 3" xfId="12857" xr:uid="{91CABA94-7959-4829-A087-BF19D02CF46E}"/>
    <cellStyle name="Normal 2 2 2 2 2 2 11 4 2 2 3" xfId="12858" xr:uid="{4F90D035-B6B6-4A3D-92D4-65410A75B278}"/>
    <cellStyle name="Normal 2 2 2 2 2 2 11 4 2 2 3 2" xfId="12859" xr:uid="{DF575A83-6BB9-45B4-BF0B-CBC227A33064}"/>
    <cellStyle name="Normal 2 2 2 2 2 2 11 4 2 2 4" xfId="12860" xr:uid="{999AB7F0-B84F-4CF5-B257-D9D44312B596}"/>
    <cellStyle name="Normal 2 2 2 2 2 2 11 4 2 3" xfId="12861" xr:uid="{59E6D2D2-11AD-46D9-882B-4335F0E24D45}"/>
    <cellStyle name="Normal 2 2 2 2 2 2 11 4 2 3 2" xfId="12862" xr:uid="{28F33C6D-0765-4EE6-96A4-B14A83EFAF9F}"/>
    <cellStyle name="Normal 2 2 2 2 2 2 11 4 2 3 2 2" xfId="12863" xr:uid="{67D00CE7-401F-4B8A-9458-E7A40FFC1CB4}"/>
    <cellStyle name="Normal 2 2 2 2 2 2 11 4 2 3 3" xfId="12864" xr:uid="{A065FFEE-A8FE-4AAB-8545-AF508BB5744A}"/>
    <cellStyle name="Normal 2 2 2 2 2 2 11 4 2 4" xfId="12865" xr:uid="{88F6FD7E-927B-4FAC-9B28-36C6EED262E3}"/>
    <cellStyle name="Normal 2 2 2 2 2 2 11 4 2 4 2" xfId="12866" xr:uid="{9F754943-853B-41DE-8B3F-C59AD0FCF659}"/>
    <cellStyle name="Normal 2 2 2 2 2 2 11 4 2 5" xfId="12867" xr:uid="{FB209444-4D6B-44FF-87CD-4E8C3BDCAC2F}"/>
    <cellStyle name="Normal 2 2 2 2 2 2 11 4 3" xfId="12868" xr:uid="{BD39B3CD-466A-4732-BA9D-A619E134E4C8}"/>
    <cellStyle name="Normal 2 2 2 2 2 2 11 4 3 2" xfId="12869" xr:uid="{9377528C-D34F-4BFF-A6B4-40167A3BB019}"/>
    <cellStyle name="Normal 2 2 2 2 2 2 11 4 3 2 2" xfId="12870" xr:uid="{B3B27F87-76E5-483D-A4F6-BFFB3E0B6E11}"/>
    <cellStyle name="Normal 2 2 2 2 2 2 11 4 3 2 2 2" xfId="12871" xr:uid="{EE669C2C-766F-49A9-961C-3EDEFD9A6AF0}"/>
    <cellStyle name="Normal 2 2 2 2 2 2 11 4 3 2 3" xfId="12872" xr:uid="{9FEA0E27-A587-480C-A4AC-B5C540552621}"/>
    <cellStyle name="Normal 2 2 2 2 2 2 11 4 3 3" xfId="12873" xr:uid="{79BCBDC8-E194-4231-BD0E-2C5D59BBC438}"/>
    <cellStyle name="Normal 2 2 2 2 2 2 11 4 3 3 2" xfId="12874" xr:uid="{F468A598-F357-4588-9C51-20EAB2E17E44}"/>
    <cellStyle name="Normal 2 2 2 2 2 2 11 4 3 4" xfId="12875" xr:uid="{B3652F59-FFE6-4E55-9E49-96F45530514A}"/>
    <cellStyle name="Normal 2 2 2 2 2 2 11 4 4" xfId="12876" xr:uid="{C994EA3E-0A13-4B76-93AB-F2E438A05ECA}"/>
    <cellStyle name="Normal 2 2 2 2 2 2 11 4 4 2" xfId="12877" xr:uid="{DD1838C7-29FB-4203-8A4C-E0E44673CC7B}"/>
    <cellStyle name="Normal 2 2 2 2 2 2 11 4 4 2 2" xfId="12878" xr:uid="{3AD3EBD8-52E9-4D43-B711-22B7ED2DEAFD}"/>
    <cellStyle name="Normal 2 2 2 2 2 2 11 4 4 3" xfId="12879" xr:uid="{1A0B1367-7449-4CDE-96CD-083831C5E326}"/>
    <cellStyle name="Normal 2 2 2 2 2 2 11 4 5" xfId="12880" xr:uid="{546D4A1E-03CB-4951-B046-12111163FEBF}"/>
    <cellStyle name="Normal 2 2 2 2 2 2 11 4 5 2" xfId="12881" xr:uid="{44032996-2281-4223-B0FB-128A4E237F11}"/>
    <cellStyle name="Normal 2 2 2 2 2 2 11 4 6" xfId="12882" xr:uid="{C122FFD7-B6D9-4B6B-834B-95D15EA180F2}"/>
    <cellStyle name="Normal 2 2 2 2 2 2 11 5" xfId="12883" xr:uid="{D0767A83-F761-4003-B6E6-E88A185586E4}"/>
    <cellStyle name="Normal 2 2 2 2 2 2 11 5 2" xfId="12884" xr:uid="{10A69003-B3C0-430A-8CFA-C5DAF4FBE0EB}"/>
    <cellStyle name="Normal 2 2 2 2 2 2 11 5 2 2" xfId="12885" xr:uid="{ED9557D9-F80D-4B98-BE22-FE68E5EF322C}"/>
    <cellStyle name="Normal 2 2 2 2 2 2 11 5 2 2 2" xfId="12886" xr:uid="{81FC882E-C77D-4810-AE66-3702D1F67B59}"/>
    <cellStyle name="Normal 2 2 2 2 2 2 11 5 2 2 2 2" xfId="12887" xr:uid="{921A64D2-8135-4286-B3CC-0A1080B91249}"/>
    <cellStyle name="Normal 2 2 2 2 2 2 11 5 2 2 3" xfId="12888" xr:uid="{D12F7545-9983-44E9-9809-E2D5BF8E49E1}"/>
    <cellStyle name="Normal 2 2 2 2 2 2 11 5 2 3" xfId="12889" xr:uid="{ED9F3D20-C792-4A82-B30D-7C949BEA1784}"/>
    <cellStyle name="Normal 2 2 2 2 2 2 11 5 2 3 2" xfId="12890" xr:uid="{1F192422-297C-45B1-B42D-32E70B541E63}"/>
    <cellStyle name="Normal 2 2 2 2 2 2 11 5 2 4" xfId="12891" xr:uid="{962AD2A9-3EEC-40AB-9960-21B6D40D2C57}"/>
    <cellStyle name="Normal 2 2 2 2 2 2 11 5 3" xfId="12892" xr:uid="{2A69E4C1-E3ED-4E7A-A9B3-7AAA2D435ED5}"/>
    <cellStyle name="Normal 2 2 2 2 2 2 11 5 3 2" xfId="12893" xr:uid="{D7F06B1D-6193-4EEF-89E2-86C17CB2F6FC}"/>
    <cellStyle name="Normal 2 2 2 2 2 2 11 5 3 2 2" xfId="12894" xr:uid="{0ACB9177-1463-40A2-8987-FE789CFD5E05}"/>
    <cellStyle name="Normal 2 2 2 2 2 2 11 5 3 3" xfId="12895" xr:uid="{13D1690C-3505-4B29-BB48-2AC5B5FC2353}"/>
    <cellStyle name="Normal 2 2 2 2 2 2 11 5 4" xfId="12896" xr:uid="{FAAE07B9-CFA1-40B7-BD1C-DFEA40ABFD6F}"/>
    <cellStyle name="Normal 2 2 2 2 2 2 11 5 4 2" xfId="12897" xr:uid="{153D37CC-E266-4DCC-8BB0-3CB9FB36EF80}"/>
    <cellStyle name="Normal 2 2 2 2 2 2 11 5 5" xfId="12898" xr:uid="{EE205AF6-422E-499D-9998-8CA8A32B8F62}"/>
    <cellStyle name="Normal 2 2 2 2 2 2 11 6" xfId="12899" xr:uid="{58AB9ED1-CEA8-4C0A-9C58-095CE2951976}"/>
    <cellStyle name="Normal 2 2 2 2 2 2 11 6 2" xfId="12900" xr:uid="{A74F94E6-E498-4973-9F36-6F77C3EC444E}"/>
    <cellStyle name="Normal 2 2 2 2 2 2 11 6 2 2" xfId="12901" xr:uid="{151E5BD9-8B53-4444-888E-2DA31EB5AF66}"/>
    <cellStyle name="Normal 2 2 2 2 2 2 11 6 2 2 2" xfId="12902" xr:uid="{8393A84D-35EE-4F1C-95E4-3BF69777B4E0}"/>
    <cellStyle name="Normal 2 2 2 2 2 2 11 6 2 3" xfId="12903" xr:uid="{4ABD055B-D095-4F57-A997-C95BF38381EA}"/>
    <cellStyle name="Normal 2 2 2 2 2 2 11 6 3" xfId="12904" xr:uid="{87AEBA63-4DBD-4C1A-9C47-D746B87B6A3E}"/>
    <cellStyle name="Normal 2 2 2 2 2 2 11 6 3 2" xfId="12905" xr:uid="{092CCC1E-CF5D-4A74-8E7D-128566D35A0D}"/>
    <cellStyle name="Normal 2 2 2 2 2 2 11 6 4" xfId="12906" xr:uid="{1CDC926C-D95B-4ED3-8213-4733CD8DF45E}"/>
    <cellStyle name="Normal 2 2 2 2 2 2 11 7" xfId="12907" xr:uid="{16DB4B1B-0516-448C-A1E9-92E17DBD2809}"/>
    <cellStyle name="Normal 2 2 2 2 2 2 11 7 2" xfId="12908" xr:uid="{831C3A21-0549-444C-AA18-A75507189204}"/>
    <cellStyle name="Normal 2 2 2 2 2 2 11 7 2 2" xfId="12909" xr:uid="{8363BAA5-A27C-4AB6-B547-C4555BE38EAC}"/>
    <cellStyle name="Normal 2 2 2 2 2 2 11 7 3" xfId="12910" xr:uid="{C326F387-2F2C-4838-9049-7B6757C7E84B}"/>
    <cellStyle name="Normal 2 2 2 2 2 2 11 8" xfId="12911" xr:uid="{02A308AD-CA65-48AB-81E5-02B733BEFD7A}"/>
    <cellStyle name="Normal 2 2 2 2 2 2 11 8 2" xfId="12912" xr:uid="{F5468CD0-A4DD-4656-AF6A-5B56FAB76AB9}"/>
    <cellStyle name="Normal 2 2 2 2 2 2 11 9" xfId="12913" xr:uid="{730C7A0E-0DBA-45D8-B52A-0D695761F8AB}"/>
    <cellStyle name="Normal 2 2 2 2 2 2 12" xfId="12914" xr:uid="{A23848AA-9B3F-4926-AA17-55432D352D29}"/>
    <cellStyle name="Normal 2 2 2 2 2 2 12 2" xfId="12915" xr:uid="{C18DE553-A5A0-4364-83EE-34B96244BEFB}"/>
    <cellStyle name="Normal 2 2 2 2 2 2 12 2 2" xfId="12916" xr:uid="{CBCA5A9E-3F86-44DE-9BAC-A52E9F600221}"/>
    <cellStyle name="Normal 2 2 2 2 2 2 12 2 2 2" xfId="12917" xr:uid="{7930776B-F646-4567-8E6C-1C3A33D2B1BF}"/>
    <cellStyle name="Normal 2 2 2 2 2 2 12 2 2 2 2" xfId="12918" xr:uid="{A6974014-8CFB-4E6C-BD73-E1FD3041A9EB}"/>
    <cellStyle name="Normal 2 2 2 2 2 2 12 2 2 2 2 2" xfId="12919" xr:uid="{14AD71BC-0226-47CD-9269-7E67037977EB}"/>
    <cellStyle name="Normal 2 2 2 2 2 2 12 2 2 2 2 2 2" xfId="12920" xr:uid="{7CF93FB1-C34E-46F5-A6D5-47BC3340DB3A}"/>
    <cellStyle name="Normal 2 2 2 2 2 2 12 2 2 2 2 2 2 2" xfId="12921" xr:uid="{CC9A5884-CF1A-4907-8C22-7D548D9F4CBB}"/>
    <cellStyle name="Normal 2 2 2 2 2 2 12 2 2 2 2 2 3" xfId="12922" xr:uid="{064DA04C-EF06-4DAC-9D8E-E8B12AB6C18C}"/>
    <cellStyle name="Normal 2 2 2 2 2 2 12 2 2 2 2 3" xfId="12923" xr:uid="{355E226B-45F9-4462-BB6A-08947A9C92F9}"/>
    <cellStyle name="Normal 2 2 2 2 2 2 12 2 2 2 2 3 2" xfId="12924" xr:uid="{587DAB54-E033-4777-880E-D29474270E2E}"/>
    <cellStyle name="Normal 2 2 2 2 2 2 12 2 2 2 2 4" xfId="12925" xr:uid="{F8A5B11A-1BCF-4EBD-9C5B-BFD50B14F790}"/>
    <cellStyle name="Normal 2 2 2 2 2 2 12 2 2 2 3" xfId="12926" xr:uid="{72FC8159-9FEB-455C-A9DD-59A15B3B05B2}"/>
    <cellStyle name="Normal 2 2 2 2 2 2 12 2 2 2 3 2" xfId="12927" xr:uid="{9E7D1428-60A4-43FF-8E8C-7B9CCFD3B280}"/>
    <cellStyle name="Normal 2 2 2 2 2 2 12 2 2 2 3 2 2" xfId="12928" xr:uid="{A7EB1D7B-54BC-466C-8340-E04646D99A15}"/>
    <cellStyle name="Normal 2 2 2 2 2 2 12 2 2 2 3 3" xfId="12929" xr:uid="{42B586FB-3168-4DE9-8899-F335788447A1}"/>
    <cellStyle name="Normal 2 2 2 2 2 2 12 2 2 2 4" xfId="12930" xr:uid="{CFAC9576-6E0C-4D44-B04B-A75911E2FE25}"/>
    <cellStyle name="Normal 2 2 2 2 2 2 12 2 2 2 4 2" xfId="12931" xr:uid="{27A90DC2-B521-4818-97DC-B497B5AF2708}"/>
    <cellStyle name="Normal 2 2 2 2 2 2 12 2 2 2 5" xfId="12932" xr:uid="{A36F770D-B756-4F38-AE89-9C9450B7C3C8}"/>
    <cellStyle name="Normal 2 2 2 2 2 2 12 2 2 3" xfId="12933" xr:uid="{B2B1C916-53B3-4BBA-A8A6-BC99D4B5B358}"/>
    <cellStyle name="Normal 2 2 2 2 2 2 12 2 2 3 2" xfId="12934" xr:uid="{72ECC220-5516-47DF-97AC-7AD412B6D85F}"/>
    <cellStyle name="Normal 2 2 2 2 2 2 12 2 2 3 2 2" xfId="12935" xr:uid="{82DCB781-0CFA-4070-90C2-2BA8F8AD92E2}"/>
    <cellStyle name="Normal 2 2 2 2 2 2 12 2 2 3 2 2 2" xfId="12936" xr:uid="{143867D7-16AA-4013-8644-C8CA0D4ACE6C}"/>
    <cellStyle name="Normal 2 2 2 2 2 2 12 2 2 3 2 3" xfId="12937" xr:uid="{A344FA68-AA54-40CF-8D8D-0FEE0F95BD19}"/>
    <cellStyle name="Normal 2 2 2 2 2 2 12 2 2 3 3" xfId="12938" xr:uid="{9346AD6B-2177-45DA-A9C6-0A8B032636B4}"/>
    <cellStyle name="Normal 2 2 2 2 2 2 12 2 2 3 3 2" xfId="12939" xr:uid="{510A1ADD-44F5-4241-B9D8-46A7104B9C8B}"/>
    <cellStyle name="Normal 2 2 2 2 2 2 12 2 2 3 4" xfId="12940" xr:uid="{A3B7AC54-3CEE-48F3-937B-485793799FEA}"/>
    <cellStyle name="Normal 2 2 2 2 2 2 12 2 2 4" xfId="12941" xr:uid="{59DD2BB5-40D8-40AF-9E91-95971E950769}"/>
    <cellStyle name="Normal 2 2 2 2 2 2 12 2 2 4 2" xfId="12942" xr:uid="{B8592CAB-6E69-4275-AC8E-831557748BDD}"/>
    <cellStyle name="Normal 2 2 2 2 2 2 12 2 2 4 2 2" xfId="12943" xr:uid="{B2FBC105-85B2-4AF9-8420-B07B383B0C1A}"/>
    <cellStyle name="Normal 2 2 2 2 2 2 12 2 2 4 3" xfId="12944" xr:uid="{F5E14C06-DD90-48BD-A6B4-E93432CF719B}"/>
    <cellStyle name="Normal 2 2 2 2 2 2 12 2 2 5" xfId="12945" xr:uid="{B0F80078-13F5-42B7-B014-29EE90253A2E}"/>
    <cellStyle name="Normal 2 2 2 2 2 2 12 2 2 5 2" xfId="12946" xr:uid="{C4DCD254-ADFE-4776-8315-AD9F202A6C0D}"/>
    <cellStyle name="Normal 2 2 2 2 2 2 12 2 2 6" xfId="12947" xr:uid="{EED5FB68-86AF-4F73-8835-412B239F7FC7}"/>
    <cellStyle name="Normal 2 2 2 2 2 2 12 2 3" xfId="12948" xr:uid="{31D5181C-E92F-43AC-B233-1D9EFB8E6E61}"/>
    <cellStyle name="Normal 2 2 2 2 2 2 12 2 3 2" xfId="12949" xr:uid="{CC360BDB-7DFB-43C0-8E4C-72EFF9F520C7}"/>
    <cellStyle name="Normal 2 2 2 2 2 2 12 2 3 2 2" xfId="12950" xr:uid="{E473DDB7-E319-4B82-9E0C-A2B8DED173E3}"/>
    <cellStyle name="Normal 2 2 2 2 2 2 12 2 3 2 2 2" xfId="12951" xr:uid="{F8E96E3E-8F2F-416E-816B-D42BAB56FF74}"/>
    <cellStyle name="Normal 2 2 2 2 2 2 12 2 3 2 2 2 2" xfId="12952" xr:uid="{CE451BF9-AE41-4F77-9A5F-CD623F0E9664}"/>
    <cellStyle name="Normal 2 2 2 2 2 2 12 2 3 2 2 3" xfId="12953" xr:uid="{05838965-EFE0-4B70-8DA1-D0EC339458CC}"/>
    <cellStyle name="Normal 2 2 2 2 2 2 12 2 3 2 3" xfId="12954" xr:uid="{BCA93C5E-C40B-4532-806E-4599FD3977D3}"/>
    <cellStyle name="Normal 2 2 2 2 2 2 12 2 3 2 3 2" xfId="12955" xr:uid="{E472AC69-B6F5-4B57-9907-DC04772B1F61}"/>
    <cellStyle name="Normal 2 2 2 2 2 2 12 2 3 2 4" xfId="12956" xr:uid="{60F6749D-F31A-4DD8-8953-5919E2C2EBD7}"/>
    <cellStyle name="Normal 2 2 2 2 2 2 12 2 3 3" xfId="12957" xr:uid="{07281F93-C337-4835-9D8B-FE6007B3A2FB}"/>
    <cellStyle name="Normal 2 2 2 2 2 2 12 2 3 3 2" xfId="12958" xr:uid="{0D3A245C-EB17-4884-9536-E2D599F90F2D}"/>
    <cellStyle name="Normal 2 2 2 2 2 2 12 2 3 3 2 2" xfId="12959" xr:uid="{21EA248F-CD4A-46DB-AE5E-F3C42817D844}"/>
    <cellStyle name="Normal 2 2 2 2 2 2 12 2 3 3 3" xfId="12960" xr:uid="{72544E88-23D9-42CD-A77C-C967CD7BD93E}"/>
    <cellStyle name="Normal 2 2 2 2 2 2 12 2 3 4" xfId="12961" xr:uid="{320FB60D-527C-4600-A634-343C1543F8E1}"/>
    <cellStyle name="Normal 2 2 2 2 2 2 12 2 3 4 2" xfId="12962" xr:uid="{C589DAFF-4384-4222-A6B8-D52AF537931D}"/>
    <cellStyle name="Normal 2 2 2 2 2 2 12 2 3 5" xfId="12963" xr:uid="{C2617E9B-69AE-4D38-8A32-5FDD17385680}"/>
    <cellStyle name="Normal 2 2 2 2 2 2 12 2 4" xfId="12964" xr:uid="{7D273053-460F-478B-A07C-2A2C75D7F528}"/>
    <cellStyle name="Normal 2 2 2 2 2 2 12 2 4 2" xfId="12965" xr:uid="{3DE27ACF-FCE6-4603-8127-60496635B24E}"/>
    <cellStyle name="Normal 2 2 2 2 2 2 12 2 4 2 2" xfId="12966" xr:uid="{D2440E76-208B-40CB-ABE1-7C7843A8A74A}"/>
    <cellStyle name="Normal 2 2 2 2 2 2 12 2 4 2 2 2" xfId="12967" xr:uid="{AAFC1126-EAFA-4E76-8EE1-9BE9915E566F}"/>
    <cellStyle name="Normal 2 2 2 2 2 2 12 2 4 2 3" xfId="12968" xr:uid="{524EACF8-A137-4882-A4F5-2D96AE58ED29}"/>
    <cellStyle name="Normal 2 2 2 2 2 2 12 2 4 3" xfId="12969" xr:uid="{76CB75AC-9337-4A41-A9B9-79269351E94A}"/>
    <cellStyle name="Normal 2 2 2 2 2 2 12 2 4 3 2" xfId="12970" xr:uid="{ACF55538-E028-4225-A8AC-BB0408C4F9E6}"/>
    <cellStyle name="Normal 2 2 2 2 2 2 12 2 4 4" xfId="12971" xr:uid="{012840FF-CCBB-4EE1-9391-4D7D66A53353}"/>
    <cellStyle name="Normal 2 2 2 2 2 2 12 2 5" xfId="12972" xr:uid="{273C207D-840C-4C04-B30B-F5ECAAA4FE70}"/>
    <cellStyle name="Normal 2 2 2 2 2 2 12 2 5 2" xfId="12973" xr:uid="{DA00A667-D996-4D4A-99A5-2D5D2F007297}"/>
    <cellStyle name="Normal 2 2 2 2 2 2 12 2 5 2 2" xfId="12974" xr:uid="{74504FD3-A471-4AE9-ABC3-47D45FF477E1}"/>
    <cellStyle name="Normal 2 2 2 2 2 2 12 2 5 3" xfId="12975" xr:uid="{BAF1C465-F082-4EFE-A8B6-7FE07AE9F30B}"/>
    <cellStyle name="Normal 2 2 2 2 2 2 12 2 6" xfId="12976" xr:uid="{F6994E93-1856-4116-B9B0-FA534F0E9ACA}"/>
    <cellStyle name="Normal 2 2 2 2 2 2 12 2 6 2" xfId="12977" xr:uid="{D089E35E-008C-434B-BBDF-60E25C54077A}"/>
    <cellStyle name="Normal 2 2 2 2 2 2 12 2 7" xfId="12978" xr:uid="{9265C902-4ADC-448F-9331-5AEA89EF6F5F}"/>
    <cellStyle name="Normal 2 2 2 2 2 2 12 3" xfId="12979" xr:uid="{0D6B704F-4B65-41AF-A1C9-626CF0EF7924}"/>
    <cellStyle name="Normal 2 2 2 2 2 2 12 3 2" xfId="12980" xr:uid="{DFFD1E47-92CC-48A6-9819-72653C022BF5}"/>
    <cellStyle name="Normal 2 2 2 2 2 2 12 3 2 2" xfId="12981" xr:uid="{753E5513-B217-498B-BB95-84852DFEC86F}"/>
    <cellStyle name="Normal 2 2 2 2 2 2 12 3 2 2 2" xfId="12982" xr:uid="{6DE20700-0440-4549-A976-5642AFC8283C}"/>
    <cellStyle name="Normal 2 2 2 2 2 2 12 3 2 2 2 2" xfId="12983" xr:uid="{D15C9180-2ACD-4929-A52E-F18A55E78625}"/>
    <cellStyle name="Normal 2 2 2 2 2 2 12 3 2 2 2 2 2" xfId="12984" xr:uid="{8F2C30AF-7CAA-40A4-BC18-AF056F44BE19}"/>
    <cellStyle name="Normal 2 2 2 2 2 2 12 3 2 2 2 3" xfId="12985" xr:uid="{636770A3-934F-44D8-9CED-30CF1BC6A96E}"/>
    <cellStyle name="Normal 2 2 2 2 2 2 12 3 2 2 3" xfId="12986" xr:uid="{EC6D18AB-967A-4DB6-A511-A925CCA2CD3D}"/>
    <cellStyle name="Normal 2 2 2 2 2 2 12 3 2 2 3 2" xfId="12987" xr:uid="{F4C41A76-9A0D-429C-828F-539CA10CB768}"/>
    <cellStyle name="Normal 2 2 2 2 2 2 12 3 2 2 4" xfId="12988" xr:uid="{4E1DF9EF-A955-4B67-9BB2-2AB6372453BB}"/>
    <cellStyle name="Normal 2 2 2 2 2 2 12 3 2 3" xfId="12989" xr:uid="{598EF5B2-364E-41A3-9860-A5B7F12F3EE1}"/>
    <cellStyle name="Normal 2 2 2 2 2 2 12 3 2 3 2" xfId="12990" xr:uid="{BCEDF186-6E96-4E54-B04E-4BEAA2F48CE8}"/>
    <cellStyle name="Normal 2 2 2 2 2 2 12 3 2 3 2 2" xfId="12991" xr:uid="{66DA60F5-430F-4037-BCF6-4953004D4322}"/>
    <cellStyle name="Normal 2 2 2 2 2 2 12 3 2 3 3" xfId="12992" xr:uid="{38142444-5855-4EA6-BF57-810528722B52}"/>
    <cellStyle name="Normal 2 2 2 2 2 2 12 3 2 4" xfId="12993" xr:uid="{5C013A0D-A968-41DA-B200-A08892D34444}"/>
    <cellStyle name="Normal 2 2 2 2 2 2 12 3 2 4 2" xfId="12994" xr:uid="{1CB35E14-6AD4-4B5C-9A90-EA804789FE18}"/>
    <cellStyle name="Normal 2 2 2 2 2 2 12 3 2 5" xfId="12995" xr:uid="{7A58A7F1-A782-4D21-BC0E-9F64C263BEEB}"/>
    <cellStyle name="Normal 2 2 2 2 2 2 12 3 3" xfId="12996" xr:uid="{D5C04880-5019-48C4-B178-F7118BD990D1}"/>
    <cellStyle name="Normal 2 2 2 2 2 2 12 3 3 2" xfId="12997" xr:uid="{034F8D3B-5CB8-4C49-A441-DC9646823E3B}"/>
    <cellStyle name="Normal 2 2 2 2 2 2 12 3 3 2 2" xfId="12998" xr:uid="{A517505E-DCE9-41B8-8653-B0E85E7CEE0F}"/>
    <cellStyle name="Normal 2 2 2 2 2 2 12 3 3 2 2 2" xfId="12999" xr:uid="{72EF9286-F49B-4B8D-B36E-8F4648A52C69}"/>
    <cellStyle name="Normal 2 2 2 2 2 2 12 3 3 2 3" xfId="13000" xr:uid="{67F5F56E-E212-4EB2-BE2B-A49F497950E3}"/>
    <cellStyle name="Normal 2 2 2 2 2 2 12 3 3 3" xfId="13001" xr:uid="{0762678B-85B8-4CE6-9A06-91171A6E71FC}"/>
    <cellStyle name="Normal 2 2 2 2 2 2 12 3 3 3 2" xfId="13002" xr:uid="{132D9426-45AD-476D-B7B8-C085D399BD6B}"/>
    <cellStyle name="Normal 2 2 2 2 2 2 12 3 3 4" xfId="13003" xr:uid="{8D163108-1C1B-49F6-A3DB-651145772474}"/>
    <cellStyle name="Normal 2 2 2 2 2 2 12 3 4" xfId="13004" xr:uid="{669511EF-146A-4655-822F-3B36AEC5F1D3}"/>
    <cellStyle name="Normal 2 2 2 2 2 2 12 3 4 2" xfId="13005" xr:uid="{98A5BE09-062B-416D-9318-824B05318B24}"/>
    <cellStyle name="Normal 2 2 2 2 2 2 12 3 4 2 2" xfId="13006" xr:uid="{0221A23B-83FE-430F-B0F3-20BAD8090576}"/>
    <cellStyle name="Normal 2 2 2 2 2 2 12 3 4 3" xfId="13007" xr:uid="{95D27A02-319E-4DE0-9B2B-83B4F5EF0F56}"/>
    <cellStyle name="Normal 2 2 2 2 2 2 12 3 5" xfId="13008" xr:uid="{6652EA2F-DAA2-4952-AF95-F524FFB7F70C}"/>
    <cellStyle name="Normal 2 2 2 2 2 2 12 3 5 2" xfId="13009" xr:uid="{5907D4C3-A6FF-4FA8-B894-909D0FD8CD9D}"/>
    <cellStyle name="Normal 2 2 2 2 2 2 12 3 6" xfId="13010" xr:uid="{BF36512D-2633-445D-A0AB-E8A47B73EAD3}"/>
    <cellStyle name="Normal 2 2 2 2 2 2 12 4" xfId="13011" xr:uid="{4C2CEB19-32F6-4B15-A6E2-57E5BC0D9D52}"/>
    <cellStyle name="Normal 2 2 2 2 2 2 12 4 2" xfId="13012" xr:uid="{50EB09B7-2128-4011-A329-1EAFCD0FE1F6}"/>
    <cellStyle name="Normal 2 2 2 2 2 2 12 4 2 2" xfId="13013" xr:uid="{E76F663D-3177-4140-8B9F-C4E65C1F3F8A}"/>
    <cellStyle name="Normal 2 2 2 2 2 2 12 4 2 2 2" xfId="13014" xr:uid="{A04357F5-F0DA-488A-829C-1E9D23AFF47E}"/>
    <cellStyle name="Normal 2 2 2 2 2 2 12 4 2 2 2 2" xfId="13015" xr:uid="{20E437EB-835E-4B62-AC71-64967F81AB33}"/>
    <cellStyle name="Normal 2 2 2 2 2 2 12 4 2 2 3" xfId="13016" xr:uid="{1D572EDD-A393-4682-8543-60BB8711A895}"/>
    <cellStyle name="Normal 2 2 2 2 2 2 12 4 2 3" xfId="13017" xr:uid="{28149106-2C80-4A13-9F8E-7FE00EAFDCFD}"/>
    <cellStyle name="Normal 2 2 2 2 2 2 12 4 2 3 2" xfId="13018" xr:uid="{ABCF3FCB-1D76-4682-BC32-3F84C4D8F0A4}"/>
    <cellStyle name="Normal 2 2 2 2 2 2 12 4 2 4" xfId="13019" xr:uid="{518BE172-0E95-42A9-B0F0-75CE3395D14D}"/>
    <cellStyle name="Normal 2 2 2 2 2 2 12 4 3" xfId="13020" xr:uid="{864F17B3-293B-4600-A5E3-79F9F51BA32B}"/>
    <cellStyle name="Normal 2 2 2 2 2 2 12 4 3 2" xfId="13021" xr:uid="{E517C085-931A-443C-B091-9C1DD5150B02}"/>
    <cellStyle name="Normal 2 2 2 2 2 2 12 4 3 2 2" xfId="13022" xr:uid="{E4960E56-0CD6-49EC-8DB1-46FFE07C2C37}"/>
    <cellStyle name="Normal 2 2 2 2 2 2 12 4 3 3" xfId="13023" xr:uid="{B5C4BADA-B406-4076-A9E6-C0191A5F237E}"/>
    <cellStyle name="Normal 2 2 2 2 2 2 12 4 4" xfId="13024" xr:uid="{1ECE99F9-CF6E-4D88-82A1-CD0F95F44662}"/>
    <cellStyle name="Normal 2 2 2 2 2 2 12 4 4 2" xfId="13025" xr:uid="{88BD1471-0B68-4E91-A616-A452D3B8A67C}"/>
    <cellStyle name="Normal 2 2 2 2 2 2 12 4 5" xfId="13026" xr:uid="{48FDBAA7-5298-4600-BC5A-D3E885F2A053}"/>
    <cellStyle name="Normal 2 2 2 2 2 2 12 5" xfId="13027" xr:uid="{B4CD9FD3-49C9-402E-A2E1-25F17EF9BA59}"/>
    <cellStyle name="Normal 2 2 2 2 2 2 12 5 2" xfId="13028" xr:uid="{E52F0C36-A955-40CE-896F-1611127C009F}"/>
    <cellStyle name="Normal 2 2 2 2 2 2 12 5 2 2" xfId="13029" xr:uid="{A39C668A-9B8E-4B1E-9388-2CB9238453E2}"/>
    <cellStyle name="Normal 2 2 2 2 2 2 12 5 2 2 2" xfId="13030" xr:uid="{8E067E18-A32C-49DD-9B6E-0EA1B60573B0}"/>
    <cellStyle name="Normal 2 2 2 2 2 2 12 5 2 3" xfId="13031" xr:uid="{AC58F7C1-FE19-4864-BDF2-25D85FFC9146}"/>
    <cellStyle name="Normal 2 2 2 2 2 2 12 5 3" xfId="13032" xr:uid="{DD6E84C7-A23A-4ED0-A995-B977FBFF87DB}"/>
    <cellStyle name="Normal 2 2 2 2 2 2 12 5 3 2" xfId="13033" xr:uid="{7CAD8C21-C452-4622-A4F7-A4120DE8C1D2}"/>
    <cellStyle name="Normal 2 2 2 2 2 2 12 5 4" xfId="13034" xr:uid="{502F25FA-1701-46DD-AF50-A287F730BF85}"/>
    <cellStyle name="Normal 2 2 2 2 2 2 12 6" xfId="13035" xr:uid="{20F338E1-6DE1-4613-A0BD-8FF2ECE9EF83}"/>
    <cellStyle name="Normal 2 2 2 2 2 2 12 6 2" xfId="13036" xr:uid="{51825623-92E9-43D2-8C7D-26C3A4C23B25}"/>
    <cellStyle name="Normal 2 2 2 2 2 2 12 6 2 2" xfId="13037" xr:uid="{6DA45427-2A3F-4FA5-A788-269987D9120B}"/>
    <cellStyle name="Normal 2 2 2 2 2 2 12 6 3" xfId="13038" xr:uid="{384C0FDF-595A-4446-9CAA-2A89F42AAB86}"/>
    <cellStyle name="Normal 2 2 2 2 2 2 12 7" xfId="13039" xr:uid="{A6A0E4D0-429D-4BC4-974F-1113D212D4E3}"/>
    <cellStyle name="Normal 2 2 2 2 2 2 12 7 2" xfId="13040" xr:uid="{7625C041-DC82-4CB3-A53C-7CCCD3F44471}"/>
    <cellStyle name="Normal 2 2 2 2 2 2 12 8" xfId="13041" xr:uid="{891ED444-093F-44C2-8975-F35C896DDE94}"/>
    <cellStyle name="Normal 2 2 2 2 2 2 13" xfId="13042" xr:uid="{7583166C-C942-417C-8E5B-F3D9C6D72A97}"/>
    <cellStyle name="Normal 2 2 2 2 2 2 13 2" xfId="13043" xr:uid="{496F9B83-AE8B-438D-88D7-AEEA49A7468A}"/>
    <cellStyle name="Normal 2 2 2 2 2 2 13 2 2" xfId="13044" xr:uid="{1A328823-0D25-4B1B-B327-B0822132B31C}"/>
    <cellStyle name="Normal 2 2 2 2 2 2 13 2 2 2" xfId="13045" xr:uid="{3A617273-EC55-4686-A3AE-9705958C0FD9}"/>
    <cellStyle name="Normal 2 2 2 2 2 2 13 2 2 2 2" xfId="13046" xr:uid="{A073F352-D86A-4A9E-BFA4-C4AAD9C9FEB5}"/>
    <cellStyle name="Normal 2 2 2 2 2 2 13 2 2 2 2 2" xfId="13047" xr:uid="{94D511AF-FD7C-4E89-9B04-738F344CF84E}"/>
    <cellStyle name="Normal 2 2 2 2 2 2 13 2 2 2 2 2 2" xfId="13048" xr:uid="{3FA375CD-003E-4D0E-B44A-0804F5AC7CB5}"/>
    <cellStyle name="Normal 2 2 2 2 2 2 13 2 2 2 2 3" xfId="13049" xr:uid="{95608F28-97C4-4255-A74D-55544AB260D9}"/>
    <cellStyle name="Normal 2 2 2 2 2 2 13 2 2 2 3" xfId="13050" xr:uid="{EFEE5755-F6F1-4E17-838F-CA26E4D8F3FE}"/>
    <cellStyle name="Normal 2 2 2 2 2 2 13 2 2 2 3 2" xfId="13051" xr:uid="{26E6C353-C0F6-4807-B182-0ACCC46DF2AA}"/>
    <cellStyle name="Normal 2 2 2 2 2 2 13 2 2 2 4" xfId="13052" xr:uid="{2AD328CB-30FF-4743-93AA-C9FDB6284EAE}"/>
    <cellStyle name="Normal 2 2 2 2 2 2 13 2 2 3" xfId="13053" xr:uid="{6ABD5E33-2171-4887-957E-C349E41A69EF}"/>
    <cellStyle name="Normal 2 2 2 2 2 2 13 2 2 3 2" xfId="13054" xr:uid="{2932A3CE-2939-4FE8-9207-C7403C09A194}"/>
    <cellStyle name="Normal 2 2 2 2 2 2 13 2 2 3 2 2" xfId="13055" xr:uid="{C11E292A-00E3-4FF5-8944-089FD773E748}"/>
    <cellStyle name="Normal 2 2 2 2 2 2 13 2 2 3 3" xfId="13056" xr:uid="{90B57D48-D829-47E2-9E35-0A3422F5ABF8}"/>
    <cellStyle name="Normal 2 2 2 2 2 2 13 2 2 4" xfId="13057" xr:uid="{335EAD10-B674-44F0-BE14-A38D2B76FDB6}"/>
    <cellStyle name="Normal 2 2 2 2 2 2 13 2 2 4 2" xfId="13058" xr:uid="{F37A3AAC-524C-4C28-A4E3-EC875D0EA569}"/>
    <cellStyle name="Normal 2 2 2 2 2 2 13 2 2 5" xfId="13059" xr:uid="{925B3C26-0C20-4A40-B44B-BF606C78CF7D}"/>
    <cellStyle name="Normal 2 2 2 2 2 2 13 2 3" xfId="13060" xr:uid="{98A6A185-F931-402E-8ECB-BED204980E12}"/>
    <cellStyle name="Normal 2 2 2 2 2 2 13 2 3 2" xfId="13061" xr:uid="{270E1529-0308-4D6B-A5A6-CE88E6C99DA2}"/>
    <cellStyle name="Normal 2 2 2 2 2 2 13 2 3 2 2" xfId="13062" xr:uid="{DF205C0A-42E6-4042-995F-ABFAF7F3868A}"/>
    <cellStyle name="Normal 2 2 2 2 2 2 13 2 3 2 2 2" xfId="13063" xr:uid="{4703F519-8035-461C-89AE-3D9B819C8DF7}"/>
    <cellStyle name="Normal 2 2 2 2 2 2 13 2 3 2 3" xfId="13064" xr:uid="{75AD6209-7832-4782-99E3-8B414A176E04}"/>
    <cellStyle name="Normal 2 2 2 2 2 2 13 2 3 3" xfId="13065" xr:uid="{D7745C87-D6DA-49F7-AC14-6DB7EBE0C3A4}"/>
    <cellStyle name="Normal 2 2 2 2 2 2 13 2 3 3 2" xfId="13066" xr:uid="{437333B8-5D27-4D29-99A1-C2C7D5661851}"/>
    <cellStyle name="Normal 2 2 2 2 2 2 13 2 3 4" xfId="13067" xr:uid="{F11FD048-DA9B-43D0-BD78-F7CB4E98FD71}"/>
    <cellStyle name="Normal 2 2 2 2 2 2 13 2 4" xfId="13068" xr:uid="{1AB17FD4-1EE3-4C6D-B147-41AB37F5A97C}"/>
    <cellStyle name="Normal 2 2 2 2 2 2 13 2 4 2" xfId="13069" xr:uid="{EBD91B6C-DF35-4DDD-8413-8AD9C9355E10}"/>
    <cellStyle name="Normal 2 2 2 2 2 2 13 2 4 2 2" xfId="13070" xr:uid="{9CF6F1BD-77BF-441C-9635-FCA59BA38F04}"/>
    <cellStyle name="Normal 2 2 2 2 2 2 13 2 4 3" xfId="13071" xr:uid="{76068641-D740-4034-AAC8-834D8CCADBA8}"/>
    <cellStyle name="Normal 2 2 2 2 2 2 13 2 5" xfId="13072" xr:uid="{6EF327A3-844C-4FD0-8B88-F58EC93D6BC3}"/>
    <cellStyle name="Normal 2 2 2 2 2 2 13 2 5 2" xfId="13073" xr:uid="{87560B8E-9882-4D93-8DF0-A59669DB00A1}"/>
    <cellStyle name="Normal 2 2 2 2 2 2 13 2 6" xfId="13074" xr:uid="{12196059-6FFE-4540-A1B7-375332B6BA9D}"/>
    <cellStyle name="Normal 2 2 2 2 2 2 13 3" xfId="13075" xr:uid="{DBDF338D-545A-4D52-A2EE-47E9A5A7B62B}"/>
    <cellStyle name="Normal 2 2 2 2 2 2 13 3 2" xfId="13076" xr:uid="{30E4629F-36D1-4368-88DF-72EED7404237}"/>
    <cellStyle name="Normal 2 2 2 2 2 2 13 3 2 2" xfId="13077" xr:uid="{2CF739C4-4639-49A6-A475-A5A2578DD2DF}"/>
    <cellStyle name="Normal 2 2 2 2 2 2 13 3 2 2 2" xfId="13078" xr:uid="{E31DA36A-290E-44BE-AF60-53C860DD9432}"/>
    <cellStyle name="Normal 2 2 2 2 2 2 13 3 2 2 2 2" xfId="13079" xr:uid="{1D7153A3-0285-48F7-B4B1-56E813297C57}"/>
    <cellStyle name="Normal 2 2 2 2 2 2 13 3 2 2 3" xfId="13080" xr:uid="{44035D6D-6216-4E58-A6AE-4B24E3F3A2EC}"/>
    <cellStyle name="Normal 2 2 2 2 2 2 13 3 2 3" xfId="13081" xr:uid="{E2C60055-3D40-41D0-99D8-BE3885FB5596}"/>
    <cellStyle name="Normal 2 2 2 2 2 2 13 3 2 3 2" xfId="13082" xr:uid="{2E4349D8-79FF-4953-A4D0-5ADBE016DA85}"/>
    <cellStyle name="Normal 2 2 2 2 2 2 13 3 2 4" xfId="13083" xr:uid="{745B41DB-F223-4C81-821B-3634C29B4AF4}"/>
    <cellStyle name="Normal 2 2 2 2 2 2 13 3 3" xfId="13084" xr:uid="{0D0F394C-204E-4626-91B2-DE4D2ECEF7B6}"/>
    <cellStyle name="Normal 2 2 2 2 2 2 13 3 3 2" xfId="13085" xr:uid="{A5608B91-8385-4EAF-B5F0-65C260666048}"/>
    <cellStyle name="Normal 2 2 2 2 2 2 13 3 3 2 2" xfId="13086" xr:uid="{3D067A5D-644A-4DB0-B82C-61FCD7DEBA1C}"/>
    <cellStyle name="Normal 2 2 2 2 2 2 13 3 3 3" xfId="13087" xr:uid="{CB0C3F52-A418-4A4F-A804-AE73E05E46EF}"/>
    <cellStyle name="Normal 2 2 2 2 2 2 13 3 4" xfId="13088" xr:uid="{E1133A4B-56B4-4E8F-A7C5-6AD021DC2421}"/>
    <cellStyle name="Normal 2 2 2 2 2 2 13 3 4 2" xfId="13089" xr:uid="{BA6D5574-E534-4F11-9C75-5E5CCB13E03B}"/>
    <cellStyle name="Normal 2 2 2 2 2 2 13 3 5" xfId="13090" xr:uid="{C4384712-65EB-4E8C-A401-D3D916987093}"/>
    <cellStyle name="Normal 2 2 2 2 2 2 13 4" xfId="13091" xr:uid="{B2E9CA74-B8F0-4B05-A353-C5230FD744CE}"/>
    <cellStyle name="Normal 2 2 2 2 2 2 13 4 2" xfId="13092" xr:uid="{C31904DF-E51C-4AAE-9517-D99B544D978D}"/>
    <cellStyle name="Normal 2 2 2 2 2 2 13 4 2 2" xfId="13093" xr:uid="{2A1945CB-5579-4B62-A24D-B1FDD4A54738}"/>
    <cellStyle name="Normal 2 2 2 2 2 2 13 4 2 2 2" xfId="13094" xr:uid="{9CEC3202-8208-4D89-A3E2-804BD11FDE33}"/>
    <cellStyle name="Normal 2 2 2 2 2 2 13 4 2 3" xfId="13095" xr:uid="{E3177C03-9D35-4D48-ABCE-8FCA2E90ED28}"/>
    <cellStyle name="Normal 2 2 2 2 2 2 13 4 3" xfId="13096" xr:uid="{6E951727-86A9-4942-9BA1-4371A396F5CC}"/>
    <cellStyle name="Normal 2 2 2 2 2 2 13 4 3 2" xfId="13097" xr:uid="{549BB537-4D1F-4997-8B83-B79DE23EDA95}"/>
    <cellStyle name="Normal 2 2 2 2 2 2 13 4 4" xfId="13098" xr:uid="{ABCB85BF-FC82-46A0-A9C8-DB05295023AD}"/>
    <cellStyle name="Normal 2 2 2 2 2 2 13 5" xfId="13099" xr:uid="{8CDDE5D2-F2CF-4191-9F81-D07346622188}"/>
    <cellStyle name="Normal 2 2 2 2 2 2 13 5 2" xfId="13100" xr:uid="{FB435D7B-BB21-40EE-B926-C3164D7B2C72}"/>
    <cellStyle name="Normal 2 2 2 2 2 2 13 5 2 2" xfId="13101" xr:uid="{5F7B6CE7-2C8E-40E9-BFD2-347C52AA060F}"/>
    <cellStyle name="Normal 2 2 2 2 2 2 13 5 3" xfId="13102" xr:uid="{4193D03A-4489-4599-B81A-18E9EBB63380}"/>
    <cellStyle name="Normal 2 2 2 2 2 2 13 6" xfId="13103" xr:uid="{042BF054-4AFB-4CA0-AD69-48375C00471C}"/>
    <cellStyle name="Normal 2 2 2 2 2 2 13 6 2" xfId="13104" xr:uid="{636BEF00-5DA2-44A9-A8F6-4DF4C8B42F8E}"/>
    <cellStyle name="Normal 2 2 2 2 2 2 13 7" xfId="13105" xr:uid="{FBD225B3-6850-4FFE-89DD-8942A0DE6669}"/>
    <cellStyle name="Normal 2 2 2 2 2 2 14" xfId="13106" xr:uid="{7C2B9770-D01F-483B-8F28-B58539EA1DDD}"/>
    <cellStyle name="Normal 2 2 2 2 2 2 14 2" xfId="13107" xr:uid="{692BE79A-2C00-477C-9660-97F17B2EAF5A}"/>
    <cellStyle name="Normal 2 2 2 2 2 2 14 2 2" xfId="13108" xr:uid="{9D70D4F0-C5AB-421B-A713-B335186A50DD}"/>
    <cellStyle name="Normal 2 2 2 2 2 2 14 2 2 2" xfId="13109" xr:uid="{F1499B5D-FF51-4549-87D0-C49C0A740666}"/>
    <cellStyle name="Normal 2 2 2 2 2 2 14 2 2 2 2" xfId="13110" xr:uid="{9C0D82DD-F30E-4502-9BF7-BC969B43F21A}"/>
    <cellStyle name="Normal 2 2 2 2 2 2 14 2 2 2 2 2" xfId="13111" xr:uid="{4A12F2BB-EC67-401E-B3C9-45AF57E1845E}"/>
    <cellStyle name="Normal 2 2 2 2 2 2 14 2 2 2 3" xfId="13112" xr:uid="{AD53331A-3DDD-4EB7-A440-A52D7EB235FE}"/>
    <cellStyle name="Normal 2 2 2 2 2 2 14 2 2 3" xfId="13113" xr:uid="{435A054B-6E81-44A7-AC69-F44E8053D7CC}"/>
    <cellStyle name="Normal 2 2 2 2 2 2 14 2 2 3 2" xfId="13114" xr:uid="{EBABF487-103C-4C06-B812-4FAA3FB25DFB}"/>
    <cellStyle name="Normal 2 2 2 2 2 2 14 2 2 4" xfId="13115" xr:uid="{0EAB9DEB-4D89-48DD-B7DA-ADF64D3E0906}"/>
    <cellStyle name="Normal 2 2 2 2 2 2 14 2 3" xfId="13116" xr:uid="{91E2AEC7-2EE3-48F3-BC50-8715B2F5D1EE}"/>
    <cellStyle name="Normal 2 2 2 2 2 2 14 2 3 2" xfId="13117" xr:uid="{CC807976-9105-41A9-BDDB-FE3861EBA746}"/>
    <cellStyle name="Normal 2 2 2 2 2 2 14 2 3 2 2" xfId="13118" xr:uid="{7FD7710F-EA43-44F6-BCB5-3251A90D76F4}"/>
    <cellStyle name="Normal 2 2 2 2 2 2 14 2 3 3" xfId="13119" xr:uid="{7E0FC836-6BB0-4DBA-9F98-60BE332D9E9C}"/>
    <cellStyle name="Normal 2 2 2 2 2 2 14 2 4" xfId="13120" xr:uid="{B65B188E-64BF-434D-B734-7BDDF4917B6E}"/>
    <cellStyle name="Normal 2 2 2 2 2 2 14 2 4 2" xfId="13121" xr:uid="{F6D82945-7935-4BD8-A41A-F23182FE4E50}"/>
    <cellStyle name="Normal 2 2 2 2 2 2 14 2 5" xfId="13122" xr:uid="{7E5E57CF-A8AD-431D-9A47-515E8B5FC9E1}"/>
    <cellStyle name="Normal 2 2 2 2 2 2 14 3" xfId="13123" xr:uid="{F93E249A-DF4C-4612-A57F-64DD494C8068}"/>
    <cellStyle name="Normal 2 2 2 2 2 2 14 3 2" xfId="13124" xr:uid="{955608C1-8FDF-4998-B993-8A526E45C565}"/>
    <cellStyle name="Normal 2 2 2 2 2 2 14 3 2 2" xfId="13125" xr:uid="{040FC5A9-17D9-45A4-B97A-F59407AC02EB}"/>
    <cellStyle name="Normal 2 2 2 2 2 2 14 3 2 2 2" xfId="13126" xr:uid="{D6DCB4AA-6FFB-4011-A3C7-3F7D14F84594}"/>
    <cellStyle name="Normal 2 2 2 2 2 2 14 3 2 3" xfId="13127" xr:uid="{F4F90ED8-946A-416D-BE7E-FABE2011C50B}"/>
    <cellStyle name="Normal 2 2 2 2 2 2 14 3 3" xfId="13128" xr:uid="{E894E2DC-F96F-4E33-8693-E1F9EE917CA3}"/>
    <cellStyle name="Normal 2 2 2 2 2 2 14 3 3 2" xfId="13129" xr:uid="{80132DB1-3055-4D0A-BAC9-F067CF1FB11C}"/>
    <cellStyle name="Normal 2 2 2 2 2 2 14 3 4" xfId="13130" xr:uid="{D06CEF82-DA95-4A04-A629-24CD55E4C116}"/>
    <cellStyle name="Normal 2 2 2 2 2 2 14 4" xfId="13131" xr:uid="{946EB334-6740-4CE0-8254-EB21CD5E20CF}"/>
    <cellStyle name="Normal 2 2 2 2 2 2 14 4 2" xfId="13132" xr:uid="{CB142AC0-6D0D-4DF5-9C32-0F6FD13025B7}"/>
    <cellStyle name="Normal 2 2 2 2 2 2 14 4 2 2" xfId="13133" xr:uid="{381A902E-F4BC-4923-818E-668401E25244}"/>
    <cellStyle name="Normal 2 2 2 2 2 2 14 4 3" xfId="13134" xr:uid="{3E18E6D9-117F-488E-B26D-12C5C6C8F963}"/>
    <cellStyle name="Normal 2 2 2 2 2 2 14 5" xfId="13135" xr:uid="{9D5D2104-EC38-48C8-94BC-D66AED56F110}"/>
    <cellStyle name="Normal 2 2 2 2 2 2 14 5 2" xfId="13136" xr:uid="{996EC6CF-7B8D-4863-A67C-309589C3F5BA}"/>
    <cellStyle name="Normal 2 2 2 2 2 2 14 6" xfId="13137" xr:uid="{1543B6EA-FD82-44A5-889A-D6E1C6425EE8}"/>
    <cellStyle name="Normal 2 2 2 2 2 2 15" xfId="13138" xr:uid="{3D1F0EA4-00EE-4955-8777-9D577B1ABA26}"/>
    <cellStyle name="Normal 2 2 2 2 2 2 15 2" xfId="13139" xr:uid="{16416367-41F5-442E-BD90-C358D3DDD93E}"/>
    <cellStyle name="Normal 2 2 2 2 2 2 15 2 2" xfId="13140" xr:uid="{B7857733-38AF-4BEF-9F05-5CAA7D40FA34}"/>
    <cellStyle name="Normal 2 2 2 2 2 2 15 2 2 2" xfId="13141" xr:uid="{373AF209-757C-4485-ABAB-B523F4597557}"/>
    <cellStyle name="Normal 2 2 2 2 2 2 15 2 2 2 2" xfId="13142" xr:uid="{693B9E62-8FE0-49C9-9E86-74A3848F3C13}"/>
    <cellStyle name="Normal 2 2 2 2 2 2 15 2 2 3" xfId="13143" xr:uid="{0DC9DA4B-D19F-4E96-B10E-DD1562822CD3}"/>
    <cellStyle name="Normal 2 2 2 2 2 2 15 2 3" xfId="13144" xr:uid="{715FB83C-5978-49B7-9770-0FB9DC55D873}"/>
    <cellStyle name="Normal 2 2 2 2 2 2 15 2 3 2" xfId="13145" xr:uid="{2A30A8E8-213C-4BF1-885E-B842178DFC84}"/>
    <cellStyle name="Normal 2 2 2 2 2 2 15 2 4" xfId="13146" xr:uid="{F520F1D2-7327-40A8-A92D-D438A1A55CCB}"/>
    <cellStyle name="Normal 2 2 2 2 2 2 15 3" xfId="13147" xr:uid="{D50E83CA-EAD6-478D-9EFD-EFF3250CFB6D}"/>
    <cellStyle name="Normal 2 2 2 2 2 2 15 3 2" xfId="13148" xr:uid="{49CFFC05-9C9C-4B3A-9117-91FD9EC9B047}"/>
    <cellStyle name="Normal 2 2 2 2 2 2 15 3 2 2" xfId="13149" xr:uid="{932FC637-9C76-4045-84A8-F0B874B6705B}"/>
    <cellStyle name="Normal 2 2 2 2 2 2 15 3 3" xfId="13150" xr:uid="{D5B03B32-C95C-4897-9F2E-B0DABCA4D08A}"/>
    <cellStyle name="Normal 2 2 2 2 2 2 15 4" xfId="13151" xr:uid="{99B12CAD-0A96-4054-BF9D-3D89EAEE7091}"/>
    <cellStyle name="Normal 2 2 2 2 2 2 15 4 2" xfId="13152" xr:uid="{38AD4165-0260-4A4B-8F44-5399E2C8C6F8}"/>
    <cellStyle name="Normal 2 2 2 2 2 2 15 5" xfId="13153" xr:uid="{F8D354FD-3FEE-4DB3-9F1E-906C68D3ACC3}"/>
    <cellStyle name="Normal 2 2 2 2 2 2 16" xfId="13154" xr:uid="{25F341BC-2F1F-463B-8268-C5A798AA0589}"/>
    <cellStyle name="Normal 2 2 2 2 2 2 16 2" xfId="13155" xr:uid="{F622B521-042A-4BFC-973E-020BA5B47CA2}"/>
    <cellStyle name="Normal 2 2 2 2 2 2 16 2 2" xfId="13156" xr:uid="{9406CA9D-DB15-4A09-816E-4A80992BC003}"/>
    <cellStyle name="Normal 2 2 2 2 2 2 16 2 2 2" xfId="13157" xr:uid="{015DBCD0-8AE6-46F7-8051-23511537108F}"/>
    <cellStyle name="Normal 2 2 2 2 2 2 16 2 3" xfId="13158" xr:uid="{6931CBAC-10C5-41B8-BA99-DBE4B176F79A}"/>
    <cellStyle name="Normal 2 2 2 2 2 2 16 3" xfId="13159" xr:uid="{B33F0F2C-A618-4EDE-9E15-9E5236ADF22C}"/>
    <cellStyle name="Normal 2 2 2 2 2 2 16 3 2" xfId="13160" xr:uid="{A117F2FE-D1BE-4864-BF50-E05A344D6D40}"/>
    <cellStyle name="Normal 2 2 2 2 2 2 16 4" xfId="13161" xr:uid="{116C6D33-C573-4402-978C-89BF836D8E21}"/>
    <cellStyle name="Normal 2 2 2 2 2 2 17" xfId="13162" xr:uid="{79C2FA46-F013-464E-A29D-38C72EE0F2EC}"/>
    <cellStyle name="Normal 2 2 2 2 2 2 17 2" xfId="13163" xr:uid="{BF1F565C-E0F9-4C78-9B36-41D03D83B63A}"/>
    <cellStyle name="Normal 2 2 2 2 2 2 17 2 2" xfId="13164" xr:uid="{433CE039-0C04-492A-AAD7-F0C5033B0F1A}"/>
    <cellStyle name="Normal 2 2 2 2 2 2 17 3" xfId="13165" xr:uid="{C0E3EEB1-DE78-48F5-A8CD-FE355C0C1870}"/>
    <cellStyle name="Normal 2 2 2 2 2 2 18" xfId="13166" xr:uid="{D5B82F55-5CF0-4024-9A8B-1076BA8C34C4}"/>
    <cellStyle name="Normal 2 2 2 2 2 2 18 2" xfId="13167" xr:uid="{D1B02FB8-CCA9-4D0B-B75C-2ED22407C5A2}"/>
    <cellStyle name="Normal 2 2 2 2 2 2 19" xfId="13168" xr:uid="{0DC8E5F2-3447-43D6-8F03-7E0712A878B1}"/>
    <cellStyle name="Normal 2 2 2 2 2 2 2" xfId="13169" xr:uid="{184D00EF-2B1B-4AFD-80E6-CE61E2F84A36}"/>
    <cellStyle name="Normal 2 2 2 2 2 2 2 2" xfId="13170" xr:uid="{B18F9F6A-9CB4-4EF7-9E68-94FD3B69C254}"/>
    <cellStyle name="Normal 2 2 2 2 2 2 2 2 10" xfId="13171" xr:uid="{B2F3B2FA-F7F8-4820-96EF-47F64B154A4A}"/>
    <cellStyle name="Normal 2 2 2 2 2 2 2 2 10 2" xfId="13172" xr:uid="{5A168E68-7052-4A37-A613-AE5A5DC81731}"/>
    <cellStyle name="Normal 2 2 2 2 2 2 2 2 10 2 2" xfId="13173" xr:uid="{C37CF01D-E504-431C-B5D4-F837CC171480}"/>
    <cellStyle name="Normal 2 2 2 2 2 2 2 2 10 2 2 2" xfId="13174" xr:uid="{D264F9BA-88E4-410D-9989-A2C2BE94BA38}"/>
    <cellStyle name="Normal 2 2 2 2 2 2 2 2 10 2 2 2 2" xfId="13175" xr:uid="{4CDE35BC-E445-422A-96C3-3ED55020D42C}"/>
    <cellStyle name="Normal 2 2 2 2 2 2 2 2 10 2 2 2 2 2" xfId="13176" xr:uid="{E5A17A01-F78A-4A27-B46A-1470AFBC1199}"/>
    <cellStyle name="Normal 2 2 2 2 2 2 2 2 10 2 2 2 2 2 2" xfId="13177" xr:uid="{BCB6C50F-D3D9-4139-9CC2-92F95A8549D8}"/>
    <cellStyle name="Normal 2 2 2 2 2 2 2 2 10 2 2 2 2 2 2 2" xfId="13178" xr:uid="{D0BC687C-B02D-4CC7-8B4D-E7E1935922AB}"/>
    <cellStyle name="Normal 2 2 2 2 2 2 2 2 10 2 2 2 2 2 2 2 2" xfId="13179" xr:uid="{9681A50B-B982-4329-9518-5E99CAECFDA8}"/>
    <cellStyle name="Normal 2 2 2 2 2 2 2 2 10 2 2 2 2 2 2 3" xfId="13180" xr:uid="{83ABB227-C6E9-4E43-9075-B9597C1E4D14}"/>
    <cellStyle name="Normal 2 2 2 2 2 2 2 2 10 2 2 2 2 2 3" xfId="13181" xr:uid="{6059A016-E6CE-471C-99E3-AF58C5D43460}"/>
    <cellStyle name="Normal 2 2 2 2 2 2 2 2 10 2 2 2 2 2 3 2" xfId="13182" xr:uid="{4B74E70E-F753-4026-AF47-D31E0D32D42E}"/>
    <cellStyle name="Normal 2 2 2 2 2 2 2 2 10 2 2 2 2 2 4" xfId="13183" xr:uid="{41BB4D78-109D-4231-A01A-862A2B6ECAEC}"/>
    <cellStyle name="Normal 2 2 2 2 2 2 2 2 10 2 2 2 2 3" xfId="13184" xr:uid="{23A9976F-017D-45F2-B557-5258D70B6411}"/>
    <cellStyle name="Normal 2 2 2 2 2 2 2 2 10 2 2 2 2 3 2" xfId="13185" xr:uid="{CDFE44A6-17F2-4206-B9F6-450993E033C1}"/>
    <cellStyle name="Normal 2 2 2 2 2 2 2 2 10 2 2 2 2 3 2 2" xfId="13186" xr:uid="{7A7A6CC1-C74A-46A3-AB4C-2F63A18475EB}"/>
    <cellStyle name="Normal 2 2 2 2 2 2 2 2 10 2 2 2 2 3 3" xfId="13187" xr:uid="{CCF32B24-0491-4D6D-BC35-3FE1788A4C0C}"/>
    <cellStyle name="Normal 2 2 2 2 2 2 2 2 10 2 2 2 2 4" xfId="13188" xr:uid="{44CA7426-F33C-4EB3-9471-F6E9C2CC13CC}"/>
    <cellStyle name="Normal 2 2 2 2 2 2 2 2 10 2 2 2 2 4 2" xfId="13189" xr:uid="{D4C7E527-79F1-453C-AD7B-423BE1CA15B5}"/>
    <cellStyle name="Normal 2 2 2 2 2 2 2 2 10 2 2 2 2 5" xfId="13190" xr:uid="{160A9DF2-2E9A-4469-AFC7-2178CA4F3937}"/>
    <cellStyle name="Normal 2 2 2 2 2 2 2 2 10 2 2 2 3" xfId="13191" xr:uid="{DA60396F-ED50-4D46-AADF-DE854DADDABC}"/>
    <cellStyle name="Normal 2 2 2 2 2 2 2 2 10 2 2 2 3 2" xfId="13192" xr:uid="{D52C03D4-CF46-45DE-B7C0-0BC4A39FECA7}"/>
    <cellStyle name="Normal 2 2 2 2 2 2 2 2 10 2 2 2 3 2 2" xfId="13193" xr:uid="{12E6E6D7-C6E0-4706-843C-67ADDBB67D65}"/>
    <cellStyle name="Normal 2 2 2 2 2 2 2 2 10 2 2 2 3 2 2 2" xfId="13194" xr:uid="{8D1298F4-2E2C-4851-85CD-732A20862E43}"/>
    <cellStyle name="Normal 2 2 2 2 2 2 2 2 10 2 2 2 3 2 3" xfId="13195" xr:uid="{46EFE6CB-CEE0-4FC0-83C7-735FB9EC8715}"/>
    <cellStyle name="Normal 2 2 2 2 2 2 2 2 10 2 2 2 3 3" xfId="13196" xr:uid="{5F32F5C6-374F-442C-82F0-DFBE774AA688}"/>
    <cellStyle name="Normal 2 2 2 2 2 2 2 2 10 2 2 2 3 3 2" xfId="13197" xr:uid="{E3A97611-879F-4384-B4A9-0A6DD0794C47}"/>
    <cellStyle name="Normal 2 2 2 2 2 2 2 2 10 2 2 2 3 4" xfId="13198" xr:uid="{1C955014-74E2-41FA-8DA8-CBB6A7A63FB1}"/>
    <cellStyle name="Normal 2 2 2 2 2 2 2 2 10 2 2 2 4" xfId="13199" xr:uid="{B2313E5C-31EB-440B-A317-5CCFB51544E3}"/>
    <cellStyle name="Normal 2 2 2 2 2 2 2 2 10 2 2 2 4 2" xfId="13200" xr:uid="{DC55099F-36DE-4A88-B3E5-0943BEB0A91B}"/>
    <cellStyle name="Normal 2 2 2 2 2 2 2 2 10 2 2 2 4 2 2" xfId="13201" xr:uid="{2A395E14-FF0B-4CEB-BB67-51AFFA9166C6}"/>
    <cellStyle name="Normal 2 2 2 2 2 2 2 2 10 2 2 2 4 3" xfId="13202" xr:uid="{25863BD6-A33D-4FC9-935F-8E1DB4CB7298}"/>
    <cellStyle name="Normal 2 2 2 2 2 2 2 2 10 2 2 2 5" xfId="13203" xr:uid="{E0C1EC5C-47C5-4790-9DD3-7F4E35125D2B}"/>
    <cellStyle name="Normal 2 2 2 2 2 2 2 2 10 2 2 2 5 2" xfId="13204" xr:uid="{78AE812D-EB4D-4A79-AE95-28DC83FB2FEA}"/>
    <cellStyle name="Normal 2 2 2 2 2 2 2 2 10 2 2 2 6" xfId="13205" xr:uid="{73996DC0-597C-4A44-AABB-B68571A27106}"/>
    <cellStyle name="Normal 2 2 2 2 2 2 2 2 10 2 2 3" xfId="13206" xr:uid="{F85D504E-AB56-4EFE-A3FD-752F0307C619}"/>
    <cellStyle name="Normal 2 2 2 2 2 2 2 2 10 2 2 3 2" xfId="13207" xr:uid="{D63294C7-F61E-4A56-84AE-67E72E9D7BC7}"/>
    <cellStyle name="Normal 2 2 2 2 2 2 2 2 10 2 2 3 2 2" xfId="13208" xr:uid="{27C266E2-72ED-4AE1-AA0B-3FD2313B6B36}"/>
    <cellStyle name="Normal 2 2 2 2 2 2 2 2 10 2 2 3 2 2 2" xfId="13209" xr:uid="{36C3FBF2-E5EE-4D12-B07D-41F54D2F8DB2}"/>
    <cellStyle name="Normal 2 2 2 2 2 2 2 2 10 2 2 3 2 2 2 2" xfId="13210" xr:uid="{182A3F9A-492D-49CB-AD74-84E2BC951EFF}"/>
    <cellStyle name="Normal 2 2 2 2 2 2 2 2 10 2 2 3 2 2 3" xfId="13211" xr:uid="{9DBB1170-2DEC-4B17-B5D3-F89F9EDB7459}"/>
    <cellStyle name="Normal 2 2 2 2 2 2 2 2 10 2 2 3 2 3" xfId="13212" xr:uid="{43481D3F-8297-423C-896B-775423E4B24A}"/>
    <cellStyle name="Normal 2 2 2 2 2 2 2 2 10 2 2 3 2 3 2" xfId="13213" xr:uid="{A45F8F59-BFF8-400A-9C54-E89450F5E0D7}"/>
    <cellStyle name="Normal 2 2 2 2 2 2 2 2 10 2 2 3 2 4" xfId="13214" xr:uid="{3FE5A89B-B54B-4B38-83FE-03F7E028C793}"/>
    <cellStyle name="Normal 2 2 2 2 2 2 2 2 10 2 2 3 3" xfId="13215" xr:uid="{E3CD8839-17C4-4838-B6B8-9DD00DDB3EB9}"/>
    <cellStyle name="Normal 2 2 2 2 2 2 2 2 10 2 2 3 3 2" xfId="13216" xr:uid="{B09DC5AE-97A7-4C31-AA30-BFFCC2DB0237}"/>
    <cellStyle name="Normal 2 2 2 2 2 2 2 2 10 2 2 3 3 2 2" xfId="13217" xr:uid="{33473164-C032-4448-9E1E-C77D80943615}"/>
    <cellStyle name="Normal 2 2 2 2 2 2 2 2 10 2 2 3 3 3" xfId="13218" xr:uid="{091DFC93-80C7-4663-83CD-EAA7B599AAA5}"/>
    <cellStyle name="Normal 2 2 2 2 2 2 2 2 10 2 2 3 4" xfId="13219" xr:uid="{C27D4E38-FA2A-4F59-9CFF-C832720198EC}"/>
    <cellStyle name="Normal 2 2 2 2 2 2 2 2 10 2 2 3 4 2" xfId="13220" xr:uid="{B151FFD0-84B3-4849-A544-FBF4237F1896}"/>
    <cellStyle name="Normal 2 2 2 2 2 2 2 2 10 2 2 3 5" xfId="13221" xr:uid="{3FB06343-95A8-467C-8B23-A932D9B733D0}"/>
    <cellStyle name="Normal 2 2 2 2 2 2 2 2 10 2 2 4" xfId="13222" xr:uid="{75410A6E-7D90-4FB1-A8D6-AFA583CF9C63}"/>
    <cellStyle name="Normal 2 2 2 2 2 2 2 2 10 2 2 4 2" xfId="13223" xr:uid="{0882DD17-A51B-4158-9D4C-66103D2B5FEB}"/>
    <cellStyle name="Normal 2 2 2 2 2 2 2 2 10 2 2 4 2 2" xfId="13224" xr:uid="{9C4EBC16-31C0-48D8-B92C-621A263DF0D4}"/>
    <cellStyle name="Normal 2 2 2 2 2 2 2 2 10 2 2 4 2 2 2" xfId="13225" xr:uid="{D22FD3E4-F39A-447A-8C8D-0B71B0070333}"/>
    <cellStyle name="Normal 2 2 2 2 2 2 2 2 10 2 2 4 2 3" xfId="13226" xr:uid="{40F20C92-1D0F-495F-820A-00A944F85DE8}"/>
    <cellStyle name="Normal 2 2 2 2 2 2 2 2 10 2 2 4 3" xfId="13227" xr:uid="{90A730CC-EFAC-4333-9B97-65C1ABB401AC}"/>
    <cellStyle name="Normal 2 2 2 2 2 2 2 2 10 2 2 4 3 2" xfId="13228" xr:uid="{9DFF7060-F934-454B-A0F1-201623A8E15E}"/>
    <cellStyle name="Normal 2 2 2 2 2 2 2 2 10 2 2 4 4" xfId="13229" xr:uid="{49456D35-792D-44E0-A06F-500126A475CD}"/>
    <cellStyle name="Normal 2 2 2 2 2 2 2 2 10 2 2 5" xfId="13230" xr:uid="{1DF8DBE0-40D0-41F2-953B-488D3116EE2D}"/>
    <cellStyle name="Normal 2 2 2 2 2 2 2 2 10 2 2 5 2" xfId="13231" xr:uid="{168B842D-D81C-4DF6-9E5A-CAC3D57B5FB2}"/>
    <cellStyle name="Normal 2 2 2 2 2 2 2 2 10 2 2 5 2 2" xfId="13232" xr:uid="{BC5148E2-9B10-4F19-AB3B-16BA95E39247}"/>
    <cellStyle name="Normal 2 2 2 2 2 2 2 2 10 2 2 5 3" xfId="13233" xr:uid="{FE179D38-FE9D-4BFD-92E6-460BF3BEDDEA}"/>
    <cellStyle name="Normal 2 2 2 2 2 2 2 2 10 2 2 6" xfId="13234" xr:uid="{768E95F6-105F-4856-8CFF-01C41BC43DEA}"/>
    <cellStyle name="Normal 2 2 2 2 2 2 2 2 10 2 2 6 2" xfId="13235" xr:uid="{AEA31189-4968-4ED6-98A3-F30C503EB293}"/>
    <cellStyle name="Normal 2 2 2 2 2 2 2 2 10 2 2 7" xfId="13236" xr:uid="{1F972568-159C-445C-9578-3AA12732CBF6}"/>
    <cellStyle name="Normal 2 2 2 2 2 2 2 2 10 2 3" xfId="13237" xr:uid="{F54B5D2D-E7CD-441F-B374-F9C8021F81AF}"/>
    <cellStyle name="Normal 2 2 2 2 2 2 2 2 10 2 3 2" xfId="13238" xr:uid="{E7581806-3708-49E3-8B2F-882257278BC3}"/>
    <cellStyle name="Normal 2 2 2 2 2 2 2 2 10 2 3 2 2" xfId="13239" xr:uid="{4911A471-730E-44B5-9551-27795745C8AB}"/>
    <cellStyle name="Normal 2 2 2 2 2 2 2 2 10 2 3 2 2 2" xfId="13240" xr:uid="{65CD9488-B8EE-49EE-9A74-4F0702B4113A}"/>
    <cellStyle name="Normal 2 2 2 2 2 2 2 2 10 2 3 2 2 2 2" xfId="13241" xr:uid="{CF0C947C-431F-4861-9586-03015CB3834E}"/>
    <cellStyle name="Normal 2 2 2 2 2 2 2 2 10 2 3 2 2 2 2 2" xfId="13242" xr:uid="{6C05279E-E5B6-447E-BFD5-772C5CC5A87D}"/>
    <cellStyle name="Normal 2 2 2 2 2 2 2 2 10 2 3 2 2 2 3" xfId="13243" xr:uid="{8AD521D5-4971-4A19-B006-FF2C27187B32}"/>
    <cellStyle name="Normal 2 2 2 2 2 2 2 2 10 2 3 2 2 3" xfId="13244" xr:uid="{4A878C83-4649-4772-9BB6-D9D60DBFDA70}"/>
    <cellStyle name="Normal 2 2 2 2 2 2 2 2 10 2 3 2 2 3 2" xfId="13245" xr:uid="{F1FC7C40-F5E7-4F68-8FEE-EE3EEA0F3860}"/>
    <cellStyle name="Normal 2 2 2 2 2 2 2 2 10 2 3 2 2 4" xfId="13246" xr:uid="{C9D47241-D140-4745-A9D1-9424F82656D3}"/>
    <cellStyle name="Normal 2 2 2 2 2 2 2 2 10 2 3 2 3" xfId="13247" xr:uid="{FCFCA979-7826-4C8B-BB80-A985C681C1A1}"/>
    <cellStyle name="Normal 2 2 2 2 2 2 2 2 10 2 3 2 3 2" xfId="13248" xr:uid="{FC79E1ED-067D-46F1-99D7-0CAAFFE033D9}"/>
    <cellStyle name="Normal 2 2 2 2 2 2 2 2 10 2 3 2 3 2 2" xfId="13249" xr:uid="{54103C3D-994B-4BC9-8816-0CD9DFCAF387}"/>
    <cellStyle name="Normal 2 2 2 2 2 2 2 2 10 2 3 2 3 3" xfId="13250" xr:uid="{C0F6A708-9243-4A5A-BB10-572867EED350}"/>
    <cellStyle name="Normal 2 2 2 2 2 2 2 2 10 2 3 2 4" xfId="13251" xr:uid="{EFDD8F1D-3ACC-4E78-B8CE-F628598745F7}"/>
    <cellStyle name="Normal 2 2 2 2 2 2 2 2 10 2 3 2 4 2" xfId="13252" xr:uid="{7FD18489-E87B-49E5-A023-1ED46D84BCF8}"/>
    <cellStyle name="Normal 2 2 2 2 2 2 2 2 10 2 3 2 5" xfId="13253" xr:uid="{DDC7A308-0B65-43A8-B04B-E15BAFBCBCA8}"/>
    <cellStyle name="Normal 2 2 2 2 2 2 2 2 10 2 3 3" xfId="13254" xr:uid="{8D716BF1-38CA-459C-8D86-273E8743EEC7}"/>
    <cellStyle name="Normal 2 2 2 2 2 2 2 2 10 2 3 3 2" xfId="13255" xr:uid="{FACD9629-ABBA-4A2F-88F9-F1640A320355}"/>
    <cellStyle name="Normal 2 2 2 2 2 2 2 2 10 2 3 3 2 2" xfId="13256" xr:uid="{42AF333A-BE76-40BC-B7A5-98899DD80C93}"/>
    <cellStyle name="Normal 2 2 2 2 2 2 2 2 10 2 3 3 2 2 2" xfId="13257" xr:uid="{8A64B4E9-57B6-484E-9A2A-D344D15B4D94}"/>
    <cellStyle name="Normal 2 2 2 2 2 2 2 2 10 2 3 3 2 3" xfId="13258" xr:uid="{1B836C2D-1A94-458B-9BC3-1A129A9C25AC}"/>
    <cellStyle name="Normal 2 2 2 2 2 2 2 2 10 2 3 3 3" xfId="13259" xr:uid="{43E425E5-3E02-4598-BE4D-DD5B42CD15E3}"/>
    <cellStyle name="Normal 2 2 2 2 2 2 2 2 10 2 3 3 3 2" xfId="13260" xr:uid="{5BD67C7F-ADED-457A-9DFF-A568CDA0224D}"/>
    <cellStyle name="Normal 2 2 2 2 2 2 2 2 10 2 3 3 4" xfId="13261" xr:uid="{77E8A2EB-95D2-4DF3-9C17-D14EFFA3F696}"/>
    <cellStyle name="Normal 2 2 2 2 2 2 2 2 10 2 3 4" xfId="13262" xr:uid="{9B4654BE-CB71-4CEA-B038-6D509E24DDED}"/>
    <cellStyle name="Normal 2 2 2 2 2 2 2 2 10 2 3 4 2" xfId="13263" xr:uid="{7B77BB6D-38F5-483F-B258-8BD6B5AA1996}"/>
    <cellStyle name="Normal 2 2 2 2 2 2 2 2 10 2 3 4 2 2" xfId="13264" xr:uid="{BD89A8A6-60E2-4210-8BF5-6F090FE63A1F}"/>
    <cellStyle name="Normal 2 2 2 2 2 2 2 2 10 2 3 4 3" xfId="13265" xr:uid="{8C031D0E-F476-450C-AC3A-3172B3CA2DA9}"/>
    <cellStyle name="Normal 2 2 2 2 2 2 2 2 10 2 3 5" xfId="13266" xr:uid="{4A504783-77D5-43D6-818B-2DFAF2494CA6}"/>
    <cellStyle name="Normal 2 2 2 2 2 2 2 2 10 2 3 5 2" xfId="13267" xr:uid="{E3834BB6-A8FB-4AE6-A891-948B7FA2B509}"/>
    <cellStyle name="Normal 2 2 2 2 2 2 2 2 10 2 3 6" xfId="13268" xr:uid="{FB18839C-D2DF-4D4B-8881-7EC8BCE3CC39}"/>
    <cellStyle name="Normal 2 2 2 2 2 2 2 2 10 2 4" xfId="13269" xr:uid="{26C23459-A656-4784-A1B1-EB36ACB7017F}"/>
    <cellStyle name="Normal 2 2 2 2 2 2 2 2 10 2 4 2" xfId="13270" xr:uid="{1E23162C-83D8-4FC2-AFE7-7F2A77188B1B}"/>
    <cellStyle name="Normal 2 2 2 2 2 2 2 2 10 2 4 2 2" xfId="13271" xr:uid="{F80B8E05-FC8C-4135-808F-3A21E816F2DF}"/>
    <cellStyle name="Normal 2 2 2 2 2 2 2 2 10 2 4 2 2 2" xfId="13272" xr:uid="{0525F03C-C522-477A-B424-D40592AB414F}"/>
    <cellStyle name="Normal 2 2 2 2 2 2 2 2 10 2 4 2 2 2 2" xfId="13273" xr:uid="{37A80CEE-A06D-4C68-8AD4-84A9C0DBCE6D}"/>
    <cellStyle name="Normal 2 2 2 2 2 2 2 2 10 2 4 2 2 3" xfId="13274" xr:uid="{D74C86A6-3809-4842-B650-D0F86535EC00}"/>
    <cellStyle name="Normal 2 2 2 2 2 2 2 2 10 2 4 2 3" xfId="13275" xr:uid="{180D072A-0B43-46AD-8E1B-9935AD790BDE}"/>
    <cellStyle name="Normal 2 2 2 2 2 2 2 2 10 2 4 2 3 2" xfId="13276" xr:uid="{371F7617-15D4-49DC-8FBE-955DDC2654D6}"/>
    <cellStyle name="Normal 2 2 2 2 2 2 2 2 10 2 4 2 4" xfId="13277" xr:uid="{E91B04EF-DC1E-4AD1-8C42-B767D81B6EF5}"/>
    <cellStyle name="Normal 2 2 2 2 2 2 2 2 10 2 4 3" xfId="13278" xr:uid="{91752B58-99E8-4D24-8816-E29158DA0978}"/>
    <cellStyle name="Normal 2 2 2 2 2 2 2 2 10 2 4 3 2" xfId="13279" xr:uid="{AB931878-2C56-4F75-AB1B-644EA77727BD}"/>
    <cellStyle name="Normal 2 2 2 2 2 2 2 2 10 2 4 3 2 2" xfId="13280" xr:uid="{3964F1D7-C756-4665-9FD1-879302D8F645}"/>
    <cellStyle name="Normal 2 2 2 2 2 2 2 2 10 2 4 3 3" xfId="13281" xr:uid="{36718085-1087-4E73-A5CB-6FA73D0A176A}"/>
    <cellStyle name="Normal 2 2 2 2 2 2 2 2 10 2 4 4" xfId="13282" xr:uid="{D0151491-43AE-4A7B-9108-B24F092C5E50}"/>
    <cellStyle name="Normal 2 2 2 2 2 2 2 2 10 2 4 4 2" xfId="13283" xr:uid="{6004EE43-9D24-4C39-8AD2-18B0CB048464}"/>
    <cellStyle name="Normal 2 2 2 2 2 2 2 2 10 2 4 5" xfId="13284" xr:uid="{32898BF3-BADE-411A-B87B-A0B9A362DCF8}"/>
    <cellStyle name="Normal 2 2 2 2 2 2 2 2 10 2 5" xfId="13285" xr:uid="{65E1B1CF-ED78-46EE-9A6A-96F6FB4E6438}"/>
    <cellStyle name="Normal 2 2 2 2 2 2 2 2 10 2 5 2" xfId="13286" xr:uid="{9EC52D87-83AF-4799-B7AF-02273284AE8D}"/>
    <cellStyle name="Normal 2 2 2 2 2 2 2 2 10 2 5 2 2" xfId="13287" xr:uid="{12B9AC06-C623-449A-9023-1D6FB4A19287}"/>
    <cellStyle name="Normal 2 2 2 2 2 2 2 2 10 2 5 2 2 2" xfId="13288" xr:uid="{6689519B-60A0-4E29-8BB2-63BCEB8608C5}"/>
    <cellStyle name="Normal 2 2 2 2 2 2 2 2 10 2 5 2 3" xfId="13289" xr:uid="{DEF660E2-D99C-498B-888C-A023FCB759EC}"/>
    <cellStyle name="Normal 2 2 2 2 2 2 2 2 10 2 5 3" xfId="13290" xr:uid="{63518394-336A-4D2B-9B2F-309507432CE6}"/>
    <cellStyle name="Normal 2 2 2 2 2 2 2 2 10 2 5 3 2" xfId="13291" xr:uid="{35AE5B73-FA3F-40B3-8C89-97910DBCE758}"/>
    <cellStyle name="Normal 2 2 2 2 2 2 2 2 10 2 5 4" xfId="13292" xr:uid="{09B07780-6063-4545-922D-6A85EE6C270E}"/>
    <cellStyle name="Normal 2 2 2 2 2 2 2 2 10 2 6" xfId="13293" xr:uid="{957E034E-8AF8-409D-91F0-5A8E99D9B205}"/>
    <cellStyle name="Normal 2 2 2 2 2 2 2 2 10 2 6 2" xfId="13294" xr:uid="{BE574F17-A1C4-40CF-9CF4-3B00837B561F}"/>
    <cellStyle name="Normal 2 2 2 2 2 2 2 2 10 2 6 2 2" xfId="13295" xr:uid="{31E17F82-98C2-4E42-AE5A-5068CE4A33CE}"/>
    <cellStyle name="Normal 2 2 2 2 2 2 2 2 10 2 6 3" xfId="13296" xr:uid="{9A2A997F-A02F-4E6F-B040-3B82C1A9B14F}"/>
    <cellStyle name="Normal 2 2 2 2 2 2 2 2 10 2 7" xfId="13297" xr:uid="{26D798FA-259E-4CDE-850F-6B70DAE5E7B7}"/>
    <cellStyle name="Normal 2 2 2 2 2 2 2 2 10 2 7 2" xfId="13298" xr:uid="{5D7DE0FD-1AEB-4DB8-BCB1-FD8F2C715C0B}"/>
    <cellStyle name="Normal 2 2 2 2 2 2 2 2 10 2 8" xfId="13299" xr:uid="{47AB4B21-1893-45BB-9077-D26D4652E1E7}"/>
    <cellStyle name="Normal 2 2 2 2 2 2 2 2 10 3" xfId="13300" xr:uid="{B32B2992-222D-47DB-B166-66ED8C188A2D}"/>
    <cellStyle name="Normal 2 2 2 2 2 2 2 2 10 3 2" xfId="13301" xr:uid="{DBE9AAA5-612E-4D8D-9090-A768CDC282EA}"/>
    <cellStyle name="Normal 2 2 2 2 2 2 2 2 10 3 2 2" xfId="13302" xr:uid="{D2E69DA5-7715-49AA-880C-A79EC2FC0EE3}"/>
    <cellStyle name="Normal 2 2 2 2 2 2 2 2 10 3 2 2 2" xfId="13303" xr:uid="{0338425C-9628-43F7-9D0A-A37F453C3C32}"/>
    <cellStyle name="Normal 2 2 2 2 2 2 2 2 10 3 2 2 2 2" xfId="13304" xr:uid="{AB54959E-D1F1-4174-BED4-4E88998D58EB}"/>
    <cellStyle name="Normal 2 2 2 2 2 2 2 2 10 3 2 2 2 2 2" xfId="13305" xr:uid="{70D13377-D019-4B99-B139-AE8B86711A81}"/>
    <cellStyle name="Normal 2 2 2 2 2 2 2 2 10 3 2 2 2 2 2 2" xfId="13306" xr:uid="{39F72BFA-2432-4979-939A-FD42373FF440}"/>
    <cellStyle name="Normal 2 2 2 2 2 2 2 2 10 3 2 2 2 2 3" xfId="13307" xr:uid="{A4B6E990-4BEF-43B3-BF70-2ECE4C03D018}"/>
    <cellStyle name="Normal 2 2 2 2 2 2 2 2 10 3 2 2 2 3" xfId="13308" xr:uid="{7F17C83F-B931-4B14-8690-7712F3920D1C}"/>
    <cellStyle name="Normal 2 2 2 2 2 2 2 2 10 3 2 2 2 3 2" xfId="13309" xr:uid="{1B5EDB1A-7DBB-4EC0-981B-09D1F2971B04}"/>
    <cellStyle name="Normal 2 2 2 2 2 2 2 2 10 3 2 2 2 4" xfId="13310" xr:uid="{D8573683-B412-4A50-84E4-600284FF766C}"/>
    <cellStyle name="Normal 2 2 2 2 2 2 2 2 10 3 2 2 3" xfId="13311" xr:uid="{FD66ECCB-AE58-494B-AC4F-4A9BA997AD6A}"/>
    <cellStyle name="Normal 2 2 2 2 2 2 2 2 10 3 2 2 3 2" xfId="13312" xr:uid="{744C6995-CD53-44C3-85B8-0498B3700123}"/>
    <cellStyle name="Normal 2 2 2 2 2 2 2 2 10 3 2 2 3 2 2" xfId="13313" xr:uid="{E4F21E33-CE6C-45C8-BF72-FA2813B75877}"/>
    <cellStyle name="Normal 2 2 2 2 2 2 2 2 10 3 2 2 3 3" xfId="13314" xr:uid="{402814F1-F383-4C8A-BC62-E8650D1FAFE3}"/>
    <cellStyle name="Normal 2 2 2 2 2 2 2 2 10 3 2 2 4" xfId="13315" xr:uid="{E6B8D35C-ED7E-47F2-909D-2C0FDAF6ACCE}"/>
    <cellStyle name="Normal 2 2 2 2 2 2 2 2 10 3 2 2 4 2" xfId="13316" xr:uid="{ABBE71F0-1E2E-4FBE-B76E-ECB4780010D5}"/>
    <cellStyle name="Normal 2 2 2 2 2 2 2 2 10 3 2 2 5" xfId="13317" xr:uid="{F9D0839C-0A45-4A62-8AC8-569FD6291EB9}"/>
    <cellStyle name="Normal 2 2 2 2 2 2 2 2 10 3 2 3" xfId="13318" xr:uid="{E6679C08-BA36-4604-8470-7B70E8BC9F4C}"/>
    <cellStyle name="Normal 2 2 2 2 2 2 2 2 10 3 2 3 2" xfId="13319" xr:uid="{79E11BB6-4A61-4857-803B-7F43FDA2CA0B}"/>
    <cellStyle name="Normal 2 2 2 2 2 2 2 2 10 3 2 3 2 2" xfId="13320" xr:uid="{AC9979CD-1082-424D-AF53-79620ED549E9}"/>
    <cellStyle name="Normal 2 2 2 2 2 2 2 2 10 3 2 3 2 2 2" xfId="13321" xr:uid="{4B7A07F2-1521-4980-B3BD-8143F47BC424}"/>
    <cellStyle name="Normal 2 2 2 2 2 2 2 2 10 3 2 3 2 3" xfId="13322" xr:uid="{32DE5A18-85BA-4F3C-90C4-BB3268799C60}"/>
    <cellStyle name="Normal 2 2 2 2 2 2 2 2 10 3 2 3 3" xfId="13323" xr:uid="{DC1007DD-9733-4F4D-9A1D-84B2DC0C0034}"/>
    <cellStyle name="Normal 2 2 2 2 2 2 2 2 10 3 2 3 3 2" xfId="13324" xr:uid="{C4C3BF82-8601-4EC3-A829-FA50DA4F2227}"/>
    <cellStyle name="Normal 2 2 2 2 2 2 2 2 10 3 2 3 4" xfId="13325" xr:uid="{FA5D3028-A29C-4AC5-BC88-C01036DC8998}"/>
    <cellStyle name="Normal 2 2 2 2 2 2 2 2 10 3 2 4" xfId="13326" xr:uid="{F74A9B0E-0815-4B68-9756-BC306BDBEF01}"/>
    <cellStyle name="Normal 2 2 2 2 2 2 2 2 10 3 2 4 2" xfId="13327" xr:uid="{A13C4F5D-5140-4039-AB7E-E5685B0544D3}"/>
    <cellStyle name="Normal 2 2 2 2 2 2 2 2 10 3 2 4 2 2" xfId="13328" xr:uid="{0BA5061E-4F10-434A-A677-18468C56DDF8}"/>
    <cellStyle name="Normal 2 2 2 2 2 2 2 2 10 3 2 4 3" xfId="13329" xr:uid="{CBFB7A12-4756-480F-87D5-AD774D5C3475}"/>
    <cellStyle name="Normal 2 2 2 2 2 2 2 2 10 3 2 5" xfId="13330" xr:uid="{32315CE1-D447-4D4E-9854-97519AB13165}"/>
    <cellStyle name="Normal 2 2 2 2 2 2 2 2 10 3 2 5 2" xfId="13331" xr:uid="{D7793C00-5959-41B3-8E1D-40F462422F2C}"/>
    <cellStyle name="Normal 2 2 2 2 2 2 2 2 10 3 2 6" xfId="13332" xr:uid="{96398309-FF0E-4776-AAD3-0A65E228E3CD}"/>
    <cellStyle name="Normal 2 2 2 2 2 2 2 2 10 3 3" xfId="13333" xr:uid="{83FC42DF-E0BF-4FB7-A30E-EA4DA00EAEF0}"/>
    <cellStyle name="Normal 2 2 2 2 2 2 2 2 10 3 3 2" xfId="13334" xr:uid="{9D065707-66C7-4EF8-939B-EBC212BA6A39}"/>
    <cellStyle name="Normal 2 2 2 2 2 2 2 2 10 3 3 2 2" xfId="13335" xr:uid="{B1046879-A658-46B8-AD5E-C55C1738E8F6}"/>
    <cellStyle name="Normal 2 2 2 2 2 2 2 2 10 3 3 2 2 2" xfId="13336" xr:uid="{413F5B2B-C429-425B-B26A-2A8D24ACF403}"/>
    <cellStyle name="Normal 2 2 2 2 2 2 2 2 10 3 3 2 2 2 2" xfId="13337" xr:uid="{5AF5219E-199E-496A-9D64-8E9F53851C25}"/>
    <cellStyle name="Normal 2 2 2 2 2 2 2 2 10 3 3 2 2 3" xfId="13338" xr:uid="{949B9908-52C6-4A6C-86FB-EECF91EB3A02}"/>
    <cellStyle name="Normal 2 2 2 2 2 2 2 2 10 3 3 2 3" xfId="13339" xr:uid="{2464304C-8420-4EED-8912-EB2BA359DD8E}"/>
    <cellStyle name="Normal 2 2 2 2 2 2 2 2 10 3 3 2 3 2" xfId="13340" xr:uid="{CD9A7773-2B32-4820-A717-C2002D065A45}"/>
    <cellStyle name="Normal 2 2 2 2 2 2 2 2 10 3 3 2 4" xfId="13341" xr:uid="{6B37A863-0967-48FC-B075-9FB9404CC25C}"/>
    <cellStyle name="Normal 2 2 2 2 2 2 2 2 10 3 3 3" xfId="13342" xr:uid="{0EF8FC78-2FDC-420B-8E73-DDACDBA56031}"/>
    <cellStyle name="Normal 2 2 2 2 2 2 2 2 10 3 3 3 2" xfId="13343" xr:uid="{1DF02EAE-FA4A-4977-8859-C0C462325A61}"/>
    <cellStyle name="Normal 2 2 2 2 2 2 2 2 10 3 3 3 2 2" xfId="13344" xr:uid="{827314B1-E269-4EC7-A26E-194753C26F53}"/>
    <cellStyle name="Normal 2 2 2 2 2 2 2 2 10 3 3 3 3" xfId="13345" xr:uid="{54E8CAE9-122C-4425-9FBC-5325EDC09A70}"/>
    <cellStyle name="Normal 2 2 2 2 2 2 2 2 10 3 3 4" xfId="13346" xr:uid="{C0419A42-F9C1-4C40-AC34-6AC7E26FEB91}"/>
    <cellStyle name="Normal 2 2 2 2 2 2 2 2 10 3 3 4 2" xfId="13347" xr:uid="{AB3D8460-E8BF-4C49-B324-579EA24989BF}"/>
    <cellStyle name="Normal 2 2 2 2 2 2 2 2 10 3 3 5" xfId="13348" xr:uid="{70E7DC3E-0B7D-46C2-A4A4-28D7E392076A}"/>
    <cellStyle name="Normal 2 2 2 2 2 2 2 2 10 3 4" xfId="13349" xr:uid="{694DDE1B-26BF-4A33-B446-5C3E9FDB4DFF}"/>
    <cellStyle name="Normal 2 2 2 2 2 2 2 2 10 3 4 2" xfId="13350" xr:uid="{1BB096E7-E624-4A8B-9B30-0EB18719D1DF}"/>
    <cellStyle name="Normal 2 2 2 2 2 2 2 2 10 3 4 2 2" xfId="13351" xr:uid="{B00410DC-96C7-45FB-A2A3-ACC4859BAE0A}"/>
    <cellStyle name="Normal 2 2 2 2 2 2 2 2 10 3 4 2 2 2" xfId="13352" xr:uid="{B76198F2-9C73-4FF5-82D0-0CCEE96FC70F}"/>
    <cellStyle name="Normal 2 2 2 2 2 2 2 2 10 3 4 2 3" xfId="13353" xr:uid="{B2BFA08E-FCA4-4F1E-BD3D-166F213F4DA4}"/>
    <cellStyle name="Normal 2 2 2 2 2 2 2 2 10 3 4 3" xfId="13354" xr:uid="{611F7DEE-BAE5-4BF0-9D41-FBA9E5F6B99E}"/>
    <cellStyle name="Normal 2 2 2 2 2 2 2 2 10 3 4 3 2" xfId="13355" xr:uid="{40C034EA-7A12-468F-9801-24ADD60E1637}"/>
    <cellStyle name="Normal 2 2 2 2 2 2 2 2 10 3 4 4" xfId="13356" xr:uid="{3963AAE1-306D-466E-BE9A-AD71CF6813D9}"/>
    <cellStyle name="Normal 2 2 2 2 2 2 2 2 10 3 5" xfId="13357" xr:uid="{C8FAD585-EC04-4CBD-BF4D-DCF0661E6E48}"/>
    <cellStyle name="Normal 2 2 2 2 2 2 2 2 10 3 5 2" xfId="13358" xr:uid="{BA7099B1-AFF7-4930-B1DF-4A473007ACE8}"/>
    <cellStyle name="Normal 2 2 2 2 2 2 2 2 10 3 5 2 2" xfId="13359" xr:uid="{033D562F-4BD1-49B8-8367-79AE4994EEC6}"/>
    <cellStyle name="Normal 2 2 2 2 2 2 2 2 10 3 5 3" xfId="13360" xr:uid="{FBC7D108-19B2-49BE-9FC3-40C44AB6D1C5}"/>
    <cellStyle name="Normal 2 2 2 2 2 2 2 2 10 3 6" xfId="13361" xr:uid="{DD9F4BDF-D67C-4CC8-89AD-B1B4FBBC368F}"/>
    <cellStyle name="Normal 2 2 2 2 2 2 2 2 10 3 6 2" xfId="13362" xr:uid="{4601C829-CF26-4470-9761-1D1C261D9362}"/>
    <cellStyle name="Normal 2 2 2 2 2 2 2 2 10 3 7" xfId="13363" xr:uid="{B4177598-4D46-40DB-AEB5-AD8B3EE573D4}"/>
    <cellStyle name="Normal 2 2 2 2 2 2 2 2 10 4" xfId="13364" xr:uid="{7A51AE90-8736-4695-9826-0B7B54D8BB87}"/>
    <cellStyle name="Normal 2 2 2 2 2 2 2 2 10 4 2" xfId="13365" xr:uid="{3FC0991F-C20C-4FE6-9869-6A593C081A1E}"/>
    <cellStyle name="Normal 2 2 2 2 2 2 2 2 10 4 2 2" xfId="13366" xr:uid="{AB4ECE1A-1F6C-4162-97FB-9400DA677CE5}"/>
    <cellStyle name="Normal 2 2 2 2 2 2 2 2 10 4 2 2 2" xfId="13367" xr:uid="{D491C16E-3C0E-4F9D-973C-DDD7BCFCD081}"/>
    <cellStyle name="Normal 2 2 2 2 2 2 2 2 10 4 2 2 2 2" xfId="13368" xr:uid="{2614F1D4-B415-41AA-BB41-C88FCDE2E3F8}"/>
    <cellStyle name="Normal 2 2 2 2 2 2 2 2 10 4 2 2 2 2 2" xfId="13369" xr:uid="{C5563B91-E42D-46CB-98F6-EB44F01CBBFC}"/>
    <cellStyle name="Normal 2 2 2 2 2 2 2 2 10 4 2 2 2 3" xfId="13370" xr:uid="{08A4D283-EC1E-41BD-8613-B25DB3E72A43}"/>
    <cellStyle name="Normal 2 2 2 2 2 2 2 2 10 4 2 2 3" xfId="13371" xr:uid="{06C67674-DE14-4D62-B69A-2EC429DDE5E6}"/>
    <cellStyle name="Normal 2 2 2 2 2 2 2 2 10 4 2 2 3 2" xfId="13372" xr:uid="{FEC6CB41-856A-4E45-904C-1018532348D3}"/>
    <cellStyle name="Normal 2 2 2 2 2 2 2 2 10 4 2 2 4" xfId="13373" xr:uid="{8BE6D1D4-FE18-4290-8F29-022DA6DD2FD1}"/>
    <cellStyle name="Normal 2 2 2 2 2 2 2 2 10 4 2 3" xfId="13374" xr:uid="{6A54D38F-F49C-4FB1-8E0D-037B80602FA5}"/>
    <cellStyle name="Normal 2 2 2 2 2 2 2 2 10 4 2 3 2" xfId="13375" xr:uid="{7CF85653-336F-44B0-9F7C-27C0B8E5C9DE}"/>
    <cellStyle name="Normal 2 2 2 2 2 2 2 2 10 4 2 3 2 2" xfId="13376" xr:uid="{D257EC39-65AB-4485-BA14-5051E6362B9D}"/>
    <cellStyle name="Normal 2 2 2 2 2 2 2 2 10 4 2 3 3" xfId="13377" xr:uid="{72E73D33-5BC3-47C1-AC42-FCDB2B8AE68A}"/>
    <cellStyle name="Normal 2 2 2 2 2 2 2 2 10 4 2 4" xfId="13378" xr:uid="{A8235996-C4B1-47FA-993A-55CBDDAF00AD}"/>
    <cellStyle name="Normal 2 2 2 2 2 2 2 2 10 4 2 4 2" xfId="13379" xr:uid="{B26E8318-17FC-430B-AF30-724B354A056E}"/>
    <cellStyle name="Normal 2 2 2 2 2 2 2 2 10 4 2 5" xfId="13380" xr:uid="{6F1D6F15-437B-4AE1-A269-9AC60466B9CC}"/>
    <cellStyle name="Normal 2 2 2 2 2 2 2 2 10 4 3" xfId="13381" xr:uid="{1ABB8FE9-BFFC-40D6-A7B7-176E52A22E87}"/>
    <cellStyle name="Normal 2 2 2 2 2 2 2 2 10 4 3 2" xfId="13382" xr:uid="{32F817E3-CC51-43C2-A206-24E016FF9E47}"/>
    <cellStyle name="Normal 2 2 2 2 2 2 2 2 10 4 3 2 2" xfId="13383" xr:uid="{471BAA1F-A796-45F1-9959-A78AC1DE97C6}"/>
    <cellStyle name="Normal 2 2 2 2 2 2 2 2 10 4 3 2 2 2" xfId="13384" xr:uid="{7D36669D-31E1-418F-9282-B6E07438F98E}"/>
    <cellStyle name="Normal 2 2 2 2 2 2 2 2 10 4 3 2 3" xfId="13385" xr:uid="{1E81D436-E267-4938-A30D-992680F3F8B9}"/>
    <cellStyle name="Normal 2 2 2 2 2 2 2 2 10 4 3 3" xfId="13386" xr:uid="{12A32207-8326-42E6-B3DC-4C6F633A07BC}"/>
    <cellStyle name="Normal 2 2 2 2 2 2 2 2 10 4 3 3 2" xfId="13387" xr:uid="{D098B475-73CA-4457-BF2B-6280145876E5}"/>
    <cellStyle name="Normal 2 2 2 2 2 2 2 2 10 4 3 4" xfId="13388" xr:uid="{C23E6A64-945E-4927-A4E0-258EF0AD2626}"/>
    <cellStyle name="Normal 2 2 2 2 2 2 2 2 10 4 4" xfId="13389" xr:uid="{9DA0982F-4937-4EC1-8E9E-DB87BB5AC261}"/>
    <cellStyle name="Normal 2 2 2 2 2 2 2 2 10 4 4 2" xfId="13390" xr:uid="{9E5C7C0B-8190-4B82-8411-B5F46CB3F79E}"/>
    <cellStyle name="Normal 2 2 2 2 2 2 2 2 10 4 4 2 2" xfId="13391" xr:uid="{31A3D375-11E6-4B63-9465-94651FE7DD28}"/>
    <cellStyle name="Normal 2 2 2 2 2 2 2 2 10 4 4 3" xfId="13392" xr:uid="{B2157EBB-80BB-4B99-AAAF-E15280F3F10E}"/>
    <cellStyle name="Normal 2 2 2 2 2 2 2 2 10 4 5" xfId="13393" xr:uid="{CCCD5A33-2230-4C80-AADB-9E1E3188D590}"/>
    <cellStyle name="Normal 2 2 2 2 2 2 2 2 10 4 5 2" xfId="13394" xr:uid="{43E70A2C-E9B7-4E00-A9FF-D4C1F1EB9B1C}"/>
    <cellStyle name="Normal 2 2 2 2 2 2 2 2 10 4 6" xfId="13395" xr:uid="{1D81F267-08C5-464D-8FB8-41E162AE0669}"/>
    <cellStyle name="Normal 2 2 2 2 2 2 2 2 10 5" xfId="13396" xr:uid="{68900BDE-1333-448E-A802-67DED0D3E897}"/>
    <cellStyle name="Normal 2 2 2 2 2 2 2 2 10 5 2" xfId="13397" xr:uid="{A52A6B3A-0F32-4335-9A23-D7A5D9B7873F}"/>
    <cellStyle name="Normal 2 2 2 2 2 2 2 2 10 5 2 2" xfId="13398" xr:uid="{45A6BBC3-E5F5-400B-BFC0-C8B34F307701}"/>
    <cellStyle name="Normal 2 2 2 2 2 2 2 2 10 5 2 2 2" xfId="13399" xr:uid="{E101D89D-7240-4B92-98B9-9AFC3D15BF9C}"/>
    <cellStyle name="Normal 2 2 2 2 2 2 2 2 10 5 2 2 2 2" xfId="13400" xr:uid="{FC50FDD0-7E3B-43F0-8525-C95D034C2CCB}"/>
    <cellStyle name="Normal 2 2 2 2 2 2 2 2 10 5 2 2 3" xfId="13401" xr:uid="{A2CA94AC-BE6F-454A-BF02-441E317DB556}"/>
    <cellStyle name="Normal 2 2 2 2 2 2 2 2 10 5 2 3" xfId="13402" xr:uid="{287A0AC8-CD2D-41A7-8737-371BE136757B}"/>
    <cellStyle name="Normal 2 2 2 2 2 2 2 2 10 5 2 3 2" xfId="13403" xr:uid="{93BE0B0F-046A-4F8B-AA09-3B720C59EAB0}"/>
    <cellStyle name="Normal 2 2 2 2 2 2 2 2 10 5 2 4" xfId="13404" xr:uid="{149C7420-DA0D-4A90-B503-7DD80BC5E389}"/>
    <cellStyle name="Normal 2 2 2 2 2 2 2 2 10 5 3" xfId="13405" xr:uid="{4F4E816C-23C8-45FE-9202-0ECB99CE25B3}"/>
    <cellStyle name="Normal 2 2 2 2 2 2 2 2 10 5 3 2" xfId="13406" xr:uid="{81894293-7026-45D7-A8FD-BCCE52F006D8}"/>
    <cellStyle name="Normal 2 2 2 2 2 2 2 2 10 5 3 2 2" xfId="13407" xr:uid="{85220712-03B1-4519-9491-90FFA4E98A79}"/>
    <cellStyle name="Normal 2 2 2 2 2 2 2 2 10 5 3 3" xfId="13408" xr:uid="{B4686FF6-8FCE-4F80-A1E6-39029B61AEB6}"/>
    <cellStyle name="Normal 2 2 2 2 2 2 2 2 10 5 4" xfId="13409" xr:uid="{09BEFE23-4EBD-4430-87D9-99C896623117}"/>
    <cellStyle name="Normal 2 2 2 2 2 2 2 2 10 5 4 2" xfId="13410" xr:uid="{B0873577-2419-4E22-B719-6B55D755A997}"/>
    <cellStyle name="Normal 2 2 2 2 2 2 2 2 10 5 5" xfId="13411" xr:uid="{065F727F-4F9F-4862-BE49-644ADA809ADE}"/>
    <cellStyle name="Normal 2 2 2 2 2 2 2 2 10 6" xfId="13412" xr:uid="{C43ED12F-DF2A-4BC3-A34F-031F16C9ED4B}"/>
    <cellStyle name="Normal 2 2 2 2 2 2 2 2 10 6 2" xfId="13413" xr:uid="{374E5D34-74CF-435D-B3CD-A4C8A1808ADE}"/>
    <cellStyle name="Normal 2 2 2 2 2 2 2 2 10 6 2 2" xfId="13414" xr:uid="{5D2D139A-993B-47D6-A1E9-77DB527D4071}"/>
    <cellStyle name="Normal 2 2 2 2 2 2 2 2 10 6 2 2 2" xfId="13415" xr:uid="{3A2D1968-9E01-4FBF-917C-727B8857331C}"/>
    <cellStyle name="Normal 2 2 2 2 2 2 2 2 10 6 2 3" xfId="13416" xr:uid="{B9BF50C7-D72C-4F51-962B-A864A9893211}"/>
    <cellStyle name="Normal 2 2 2 2 2 2 2 2 10 6 3" xfId="13417" xr:uid="{58DD899C-94C7-4BF2-B62D-35F253E418B0}"/>
    <cellStyle name="Normal 2 2 2 2 2 2 2 2 10 6 3 2" xfId="13418" xr:uid="{C59FE3F5-6333-4FBF-B823-C4F6DFFF8E05}"/>
    <cellStyle name="Normal 2 2 2 2 2 2 2 2 10 6 4" xfId="13419" xr:uid="{132F43CB-A1B9-4AAD-B6B0-9706695428E8}"/>
    <cellStyle name="Normal 2 2 2 2 2 2 2 2 10 7" xfId="13420" xr:uid="{0C9190C2-678F-4D77-94E1-6F46903B8331}"/>
    <cellStyle name="Normal 2 2 2 2 2 2 2 2 10 7 2" xfId="13421" xr:uid="{B9EB25A3-A4B5-451E-86BA-72E02BEC49CD}"/>
    <cellStyle name="Normal 2 2 2 2 2 2 2 2 10 7 2 2" xfId="13422" xr:uid="{19FFE0B9-DD13-4497-8DB3-D928FE9E2108}"/>
    <cellStyle name="Normal 2 2 2 2 2 2 2 2 10 7 3" xfId="13423" xr:uid="{52B38168-06D4-4C75-B9F3-CBF32C037B12}"/>
    <cellStyle name="Normal 2 2 2 2 2 2 2 2 10 8" xfId="13424" xr:uid="{F1DF5D43-885F-4B2E-AFC6-5B286B441D19}"/>
    <cellStyle name="Normal 2 2 2 2 2 2 2 2 10 8 2" xfId="13425" xr:uid="{9A704398-566E-4E2C-9236-A0A1AFB950D0}"/>
    <cellStyle name="Normal 2 2 2 2 2 2 2 2 10 9" xfId="13426" xr:uid="{C6B24B97-19BD-4890-85E3-FD749F2F3B8E}"/>
    <cellStyle name="Normal 2 2 2 2 2 2 2 2 11" xfId="13427" xr:uid="{8859B439-FC7A-4A4F-BC01-B00FC376B1BE}"/>
    <cellStyle name="Normal 2 2 2 2 2 2 2 2 11 2" xfId="13428" xr:uid="{52F73B2C-E1BB-4DA8-B73D-6D92B954ADD0}"/>
    <cellStyle name="Normal 2 2 2 2 2 2 2 2 11 2 2" xfId="13429" xr:uid="{C4758DE7-7B3D-4DB3-AC86-8CB56CB332C7}"/>
    <cellStyle name="Normal 2 2 2 2 2 2 2 2 11 2 2 2" xfId="13430" xr:uid="{CFD16F53-67F8-4DFD-BE4C-392536C1067B}"/>
    <cellStyle name="Normal 2 2 2 2 2 2 2 2 11 2 2 2 2" xfId="13431" xr:uid="{42CB0295-2DF8-4294-B0A3-1F1BAF52CC36}"/>
    <cellStyle name="Normal 2 2 2 2 2 2 2 2 11 2 2 2 2 2" xfId="13432" xr:uid="{28CCB830-D19F-4277-891C-36FEDD8C903F}"/>
    <cellStyle name="Normal 2 2 2 2 2 2 2 2 11 2 2 2 2 2 2" xfId="13433" xr:uid="{7DC99764-BA0F-4E4C-97B3-6D630B0A79B1}"/>
    <cellStyle name="Normal 2 2 2 2 2 2 2 2 11 2 2 2 2 2 2 2" xfId="13434" xr:uid="{53EDCFA4-31CB-4756-BB39-F2A32B8217F1}"/>
    <cellStyle name="Normal 2 2 2 2 2 2 2 2 11 2 2 2 2 2 3" xfId="13435" xr:uid="{D629F9FA-0132-4827-BB2E-044576F01BB6}"/>
    <cellStyle name="Normal 2 2 2 2 2 2 2 2 11 2 2 2 2 3" xfId="13436" xr:uid="{09C15015-F8E0-40B4-B8C2-16DF5E5F149E}"/>
    <cellStyle name="Normal 2 2 2 2 2 2 2 2 11 2 2 2 2 3 2" xfId="13437" xr:uid="{B90AC32A-4A7D-41E1-A83A-822BB1F3E0CD}"/>
    <cellStyle name="Normal 2 2 2 2 2 2 2 2 11 2 2 2 2 4" xfId="13438" xr:uid="{61C70E2C-7530-435C-A9EC-EDFF2C69F671}"/>
    <cellStyle name="Normal 2 2 2 2 2 2 2 2 11 2 2 2 3" xfId="13439" xr:uid="{691303B1-8E42-4C34-80AC-2AAE6F67B817}"/>
    <cellStyle name="Normal 2 2 2 2 2 2 2 2 11 2 2 2 3 2" xfId="13440" xr:uid="{DBA6CB2D-92E7-451A-BA45-3853C489B3E9}"/>
    <cellStyle name="Normal 2 2 2 2 2 2 2 2 11 2 2 2 3 2 2" xfId="13441" xr:uid="{54FC39EE-EC9C-41ED-93F3-F7D2D40F81A2}"/>
    <cellStyle name="Normal 2 2 2 2 2 2 2 2 11 2 2 2 3 3" xfId="13442" xr:uid="{5D868256-7383-46E7-9EF8-9A3844794390}"/>
    <cellStyle name="Normal 2 2 2 2 2 2 2 2 11 2 2 2 4" xfId="13443" xr:uid="{A78ADB1D-DE72-4C4C-ADBF-5595A2D9CFEB}"/>
    <cellStyle name="Normal 2 2 2 2 2 2 2 2 11 2 2 2 4 2" xfId="13444" xr:uid="{D0EA802B-748F-408E-B47C-ECFC3C064A39}"/>
    <cellStyle name="Normal 2 2 2 2 2 2 2 2 11 2 2 2 5" xfId="13445" xr:uid="{A751C1D1-FB5C-4CA5-A029-ADF7E5901397}"/>
    <cellStyle name="Normal 2 2 2 2 2 2 2 2 11 2 2 3" xfId="13446" xr:uid="{2ED21EFB-4317-462E-BB4C-7B5F67664E54}"/>
    <cellStyle name="Normal 2 2 2 2 2 2 2 2 11 2 2 3 2" xfId="13447" xr:uid="{35C887A0-E108-4392-8221-A851E610EB6D}"/>
    <cellStyle name="Normal 2 2 2 2 2 2 2 2 11 2 2 3 2 2" xfId="13448" xr:uid="{05634AC9-3F2C-476E-B8B3-70439AEE960F}"/>
    <cellStyle name="Normal 2 2 2 2 2 2 2 2 11 2 2 3 2 2 2" xfId="13449" xr:uid="{71265EDD-F130-4FB2-A065-A44DBFDFF446}"/>
    <cellStyle name="Normal 2 2 2 2 2 2 2 2 11 2 2 3 2 3" xfId="13450" xr:uid="{6D76775D-1905-4925-9D59-3B7A9897A14A}"/>
    <cellStyle name="Normal 2 2 2 2 2 2 2 2 11 2 2 3 3" xfId="13451" xr:uid="{6A1709AE-B032-4CF1-89A6-E10B06EE6C30}"/>
    <cellStyle name="Normal 2 2 2 2 2 2 2 2 11 2 2 3 3 2" xfId="13452" xr:uid="{4FF90473-4ED2-4D7D-B076-9F7D184FB38B}"/>
    <cellStyle name="Normal 2 2 2 2 2 2 2 2 11 2 2 3 4" xfId="13453" xr:uid="{49EF73FE-74CE-427A-80CD-C0E9D171F2F0}"/>
    <cellStyle name="Normal 2 2 2 2 2 2 2 2 11 2 2 4" xfId="13454" xr:uid="{AFC73CFD-B195-439C-9DAB-016DD01A3617}"/>
    <cellStyle name="Normal 2 2 2 2 2 2 2 2 11 2 2 4 2" xfId="13455" xr:uid="{EED8B318-86A8-4404-BC49-215E69F509BC}"/>
    <cellStyle name="Normal 2 2 2 2 2 2 2 2 11 2 2 4 2 2" xfId="13456" xr:uid="{496C9519-DBC6-4381-9BB4-E692EDCC3C44}"/>
    <cellStyle name="Normal 2 2 2 2 2 2 2 2 11 2 2 4 3" xfId="13457" xr:uid="{7212BE70-FECC-4246-9BEF-0BDABFF595C5}"/>
    <cellStyle name="Normal 2 2 2 2 2 2 2 2 11 2 2 5" xfId="13458" xr:uid="{6DEAD720-EB28-4D82-8945-370FE58F8B9D}"/>
    <cellStyle name="Normal 2 2 2 2 2 2 2 2 11 2 2 5 2" xfId="13459" xr:uid="{77BA6951-D005-4775-A211-06D8FB4601BB}"/>
    <cellStyle name="Normal 2 2 2 2 2 2 2 2 11 2 2 6" xfId="13460" xr:uid="{49673B81-2D5D-4AD5-B7DC-D3A911B588EE}"/>
    <cellStyle name="Normal 2 2 2 2 2 2 2 2 11 2 3" xfId="13461" xr:uid="{48DCF1F0-D715-4EEB-80FF-A0319A78717B}"/>
    <cellStyle name="Normal 2 2 2 2 2 2 2 2 11 2 3 2" xfId="13462" xr:uid="{F5F1DCE8-F8DB-4498-8E3A-E06D527AAE62}"/>
    <cellStyle name="Normal 2 2 2 2 2 2 2 2 11 2 3 2 2" xfId="13463" xr:uid="{0F81A474-3E99-4650-8096-F339C51FD02B}"/>
    <cellStyle name="Normal 2 2 2 2 2 2 2 2 11 2 3 2 2 2" xfId="13464" xr:uid="{106D42DA-650F-4215-9E7A-CB1451C1F7A0}"/>
    <cellStyle name="Normal 2 2 2 2 2 2 2 2 11 2 3 2 2 2 2" xfId="13465" xr:uid="{37DECADF-9A8F-4D8D-961B-60C5685EB31E}"/>
    <cellStyle name="Normal 2 2 2 2 2 2 2 2 11 2 3 2 2 3" xfId="13466" xr:uid="{BAA06C03-98FF-446C-8CB9-9BD990292815}"/>
    <cellStyle name="Normal 2 2 2 2 2 2 2 2 11 2 3 2 3" xfId="13467" xr:uid="{AC29C2DE-FBC7-471E-9B35-86B3F5F893CD}"/>
    <cellStyle name="Normal 2 2 2 2 2 2 2 2 11 2 3 2 3 2" xfId="13468" xr:uid="{E9C854AF-D471-4D10-BCE4-0106231CFF1B}"/>
    <cellStyle name="Normal 2 2 2 2 2 2 2 2 11 2 3 2 4" xfId="13469" xr:uid="{DE98440E-79D1-4700-80B2-88E1409095B9}"/>
    <cellStyle name="Normal 2 2 2 2 2 2 2 2 11 2 3 3" xfId="13470" xr:uid="{5BEBB899-092F-4796-AC65-87F0AB7D697A}"/>
    <cellStyle name="Normal 2 2 2 2 2 2 2 2 11 2 3 3 2" xfId="13471" xr:uid="{287C3FDA-B75B-4ADC-83ED-E336EEE9DC08}"/>
    <cellStyle name="Normal 2 2 2 2 2 2 2 2 11 2 3 3 2 2" xfId="13472" xr:uid="{78B856F6-22D1-48C5-A1CF-0D6801E94349}"/>
    <cellStyle name="Normal 2 2 2 2 2 2 2 2 11 2 3 3 3" xfId="13473" xr:uid="{808A5A90-3609-4AA0-9B26-437A8C42C0AB}"/>
    <cellStyle name="Normal 2 2 2 2 2 2 2 2 11 2 3 4" xfId="13474" xr:uid="{ED4AA94F-7C8F-45D4-A6FE-89548F02E3C2}"/>
    <cellStyle name="Normal 2 2 2 2 2 2 2 2 11 2 3 4 2" xfId="13475" xr:uid="{0FEE79D2-1F1E-4831-B4B0-F6A0C3DA800C}"/>
    <cellStyle name="Normal 2 2 2 2 2 2 2 2 11 2 3 5" xfId="13476" xr:uid="{93DD8A8F-AB4A-46F0-8187-D1EFCCEEBEE6}"/>
    <cellStyle name="Normal 2 2 2 2 2 2 2 2 11 2 4" xfId="13477" xr:uid="{B77A913F-E6D8-402A-AF8B-E351F60A1E4A}"/>
    <cellStyle name="Normal 2 2 2 2 2 2 2 2 11 2 4 2" xfId="13478" xr:uid="{4CA6D7E8-9356-4704-9ABD-435D7F12D43E}"/>
    <cellStyle name="Normal 2 2 2 2 2 2 2 2 11 2 4 2 2" xfId="13479" xr:uid="{AA024CDF-2893-4E14-B6A1-C647F372A168}"/>
    <cellStyle name="Normal 2 2 2 2 2 2 2 2 11 2 4 2 2 2" xfId="13480" xr:uid="{3C2136D0-E368-4F92-B96E-D24D76DCDB1A}"/>
    <cellStyle name="Normal 2 2 2 2 2 2 2 2 11 2 4 2 3" xfId="13481" xr:uid="{B7B9394B-2080-4EA9-9518-4CFED91FC843}"/>
    <cellStyle name="Normal 2 2 2 2 2 2 2 2 11 2 4 3" xfId="13482" xr:uid="{BA1CBC94-B2AB-4391-82AF-3E00CA2A30F3}"/>
    <cellStyle name="Normal 2 2 2 2 2 2 2 2 11 2 4 3 2" xfId="13483" xr:uid="{7E76CEC8-E9BE-4EF7-9D65-76D926966889}"/>
    <cellStyle name="Normal 2 2 2 2 2 2 2 2 11 2 4 4" xfId="13484" xr:uid="{080A6658-0546-459D-89C6-50E979CC255B}"/>
    <cellStyle name="Normal 2 2 2 2 2 2 2 2 11 2 5" xfId="13485" xr:uid="{3B0A9E60-2704-4A30-996B-6F55E774437F}"/>
    <cellStyle name="Normal 2 2 2 2 2 2 2 2 11 2 5 2" xfId="13486" xr:uid="{29F74C16-E4DF-40D0-B69C-5420800BC123}"/>
    <cellStyle name="Normal 2 2 2 2 2 2 2 2 11 2 5 2 2" xfId="13487" xr:uid="{6C144068-47ED-441C-AA0C-082455A8CF75}"/>
    <cellStyle name="Normal 2 2 2 2 2 2 2 2 11 2 5 3" xfId="13488" xr:uid="{857F2A4E-2EBE-4971-A8BC-5127584B73CD}"/>
    <cellStyle name="Normal 2 2 2 2 2 2 2 2 11 2 6" xfId="13489" xr:uid="{8FB670DD-6F85-434F-A927-FF02ECC7A60A}"/>
    <cellStyle name="Normal 2 2 2 2 2 2 2 2 11 2 6 2" xfId="13490" xr:uid="{59E7D6EB-106E-424F-8CB2-DBF2D528A024}"/>
    <cellStyle name="Normal 2 2 2 2 2 2 2 2 11 2 7" xfId="13491" xr:uid="{55D191A6-926E-448D-9E42-1010D81D0212}"/>
    <cellStyle name="Normal 2 2 2 2 2 2 2 2 11 3" xfId="13492" xr:uid="{5F85D446-CFE5-4F68-839E-4C42F0129487}"/>
    <cellStyle name="Normal 2 2 2 2 2 2 2 2 11 3 2" xfId="13493" xr:uid="{7C4BCA02-714B-4360-9B7E-86B4D9604915}"/>
    <cellStyle name="Normal 2 2 2 2 2 2 2 2 11 3 2 2" xfId="13494" xr:uid="{0206B20E-5D91-46C7-B584-AB23A455CA46}"/>
    <cellStyle name="Normal 2 2 2 2 2 2 2 2 11 3 2 2 2" xfId="13495" xr:uid="{C4E55EED-23BE-46D8-AB9C-8BC237103A0B}"/>
    <cellStyle name="Normal 2 2 2 2 2 2 2 2 11 3 2 2 2 2" xfId="13496" xr:uid="{B442FB08-EEB1-4DD4-B545-48F5A1EAFA49}"/>
    <cellStyle name="Normal 2 2 2 2 2 2 2 2 11 3 2 2 2 2 2" xfId="13497" xr:uid="{261EFD81-67EB-412E-8F1B-0DEA7C016C75}"/>
    <cellStyle name="Normal 2 2 2 2 2 2 2 2 11 3 2 2 2 3" xfId="13498" xr:uid="{2211F787-D9AD-4C71-B3EC-C810DE24012C}"/>
    <cellStyle name="Normal 2 2 2 2 2 2 2 2 11 3 2 2 3" xfId="13499" xr:uid="{E14D589B-39EE-45D5-847E-9490D8C9BDB8}"/>
    <cellStyle name="Normal 2 2 2 2 2 2 2 2 11 3 2 2 3 2" xfId="13500" xr:uid="{95C445D5-9C83-444A-BA58-5FAFB8E55426}"/>
    <cellStyle name="Normal 2 2 2 2 2 2 2 2 11 3 2 2 4" xfId="13501" xr:uid="{F8604E1E-353E-4F59-B8D4-2D8676F5AF74}"/>
    <cellStyle name="Normal 2 2 2 2 2 2 2 2 11 3 2 3" xfId="13502" xr:uid="{F5209882-FBE4-4CE9-908F-B46A8775A098}"/>
    <cellStyle name="Normal 2 2 2 2 2 2 2 2 11 3 2 3 2" xfId="13503" xr:uid="{73B58B0B-2A36-4FDE-9F49-84164D8A6EF8}"/>
    <cellStyle name="Normal 2 2 2 2 2 2 2 2 11 3 2 3 2 2" xfId="13504" xr:uid="{868BDD31-EEB5-4174-9EA7-2519B894375D}"/>
    <cellStyle name="Normal 2 2 2 2 2 2 2 2 11 3 2 3 3" xfId="13505" xr:uid="{719BFCAA-29DA-428A-8975-07918BBDB137}"/>
    <cellStyle name="Normal 2 2 2 2 2 2 2 2 11 3 2 4" xfId="13506" xr:uid="{89B524CB-2EC2-47A9-BB92-687424CF2FF9}"/>
    <cellStyle name="Normal 2 2 2 2 2 2 2 2 11 3 2 4 2" xfId="13507" xr:uid="{C4EEF99D-FD4A-47FB-8224-EA2915F13398}"/>
    <cellStyle name="Normal 2 2 2 2 2 2 2 2 11 3 2 5" xfId="13508" xr:uid="{DA0F2017-157A-4957-A7B1-9DF82E94DBC7}"/>
    <cellStyle name="Normal 2 2 2 2 2 2 2 2 11 3 3" xfId="13509" xr:uid="{3DB30354-C6A0-41DE-951C-A50B6AC449FF}"/>
    <cellStyle name="Normal 2 2 2 2 2 2 2 2 11 3 3 2" xfId="13510" xr:uid="{15D3A305-8953-46AD-9732-61DAB1641638}"/>
    <cellStyle name="Normal 2 2 2 2 2 2 2 2 11 3 3 2 2" xfId="13511" xr:uid="{CA8727A3-B982-4F76-8053-7F44E4543AE9}"/>
    <cellStyle name="Normal 2 2 2 2 2 2 2 2 11 3 3 2 2 2" xfId="13512" xr:uid="{059D19B0-D206-4690-80D4-E36D91663B45}"/>
    <cellStyle name="Normal 2 2 2 2 2 2 2 2 11 3 3 2 3" xfId="13513" xr:uid="{B976487B-34E1-4B99-92D6-8D49BB2BEB81}"/>
    <cellStyle name="Normal 2 2 2 2 2 2 2 2 11 3 3 3" xfId="13514" xr:uid="{6B4D22DC-1E79-4B09-BE13-B02387A0F824}"/>
    <cellStyle name="Normal 2 2 2 2 2 2 2 2 11 3 3 3 2" xfId="13515" xr:uid="{8941AA27-C07B-40F5-BC5E-8181CFF4692A}"/>
    <cellStyle name="Normal 2 2 2 2 2 2 2 2 11 3 3 4" xfId="13516" xr:uid="{B9E842A2-A644-4AF9-9F89-F9E3E44AC8AE}"/>
    <cellStyle name="Normal 2 2 2 2 2 2 2 2 11 3 4" xfId="13517" xr:uid="{6D55B5EF-D7BD-4C10-9207-C620E891B221}"/>
    <cellStyle name="Normal 2 2 2 2 2 2 2 2 11 3 4 2" xfId="13518" xr:uid="{A2B15FC7-D6DC-45DB-8755-0CABE2A2BA61}"/>
    <cellStyle name="Normal 2 2 2 2 2 2 2 2 11 3 4 2 2" xfId="13519" xr:uid="{BF10B700-2D89-4036-BCE4-5E67689247DD}"/>
    <cellStyle name="Normal 2 2 2 2 2 2 2 2 11 3 4 3" xfId="13520" xr:uid="{618B2220-3F25-451C-9CCE-AEB9068F6284}"/>
    <cellStyle name="Normal 2 2 2 2 2 2 2 2 11 3 5" xfId="13521" xr:uid="{A4574E1C-6605-4B92-BE96-37B4FD07EA33}"/>
    <cellStyle name="Normal 2 2 2 2 2 2 2 2 11 3 5 2" xfId="13522" xr:uid="{F3422375-3EFC-4A15-8A04-E5CBEA7FF961}"/>
    <cellStyle name="Normal 2 2 2 2 2 2 2 2 11 3 6" xfId="13523" xr:uid="{C3E69949-A28E-430F-BDE1-3D1E3EFC299B}"/>
    <cellStyle name="Normal 2 2 2 2 2 2 2 2 11 4" xfId="13524" xr:uid="{46384E88-D9A7-4FC0-B29D-7C3C9986474D}"/>
    <cellStyle name="Normal 2 2 2 2 2 2 2 2 11 4 2" xfId="13525" xr:uid="{E1911F74-45B2-45F1-8CF5-AEC3ABE5EAD8}"/>
    <cellStyle name="Normal 2 2 2 2 2 2 2 2 11 4 2 2" xfId="13526" xr:uid="{9F742E35-B3C2-423C-8DF5-9EBF393B2094}"/>
    <cellStyle name="Normal 2 2 2 2 2 2 2 2 11 4 2 2 2" xfId="13527" xr:uid="{67041F21-8FFE-4A59-833E-521867CBAFED}"/>
    <cellStyle name="Normal 2 2 2 2 2 2 2 2 11 4 2 2 2 2" xfId="13528" xr:uid="{CF36CAEA-4F95-4140-83E2-8E817795C10B}"/>
    <cellStyle name="Normal 2 2 2 2 2 2 2 2 11 4 2 2 3" xfId="13529" xr:uid="{7F7513B0-0ACB-4E9F-9740-1588C02AB4EB}"/>
    <cellStyle name="Normal 2 2 2 2 2 2 2 2 11 4 2 3" xfId="13530" xr:uid="{7207D85F-1131-469D-B255-AA3B75C9920F}"/>
    <cellStyle name="Normal 2 2 2 2 2 2 2 2 11 4 2 3 2" xfId="13531" xr:uid="{6B048426-EEDC-4A70-B8AD-CC893B9396B7}"/>
    <cellStyle name="Normal 2 2 2 2 2 2 2 2 11 4 2 4" xfId="13532" xr:uid="{C3DBB4F8-ED4B-4494-9E37-F1B7FA4B252C}"/>
    <cellStyle name="Normal 2 2 2 2 2 2 2 2 11 4 3" xfId="13533" xr:uid="{3671279F-F32F-4FF6-A4AF-79B0D6AB3976}"/>
    <cellStyle name="Normal 2 2 2 2 2 2 2 2 11 4 3 2" xfId="13534" xr:uid="{00FA18F2-31D0-48C8-B700-A8BB59E3557B}"/>
    <cellStyle name="Normal 2 2 2 2 2 2 2 2 11 4 3 2 2" xfId="13535" xr:uid="{925805FD-04A6-4834-A5F4-39624714E95F}"/>
    <cellStyle name="Normal 2 2 2 2 2 2 2 2 11 4 3 3" xfId="13536" xr:uid="{B4A9C1A4-4081-435B-9B8D-4B2B6A200345}"/>
    <cellStyle name="Normal 2 2 2 2 2 2 2 2 11 4 4" xfId="13537" xr:uid="{7855F36E-7E9A-42AA-B545-BCAD1B6D3173}"/>
    <cellStyle name="Normal 2 2 2 2 2 2 2 2 11 4 4 2" xfId="13538" xr:uid="{1D83C1DB-9233-4E7A-948C-BB65F260B9F3}"/>
    <cellStyle name="Normal 2 2 2 2 2 2 2 2 11 4 5" xfId="13539" xr:uid="{08C41BDC-0E1A-4E12-8BC7-7B9124857FE5}"/>
    <cellStyle name="Normal 2 2 2 2 2 2 2 2 11 5" xfId="13540" xr:uid="{278DA23D-EF51-4454-9C67-56032127C30D}"/>
    <cellStyle name="Normal 2 2 2 2 2 2 2 2 11 5 2" xfId="13541" xr:uid="{F504F9F4-5DCA-4159-8717-90274E051EF9}"/>
    <cellStyle name="Normal 2 2 2 2 2 2 2 2 11 5 2 2" xfId="13542" xr:uid="{D4419C62-F3D9-4383-97DF-2F94B546A809}"/>
    <cellStyle name="Normal 2 2 2 2 2 2 2 2 11 5 2 2 2" xfId="13543" xr:uid="{92FD28CB-4CBC-4493-A56B-113F90368E97}"/>
    <cellStyle name="Normal 2 2 2 2 2 2 2 2 11 5 2 3" xfId="13544" xr:uid="{C72251D6-6A49-469F-B68F-0C6C2FD0DD8D}"/>
    <cellStyle name="Normal 2 2 2 2 2 2 2 2 11 5 3" xfId="13545" xr:uid="{6A8E44FD-65F3-4098-8C75-44B353462847}"/>
    <cellStyle name="Normal 2 2 2 2 2 2 2 2 11 5 3 2" xfId="13546" xr:uid="{72A3274D-ABF1-47B2-8898-48A1CB6B1311}"/>
    <cellStyle name="Normal 2 2 2 2 2 2 2 2 11 5 4" xfId="13547" xr:uid="{4A1D2510-1F09-4BE6-8429-AC8CE3B5AEBC}"/>
    <cellStyle name="Normal 2 2 2 2 2 2 2 2 11 6" xfId="13548" xr:uid="{253999B9-0895-4096-AA99-80DE38A2BC4F}"/>
    <cellStyle name="Normal 2 2 2 2 2 2 2 2 11 6 2" xfId="13549" xr:uid="{53AA06A7-5D1C-4664-B71B-248EDFD7B308}"/>
    <cellStyle name="Normal 2 2 2 2 2 2 2 2 11 6 2 2" xfId="13550" xr:uid="{DDBB4E2E-42E2-460A-8BB3-40D7314EA895}"/>
    <cellStyle name="Normal 2 2 2 2 2 2 2 2 11 6 3" xfId="13551" xr:uid="{42464246-BBB3-4C07-9F64-530EA6237961}"/>
    <cellStyle name="Normal 2 2 2 2 2 2 2 2 11 7" xfId="13552" xr:uid="{04044196-723D-49F1-A718-D928270D258F}"/>
    <cellStyle name="Normal 2 2 2 2 2 2 2 2 11 7 2" xfId="13553" xr:uid="{F737BFB4-A8A6-4AD4-B85F-CA349D348D3E}"/>
    <cellStyle name="Normal 2 2 2 2 2 2 2 2 11 8" xfId="13554" xr:uid="{6FD90F5B-B56D-49FD-9D97-1692C997616A}"/>
    <cellStyle name="Normal 2 2 2 2 2 2 2 2 12" xfId="13555" xr:uid="{0DABA19F-3295-4589-B252-02927F04AB24}"/>
    <cellStyle name="Normal 2 2 2 2 2 2 2 2 12 2" xfId="13556" xr:uid="{663B09D8-55F2-4518-8FA4-073C09F9E864}"/>
    <cellStyle name="Normal 2 2 2 2 2 2 2 2 12 2 2" xfId="13557" xr:uid="{AA93C721-EE47-43BE-BE29-131FD7D6A16D}"/>
    <cellStyle name="Normal 2 2 2 2 2 2 2 2 12 2 2 2" xfId="13558" xr:uid="{9405B0F8-3D00-432C-BEA6-F263E9A9D54E}"/>
    <cellStyle name="Normal 2 2 2 2 2 2 2 2 12 2 2 2 2" xfId="13559" xr:uid="{C8551C00-A7A8-4774-B5FE-C16B879D46FC}"/>
    <cellStyle name="Normal 2 2 2 2 2 2 2 2 12 2 2 2 2 2" xfId="13560" xr:uid="{62527170-42BA-4968-B322-E432F3790532}"/>
    <cellStyle name="Normal 2 2 2 2 2 2 2 2 12 2 2 2 2 2 2" xfId="13561" xr:uid="{B8CFA78D-0E3F-4200-8198-C43857E4ADD5}"/>
    <cellStyle name="Normal 2 2 2 2 2 2 2 2 12 2 2 2 2 3" xfId="13562" xr:uid="{FF20D54D-6A4E-46FC-8B05-A5446B8D5E5D}"/>
    <cellStyle name="Normal 2 2 2 2 2 2 2 2 12 2 2 2 3" xfId="13563" xr:uid="{1300C920-1444-49AD-8D7C-C8BC04227DD5}"/>
    <cellStyle name="Normal 2 2 2 2 2 2 2 2 12 2 2 2 3 2" xfId="13564" xr:uid="{5B09B102-D3EF-412F-82BE-E5B3B451EAD5}"/>
    <cellStyle name="Normal 2 2 2 2 2 2 2 2 12 2 2 2 4" xfId="13565" xr:uid="{93632FF1-5303-4A22-990A-31E026DA1434}"/>
    <cellStyle name="Normal 2 2 2 2 2 2 2 2 12 2 2 3" xfId="13566" xr:uid="{B7C1CA13-99A5-462C-B98A-6FB2763F661F}"/>
    <cellStyle name="Normal 2 2 2 2 2 2 2 2 12 2 2 3 2" xfId="13567" xr:uid="{D73DD0D2-416E-481E-AF79-FE4D3D5E2E71}"/>
    <cellStyle name="Normal 2 2 2 2 2 2 2 2 12 2 2 3 2 2" xfId="13568" xr:uid="{1BF3098A-5C92-4DDB-9882-DE450BCF87F7}"/>
    <cellStyle name="Normal 2 2 2 2 2 2 2 2 12 2 2 3 3" xfId="13569" xr:uid="{0656E334-BE03-4D1D-887D-88E8A2C7D4AF}"/>
    <cellStyle name="Normal 2 2 2 2 2 2 2 2 12 2 2 4" xfId="13570" xr:uid="{65C8C621-A802-47C9-9094-22AFF7B4A47B}"/>
    <cellStyle name="Normal 2 2 2 2 2 2 2 2 12 2 2 4 2" xfId="13571" xr:uid="{D7C229E5-346C-477F-B019-BAB5EB3EF396}"/>
    <cellStyle name="Normal 2 2 2 2 2 2 2 2 12 2 2 5" xfId="13572" xr:uid="{CB12F7AF-450B-4F41-9B8A-B29D0F043D6A}"/>
    <cellStyle name="Normal 2 2 2 2 2 2 2 2 12 2 3" xfId="13573" xr:uid="{AE74E0AE-23AD-4FFB-B668-6229A7927049}"/>
    <cellStyle name="Normal 2 2 2 2 2 2 2 2 12 2 3 2" xfId="13574" xr:uid="{E9B4EBFF-3335-4D78-8C87-155597E273C9}"/>
    <cellStyle name="Normal 2 2 2 2 2 2 2 2 12 2 3 2 2" xfId="13575" xr:uid="{B0510EFE-F52F-45E8-8D7E-4A255D00EA04}"/>
    <cellStyle name="Normal 2 2 2 2 2 2 2 2 12 2 3 2 2 2" xfId="13576" xr:uid="{564E3EEA-2178-4E79-95F5-6EB5DE193B9A}"/>
    <cellStyle name="Normal 2 2 2 2 2 2 2 2 12 2 3 2 3" xfId="13577" xr:uid="{C46ACF4D-295E-45E9-9696-10B5B6823F50}"/>
    <cellStyle name="Normal 2 2 2 2 2 2 2 2 12 2 3 3" xfId="13578" xr:uid="{E70B12AD-FBBF-4E59-A4F5-C79BED6C4E7C}"/>
    <cellStyle name="Normal 2 2 2 2 2 2 2 2 12 2 3 3 2" xfId="13579" xr:uid="{8C8958E7-C84C-441C-B3C7-B5F0535D398F}"/>
    <cellStyle name="Normal 2 2 2 2 2 2 2 2 12 2 3 4" xfId="13580" xr:uid="{44E0CB0F-5D4B-412E-8B24-6C5CB94CC6C7}"/>
    <cellStyle name="Normal 2 2 2 2 2 2 2 2 12 2 4" xfId="13581" xr:uid="{DCAF20D3-B158-46DC-90F6-92687D745479}"/>
    <cellStyle name="Normal 2 2 2 2 2 2 2 2 12 2 4 2" xfId="13582" xr:uid="{EF1CBBC2-2ECC-413D-83B7-960449F36B82}"/>
    <cellStyle name="Normal 2 2 2 2 2 2 2 2 12 2 4 2 2" xfId="13583" xr:uid="{CADEDD4B-D9FC-43D0-9198-1E954323FA3A}"/>
    <cellStyle name="Normal 2 2 2 2 2 2 2 2 12 2 4 3" xfId="13584" xr:uid="{62A2D7A2-1E74-4C6A-9696-9FD40AAA285F}"/>
    <cellStyle name="Normal 2 2 2 2 2 2 2 2 12 2 5" xfId="13585" xr:uid="{92D724D6-E597-4E24-B1EA-91FD686B9701}"/>
    <cellStyle name="Normal 2 2 2 2 2 2 2 2 12 2 5 2" xfId="13586" xr:uid="{CFB9F776-B0B0-468A-8768-B1D2B6EC5412}"/>
    <cellStyle name="Normal 2 2 2 2 2 2 2 2 12 2 6" xfId="13587" xr:uid="{C3492FAF-181E-4244-A63A-10C0A5DE8BCD}"/>
    <cellStyle name="Normal 2 2 2 2 2 2 2 2 12 3" xfId="13588" xr:uid="{8F935FA5-5E0B-42BA-B99A-3835FC79E24D}"/>
    <cellStyle name="Normal 2 2 2 2 2 2 2 2 12 3 2" xfId="13589" xr:uid="{08EE9508-7404-4009-8806-5131E353071E}"/>
    <cellStyle name="Normal 2 2 2 2 2 2 2 2 12 3 2 2" xfId="13590" xr:uid="{FB24C66A-ADFE-43DD-A4DA-14AF66793796}"/>
    <cellStyle name="Normal 2 2 2 2 2 2 2 2 12 3 2 2 2" xfId="13591" xr:uid="{98347D2E-AEC4-4C1F-8593-9E1ACAC70002}"/>
    <cellStyle name="Normal 2 2 2 2 2 2 2 2 12 3 2 2 2 2" xfId="13592" xr:uid="{348CAB8A-80BC-4403-BBBE-C14088287A1F}"/>
    <cellStyle name="Normal 2 2 2 2 2 2 2 2 12 3 2 2 3" xfId="13593" xr:uid="{429C1C2D-3F26-46B6-B961-8153DE46020A}"/>
    <cellStyle name="Normal 2 2 2 2 2 2 2 2 12 3 2 3" xfId="13594" xr:uid="{96C8F545-F670-4AE8-B645-A9FD56210531}"/>
    <cellStyle name="Normal 2 2 2 2 2 2 2 2 12 3 2 3 2" xfId="13595" xr:uid="{EDA81B8B-CD79-4136-90E0-B9C9A2AB7818}"/>
    <cellStyle name="Normal 2 2 2 2 2 2 2 2 12 3 2 4" xfId="13596" xr:uid="{03BEFF27-1237-4D87-A22C-1DAAB5B5E36F}"/>
    <cellStyle name="Normal 2 2 2 2 2 2 2 2 12 3 3" xfId="13597" xr:uid="{64A89276-6336-413F-B40B-CC1FED20EA86}"/>
    <cellStyle name="Normal 2 2 2 2 2 2 2 2 12 3 3 2" xfId="13598" xr:uid="{7D259418-25FF-4DF6-A9DF-CABB066F94A1}"/>
    <cellStyle name="Normal 2 2 2 2 2 2 2 2 12 3 3 2 2" xfId="13599" xr:uid="{DA689C24-BE26-4D1E-B677-D02BDBEE6EA9}"/>
    <cellStyle name="Normal 2 2 2 2 2 2 2 2 12 3 3 3" xfId="13600" xr:uid="{7A438A26-1428-4028-A523-EAAFB1A487F3}"/>
    <cellStyle name="Normal 2 2 2 2 2 2 2 2 12 3 4" xfId="13601" xr:uid="{43114246-14A6-40FC-98EA-9D7D5DAE1C8B}"/>
    <cellStyle name="Normal 2 2 2 2 2 2 2 2 12 3 4 2" xfId="13602" xr:uid="{2676D9D7-D53D-4E2C-9A9C-FD386C38FE57}"/>
    <cellStyle name="Normal 2 2 2 2 2 2 2 2 12 3 5" xfId="13603" xr:uid="{7A4CC420-60AE-4E41-92DB-1D544D75CDAC}"/>
    <cellStyle name="Normal 2 2 2 2 2 2 2 2 12 4" xfId="13604" xr:uid="{25A3DABF-5862-4855-B243-20A75744E16D}"/>
    <cellStyle name="Normal 2 2 2 2 2 2 2 2 12 4 2" xfId="13605" xr:uid="{79DBFD56-F65A-4F31-8EE9-0680856D71ED}"/>
    <cellStyle name="Normal 2 2 2 2 2 2 2 2 12 4 2 2" xfId="13606" xr:uid="{384B5A71-7ECC-483A-86AC-34763A016284}"/>
    <cellStyle name="Normal 2 2 2 2 2 2 2 2 12 4 2 2 2" xfId="13607" xr:uid="{AC003BBC-B819-4299-8F1C-590CEAF973D2}"/>
    <cellStyle name="Normal 2 2 2 2 2 2 2 2 12 4 2 3" xfId="13608" xr:uid="{C405B14D-CF80-488D-A24D-8DA9B1F685A6}"/>
    <cellStyle name="Normal 2 2 2 2 2 2 2 2 12 4 3" xfId="13609" xr:uid="{55C0E52C-B520-4D76-AEC1-CD25D40B1247}"/>
    <cellStyle name="Normal 2 2 2 2 2 2 2 2 12 4 3 2" xfId="13610" xr:uid="{29EE33A8-A5FC-49C3-867F-F2B15EE71F4C}"/>
    <cellStyle name="Normal 2 2 2 2 2 2 2 2 12 4 4" xfId="13611" xr:uid="{0D401F46-C47A-44D1-8A74-D54D93907399}"/>
    <cellStyle name="Normal 2 2 2 2 2 2 2 2 12 5" xfId="13612" xr:uid="{58E436AF-C579-4B12-AB96-483552146DA3}"/>
    <cellStyle name="Normal 2 2 2 2 2 2 2 2 12 5 2" xfId="13613" xr:uid="{F952B0CB-BC66-4EFE-8CF9-1201A13D3AD1}"/>
    <cellStyle name="Normal 2 2 2 2 2 2 2 2 12 5 2 2" xfId="13614" xr:uid="{1619DFAD-1683-48DC-ACE4-D7F58FABB61A}"/>
    <cellStyle name="Normal 2 2 2 2 2 2 2 2 12 5 3" xfId="13615" xr:uid="{189AFBBF-7746-4BB0-9412-8A5A7778E816}"/>
    <cellStyle name="Normal 2 2 2 2 2 2 2 2 12 6" xfId="13616" xr:uid="{3CE0A6F5-CA45-4B81-97AA-08A6774CF640}"/>
    <cellStyle name="Normal 2 2 2 2 2 2 2 2 12 6 2" xfId="13617" xr:uid="{9E6CE72B-7B33-4B54-9E1D-6EDA0C4F4F43}"/>
    <cellStyle name="Normal 2 2 2 2 2 2 2 2 12 7" xfId="13618" xr:uid="{06279246-6F15-43FE-8706-A2A846038D13}"/>
    <cellStyle name="Normal 2 2 2 2 2 2 2 2 13" xfId="13619" xr:uid="{3FE5510D-F0BA-4BEF-9AED-67CBF155B6D0}"/>
    <cellStyle name="Normal 2 2 2 2 2 2 2 2 13 2" xfId="13620" xr:uid="{7C28A665-2A4A-4B9D-B0DB-FDD9CC6CB843}"/>
    <cellStyle name="Normal 2 2 2 2 2 2 2 2 13 2 2" xfId="13621" xr:uid="{5CA13DF6-563E-420E-9521-4B8818286450}"/>
    <cellStyle name="Normal 2 2 2 2 2 2 2 2 13 2 2 2" xfId="13622" xr:uid="{58AE69DE-3124-43D8-AF56-CA420FE33F13}"/>
    <cellStyle name="Normal 2 2 2 2 2 2 2 2 13 2 2 2 2" xfId="13623" xr:uid="{860D36AA-C6B3-4AD8-8B98-6E2B205E3E03}"/>
    <cellStyle name="Normal 2 2 2 2 2 2 2 2 13 2 2 2 2 2" xfId="13624" xr:uid="{DC83F21C-99A7-4C4F-BCE8-48A15A85117E}"/>
    <cellStyle name="Normal 2 2 2 2 2 2 2 2 13 2 2 2 3" xfId="13625" xr:uid="{27D1EB92-06F9-4388-ABD5-C80CAE1A9FFC}"/>
    <cellStyle name="Normal 2 2 2 2 2 2 2 2 13 2 2 3" xfId="13626" xr:uid="{A2EF1D94-420E-43A2-BFC1-C77AE2306A70}"/>
    <cellStyle name="Normal 2 2 2 2 2 2 2 2 13 2 2 3 2" xfId="13627" xr:uid="{219B8F63-E2E0-43CB-8860-32BC9371CD63}"/>
    <cellStyle name="Normal 2 2 2 2 2 2 2 2 13 2 2 4" xfId="13628" xr:uid="{CD41CBF1-E65E-48E5-9C5A-474D80563915}"/>
    <cellStyle name="Normal 2 2 2 2 2 2 2 2 13 2 3" xfId="13629" xr:uid="{ED89C526-3450-4EB5-9D0F-03FD5274700E}"/>
    <cellStyle name="Normal 2 2 2 2 2 2 2 2 13 2 3 2" xfId="13630" xr:uid="{6088F52A-F575-4D59-85ED-65D7C2AFE2AE}"/>
    <cellStyle name="Normal 2 2 2 2 2 2 2 2 13 2 3 2 2" xfId="13631" xr:uid="{DB21C8BA-AFD9-4116-BA73-43E0B17ECE45}"/>
    <cellStyle name="Normal 2 2 2 2 2 2 2 2 13 2 3 3" xfId="13632" xr:uid="{1BA7CA15-FC53-4B28-98F9-4D932231F55E}"/>
    <cellStyle name="Normal 2 2 2 2 2 2 2 2 13 2 4" xfId="13633" xr:uid="{12026DE7-6601-44B9-AA8E-BC38A45177F2}"/>
    <cellStyle name="Normal 2 2 2 2 2 2 2 2 13 2 4 2" xfId="13634" xr:uid="{4383A657-4559-4E9D-B24A-FD74C28A263A}"/>
    <cellStyle name="Normal 2 2 2 2 2 2 2 2 13 2 5" xfId="13635" xr:uid="{3B77F4EB-37E8-49EC-929D-2728533A1AAD}"/>
    <cellStyle name="Normal 2 2 2 2 2 2 2 2 13 3" xfId="13636" xr:uid="{BA53C190-6967-4358-9ED8-BEE46FA90073}"/>
    <cellStyle name="Normal 2 2 2 2 2 2 2 2 13 3 2" xfId="13637" xr:uid="{41720960-A8A5-4AF3-A0BD-3877F0A4F105}"/>
    <cellStyle name="Normal 2 2 2 2 2 2 2 2 13 3 2 2" xfId="13638" xr:uid="{775D8919-253D-41B3-A59B-1E0FD91C5319}"/>
    <cellStyle name="Normal 2 2 2 2 2 2 2 2 13 3 2 2 2" xfId="13639" xr:uid="{A63C281A-BCC9-41B4-9F5F-19D839765571}"/>
    <cellStyle name="Normal 2 2 2 2 2 2 2 2 13 3 2 3" xfId="13640" xr:uid="{B77CB1D8-2AE3-4098-876E-CFF4A77BE85F}"/>
    <cellStyle name="Normal 2 2 2 2 2 2 2 2 13 3 3" xfId="13641" xr:uid="{0AE30FC9-71B9-425D-BD8B-16AD98965A37}"/>
    <cellStyle name="Normal 2 2 2 2 2 2 2 2 13 3 3 2" xfId="13642" xr:uid="{E1C0FE7A-74A6-4A1C-AEFF-FE77173088B8}"/>
    <cellStyle name="Normal 2 2 2 2 2 2 2 2 13 3 4" xfId="13643" xr:uid="{BE4B161E-8228-449A-A752-9B5668011952}"/>
    <cellStyle name="Normal 2 2 2 2 2 2 2 2 13 4" xfId="13644" xr:uid="{BA985977-E7BF-4933-B60A-E6FF6B6FD627}"/>
    <cellStyle name="Normal 2 2 2 2 2 2 2 2 13 4 2" xfId="13645" xr:uid="{B94FE612-11AD-4794-9190-498CBD5137EC}"/>
    <cellStyle name="Normal 2 2 2 2 2 2 2 2 13 4 2 2" xfId="13646" xr:uid="{19AAED37-23F2-40F9-A76D-F21AB1F896C3}"/>
    <cellStyle name="Normal 2 2 2 2 2 2 2 2 13 4 3" xfId="13647" xr:uid="{4B0E25BB-F156-4938-BA55-A3E51EA2B33C}"/>
    <cellStyle name="Normal 2 2 2 2 2 2 2 2 13 5" xfId="13648" xr:uid="{DB46AFFD-929E-4614-BB60-5A823BE1B50D}"/>
    <cellStyle name="Normal 2 2 2 2 2 2 2 2 13 5 2" xfId="13649" xr:uid="{D9CBB014-DDCD-4832-A1FC-020871224D16}"/>
    <cellStyle name="Normal 2 2 2 2 2 2 2 2 13 6" xfId="13650" xr:uid="{DC65C052-60F7-4E5D-9483-BBA4FE8BB625}"/>
    <cellStyle name="Normal 2 2 2 2 2 2 2 2 14" xfId="13651" xr:uid="{861E9BB4-083D-49A1-AEA2-9B3E2AE75187}"/>
    <cellStyle name="Normal 2 2 2 2 2 2 2 2 14 2" xfId="13652" xr:uid="{D7D75CA6-2152-4DF5-BBAB-BE5144695C0E}"/>
    <cellStyle name="Normal 2 2 2 2 2 2 2 2 14 2 2" xfId="13653" xr:uid="{525525A0-1CB3-4B90-90E1-CAE83376230B}"/>
    <cellStyle name="Normal 2 2 2 2 2 2 2 2 14 2 2 2" xfId="13654" xr:uid="{4D336063-6D17-4465-86CB-076F22A7460C}"/>
    <cellStyle name="Normal 2 2 2 2 2 2 2 2 14 2 2 2 2" xfId="13655" xr:uid="{AB7EFF7E-246A-4E39-BE89-5A158B80AA8D}"/>
    <cellStyle name="Normal 2 2 2 2 2 2 2 2 14 2 2 3" xfId="13656" xr:uid="{28BD69F0-D95B-4074-81A5-8068F234B094}"/>
    <cellStyle name="Normal 2 2 2 2 2 2 2 2 14 2 3" xfId="13657" xr:uid="{45A29DDA-1FFC-43D0-9FEC-F911E3FA15D8}"/>
    <cellStyle name="Normal 2 2 2 2 2 2 2 2 14 2 3 2" xfId="13658" xr:uid="{05D96A7B-11F4-495F-98A2-5A6945114168}"/>
    <cellStyle name="Normal 2 2 2 2 2 2 2 2 14 2 4" xfId="13659" xr:uid="{ED29B1DB-8FD8-440F-BB71-00781FEFCD03}"/>
    <cellStyle name="Normal 2 2 2 2 2 2 2 2 14 3" xfId="13660" xr:uid="{85C6372F-850A-47EF-9530-0C8F2D54148E}"/>
    <cellStyle name="Normal 2 2 2 2 2 2 2 2 14 3 2" xfId="13661" xr:uid="{DA223DC3-6EE1-45FF-83AE-F414E6920CC3}"/>
    <cellStyle name="Normal 2 2 2 2 2 2 2 2 14 3 2 2" xfId="13662" xr:uid="{BC631839-4947-411D-905C-DB33EC085AA1}"/>
    <cellStyle name="Normal 2 2 2 2 2 2 2 2 14 3 3" xfId="13663" xr:uid="{44EA5789-80DD-476D-8933-07DD879DE386}"/>
    <cellStyle name="Normal 2 2 2 2 2 2 2 2 14 4" xfId="13664" xr:uid="{9409DC0E-2A2A-4686-A339-B67575F9A311}"/>
    <cellStyle name="Normal 2 2 2 2 2 2 2 2 14 4 2" xfId="13665" xr:uid="{DFA1E008-AF6F-4040-9584-6DB8F53A230F}"/>
    <cellStyle name="Normal 2 2 2 2 2 2 2 2 14 5" xfId="13666" xr:uid="{4C6A4CFD-A22A-4187-A1C0-12B435EA9C7A}"/>
    <cellStyle name="Normal 2 2 2 2 2 2 2 2 15" xfId="13667" xr:uid="{A5FC5879-E3C7-4EBA-86CA-381F54F85DE1}"/>
    <cellStyle name="Normal 2 2 2 2 2 2 2 2 15 2" xfId="13668" xr:uid="{B1CB46D6-DDA9-4790-8404-B0B383F5419F}"/>
    <cellStyle name="Normal 2 2 2 2 2 2 2 2 15 2 2" xfId="13669" xr:uid="{86EE0306-EF6D-466C-B4EE-A99346B1B465}"/>
    <cellStyle name="Normal 2 2 2 2 2 2 2 2 15 2 2 2" xfId="13670" xr:uid="{FDDA9A5F-3BFD-456E-9199-6161C2C46D43}"/>
    <cellStyle name="Normal 2 2 2 2 2 2 2 2 15 2 3" xfId="13671" xr:uid="{620E5D07-50F3-46C4-BEDB-25E34591625F}"/>
    <cellStyle name="Normal 2 2 2 2 2 2 2 2 15 3" xfId="13672" xr:uid="{1A4C3A8D-0F0C-406C-84F2-3C92F4AE0413}"/>
    <cellStyle name="Normal 2 2 2 2 2 2 2 2 15 3 2" xfId="13673" xr:uid="{861E40DF-9915-4E1A-893D-3AD13FEBEE70}"/>
    <cellStyle name="Normal 2 2 2 2 2 2 2 2 15 4" xfId="13674" xr:uid="{50D3DDC7-FDE6-4A71-8B3B-8EB9CC0AF01C}"/>
    <cellStyle name="Normal 2 2 2 2 2 2 2 2 16" xfId="13675" xr:uid="{598318D7-3567-481D-B1ED-86867410FC83}"/>
    <cellStyle name="Normal 2 2 2 2 2 2 2 2 16 2" xfId="13676" xr:uid="{B314BF96-E646-4B71-922F-3DAA78E4B485}"/>
    <cellStyle name="Normal 2 2 2 2 2 2 2 2 16 2 2" xfId="13677" xr:uid="{BF70805E-D41E-49F0-975D-D88A9E30A509}"/>
    <cellStyle name="Normal 2 2 2 2 2 2 2 2 16 3" xfId="13678" xr:uid="{4F2477E8-A826-4DD6-B8F7-1AF106CD2398}"/>
    <cellStyle name="Normal 2 2 2 2 2 2 2 2 17" xfId="13679" xr:uid="{9AA321ED-259F-4766-8404-B615B2E5A4C4}"/>
    <cellStyle name="Normal 2 2 2 2 2 2 2 2 17 2" xfId="13680" xr:uid="{63CDDB4B-80E5-46A4-98BB-53D3840EC64F}"/>
    <cellStyle name="Normal 2 2 2 2 2 2 2 2 18" xfId="13681" xr:uid="{07F7A93A-2D8E-47BE-9BEF-06E0AD466005}"/>
    <cellStyle name="Normal 2 2 2 2 2 2 2 2 2" xfId="13682" xr:uid="{564A7D5B-2F4E-4D27-BE76-55A49ECA3906}"/>
    <cellStyle name="Normal 2 2 2 2 2 2 2 2 3" xfId="13683" xr:uid="{30FDBDB0-34CA-4867-B1B5-47C22AFC4789}"/>
    <cellStyle name="Normal 2 2 2 2 2 2 2 2 4" xfId="13684" xr:uid="{E758CB41-967D-400A-8B76-3D53E84DDC8B}"/>
    <cellStyle name="Normal 2 2 2 2 2 2 2 2 5" xfId="13685" xr:uid="{D8911ACF-D3A3-476B-8DA3-39BD194181FF}"/>
    <cellStyle name="Normal 2 2 2 2 2 2 2 2 6" xfId="13686" xr:uid="{BCE80657-AE9B-4903-BD95-09676B6139BE}"/>
    <cellStyle name="Normal 2 2 2 2 2 2 2 2 7" xfId="13687" xr:uid="{1EC55D29-F94F-4776-9EFC-04433F7C14A1}"/>
    <cellStyle name="Normal 2 2 2 2 2 2 2 2 8" xfId="13688" xr:uid="{54D3D3EE-EDFC-4BA3-AF16-4C098C548597}"/>
    <cellStyle name="Normal 2 2 2 2 2 2 2 2 8 2" xfId="13689" xr:uid="{57290EF4-3DFF-4AB6-BB78-70B14E18183A}"/>
    <cellStyle name="Normal 2 2 2 2 2 2 2 2 8 2 2" xfId="13690" xr:uid="{E0547C03-D760-49DB-BAA3-3369CD082205}"/>
    <cellStyle name="Normal 2 2 2 2 2 2 2 2 8 2 2 2" xfId="13691" xr:uid="{9F284C26-92F5-4EAF-8963-0471A38381F8}"/>
    <cellStyle name="Normal 2 2 2 2 2 2 2 2 8 2 2 2 2" xfId="13692" xr:uid="{2FE98E07-D5C6-4AC2-AD3C-34C792BEFB2F}"/>
    <cellStyle name="Normal 2 2 2 2 2 2 2 2 8 2 2 2 2 2" xfId="13693" xr:uid="{12BC20EF-FA64-4AB4-A281-14B33CA19ADD}"/>
    <cellStyle name="Normal 2 2 2 2 2 2 2 2 8 2 2 2 2 2 2" xfId="13694" xr:uid="{DCBBD04A-56CB-4322-BA11-16C82897BBEB}"/>
    <cellStyle name="Normal 2 2 2 2 2 2 2 2 8 2 2 2 2 2 2 2" xfId="13695" xr:uid="{EAE7631C-B7C3-4F45-8DEF-ABC4761DAC6E}"/>
    <cellStyle name="Normal 2 2 2 2 2 2 2 2 8 2 2 2 2 2 2 2 2" xfId="13696" xr:uid="{897BFEC6-3283-4C46-AC3E-9C65DF35223E}"/>
    <cellStyle name="Normal 2 2 2 2 2 2 2 2 8 2 2 2 2 2 2 3" xfId="13697" xr:uid="{B611709D-C882-46F7-A5E0-D80B53EABF5C}"/>
    <cellStyle name="Normal 2 2 2 2 2 2 2 2 8 2 2 2 2 2 3" xfId="13698" xr:uid="{AE5E285A-EDF5-49A1-8678-A86F4A1574A8}"/>
    <cellStyle name="Normal 2 2 2 2 2 2 2 2 8 2 2 2 2 2 3 2" xfId="13699" xr:uid="{7E879D6C-0715-4570-873D-D535D63181AE}"/>
    <cellStyle name="Normal 2 2 2 2 2 2 2 2 8 2 2 2 2 2 4" xfId="13700" xr:uid="{FD8BB732-AFB7-4FF5-9654-71BD3752A9CA}"/>
    <cellStyle name="Normal 2 2 2 2 2 2 2 2 8 2 2 2 2 3" xfId="13701" xr:uid="{9AF183DA-3D3A-4494-8863-1507EBCC3C66}"/>
    <cellStyle name="Normal 2 2 2 2 2 2 2 2 8 2 2 2 2 3 2" xfId="13702" xr:uid="{8F4A1C46-AA9C-4FFA-9D9E-95141BFE400F}"/>
    <cellStyle name="Normal 2 2 2 2 2 2 2 2 8 2 2 2 2 3 2 2" xfId="13703" xr:uid="{85D6F4AA-7767-4F12-80B6-A03C92FF981B}"/>
    <cellStyle name="Normal 2 2 2 2 2 2 2 2 8 2 2 2 2 3 3" xfId="13704" xr:uid="{B0ABCEC8-491C-4E75-A952-94BBBE46D076}"/>
    <cellStyle name="Normal 2 2 2 2 2 2 2 2 8 2 2 2 2 4" xfId="13705" xr:uid="{FE24E1DA-AC90-4578-B9CF-4B2E227ACE2A}"/>
    <cellStyle name="Normal 2 2 2 2 2 2 2 2 8 2 2 2 2 4 2" xfId="13706" xr:uid="{09E99795-BF1B-4605-A33B-B7B8424AF5D0}"/>
    <cellStyle name="Normal 2 2 2 2 2 2 2 2 8 2 2 2 2 5" xfId="13707" xr:uid="{AD0150C8-B983-48AC-82B9-3B374C70B5E4}"/>
    <cellStyle name="Normal 2 2 2 2 2 2 2 2 8 2 2 2 3" xfId="13708" xr:uid="{134C9F65-0293-4384-B8CB-282B81D55965}"/>
    <cellStyle name="Normal 2 2 2 2 2 2 2 2 8 2 2 2 3 2" xfId="13709" xr:uid="{01262DD1-1F7A-4B6B-812D-802A8F64E5BE}"/>
    <cellStyle name="Normal 2 2 2 2 2 2 2 2 8 2 2 2 3 2 2" xfId="13710" xr:uid="{53FE6FE3-12C4-4BDE-A97D-637486F1F220}"/>
    <cellStyle name="Normal 2 2 2 2 2 2 2 2 8 2 2 2 3 2 2 2" xfId="13711" xr:uid="{E1486426-4D4D-40A2-90F2-88221C89EB14}"/>
    <cellStyle name="Normal 2 2 2 2 2 2 2 2 8 2 2 2 3 2 3" xfId="13712" xr:uid="{8E2B66AA-9021-4C51-9643-986D7C184F3F}"/>
    <cellStyle name="Normal 2 2 2 2 2 2 2 2 8 2 2 2 3 3" xfId="13713" xr:uid="{5D764EE1-3F2D-4C41-A8C5-45AB03F0F7C5}"/>
    <cellStyle name="Normal 2 2 2 2 2 2 2 2 8 2 2 2 3 3 2" xfId="13714" xr:uid="{7368C649-73A5-4A6B-A28F-4FB21525B628}"/>
    <cellStyle name="Normal 2 2 2 2 2 2 2 2 8 2 2 2 3 4" xfId="13715" xr:uid="{2EBD4CA3-FB32-4E19-83C8-89B6051CD8B6}"/>
    <cellStyle name="Normal 2 2 2 2 2 2 2 2 8 2 2 2 4" xfId="13716" xr:uid="{05419B08-B2A8-4E7C-B0EC-C84385036D71}"/>
    <cellStyle name="Normal 2 2 2 2 2 2 2 2 8 2 2 2 4 2" xfId="13717" xr:uid="{7A914961-F880-40C0-9CE5-AA7AD11A0D02}"/>
    <cellStyle name="Normal 2 2 2 2 2 2 2 2 8 2 2 2 4 2 2" xfId="13718" xr:uid="{67C4F2E4-7ED7-472C-8C0B-BFF55901EF09}"/>
    <cellStyle name="Normal 2 2 2 2 2 2 2 2 8 2 2 2 4 3" xfId="13719" xr:uid="{6155BE84-C6EB-4A4E-A42E-9F4F530464FD}"/>
    <cellStyle name="Normal 2 2 2 2 2 2 2 2 8 2 2 2 5" xfId="13720" xr:uid="{B18208C0-6024-4D8A-81CF-282B33771990}"/>
    <cellStyle name="Normal 2 2 2 2 2 2 2 2 8 2 2 2 5 2" xfId="13721" xr:uid="{C70EBB18-2847-4818-A637-B5771ECD37D1}"/>
    <cellStyle name="Normal 2 2 2 2 2 2 2 2 8 2 2 2 6" xfId="13722" xr:uid="{390ED8B9-C19B-4D47-9179-4D4CF529A242}"/>
    <cellStyle name="Normal 2 2 2 2 2 2 2 2 8 2 2 3" xfId="13723" xr:uid="{E5080421-4AAC-4D5D-8390-00353FE2B6A2}"/>
    <cellStyle name="Normal 2 2 2 2 2 2 2 2 8 2 2 3 2" xfId="13724" xr:uid="{517216E3-3389-4123-A75E-B001B42E4414}"/>
    <cellStyle name="Normal 2 2 2 2 2 2 2 2 8 2 2 3 2 2" xfId="13725" xr:uid="{FA1062A7-6703-4A8A-A65C-0DD6A5D3DCB2}"/>
    <cellStyle name="Normal 2 2 2 2 2 2 2 2 8 2 2 3 2 2 2" xfId="13726" xr:uid="{00ADBD43-6471-43CD-99E6-0344C96E36D9}"/>
    <cellStyle name="Normal 2 2 2 2 2 2 2 2 8 2 2 3 2 2 2 2" xfId="13727" xr:uid="{E70D5A37-EEC7-4F3F-9A81-488946DA019D}"/>
    <cellStyle name="Normal 2 2 2 2 2 2 2 2 8 2 2 3 2 2 3" xfId="13728" xr:uid="{ABE8536E-8D2D-46BD-B1D9-887EF858FBC4}"/>
    <cellStyle name="Normal 2 2 2 2 2 2 2 2 8 2 2 3 2 3" xfId="13729" xr:uid="{AEF949FF-3EE7-4B47-AAC1-ACBD24A629C5}"/>
    <cellStyle name="Normal 2 2 2 2 2 2 2 2 8 2 2 3 2 3 2" xfId="13730" xr:uid="{6CD19066-1540-4ECC-A623-29D1A4871A30}"/>
    <cellStyle name="Normal 2 2 2 2 2 2 2 2 8 2 2 3 2 4" xfId="13731" xr:uid="{7BD746F3-DDFD-4AF1-9F83-4E19B85F5D2D}"/>
    <cellStyle name="Normal 2 2 2 2 2 2 2 2 8 2 2 3 3" xfId="13732" xr:uid="{DFFA136A-F959-4B46-A92E-176FF9B37E8B}"/>
    <cellStyle name="Normal 2 2 2 2 2 2 2 2 8 2 2 3 3 2" xfId="13733" xr:uid="{8A4AB59F-E0E5-43D8-BB46-AE4BD5D4715E}"/>
    <cellStyle name="Normal 2 2 2 2 2 2 2 2 8 2 2 3 3 2 2" xfId="13734" xr:uid="{514B82B7-70B1-422F-91AF-6D9C23C4B8B2}"/>
    <cellStyle name="Normal 2 2 2 2 2 2 2 2 8 2 2 3 3 3" xfId="13735" xr:uid="{923E98C8-872A-460C-969F-5E9645BEEA9E}"/>
    <cellStyle name="Normal 2 2 2 2 2 2 2 2 8 2 2 3 4" xfId="13736" xr:uid="{ADFB13E3-954C-4CEA-B286-C5E10BC1FEE0}"/>
    <cellStyle name="Normal 2 2 2 2 2 2 2 2 8 2 2 3 4 2" xfId="13737" xr:uid="{B76519A6-D113-4D33-9E58-E3FE684B6093}"/>
    <cellStyle name="Normal 2 2 2 2 2 2 2 2 8 2 2 3 5" xfId="13738" xr:uid="{AC414C16-50D6-4814-B38F-D2887A0BE899}"/>
    <cellStyle name="Normal 2 2 2 2 2 2 2 2 8 2 2 4" xfId="13739" xr:uid="{87E842DA-EF23-4DAE-B469-44C621D74543}"/>
    <cellStyle name="Normal 2 2 2 2 2 2 2 2 8 2 2 4 2" xfId="13740" xr:uid="{EA65D30A-30D6-4C9B-A513-48A8F0B4F602}"/>
    <cellStyle name="Normal 2 2 2 2 2 2 2 2 8 2 2 4 2 2" xfId="13741" xr:uid="{97849E95-B667-42E6-9668-77E345F43629}"/>
    <cellStyle name="Normal 2 2 2 2 2 2 2 2 8 2 2 4 2 2 2" xfId="13742" xr:uid="{A6153122-FA41-498D-AF80-0E4231E0923E}"/>
    <cellStyle name="Normal 2 2 2 2 2 2 2 2 8 2 2 4 2 3" xfId="13743" xr:uid="{97909D14-D6CE-433F-9D83-C1DA7D0EFED8}"/>
    <cellStyle name="Normal 2 2 2 2 2 2 2 2 8 2 2 4 3" xfId="13744" xr:uid="{36A25D0D-6A6A-4097-AF82-C1B809852536}"/>
    <cellStyle name="Normal 2 2 2 2 2 2 2 2 8 2 2 4 3 2" xfId="13745" xr:uid="{2AC7AEF8-B305-4CFD-B110-C0040E512066}"/>
    <cellStyle name="Normal 2 2 2 2 2 2 2 2 8 2 2 4 4" xfId="13746" xr:uid="{446F0659-D391-4EF8-912B-930BC18C69D0}"/>
    <cellStyle name="Normal 2 2 2 2 2 2 2 2 8 2 2 5" xfId="13747" xr:uid="{4AF9FEED-E4C4-4E4F-8D86-7DD92EC0EB4F}"/>
    <cellStyle name="Normal 2 2 2 2 2 2 2 2 8 2 2 5 2" xfId="13748" xr:uid="{E2A16E93-E852-49C0-8281-58DD8B7FA2E6}"/>
    <cellStyle name="Normal 2 2 2 2 2 2 2 2 8 2 2 5 2 2" xfId="13749" xr:uid="{81767BC1-9E37-47CE-9765-44F668F68FFD}"/>
    <cellStyle name="Normal 2 2 2 2 2 2 2 2 8 2 2 5 3" xfId="13750" xr:uid="{447C2259-7716-4B7F-A8A3-2A60C9976DF6}"/>
    <cellStyle name="Normal 2 2 2 2 2 2 2 2 8 2 2 6" xfId="13751" xr:uid="{1C1BDE5E-455B-45ED-A4B1-6BF54BE6D154}"/>
    <cellStyle name="Normal 2 2 2 2 2 2 2 2 8 2 2 6 2" xfId="13752" xr:uid="{39CBBABD-C19F-41E5-A85B-AECA1A9900E8}"/>
    <cellStyle name="Normal 2 2 2 2 2 2 2 2 8 2 2 7" xfId="13753" xr:uid="{19CA26BB-B8A2-4048-B6F6-EE040B988B5B}"/>
    <cellStyle name="Normal 2 2 2 2 2 2 2 2 8 2 3" xfId="13754" xr:uid="{09EF1267-81C7-4377-8873-1E3EFB263190}"/>
    <cellStyle name="Normal 2 2 2 2 2 2 2 2 8 2 3 2" xfId="13755" xr:uid="{6801638E-0A8B-4736-83D7-395B29047ED2}"/>
    <cellStyle name="Normal 2 2 2 2 2 2 2 2 8 2 3 2 2" xfId="13756" xr:uid="{A417BEAF-1EF2-43E0-9A9D-3FBDB2FA5D3E}"/>
    <cellStyle name="Normal 2 2 2 2 2 2 2 2 8 2 3 2 2 2" xfId="13757" xr:uid="{D2828255-7592-4A80-B540-54D897B17A9A}"/>
    <cellStyle name="Normal 2 2 2 2 2 2 2 2 8 2 3 2 2 2 2" xfId="13758" xr:uid="{A091CA4A-DFB4-4911-A816-D5AF2BCB1C41}"/>
    <cellStyle name="Normal 2 2 2 2 2 2 2 2 8 2 3 2 2 2 2 2" xfId="13759" xr:uid="{ADE16D0B-219D-4752-AECF-6FF2C233B935}"/>
    <cellStyle name="Normal 2 2 2 2 2 2 2 2 8 2 3 2 2 2 3" xfId="13760" xr:uid="{0BABFA1F-97AF-4515-A136-30D9F2DC4C4B}"/>
    <cellStyle name="Normal 2 2 2 2 2 2 2 2 8 2 3 2 2 3" xfId="13761" xr:uid="{9BFAEFCC-3D4C-48A4-82A3-5F9FD37B502C}"/>
    <cellStyle name="Normal 2 2 2 2 2 2 2 2 8 2 3 2 2 3 2" xfId="13762" xr:uid="{F12B5676-4C81-4A6A-9D28-736F40519022}"/>
    <cellStyle name="Normal 2 2 2 2 2 2 2 2 8 2 3 2 2 4" xfId="13763" xr:uid="{FCBC8643-D1B9-48AD-B54D-D89156161251}"/>
    <cellStyle name="Normal 2 2 2 2 2 2 2 2 8 2 3 2 3" xfId="13764" xr:uid="{E4BFDFA3-A668-4C4A-8BB5-5E6F0A3535D1}"/>
    <cellStyle name="Normal 2 2 2 2 2 2 2 2 8 2 3 2 3 2" xfId="13765" xr:uid="{AB034B96-B501-491A-85B2-BB6B48DF42B9}"/>
    <cellStyle name="Normal 2 2 2 2 2 2 2 2 8 2 3 2 3 2 2" xfId="13766" xr:uid="{702BBC2C-6AC9-434E-A980-710916833353}"/>
    <cellStyle name="Normal 2 2 2 2 2 2 2 2 8 2 3 2 3 3" xfId="13767" xr:uid="{98D252CB-4431-446B-B1C7-DEE10CE7EBCA}"/>
    <cellStyle name="Normal 2 2 2 2 2 2 2 2 8 2 3 2 4" xfId="13768" xr:uid="{C0CD7051-1BB1-42DF-A19D-6AB95B5E950E}"/>
    <cellStyle name="Normal 2 2 2 2 2 2 2 2 8 2 3 2 4 2" xfId="13769" xr:uid="{0976BC42-E14F-4DAB-945B-7A22CC955776}"/>
    <cellStyle name="Normal 2 2 2 2 2 2 2 2 8 2 3 2 5" xfId="13770" xr:uid="{B68FF70A-3CA3-4BDC-8009-8CEDFEAC467E}"/>
    <cellStyle name="Normal 2 2 2 2 2 2 2 2 8 2 3 3" xfId="13771" xr:uid="{AD01C444-F7D4-47A2-ACC1-DC13846FC855}"/>
    <cellStyle name="Normal 2 2 2 2 2 2 2 2 8 2 3 3 2" xfId="13772" xr:uid="{3E85908C-B9E2-4E5E-842E-C81908F5B42D}"/>
    <cellStyle name="Normal 2 2 2 2 2 2 2 2 8 2 3 3 2 2" xfId="13773" xr:uid="{A0A78ECE-4034-42BB-BEA1-59C5931E5722}"/>
    <cellStyle name="Normal 2 2 2 2 2 2 2 2 8 2 3 3 2 2 2" xfId="13774" xr:uid="{1515F5D4-9687-48E0-AF19-1517A972B846}"/>
    <cellStyle name="Normal 2 2 2 2 2 2 2 2 8 2 3 3 2 3" xfId="13775" xr:uid="{D6C34B14-E106-4531-9D77-29EC90417D9E}"/>
    <cellStyle name="Normal 2 2 2 2 2 2 2 2 8 2 3 3 3" xfId="13776" xr:uid="{9D781D4C-1141-4099-A70C-FD05561D2705}"/>
    <cellStyle name="Normal 2 2 2 2 2 2 2 2 8 2 3 3 3 2" xfId="13777" xr:uid="{79A7BF11-852B-47CE-AC6E-87B74C870F6F}"/>
    <cellStyle name="Normal 2 2 2 2 2 2 2 2 8 2 3 3 4" xfId="13778" xr:uid="{3FC983C7-9D76-457A-AA43-A970E752FCEE}"/>
    <cellStyle name="Normal 2 2 2 2 2 2 2 2 8 2 3 4" xfId="13779" xr:uid="{71E22335-2ECB-4969-BDEF-451D60CE37E5}"/>
    <cellStyle name="Normal 2 2 2 2 2 2 2 2 8 2 3 4 2" xfId="13780" xr:uid="{580C864B-D436-4F6D-A292-3C9644D7F763}"/>
    <cellStyle name="Normal 2 2 2 2 2 2 2 2 8 2 3 4 2 2" xfId="13781" xr:uid="{A2E15625-5F1C-426E-9F2D-A3A3D3B925B4}"/>
    <cellStyle name="Normal 2 2 2 2 2 2 2 2 8 2 3 4 3" xfId="13782" xr:uid="{D686DAF2-DC8D-426A-94B6-F92F11B7601D}"/>
    <cellStyle name="Normal 2 2 2 2 2 2 2 2 8 2 3 5" xfId="13783" xr:uid="{D4C5F269-9C28-4D4B-8C95-EFB0F360A09E}"/>
    <cellStyle name="Normal 2 2 2 2 2 2 2 2 8 2 3 5 2" xfId="13784" xr:uid="{AFD5CB3A-8CEF-468E-BC88-4665C70DFDCB}"/>
    <cellStyle name="Normal 2 2 2 2 2 2 2 2 8 2 3 6" xfId="13785" xr:uid="{D7FA29A3-3B62-43B6-B130-8E88ABBF6057}"/>
    <cellStyle name="Normal 2 2 2 2 2 2 2 2 8 2 4" xfId="13786" xr:uid="{D298083A-7EFD-4D3A-95CA-A25D8D00494D}"/>
    <cellStyle name="Normal 2 2 2 2 2 2 2 2 8 2 4 2" xfId="13787" xr:uid="{9084D0DC-53EA-48C3-9E8E-2C6121C69511}"/>
    <cellStyle name="Normal 2 2 2 2 2 2 2 2 8 2 4 2 2" xfId="13788" xr:uid="{1B7808AC-85FC-4A8A-958D-409CED2DB981}"/>
    <cellStyle name="Normal 2 2 2 2 2 2 2 2 8 2 4 2 2 2" xfId="13789" xr:uid="{079AA3D2-AE3C-4D69-BF4B-4A7BB8D51246}"/>
    <cellStyle name="Normal 2 2 2 2 2 2 2 2 8 2 4 2 2 2 2" xfId="13790" xr:uid="{FB67ECBC-3775-4BD0-B15E-55C57C2BED84}"/>
    <cellStyle name="Normal 2 2 2 2 2 2 2 2 8 2 4 2 2 3" xfId="13791" xr:uid="{A8F65F71-43CD-405E-9AE6-0F414465C705}"/>
    <cellStyle name="Normal 2 2 2 2 2 2 2 2 8 2 4 2 3" xfId="13792" xr:uid="{168DE549-20BD-4F5C-B328-B2580FA485EA}"/>
    <cellStyle name="Normal 2 2 2 2 2 2 2 2 8 2 4 2 3 2" xfId="13793" xr:uid="{CAD0FEDD-BB52-454C-9818-1112475B4E53}"/>
    <cellStyle name="Normal 2 2 2 2 2 2 2 2 8 2 4 2 4" xfId="13794" xr:uid="{946C6CB8-7188-4367-8BA7-72E02EDA6502}"/>
    <cellStyle name="Normal 2 2 2 2 2 2 2 2 8 2 4 3" xfId="13795" xr:uid="{D4C2A8DF-DEBE-440E-9290-3C8C7BF999DD}"/>
    <cellStyle name="Normal 2 2 2 2 2 2 2 2 8 2 4 3 2" xfId="13796" xr:uid="{346B7D14-F92E-46F3-B7D8-0C0EC6DEBAAD}"/>
    <cellStyle name="Normal 2 2 2 2 2 2 2 2 8 2 4 3 2 2" xfId="13797" xr:uid="{F9B79B24-CFCD-44CA-A813-AE07DD4005F0}"/>
    <cellStyle name="Normal 2 2 2 2 2 2 2 2 8 2 4 3 3" xfId="13798" xr:uid="{D07CB592-A191-405F-A8BD-865BC1066999}"/>
    <cellStyle name="Normal 2 2 2 2 2 2 2 2 8 2 4 4" xfId="13799" xr:uid="{8417706B-A846-4716-BD10-86710B4048F9}"/>
    <cellStyle name="Normal 2 2 2 2 2 2 2 2 8 2 4 4 2" xfId="13800" xr:uid="{F13E8B51-D5D0-4E2E-A4DD-E81BA610F2DF}"/>
    <cellStyle name="Normal 2 2 2 2 2 2 2 2 8 2 4 5" xfId="13801" xr:uid="{96669624-7AE6-4EDF-9D22-D9E79AE4B110}"/>
    <cellStyle name="Normal 2 2 2 2 2 2 2 2 8 2 5" xfId="13802" xr:uid="{71BA751F-736E-44DC-8D6F-C31493591031}"/>
    <cellStyle name="Normal 2 2 2 2 2 2 2 2 8 2 5 2" xfId="13803" xr:uid="{1681AD1D-703C-44E5-9A3F-020544FB2ADC}"/>
    <cellStyle name="Normal 2 2 2 2 2 2 2 2 8 2 5 2 2" xfId="13804" xr:uid="{F7C683D8-FC95-4EC3-85E3-FDA7847A5C4A}"/>
    <cellStyle name="Normal 2 2 2 2 2 2 2 2 8 2 5 2 2 2" xfId="13805" xr:uid="{4B5FF679-9455-48F4-B428-097394D97429}"/>
    <cellStyle name="Normal 2 2 2 2 2 2 2 2 8 2 5 2 3" xfId="13806" xr:uid="{9E8F5DCD-03B6-4CA7-AF43-2B2C58DAB3FE}"/>
    <cellStyle name="Normal 2 2 2 2 2 2 2 2 8 2 5 3" xfId="13807" xr:uid="{8A61417B-12C9-4F6E-AA78-71D73C675577}"/>
    <cellStyle name="Normal 2 2 2 2 2 2 2 2 8 2 5 3 2" xfId="13808" xr:uid="{D8AB2FB5-1EDF-46E6-B548-EF281772ABAD}"/>
    <cellStyle name="Normal 2 2 2 2 2 2 2 2 8 2 5 4" xfId="13809" xr:uid="{A8F68D5D-EAAF-4FF0-ABEB-D67F622DD2DC}"/>
    <cellStyle name="Normal 2 2 2 2 2 2 2 2 8 2 6" xfId="13810" xr:uid="{9FC647EE-ED97-4B42-A54C-D9D18F9AB2E9}"/>
    <cellStyle name="Normal 2 2 2 2 2 2 2 2 8 2 6 2" xfId="13811" xr:uid="{8563131F-7DB9-4E0E-ACB9-90CBFC5BDB1B}"/>
    <cellStyle name="Normal 2 2 2 2 2 2 2 2 8 2 6 2 2" xfId="13812" xr:uid="{917EE8A9-214A-459B-B198-F6C09E98887F}"/>
    <cellStyle name="Normal 2 2 2 2 2 2 2 2 8 2 6 3" xfId="13813" xr:uid="{6E5ABDDF-79F9-478D-936D-FF6AD1E84F61}"/>
    <cellStyle name="Normal 2 2 2 2 2 2 2 2 8 2 7" xfId="13814" xr:uid="{D20044F7-4311-48A9-BE48-95A08FE5853F}"/>
    <cellStyle name="Normal 2 2 2 2 2 2 2 2 8 2 7 2" xfId="13815" xr:uid="{97E6A7CD-07C8-4446-B51C-B6B9F4A4B444}"/>
    <cellStyle name="Normal 2 2 2 2 2 2 2 2 8 2 8" xfId="13816" xr:uid="{97DC07F9-C46B-4B97-B6FA-D6E7F5C4C961}"/>
    <cellStyle name="Normal 2 2 2 2 2 2 2 2 8 3" xfId="13817" xr:uid="{C6CC9AD0-3B06-4ACF-A8FA-1330B9E0656E}"/>
    <cellStyle name="Normal 2 2 2 2 2 2 2 2 8 3 2" xfId="13818" xr:uid="{129F7214-6817-46CB-9ADF-F57B7B93B417}"/>
    <cellStyle name="Normal 2 2 2 2 2 2 2 2 8 3 2 2" xfId="13819" xr:uid="{860DF848-D69C-4F65-8660-4ECB01193FD8}"/>
    <cellStyle name="Normal 2 2 2 2 2 2 2 2 8 3 2 2 2" xfId="13820" xr:uid="{C0903436-4826-4B26-86F0-6C485CC750B4}"/>
    <cellStyle name="Normal 2 2 2 2 2 2 2 2 8 3 2 2 2 2" xfId="13821" xr:uid="{A32725DC-C841-43E1-BCE1-51208013D702}"/>
    <cellStyle name="Normal 2 2 2 2 2 2 2 2 8 3 2 2 2 2 2" xfId="13822" xr:uid="{0B35DAFE-A7B1-4B78-90A3-7120FE2876C6}"/>
    <cellStyle name="Normal 2 2 2 2 2 2 2 2 8 3 2 2 2 2 2 2" xfId="13823" xr:uid="{ACEA4922-85A9-479A-9105-CC974E1DA4DF}"/>
    <cellStyle name="Normal 2 2 2 2 2 2 2 2 8 3 2 2 2 2 3" xfId="13824" xr:uid="{E0DE4B25-D672-4D3F-AAB2-4D3EAAEC511B}"/>
    <cellStyle name="Normal 2 2 2 2 2 2 2 2 8 3 2 2 2 3" xfId="13825" xr:uid="{45BE7941-B0BE-4050-8737-F9C152C22D4F}"/>
    <cellStyle name="Normal 2 2 2 2 2 2 2 2 8 3 2 2 2 3 2" xfId="13826" xr:uid="{E0DC4E83-377E-4BC4-AB86-C11C9BD5173F}"/>
    <cellStyle name="Normal 2 2 2 2 2 2 2 2 8 3 2 2 2 4" xfId="13827" xr:uid="{B2EC344A-A289-4CE4-B756-D92A986AB41E}"/>
    <cellStyle name="Normal 2 2 2 2 2 2 2 2 8 3 2 2 3" xfId="13828" xr:uid="{322B34CA-8156-4C78-8A70-D1B27106016F}"/>
    <cellStyle name="Normal 2 2 2 2 2 2 2 2 8 3 2 2 3 2" xfId="13829" xr:uid="{18C652E6-F612-4762-8667-00580A11B837}"/>
    <cellStyle name="Normal 2 2 2 2 2 2 2 2 8 3 2 2 3 2 2" xfId="13830" xr:uid="{97F90650-95E8-4BEE-80E8-F47AD9E99C92}"/>
    <cellStyle name="Normal 2 2 2 2 2 2 2 2 8 3 2 2 3 3" xfId="13831" xr:uid="{21498A05-1FC5-40EC-9904-11F133391912}"/>
    <cellStyle name="Normal 2 2 2 2 2 2 2 2 8 3 2 2 4" xfId="13832" xr:uid="{FE1F282C-6CBC-4DFA-85F7-85656037837F}"/>
    <cellStyle name="Normal 2 2 2 2 2 2 2 2 8 3 2 2 4 2" xfId="13833" xr:uid="{4BD97062-58AB-4A85-B5B4-B8DAF98AE1D2}"/>
    <cellStyle name="Normal 2 2 2 2 2 2 2 2 8 3 2 2 5" xfId="13834" xr:uid="{F0DF387C-D110-4EB0-8E00-444771EBEADE}"/>
    <cellStyle name="Normal 2 2 2 2 2 2 2 2 8 3 2 3" xfId="13835" xr:uid="{246E4F1C-71C8-47AB-A5A5-5BFA337E6869}"/>
    <cellStyle name="Normal 2 2 2 2 2 2 2 2 8 3 2 3 2" xfId="13836" xr:uid="{D41D2B8E-BB20-44A7-8D70-B85870ABB6B6}"/>
    <cellStyle name="Normal 2 2 2 2 2 2 2 2 8 3 2 3 2 2" xfId="13837" xr:uid="{BE5EA6C5-8C51-45CF-8CF6-3871D1D2ABC2}"/>
    <cellStyle name="Normal 2 2 2 2 2 2 2 2 8 3 2 3 2 2 2" xfId="13838" xr:uid="{670441ED-7BB3-40F4-B7A6-3131425C04F8}"/>
    <cellStyle name="Normal 2 2 2 2 2 2 2 2 8 3 2 3 2 3" xfId="13839" xr:uid="{E001BA1E-C099-42BC-BD65-B05FAB31DCFB}"/>
    <cellStyle name="Normal 2 2 2 2 2 2 2 2 8 3 2 3 3" xfId="13840" xr:uid="{4F5C5F0A-EFB0-4303-8A92-7F3E3C1FF879}"/>
    <cellStyle name="Normal 2 2 2 2 2 2 2 2 8 3 2 3 3 2" xfId="13841" xr:uid="{23519829-6581-440E-A2D5-4DC5C2D67E98}"/>
    <cellStyle name="Normal 2 2 2 2 2 2 2 2 8 3 2 3 4" xfId="13842" xr:uid="{42DE8D2A-60A8-44E1-BBAC-15059A7727BA}"/>
    <cellStyle name="Normal 2 2 2 2 2 2 2 2 8 3 2 4" xfId="13843" xr:uid="{FD83CDFA-2478-49A0-BD5F-250BE883AD92}"/>
    <cellStyle name="Normal 2 2 2 2 2 2 2 2 8 3 2 4 2" xfId="13844" xr:uid="{72430D35-F682-4339-9843-8C253D1CEBE9}"/>
    <cellStyle name="Normal 2 2 2 2 2 2 2 2 8 3 2 4 2 2" xfId="13845" xr:uid="{1B08754A-E230-4DAC-88AC-9E97E1DE716C}"/>
    <cellStyle name="Normal 2 2 2 2 2 2 2 2 8 3 2 4 3" xfId="13846" xr:uid="{31097C64-A2C0-46C5-97F6-5139464A23DC}"/>
    <cellStyle name="Normal 2 2 2 2 2 2 2 2 8 3 2 5" xfId="13847" xr:uid="{5FEC9E57-FE42-4540-80E8-4D20F97D9CA2}"/>
    <cellStyle name="Normal 2 2 2 2 2 2 2 2 8 3 2 5 2" xfId="13848" xr:uid="{F8786CD6-DC1F-4194-B47A-DADE3F0E565D}"/>
    <cellStyle name="Normal 2 2 2 2 2 2 2 2 8 3 2 6" xfId="13849" xr:uid="{EC900A09-D49C-427F-842E-E66FD3AFBB5D}"/>
    <cellStyle name="Normal 2 2 2 2 2 2 2 2 8 3 3" xfId="13850" xr:uid="{89FF29FC-44C4-4BF3-9B37-D118897B7882}"/>
    <cellStyle name="Normal 2 2 2 2 2 2 2 2 8 3 3 2" xfId="13851" xr:uid="{9F566845-C207-4D25-A51B-899EEFE1C435}"/>
    <cellStyle name="Normal 2 2 2 2 2 2 2 2 8 3 3 2 2" xfId="13852" xr:uid="{31C0B14C-1E00-45C0-99F7-74AA89C68841}"/>
    <cellStyle name="Normal 2 2 2 2 2 2 2 2 8 3 3 2 2 2" xfId="13853" xr:uid="{3FD7DE00-6059-46DF-94E0-08C77EE3E75D}"/>
    <cellStyle name="Normal 2 2 2 2 2 2 2 2 8 3 3 2 2 2 2" xfId="13854" xr:uid="{71EBD8D1-70A3-4E44-A9D8-D03B5BEC67B5}"/>
    <cellStyle name="Normal 2 2 2 2 2 2 2 2 8 3 3 2 2 3" xfId="13855" xr:uid="{BB57BB86-5244-4FD8-A9C8-B29FE910CAFA}"/>
    <cellStyle name="Normal 2 2 2 2 2 2 2 2 8 3 3 2 3" xfId="13856" xr:uid="{4483697C-ABD2-4AAF-A47E-AEAACEAD598D}"/>
    <cellStyle name="Normal 2 2 2 2 2 2 2 2 8 3 3 2 3 2" xfId="13857" xr:uid="{3619B475-B1DE-4EC2-A070-D6D4489BEF24}"/>
    <cellStyle name="Normal 2 2 2 2 2 2 2 2 8 3 3 2 4" xfId="13858" xr:uid="{0308AB67-F8C2-44F0-8E3B-D65ADC086790}"/>
    <cellStyle name="Normal 2 2 2 2 2 2 2 2 8 3 3 3" xfId="13859" xr:uid="{48F874F1-8EF6-4991-AAB6-11CB4D5E1238}"/>
    <cellStyle name="Normal 2 2 2 2 2 2 2 2 8 3 3 3 2" xfId="13860" xr:uid="{9BB2E696-2D7F-45D3-BA56-41251EB29017}"/>
    <cellStyle name="Normal 2 2 2 2 2 2 2 2 8 3 3 3 2 2" xfId="13861" xr:uid="{E395F19A-0D2D-4C6F-BE16-5197C19767E6}"/>
    <cellStyle name="Normal 2 2 2 2 2 2 2 2 8 3 3 3 3" xfId="13862" xr:uid="{E239C5E8-B0EB-4BBD-83C8-5C7220F2C916}"/>
    <cellStyle name="Normal 2 2 2 2 2 2 2 2 8 3 3 4" xfId="13863" xr:uid="{81FD1078-D715-413F-A6D2-94D7DAF85C91}"/>
    <cellStyle name="Normal 2 2 2 2 2 2 2 2 8 3 3 4 2" xfId="13864" xr:uid="{E78D4161-4932-412F-BD00-287F2133271C}"/>
    <cellStyle name="Normal 2 2 2 2 2 2 2 2 8 3 3 5" xfId="13865" xr:uid="{EDB2727D-BCF6-43EF-998C-A9E8B8B1DBC5}"/>
    <cellStyle name="Normal 2 2 2 2 2 2 2 2 8 3 4" xfId="13866" xr:uid="{950439DF-F9AD-40D8-AC9B-07DA14AA8B8B}"/>
    <cellStyle name="Normal 2 2 2 2 2 2 2 2 8 3 4 2" xfId="13867" xr:uid="{6080DBF0-A10B-4477-888B-02654B1D9FC7}"/>
    <cellStyle name="Normal 2 2 2 2 2 2 2 2 8 3 4 2 2" xfId="13868" xr:uid="{04388ABB-F46C-4A40-9286-D38756ACF3B5}"/>
    <cellStyle name="Normal 2 2 2 2 2 2 2 2 8 3 4 2 2 2" xfId="13869" xr:uid="{2D774E2E-86DE-4F2A-8622-2134BEF05031}"/>
    <cellStyle name="Normal 2 2 2 2 2 2 2 2 8 3 4 2 3" xfId="13870" xr:uid="{4188C8C5-AFB0-4A72-9EE0-C78E67EC7752}"/>
    <cellStyle name="Normal 2 2 2 2 2 2 2 2 8 3 4 3" xfId="13871" xr:uid="{938BD7DD-3A33-40EC-B5AD-16A448DCA9C5}"/>
    <cellStyle name="Normal 2 2 2 2 2 2 2 2 8 3 4 3 2" xfId="13872" xr:uid="{EE538BA9-0A52-4127-ADF0-B57F07E3E34C}"/>
    <cellStyle name="Normal 2 2 2 2 2 2 2 2 8 3 4 4" xfId="13873" xr:uid="{ABD8B3B0-CAA5-424C-A081-B4848E4F98A7}"/>
    <cellStyle name="Normal 2 2 2 2 2 2 2 2 8 3 5" xfId="13874" xr:uid="{1ACE6482-54A2-43E4-9377-0747DC3852D7}"/>
    <cellStyle name="Normal 2 2 2 2 2 2 2 2 8 3 5 2" xfId="13875" xr:uid="{CA391F61-454A-4400-8B1C-98EC67656EFE}"/>
    <cellStyle name="Normal 2 2 2 2 2 2 2 2 8 3 5 2 2" xfId="13876" xr:uid="{A113D607-9A03-464F-A188-4893FD05BF9B}"/>
    <cellStyle name="Normal 2 2 2 2 2 2 2 2 8 3 5 3" xfId="13877" xr:uid="{D2566367-224C-4062-8E0A-98E87BC69869}"/>
    <cellStyle name="Normal 2 2 2 2 2 2 2 2 8 3 6" xfId="13878" xr:uid="{07149DCE-8C51-4872-9DA3-50E29A3E5275}"/>
    <cellStyle name="Normal 2 2 2 2 2 2 2 2 8 3 6 2" xfId="13879" xr:uid="{E767BBDF-8166-43F6-B8C3-E0CCEBD12E58}"/>
    <cellStyle name="Normal 2 2 2 2 2 2 2 2 8 3 7" xfId="13880" xr:uid="{3AE0F2F7-DDFC-4DE2-9699-E2C8B3AB1CF8}"/>
    <cellStyle name="Normal 2 2 2 2 2 2 2 2 8 4" xfId="13881" xr:uid="{9A444005-3D1F-4310-A19F-1CB23DCE3713}"/>
    <cellStyle name="Normal 2 2 2 2 2 2 2 2 8 4 2" xfId="13882" xr:uid="{CAF8316F-215C-4C06-9893-3395307E83D3}"/>
    <cellStyle name="Normal 2 2 2 2 2 2 2 2 8 4 2 2" xfId="13883" xr:uid="{F5E9A68B-AF1D-4514-BE75-DFEDC8FCDBEA}"/>
    <cellStyle name="Normal 2 2 2 2 2 2 2 2 8 4 2 2 2" xfId="13884" xr:uid="{648CC376-1720-4C14-A8B4-7936DA7AE285}"/>
    <cellStyle name="Normal 2 2 2 2 2 2 2 2 8 4 2 2 2 2" xfId="13885" xr:uid="{5058571D-FF1B-4883-A9B3-DCA8775321DC}"/>
    <cellStyle name="Normal 2 2 2 2 2 2 2 2 8 4 2 2 2 2 2" xfId="13886" xr:uid="{862F29BC-F0B1-4E33-821A-03D50FD83B0C}"/>
    <cellStyle name="Normal 2 2 2 2 2 2 2 2 8 4 2 2 2 3" xfId="13887" xr:uid="{19B5820D-2A86-4B6B-B9DF-6C193E067E3E}"/>
    <cellStyle name="Normal 2 2 2 2 2 2 2 2 8 4 2 2 3" xfId="13888" xr:uid="{DBAC5793-5A36-48C9-895F-3D1AE79AAF44}"/>
    <cellStyle name="Normal 2 2 2 2 2 2 2 2 8 4 2 2 3 2" xfId="13889" xr:uid="{924FD41A-FEF3-4FCF-A30A-E2C88EE22915}"/>
    <cellStyle name="Normal 2 2 2 2 2 2 2 2 8 4 2 2 4" xfId="13890" xr:uid="{6DC60B79-B0D1-4BFA-A7BF-250793CDD3A5}"/>
    <cellStyle name="Normal 2 2 2 2 2 2 2 2 8 4 2 3" xfId="13891" xr:uid="{C87B03E5-4DF5-4289-9A47-B78343468B9A}"/>
    <cellStyle name="Normal 2 2 2 2 2 2 2 2 8 4 2 3 2" xfId="13892" xr:uid="{F9D00ECB-BF41-4E1A-86FB-F6F658A74063}"/>
    <cellStyle name="Normal 2 2 2 2 2 2 2 2 8 4 2 3 2 2" xfId="13893" xr:uid="{E3E29EB1-A7C9-4761-A76B-8D2E7ED236E2}"/>
    <cellStyle name="Normal 2 2 2 2 2 2 2 2 8 4 2 3 3" xfId="13894" xr:uid="{ED2B1361-A555-4F7F-9FF9-B02317EEED0F}"/>
    <cellStyle name="Normal 2 2 2 2 2 2 2 2 8 4 2 4" xfId="13895" xr:uid="{6C660F82-C521-408B-A9F6-6AF33599F768}"/>
    <cellStyle name="Normal 2 2 2 2 2 2 2 2 8 4 2 4 2" xfId="13896" xr:uid="{4F66F20E-D50D-4D2B-A6C9-9367A5753115}"/>
    <cellStyle name="Normal 2 2 2 2 2 2 2 2 8 4 2 5" xfId="13897" xr:uid="{B4CC3B3C-A06D-4131-94F0-AD0BE50E0AF5}"/>
    <cellStyle name="Normal 2 2 2 2 2 2 2 2 8 4 3" xfId="13898" xr:uid="{ED153F0C-5038-4E5C-B46A-3850649607E7}"/>
    <cellStyle name="Normal 2 2 2 2 2 2 2 2 8 4 3 2" xfId="13899" xr:uid="{D8C7CDF6-2046-4BF3-93CD-495BF409B3F1}"/>
    <cellStyle name="Normal 2 2 2 2 2 2 2 2 8 4 3 2 2" xfId="13900" xr:uid="{EE84FFC3-7009-4946-B5D0-2F9E80A8273C}"/>
    <cellStyle name="Normal 2 2 2 2 2 2 2 2 8 4 3 2 2 2" xfId="13901" xr:uid="{27307035-9727-40D1-804D-1899EEC8BE11}"/>
    <cellStyle name="Normal 2 2 2 2 2 2 2 2 8 4 3 2 3" xfId="13902" xr:uid="{CCD5C6F4-B90B-4EE3-9A15-F6C5F9936AA0}"/>
    <cellStyle name="Normal 2 2 2 2 2 2 2 2 8 4 3 3" xfId="13903" xr:uid="{06D6B66B-5FE2-4E31-98DF-E76B90560705}"/>
    <cellStyle name="Normal 2 2 2 2 2 2 2 2 8 4 3 3 2" xfId="13904" xr:uid="{E32F274D-DE7E-4B72-BBA9-A4756857DBB3}"/>
    <cellStyle name="Normal 2 2 2 2 2 2 2 2 8 4 3 4" xfId="13905" xr:uid="{A027A184-CA2A-4AD3-87A4-1C7509CEE3DB}"/>
    <cellStyle name="Normal 2 2 2 2 2 2 2 2 8 4 4" xfId="13906" xr:uid="{19662703-105D-4A95-8E48-312FA8421694}"/>
    <cellStyle name="Normal 2 2 2 2 2 2 2 2 8 4 4 2" xfId="13907" xr:uid="{D5E5D748-91F7-416C-AE9B-C6E0F0BF6B01}"/>
    <cellStyle name="Normal 2 2 2 2 2 2 2 2 8 4 4 2 2" xfId="13908" xr:uid="{A405FD59-587D-4C8C-A2A3-357F9BD7D7C9}"/>
    <cellStyle name="Normal 2 2 2 2 2 2 2 2 8 4 4 3" xfId="13909" xr:uid="{A9C74378-5426-4664-8154-81D51D2AD3F1}"/>
    <cellStyle name="Normal 2 2 2 2 2 2 2 2 8 4 5" xfId="13910" xr:uid="{DFA99782-277B-42E8-9946-60F0360BE122}"/>
    <cellStyle name="Normal 2 2 2 2 2 2 2 2 8 4 5 2" xfId="13911" xr:uid="{11846C21-21CF-4929-964B-793B2B91E5A0}"/>
    <cellStyle name="Normal 2 2 2 2 2 2 2 2 8 4 6" xfId="13912" xr:uid="{D4277951-5066-4A79-943F-B153B7BFFC40}"/>
    <cellStyle name="Normal 2 2 2 2 2 2 2 2 8 5" xfId="13913" xr:uid="{1741826E-CBC0-47EE-97E8-EA2F9949BB5A}"/>
    <cellStyle name="Normal 2 2 2 2 2 2 2 2 8 5 2" xfId="13914" xr:uid="{3BF820BA-A655-45F0-879A-EB0F113D9132}"/>
    <cellStyle name="Normal 2 2 2 2 2 2 2 2 8 5 2 2" xfId="13915" xr:uid="{12988EBE-58DF-4EB7-AD9C-CDBAE5D05BE2}"/>
    <cellStyle name="Normal 2 2 2 2 2 2 2 2 8 5 2 2 2" xfId="13916" xr:uid="{C4A01256-7A7D-47B5-9314-DD4AC6825C33}"/>
    <cellStyle name="Normal 2 2 2 2 2 2 2 2 8 5 2 2 2 2" xfId="13917" xr:uid="{06EE4569-25FB-43AF-AB64-43C383985A22}"/>
    <cellStyle name="Normal 2 2 2 2 2 2 2 2 8 5 2 2 3" xfId="13918" xr:uid="{B75D47E0-4A29-4549-89C8-A5DB2B15690E}"/>
    <cellStyle name="Normal 2 2 2 2 2 2 2 2 8 5 2 3" xfId="13919" xr:uid="{ADB37CA6-6531-436B-B76D-30726C01FBCA}"/>
    <cellStyle name="Normal 2 2 2 2 2 2 2 2 8 5 2 3 2" xfId="13920" xr:uid="{0754C67B-B528-4855-937D-DC52F75BEAB4}"/>
    <cellStyle name="Normal 2 2 2 2 2 2 2 2 8 5 2 4" xfId="13921" xr:uid="{CE9E7F62-CD57-4FB2-94A5-4B528A467D1C}"/>
    <cellStyle name="Normal 2 2 2 2 2 2 2 2 8 5 3" xfId="13922" xr:uid="{A7207D8A-2467-472E-8893-257702978F16}"/>
    <cellStyle name="Normal 2 2 2 2 2 2 2 2 8 5 3 2" xfId="13923" xr:uid="{F4A269B0-D23B-4EF1-BEAE-447BBAA48E5C}"/>
    <cellStyle name="Normal 2 2 2 2 2 2 2 2 8 5 3 2 2" xfId="13924" xr:uid="{8A9D551D-3C79-404B-9C84-0C4FCAACF4EC}"/>
    <cellStyle name="Normal 2 2 2 2 2 2 2 2 8 5 3 3" xfId="13925" xr:uid="{8AB2AA3D-2D24-4F95-9706-A02E6BA6ABD9}"/>
    <cellStyle name="Normal 2 2 2 2 2 2 2 2 8 5 4" xfId="13926" xr:uid="{F4632243-514D-4AE1-B8DA-8D4094295B75}"/>
    <cellStyle name="Normal 2 2 2 2 2 2 2 2 8 5 4 2" xfId="13927" xr:uid="{5F965D32-B65E-4FF5-8E2A-74D2BA9468DF}"/>
    <cellStyle name="Normal 2 2 2 2 2 2 2 2 8 5 5" xfId="13928" xr:uid="{A10641F8-B07C-4121-9432-48742FE8E802}"/>
    <cellStyle name="Normal 2 2 2 2 2 2 2 2 8 6" xfId="13929" xr:uid="{053C83E4-02FF-4444-A072-6224FAFDB0F8}"/>
    <cellStyle name="Normal 2 2 2 2 2 2 2 2 8 6 2" xfId="13930" xr:uid="{370A3E8B-E98D-4444-981E-141EF0B617FE}"/>
    <cellStyle name="Normal 2 2 2 2 2 2 2 2 8 6 2 2" xfId="13931" xr:uid="{2C11B4B5-10F1-46EA-8B63-600A0BD5B793}"/>
    <cellStyle name="Normal 2 2 2 2 2 2 2 2 8 6 2 2 2" xfId="13932" xr:uid="{F83CC797-7DBE-41B5-BD16-87E6B84342DF}"/>
    <cellStyle name="Normal 2 2 2 2 2 2 2 2 8 6 2 3" xfId="13933" xr:uid="{F9A52051-F9EF-40B2-B288-CE603677CDF4}"/>
    <cellStyle name="Normal 2 2 2 2 2 2 2 2 8 6 3" xfId="13934" xr:uid="{D03A17E2-5112-4F73-B9E7-6AEA84B08F6B}"/>
    <cellStyle name="Normal 2 2 2 2 2 2 2 2 8 6 3 2" xfId="13935" xr:uid="{54C57F21-19B8-4B87-A60D-24AD4D58C1FA}"/>
    <cellStyle name="Normal 2 2 2 2 2 2 2 2 8 6 4" xfId="13936" xr:uid="{C9048063-288A-4281-A055-4730E7C8145A}"/>
    <cellStyle name="Normal 2 2 2 2 2 2 2 2 8 7" xfId="13937" xr:uid="{D131BC70-991F-4998-B15D-74F1F01D0B7C}"/>
    <cellStyle name="Normal 2 2 2 2 2 2 2 2 8 7 2" xfId="13938" xr:uid="{04F877A1-61C9-49A4-9CD5-121B96615FBB}"/>
    <cellStyle name="Normal 2 2 2 2 2 2 2 2 8 7 2 2" xfId="13939" xr:uid="{D0EC9CD1-EC6F-4904-877E-EFDD2FB88900}"/>
    <cellStyle name="Normal 2 2 2 2 2 2 2 2 8 7 3" xfId="13940" xr:uid="{0C745CE9-321B-4C95-A48D-0F4983B3B305}"/>
    <cellStyle name="Normal 2 2 2 2 2 2 2 2 8 8" xfId="13941" xr:uid="{9E587ADD-AD5F-414F-9679-A937EAC6607F}"/>
    <cellStyle name="Normal 2 2 2 2 2 2 2 2 8 8 2" xfId="13942" xr:uid="{40FB98C5-2FFF-4527-A649-25FFBBAC1912}"/>
    <cellStyle name="Normal 2 2 2 2 2 2 2 2 8 9" xfId="13943" xr:uid="{D83006BD-61D1-4B17-A53B-0BD2F2EAE457}"/>
    <cellStyle name="Normal 2 2 2 2 2 2 2 2 9" xfId="13944" xr:uid="{AD4C1499-A187-4170-BF65-7BF22FACF496}"/>
    <cellStyle name="Normal 2 2 2 2 2 2 2 2 9 2" xfId="13945" xr:uid="{B54FA2AA-2C85-499A-9386-4DDA1D25BFE7}"/>
    <cellStyle name="Normal 2 2 2 2 2 2 2 2 9 2 2" xfId="13946" xr:uid="{AB843271-84E1-45A7-9828-1D17A5957530}"/>
    <cellStyle name="Normal 2 2 2 2 2 2 2 2 9 2 2 2" xfId="13947" xr:uid="{61587607-4D1B-477D-B580-453BE706CE72}"/>
    <cellStyle name="Normal 2 2 2 2 2 2 2 2 9 2 2 2 2" xfId="13948" xr:uid="{19ACC101-2990-4602-BBA6-4D06E8A9A22A}"/>
    <cellStyle name="Normal 2 2 2 2 2 2 2 2 9 2 2 2 2 2" xfId="13949" xr:uid="{11E16CE4-3E1E-4318-9956-9DE73A7D08CD}"/>
    <cellStyle name="Normal 2 2 2 2 2 2 2 2 9 2 2 2 2 2 2" xfId="13950" xr:uid="{7A165669-3735-4A3B-95D8-57EBDA0468A6}"/>
    <cellStyle name="Normal 2 2 2 2 2 2 2 2 9 2 2 2 2 2 2 2" xfId="13951" xr:uid="{9F6481A7-9B12-4BC8-B3D3-C94FD8F7A9AB}"/>
    <cellStyle name="Normal 2 2 2 2 2 2 2 2 9 2 2 2 2 2 2 2 2" xfId="13952" xr:uid="{6A46347F-4CBA-4CF9-B212-A34A3EFD43A2}"/>
    <cellStyle name="Normal 2 2 2 2 2 2 2 2 9 2 2 2 2 2 2 3" xfId="13953" xr:uid="{DA22C84A-AD6F-4C9F-89C3-409C33727AC8}"/>
    <cellStyle name="Normal 2 2 2 2 2 2 2 2 9 2 2 2 2 2 3" xfId="13954" xr:uid="{D22ECD13-BD21-4C05-ABBB-08BFAE51C247}"/>
    <cellStyle name="Normal 2 2 2 2 2 2 2 2 9 2 2 2 2 2 3 2" xfId="13955" xr:uid="{49C66540-6034-430B-B5D2-ED8C52544152}"/>
    <cellStyle name="Normal 2 2 2 2 2 2 2 2 9 2 2 2 2 2 4" xfId="13956" xr:uid="{00F08210-C46E-445B-B757-D6107E55BED5}"/>
    <cellStyle name="Normal 2 2 2 2 2 2 2 2 9 2 2 2 2 3" xfId="13957" xr:uid="{EB8623CC-2AE2-4F2F-9E65-1377CD01B6C1}"/>
    <cellStyle name="Normal 2 2 2 2 2 2 2 2 9 2 2 2 2 3 2" xfId="13958" xr:uid="{38AA7F08-DB68-442C-B39C-4DDC5A167569}"/>
    <cellStyle name="Normal 2 2 2 2 2 2 2 2 9 2 2 2 2 3 2 2" xfId="13959" xr:uid="{A261652E-411D-4158-A56A-443A014FAE84}"/>
    <cellStyle name="Normal 2 2 2 2 2 2 2 2 9 2 2 2 2 3 3" xfId="13960" xr:uid="{21010968-846A-43EE-B1F1-C1FC767B018E}"/>
    <cellStyle name="Normal 2 2 2 2 2 2 2 2 9 2 2 2 2 4" xfId="13961" xr:uid="{6CB910A5-EC38-4A6C-AB3C-2A922488AF98}"/>
    <cellStyle name="Normal 2 2 2 2 2 2 2 2 9 2 2 2 2 4 2" xfId="13962" xr:uid="{38D9C920-3818-4EE5-8ACD-E105273A1D1D}"/>
    <cellStyle name="Normal 2 2 2 2 2 2 2 2 9 2 2 2 2 5" xfId="13963" xr:uid="{A9A98AF3-4E77-4B05-887D-9D40B16DB5FA}"/>
    <cellStyle name="Normal 2 2 2 2 2 2 2 2 9 2 2 2 3" xfId="13964" xr:uid="{3E71A8F3-37D5-4CBE-B69C-0E9A8A5AA9A1}"/>
    <cellStyle name="Normal 2 2 2 2 2 2 2 2 9 2 2 2 3 2" xfId="13965" xr:uid="{322A7F5E-1B92-4BD8-90C9-A19664B7E672}"/>
    <cellStyle name="Normal 2 2 2 2 2 2 2 2 9 2 2 2 3 2 2" xfId="13966" xr:uid="{5AD75CB1-C143-4685-B7C6-643A3CF822A2}"/>
    <cellStyle name="Normal 2 2 2 2 2 2 2 2 9 2 2 2 3 2 2 2" xfId="13967" xr:uid="{3580F993-9550-41D9-B90D-1E250B0E5AD5}"/>
    <cellStyle name="Normal 2 2 2 2 2 2 2 2 9 2 2 2 3 2 3" xfId="13968" xr:uid="{5F7D043D-CE5E-482C-83A0-521E1C5D66D8}"/>
    <cellStyle name="Normal 2 2 2 2 2 2 2 2 9 2 2 2 3 3" xfId="13969" xr:uid="{C044829A-C62F-47F5-943F-ABB767035E4A}"/>
    <cellStyle name="Normal 2 2 2 2 2 2 2 2 9 2 2 2 3 3 2" xfId="13970" xr:uid="{271B2638-3E22-4B37-BE90-3D4EB916E629}"/>
    <cellStyle name="Normal 2 2 2 2 2 2 2 2 9 2 2 2 3 4" xfId="13971" xr:uid="{A6984944-BF4B-4CA8-B0B3-E2943793D131}"/>
    <cellStyle name="Normal 2 2 2 2 2 2 2 2 9 2 2 2 4" xfId="13972" xr:uid="{21223DC6-DDC6-464E-AAAB-04D0ABAD24A8}"/>
    <cellStyle name="Normal 2 2 2 2 2 2 2 2 9 2 2 2 4 2" xfId="13973" xr:uid="{524A9253-4E48-47AF-933F-6EA026B105A6}"/>
    <cellStyle name="Normal 2 2 2 2 2 2 2 2 9 2 2 2 4 2 2" xfId="13974" xr:uid="{C701E894-5AC7-427E-A723-B4D4F47A73A3}"/>
    <cellStyle name="Normal 2 2 2 2 2 2 2 2 9 2 2 2 4 3" xfId="13975" xr:uid="{1DD20045-0CD3-40C0-9A9A-87FE980A9176}"/>
    <cellStyle name="Normal 2 2 2 2 2 2 2 2 9 2 2 2 5" xfId="13976" xr:uid="{69DC21DF-5B13-4437-A4D0-CE6E0919AEC1}"/>
    <cellStyle name="Normal 2 2 2 2 2 2 2 2 9 2 2 2 5 2" xfId="13977" xr:uid="{697AA7F3-2E33-4849-BC1D-313A7F3A8957}"/>
    <cellStyle name="Normal 2 2 2 2 2 2 2 2 9 2 2 2 6" xfId="13978" xr:uid="{CBCE10AF-0EFB-4976-AED5-75D9789A0589}"/>
    <cellStyle name="Normal 2 2 2 2 2 2 2 2 9 2 2 3" xfId="13979" xr:uid="{90BADEE3-6A9D-45F3-A64B-94B1D7641B40}"/>
    <cellStyle name="Normal 2 2 2 2 2 2 2 2 9 2 2 3 2" xfId="13980" xr:uid="{E30366C3-5BF8-4881-9619-EC9A5F20396D}"/>
    <cellStyle name="Normal 2 2 2 2 2 2 2 2 9 2 2 3 2 2" xfId="13981" xr:uid="{7D22D161-593F-4E68-8880-42A772FB9D7C}"/>
    <cellStyle name="Normal 2 2 2 2 2 2 2 2 9 2 2 3 2 2 2" xfId="13982" xr:uid="{12804D54-ADED-4555-91D1-498D8C0D326B}"/>
    <cellStyle name="Normal 2 2 2 2 2 2 2 2 9 2 2 3 2 2 2 2" xfId="13983" xr:uid="{94F8C7BE-9A47-405D-B3F6-A39015C22EA4}"/>
    <cellStyle name="Normal 2 2 2 2 2 2 2 2 9 2 2 3 2 2 3" xfId="13984" xr:uid="{C219363B-2598-4688-BA32-286B1F527B0B}"/>
    <cellStyle name="Normal 2 2 2 2 2 2 2 2 9 2 2 3 2 3" xfId="13985" xr:uid="{A58F5B81-89C5-40DC-905F-C344A9C08EE3}"/>
    <cellStyle name="Normal 2 2 2 2 2 2 2 2 9 2 2 3 2 3 2" xfId="13986" xr:uid="{43B064A2-33C8-422E-AA1E-1C2847F74D83}"/>
    <cellStyle name="Normal 2 2 2 2 2 2 2 2 9 2 2 3 2 4" xfId="13987" xr:uid="{D16FA0B5-B1C3-4C41-AC5F-84E1E92E33FB}"/>
    <cellStyle name="Normal 2 2 2 2 2 2 2 2 9 2 2 3 3" xfId="13988" xr:uid="{86CB278D-73DE-41FC-879A-BF3289372A94}"/>
    <cellStyle name="Normal 2 2 2 2 2 2 2 2 9 2 2 3 3 2" xfId="13989" xr:uid="{4C63B848-B28F-40C1-82FB-586C73A2D2C9}"/>
    <cellStyle name="Normal 2 2 2 2 2 2 2 2 9 2 2 3 3 2 2" xfId="13990" xr:uid="{5E95D9AF-33EE-482C-8B3B-E904D34E1310}"/>
    <cellStyle name="Normal 2 2 2 2 2 2 2 2 9 2 2 3 3 3" xfId="13991" xr:uid="{8D330A83-6F9E-4076-8569-81D7EB9EB82A}"/>
    <cellStyle name="Normal 2 2 2 2 2 2 2 2 9 2 2 3 4" xfId="13992" xr:uid="{8D3980C7-C8AA-497B-B0F4-F52790AE282A}"/>
    <cellStyle name="Normal 2 2 2 2 2 2 2 2 9 2 2 3 4 2" xfId="13993" xr:uid="{CA2BCE8F-C498-4136-B5BF-4D251A563F39}"/>
    <cellStyle name="Normal 2 2 2 2 2 2 2 2 9 2 2 3 5" xfId="13994" xr:uid="{9639121D-2CF9-42EA-BF93-AA195074B99D}"/>
    <cellStyle name="Normal 2 2 2 2 2 2 2 2 9 2 2 4" xfId="13995" xr:uid="{AF445566-086C-47C2-A959-C6F1D2982372}"/>
    <cellStyle name="Normal 2 2 2 2 2 2 2 2 9 2 2 4 2" xfId="13996" xr:uid="{CB015B76-9485-4C1F-9C57-7904298E99D7}"/>
    <cellStyle name="Normal 2 2 2 2 2 2 2 2 9 2 2 4 2 2" xfId="13997" xr:uid="{2B384C11-32EF-4401-B14E-DB330082AF7E}"/>
    <cellStyle name="Normal 2 2 2 2 2 2 2 2 9 2 2 4 2 2 2" xfId="13998" xr:uid="{37E2B666-051F-447F-BE0B-F0963A72174D}"/>
    <cellStyle name="Normal 2 2 2 2 2 2 2 2 9 2 2 4 2 3" xfId="13999" xr:uid="{432CF6EE-2E15-4860-AF86-60EE89E62A38}"/>
    <cellStyle name="Normal 2 2 2 2 2 2 2 2 9 2 2 4 3" xfId="14000" xr:uid="{35631CEB-0384-4AB5-8FF2-09E59ADB9259}"/>
    <cellStyle name="Normal 2 2 2 2 2 2 2 2 9 2 2 4 3 2" xfId="14001" xr:uid="{1FFAECF1-C190-44CC-8CC2-3C024A0F06EC}"/>
    <cellStyle name="Normal 2 2 2 2 2 2 2 2 9 2 2 4 4" xfId="14002" xr:uid="{2D36043C-D2BA-4D52-B72F-20A705CCCDA2}"/>
    <cellStyle name="Normal 2 2 2 2 2 2 2 2 9 2 2 5" xfId="14003" xr:uid="{B6A635AA-BF2F-4349-8326-AE28DF51EFA8}"/>
    <cellStyle name="Normal 2 2 2 2 2 2 2 2 9 2 2 5 2" xfId="14004" xr:uid="{F9219908-AF0D-4DAA-8DB5-5012A462CFE2}"/>
    <cellStyle name="Normal 2 2 2 2 2 2 2 2 9 2 2 5 2 2" xfId="14005" xr:uid="{6DD92AD6-3D1A-49C4-8C59-0A083190D399}"/>
    <cellStyle name="Normal 2 2 2 2 2 2 2 2 9 2 2 5 3" xfId="14006" xr:uid="{EC7E2004-BE06-43E0-A91A-32B74F7A436F}"/>
    <cellStyle name="Normal 2 2 2 2 2 2 2 2 9 2 2 6" xfId="14007" xr:uid="{9D2D3D1E-F342-4F88-86F4-DBEFB2541F08}"/>
    <cellStyle name="Normal 2 2 2 2 2 2 2 2 9 2 2 6 2" xfId="14008" xr:uid="{C40CD388-3480-49FC-A94D-25963C74751E}"/>
    <cellStyle name="Normal 2 2 2 2 2 2 2 2 9 2 2 7" xfId="14009" xr:uid="{B00742B8-0EB1-4811-807F-51372C730CE7}"/>
    <cellStyle name="Normal 2 2 2 2 2 2 2 2 9 2 3" xfId="14010" xr:uid="{21580528-13FC-4A1C-B612-52CA3553B633}"/>
    <cellStyle name="Normal 2 2 2 2 2 2 2 2 9 2 3 2" xfId="14011" xr:uid="{5187041E-CC6E-4214-BF00-23B502B328AD}"/>
    <cellStyle name="Normal 2 2 2 2 2 2 2 2 9 2 3 2 2" xfId="14012" xr:uid="{0130E30E-E9E1-42D7-A2EA-D5E0302A4FA8}"/>
    <cellStyle name="Normal 2 2 2 2 2 2 2 2 9 2 3 2 2 2" xfId="14013" xr:uid="{BA674A90-ADBE-4017-B69F-A090F5EB4737}"/>
    <cellStyle name="Normal 2 2 2 2 2 2 2 2 9 2 3 2 2 2 2" xfId="14014" xr:uid="{62EA94D3-7577-474E-8636-037082C27B37}"/>
    <cellStyle name="Normal 2 2 2 2 2 2 2 2 9 2 3 2 2 2 2 2" xfId="14015" xr:uid="{A08A2401-F28D-4428-85CE-A629E4E58111}"/>
    <cellStyle name="Normal 2 2 2 2 2 2 2 2 9 2 3 2 2 2 3" xfId="14016" xr:uid="{089F43FA-ED02-42BE-B796-64D2A04B8F62}"/>
    <cellStyle name="Normal 2 2 2 2 2 2 2 2 9 2 3 2 2 3" xfId="14017" xr:uid="{52F46E9E-0C2A-42AA-ABC8-A60BE2930747}"/>
    <cellStyle name="Normal 2 2 2 2 2 2 2 2 9 2 3 2 2 3 2" xfId="14018" xr:uid="{08A2D8A8-D2D4-4031-8B47-E42DEF1AC228}"/>
    <cellStyle name="Normal 2 2 2 2 2 2 2 2 9 2 3 2 2 4" xfId="14019" xr:uid="{506E77D7-FC65-46B1-8390-A8862BE3CCFB}"/>
    <cellStyle name="Normal 2 2 2 2 2 2 2 2 9 2 3 2 3" xfId="14020" xr:uid="{E1BDE883-934E-4C70-9865-2161DAD43B62}"/>
    <cellStyle name="Normal 2 2 2 2 2 2 2 2 9 2 3 2 3 2" xfId="14021" xr:uid="{FB9CA7CC-31CE-47D8-AD97-9FD74BD11697}"/>
    <cellStyle name="Normal 2 2 2 2 2 2 2 2 9 2 3 2 3 2 2" xfId="14022" xr:uid="{254CA401-BA02-480C-A1AA-2E40510CAEC3}"/>
    <cellStyle name="Normal 2 2 2 2 2 2 2 2 9 2 3 2 3 3" xfId="14023" xr:uid="{53594329-B2E8-43E2-98C5-BC5B3F3FE0A5}"/>
    <cellStyle name="Normal 2 2 2 2 2 2 2 2 9 2 3 2 4" xfId="14024" xr:uid="{E64E3360-3BFD-46D5-BCCE-10D91D852D74}"/>
    <cellStyle name="Normal 2 2 2 2 2 2 2 2 9 2 3 2 4 2" xfId="14025" xr:uid="{D65E09D6-A1C9-4576-8850-63B509D114B3}"/>
    <cellStyle name="Normal 2 2 2 2 2 2 2 2 9 2 3 2 5" xfId="14026" xr:uid="{8F209BF6-54DB-4BF7-9774-06D503B169E1}"/>
    <cellStyle name="Normal 2 2 2 2 2 2 2 2 9 2 3 3" xfId="14027" xr:uid="{01A4CAB9-B458-47B2-BA92-4D06BCD3D979}"/>
    <cellStyle name="Normal 2 2 2 2 2 2 2 2 9 2 3 3 2" xfId="14028" xr:uid="{DC4DCC62-6CB5-4275-A6DA-FB769353F3AB}"/>
    <cellStyle name="Normal 2 2 2 2 2 2 2 2 9 2 3 3 2 2" xfId="14029" xr:uid="{47F34B96-1894-4D79-AC0F-FB02C8162E61}"/>
    <cellStyle name="Normal 2 2 2 2 2 2 2 2 9 2 3 3 2 2 2" xfId="14030" xr:uid="{AE9C030F-088C-4F1F-B8D5-18B00E6383DB}"/>
    <cellStyle name="Normal 2 2 2 2 2 2 2 2 9 2 3 3 2 3" xfId="14031" xr:uid="{58A00F5E-ADD4-4734-A170-59AFACA6E47D}"/>
    <cellStyle name="Normal 2 2 2 2 2 2 2 2 9 2 3 3 3" xfId="14032" xr:uid="{5FB4A154-39D2-4109-91FC-CD232BE0B05E}"/>
    <cellStyle name="Normal 2 2 2 2 2 2 2 2 9 2 3 3 3 2" xfId="14033" xr:uid="{8B22DE52-9498-41BF-B1C5-DBE1104151AE}"/>
    <cellStyle name="Normal 2 2 2 2 2 2 2 2 9 2 3 3 4" xfId="14034" xr:uid="{E142C3BE-845D-46F9-B5FA-D079E0CB4877}"/>
    <cellStyle name="Normal 2 2 2 2 2 2 2 2 9 2 3 4" xfId="14035" xr:uid="{8FC532C2-B4E4-4163-9926-6A9DDA343E37}"/>
    <cellStyle name="Normal 2 2 2 2 2 2 2 2 9 2 3 4 2" xfId="14036" xr:uid="{69A22A27-35D3-465F-A293-F90F4CCA8D26}"/>
    <cellStyle name="Normal 2 2 2 2 2 2 2 2 9 2 3 4 2 2" xfId="14037" xr:uid="{DFC7F765-D675-49B8-801F-2BC746BF978E}"/>
    <cellStyle name="Normal 2 2 2 2 2 2 2 2 9 2 3 4 3" xfId="14038" xr:uid="{59B36218-747C-495D-9041-C891D47BBDCA}"/>
    <cellStyle name="Normal 2 2 2 2 2 2 2 2 9 2 3 5" xfId="14039" xr:uid="{952AA215-37B5-4838-9ED9-63FAC9AA673F}"/>
    <cellStyle name="Normal 2 2 2 2 2 2 2 2 9 2 3 5 2" xfId="14040" xr:uid="{9B5D24FF-6F58-43BF-B8EE-C6BFD169B435}"/>
    <cellStyle name="Normal 2 2 2 2 2 2 2 2 9 2 3 6" xfId="14041" xr:uid="{576FE418-AEF2-448B-9BF6-5B23F5F5A070}"/>
    <cellStyle name="Normal 2 2 2 2 2 2 2 2 9 2 4" xfId="14042" xr:uid="{40DC9146-01BD-4E04-A841-DAE0134FF492}"/>
    <cellStyle name="Normal 2 2 2 2 2 2 2 2 9 2 4 2" xfId="14043" xr:uid="{174BF41B-858E-40A9-B9C7-1644C2D38FED}"/>
    <cellStyle name="Normal 2 2 2 2 2 2 2 2 9 2 4 2 2" xfId="14044" xr:uid="{3F7FC905-859B-49BC-BACE-4DFB515C2286}"/>
    <cellStyle name="Normal 2 2 2 2 2 2 2 2 9 2 4 2 2 2" xfId="14045" xr:uid="{14095C07-356F-4ACE-88AB-B9CC9BA4D045}"/>
    <cellStyle name="Normal 2 2 2 2 2 2 2 2 9 2 4 2 2 2 2" xfId="14046" xr:uid="{1C6C19C0-C10F-430C-9505-BD6CF7CBFEF5}"/>
    <cellStyle name="Normal 2 2 2 2 2 2 2 2 9 2 4 2 2 3" xfId="14047" xr:uid="{23CC049C-BF82-4E2F-9124-35EC12D5B2FF}"/>
    <cellStyle name="Normal 2 2 2 2 2 2 2 2 9 2 4 2 3" xfId="14048" xr:uid="{C4F1D125-3A62-4FE4-BC2A-F7846D0CF74F}"/>
    <cellStyle name="Normal 2 2 2 2 2 2 2 2 9 2 4 2 3 2" xfId="14049" xr:uid="{ED50E20B-A86C-4B11-B1C9-A6EB51A4F05B}"/>
    <cellStyle name="Normal 2 2 2 2 2 2 2 2 9 2 4 2 4" xfId="14050" xr:uid="{97BA4212-E583-4394-939E-7C49543F8677}"/>
    <cellStyle name="Normal 2 2 2 2 2 2 2 2 9 2 4 3" xfId="14051" xr:uid="{7721F289-43C8-440F-BAF9-753AE7D40F43}"/>
    <cellStyle name="Normal 2 2 2 2 2 2 2 2 9 2 4 3 2" xfId="14052" xr:uid="{FC740E33-6F28-4016-91E3-2F3D52FE3329}"/>
    <cellStyle name="Normal 2 2 2 2 2 2 2 2 9 2 4 3 2 2" xfId="14053" xr:uid="{2BA8EE89-12BF-4056-A0E9-182E63BD9CFE}"/>
    <cellStyle name="Normal 2 2 2 2 2 2 2 2 9 2 4 3 3" xfId="14054" xr:uid="{04954F82-C072-44C6-BF1D-13FCF0FA4238}"/>
    <cellStyle name="Normal 2 2 2 2 2 2 2 2 9 2 4 4" xfId="14055" xr:uid="{820FFF55-4A40-48EE-8934-6B6878A5E36B}"/>
    <cellStyle name="Normal 2 2 2 2 2 2 2 2 9 2 4 4 2" xfId="14056" xr:uid="{2718AF0C-4D85-43C4-90BD-843CDD1FCB4E}"/>
    <cellStyle name="Normal 2 2 2 2 2 2 2 2 9 2 4 5" xfId="14057" xr:uid="{861C17DF-7AB6-4F92-AA88-BBE5B2E23A86}"/>
    <cellStyle name="Normal 2 2 2 2 2 2 2 2 9 2 5" xfId="14058" xr:uid="{FC0FB4F1-86AA-4F2A-8141-603ED5A9E35C}"/>
    <cellStyle name="Normal 2 2 2 2 2 2 2 2 9 2 5 2" xfId="14059" xr:uid="{0F74582D-5FC5-49AE-8C09-1992C0865417}"/>
    <cellStyle name="Normal 2 2 2 2 2 2 2 2 9 2 5 2 2" xfId="14060" xr:uid="{60B6DF5E-3DB7-4C8D-A44D-FCC35C866EFC}"/>
    <cellStyle name="Normal 2 2 2 2 2 2 2 2 9 2 5 2 2 2" xfId="14061" xr:uid="{2A3AF2DD-79C8-41CD-979C-AC58DB91E3E1}"/>
    <cellStyle name="Normal 2 2 2 2 2 2 2 2 9 2 5 2 3" xfId="14062" xr:uid="{A2DF0206-416B-4DBD-B18F-57412EEFA08D}"/>
    <cellStyle name="Normal 2 2 2 2 2 2 2 2 9 2 5 3" xfId="14063" xr:uid="{AAB6FD0A-86ED-4E1F-AB0C-8D53407B231D}"/>
    <cellStyle name="Normal 2 2 2 2 2 2 2 2 9 2 5 3 2" xfId="14064" xr:uid="{C6B6A01B-DD41-4FEC-A416-A47BD7E34445}"/>
    <cellStyle name="Normal 2 2 2 2 2 2 2 2 9 2 5 4" xfId="14065" xr:uid="{E806F7E9-424E-41AF-B978-C08AB504D72C}"/>
    <cellStyle name="Normal 2 2 2 2 2 2 2 2 9 2 6" xfId="14066" xr:uid="{1709345D-8DCB-49BC-A5C8-72897CDB6DF2}"/>
    <cellStyle name="Normal 2 2 2 2 2 2 2 2 9 2 6 2" xfId="14067" xr:uid="{444F81A3-3478-4606-B7F2-E1EE47381EDD}"/>
    <cellStyle name="Normal 2 2 2 2 2 2 2 2 9 2 6 2 2" xfId="14068" xr:uid="{DDC7C6E8-4CD8-458B-B98D-AF93F97A3693}"/>
    <cellStyle name="Normal 2 2 2 2 2 2 2 2 9 2 6 3" xfId="14069" xr:uid="{730DCB79-21C1-4247-B836-1E57CB9BD4D5}"/>
    <cellStyle name="Normal 2 2 2 2 2 2 2 2 9 2 7" xfId="14070" xr:uid="{1F5BD685-4993-4A41-B01E-23EF1B66F385}"/>
    <cellStyle name="Normal 2 2 2 2 2 2 2 2 9 2 7 2" xfId="14071" xr:uid="{E9BC3F71-7F9F-4CD6-AA9C-FC633CFDC8D0}"/>
    <cellStyle name="Normal 2 2 2 2 2 2 2 2 9 2 8" xfId="14072" xr:uid="{A4EA3991-91C1-4ED5-8554-38145BBE148F}"/>
    <cellStyle name="Normal 2 2 2 2 2 2 2 2 9 3" xfId="14073" xr:uid="{96434619-26C5-4F83-87B6-D3A904416175}"/>
    <cellStyle name="Normal 2 2 2 2 2 2 2 2 9 3 2" xfId="14074" xr:uid="{1187C8CF-4DA7-478F-9F2A-AF663E50495F}"/>
    <cellStyle name="Normal 2 2 2 2 2 2 2 2 9 3 2 2" xfId="14075" xr:uid="{90936553-8651-4B6F-BE53-E6B7996DDC44}"/>
    <cellStyle name="Normal 2 2 2 2 2 2 2 2 9 3 2 2 2" xfId="14076" xr:uid="{9F13BDB8-1820-4F8E-B7E4-DC17EA0C251A}"/>
    <cellStyle name="Normal 2 2 2 2 2 2 2 2 9 3 2 2 2 2" xfId="14077" xr:uid="{11222DC1-D726-4A7A-9B42-6B221393E319}"/>
    <cellStyle name="Normal 2 2 2 2 2 2 2 2 9 3 2 2 2 2 2" xfId="14078" xr:uid="{65938795-6E8D-472D-9362-FF41EA9AF94C}"/>
    <cellStyle name="Normal 2 2 2 2 2 2 2 2 9 3 2 2 2 2 2 2" xfId="14079" xr:uid="{F12D1961-53F8-4F09-997B-2315395AF5D6}"/>
    <cellStyle name="Normal 2 2 2 2 2 2 2 2 9 3 2 2 2 2 3" xfId="14080" xr:uid="{27CDFFCD-845B-4A37-9995-8AA9915307B7}"/>
    <cellStyle name="Normal 2 2 2 2 2 2 2 2 9 3 2 2 2 3" xfId="14081" xr:uid="{1D1C7F72-D68B-473C-A978-463C708315BD}"/>
    <cellStyle name="Normal 2 2 2 2 2 2 2 2 9 3 2 2 2 3 2" xfId="14082" xr:uid="{5BFC8B87-5A05-4539-9BF0-E88AE41C0C3F}"/>
    <cellStyle name="Normal 2 2 2 2 2 2 2 2 9 3 2 2 2 4" xfId="14083" xr:uid="{1FB11065-817E-4B55-805B-1F7BAB220B25}"/>
    <cellStyle name="Normal 2 2 2 2 2 2 2 2 9 3 2 2 3" xfId="14084" xr:uid="{A0407002-BFC2-4489-9F4D-1665FA2A45F4}"/>
    <cellStyle name="Normal 2 2 2 2 2 2 2 2 9 3 2 2 3 2" xfId="14085" xr:uid="{A11F62E6-BF6C-495E-AF92-7FA6E53E52E1}"/>
    <cellStyle name="Normal 2 2 2 2 2 2 2 2 9 3 2 2 3 2 2" xfId="14086" xr:uid="{FA166E2A-8B3E-4B30-BF37-B9B38912EB86}"/>
    <cellStyle name="Normal 2 2 2 2 2 2 2 2 9 3 2 2 3 3" xfId="14087" xr:uid="{C4E671D2-A0C8-4A3C-B1EF-EA4C67B02075}"/>
    <cellStyle name="Normal 2 2 2 2 2 2 2 2 9 3 2 2 4" xfId="14088" xr:uid="{1865C6EE-70DF-4D81-B423-BF79C8DE62A7}"/>
    <cellStyle name="Normal 2 2 2 2 2 2 2 2 9 3 2 2 4 2" xfId="14089" xr:uid="{F3AFC2C9-D0D3-4B0E-BFB4-A2AC6C080B07}"/>
    <cellStyle name="Normal 2 2 2 2 2 2 2 2 9 3 2 2 5" xfId="14090" xr:uid="{CA464E76-B2BD-4EC7-AF6A-B0FFA1FE67C3}"/>
    <cellStyle name="Normal 2 2 2 2 2 2 2 2 9 3 2 3" xfId="14091" xr:uid="{5FCC5095-0F8F-43F2-9ED4-FF4F4A91D06D}"/>
    <cellStyle name="Normal 2 2 2 2 2 2 2 2 9 3 2 3 2" xfId="14092" xr:uid="{35F62323-145D-4786-93D7-E11CC6DF8E93}"/>
    <cellStyle name="Normal 2 2 2 2 2 2 2 2 9 3 2 3 2 2" xfId="14093" xr:uid="{20BB6279-CB66-4552-97D7-C3382CA37A85}"/>
    <cellStyle name="Normal 2 2 2 2 2 2 2 2 9 3 2 3 2 2 2" xfId="14094" xr:uid="{4FC71E47-074C-45BC-A2B4-A765DE4BE88F}"/>
    <cellStyle name="Normal 2 2 2 2 2 2 2 2 9 3 2 3 2 3" xfId="14095" xr:uid="{C3296980-FE71-427D-A548-57DB74329F65}"/>
    <cellStyle name="Normal 2 2 2 2 2 2 2 2 9 3 2 3 3" xfId="14096" xr:uid="{68D651C9-A89F-43F3-9C1F-966B4BB11231}"/>
    <cellStyle name="Normal 2 2 2 2 2 2 2 2 9 3 2 3 3 2" xfId="14097" xr:uid="{242CBF72-F501-4111-B611-588DEA2E81C5}"/>
    <cellStyle name="Normal 2 2 2 2 2 2 2 2 9 3 2 3 4" xfId="14098" xr:uid="{EF2988B7-C287-4121-A0BD-6BE65E20E49B}"/>
    <cellStyle name="Normal 2 2 2 2 2 2 2 2 9 3 2 4" xfId="14099" xr:uid="{29FD9EEA-4EBA-43CC-AFC6-49ADFA7E362A}"/>
    <cellStyle name="Normal 2 2 2 2 2 2 2 2 9 3 2 4 2" xfId="14100" xr:uid="{863EC106-54CD-4240-A6D4-9CF59184F984}"/>
    <cellStyle name="Normal 2 2 2 2 2 2 2 2 9 3 2 4 2 2" xfId="14101" xr:uid="{6F05B89C-08E9-460E-9A42-0AF1DC296C28}"/>
    <cellStyle name="Normal 2 2 2 2 2 2 2 2 9 3 2 4 3" xfId="14102" xr:uid="{B9CC3F92-81D1-4E3F-9A53-E3809336332C}"/>
    <cellStyle name="Normal 2 2 2 2 2 2 2 2 9 3 2 5" xfId="14103" xr:uid="{D2C9282E-FA78-4F1F-BA32-E0F675A1A010}"/>
    <cellStyle name="Normal 2 2 2 2 2 2 2 2 9 3 2 5 2" xfId="14104" xr:uid="{3F000D23-60DC-42DF-8617-C3942AFFBBFE}"/>
    <cellStyle name="Normal 2 2 2 2 2 2 2 2 9 3 2 6" xfId="14105" xr:uid="{49B599FE-926C-4BD0-8A13-664D75AF124B}"/>
    <cellStyle name="Normal 2 2 2 2 2 2 2 2 9 3 3" xfId="14106" xr:uid="{F8B22495-062D-460A-BA68-10940485EBDC}"/>
    <cellStyle name="Normal 2 2 2 2 2 2 2 2 9 3 3 2" xfId="14107" xr:uid="{D3CB67AB-20FA-4BE2-A276-52506F8E72C6}"/>
    <cellStyle name="Normal 2 2 2 2 2 2 2 2 9 3 3 2 2" xfId="14108" xr:uid="{3F09AE8B-B6A2-44AE-9E99-7E4B595773D2}"/>
    <cellStyle name="Normal 2 2 2 2 2 2 2 2 9 3 3 2 2 2" xfId="14109" xr:uid="{97F03A79-F82E-410D-86FA-1CE15168FDA1}"/>
    <cellStyle name="Normal 2 2 2 2 2 2 2 2 9 3 3 2 2 2 2" xfId="14110" xr:uid="{CD9AAE4B-B347-4128-B6C0-A7E8AFDDB81F}"/>
    <cellStyle name="Normal 2 2 2 2 2 2 2 2 9 3 3 2 2 3" xfId="14111" xr:uid="{4A3A18D5-713F-434F-81BE-06BEA3D9AD09}"/>
    <cellStyle name="Normal 2 2 2 2 2 2 2 2 9 3 3 2 3" xfId="14112" xr:uid="{A505F5FE-EFA4-43C8-93E3-466841C78242}"/>
    <cellStyle name="Normal 2 2 2 2 2 2 2 2 9 3 3 2 3 2" xfId="14113" xr:uid="{7350FF6F-A5E0-4835-8216-9F0EB0EFB7BF}"/>
    <cellStyle name="Normal 2 2 2 2 2 2 2 2 9 3 3 2 4" xfId="14114" xr:uid="{20A038F4-F977-43B7-B142-BA40825E3D8F}"/>
    <cellStyle name="Normal 2 2 2 2 2 2 2 2 9 3 3 3" xfId="14115" xr:uid="{3CB7D2EA-824B-458E-B13F-E6A11BB9F62E}"/>
    <cellStyle name="Normal 2 2 2 2 2 2 2 2 9 3 3 3 2" xfId="14116" xr:uid="{3F0BDAE4-1C77-455A-B764-F3C195FB0A7B}"/>
    <cellStyle name="Normal 2 2 2 2 2 2 2 2 9 3 3 3 2 2" xfId="14117" xr:uid="{6FD0DF7F-B496-44C4-B431-D026D980B170}"/>
    <cellStyle name="Normal 2 2 2 2 2 2 2 2 9 3 3 3 3" xfId="14118" xr:uid="{40886FEF-500B-4B99-8DAB-BD8AFA08783B}"/>
    <cellStyle name="Normal 2 2 2 2 2 2 2 2 9 3 3 4" xfId="14119" xr:uid="{6CB7CA48-52BF-411F-A286-365FAC4AF6FA}"/>
    <cellStyle name="Normal 2 2 2 2 2 2 2 2 9 3 3 4 2" xfId="14120" xr:uid="{E5F2E72B-8413-45FC-AB06-D31DF8776CA4}"/>
    <cellStyle name="Normal 2 2 2 2 2 2 2 2 9 3 3 5" xfId="14121" xr:uid="{69616825-335D-450A-AB8A-8443CA61B566}"/>
    <cellStyle name="Normal 2 2 2 2 2 2 2 2 9 3 4" xfId="14122" xr:uid="{9A0A2B64-6AE0-443E-908B-099FC8427351}"/>
    <cellStyle name="Normal 2 2 2 2 2 2 2 2 9 3 4 2" xfId="14123" xr:uid="{D1E18111-FFF7-47D6-B831-EEEF729F5D23}"/>
    <cellStyle name="Normal 2 2 2 2 2 2 2 2 9 3 4 2 2" xfId="14124" xr:uid="{7CFC00C6-21F2-465E-A160-9BD807DC6DCF}"/>
    <cellStyle name="Normal 2 2 2 2 2 2 2 2 9 3 4 2 2 2" xfId="14125" xr:uid="{C4ACA3BE-4F25-426D-81BC-326D92E03DB5}"/>
    <cellStyle name="Normal 2 2 2 2 2 2 2 2 9 3 4 2 3" xfId="14126" xr:uid="{464F6ECA-F6E8-4BBB-994E-760901321237}"/>
    <cellStyle name="Normal 2 2 2 2 2 2 2 2 9 3 4 3" xfId="14127" xr:uid="{CD4B948D-39A2-4507-9DBA-9381CE1BB86F}"/>
    <cellStyle name="Normal 2 2 2 2 2 2 2 2 9 3 4 3 2" xfId="14128" xr:uid="{F8C0FEC3-CB7C-46B9-A052-6CA4D6417EE3}"/>
    <cellStyle name="Normal 2 2 2 2 2 2 2 2 9 3 4 4" xfId="14129" xr:uid="{25FC85CE-F0EB-4F73-898E-A8F34D6CB6D6}"/>
    <cellStyle name="Normal 2 2 2 2 2 2 2 2 9 3 5" xfId="14130" xr:uid="{0EBA86C0-BBBA-4872-A2E3-7D712C55D719}"/>
    <cellStyle name="Normal 2 2 2 2 2 2 2 2 9 3 5 2" xfId="14131" xr:uid="{F388E316-5299-433D-A0F7-4375DDC95581}"/>
    <cellStyle name="Normal 2 2 2 2 2 2 2 2 9 3 5 2 2" xfId="14132" xr:uid="{D1F2CB69-1A71-49D4-89E8-9C6E3E680A0F}"/>
    <cellStyle name="Normal 2 2 2 2 2 2 2 2 9 3 5 3" xfId="14133" xr:uid="{F96A7BBD-5EF9-4833-A363-A07E9FD3083F}"/>
    <cellStyle name="Normal 2 2 2 2 2 2 2 2 9 3 6" xfId="14134" xr:uid="{097A08B2-B6A8-4F22-9E3C-2CBAA2F4A164}"/>
    <cellStyle name="Normal 2 2 2 2 2 2 2 2 9 3 6 2" xfId="14135" xr:uid="{F3791361-B193-4DB0-81AE-1C3A703AF887}"/>
    <cellStyle name="Normal 2 2 2 2 2 2 2 2 9 3 7" xfId="14136" xr:uid="{CE34A841-C220-42E0-BFE2-30165B36A2B9}"/>
    <cellStyle name="Normal 2 2 2 2 2 2 2 2 9 4" xfId="14137" xr:uid="{A7362161-58E4-4373-8524-375297D34274}"/>
    <cellStyle name="Normal 2 2 2 2 2 2 2 2 9 4 2" xfId="14138" xr:uid="{DE9CF90E-1246-491C-9BBE-BDA7D90A69D5}"/>
    <cellStyle name="Normal 2 2 2 2 2 2 2 2 9 4 2 2" xfId="14139" xr:uid="{856AA0E2-BBEF-4754-A9B6-574B6F91F44D}"/>
    <cellStyle name="Normal 2 2 2 2 2 2 2 2 9 4 2 2 2" xfId="14140" xr:uid="{3C16D733-10EA-4B2D-B24D-97416D45202D}"/>
    <cellStyle name="Normal 2 2 2 2 2 2 2 2 9 4 2 2 2 2" xfId="14141" xr:uid="{2D5D69DD-C785-45ED-9A9F-D3257FB28410}"/>
    <cellStyle name="Normal 2 2 2 2 2 2 2 2 9 4 2 2 2 2 2" xfId="14142" xr:uid="{D73BB6EE-BF04-46C7-9227-314EFBC3F2BF}"/>
    <cellStyle name="Normal 2 2 2 2 2 2 2 2 9 4 2 2 2 3" xfId="14143" xr:uid="{E0E2BAEE-A8E4-4025-8153-DB4AC157A7C4}"/>
    <cellStyle name="Normal 2 2 2 2 2 2 2 2 9 4 2 2 3" xfId="14144" xr:uid="{63BF17BF-923F-4603-A7A4-05A57531E7A7}"/>
    <cellStyle name="Normal 2 2 2 2 2 2 2 2 9 4 2 2 3 2" xfId="14145" xr:uid="{D631D92C-EC45-479F-9A6A-653BF118BE1E}"/>
    <cellStyle name="Normal 2 2 2 2 2 2 2 2 9 4 2 2 4" xfId="14146" xr:uid="{634C3C22-E729-4331-9124-5ABDD620E291}"/>
    <cellStyle name="Normal 2 2 2 2 2 2 2 2 9 4 2 3" xfId="14147" xr:uid="{D56F6D90-CF30-45CF-8F5B-05FCEACD156A}"/>
    <cellStyle name="Normal 2 2 2 2 2 2 2 2 9 4 2 3 2" xfId="14148" xr:uid="{760BF5AC-1077-440D-9968-171997899EAC}"/>
    <cellStyle name="Normal 2 2 2 2 2 2 2 2 9 4 2 3 2 2" xfId="14149" xr:uid="{41CCC235-B8EB-41C2-9C14-C14FC4435782}"/>
    <cellStyle name="Normal 2 2 2 2 2 2 2 2 9 4 2 3 3" xfId="14150" xr:uid="{33C9FB3B-82C0-4724-8177-BF0616FB1F72}"/>
    <cellStyle name="Normal 2 2 2 2 2 2 2 2 9 4 2 4" xfId="14151" xr:uid="{8CD48703-FF0E-409E-BE2E-E351E5C4E0D0}"/>
    <cellStyle name="Normal 2 2 2 2 2 2 2 2 9 4 2 4 2" xfId="14152" xr:uid="{78BA063E-E343-4F07-A0C4-C6BCB6073E16}"/>
    <cellStyle name="Normal 2 2 2 2 2 2 2 2 9 4 2 5" xfId="14153" xr:uid="{264E630F-96C5-4696-B6AC-E09A03E279DD}"/>
    <cellStyle name="Normal 2 2 2 2 2 2 2 2 9 4 3" xfId="14154" xr:uid="{6022780C-AAF3-45CA-B479-5FE1ACC74509}"/>
    <cellStyle name="Normal 2 2 2 2 2 2 2 2 9 4 3 2" xfId="14155" xr:uid="{3600AE26-AF2B-4417-B5C4-CCF1697431BC}"/>
    <cellStyle name="Normal 2 2 2 2 2 2 2 2 9 4 3 2 2" xfId="14156" xr:uid="{CB955EE6-1EFD-4818-A01D-AFF41FEBD0FE}"/>
    <cellStyle name="Normal 2 2 2 2 2 2 2 2 9 4 3 2 2 2" xfId="14157" xr:uid="{67A8BF53-EBB1-4FA4-AC8B-F7E5DD91516F}"/>
    <cellStyle name="Normal 2 2 2 2 2 2 2 2 9 4 3 2 3" xfId="14158" xr:uid="{994996A4-054E-4A90-94D6-7180C97D0D62}"/>
    <cellStyle name="Normal 2 2 2 2 2 2 2 2 9 4 3 3" xfId="14159" xr:uid="{F5766C79-F51B-494B-BE5A-99E696B05AD5}"/>
    <cellStyle name="Normal 2 2 2 2 2 2 2 2 9 4 3 3 2" xfId="14160" xr:uid="{6C4C53FA-6089-47DD-8944-3B56078D91ED}"/>
    <cellStyle name="Normal 2 2 2 2 2 2 2 2 9 4 3 4" xfId="14161" xr:uid="{07210881-BECC-4DA0-8562-3BBBED3D6B8F}"/>
    <cellStyle name="Normal 2 2 2 2 2 2 2 2 9 4 4" xfId="14162" xr:uid="{4C01ECCD-BC06-45BE-9DEE-F90AA8BD548E}"/>
    <cellStyle name="Normal 2 2 2 2 2 2 2 2 9 4 4 2" xfId="14163" xr:uid="{A5477646-C36D-48B1-A678-A2DBA217D906}"/>
    <cellStyle name="Normal 2 2 2 2 2 2 2 2 9 4 4 2 2" xfId="14164" xr:uid="{6F7803CC-C52C-4015-8E18-3BE62E6B011D}"/>
    <cellStyle name="Normal 2 2 2 2 2 2 2 2 9 4 4 3" xfId="14165" xr:uid="{4BF0B9E5-ABD0-40DC-BE6C-DCA6C19DA78B}"/>
    <cellStyle name="Normal 2 2 2 2 2 2 2 2 9 4 5" xfId="14166" xr:uid="{B3FE4E99-9DEF-44F3-A6C1-EB9DF3B3EC00}"/>
    <cellStyle name="Normal 2 2 2 2 2 2 2 2 9 4 5 2" xfId="14167" xr:uid="{B19237C9-02B3-4A54-A73A-E30800C40E1C}"/>
    <cellStyle name="Normal 2 2 2 2 2 2 2 2 9 4 6" xfId="14168" xr:uid="{233CC6D6-43F8-46F3-ADE2-7F7C308B3A48}"/>
    <cellStyle name="Normal 2 2 2 2 2 2 2 2 9 5" xfId="14169" xr:uid="{CD41A822-999F-4D5E-BA13-F011E6A3B062}"/>
    <cellStyle name="Normal 2 2 2 2 2 2 2 2 9 5 2" xfId="14170" xr:uid="{6A3B2B19-5D0B-4DC1-B767-D79065EB53D2}"/>
    <cellStyle name="Normal 2 2 2 2 2 2 2 2 9 5 2 2" xfId="14171" xr:uid="{19F38E6B-FA20-4C38-9095-60AB9897E164}"/>
    <cellStyle name="Normal 2 2 2 2 2 2 2 2 9 5 2 2 2" xfId="14172" xr:uid="{3AA6FF85-FF60-4AD9-AF72-288F2CD1B1B4}"/>
    <cellStyle name="Normal 2 2 2 2 2 2 2 2 9 5 2 2 2 2" xfId="14173" xr:uid="{87B6ACB9-10E2-483D-9401-7D039B3C0AA8}"/>
    <cellStyle name="Normal 2 2 2 2 2 2 2 2 9 5 2 2 3" xfId="14174" xr:uid="{B1FE06B8-61DD-42E4-9DF1-BBA746FEBA6F}"/>
    <cellStyle name="Normal 2 2 2 2 2 2 2 2 9 5 2 3" xfId="14175" xr:uid="{CB0DEBA7-3043-4E3F-B147-C1C03E23E67E}"/>
    <cellStyle name="Normal 2 2 2 2 2 2 2 2 9 5 2 3 2" xfId="14176" xr:uid="{278A6889-DDA1-489E-94AE-E7937DE8B67B}"/>
    <cellStyle name="Normal 2 2 2 2 2 2 2 2 9 5 2 4" xfId="14177" xr:uid="{15BE9EBF-2F1D-4F9E-B560-BF40D25E9150}"/>
    <cellStyle name="Normal 2 2 2 2 2 2 2 2 9 5 3" xfId="14178" xr:uid="{72654A1B-4E93-4F65-A392-E5B1FF514ABA}"/>
    <cellStyle name="Normal 2 2 2 2 2 2 2 2 9 5 3 2" xfId="14179" xr:uid="{BBFE4491-D27D-42C4-833D-2451FCD78CE8}"/>
    <cellStyle name="Normal 2 2 2 2 2 2 2 2 9 5 3 2 2" xfId="14180" xr:uid="{49C9BB35-33C4-4500-92D9-7D002173D631}"/>
    <cellStyle name="Normal 2 2 2 2 2 2 2 2 9 5 3 3" xfId="14181" xr:uid="{616FD4BE-7ECA-4899-AD87-95CF86FA0A18}"/>
    <cellStyle name="Normal 2 2 2 2 2 2 2 2 9 5 4" xfId="14182" xr:uid="{2919F09F-A934-4E72-A3D0-EC54D4530107}"/>
    <cellStyle name="Normal 2 2 2 2 2 2 2 2 9 5 4 2" xfId="14183" xr:uid="{4AC4D6A1-9677-42C0-A03D-DDDD0598F591}"/>
    <cellStyle name="Normal 2 2 2 2 2 2 2 2 9 5 5" xfId="14184" xr:uid="{0D0E4C09-3677-4D50-9774-DEE5949A5956}"/>
    <cellStyle name="Normal 2 2 2 2 2 2 2 2 9 6" xfId="14185" xr:uid="{EFA560CE-1712-49B9-8E41-0C8062ECD9EC}"/>
    <cellStyle name="Normal 2 2 2 2 2 2 2 2 9 6 2" xfId="14186" xr:uid="{552A408B-83C4-4179-BCFD-864569E53A31}"/>
    <cellStyle name="Normal 2 2 2 2 2 2 2 2 9 6 2 2" xfId="14187" xr:uid="{AECD1951-41BF-431D-94DF-C869014AE455}"/>
    <cellStyle name="Normal 2 2 2 2 2 2 2 2 9 6 2 2 2" xfId="14188" xr:uid="{46BE0EE5-3CC4-42DE-8114-F35561313283}"/>
    <cellStyle name="Normal 2 2 2 2 2 2 2 2 9 6 2 3" xfId="14189" xr:uid="{A5005EF9-92AB-4F81-9FE8-6316E13DB9A2}"/>
    <cellStyle name="Normal 2 2 2 2 2 2 2 2 9 6 3" xfId="14190" xr:uid="{A487981A-3435-411F-9F2A-B13BE226F26E}"/>
    <cellStyle name="Normal 2 2 2 2 2 2 2 2 9 6 3 2" xfId="14191" xr:uid="{5CE42317-728B-4DA8-AD29-6F635597FC8E}"/>
    <cellStyle name="Normal 2 2 2 2 2 2 2 2 9 6 4" xfId="14192" xr:uid="{196ADC5D-DA7C-4E88-B033-1061506DCE02}"/>
    <cellStyle name="Normal 2 2 2 2 2 2 2 2 9 7" xfId="14193" xr:uid="{527C41E5-7D43-4A94-8A80-90F9808903DF}"/>
    <cellStyle name="Normal 2 2 2 2 2 2 2 2 9 7 2" xfId="14194" xr:uid="{1EC3C3AE-AF22-474F-83FD-454952AE3C61}"/>
    <cellStyle name="Normal 2 2 2 2 2 2 2 2 9 7 2 2" xfId="14195" xr:uid="{4650ED7C-546E-42B1-A8AD-2913FFDD28E3}"/>
    <cellStyle name="Normal 2 2 2 2 2 2 2 2 9 7 3" xfId="14196" xr:uid="{EC7E4A0C-1598-4474-A28D-8F8CD3336BD2}"/>
    <cellStyle name="Normal 2 2 2 2 2 2 2 2 9 8" xfId="14197" xr:uid="{0AFC0133-7A0D-409D-AF2F-95436AF919BB}"/>
    <cellStyle name="Normal 2 2 2 2 2 2 2 2 9 8 2" xfId="14198" xr:uid="{08F74CAC-5DC2-495A-B52E-96FF7ED15F80}"/>
    <cellStyle name="Normal 2 2 2 2 2 2 2 2 9 9" xfId="14199" xr:uid="{76812C92-B49D-4641-86F6-4A97690113B0}"/>
    <cellStyle name="Normal 2 2 2 2 2 2 2 3" xfId="14200" xr:uid="{F14E789B-201F-4C93-BD14-7D856EE51CF5}"/>
    <cellStyle name="Normal 2 2 2 2 2 2 2 3 10" xfId="14201" xr:uid="{5277B14E-C6E9-47BB-B476-3C1AF8F4AF68}"/>
    <cellStyle name="Normal 2 2 2 2 2 2 2 3 10 2" xfId="14202" xr:uid="{01996C6A-6A71-490F-AD80-6CCFF8FA83EE}"/>
    <cellStyle name="Normal 2 2 2 2 2 2 2 3 10 2 2" xfId="14203" xr:uid="{38C74140-DB62-4427-B9E5-4824905F46B0}"/>
    <cellStyle name="Normal 2 2 2 2 2 2 2 3 10 3" xfId="14204" xr:uid="{523A9F3E-ED0A-46F1-9B8C-52453C18E9CE}"/>
    <cellStyle name="Normal 2 2 2 2 2 2 2 3 11" xfId="14205" xr:uid="{A0832618-EBF9-4725-8476-1C8DEA897B37}"/>
    <cellStyle name="Normal 2 2 2 2 2 2 2 3 11 2" xfId="14206" xr:uid="{F5DE3E68-D059-409D-9104-C9AFE334C3B9}"/>
    <cellStyle name="Normal 2 2 2 2 2 2 2 3 12" xfId="14207" xr:uid="{715EE4D1-9135-4963-9086-64946609F412}"/>
    <cellStyle name="Normal 2 2 2 2 2 2 2 3 2" xfId="14208" xr:uid="{741759C5-DAD6-4F04-9497-F8D975BF1895}"/>
    <cellStyle name="Normal 2 2 2 2 2 2 2 3 2 2" xfId="14209" xr:uid="{800E8C60-40F7-4CAE-BE41-C0CE26844F03}"/>
    <cellStyle name="Normal 2 2 2 2 2 2 2 3 2 2 2" xfId="14210" xr:uid="{61B60D32-D31B-40F5-8B25-7CE225159930}"/>
    <cellStyle name="Normal 2 2 2 2 2 2 2 3 2 2 2 2" xfId="14211" xr:uid="{6A32FAC6-AD16-413D-A601-24A5E93BCB3F}"/>
    <cellStyle name="Normal 2 2 2 2 2 2 2 3 2 2 2 2 2" xfId="14212" xr:uid="{89BBC84F-4080-463A-8124-953C5F164D34}"/>
    <cellStyle name="Normal 2 2 2 2 2 2 2 3 2 2 2 2 2 2" xfId="14213" xr:uid="{2E8EDC0D-DFC6-46D6-9FC4-855359B20B54}"/>
    <cellStyle name="Normal 2 2 2 2 2 2 2 3 2 2 2 2 2 2 2" xfId="14214" xr:uid="{FA7E1CE1-4F03-4038-844C-6E5A1BFB6EA0}"/>
    <cellStyle name="Normal 2 2 2 2 2 2 2 3 2 2 2 2 2 2 2 2" xfId="14215" xr:uid="{513AA448-FC4A-4509-AA47-9D3113D50406}"/>
    <cellStyle name="Normal 2 2 2 2 2 2 2 3 2 2 2 2 2 2 2 2 2" xfId="14216" xr:uid="{5834F5A6-A121-4B00-86A1-6994A8070E16}"/>
    <cellStyle name="Normal 2 2 2 2 2 2 2 3 2 2 2 2 2 2 2 3" xfId="14217" xr:uid="{77BBB3E4-96D8-4768-91D9-730DF217807A}"/>
    <cellStyle name="Normal 2 2 2 2 2 2 2 3 2 2 2 2 2 2 3" xfId="14218" xr:uid="{EE6D1825-4C37-4E62-A499-C0F9927FE011}"/>
    <cellStyle name="Normal 2 2 2 2 2 2 2 3 2 2 2 2 2 2 3 2" xfId="14219" xr:uid="{2F5548C9-27E2-4BE2-AF2D-C1AF2FF90A7F}"/>
    <cellStyle name="Normal 2 2 2 2 2 2 2 3 2 2 2 2 2 2 4" xfId="14220" xr:uid="{A1C5F51D-4E25-4535-9D5F-06FAAE51ECB3}"/>
    <cellStyle name="Normal 2 2 2 2 2 2 2 3 2 2 2 2 2 3" xfId="14221" xr:uid="{7B97C019-493F-4242-8FD5-BA0CAC9544A4}"/>
    <cellStyle name="Normal 2 2 2 2 2 2 2 3 2 2 2 2 2 3 2" xfId="14222" xr:uid="{172BAEF9-B3AE-4E9F-BD57-3294ED00F53B}"/>
    <cellStyle name="Normal 2 2 2 2 2 2 2 3 2 2 2 2 2 3 2 2" xfId="14223" xr:uid="{68B5392D-4885-4CFD-A6B4-06B6E35A70BE}"/>
    <cellStyle name="Normal 2 2 2 2 2 2 2 3 2 2 2 2 2 3 3" xfId="14224" xr:uid="{72095F90-E99A-46F7-A052-DE2560085397}"/>
    <cellStyle name="Normal 2 2 2 2 2 2 2 3 2 2 2 2 2 4" xfId="14225" xr:uid="{1DC82DBA-0638-4A4E-BA48-D26A6A585700}"/>
    <cellStyle name="Normal 2 2 2 2 2 2 2 3 2 2 2 2 2 4 2" xfId="14226" xr:uid="{A53910D1-E6F8-4800-B544-C93BC8BAC996}"/>
    <cellStyle name="Normal 2 2 2 2 2 2 2 3 2 2 2 2 2 5" xfId="14227" xr:uid="{1AAD6F8F-E3CE-4BDA-ABF7-1481663A3191}"/>
    <cellStyle name="Normal 2 2 2 2 2 2 2 3 2 2 2 2 3" xfId="14228" xr:uid="{ED05EFEA-DA85-4CBE-AE59-91932001E2F7}"/>
    <cellStyle name="Normal 2 2 2 2 2 2 2 3 2 2 2 2 3 2" xfId="14229" xr:uid="{4640173F-7AD0-4E7E-9D38-54AC4EE569C0}"/>
    <cellStyle name="Normal 2 2 2 2 2 2 2 3 2 2 2 2 3 2 2" xfId="14230" xr:uid="{250B2CAB-8F90-46DA-9E64-26178E326986}"/>
    <cellStyle name="Normal 2 2 2 2 2 2 2 3 2 2 2 2 3 2 2 2" xfId="14231" xr:uid="{20B0B5A9-2792-4C24-BBDD-ADCA402E5CA0}"/>
    <cellStyle name="Normal 2 2 2 2 2 2 2 3 2 2 2 2 3 2 3" xfId="14232" xr:uid="{1B3EB9CE-9476-42A6-A0C4-B8553610CD7D}"/>
    <cellStyle name="Normal 2 2 2 2 2 2 2 3 2 2 2 2 3 3" xfId="14233" xr:uid="{4A512447-E3DE-4B39-99AD-C83D1BDC988B}"/>
    <cellStyle name="Normal 2 2 2 2 2 2 2 3 2 2 2 2 3 3 2" xfId="14234" xr:uid="{01F1E167-7975-42DA-8ED7-B7FB988A6F95}"/>
    <cellStyle name="Normal 2 2 2 2 2 2 2 3 2 2 2 2 3 4" xfId="14235" xr:uid="{B0F32FCA-E9A0-4D22-B467-642D8D3EEA04}"/>
    <cellStyle name="Normal 2 2 2 2 2 2 2 3 2 2 2 2 4" xfId="14236" xr:uid="{B9FA3BD3-9D7F-432C-B07A-A49FA669554A}"/>
    <cellStyle name="Normal 2 2 2 2 2 2 2 3 2 2 2 2 4 2" xfId="14237" xr:uid="{9554E4BC-170D-4742-A1DE-D20BC71DA5F3}"/>
    <cellStyle name="Normal 2 2 2 2 2 2 2 3 2 2 2 2 4 2 2" xfId="14238" xr:uid="{4F16D9D4-59DE-480E-A580-D9A9B6120400}"/>
    <cellStyle name="Normal 2 2 2 2 2 2 2 3 2 2 2 2 4 3" xfId="14239" xr:uid="{E40D143A-B4EC-470C-8C11-64DD5E0C5D1C}"/>
    <cellStyle name="Normal 2 2 2 2 2 2 2 3 2 2 2 2 5" xfId="14240" xr:uid="{68C059BB-D7ED-469E-9682-94B98C19BCC8}"/>
    <cellStyle name="Normal 2 2 2 2 2 2 2 3 2 2 2 2 5 2" xfId="14241" xr:uid="{BD7F7B07-1658-4131-91F2-412EEAD1F56B}"/>
    <cellStyle name="Normal 2 2 2 2 2 2 2 3 2 2 2 2 6" xfId="14242" xr:uid="{CB339652-78D2-4DB7-AD2E-DEE37928EEE7}"/>
    <cellStyle name="Normal 2 2 2 2 2 2 2 3 2 2 2 3" xfId="14243" xr:uid="{79FE942C-8BA0-4975-A05B-BFE8F95D906C}"/>
    <cellStyle name="Normal 2 2 2 2 2 2 2 3 2 2 2 3 2" xfId="14244" xr:uid="{0C2EDE85-1731-46FB-8C94-BE860D02FA43}"/>
    <cellStyle name="Normal 2 2 2 2 2 2 2 3 2 2 2 3 2 2" xfId="14245" xr:uid="{DEBB6173-85CF-4CED-B26B-6FF59FEA5870}"/>
    <cellStyle name="Normal 2 2 2 2 2 2 2 3 2 2 2 3 2 2 2" xfId="14246" xr:uid="{0CFF4EBD-05F1-4926-92F1-61E1817EBD99}"/>
    <cellStyle name="Normal 2 2 2 2 2 2 2 3 2 2 2 3 2 2 2 2" xfId="14247" xr:uid="{BB6E9A80-4A89-465A-A4C8-56B57A3423EA}"/>
    <cellStyle name="Normal 2 2 2 2 2 2 2 3 2 2 2 3 2 2 3" xfId="14248" xr:uid="{E9A41811-8CF8-4489-99FE-9133268AB4EA}"/>
    <cellStyle name="Normal 2 2 2 2 2 2 2 3 2 2 2 3 2 3" xfId="14249" xr:uid="{49903923-E077-4CFE-9947-A1D89FCCF1E5}"/>
    <cellStyle name="Normal 2 2 2 2 2 2 2 3 2 2 2 3 2 3 2" xfId="14250" xr:uid="{BACB96E8-7597-4954-89D3-1C277034DCB3}"/>
    <cellStyle name="Normal 2 2 2 2 2 2 2 3 2 2 2 3 2 4" xfId="14251" xr:uid="{2230933E-8394-410B-9D93-E374BA27195A}"/>
    <cellStyle name="Normal 2 2 2 2 2 2 2 3 2 2 2 3 3" xfId="14252" xr:uid="{21B35A94-D320-4ACF-8932-8EED0D736D03}"/>
    <cellStyle name="Normal 2 2 2 2 2 2 2 3 2 2 2 3 3 2" xfId="14253" xr:uid="{1AEAEAEC-6F1F-4827-B0A4-3A40ABE4D0E4}"/>
    <cellStyle name="Normal 2 2 2 2 2 2 2 3 2 2 2 3 3 2 2" xfId="14254" xr:uid="{A5AA38FB-1712-4FE8-A379-807D9E619D25}"/>
    <cellStyle name="Normal 2 2 2 2 2 2 2 3 2 2 2 3 3 3" xfId="14255" xr:uid="{62B31B31-BA47-4799-A94C-8BCCF323BDA0}"/>
    <cellStyle name="Normal 2 2 2 2 2 2 2 3 2 2 2 3 4" xfId="14256" xr:uid="{DFAE3429-7019-4471-8AF4-1A04D4C942BB}"/>
    <cellStyle name="Normal 2 2 2 2 2 2 2 3 2 2 2 3 4 2" xfId="14257" xr:uid="{580AB239-8C59-4A2E-82DD-2A6024E0669B}"/>
    <cellStyle name="Normal 2 2 2 2 2 2 2 3 2 2 2 3 5" xfId="14258" xr:uid="{0923FAD1-7E1E-466F-9E3B-A8C2528D6DE3}"/>
    <cellStyle name="Normal 2 2 2 2 2 2 2 3 2 2 2 4" xfId="14259" xr:uid="{F356A9E6-D20F-4A7B-ACDA-C56CED9D1857}"/>
    <cellStyle name="Normal 2 2 2 2 2 2 2 3 2 2 2 4 2" xfId="14260" xr:uid="{B19ACE55-EC09-480D-AEEE-94A3A27B8A77}"/>
    <cellStyle name="Normal 2 2 2 2 2 2 2 3 2 2 2 4 2 2" xfId="14261" xr:uid="{81B789BD-A6F8-4532-88C7-BE2B892C8AD9}"/>
    <cellStyle name="Normal 2 2 2 2 2 2 2 3 2 2 2 4 2 2 2" xfId="14262" xr:uid="{A5CDA5ED-640F-4F59-B02E-C1E96DDE88B7}"/>
    <cellStyle name="Normal 2 2 2 2 2 2 2 3 2 2 2 4 2 3" xfId="14263" xr:uid="{45625E99-BF70-4EC2-8869-E594742B4C47}"/>
    <cellStyle name="Normal 2 2 2 2 2 2 2 3 2 2 2 4 3" xfId="14264" xr:uid="{D3C8F73B-9C9E-430A-9734-918796541E5F}"/>
    <cellStyle name="Normal 2 2 2 2 2 2 2 3 2 2 2 4 3 2" xfId="14265" xr:uid="{832EB7A2-47EA-4145-8D97-8B5C7439DF60}"/>
    <cellStyle name="Normal 2 2 2 2 2 2 2 3 2 2 2 4 4" xfId="14266" xr:uid="{FF5FEB15-F18A-4DAA-979C-F323CBDA7A74}"/>
    <cellStyle name="Normal 2 2 2 2 2 2 2 3 2 2 2 5" xfId="14267" xr:uid="{37EC63F9-7B24-45FC-8E92-5DD576335EEC}"/>
    <cellStyle name="Normal 2 2 2 2 2 2 2 3 2 2 2 5 2" xfId="14268" xr:uid="{AF5DCA90-EDC8-4548-BCEC-6349109806C4}"/>
    <cellStyle name="Normal 2 2 2 2 2 2 2 3 2 2 2 5 2 2" xfId="14269" xr:uid="{61BC1F4C-7890-4073-9D18-FA34D2512FD2}"/>
    <cellStyle name="Normal 2 2 2 2 2 2 2 3 2 2 2 5 3" xfId="14270" xr:uid="{190B4431-9430-43D0-A3E8-707C6C27A3E1}"/>
    <cellStyle name="Normal 2 2 2 2 2 2 2 3 2 2 2 6" xfId="14271" xr:uid="{C3C7428E-EDF1-4EA7-9921-636BBBCB4E91}"/>
    <cellStyle name="Normal 2 2 2 2 2 2 2 3 2 2 2 6 2" xfId="14272" xr:uid="{35A30ED4-E5FB-4B50-B927-BBD923550654}"/>
    <cellStyle name="Normal 2 2 2 2 2 2 2 3 2 2 2 7" xfId="14273" xr:uid="{D4A3E773-F6C3-4FFD-9C63-2667FA5C7783}"/>
    <cellStyle name="Normal 2 2 2 2 2 2 2 3 2 2 3" xfId="14274" xr:uid="{CECC5564-48F3-42AF-8B79-F5FAD5EC5F33}"/>
    <cellStyle name="Normal 2 2 2 2 2 2 2 3 2 2 3 2" xfId="14275" xr:uid="{6E522F36-0C6A-4291-930F-D2F7AB4C0E74}"/>
    <cellStyle name="Normal 2 2 2 2 2 2 2 3 2 2 3 2 2" xfId="14276" xr:uid="{57BC1924-DD64-4244-B59F-2F66BEAD4B50}"/>
    <cellStyle name="Normal 2 2 2 2 2 2 2 3 2 2 3 2 2 2" xfId="14277" xr:uid="{FDFEAB7E-4ECA-4E4C-BE9F-04001FDCFE42}"/>
    <cellStyle name="Normal 2 2 2 2 2 2 2 3 2 2 3 2 2 2 2" xfId="14278" xr:uid="{2EF72EA4-A345-43D2-9422-520715A140EA}"/>
    <cellStyle name="Normal 2 2 2 2 2 2 2 3 2 2 3 2 2 2 2 2" xfId="14279" xr:uid="{F7D9DF60-6A0D-40B9-9A20-D94B8CBCE46F}"/>
    <cellStyle name="Normal 2 2 2 2 2 2 2 3 2 2 3 2 2 2 3" xfId="14280" xr:uid="{2EC20FBC-287F-45D1-B341-23D14810D510}"/>
    <cellStyle name="Normal 2 2 2 2 2 2 2 3 2 2 3 2 2 3" xfId="14281" xr:uid="{560ED549-330C-4087-9663-A46795FBC435}"/>
    <cellStyle name="Normal 2 2 2 2 2 2 2 3 2 2 3 2 2 3 2" xfId="14282" xr:uid="{65BD6926-F29E-4CB7-B30D-773FA2FD5AE1}"/>
    <cellStyle name="Normal 2 2 2 2 2 2 2 3 2 2 3 2 2 4" xfId="14283" xr:uid="{B99A2DC8-70E2-47BB-9A0D-FE951B3C0D0E}"/>
    <cellStyle name="Normal 2 2 2 2 2 2 2 3 2 2 3 2 3" xfId="14284" xr:uid="{20F27B44-EFC4-408E-997D-528F3756C74D}"/>
    <cellStyle name="Normal 2 2 2 2 2 2 2 3 2 2 3 2 3 2" xfId="14285" xr:uid="{068EA9CE-6552-4809-96A8-95FC06BAA206}"/>
    <cellStyle name="Normal 2 2 2 2 2 2 2 3 2 2 3 2 3 2 2" xfId="14286" xr:uid="{D988B3DD-D93F-49C0-BA97-225DDAA4F28D}"/>
    <cellStyle name="Normal 2 2 2 2 2 2 2 3 2 2 3 2 3 3" xfId="14287" xr:uid="{E05B31DA-1891-44C9-AC59-338925FFE017}"/>
    <cellStyle name="Normal 2 2 2 2 2 2 2 3 2 2 3 2 4" xfId="14288" xr:uid="{82879034-6D76-4B26-8793-83FB0F4BD64B}"/>
    <cellStyle name="Normal 2 2 2 2 2 2 2 3 2 2 3 2 4 2" xfId="14289" xr:uid="{614B7427-9444-482C-8082-6F9E14F33A73}"/>
    <cellStyle name="Normal 2 2 2 2 2 2 2 3 2 2 3 2 5" xfId="14290" xr:uid="{3888B898-12FF-4EBB-997A-E0D5F2F55431}"/>
    <cellStyle name="Normal 2 2 2 2 2 2 2 3 2 2 3 3" xfId="14291" xr:uid="{D6926FE4-0C72-4C37-BE28-AAAEE5F49718}"/>
    <cellStyle name="Normal 2 2 2 2 2 2 2 3 2 2 3 3 2" xfId="14292" xr:uid="{6F0C5C33-27AB-4978-A53E-4CD9A9CDC544}"/>
    <cellStyle name="Normal 2 2 2 2 2 2 2 3 2 2 3 3 2 2" xfId="14293" xr:uid="{0558A9FD-6E5D-46DA-B78C-B08348AFC4E3}"/>
    <cellStyle name="Normal 2 2 2 2 2 2 2 3 2 2 3 3 2 2 2" xfId="14294" xr:uid="{9B13E65A-DA67-4E0B-81FC-44C20A764656}"/>
    <cellStyle name="Normal 2 2 2 2 2 2 2 3 2 2 3 3 2 3" xfId="14295" xr:uid="{EFA055CE-D7BC-4105-BAC0-B5610CC20DC3}"/>
    <cellStyle name="Normal 2 2 2 2 2 2 2 3 2 2 3 3 3" xfId="14296" xr:uid="{6AD300D9-8F61-47A2-A554-DE6DA58150B8}"/>
    <cellStyle name="Normal 2 2 2 2 2 2 2 3 2 2 3 3 3 2" xfId="14297" xr:uid="{F4247F68-871E-4641-83BF-23BC62BA8176}"/>
    <cellStyle name="Normal 2 2 2 2 2 2 2 3 2 2 3 3 4" xfId="14298" xr:uid="{ACF14DE9-EEF8-4F33-8D1D-2DAD855A7278}"/>
    <cellStyle name="Normal 2 2 2 2 2 2 2 3 2 2 3 4" xfId="14299" xr:uid="{8E10CF50-4B8B-49E7-BF2E-1E43B223BC3D}"/>
    <cellStyle name="Normal 2 2 2 2 2 2 2 3 2 2 3 4 2" xfId="14300" xr:uid="{21207D51-FCAC-4BFB-B6CA-7D339C860FDE}"/>
    <cellStyle name="Normal 2 2 2 2 2 2 2 3 2 2 3 4 2 2" xfId="14301" xr:uid="{D421A00B-960A-4B83-9BD5-2C3DFB1AE90D}"/>
    <cellStyle name="Normal 2 2 2 2 2 2 2 3 2 2 3 4 3" xfId="14302" xr:uid="{1F299E45-D54B-4FCE-99A5-C0600C55157F}"/>
    <cellStyle name="Normal 2 2 2 2 2 2 2 3 2 2 3 5" xfId="14303" xr:uid="{F73D2DB9-5123-4930-9B69-191A2266BB22}"/>
    <cellStyle name="Normal 2 2 2 2 2 2 2 3 2 2 3 5 2" xfId="14304" xr:uid="{C3EB02B5-56C1-4B9A-B9F1-57797D29A1CC}"/>
    <cellStyle name="Normal 2 2 2 2 2 2 2 3 2 2 3 6" xfId="14305" xr:uid="{91968537-29F8-4580-AC1F-649BA80A860C}"/>
    <cellStyle name="Normal 2 2 2 2 2 2 2 3 2 2 4" xfId="14306" xr:uid="{89D78B99-50D3-4777-A147-EAC46AE97855}"/>
    <cellStyle name="Normal 2 2 2 2 2 2 2 3 2 2 4 2" xfId="14307" xr:uid="{34644F64-575D-4C6C-9A11-AA0D81C0E8CD}"/>
    <cellStyle name="Normal 2 2 2 2 2 2 2 3 2 2 4 2 2" xfId="14308" xr:uid="{5FDA8A57-5A4E-44D4-9536-E1CAD780AD12}"/>
    <cellStyle name="Normal 2 2 2 2 2 2 2 3 2 2 4 2 2 2" xfId="14309" xr:uid="{4C229F06-CDA6-4B3B-92DD-67310DE7D1D3}"/>
    <cellStyle name="Normal 2 2 2 2 2 2 2 3 2 2 4 2 2 2 2" xfId="14310" xr:uid="{20CABD68-FCB8-4C71-9FC2-16FD761A883D}"/>
    <cellStyle name="Normal 2 2 2 2 2 2 2 3 2 2 4 2 2 3" xfId="14311" xr:uid="{9FA9B720-5DE5-4F49-A189-D5204C4CB0DD}"/>
    <cellStyle name="Normal 2 2 2 2 2 2 2 3 2 2 4 2 3" xfId="14312" xr:uid="{F6B519E1-90EC-446D-93E2-D6E6C272ABFE}"/>
    <cellStyle name="Normal 2 2 2 2 2 2 2 3 2 2 4 2 3 2" xfId="14313" xr:uid="{AB831C4D-D3D5-423D-9D2C-6CA0B331A5ED}"/>
    <cellStyle name="Normal 2 2 2 2 2 2 2 3 2 2 4 2 4" xfId="14314" xr:uid="{4FCBC8BB-1217-4CA5-9899-A90072D01897}"/>
    <cellStyle name="Normal 2 2 2 2 2 2 2 3 2 2 4 3" xfId="14315" xr:uid="{C85F923B-2EB2-4969-A541-7BA74C13FB55}"/>
    <cellStyle name="Normal 2 2 2 2 2 2 2 3 2 2 4 3 2" xfId="14316" xr:uid="{07CA3238-E938-492F-8CF1-A5F300CDFD2D}"/>
    <cellStyle name="Normal 2 2 2 2 2 2 2 3 2 2 4 3 2 2" xfId="14317" xr:uid="{59F4870B-526D-4513-A2D4-6ECA1792516C}"/>
    <cellStyle name="Normal 2 2 2 2 2 2 2 3 2 2 4 3 3" xfId="14318" xr:uid="{2CDF5BD0-E71F-4BE1-8EF4-E2BA8E234B3C}"/>
    <cellStyle name="Normal 2 2 2 2 2 2 2 3 2 2 4 4" xfId="14319" xr:uid="{3D020F62-BD5D-4455-8AB6-B3EFCEC8CEBE}"/>
    <cellStyle name="Normal 2 2 2 2 2 2 2 3 2 2 4 4 2" xfId="14320" xr:uid="{59ECD682-444B-4EDD-B2B9-0941ADBFEC96}"/>
    <cellStyle name="Normal 2 2 2 2 2 2 2 3 2 2 4 5" xfId="14321" xr:uid="{E03D6D49-5FF1-4792-9A54-3E8777BF938F}"/>
    <cellStyle name="Normal 2 2 2 2 2 2 2 3 2 2 5" xfId="14322" xr:uid="{2D3FC216-2E5B-448C-B73F-0F15C6A6C077}"/>
    <cellStyle name="Normal 2 2 2 2 2 2 2 3 2 2 5 2" xfId="14323" xr:uid="{945D2FAC-F90F-4F65-ADA2-BD4B12AF07C0}"/>
    <cellStyle name="Normal 2 2 2 2 2 2 2 3 2 2 5 2 2" xfId="14324" xr:uid="{F61BA6E7-9A5F-48E6-BD76-D0C7711A6D62}"/>
    <cellStyle name="Normal 2 2 2 2 2 2 2 3 2 2 5 2 2 2" xfId="14325" xr:uid="{73A2A7B7-C0D4-417D-A059-ED387843C1B8}"/>
    <cellStyle name="Normal 2 2 2 2 2 2 2 3 2 2 5 2 3" xfId="14326" xr:uid="{4A850197-06DF-4D90-9466-192AE61E4D7A}"/>
    <cellStyle name="Normal 2 2 2 2 2 2 2 3 2 2 5 3" xfId="14327" xr:uid="{E83C16D9-6404-4BE8-94A8-74DFA31D2E8D}"/>
    <cellStyle name="Normal 2 2 2 2 2 2 2 3 2 2 5 3 2" xfId="14328" xr:uid="{F34516C1-B393-479B-80AA-F1E4B59E3E61}"/>
    <cellStyle name="Normal 2 2 2 2 2 2 2 3 2 2 5 4" xfId="14329" xr:uid="{8B5A971D-1935-4AE1-A1F2-E7A5BA6118C1}"/>
    <cellStyle name="Normal 2 2 2 2 2 2 2 3 2 2 6" xfId="14330" xr:uid="{B7078A1E-412E-4709-BEA1-FAE5A280C40C}"/>
    <cellStyle name="Normal 2 2 2 2 2 2 2 3 2 2 6 2" xfId="14331" xr:uid="{ADC1C754-E07A-4E4B-8CAC-3140D8E8A8F8}"/>
    <cellStyle name="Normal 2 2 2 2 2 2 2 3 2 2 6 2 2" xfId="14332" xr:uid="{98309C05-6E2C-4863-AB77-87E800124249}"/>
    <cellStyle name="Normal 2 2 2 2 2 2 2 3 2 2 6 3" xfId="14333" xr:uid="{91450EFF-E40F-49E0-B085-ABB5E6743738}"/>
    <cellStyle name="Normal 2 2 2 2 2 2 2 3 2 2 7" xfId="14334" xr:uid="{A89FAA1D-37FE-4491-9E13-4252F08D0A65}"/>
    <cellStyle name="Normal 2 2 2 2 2 2 2 3 2 2 7 2" xfId="14335" xr:uid="{E2E24CAF-9439-418A-84D7-A61A6A5E31CD}"/>
    <cellStyle name="Normal 2 2 2 2 2 2 2 3 2 2 8" xfId="14336" xr:uid="{95830287-6937-4540-88FE-1A2E13E3C726}"/>
    <cellStyle name="Normal 2 2 2 2 2 2 2 3 2 3" xfId="14337" xr:uid="{91925118-BEC4-4D4A-96EF-828C277EEB11}"/>
    <cellStyle name="Normal 2 2 2 2 2 2 2 3 2 3 2" xfId="14338" xr:uid="{C0004DD8-CBB9-4704-801E-2B30830C504F}"/>
    <cellStyle name="Normal 2 2 2 2 2 2 2 3 2 3 2 2" xfId="14339" xr:uid="{7AD5F856-F1B7-4255-A551-AB128C1AD403}"/>
    <cellStyle name="Normal 2 2 2 2 2 2 2 3 2 3 2 2 2" xfId="14340" xr:uid="{BB394C57-C03D-49D3-84E3-6A73384349E8}"/>
    <cellStyle name="Normal 2 2 2 2 2 2 2 3 2 3 2 2 2 2" xfId="14341" xr:uid="{BAEA1950-AB4F-47AD-BA48-C7F4D6F86FAC}"/>
    <cellStyle name="Normal 2 2 2 2 2 2 2 3 2 3 2 2 2 2 2" xfId="14342" xr:uid="{07A1BA2B-2F53-4E90-AD03-D8A8B7D65CE6}"/>
    <cellStyle name="Normal 2 2 2 2 2 2 2 3 2 3 2 2 2 2 2 2" xfId="14343" xr:uid="{EE8798AE-C923-46F9-8C73-48C432FA3231}"/>
    <cellStyle name="Normal 2 2 2 2 2 2 2 3 2 3 2 2 2 2 3" xfId="14344" xr:uid="{468367A5-E5FD-4373-BC9D-728AB966C846}"/>
    <cellStyle name="Normal 2 2 2 2 2 2 2 3 2 3 2 2 2 3" xfId="14345" xr:uid="{8567BB40-0BF3-4FEA-A557-4D374D7418F0}"/>
    <cellStyle name="Normal 2 2 2 2 2 2 2 3 2 3 2 2 2 3 2" xfId="14346" xr:uid="{02F46847-48F1-4441-85A8-74AFDD5E34A4}"/>
    <cellStyle name="Normal 2 2 2 2 2 2 2 3 2 3 2 2 2 4" xfId="14347" xr:uid="{ED2F6CDB-7DB3-4AFA-B871-AF3CC209F80B}"/>
    <cellStyle name="Normal 2 2 2 2 2 2 2 3 2 3 2 2 3" xfId="14348" xr:uid="{A8A4D0D5-6E12-47E4-866F-C9AD9DF6DDD2}"/>
    <cellStyle name="Normal 2 2 2 2 2 2 2 3 2 3 2 2 3 2" xfId="14349" xr:uid="{24E181AC-DBC5-45C9-A1B8-A91A801D12B7}"/>
    <cellStyle name="Normal 2 2 2 2 2 2 2 3 2 3 2 2 3 2 2" xfId="14350" xr:uid="{3F1FB440-DA62-4C19-AC10-90C347D5638D}"/>
    <cellStyle name="Normal 2 2 2 2 2 2 2 3 2 3 2 2 3 3" xfId="14351" xr:uid="{15FFA689-CD94-44E4-96E4-3D4FA9AC727A}"/>
    <cellStyle name="Normal 2 2 2 2 2 2 2 3 2 3 2 2 4" xfId="14352" xr:uid="{6C13CBD3-7AC4-48C7-9A59-46AE329EA0BC}"/>
    <cellStyle name="Normal 2 2 2 2 2 2 2 3 2 3 2 2 4 2" xfId="14353" xr:uid="{159F8C12-7885-496B-8685-23D938B9727D}"/>
    <cellStyle name="Normal 2 2 2 2 2 2 2 3 2 3 2 2 5" xfId="14354" xr:uid="{5522C16E-7EB7-439C-8404-1F94795B8DAA}"/>
    <cellStyle name="Normal 2 2 2 2 2 2 2 3 2 3 2 3" xfId="14355" xr:uid="{B6448282-BFC7-4AD1-B147-6E8FC2D47930}"/>
    <cellStyle name="Normal 2 2 2 2 2 2 2 3 2 3 2 3 2" xfId="14356" xr:uid="{464825D7-6777-4997-800B-E31FBB3B9C51}"/>
    <cellStyle name="Normal 2 2 2 2 2 2 2 3 2 3 2 3 2 2" xfId="14357" xr:uid="{3E36CFA7-A790-4ECB-ADC0-07E18B81F9C9}"/>
    <cellStyle name="Normal 2 2 2 2 2 2 2 3 2 3 2 3 2 2 2" xfId="14358" xr:uid="{F3440046-6EF9-45BA-A74E-DACFD87D51A5}"/>
    <cellStyle name="Normal 2 2 2 2 2 2 2 3 2 3 2 3 2 3" xfId="14359" xr:uid="{8679020F-0056-4C07-B6C7-FE415F9BC537}"/>
    <cellStyle name="Normal 2 2 2 2 2 2 2 3 2 3 2 3 3" xfId="14360" xr:uid="{81C9B10D-4877-478B-A906-703483347856}"/>
    <cellStyle name="Normal 2 2 2 2 2 2 2 3 2 3 2 3 3 2" xfId="14361" xr:uid="{DF47779B-70F9-4326-A7E0-FB93F7850DBA}"/>
    <cellStyle name="Normal 2 2 2 2 2 2 2 3 2 3 2 3 4" xfId="14362" xr:uid="{C3CE5163-C326-48CB-BAEB-130CE617E3D0}"/>
    <cellStyle name="Normal 2 2 2 2 2 2 2 3 2 3 2 4" xfId="14363" xr:uid="{E8D07EC5-1C9F-4E53-BE66-4C45A602DCED}"/>
    <cellStyle name="Normal 2 2 2 2 2 2 2 3 2 3 2 4 2" xfId="14364" xr:uid="{DB5DFA92-CB07-4F87-BBD0-560BB169C6AD}"/>
    <cellStyle name="Normal 2 2 2 2 2 2 2 3 2 3 2 4 2 2" xfId="14365" xr:uid="{08A4DE2C-F1A3-4EB4-9C11-301441BC24A0}"/>
    <cellStyle name="Normal 2 2 2 2 2 2 2 3 2 3 2 4 3" xfId="14366" xr:uid="{D279D8F6-51C4-46C7-A35D-C6E8A3A3B050}"/>
    <cellStyle name="Normal 2 2 2 2 2 2 2 3 2 3 2 5" xfId="14367" xr:uid="{A0431895-CD73-487B-B3B3-B0A5AB923705}"/>
    <cellStyle name="Normal 2 2 2 2 2 2 2 3 2 3 2 5 2" xfId="14368" xr:uid="{028EB554-3DE3-4D92-A4FA-BD221F4FEF8B}"/>
    <cellStyle name="Normal 2 2 2 2 2 2 2 3 2 3 2 6" xfId="14369" xr:uid="{82C2BB41-AA9B-4963-B19E-86C8B340D7AB}"/>
    <cellStyle name="Normal 2 2 2 2 2 2 2 3 2 3 3" xfId="14370" xr:uid="{477FA5B3-36B9-4ADF-A0BD-68419D1EBACE}"/>
    <cellStyle name="Normal 2 2 2 2 2 2 2 3 2 3 3 2" xfId="14371" xr:uid="{D456401E-ADCF-413C-81A7-2274EA15C13B}"/>
    <cellStyle name="Normal 2 2 2 2 2 2 2 3 2 3 3 2 2" xfId="14372" xr:uid="{210D11C9-650F-423E-BF18-B2B87E480B6F}"/>
    <cellStyle name="Normal 2 2 2 2 2 2 2 3 2 3 3 2 2 2" xfId="14373" xr:uid="{9E4526F0-FA78-419B-BA5E-488000394732}"/>
    <cellStyle name="Normal 2 2 2 2 2 2 2 3 2 3 3 2 2 2 2" xfId="14374" xr:uid="{A45A74C0-32D1-4A0C-8DD4-93B95BCC8D0D}"/>
    <cellStyle name="Normal 2 2 2 2 2 2 2 3 2 3 3 2 2 3" xfId="14375" xr:uid="{9CCAA2A5-3A30-40FE-AE60-7E707433736F}"/>
    <cellStyle name="Normal 2 2 2 2 2 2 2 3 2 3 3 2 3" xfId="14376" xr:uid="{E7ED1D1E-AABF-4902-A9FB-4B4FD6BB94FD}"/>
    <cellStyle name="Normal 2 2 2 2 2 2 2 3 2 3 3 2 3 2" xfId="14377" xr:uid="{0634DCB1-BF37-4114-ADCE-77BD62C6EA0F}"/>
    <cellStyle name="Normal 2 2 2 2 2 2 2 3 2 3 3 2 4" xfId="14378" xr:uid="{B934C6D5-984A-4493-87C5-AF2EBF0DA05F}"/>
    <cellStyle name="Normal 2 2 2 2 2 2 2 3 2 3 3 3" xfId="14379" xr:uid="{4F780DF1-670A-4AA9-B8D5-B05D15589B5E}"/>
    <cellStyle name="Normal 2 2 2 2 2 2 2 3 2 3 3 3 2" xfId="14380" xr:uid="{05444F9F-1E07-4A45-8395-0520887708F8}"/>
    <cellStyle name="Normal 2 2 2 2 2 2 2 3 2 3 3 3 2 2" xfId="14381" xr:uid="{F25DDA59-99E3-4040-B3E6-8B391CE41591}"/>
    <cellStyle name="Normal 2 2 2 2 2 2 2 3 2 3 3 3 3" xfId="14382" xr:uid="{4C0D7390-47B8-4D0D-B112-F138B243E82D}"/>
    <cellStyle name="Normal 2 2 2 2 2 2 2 3 2 3 3 4" xfId="14383" xr:uid="{E57C2827-3C21-4204-9071-FEB23EFF92F9}"/>
    <cellStyle name="Normal 2 2 2 2 2 2 2 3 2 3 3 4 2" xfId="14384" xr:uid="{96F19000-A305-436F-B870-506AA4C6A81D}"/>
    <cellStyle name="Normal 2 2 2 2 2 2 2 3 2 3 3 5" xfId="14385" xr:uid="{E35613EB-8FE4-4D27-BDA0-BF3BDCF4BAC6}"/>
    <cellStyle name="Normal 2 2 2 2 2 2 2 3 2 3 4" xfId="14386" xr:uid="{70AB279D-60AC-478A-8CC2-63C6649E695A}"/>
    <cellStyle name="Normal 2 2 2 2 2 2 2 3 2 3 4 2" xfId="14387" xr:uid="{A0887992-1C6C-47FD-908F-8CF026A58A7D}"/>
    <cellStyle name="Normal 2 2 2 2 2 2 2 3 2 3 4 2 2" xfId="14388" xr:uid="{902692BD-75CE-4B38-B259-850B3A3D0B92}"/>
    <cellStyle name="Normal 2 2 2 2 2 2 2 3 2 3 4 2 2 2" xfId="14389" xr:uid="{77ED38BF-4D30-4C16-8393-BD2EC4611A3D}"/>
    <cellStyle name="Normal 2 2 2 2 2 2 2 3 2 3 4 2 3" xfId="14390" xr:uid="{BA4D2F74-7BCF-424C-9D90-332C3FBDFAC4}"/>
    <cellStyle name="Normal 2 2 2 2 2 2 2 3 2 3 4 3" xfId="14391" xr:uid="{26A1C24B-8B49-4662-A385-5C280012B813}"/>
    <cellStyle name="Normal 2 2 2 2 2 2 2 3 2 3 4 3 2" xfId="14392" xr:uid="{E141AA7B-D2E0-43D6-904D-BBCA149045D8}"/>
    <cellStyle name="Normal 2 2 2 2 2 2 2 3 2 3 4 4" xfId="14393" xr:uid="{0F56059C-7088-441C-BE1D-AB03089B6143}"/>
    <cellStyle name="Normal 2 2 2 2 2 2 2 3 2 3 5" xfId="14394" xr:uid="{C0448A95-9D39-45E4-9FF8-877FAC3900D6}"/>
    <cellStyle name="Normal 2 2 2 2 2 2 2 3 2 3 5 2" xfId="14395" xr:uid="{8632F6B1-D4D3-4484-9AA0-59AD48E458A3}"/>
    <cellStyle name="Normal 2 2 2 2 2 2 2 3 2 3 5 2 2" xfId="14396" xr:uid="{EE3B5A54-96ED-41FA-B959-565B27C12D96}"/>
    <cellStyle name="Normal 2 2 2 2 2 2 2 3 2 3 5 3" xfId="14397" xr:uid="{C1F26BF9-06BB-4FD7-8B1F-D4B7CF36EE1E}"/>
    <cellStyle name="Normal 2 2 2 2 2 2 2 3 2 3 6" xfId="14398" xr:uid="{726A9C1D-7677-4FB2-9115-8037C1A7D39B}"/>
    <cellStyle name="Normal 2 2 2 2 2 2 2 3 2 3 6 2" xfId="14399" xr:uid="{093B6AE0-AEBA-4025-9D24-2FAFA8F3AC0B}"/>
    <cellStyle name="Normal 2 2 2 2 2 2 2 3 2 3 7" xfId="14400" xr:uid="{6D224DF2-01EF-42FC-862F-990D3EA29661}"/>
    <cellStyle name="Normal 2 2 2 2 2 2 2 3 2 4" xfId="14401" xr:uid="{B4296E79-D3B6-4555-B8B0-B1DDEDBC58AD}"/>
    <cellStyle name="Normal 2 2 2 2 2 2 2 3 2 4 2" xfId="14402" xr:uid="{4CE0CEF4-90B3-4FBC-963D-6A6DA30F3AFE}"/>
    <cellStyle name="Normal 2 2 2 2 2 2 2 3 2 4 2 2" xfId="14403" xr:uid="{84D95ACC-8F60-47DB-B613-E1385AD066D0}"/>
    <cellStyle name="Normal 2 2 2 2 2 2 2 3 2 4 2 2 2" xfId="14404" xr:uid="{97292D57-D5B8-44DB-8AAC-50CA0FD84B15}"/>
    <cellStyle name="Normal 2 2 2 2 2 2 2 3 2 4 2 2 2 2" xfId="14405" xr:uid="{0E1901EF-E036-44F9-85E8-982A091C2DF6}"/>
    <cellStyle name="Normal 2 2 2 2 2 2 2 3 2 4 2 2 2 2 2" xfId="14406" xr:uid="{59AC4306-0ADE-48C0-8D30-E9564ECBD6D5}"/>
    <cellStyle name="Normal 2 2 2 2 2 2 2 3 2 4 2 2 2 3" xfId="14407" xr:uid="{E95FA3E3-387F-4100-804A-755AD5662CD8}"/>
    <cellStyle name="Normal 2 2 2 2 2 2 2 3 2 4 2 2 3" xfId="14408" xr:uid="{E76A1F0E-4D9A-41E1-98DA-FB4476E5447B}"/>
    <cellStyle name="Normal 2 2 2 2 2 2 2 3 2 4 2 2 3 2" xfId="14409" xr:uid="{B2E8B475-56A2-4DB0-94F4-F14A1AFDE536}"/>
    <cellStyle name="Normal 2 2 2 2 2 2 2 3 2 4 2 2 4" xfId="14410" xr:uid="{B43BBF4E-A90B-4498-ABFB-74F49D74A1B3}"/>
    <cellStyle name="Normal 2 2 2 2 2 2 2 3 2 4 2 3" xfId="14411" xr:uid="{42C0E2E1-250D-431B-BAAB-A1595E02533D}"/>
    <cellStyle name="Normal 2 2 2 2 2 2 2 3 2 4 2 3 2" xfId="14412" xr:uid="{7A5ADCDF-7BFC-4B48-9228-E50531FB6A3E}"/>
    <cellStyle name="Normal 2 2 2 2 2 2 2 3 2 4 2 3 2 2" xfId="14413" xr:uid="{7D38C47F-8069-4943-9F28-67E6360559BC}"/>
    <cellStyle name="Normal 2 2 2 2 2 2 2 3 2 4 2 3 3" xfId="14414" xr:uid="{284839A3-6426-48FC-9490-68CF08D0AAA8}"/>
    <cellStyle name="Normal 2 2 2 2 2 2 2 3 2 4 2 4" xfId="14415" xr:uid="{D0DA8A22-BB34-4F1D-B290-E76097524949}"/>
    <cellStyle name="Normal 2 2 2 2 2 2 2 3 2 4 2 4 2" xfId="14416" xr:uid="{599808B9-3517-4A49-B7EE-D30E80BD930D}"/>
    <cellStyle name="Normal 2 2 2 2 2 2 2 3 2 4 2 5" xfId="14417" xr:uid="{D6A53F20-0024-41BD-9655-59176EAA89A4}"/>
    <cellStyle name="Normal 2 2 2 2 2 2 2 3 2 4 3" xfId="14418" xr:uid="{6C401D1C-443D-44BA-9535-8F5903110EB3}"/>
    <cellStyle name="Normal 2 2 2 2 2 2 2 3 2 4 3 2" xfId="14419" xr:uid="{683710CD-445A-4C76-BC8F-BB32C6FB887E}"/>
    <cellStyle name="Normal 2 2 2 2 2 2 2 3 2 4 3 2 2" xfId="14420" xr:uid="{B21EDBC0-F59F-4CD8-BCCB-E7905753AFC4}"/>
    <cellStyle name="Normal 2 2 2 2 2 2 2 3 2 4 3 2 2 2" xfId="14421" xr:uid="{3831E269-F8B7-4089-8E6C-D2B8CDBB565C}"/>
    <cellStyle name="Normal 2 2 2 2 2 2 2 3 2 4 3 2 3" xfId="14422" xr:uid="{F18F1861-9607-4326-A9B5-70BEB966FBF3}"/>
    <cellStyle name="Normal 2 2 2 2 2 2 2 3 2 4 3 3" xfId="14423" xr:uid="{A6E5A06A-E3F5-456E-A58D-023E38C38A46}"/>
    <cellStyle name="Normal 2 2 2 2 2 2 2 3 2 4 3 3 2" xfId="14424" xr:uid="{1622DBF6-B727-4241-9550-BF8DAB6E67A3}"/>
    <cellStyle name="Normal 2 2 2 2 2 2 2 3 2 4 3 4" xfId="14425" xr:uid="{3DEFA2F1-A824-4E19-96C4-0C829CC94DAA}"/>
    <cellStyle name="Normal 2 2 2 2 2 2 2 3 2 4 4" xfId="14426" xr:uid="{34247D8D-E02D-4E2D-A82E-BA1064ADE9F8}"/>
    <cellStyle name="Normal 2 2 2 2 2 2 2 3 2 4 4 2" xfId="14427" xr:uid="{F2C37721-6EDF-4294-9ADB-53359DBEE293}"/>
    <cellStyle name="Normal 2 2 2 2 2 2 2 3 2 4 4 2 2" xfId="14428" xr:uid="{F41EF918-B701-4ADE-A55B-F130142D3D12}"/>
    <cellStyle name="Normal 2 2 2 2 2 2 2 3 2 4 4 3" xfId="14429" xr:uid="{19AF7580-8D57-40BF-A14B-11073DDD4CAB}"/>
    <cellStyle name="Normal 2 2 2 2 2 2 2 3 2 4 5" xfId="14430" xr:uid="{A6E2ABC9-EAC8-450A-A6AE-B69AC6368D4D}"/>
    <cellStyle name="Normal 2 2 2 2 2 2 2 3 2 4 5 2" xfId="14431" xr:uid="{0EF89373-62D7-470A-86FE-614FD1FDB4F6}"/>
    <cellStyle name="Normal 2 2 2 2 2 2 2 3 2 4 6" xfId="14432" xr:uid="{10AE73DD-837C-4F02-B07A-35D2FA77D9F2}"/>
    <cellStyle name="Normal 2 2 2 2 2 2 2 3 2 5" xfId="14433" xr:uid="{8F8CFE5D-FF86-4266-9676-703897B4C0A1}"/>
    <cellStyle name="Normal 2 2 2 2 2 2 2 3 2 5 2" xfId="14434" xr:uid="{CC731525-A149-4D52-9D55-469FFA2C4517}"/>
    <cellStyle name="Normal 2 2 2 2 2 2 2 3 2 5 2 2" xfId="14435" xr:uid="{0EF7E1FF-41C3-4E0F-997A-EE950C1D6D7B}"/>
    <cellStyle name="Normal 2 2 2 2 2 2 2 3 2 5 2 2 2" xfId="14436" xr:uid="{2DF2384E-F847-405D-B9F2-B37547E189A5}"/>
    <cellStyle name="Normal 2 2 2 2 2 2 2 3 2 5 2 2 2 2" xfId="14437" xr:uid="{6A150A2B-669E-434F-BD60-9C9A8430B733}"/>
    <cellStyle name="Normal 2 2 2 2 2 2 2 3 2 5 2 2 3" xfId="14438" xr:uid="{64D98BEE-2B21-46F2-B44E-9A82D8675298}"/>
    <cellStyle name="Normal 2 2 2 2 2 2 2 3 2 5 2 3" xfId="14439" xr:uid="{EB446CCF-AA09-474E-9634-A55F2DD60DD9}"/>
    <cellStyle name="Normal 2 2 2 2 2 2 2 3 2 5 2 3 2" xfId="14440" xr:uid="{C49DD856-3FAF-47C0-BF4F-217A3A8D14BA}"/>
    <cellStyle name="Normal 2 2 2 2 2 2 2 3 2 5 2 4" xfId="14441" xr:uid="{028D485F-E28B-4CAD-80D2-5ED73B47DEFB}"/>
    <cellStyle name="Normal 2 2 2 2 2 2 2 3 2 5 3" xfId="14442" xr:uid="{1988E382-70D4-42FB-9100-383C2B66CCDB}"/>
    <cellStyle name="Normal 2 2 2 2 2 2 2 3 2 5 3 2" xfId="14443" xr:uid="{23C94697-0417-4BC5-946B-BB3F6448239E}"/>
    <cellStyle name="Normal 2 2 2 2 2 2 2 3 2 5 3 2 2" xfId="14444" xr:uid="{2FC8E390-E401-489E-A9FF-CEC430AB241D}"/>
    <cellStyle name="Normal 2 2 2 2 2 2 2 3 2 5 3 3" xfId="14445" xr:uid="{F1F6B278-E1A3-42E3-A8ED-556138E802FF}"/>
    <cellStyle name="Normal 2 2 2 2 2 2 2 3 2 5 4" xfId="14446" xr:uid="{FA1719D3-3DD9-4610-99C5-03AF11ED6DBE}"/>
    <cellStyle name="Normal 2 2 2 2 2 2 2 3 2 5 4 2" xfId="14447" xr:uid="{22AB561E-7821-441A-866F-633A9D01397F}"/>
    <cellStyle name="Normal 2 2 2 2 2 2 2 3 2 5 5" xfId="14448" xr:uid="{0EF387C9-1C0B-4346-A986-20D83DAC44AE}"/>
    <cellStyle name="Normal 2 2 2 2 2 2 2 3 2 6" xfId="14449" xr:uid="{14E3DA54-B8B9-460B-B635-57F887235355}"/>
    <cellStyle name="Normal 2 2 2 2 2 2 2 3 2 6 2" xfId="14450" xr:uid="{DEDEB75F-7320-472B-BA2E-37C61F6B5E38}"/>
    <cellStyle name="Normal 2 2 2 2 2 2 2 3 2 6 2 2" xfId="14451" xr:uid="{566A69A7-469A-449A-BF0E-79D56F8CC6E2}"/>
    <cellStyle name="Normal 2 2 2 2 2 2 2 3 2 6 2 2 2" xfId="14452" xr:uid="{3B800302-C318-40B5-958D-4FCB0EA0DA30}"/>
    <cellStyle name="Normal 2 2 2 2 2 2 2 3 2 6 2 3" xfId="14453" xr:uid="{264D7EE1-B0F3-4D8B-815A-C1DB0125373B}"/>
    <cellStyle name="Normal 2 2 2 2 2 2 2 3 2 6 3" xfId="14454" xr:uid="{105FB07A-847A-4C18-AB7F-9EE977B03661}"/>
    <cellStyle name="Normal 2 2 2 2 2 2 2 3 2 6 3 2" xfId="14455" xr:uid="{92460AAE-483A-4F6A-B22B-5B5CAF066B29}"/>
    <cellStyle name="Normal 2 2 2 2 2 2 2 3 2 6 4" xfId="14456" xr:uid="{05DCECBA-8A1D-4019-A96E-947BC8D74DE8}"/>
    <cellStyle name="Normal 2 2 2 2 2 2 2 3 2 7" xfId="14457" xr:uid="{ACBA6DE8-E119-461F-9792-2A24A58EBA97}"/>
    <cellStyle name="Normal 2 2 2 2 2 2 2 3 2 7 2" xfId="14458" xr:uid="{437F8A50-0741-446A-8ACF-CF7D8BE76A7A}"/>
    <cellStyle name="Normal 2 2 2 2 2 2 2 3 2 7 2 2" xfId="14459" xr:uid="{0995B282-1D78-4D39-9B82-A41BA11742CD}"/>
    <cellStyle name="Normal 2 2 2 2 2 2 2 3 2 7 3" xfId="14460" xr:uid="{BAB8F79A-300D-4DCF-A53A-BD2B4E78E7F8}"/>
    <cellStyle name="Normal 2 2 2 2 2 2 2 3 2 8" xfId="14461" xr:uid="{7611D30C-EF5E-4323-8338-A0A4471FF1AE}"/>
    <cellStyle name="Normal 2 2 2 2 2 2 2 3 2 8 2" xfId="14462" xr:uid="{4150ACE1-148C-452B-8EC5-9E31041FE876}"/>
    <cellStyle name="Normal 2 2 2 2 2 2 2 3 2 9" xfId="14463" xr:uid="{3E9B72B8-2680-4AE7-93CE-B5E14B1E7E4C}"/>
    <cellStyle name="Normal 2 2 2 2 2 2 2 3 3" xfId="14464" xr:uid="{A688A3AE-BB1B-4DFA-A36C-4BCA6F7783B7}"/>
    <cellStyle name="Normal 2 2 2 2 2 2 2 3 3 2" xfId="14465" xr:uid="{52F8FDDF-2CB7-4EE3-A76B-CFD89239E3DF}"/>
    <cellStyle name="Normal 2 2 2 2 2 2 2 3 3 2 2" xfId="14466" xr:uid="{B1EFF0E0-A657-47CF-9B19-B17A00821580}"/>
    <cellStyle name="Normal 2 2 2 2 2 2 2 3 3 2 2 2" xfId="14467" xr:uid="{72316F9A-12C1-4BBC-8709-FB24584169D8}"/>
    <cellStyle name="Normal 2 2 2 2 2 2 2 3 3 2 2 2 2" xfId="14468" xr:uid="{C64EDC1D-03FB-42B5-B494-43031DD70C85}"/>
    <cellStyle name="Normal 2 2 2 2 2 2 2 3 3 2 2 2 2 2" xfId="14469" xr:uid="{E7250011-9902-4B73-A958-B16BD1F77745}"/>
    <cellStyle name="Normal 2 2 2 2 2 2 2 3 3 2 2 2 2 2 2" xfId="14470" xr:uid="{8F737FA2-839B-4B00-B8C9-549BA7C2841B}"/>
    <cellStyle name="Normal 2 2 2 2 2 2 2 3 3 2 2 2 2 2 2 2" xfId="14471" xr:uid="{D8A9C1DF-44D0-4027-9923-1B150629FE6B}"/>
    <cellStyle name="Normal 2 2 2 2 2 2 2 3 3 2 2 2 2 2 2 2 2" xfId="14472" xr:uid="{609B6BC7-2D23-4708-8933-88C7B86DB5E1}"/>
    <cellStyle name="Normal 2 2 2 2 2 2 2 3 3 2 2 2 2 2 2 3" xfId="14473" xr:uid="{4D31B444-1651-4707-A313-5287AE3C2BB0}"/>
    <cellStyle name="Normal 2 2 2 2 2 2 2 3 3 2 2 2 2 2 3" xfId="14474" xr:uid="{F0BAC1E0-DF6B-4122-8E93-083FE5C41BA5}"/>
    <cellStyle name="Normal 2 2 2 2 2 2 2 3 3 2 2 2 2 2 3 2" xfId="14475" xr:uid="{4291B3C8-D368-496C-A103-79B2A18BFF6D}"/>
    <cellStyle name="Normal 2 2 2 2 2 2 2 3 3 2 2 2 2 2 4" xfId="14476" xr:uid="{85329DEA-9B9F-4C9B-85BB-322C7948FD5D}"/>
    <cellStyle name="Normal 2 2 2 2 2 2 2 3 3 2 2 2 2 3" xfId="14477" xr:uid="{F97D2C6D-B950-415D-A9A1-86FA6EDF7303}"/>
    <cellStyle name="Normal 2 2 2 2 2 2 2 3 3 2 2 2 2 3 2" xfId="14478" xr:uid="{25C1AD8B-A450-487D-8606-35A6AA22EFE8}"/>
    <cellStyle name="Normal 2 2 2 2 2 2 2 3 3 2 2 2 2 3 2 2" xfId="14479" xr:uid="{5AA64592-FDB9-4C86-A032-60AC815AD969}"/>
    <cellStyle name="Normal 2 2 2 2 2 2 2 3 3 2 2 2 2 3 3" xfId="14480" xr:uid="{8051D239-85D1-462F-9DAC-D3FC709B52CE}"/>
    <cellStyle name="Normal 2 2 2 2 2 2 2 3 3 2 2 2 2 4" xfId="14481" xr:uid="{47C3F842-E64F-44CF-8F0E-75C34EBCBC7A}"/>
    <cellStyle name="Normal 2 2 2 2 2 2 2 3 3 2 2 2 2 4 2" xfId="14482" xr:uid="{46321517-8D4A-466F-A87B-DB2E3C203648}"/>
    <cellStyle name="Normal 2 2 2 2 2 2 2 3 3 2 2 2 2 5" xfId="14483" xr:uid="{0D442FBB-0935-4BAA-93FB-532BFA221C73}"/>
    <cellStyle name="Normal 2 2 2 2 2 2 2 3 3 2 2 2 3" xfId="14484" xr:uid="{55BCE0A9-851B-4F3E-A1F1-3B50B1E5CCE6}"/>
    <cellStyle name="Normal 2 2 2 2 2 2 2 3 3 2 2 2 3 2" xfId="14485" xr:uid="{D557C6FF-EE03-4FD4-87E9-3E90524E3113}"/>
    <cellStyle name="Normal 2 2 2 2 2 2 2 3 3 2 2 2 3 2 2" xfId="14486" xr:uid="{5C7142AF-DFB8-4169-BE79-49C25F920B1A}"/>
    <cellStyle name="Normal 2 2 2 2 2 2 2 3 3 2 2 2 3 2 2 2" xfId="14487" xr:uid="{94AA8F48-2814-4623-A089-B99A4C73FF2D}"/>
    <cellStyle name="Normal 2 2 2 2 2 2 2 3 3 2 2 2 3 2 3" xfId="14488" xr:uid="{59281476-2D3D-4F11-9BD9-4E4ACA30C5BE}"/>
    <cellStyle name="Normal 2 2 2 2 2 2 2 3 3 2 2 2 3 3" xfId="14489" xr:uid="{DE3F6A40-AC09-448A-A5F3-129E8639521E}"/>
    <cellStyle name="Normal 2 2 2 2 2 2 2 3 3 2 2 2 3 3 2" xfId="14490" xr:uid="{AD024BD6-2FBA-43FB-99AB-9B9FD043B229}"/>
    <cellStyle name="Normal 2 2 2 2 2 2 2 3 3 2 2 2 3 4" xfId="14491" xr:uid="{E1DF1DE5-CB1D-4178-9B23-F3E88F87424E}"/>
    <cellStyle name="Normal 2 2 2 2 2 2 2 3 3 2 2 2 4" xfId="14492" xr:uid="{D8649B94-D57A-40B2-A76C-2A21B3040017}"/>
    <cellStyle name="Normal 2 2 2 2 2 2 2 3 3 2 2 2 4 2" xfId="14493" xr:uid="{D348EFF0-4308-464F-AD23-0845BB698E31}"/>
    <cellStyle name="Normal 2 2 2 2 2 2 2 3 3 2 2 2 4 2 2" xfId="14494" xr:uid="{70F7EB5A-E8B6-4231-8084-5812C3E7CD8B}"/>
    <cellStyle name="Normal 2 2 2 2 2 2 2 3 3 2 2 2 4 3" xfId="14495" xr:uid="{C6E3FC2B-ACDF-4950-923A-898493AC9352}"/>
    <cellStyle name="Normal 2 2 2 2 2 2 2 3 3 2 2 2 5" xfId="14496" xr:uid="{2C5A4649-4A08-45EB-B4BF-858259F268B8}"/>
    <cellStyle name="Normal 2 2 2 2 2 2 2 3 3 2 2 2 5 2" xfId="14497" xr:uid="{6B1C5BCD-9B23-4F7A-8B77-C5E2D1671F08}"/>
    <cellStyle name="Normal 2 2 2 2 2 2 2 3 3 2 2 2 6" xfId="14498" xr:uid="{7BB43866-0BC3-451C-9B33-1A926551BE97}"/>
    <cellStyle name="Normal 2 2 2 2 2 2 2 3 3 2 2 3" xfId="14499" xr:uid="{ED55C1B4-07A2-47DB-86C2-91EFA3F4D451}"/>
    <cellStyle name="Normal 2 2 2 2 2 2 2 3 3 2 2 3 2" xfId="14500" xr:uid="{FB84D2F9-7252-4E96-A269-39CA764AC5F3}"/>
    <cellStyle name="Normal 2 2 2 2 2 2 2 3 3 2 2 3 2 2" xfId="14501" xr:uid="{230074CB-1BBF-408F-B528-C32024F96B64}"/>
    <cellStyle name="Normal 2 2 2 2 2 2 2 3 3 2 2 3 2 2 2" xfId="14502" xr:uid="{668EF3B8-8AD9-423D-BDF4-F74F0B9DB1BD}"/>
    <cellStyle name="Normal 2 2 2 2 2 2 2 3 3 2 2 3 2 2 2 2" xfId="14503" xr:uid="{FC6FB51F-4F51-4150-B29D-C5152333E662}"/>
    <cellStyle name="Normal 2 2 2 2 2 2 2 3 3 2 2 3 2 2 3" xfId="14504" xr:uid="{9205132D-7AAC-4672-B561-4D6B90300AC3}"/>
    <cellStyle name="Normal 2 2 2 2 2 2 2 3 3 2 2 3 2 3" xfId="14505" xr:uid="{E09C9431-4065-4384-86BA-974DCCEC8537}"/>
    <cellStyle name="Normal 2 2 2 2 2 2 2 3 3 2 2 3 2 3 2" xfId="14506" xr:uid="{401F08A7-C48D-4751-B805-7703306E89CE}"/>
    <cellStyle name="Normal 2 2 2 2 2 2 2 3 3 2 2 3 2 4" xfId="14507" xr:uid="{226F568D-0C72-4AB3-AAB1-6A8F596C95EC}"/>
    <cellStyle name="Normal 2 2 2 2 2 2 2 3 3 2 2 3 3" xfId="14508" xr:uid="{4EB8C4B5-E3E0-480D-B09A-D973A5572626}"/>
    <cellStyle name="Normal 2 2 2 2 2 2 2 3 3 2 2 3 3 2" xfId="14509" xr:uid="{B76AC46C-2866-4603-806A-116224B04D3C}"/>
    <cellStyle name="Normal 2 2 2 2 2 2 2 3 3 2 2 3 3 2 2" xfId="14510" xr:uid="{E4CCA5CC-C83A-45C6-AB44-6E698DE701E1}"/>
    <cellStyle name="Normal 2 2 2 2 2 2 2 3 3 2 2 3 3 3" xfId="14511" xr:uid="{D9DB0958-4803-4EBE-B333-3CB0530063F1}"/>
    <cellStyle name="Normal 2 2 2 2 2 2 2 3 3 2 2 3 4" xfId="14512" xr:uid="{1B5501D8-EB07-4520-AA09-12092E8D63D3}"/>
    <cellStyle name="Normal 2 2 2 2 2 2 2 3 3 2 2 3 4 2" xfId="14513" xr:uid="{A36AF300-9FAA-4F1A-AC5A-0514C10BB0F0}"/>
    <cellStyle name="Normal 2 2 2 2 2 2 2 3 3 2 2 3 5" xfId="14514" xr:uid="{7E6645A7-BA3B-4274-BD44-105E8D3050DA}"/>
    <cellStyle name="Normal 2 2 2 2 2 2 2 3 3 2 2 4" xfId="14515" xr:uid="{DE3BEA57-4FB3-4531-BA8D-F8C72FF1F469}"/>
    <cellStyle name="Normal 2 2 2 2 2 2 2 3 3 2 2 4 2" xfId="14516" xr:uid="{B3A4FD4E-4D06-4498-BF02-CE5339257DC3}"/>
    <cellStyle name="Normal 2 2 2 2 2 2 2 3 3 2 2 4 2 2" xfId="14517" xr:uid="{FF0B60B4-B10E-4F9D-BEB4-2BA3C1F09A63}"/>
    <cellStyle name="Normal 2 2 2 2 2 2 2 3 3 2 2 4 2 2 2" xfId="14518" xr:uid="{66CC6F88-35C0-4365-968E-E421C6044CCF}"/>
    <cellStyle name="Normal 2 2 2 2 2 2 2 3 3 2 2 4 2 3" xfId="14519" xr:uid="{F323F34D-47D5-4D08-A71D-5634A15DCBA0}"/>
    <cellStyle name="Normal 2 2 2 2 2 2 2 3 3 2 2 4 3" xfId="14520" xr:uid="{3915A8B4-7030-4B4E-A380-0D73D3E56C24}"/>
    <cellStyle name="Normal 2 2 2 2 2 2 2 3 3 2 2 4 3 2" xfId="14521" xr:uid="{C69C437A-2299-4E18-96A5-FA8FDE362560}"/>
    <cellStyle name="Normal 2 2 2 2 2 2 2 3 3 2 2 4 4" xfId="14522" xr:uid="{3D5761D6-E6DD-47BC-8D83-0A001826BD72}"/>
    <cellStyle name="Normal 2 2 2 2 2 2 2 3 3 2 2 5" xfId="14523" xr:uid="{30AA0120-5F77-4426-94FB-89D14EED3B4D}"/>
    <cellStyle name="Normal 2 2 2 2 2 2 2 3 3 2 2 5 2" xfId="14524" xr:uid="{EDDCA685-48AE-4153-9A1B-D9DE34106752}"/>
    <cellStyle name="Normal 2 2 2 2 2 2 2 3 3 2 2 5 2 2" xfId="14525" xr:uid="{5E92967A-4826-400E-8E12-F261CA731A4C}"/>
    <cellStyle name="Normal 2 2 2 2 2 2 2 3 3 2 2 5 3" xfId="14526" xr:uid="{72604017-C81F-4B4A-95D8-AAB7765E64BF}"/>
    <cellStyle name="Normal 2 2 2 2 2 2 2 3 3 2 2 6" xfId="14527" xr:uid="{D8849D9B-D5E3-4E52-B6E0-2176FAEF624B}"/>
    <cellStyle name="Normal 2 2 2 2 2 2 2 3 3 2 2 6 2" xfId="14528" xr:uid="{DEDBA985-B2BC-40F6-9969-E3DAAC482B9B}"/>
    <cellStyle name="Normal 2 2 2 2 2 2 2 3 3 2 2 7" xfId="14529" xr:uid="{E098B9D5-99D1-455A-90FC-BF9C60B653BF}"/>
    <cellStyle name="Normal 2 2 2 2 2 2 2 3 3 2 3" xfId="14530" xr:uid="{81760F57-01A7-4E9C-986A-A715BFCB5BBE}"/>
    <cellStyle name="Normal 2 2 2 2 2 2 2 3 3 2 3 2" xfId="14531" xr:uid="{D8D6A845-DCD9-4FFD-B973-EB7630A842AC}"/>
    <cellStyle name="Normal 2 2 2 2 2 2 2 3 3 2 3 2 2" xfId="14532" xr:uid="{1B49F855-C4EC-425F-9C59-41FF9033CB54}"/>
    <cellStyle name="Normal 2 2 2 2 2 2 2 3 3 2 3 2 2 2" xfId="14533" xr:uid="{AC436DC4-F42B-4799-A5B2-1A170F707419}"/>
    <cellStyle name="Normal 2 2 2 2 2 2 2 3 3 2 3 2 2 2 2" xfId="14534" xr:uid="{322A60A4-6E73-4C6E-8EA8-C554D6785600}"/>
    <cellStyle name="Normal 2 2 2 2 2 2 2 3 3 2 3 2 2 2 2 2" xfId="14535" xr:uid="{CF5DDB10-7B2B-4ADB-9715-A254B59BFE3C}"/>
    <cellStyle name="Normal 2 2 2 2 2 2 2 3 3 2 3 2 2 2 3" xfId="14536" xr:uid="{8350D67C-C048-45CF-BADB-F2CCFE496D7D}"/>
    <cellStyle name="Normal 2 2 2 2 2 2 2 3 3 2 3 2 2 3" xfId="14537" xr:uid="{ECABADF9-5F80-428F-8FCE-D7C3FF7411F3}"/>
    <cellStyle name="Normal 2 2 2 2 2 2 2 3 3 2 3 2 2 3 2" xfId="14538" xr:uid="{1EA69220-6D39-4E3F-B262-A975F1FFD532}"/>
    <cellStyle name="Normal 2 2 2 2 2 2 2 3 3 2 3 2 2 4" xfId="14539" xr:uid="{D12CF986-9794-4009-A3BE-63639A12E54E}"/>
    <cellStyle name="Normal 2 2 2 2 2 2 2 3 3 2 3 2 3" xfId="14540" xr:uid="{2F484782-7A8E-4FFE-9536-EB99B037488C}"/>
    <cellStyle name="Normal 2 2 2 2 2 2 2 3 3 2 3 2 3 2" xfId="14541" xr:uid="{FA44F753-FBA6-4F21-9DBB-AE87459F6E19}"/>
    <cellStyle name="Normal 2 2 2 2 2 2 2 3 3 2 3 2 3 2 2" xfId="14542" xr:uid="{935FCF68-98B4-4134-AD43-A5E89AF2FBAA}"/>
    <cellStyle name="Normal 2 2 2 2 2 2 2 3 3 2 3 2 3 3" xfId="14543" xr:uid="{55753A16-9828-496D-92AD-31EB2172FE8A}"/>
    <cellStyle name="Normal 2 2 2 2 2 2 2 3 3 2 3 2 4" xfId="14544" xr:uid="{747E8E03-C3BB-4C86-838C-F8F0299C40F3}"/>
    <cellStyle name="Normal 2 2 2 2 2 2 2 3 3 2 3 2 4 2" xfId="14545" xr:uid="{6036E2D0-BEC3-496F-B203-48F193EF1ED2}"/>
    <cellStyle name="Normal 2 2 2 2 2 2 2 3 3 2 3 2 5" xfId="14546" xr:uid="{96B3E432-E3D5-47A0-AC5F-E8B119F02B33}"/>
    <cellStyle name="Normal 2 2 2 2 2 2 2 3 3 2 3 3" xfId="14547" xr:uid="{CD55540A-536A-4FA9-BA9B-74E23755156C}"/>
    <cellStyle name="Normal 2 2 2 2 2 2 2 3 3 2 3 3 2" xfId="14548" xr:uid="{0A1A71D8-BE8D-4D1C-B163-541A3BA33312}"/>
    <cellStyle name="Normal 2 2 2 2 2 2 2 3 3 2 3 3 2 2" xfId="14549" xr:uid="{2ADEA1A3-D9D0-4FD2-BAA1-24063B8D3077}"/>
    <cellStyle name="Normal 2 2 2 2 2 2 2 3 3 2 3 3 2 2 2" xfId="14550" xr:uid="{1650AD77-3341-40B0-A361-64F39127ED38}"/>
    <cellStyle name="Normal 2 2 2 2 2 2 2 3 3 2 3 3 2 3" xfId="14551" xr:uid="{1CD8124B-A722-4126-8ABD-7B7F01A400E3}"/>
    <cellStyle name="Normal 2 2 2 2 2 2 2 3 3 2 3 3 3" xfId="14552" xr:uid="{F1FA8015-9464-47DC-94EB-B7C3E62C1B52}"/>
    <cellStyle name="Normal 2 2 2 2 2 2 2 3 3 2 3 3 3 2" xfId="14553" xr:uid="{40B8196F-77F9-4DFB-9ECF-0B8DE216E423}"/>
    <cellStyle name="Normal 2 2 2 2 2 2 2 3 3 2 3 3 4" xfId="14554" xr:uid="{1F1DE3F2-3CE5-436E-88C8-84D5BA74DBF8}"/>
    <cellStyle name="Normal 2 2 2 2 2 2 2 3 3 2 3 4" xfId="14555" xr:uid="{57F8950B-6005-4B56-A3F4-74F1A6D83C55}"/>
    <cellStyle name="Normal 2 2 2 2 2 2 2 3 3 2 3 4 2" xfId="14556" xr:uid="{80BB1D23-CC56-4B02-9CF7-6D03E5D034C7}"/>
    <cellStyle name="Normal 2 2 2 2 2 2 2 3 3 2 3 4 2 2" xfId="14557" xr:uid="{953B96A6-3023-4D8C-9688-066A0D006404}"/>
    <cellStyle name="Normal 2 2 2 2 2 2 2 3 3 2 3 4 3" xfId="14558" xr:uid="{CCAC490F-63EC-455A-866C-B1551D3E29E9}"/>
    <cellStyle name="Normal 2 2 2 2 2 2 2 3 3 2 3 5" xfId="14559" xr:uid="{D9AD3EC2-5C81-4290-83E9-FBE6C6CE16A3}"/>
    <cellStyle name="Normal 2 2 2 2 2 2 2 3 3 2 3 5 2" xfId="14560" xr:uid="{5FEDDF6C-1E8B-463E-9DEF-5CEE14BEC879}"/>
    <cellStyle name="Normal 2 2 2 2 2 2 2 3 3 2 3 6" xfId="14561" xr:uid="{6EF732F4-C1B3-4DDC-9FCE-ECDF73C582FE}"/>
    <cellStyle name="Normal 2 2 2 2 2 2 2 3 3 2 4" xfId="14562" xr:uid="{BB6358B8-CBA0-4547-8B84-99A83A258F95}"/>
    <cellStyle name="Normal 2 2 2 2 2 2 2 3 3 2 4 2" xfId="14563" xr:uid="{5C1530AB-D9EC-476F-9229-C07D4A89B37E}"/>
    <cellStyle name="Normal 2 2 2 2 2 2 2 3 3 2 4 2 2" xfId="14564" xr:uid="{26B59D0E-D864-4268-AB9B-94BAF912CAC3}"/>
    <cellStyle name="Normal 2 2 2 2 2 2 2 3 3 2 4 2 2 2" xfId="14565" xr:uid="{F309630C-9F4A-42A8-B0F8-1C13D01FDAF4}"/>
    <cellStyle name="Normal 2 2 2 2 2 2 2 3 3 2 4 2 2 2 2" xfId="14566" xr:uid="{35B0D028-126F-4949-AC29-4F4D6F774625}"/>
    <cellStyle name="Normal 2 2 2 2 2 2 2 3 3 2 4 2 2 3" xfId="14567" xr:uid="{087C3F9C-0233-4538-98BA-C1079C2B4996}"/>
    <cellStyle name="Normal 2 2 2 2 2 2 2 3 3 2 4 2 3" xfId="14568" xr:uid="{1E22E465-24CD-4CD9-B895-F726CA4CC060}"/>
    <cellStyle name="Normal 2 2 2 2 2 2 2 3 3 2 4 2 3 2" xfId="14569" xr:uid="{09AA5042-D70E-4BDD-933E-3BA70AD22987}"/>
    <cellStyle name="Normal 2 2 2 2 2 2 2 3 3 2 4 2 4" xfId="14570" xr:uid="{06EB3F69-9CE1-4A45-B5F8-42B8BEFD14A4}"/>
    <cellStyle name="Normal 2 2 2 2 2 2 2 3 3 2 4 3" xfId="14571" xr:uid="{52AC248B-AA0F-430D-9554-FAAFC0E1443A}"/>
    <cellStyle name="Normal 2 2 2 2 2 2 2 3 3 2 4 3 2" xfId="14572" xr:uid="{640131C0-8605-4759-A0E3-7451470B60FB}"/>
    <cellStyle name="Normal 2 2 2 2 2 2 2 3 3 2 4 3 2 2" xfId="14573" xr:uid="{0CFC4350-6882-419B-9DC0-934E0E8FAAE2}"/>
    <cellStyle name="Normal 2 2 2 2 2 2 2 3 3 2 4 3 3" xfId="14574" xr:uid="{7CCB87D5-1FEE-482F-8B6F-7E021FDDA856}"/>
    <cellStyle name="Normal 2 2 2 2 2 2 2 3 3 2 4 4" xfId="14575" xr:uid="{F34537EB-3479-4564-95C9-0F87198B3EA0}"/>
    <cellStyle name="Normal 2 2 2 2 2 2 2 3 3 2 4 4 2" xfId="14576" xr:uid="{BBD6A754-1663-4090-AE8E-4367374A64BA}"/>
    <cellStyle name="Normal 2 2 2 2 2 2 2 3 3 2 4 5" xfId="14577" xr:uid="{DFF7AE13-8B3C-42BD-9840-8BE13712317E}"/>
    <cellStyle name="Normal 2 2 2 2 2 2 2 3 3 2 5" xfId="14578" xr:uid="{433AD81C-0568-4EC4-86E5-E63907E38685}"/>
    <cellStyle name="Normal 2 2 2 2 2 2 2 3 3 2 5 2" xfId="14579" xr:uid="{B5F50DE5-96B3-4592-9567-DEBFAD965642}"/>
    <cellStyle name="Normal 2 2 2 2 2 2 2 3 3 2 5 2 2" xfId="14580" xr:uid="{C4090C34-6FF6-4638-B93D-E84CC63C161F}"/>
    <cellStyle name="Normal 2 2 2 2 2 2 2 3 3 2 5 2 2 2" xfId="14581" xr:uid="{2210461F-91C8-499B-BFCC-00975909B152}"/>
    <cellStyle name="Normal 2 2 2 2 2 2 2 3 3 2 5 2 3" xfId="14582" xr:uid="{2AF90C55-565B-4D08-B96C-D958EB21D2A5}"/>
    <cellStyle name="Normal 2 2 2 2 2 2 2 3 3 2 5 3" xfId="14583" xr:uid="{C7A99A3C-775E-4820-BCD6-C9C33461D338}"/>
    <cellStyle name="Normal 2 2 2 2 2 2 2 3 3 2 5 3 2" xfId="14584" xr:uid="{D6C15F25-40CE-4557-BC03-A66651A430B6}"/>
    <cellStyle name="Normal 2 2 2 2 2 2 2 3 3 2 5 4" xfId="14585" xr:uid="{25940ABF-D1E1-4B12-928B-5E50C58E8EDF}"/>
    <cellStyle name="Normal 2 2 2 2 2 2 2 3 3 2 6" xfId="14586" xr:uid="{893CBA1F-2A46-42B2-B1AF-18BA8F755E8C}"/>
    <cellStyle name="Normal 2 2 2 2 2 2 2 3 3 2 6 2" xfId="14587" xr:uid="{0A15F8B7-55A7-4891-B4A9-2FCDF21AD03E}"/>
    <cellStyle name="Normal 2 2 2 2 2 2 2 3 3 2 6 2 2" xfId="14588" xr:uid="{68E9BB9A-69E9-4FDB-A616-A2DAA5008488}"/>
    <cellStyle name="Normal 2 2 2 2 2 2 2 3 3 2 6 3" xfId="14589" xr:uid="{1145556A-C80E-4913-B0C5-F765246245A0}"/>
    <cellStyle name="Normal 2 2 2 2 2 2 2 3 3 2 7" xfId="14590" xr:uid="{C5BE3579-9041-44AC-B0F1-4247DCEF0533}"/>
    <cellStyle name="Normal 2 2 2 2 2 2 2 3 3 2 7 2" xfId="14591" xr:uid="{9840F5BD-4371-4F1C-8DC1-1DAE71E9E06F}"/>
    <cellStyle name="Normal 2 2 2 2 2 2 2 3 3 2 8" xfId="14592" xr:uid="{21A73391-5D60-4D7D-BABD-D3312C3A3A82}"/>
    <cellStyle name="Normal 2 2 2 2 2 2 2 3 3 3" xfId="14593" xr:uid="{2C0F2D8E-535F-4C97-9081-05F9C5585123}"/>
    <cellStyle name="Normal 2 2 2 2 2 2 2 3 3 3 2" xfId="14594" xr:uid="{01325B5D-6C9C-487D-84CE-12953A19F833}"/>
    <cellStyle name="Normal 2 2 2 2 2 2 2 3 3 3 2 2" xfId="14595" xr:uid="{B1683037-4AD4-4C09-8E87-2A6444833452}"/>
    <cellStyle name="Normal 2 2 2 2 2 2 2 3 3 3 2 2 2" xfId="14596" xr:uid="{554F61AE-9B06-4CB8-9C3A-0AE95B72EA6B}"/>
    <cellStyle name="Normal 2 2 2 2 2 2 2 3 3 3 2 2 2 2" xfId="14597" xr:uid="{5AD91B55-D9E6-478E-99A0-9CCC634F676A}"/>
    <cellStyle name="Normal 2 2 2 2 2 2 2 3 3 3 2 2 2 2 2" xfId="14598" xr:uid="{E95D3C4C-F761-4903-A2DB-0F561652BFA1}"/>
    <cellStyle name="Normal 2 2 2 2 2 2 2 3 3 3 2 2 2 2 2 2" xfId="14599" xr:uid="{9B9D409C-3B7F-4F99-95DF-714446A025EA}"/>
    <cellStyle name="Normal 2 2 2 2 2 2 2 3 3 3 2 2 2 2 3" xfId="14600" xr:uid="{EAC271E5-5E04-486C-9CB7-0B3E5A72E77D}"/>
    <cellStyle name="Normal 2 2 2 2 2 2 2 3 3 3 2 2 2 3" xfId="14601" xr:uid="{8692E6F3-4EDD-4EF1-A421-6C5C42BB6EBA}"/>
    <cellStyle name="Normal 2 2 2 2 2 2 2 3 3 3 2 2 2 3 2" xfId="14602" xr:uid="{D3049DD9-55AD-4DD5-8917-5CF2D0C185D9}"/>
    <cellStyle name="Normal 2 2 2 2 2 2 2 3 3 3 2 2 2 4" xfId="14603" xr:uid="{A22B7A63-5992-459F-A6E4-395759DF3331}"/>
    <cellStyle name="Normal 2 2 2 2 2 2 2 3 3 3 2 2 3" xfId="14604" xr:uid="{13B27CE6-03D5-4544-89F9-DBF537C9A550}"/>
    <cellStyle name="Normal 2 2 2 2 2 2 2 3 3 3 2 2 3 2" xfId="14605" xr:uid="{3B36F579-54EF-4C9E-BB42-01ABA3F21AA4}"/>
    <cellStyle name="Normal 2 2 2 2 2 2 2 3 3 3 2 2 3 2 2" xfId="14606" xr:uid="{37BD5C0C-9E8A-4376-A63F-67CB996EB374}"/>
    <cellStyle name="Normal 2 2 2 2 2 2 2 3 3 3 2 2 3 3" xfId="14607" xr:uid="{F6B3FFA9-4598-4538-B010-17561EB30F95}"/>
    <cellStyle name="Normal 2 2 2 2 2 2 2 3 3 3 2 2 4" xfId="14608" xr:uid="{B5059913-E743-4721-96C4-4842156A1589}"/>
    <cellStyle name="Normal 2 2 2 2 2 2 2 3 3 3 2 2 4 2" xfId="14609" xr:uid="{413AA193-AB90-4753-9806-B8F99788D197}"/>
    <cellStyle name="Normal 2 2 2 2 2 2 2 3 3 3 2 2 5" xfId="14610" xr:uid="{72A43522-5D4A-4D7D-8753-EEE251A906A9}"/>
    <cellStyle name="Normal 2 2 2 2 2 2 2 3 3 3 2 3" xfId="14611" xr:uid="{4A9F43DA-6506-40C3-9952-4E6CD60387F3}"/>
    <cellStyle name="Normal 2 2 2 2 2 2 2 3 3 3 2 3 2" xfId="14612" xr:uid="{7C463A4F-316B-4513-B80B-7C238C556DB1}"/>
    <cellStyle name="Normal 2 2 2 2 2 2 2 3 3 3 2 3 2 2" xfId="14613" xr:uid="{51B9EDB2-F762-4C78-B013-F2DCEB35DD1F}"/>
    <cellStyle name="Normal 2 2 2 2 2 2 2 3 3 3 2 3 2 2 2" xfId="14614" xr:uid="{1E4D6BE3-30BC-4E6B-8573-5ED1846A4AF1}"/>
    <cellStyle name="Normal 2 2 2 2 2 2 2 3 3 3 2 3 2 3" xfId="14615" xr:uid="{95291A2C-E348-422A-B97E-60AE24A08E91}"/>
    <cellStyle name="Normal 2 2 2 2 2 2 2 3 3 3 2 3 3" xfId="14616" xr:uid="{98543A75-8FE8-42EC-93A3-8B695D8D5668}"/>
    <cellStyle name="Normal 2 2 2 2 2 2 2 3 3 3 2 3 3 2" xfId="14617" xr:uid="{4A9A9F1C-CF6C-4F6C-B77F-9D2C48AEC2D8}"/>
    <cellStyle name="Normal 2 2 2 2 2 2 2 3 3 3 2 3 4" xfId="14618" xr:uid="{0CBDFC17-6449-42F0-8766-BA38C9E483F8}"/>
    <cellStyle name="Normal 2 2 2 2 2 2 2 3 3 3 2 4" xfId="14619" xr:uid="{241EE5C3-99E9-4B16-B776-0BBCFA9B72AB}"/>
    <cellStyle name="Normal 2 2 2 2 2 2 2 3 3 3 2 4 2" xfId="14620" xr:uid="{7CB71DF1-BB82-4EF4-8614-6C6F7F5F63B8}"/>
    <cellStyle name="Normal 2 2 2 2 2 2 2 3 3 3 2 4 2 2" xfId="14621" xr:uid="{0ED6491D-CB28-480C-9F26-8E58D6EEEFDB}"/>
    <cellStyle name="Normal 2 2 2 2 2 2 2 3 3 3 2 4 3" xfId="14622" xr:uid="{15429469-7A32-461E-9493-C538476F620C}"/>
    <cellStyle name="Normal 2 2 2 2 2 2 2 3 3 3 2 5" xfId="14623" xr:uid="{D1122731-FDA8-44C2-89AD-AA9D648C0285}"/>
    <cellStyle name="Normal 2 2 2 2 2 2 2 3 3 3 2 5 2" xfId="14624" xr:uid="{CF5D0612-25B7-4A90-9951-E811CB754863}"/>
    <cellStyle name="Normal 2 2 2 2 2 2 2 3 3 3 2 6" xfId="14625" xr:uid="{F4EEB2F5-DB9E-4427-8C17-3D4FB0995F8F}"/>
    <cellStyle name="Normal 2 2 2 2 2 2 2 3 3 3 3" xfId="14626" xr:uid="{13D9C7C5-2098-4ACC-A239-851C43D2AD94}"/>
    <cellStyle name="Normal 2 2 2 2 2 2 2 3 3 3 3 2" xfId="14627" xr:uid="{B2C5330A-388F-464D-87C5-4081E473BE00}"/>
    <cellStyle name="Normal 2 2 2 2 2 2 2 3 3 3 3 2 2" xfId="14628" xr:uid="{FA7F4317-61BF-422B-986F-6494290E7724}"/>
    <cellStyle name="Normal 2 2 2 2 2 2 2 3 3 3 3 2 2 2" xfId="14629" xr:uid="{49625542-9EA5-4B47-A124-D0A5AF5CA15C}"/>
    <cellStyle name="Normal 2 2 2 2 2 2 2 3 3 3 3 2 2 2 2" xfId="14630" xr:uid="{1B573CE4-1B89-4BE6-B902-977F97EC73B1}"/>
    <cellStyle name="Normal 2 2 2 2 2 2 2 3 3 3 3 2 2 3" xfId="14631" xr:uid="{24458440-E14F-4CD7-814B-408AE2883D3A}"/>
    <cellStyle name="Normal 2 2 2 2 2 2 2 3 3 3 3 2 3" xfId="14632" xr:uid="{E410206C-03DA-4FFD-A931-54682BE6572B}"/>
    <cellStyle name="Normal 2 2 2 2 2 2 2 3 3 3 3 2 3 2" xfId="14633" xr:uid="{DBD6EA8C-7654-4B1B-9BB6-90C0B3DB88A7}"/>
    <cellStyle name="Normal 2 2 2 2 2 2 2 3 3 3 3 2 4" xfId="14634" xr:uid="{A6FF1E8F-6202-48C1-B7B4-B137087E4894}"/>
    <cellStyle name="Normal 2 2 2 2 2 2 2 3 3 3 3 3" xfId="14635" xr:uid="{AA03DAD1-3869-4C27-8281-222B8030CB25}"/>
    <cellStyle name="Normal 2 2 2 2 2 2 2 3 3 3 3 3 2" xfId="14636" xr:uid="{B0D1B105-4954-4803-B2D5-DF7963EB0FE9}"/>
    <cellStyle name="Normal 2 2 2 2 2 2 2 3 3 3 3 3 2 2" xfId="14637" xr:uid="{7B7EA693-5839-45B6-B541-AC85A938736F}"/>
    <cellStyle name="Normal 2 2 2 2 2 2 2 3 3 3 3 3 3" xfId="14638" xr:uid="{763A52E5-C6A1-4425-B5B1-02439F534890}"/>
    <cellStyle name="Normal 2 2 2 2 2 2 2 3 3 3 3 4" xfId="14639" xr:uid="{77453EE8-F6AD-4353-8054-55148DA7BAEB}"/>
    <cellStyle name="Normal 2 2 2 2 2 2 2 3 3 3 3 4 2" xfId="14640" xr:uid="{A4C99BEA-FB6E-4523-8CC5-81555D8B0972}"/>
    <cellStyle name="Normal 2 2 2 2 2 2 2 3 3 3 3 5" xfId="14641" xr:uid="{04B09304-26D4-4A6B-99B9-E1F5CA443CEB}"/>
    <cellStyle name="Normal 2 2 2 2 2 2 2 3 3 3 4" xfId="14642" xr:uid="{42E072D2-37C7-4E5F-B3F0-AB0B41CDC156}"/>
    <cellStyle name="Normal 2 2 2 2 2 2 2 3 3 3 4 2" xfId="14643" xr:uid="{9589BBDF-7FAB-4225-95EA-C058C2DCD7C9}"/>
    <cellStyle name="Normal 2 2 2 2 2 2 2 3 3 3 4 2 2" xfId="14644" xr:uid="{E207F274-34D3-4606-B749-5248CF7AE617}"/>
    <cellStyle name="Normal 2 2 2 2 2 2 2 3 3 3 4 2 2 2" xfId="14645" xr:uid="{547AD338-4191-4AF6-B608-28A19D025C7A}"/>
    <cellStyle name="Normal 2 2 2 2 2 2 2 3 3 3 4 2 3" xfId="14646" xr:uid="{ABCAD927-FB12-4DD6-9DEB-42FB6349B735}"/>
    <cellStyle name="Normal 2 2 2 2 2 2 2 3 3 3 4 3" xfId="14647" xr:uid="{D813CEE6-C5F1-4D3A-9CDE-2C1929534F91}"/>
    <cellStyle name="Normal 2 2 2 2 2 2 2 3 3 3 4 3 2" xfId="14648" xr:uid="{21BDF643-B271-4984-A004-0D2DB2C7A40E}"/>
    <cellStyle name="Normal 2 2 2 2 2 2 2 3 3 3 4 4" xfId="14649" xr:uid="{658FE4E6-AE6F-4498-86E1-12A344C95103}"/>
    <cellStyle name="Normal 2 2 2 2 2 2 2 3 3 3 5" xfId="14650" xr:uid="{77FB51D0-BD79-4E79-A834-DED51A41EE7D}"/>
    <cellStyle name="Normal 2 2 2 2 2 2 2 3 3 3 5 2" xfId="14651" xr:uid="{D44C462D-B343-4F1C-A156-C7ADA35AE3C6}"/>
    <cellStyle name="Normal 2 2 2 2 2 2 2 3 3 3 5 2 2" xfId="14652" xr:uid="{03200BB9-BC10-4ED3-9EF0-C3482E89C5E3}"/>
    <cellStyle name="Normal 2 2 2 2 2 2 2 3 3 3 5 3" xfId="14653" xr:uid="{10DE5FE3-5B6C-42CB-A4E9-7E0DBD8B2AC6}"/>
    <cellStyle name="Normal 2 2 2 2 2 2 2 3 3 3 6" xfId="14654" xr:uid="{52FD9EBD-C393-4600-BB49-7F78B1E75304}"/>
    <cellStyle name="Normal 2 2 2 2 2 2 2 3 3 3 6 2" xfId="14655" xr:uid="{0B3A1111-03CB-4B32-9974-8737DE8FACC9}"/>
    <cellStyle name="Normal 2 2 2 2 2 2 2 3 3 3 7" xfId="14656" xr:uid="{28D1034B-5C43-41C4-8162-10DD669D483F}"/>
    <cellStyle name="Normal 2 2 2 2 2 2 2 3 3 4" xfId="14657" xr:uid="{DA5E1FDF-5B99-4155-8EAC-B8024CD08556}"/>
    <cellStyle name="Normal 2 2 2 2 2 2 2 3 3 4 2" xfId="14658" xr:uid="{B4473A23-105E-4DC1-A094-B3A5E7A12178}"/>
    <cellStyle name="Normal 2 2 2 2 2 2 2 3 3 4 2 2" xfId="14659" xr:uid="{4D7293EA-1118-40A9-A8C3-25B2A321C826}"/>
    <cellStyle name="Normal 2 2 2 2 2 2 2 3 3 4 2 2 2" xfId="14660" xr:uid="{95F539EA-0D47-4A3D-B674-0FBA494BF274}"/>
    <cellStyle name="Normal 2 2 2 2 2 2 2 3 3 4 2 2 2 2" xfId="14661" xr:uid="{031AA8BA-A845-4847-B885-69B89F3B2531}"/>
    <cellStyle name="Normal 2 2 2 2 2 2 2 3 3 4 2 2 2 2 2" xfId="14662" xr:uid="{5125B000-4936-4C9D-8532-0CFBD497D198}"/>
    <cellStyle name="Normal 2 2 2 2 2 2 2 3 3 4 2 2 2 3" xfId="14663" xr:uid="{546C306A-55E3-4D6B-97EA-32743B3C7D29}"/>
    <cellStyle name="Normal 2 2 2 2 2 2 2 3 3 4 2 2 3" xfId="14664" xr:uid="{813E2D29-9C39-4161-8D26-51F0CAAF8035}"/>
    <cellStyle name="Normal 2 2 2 2 2 2 2 3 3 4 2 2 3 2" xfId="14665" xr:uid="{7E922B98-11B8-4A0B-8796-77D73C9CAD59}"/>
    <cellStyle name="Normal 2 2 2 2 2 2 2 3 3 4 2 2 4" xfId="14666" xr:uid="{E8EC49FD-56D1-4BA4-B97E-943F5742AACB}"/>
    <cellStyle name="Normal 2 2 2 2 2 2 2 3 3 4 2 3" xfId="14667" xr:uid="{6481A405-5977-4F21-B331-0C4119FF2A9C}"/>
    <cellStyle name="Normal 2 2 2 2 2 2 2 3 3 4 2 3 2" xfId="14668" xr:uid="{BFFF440C-8D98-41C2-80AD-7FE22D73A5A5}"/>
    <cellStyle name="Normal 2 2 2 2 2 2 2 3 3 4 2 3 2 2" xfId="14669" xr:uid="{7EE9DBA2-09A8-4956-8FE2-CD0A910F9F6A}"/>
    <cellStyle name="Normal 2 2 2 2 2 2 2 3 3 4 2 3 3" xfId="14670" xr:uid="{9FFB4CE0-22CB-48AB-BA71-5F5CEDB5E5F1}"/>
    <cellStyle name="Normal 2 2 2 2 2 2 2 3 3 4 2 4" xfId="14671" xr:uid="{30D27A63-52EC-40DF-977F-49D6326E8576}"/>
    <cellStyle name="Normal 2 2 2 2 2 2 2 3 3 4 2 4 2" xfId="14672" xr:uid="{DCB9A464-7067-4140-AC3E-A2DA53F11B01}"/>
    <cellStyle name="Normal 2 2 2 2 2 2 2 3 3 4 2 5" xfId="14673" xr:uid="{2DB61030-95C3-4D78-A27A-43BB2EC4035B}"/>
    <cellStyle name="Normal 2 2 2 2 2 2 2 3 3 4 3" xfId="14674" xr:uid="{E3E8A292-002C-4370-B6A0-DA509F461516}"/>
    <cellStyle name="Normal 2 2 2 2 2 2 2 3 3 4 3 2" xfId="14675" xr:uid="{5817FB5B-8D0D-4CEC-A3E6-DE19CF5D6F33}"/>
    <cellStyle name="Normal 2 2 2 2 2 2 2 3 3 4 3 2 2" xfId="14676" xr:uid="{B300FCD3-6CF5-4413-925D-F63B03AE7235}"/>
    <cellStyle name="Normal 2 2 2 2 2 2 2 3 3 4 3 2 2 2" xfId="14677" xr:uid="{24E73518-1555-4F36-8888-C50A1E470520}"/>
    <cellStyle name="Normal 2 2 2 2 2 2 2 3 3 4 3 2 3" xfId="14678" xr:uid="{849483CB-FE09-4A6F-AAD5-42B3128D9A32}"/>
    <cellStyle name="Normal 2 2 2 2 2 2 2 3 3 4 3 3" xfId="14679" xr:uid="{0F0ADB10-B412-4CD6-B11E-4C9AA456D241}"/>
    <cellStyle name="Normal 2 2 2 2 2 2 2 3 3 4 3 3 2" xfId="14680" xr:uid="{9372B01A-940D-49A0-AC5F-BAB05BD118FA}"/>
    <cellStyle name="Normal 2 2 2 2 2 2 2 3 3 4 3 4" xfId="14681" xr:uid="{DE6EB1B1-CA60-4D73-A845-859ACEE3B96E}"/>
    <cellStyle name="Normal 2 2 2 2 2 2 2 3 3 4 4" xfId="14682" xr:uid="{041C7374-C4C7-4271-BACE-56B92EB2B2F3}"/>
    <cellStyle name="Normal 2 2 2 2 2 2 2 3 3 4 4 2" xfId="14683" xr:uid="{3BD18CF3-E10E-4088-AEF4-1B2EE155AB30}"/>
    <cellStyle name="Normal 2 2 2 2 2 2 2 3 3 4 4 2 2" xfId="14684" xr:uid="{5CF98A40-BC55-4EA7-B78F-C7BB37FFDB8D}"/>
    <cellStyle name="Normal 2 2 2 2 2 2 2 3 3 4 4 3" xfId="14685" xr:uid="{A79EA165-99AC-4262-B3DC-3E8BFB43B693}"/>
    <cellStyle name="Normal 2 2 2 2 2 2 2 3 3 4 5" xfId="14686" xr:uid="{8153F8C3-58B7-4868-83CC-6BCEE33533D1}"/>
    <cellStyle name="Normal 2 2 2 2 2 2 2 3 3 4 5 2" xfId="14687" xr:uid="{1666542A-507D-4F6A-917F-3D696BF9A617}"/>
    <cellStyle name="Normal 2 2 2 2 2 2 2 3 3 4 6" xfId="14688" xr:uid="{F934C307-CB77-487D-AA44-6BD3860AF2A3}"/>
    <cellStyle name="Normal 2 2 2 2 2 2 2 3 3 5" xfId="14689" xr:uid="{971991BA-69F9-450F-A1C4-5763B5D1AAC9}"/>
    <cellStyle name="Normal 2 2 2 2 2 2 2 3 3 5 2" xfId="14690" xr:uid="{2F4B646E-BD96-4221-8076-BE321DDEF04A}"/>
    <cellStyle name="Normal 2 2 2 2 2 2 2 3 3 5 2 2" xfId="14691" xr:uid="{06ADF97B-DA8B-4B50-8D3D-8CF8F7537510}"/>
    <cellStyle name="Normal 2 2 2 2 2 2 2 3 3 5 2 2 2" xfId="14692" xr:uid="{124EDDB8-666D-4764-96C1-54B0BF928D3F}"/>
    <cellStyle name="Normal 2 2 2 2 2 2 2 3 3 5 2 2 2 2" xfId="14693" xr:uid="{91B26EDF-B326-4DAA-B4B0-BBED7B4EC058}"/>
    <cellStyle name="Normal 2 2 2 2 2 2 2 3 3 5 2 2 3" xfId="14694" xr:uid="{75746E8A-72AD-4BEB-B480-E7F956CEF09E}"/>
    <cellStyle name="Normal 2 2 2 2 2 2 2 3 3 5 2 3" xfId="14695" xr:uid="{FD0B91CA-CF0F-41FA-942E-07BCABB87609}"/>
    <cellStyle name="Normal 2 2 2 2 2 2 2 3 3 5 2 3 2" xfId="14696" xr:uid="{9C48F098-BA23-4D77-BEFF-C1B9C15820E0}"/>
    <cellStyle name="Normal 2 2 2 2 2 2 2 3 3 5 2 4" xfId="14697" xr:uid="{705A9229-A55D-4928-9D9E-F24849E1B14E}"/>
    <cellStyle name="Normal 2 2 2 2 2 2 2 3 3 5 3" xfId="14698" xr:uid="{D0B8DEBC-6147-404F-9B3E-0D46B65BA2A2}"/>
    <cellStyle name="Normal 2 2 2 2 2 2 2 3 3 5 3 2" xfId="14699" xr:uid="{14E265C5-847C-441C-ADEA-87654C6AB0AB}"/>
    <cellStyle name="Normal 2 2 2 2 2 2 2 3 3 5 3 2 2" xfId="14700" xr:uid="{6DCE021D-AD38-49FE-918A-4210273A3FA6}"/>
    <cellStyle name="Normal 2 2 2 2 2 2 2 3 3 5 3 3" xfId="14701" xr:uid="{91AC7FBA-E718-4323-A061-FDBE30D947C0}"/>
    <cellStyle name="Normal 2 2 2 2 2 2 2 3 3 5 4" xfId="14702" xr:uid="{E6FDC309-6B38-4199-A028-D910CB56E652}"/>
    <cellStyle name="Normal 2 2 2 2 2 2 2 3 3 5 4 2" xfId="14703" xr:uid="{D4F8E49D-2374-43DE-91DA-DD2DE38AA08A}"/>
    <cellStyle name="Normal 2 2 2 2 2 2 2 3 3 5 5" xfId="14704" xr:uid="{9E2EFECF-216C-4367-A667-401134FC2B08}"/>
    <cellStyle name="Normal 2 2 2 2 2 2 2 3 3 6" xfId="14705" xr:uid="{FEF9661F-29BA-4FB1-B665-9AD26268034A}"/>
    <cellStyle name="Normal 2 2 2 2 2 2 2 3 3 6 2" xfId="14706" xr:uid="{92692349-6BD7-4363-88D3-DC3E962437EE}"/>
    <cellStyle name="Normal 2 2 2 2 2 2 2 3 3 6 2 2" xfId="14707" xr:uid="{2B237FCB-ABF8-42CE-ACD7-2E13A07C1C1E}"/>
    <cellStyle name="Normal 2 2 2 2 2 2 2 3 3 6 2 2 2" xfId="14708" xr:uid="{F842CA6C-CFFE-446E-8DF7-AC1E358EB74E}"/>
    <cellStyle name="Normal 2 2 2 2 2 2 2 3 3 6 2 3" xfId="14709" xr:uid="{095F5BCB-0B61-44F5-AD71-F8BC9BC5E112}"/>
    <cellStyle name="Normal 2 2 2 2 2 2 2 3 3 6 3" xfId="14710" xr:uid="{D1CDD5AC-2FE7-4C4A-8E43-7870CD803819}"/>
    <cellStyle name="Normal 2 2 2 2 2 2 2 3 3 6 3 2" xfId="14711" xr:uid="{D3D66477-673C-4DC4-BE6A-7702DD9F24B3}"/>
    <cellStyle name="Normal 2 2 2 2 2 2 2 3 3 6 4" xfId="14712" xr:uid="{0B3ABC2B-B6AF-4DC4-B34F-32B914B0A997}"/>
    <cellStyle name="Normal 2 2 2 2 2 2 2 3 3 7" xfId="14713" xr:uid="{74742C98-39C7-4159-A803-B015CB8E979E}"/>
    <cellStyle name="Normal 2 2 2 2 2 2 2 3 3 7 2" xfId="14714" xr:uid="{B3F8150F-6F85-4F6B-80A2-142BCF6F80A3}"/>
    <cellStyle name="Normal 2 2 2 2 2 2 2 3 3 7 2 2" xfId="14715" xr:uid="{794B5A29-96E4-4C6B-8F50-7E50A4F438C2}"/>
    <cellStyle name="Normal 2 2 2 2 2 2 2 3 3 7 3" xfId="14716" xr:uid="{15D75072-520A-42B4-8940-2A3825EE83E6}"/>
    <cellStyle name="Normal 2 2 2 2 2 2 2 3 3 8" xfId="14717" xr:uid="{CB6F6693-DDC2-4387-B1F4-8B1C4474AE85}"/>
    <cellStyle name="Normal 2 2 2 2 2 2 2 3 3 8 2" xfId="14718" xr:uid="{F004BEC1-1A54-48C5-BBF0-705591D90C9F}"/>
    <cellStyle name="Normal 2 2 2 2 2 2 2 3 3 9" xfId="14719" xr:uid="{613B8088-1F1A-4549-B03B-60EF53653332}"/>
    <cellStyle name="Normal 2 2 2 2 2 2 2 3 4" xfId="14720" xr:uid="{E33226B2-4723-4810-9A22-D01EFD8AD79C}"/>
    <cellStyle name="Normal 2 2 2 2 2 2 2 3 4 2" xfId="14721" xr:uid="{AF2E9329-D5F5-4A5D-BF7A-D34360EA4189}"/>
    <cellStyle name="Normal 2 2 2 2 2 2 2 3 4 2 2" xfId="14722" xr:uid="{3B91F2BB-34DD-4387-BB2E-105D0F2DD9A1}"/>
    <cellStyle name="Normal 2 2 2 2 2 2 2 3 4 2 2 2" xfId="14723" xr:uid="{168CC38E-7FEE-4541-9377-F2E652B2E361}"/>
    <cellStyle name="Normal 2 2 2 2 2 2 2 3 4 2 2 2 2" xfId="14724" xr:uid="{34D6C245-3E8F-4BAD-924A-2B9930E2EECD}"/>
    <cellStyle name="Normal 2 2 2 2 2 2 2 3 4 2 2 2 2 2" xfId="14725" xr:uid="{1EA84BFA-7FCC-4F56-ACF0-8137E0DD556B}"/>
    <cellStyle name="Normal 2 2 2 2 2 2 2 3 4 2 2 2 2 2 2" xfId="14726" xr:uid="{890471DF-8CA2-4FEF-A77A-AA773FA465EE}"/>
    <cellStyle name="Normal 2 2 2 2 2 2 2 3 4 2 2 2 2 2 2 2" xfId="14727" xr:uid="{10CD25BC-A7F4-48E9-A96F-64C5DC661ADE}"/>
    <cellStyle name="Normal 2 2 2 2 2 2 2 3 4 2 2 2 2 2 2 2 2" xfId="14728" xr:uid="{A7A8A1A0-B607-4A5E-9260-7C0C714A1E25}"/>
    <cellStyle name="Normal 2 2 2 2 2 2 2 3 4 2 2 2 2 2 2 3" xfId="14729" xr:uid="{DF8A6F49-FC30-4BB4-A150-2F399D5E0F66}"/>
    <cellStyle name="Normal 2 2 2 2 2 2 2 3 4 2 2 2 2 2 3" xfId="14730" xr:uid="{50484AAE-628F-44D2-94E9-8143AA7E5BF5}"/>
    <cellStyle name="Normal 2 2 2 2 2 2 2 3 4 2 2 2 2 2 3 2" xfId="14731" xr:uid="{4D5255EB-D577-4366-A431-332062A3069D}"/>
    <cellStyle name="Normal 2 2 2 2 2 2 2 3 4 2 2 2 2 2 4" xfId="14732" xr:uid="{C4EFCA58-B5E4-4583-86A3-429E416EA0D9}"/>
    <cellStyle name="Normal 2 2 2 2 2 2 2 3 4 2 2 2 2 3" xfId="14733" xr:uid="{D02153C5-18C3-440A-978E-4BC6AE4D87B3}"/>
    <cellStyle name="Normal 2 2 2 2 2 2 2 3 4 2 2 2 2 3 2" xfId="14734" xr:uid="{45859DA5-B38A-4E0C-B73F-B499ED23189D}"/>
    <cellStyle name="Normal 2 2 2 2 2 2 2 3 4 2 2 2 2 3 2 2" xfId="14735" xr:uid="{006E1866-1477-4E3B-9C78-4BC966D33066}"/>
    <cellStyle name="Normal 2 2 2 2 2 2 2 3 4 2 2 2 2 3 3" xfId="14736" xr:uid="{0F2F6451-22D2-4B4B-9F29-48321BD3AAC8}"/>
    <cellStyle name="Normal 2 2 2 2 2 2 2 3 4 2 2 2 2 4" xfId="14737" xr:uid="{5E643D46-86E8-432E-AD66-07D0AD04A93C}"/>
    <cellStyle name="Normal 2 2 2 2 2 2 2 3 4 2 2 2 2 4 2" xfId="14738" xr:uid="{685BF9EB-3B60-4809-BDF7-20EDCF39757D}"/>
    <cellStyle name="Normal 2 2 2 2 2 2 2 3 4 2 2 2 2 5" xfId="14739" xr:uid="{B0FD1B77-3448-43AA-9FE1-868BD168B5DA}"/>
    <cellStyle name="Normal 2 2 2 2 2 2 2 3 4 2 2 2 3" xfId="14740" xr:uid="{6DFEA151-5F4B-40E4-BD6E-EA49B215C01B}"/>
    <cellStyle name="Normal 2 2 2 2 2 2 2 3 4 2 2 2 3 2" xfId="14741" xr:uid="{BB4479FF-B167-4F93-A46D-1F8BD5421841}"/>
    <cellStyle name="Normal 2 2 2 2 2 2 2 3 4 2 2 2 3 2 2" xfId="14742" xr:uid="{AAE059E5-C650-4EC6-B4F1-0B7C45C90836}"/>
    <cellStyle name="Normal 2 2 2 2 2 2 2 3 4 2 2 2 3 2 2 2" xfId="14743" xr:uid="{8C21D086-0ABC-4FC8-A998-660072D3C5B6}"/>
    <cellStyle name="Normal 2 2 2 2 2 2 2 3 4 2 2 2 3 2 3" xfId="14744" xr:uid="{0187F38F-FF03-4BBB-B02D-8AA549DE24C7}"/>
    <cellStyle name="Normal 2 2 2 2 2 2 2 3 4 2 2 2 3 3" xfId="14745" xr:uid="{16A9FCD7-1F77-4781-9000-377F6A3860DF}"/>
    <cellStyle name="Normal 2 2 2 2 2 2 2 3 4 2 2 2 3 3 2" xfId="14746" xr:uid="{1CFEE68B-609A-4934-A494-207A39BC16DA}"/>
    <cellStyle name="Normal 2 2 2 2 2 2 2 3 4 2 2 2 3 4" xfId="14747" xr:uid="{9E3D1CBE-8B91-4A2A-A09C-1D8DCA41D092}"/>
    <cellStyle name="Normal 2 2 2 2 2 2 2 3 4 2 2 2 4" xfId="14748" xr:uid="{1BE8AF36-917A-43A6-A32D-705A24D2751D}"/>
    <cellStyle name="Normal 2 2 2 2 2 2 2 3 4 2 2 2 4 2" xfId="14749" xr:uid="{34AA09BE-E730-4CA0-BCD3-A5C6B2910375}"/>
    <cellStyle name="Normal 2 2 2 2 2 2 2 3 4 2 2 2 4 2 2" xfId="14750" xr:uid="{878D1B49-A5B8-491E-9B4E-9D0150E7EFAD}"/>
    <cellStyle name="Normal 2 2 2 2 2 2 2 3 4 2 2 2 4 3" xfId="14751" xr:uid="{4FA229ED-2E0A-4AD6-8B37-FAC99D6B7961}"/>
    <cellStyle name="Normal 2 2 2 2 2 2 2 3 4 2 2 2 5" xfId="14752" xr:uid="{78ED0F19-6BD7-4CFB-BDC4-5F62CF6E72B8}"/>
    <cellStyle name="Normal 2 2 2 2 2 2 2 3 4 2 2 2 5 2" xfId="14753" xr:uid="{4C2C325F-BE5B-499A-9A1B-245755BA12F3}"/>
    <cellStyle name="Normal 2 2 2 2 2 2 2 3 4 2 2 2 6" xfId="14754" xr:uid="{DF223E3F-FC38-49C0-94D6-6BCE1AF382D3}"/>
    <cellStyle name="Normal 2 2 2 2 2 2 2 3 4 2 2 3" xfId="14755" xr:uid="{C7760B02-0C12-4C99-92CF-2568ABC76356}"/>
    <cellStyle name="Normal 2 2 2 2 2 2 2 3 4 2 2 3 2" xfId="14756" xr:uid="{D6C74D21-BBAC-46F7-ADEC-4C8FD82B5510}"/>
    <cellStyle name="Normal 2 2 2 2 2 2 2 3 4 2 2 3 2 2" xfId="14757" xr:uid="{F57CC36F-D32A-4C78-868B-014B48AFFB65}"/>
    <cellStyle name="Normal 2 2 2 2 2 2 2 3 4 2 2 3 2 2 2" xfId="14758" xr:uid="{9BBDCDE2-B4F4-4E01-83C7-EF01A9239FAE}"/>
    <cellStyle name="Normal 2 2 2 2 2 2 2 3 4 2 2 3 2 2 2 2" xfId="14759" xr:uid="{900A04D3-15DF-4DDC-876B-18EFC3BCFF98}"/>
    <cellStyle name="Normal 2 2 2 2 2 2 2 3 4 2 2 3 2 2 3" xfId="14760" xr:uid="{16EC0D7B-63B0-48AA-856E-885EA90F42A3}"/>
    <cellStyle name="Normal 2 2 2 2 2 2 2 3 4 2 2 3 2 3" xfId="14761" xr:uid="{77A2F634-FE93-4DA7-8E8C-472AB1450224}"/>
    <cellStyle name="Normal 2 2 2 2 2 2 2 3 4 2 2 3 2 3 2" xfId="14762" xr:uid="{4CF2208B-D168-4C6B-9FF1-2C76CAFB6CF3}"/>
    <cellStyle name="Normal 2 2 2 2 2 2 2 3 4 2 2 3 2 4" xfId="14763" xr:uid="{90AACACC-102C-407C-A990-928EE72E0E6E}"/>
    <cellStyle name="Normal 2 2 2 2 2 2 2 3 4 2 2 3 3" xfId="14764" xr:uid="{4ADFD1C2-7B71-44DF-8912-E1E0F21385E5}"/>
    <cellStyle name="Normal 2 2 2 2 2 2 2 3 4 2 2 3 3 2" xfId="14765" xr:uid="{0AA31161-91CF-4BD3-B504-927B5038E8CB}"/>
    <cellStyle name="Normal 2 2 2 2 2 2 2 3 4 2 2 3 3 2 2" xfId="14766" xr:uid="{ED8E916D-6837-48EB-895D-35C6248B471E}"/>
    <cellStyle name="Normal 2 2 2 2 2 2 2 3 4 2 2 3 3 3" xfId="14767" xr:uid="{7721A4C8-15F6-4A3B-9640-0DB6834601EA}"/>
    <cellStyle name="Normal 2 2 2 2 2 2 2 3 4 2 2 3 4" xfId="14768" xr:uid="{1C574EB3-9F20-4479-9377-81F2D4010BAF}"/>
    <cellStyle name="Normal 2 2 2 2 2 2 2 3 4 2 2 3 4 2" xfId="14769" xr:uid="{7C94440D-5064-4605-83BB-4C66B380E87E}"/>
    <cellStyle name="Normal 2 2 2 2 2 2 2 3 4 2 2 3 5" xfId="14770" xr:uid="{0AE8AD71-A31A-480F-9A77-E43BCDCCACF4}"/>
    <cellStyle name="Normal 2 2 2 2 2 2 2 3 4 2 2 4" xfId="14771" xr:uid="{A286B89A-206D-4AEF-91F1-7F00181A0102}"/>
    <cellStyle name="Normal 2 2 2 2 2 2 2 3 4 2 2 4 2" xfId="14772" xr:uid="{0C05BDC1-E53F-4ABA-97BA-FBB15355AEBD}"/>
    <cellStyle name="Normal 2 2 2 2 2 2 2 3 4 2 2 4 2 2" xfId="14773" xr:uid="{9980C4FE-F672-443C-B40A-766AA0B33926}"/>
    <cellStyle name="Normal 2 2 2 2 2 2 2 3 4 2 2 4 2 2 2" xfId="14774" xr:uid="{04586F1A-6445-4435-A06B-49FC4AD39D8B}"/>
    <cellStyle name="Normal 2 2 2 2 2 2 2 3 4 2 2 4 2 3" xfId="14775" xr:uid="{2B355B6C-E406-455E-9953-B9F9F34EC542}"/>
    <cellStyle name="Normal 2 2 2 2 2 2 2 3 4 2 2 4 3" xfId="14776" xr:uid="{C35BC9FB-864A-47A9-AB7A-79AB55F6811C}"/>
    <cellStyle name="Normal 2 2 2 2 2 2 2 3 4 2 2 4 3 2" xfId="14777" xr:uid="{B954FDD3-EC29-477C-9386-3CECA9EE81A1}"/>
    <cellStyle name="Normal 2 2 2 2 2 2 2 3 4 2 2 4 4" xfId="14778" xr:uid="{92253146-FF4B-4CF6-9535-6E8BB167C9C3}"/>
    <cellStyle name="Normal 2 2 2 2 2 2 2 3 4 2 2 5" xfId="14779" xr:uid="{5DB79952-5797-4A2F-8632-5BD693A200A0}"/>
    <cellStyle name="Normal 2 2 2 2 2 2 2 3 4 2 2 5 2" xfId="14780" xr:uid="{A83D3F15-26EB-4E2F-8203-C77D2EF96234}"/>
    <cellStyle name="Normal 2 2 2 2 2 2 2 3 4 2 2 5 2 2" xfId="14781" xr:uid="{C9D3842D-C61F-41FA-8D24-3222EB2AAD47}"/>
    <cellStyle name="Normal 2 2 2 2 2 2 2 3 4 2 2 5 3" xfId="14782" xr:uid="{55FD74AC-32F1-4F67-A965-9D46A5E00C00}"/>
    <cellStyle name="Normal 2 2 2 2 2 2 2 3 4 2 2 6" xfId="14783" xr:uid="{D069F2A5-2B19-4C47-B925-68262C9CCA66}"/>
    <cellStyle name="Normal 2 2 2 2 2 2 2 3 4 2 2 6 2" xfId="14784" xr:uid="{ECE21F5E-70D4-4E81-A1F4-289D47D03CE9}"/>
    <cellStyle name="Normal 2 2 2 2 2 2 2 3 4 2 2 7" xfId="14785" xr:uid="{0C888A87-F3AE-4AE3-8543-72ECFD5399DE}"/>
    <cellStyle name="Normal 2 2 2 2 2 2 2 3 4 2 3" xfId="14786" xr:uid="{DEE56141-B3F7-4D31-A08D-97D9B014B53B}"/>
    <cellStyle name="Normal 2 2 2 2 2 2 2 3 4 2 3 2" xfId="14787" xr:uid="{1051AC36-6FBC-465A-A84E-6420FB94FAA2}"/>
    <cellStyle name="Normal 2 2 2 2 2 2 2 3 4 2 3 2 2" xfId="14788" xr:uid="{C01545CD-7A17-4FF3-B22D-8639B157814E}"/>
    <cellStyle name="Normal 2 2 2 2 2 2 2 3 4 2 3 2 2 2" xfId="14789" xr:uid="{5F846374-FBB2-4F7B-AAF3-6EA5C29BBED4}"/>
    <cellStyle name="Normal 2 2 2 2 2 2 2 3 4 2 3 2 2 2 2" xfId="14790" xr:uid="{63B96AA1-67BB-4DB9-AABE-E223521372B1}"/>
    <cellStyle name="Normal 2 2 2 2 2 2 2 3 4 2 3 2 2 2 2 2" xfId="14791" xr:uid="{CD4CAAFF-0B58-4EFB-9F27-60BB228DABB5}"/>
    <cellStyle name="Normal 2 2 2 2 2 2 2 3 4 2 3 2 2 2 3" xfId="14792" xr:uid="{68BFF569-DED2-4551-8A11-6104C8D43F45}"/>
    <cellStyle name="Normal 2 2 2 2 2 2 2 3 4 2 3 2 2 3" xfId="14793" xr:uid="{1B6FF113-CB93-4A38-A988-4F301C621426}"/>
    <cellStyle name="Normal 2 2 2 2 2 2 2 3 4 2 3 2 2 3 2" xfId="14794" xr:uid="{16CA8615-69AB-42A3-9AD0-7B1071C953A9}"/>
    <cellStyle name="Normal 2 2 2 2 2 2 2 3 4 2 3 2 2 4" xfId="14795" xr:uid="{EA8FBB24-BB57-41EC-9D5B-820FB428E8C5}"/>
    <cellStyle name="Normal 2 2 2 2 2 2 2 3 4 2 3 2 3" xfId="14796" xr:uid="{2251502A-2A72-4DF7-BE16-2E40BCA4100A}"/>
    <cellStyle name="Normal 2 2 2 2 2 2 2 3 4 2 3 2 3 2" xfId="14797" xr:uid="{63AF84F7-31D1-4390-999B-1CDFDB61AF0C}"/>
    <cellStyle name="Normal 2 2 2 2 2 2 2 3 4 2 3 2 3 2 2" xfId="14798" xr:uid="{25E14450-7BB3-4B9C-98FD-07A5E9285496}"/>
    <cellStyle name="Normal 2 2 2 2 2 2 2 3 4 2 3 2 3 3" xfId="14799" xr:uid="{FA3EFE0A-A238-4BC9-8CFF-E1AA4CC633FB}"/>
    <cellStyle name="Normal 2 2 2 2 2 2 2 3 4 2 3 2 4" xfId="14800" xr:uid="{31C8D45F-E64F-4549-BE02-2666D147E1B5}"/>
    <cellStyle name="Normal 2 2 2 2 2 2 2 3 4 2 3 2 4 2" xfId="14801" xr:uid="{B13A4F18-829C-4A89-BAF0-43AFB5C577E4}"/>
    <cellStyle name="Normal 2 2 2 2 2 2 2 3 4 2 3 2 5" xfId="14802" xr:uid="{B220BD13-B158-4F6A-AA69-6FC186A924B7}"/>
    <cellStyle name="Normal 2 2 2 2 2 2 2 3 4 2 3 3" xfId="14803" xr:uid="{CDC4CF27-966D-4E5D-87E1-800DB745871F}"/>
    <cellStyle name="Normal 2 2 2 2 2 2 2 3 4 2 3 3 2" xfId="14804" xr:uid="{5F819820-7422-49A4-9FDA-3479842C23D6}"/>
    <cellStyle name="Normal 2 2 2 2 2 2 2 3 4 2 3 3 2 2" xfId="14805" xr:uid="{775570C8-453F-40A7-B64C-3B5745ED84D6}"/>
    <cellStyle name="Normal 2 2 2 2 2 2 2 3 4 2 3 3 2 2 2" xfId="14806" xr:uid="{C5AFEB61-8CCD-4797-9B24-C829FF908E5B}"/>
    <cellStyle name="Normal 2 2 2 2 2 2 2 3 4 2 3 3 2 3" xfId="14807" xr:uid="{122B962D-F58E-485C-AABB-211BA1D00347}"/>
    <cellStyle name="Normal 2 2 2 2 2 2 2 3 4 2 3 3 3" xfId="14808" xr:uid="{FD71B9D0-C713-4317-81C1-D98864D6C078}"/>
    <cellStyle name="Normal 2 2 2 2 2 2 2 3 4 2 3 3 3 2" xfId="14809" xr:uid="{9316610C-DABD-42F4-90D2-41673C376013}"/>
    <cellStyle name="Normal 2 2 2 2 2 2 2 3 4 2 3 3 4" xfId="14810" xr:uid="{C3F62B58-AF5D-4C81-BF8C-68CF80F56863}"/>
    <cellStyle name="Normal 2 2 2 2 2 2 2 3 4 2 3 4" xfId="14811" xr:uid="{19DAE3F7-451B-4570-A67B-B96056EE87EB}"/>
    <cellStyle name="Normal 2 2 2 2 2 2 2 3 4 2 3 4 2" xfId="14812" xr:uid="{87DFB1BB-ACAB-4144-A578-C3F8C2530D98}"/>
    <cellStyle name="Normal 2 2 2 2 2 2 2 3 4 2 3 4 2 2" xfId="14813" xr:uid="{4BA6C909-29E9-416F-BFB5-B3A765A4CA48}"/>
    <cellStyle name="Normal 2 2 2 2 2 2 2 3 4 2 3 4 3" xfId="14814" xr:uid="{1FC04630-756C-445C-964E-CF109B05F07B}"/>
    <cellStyle name="Normal 2 2 2 2 2 2 2 3 4 2 3 5" xfId="14815" xr:uid="{5A827CBC-8D7F-4F51-9D23-DD12AE747FF2}"/>
    <cellStyle name="Normal 2 2 2 2 2 2 2 3 4 2 3 5 2" xfId="14816" xr:uid="{6E476BAD-CCB3-4C51-A4A0-A1314566F8EB}"/>
    <cellStyle name="Normal 2 2 2 2 2 2 2 3 4 2 3 6" xfId="14817" xr:uid="{94399A68-D5ED-49AA-B09C-DB47B4E8B4ED}"/>
    <cellStyle name="Normal 2 2 2 2 2 2 2 3 4 2 4" xfId="14818" xr:uid="{160F248B-187E-4540-A510-3D07EC63FD41}"/>
    <cellStyle name="Normal 2 2 2 2 2 2 2 3 4 2 4 2" xfId="14819" xr:uid="{3B5A9C6A-E813-48C5-8B34-C468FAC1D021}"/>
    <cellStyle name="Normal 2 2 2 2 2 2 2 3 4 2 4 2 2" xfId="14820" xr:uid="{48DF812E-7225-4B5B-A82C-967B0A04F55A}"/>
    <cellStyle name="Normal 2 2 2 2 2 2 2 3 4 2 4 2 2 2" xfId="14821" xr:uid="{F4997DC4-5C1D-42A7-AB37-17154179C200}"/>
    <cellStyle name="Normal 2 2 2 2 2 2 2 3 4 2 4 2 2 2 2" xfId="14822" xr:uid="{9D03D7FB-A798-4C46-9B22-25CFC86F1D90}"/>
    <cellStyle name="Normal 2 2 2 2 2 2 2 3 4 2 4 2 2 3" xfId="14823" xr:uid="{DC20C70B-90F7-44B7-A7C3-1E277BE5303C}"/>
    <cellStyle name="Normal 2 2 2 2 2 2 2 3 4 2 4 2 3" xfId="14824" xr:uid="{EC9AAFE4-BF52-4C52-8232-DE4713C1B772}"/>
    <cellStyle name="Normal 2 2 2 2 2 2 2 3 4 2 4 2 3 2" xfId="14825" xr:uid="{BAE1ED99-9F6D-4661-97E4-60D2FB964CC7}"/>
    <cellStyle name="Normal 2 2 2 2 2 2 2 3 4 2 4 2 4" xfId="14826" xr:uid="{7A57FC78-C928-4BCF-AFEC-B86746C67255}"/>
    <cellStyle name="Normal 2 2 2 2 2 2 2 3 4 2 4 3" xfId="14827" xr:uid="{D1337B70-3F08-4610-AD49-359E58D84D0B}"/>
    <cellStyle name="Normal 2 2 2 2 2 2 2 3 4 2 4 3 2" xfId="14828" xr:uid="{797A2FA4-48AC-4977-9355-E48B3747E825}"/>
    <cellStyle name="Normal 2 2 2 2 2 2 2 3 4 2 4 3 2 2" xfId="14829" xr:uid="{308A69F3-C9BB-4A54-AF1A-6BC7F50AD8FA}"/>
    <cellStyle name="Normal 2 2 2 2 2 2 2 3 4 2 4 3 3" xfId="14830" xr:uid="{4C934B42-454E-4304-88FE-290C8462746E}"/>
    <cellStyle name="Normal 2 2 2 2 2 2 2 3 4 2 4 4" xfId="14831" xr:uid="{3A7BDEC6-D5AE-40D8-993C-741A0EAE8899}"/>
    <cellStyle name="Normal 2 2 2 2 2 2 2 3 4 2 4 4 2" xfId="14832" xr:uid="{593F5517-1BC8-411F-98A2-58F2312D1A8E}"/>
    <cellStyle name="Normal 2 2 2 2 2 2 2 3 4 2 4 5" xfId="14833" xr:uid="{D605BC47-6EC5-44F4-9DD8-E50CBDE2EBD3}"/>
    <cellStyle name="Normal 2 2 2 2 2 2 2 3 4 2 5" xfId="14834" xr:uid="{0197C617-A878-42B8-9164-73991FBE1EA5}"/>
    <cellStyle name="Normal 2 2 2 2 2 2 2 3 4 2 5 2" xfId="14835" xr:uid="{5032827D-0318-4475-82B3-385BC3189F8A}"/>
    <cellStyle name="Normal 2 2 2 2 2 2 2 3 4 2 5 2 2" xfId="14836" xr:uid="{A2889822-9959-42D1-AA82-CE26031D6213}"/>
    <cellStyle name="Normal 2 2 2 2 2 2 2 3 4 2 5 2 2 2" xfId="14837" xr:uid="{0FC475BC-F357-4AF4-9ACE-D88B8DE0176B}"/>
    <cellStyle name="Normal 2 2 2 2 2 2 2 3 4 2 5 2 3" xfId="14838" xr:uid="{4CCC658A-B467-4975-877C-8CE17AB5E09F}"/>
    <cellStyle name="Normal 2 2 2 2 2 2 2 3 4 2 5 3" xfId="14839" xr:uid="{367120D2-FA5C-4D0F-9777-2C4C2A084423}"/>
    <cellStyle name="Normal 2 2 2 2 2 2 2 3 4 2 5 3 2" xfId="14840" xr:uid="{7536E9C7-0FBF-4649-A0B1-6F52E51C64B1}"/>
    <cellStyle name="Normal 2 2 2 2 2 2 2 3 4 2 5 4" xfId="14841" xr:uid="{AE5EC988-6D9E-4D83-BDB9-44D1C90BC592}"/>
    <cellStyle name="Normal 2 2 2 2 2 2 2 3 4 2 6" xfId="14842" xr:uid="{278B8A59-0781-422A-B9D0-4ACF310BF177}"/>
    <cellStyle name="Normal 2 2 2 2 2 2 2 3 4 2 6 2" xfId="14843" xr:uid="{39E8916E-6EBE-4A7B-A58F-20532BD28468}"/>
    <cellStyle name="Normal 2 2 2 2 2 2 2 3 4 2 6 2 2" xfId="14844" xr:uid="{85E5E4A1-3CA2-484C-8FFF-9455B64E0141}"/>
    <cellStyle name="Normal 2 2 2 2 2 2 2 3 4 2 6 3" xfId="14845" xr:uid="{8B0940AA-1340-43D8-95B0-26D38628944A}"/>
    <cellStyle name="Normal 2 2 2 2 2 2 2 3 4 2 7" xfId="14846" xr:uid="{38E0BBAA-00F9-4FCC-8F1C-E0850478ACCA}"/>
    <cellStyle name="Normal 2 2 2 2 2 2 2 3 4 2 7 2" xfId="14847" xr:uid="{A8DA662F-99BC-44AA-962E-5E9CDC180410}"/>
    <cellStyle name="Normal 2 2 2 2 2 2 2 3 4 2 8" xfId="14848" xr:uid="{30AC71EF-02F2-490F-801F-922B3A0A23A6}"/>
    <cellStyle name="Normal 2 2 2 2 2 2 2 3 4 3" xfId="14849" xr:uid="{2B556989-2F30-455B-8B6A-B724ACCE4B67}"/>
    <cellStyle name="Normal 2 2 2 2 2 2 2 3 4 3 2" xfId="14850" xr:uid="{C1EE6102-FD51-425D-B2B9-2EFBF585A8A4}"/>
    <cellStyle name="Normal 2 2 2 2 2 2 2 3 4 3 2 2" xfId="14851" xr:uid="{D7FA8D70-D1CB-422A-974C-0748B949FAA9}"/>
    <cellStyle name="Normal 2 2 2 2 2 2 2 3 4 3 2 2 2" xfId="14852" xr:uid="{B49265E9-5C2F-4D77-BB8A-EDA5DFF2B5EC}"/>
    <cellStyle name="Normal 2 2 2 2 2 2 2 3 4 3 2 2 2 2" xfId="14853" xr:uid="{5F9C2E24-813D-45CD-9A8F-DBF0A8FB804F}"/>
    <cellStyle name="Normal 2 2 2 2 2 2 2 3 4 3 2 2 2 2 2" xfId="14854" xr:uid="{932ABEB6-3072-4AA5-A818-72C4D0EB7AD1}"/>
    <cellStyle name="Normal 2 2 2 2 2 2 2 3 4 3 2 2 2 2 2 2" xfId="14855" xr:uid="{DAA4EA3E-BA4F-4A7E-84AC-6569B92F13D1}"/>
    <cellStyle name="Normal 2 2 2 2 2 2 2 3 4 3 2 2 2 2 3" xfId="14856" xr:uid="{AB167964-5B41-4C23-A06F-0EBCBE8C4C2C}"/>
    <cellStyle name="Normal 2 2 2 2 2 2 2 3 4 3 2 2 2 3" xfId="14857" xr:uid="{CF0895F6-3ADB-42C3-AB14-7D191F7D6436}"/>
    <cellStyle name="Normal 2 2 2 2 2 2 2 3 4 3 2 2 2 3 2" xfId="14858" xr:uid="{6AFF44B5-2DE4-4398-A8F9-09B297CA2B63}"/>
    <cellStyle name="Normal 2 2 2 2 2 2 2 3 4 3 2 2 2 4" xfId="14859" xr:uid="{1F87BFE6-D802-4FE2-9413-30FF892B804A}"/>
    <cellStyle name="Normal 2 2 2 2 2 2 2 3 4 3 2 2 3" xfId="14860" xr:uid="{828732F0-145C-46AF-84BD-718E51BFAAEE}"/>
    <cellStyle name="Normal 2 2 2 2 2 2 2 3 4 3 2 2 3 2" xfId="14861" xr:uid="{7EF14F8B-4DD3-4F17-9209-1773C9629BD8}"/>
    <cellStyle name="Normal 2 2 2 2 2 2 2 3 4 3 2 2 3 2 2" xfId="14862" xr:uid="{8502D17A-03A2-4982-B269-29B3EA686909}"/>
    <cellStyle name="Normal 2 2 2 2 2 2 2 3 4 3 2 2 3 3" xfId="14863" xr:uid="{90D4B719-1F7B-4C52-90D7-92B2D620B3BB}"/>
    <cellStyle name="Normal 2 2 2 2 2 2 2 3 4 3 2 2 4" xfId="14864" xr:uid="{5AC5998C-4514-46B8-B9A9-37BEF4AADEB7}"/>
    <cellStyle name="Normal 2 2 2 2 2 2 2 3 4 3 2 2 4 2" xfId="14865" xr:uid="{195031F9-1C05-4855-B3B4-FF118A4AC652}"/>
    <cellStyle name="Normal 2 2 2 2 2 2 2 3 4 3 2 2 5" xfId="14866" xr:uid="{FF0A484C-2481-4025-937A-9866617C2BBB}"/>
    <cellStyle name="Normal 2 2 2 2 2 2 2 3 4 3 2 3" xfId="14867" xr:uid="{1F824631-588D-4565-8992-56CE3D3BE5A6}"/>
    <cellStyle name="Normal 2 2 2 2 2 2 2 3 4 3 2 3 2" xfId="14868" xr:uid="{DF7B2E63-0357-4AC4-90E0-B3C717F9E486}"/>
    <cellStyle name="Normal 2 2 2 2 2 2 2 3 4 3 2 3 2 2" xfId="14869" xr:uid="{EFB27ACE-5BE0-4DB6-8BF5-40D98838BC6F}"/>
    <cellStyle name="Normal 2 2 2 2 2 2 2 3 4 3 2 3 2 2 2" xfId="14870" xr:uid="{E616171B-3C22-4B77-B587-E201EF4F1AC3}"/>
    <cellStyle name="Normal 2 2 2 2 2 2 2 3 4 3 2 3 2 3" xfId="14871" xr:uid="{0705E4C2-72C6-4633-AF16-929A291C3F3F}"/>
    <cellStyle name="Normal 2 2 2 2 2 2 2 3 4 3 2 3 3" xfId="14872" xr:uid="{6B97DDA5-9073-4029-AB4C-DAB8054FC66F}"/>
    <cellStyle name="Normal 2 2 2 2 2 2 2 3 4 3 2 3 3 2" xfId="14873" xr:uid="{08CE26EB-C63E-431F-BBA3-420DA84562A1}"/>
    <cellStyle name="Normal 2 2 2 2 2 2 2 3 4 3 2 3 4" xfId="14874" xr:uid="{04C8FE7E-10B9-48C9-8E5E-ADBA9AD946F2}"/>
    <cellStyle name="Normal 2 2 2 2 2 2 2 3 4 3 2 4" xfId="14875" xr:uid="{A5CE86E6-A10C-4AE6-88E7-7BC2A942D166}"/>
    <cellStyle name="Normal 2 2 2 2 2 2 2 3 4 3 2 4 2" xfId="14876" xr:uid="{995A91C1-B7F5-448E-916F-347FF129418F}"/>
    <cellStyle name="Normal 2 2 2 2 2 2 2 3 4 3 2 4 2 2" xfId="14877" xr:uid="{7F33B88C-0828-4AD0-A9B3-1DA2DEC498AE}"/>
    <cellStyle name="Normal 2 2 2 2 2 2 2 3 4 3 2 4 3" xfId="14878" xr:uid="{568CFB1C-7CBB-4B9D-9634-DFD04EBAF7F0}"/>
    <cellStyle name="Normal 2 2 2 2 2 2 2 3 4 3 2 5" xfId="14879" xr:uid="{D37F9097-FE58-4E92-AE21-E96138ECA7BB}"/>
    <cellStyle name="Normal 2 2 2 2 2 2 2 3 4 3 2 5 2" xfId="14880" xr:uid="{8CA68D0C-1AC4-4B71-A627-CCE5478872AB}"/>
    <cellStyle name="Normal 2 2 2 2 2 2 2 3 4 3 2 6" xfId="14881" xr:uid="{88175032-DA59-4F79-84E2-B13BBA66EF7F}"/>
    <cellStyle name="Normal 2 2 2 2 2 2 2 3 4 3 3" xfId="14882" xr:uid="{B482D0A0-027A-4BB3-8BDB-5133651077DA}"/>
    <cellStyle name="Normal 2 2 2 2 2 2 2 3 4 3 3 2" xfId="14883" xr:uid="{AF8AAA5C-CACA-48F5-A838-B358DBB83271}"/>
    <cellStyle name="Normal 2 2 2 2 2 2 2 3 4 3 3 2 2" xfId="14884" xr:uid="{C2FF2C44-C4F5-4709-958C-C70E114F551A}"/>
    <cellStyle name="Normal 2 2 2 2 2 2 2 3 4 3 3 2 2 2" xfId="14885" xr:uid="{2DC39B3F-C236-4595-9845-4DA859DB5555}"/>
    <cellStyle name="Normal 2 2 2 2 2 2 2 3 4 3 3 2 2 2 2" xfId="14886" xr:uid="{9A4CF66C-AC2A-4FF1-9077-074E5E443C9B}"/>
    <cellStyle name="Normal 2 2 2 2 2 2 2 3 4 3 3 2 2 3" xfId="14887" xr:uid="{2C888546-0A00-4A0C-967C-AABEC1F437BE}"/>
    <cellStyle name="Normal 2 2 2 2 2 2 2 3 4 3 3 2 3" xfId="14888" xr:uid="{00BF188D-CF33-4B4D-80B5-FC8A6AAEBC5A}"/>
    <cellStyle name="Normal 2 2 2 2 2 2 2 3 4 3 3 2 3 2" xfId="14889" xr:uid="{74ED6B1E-4C00-4272-9E27-9EC7F21D1D32}"/>
    <cellStyle name="Normal 2 2 2 2 2 2 2 3 4 3 3 2 4" xfId="14890" xr:uid="{44837CE4-F5A3-4308-AA17-A546C40C2332}"/>
    <cellStyle name="Normal 2 2 2 2 2 2 2 3 4 3 3 3" xfId="14891" xr:uid="{D199A71B-5F78-4856-8363-457E1A7088D7}"/>
    <cellStyle name="Normal 2 2 2 2 2 2 2 3 4 3 3 3 2" xfId="14892" xr:uid="{2AF9C2F6-2175-4456-9489-66CD43135509}"/>
    <cellStyle name="Normal 2 2 2 2 2 2 2 3 4 3 3 3 2 2" xfId="14893" xr:uid="{74F8ADE3-80AF-48F7-8F78-4BEF4A5F3D01}"/>
    <cellStyle name="Normal 2 2 2 2 2 2 2 3 4 3 3 3 3" xfId="14894" xr:uid="{99C02A8A-3840-4D5A-A80E-8EBB6C539FAF}"/>
    <cellStyle name="Normal 2 2 2 2 2 2 2 3 4 3 3 4" xfId="14895" xr:uid="{F5177E10-8737-4F61-B21A-446BE4827064}"/>
    <cellStyle name="Normal 2 2 2 2 2 2 2 3 4 3 3 4 2" xfId="14896" xr:uid="{8D93CACD-EE76-43B0-A781-FBAA6C836553}"/>
    <cellStyle name="Normal 2 2 2 2 2 2 2 3 4 3 3 5" xfId="14897" xr:uid="{8A8777BC-757A-4BBB-9713-7D868888FA40}"/>
    <cellStyle name="Normal 2 2 2 2 2 2 2 3 4 3 4" xfId="14898" xr:uid="{0771655E-E212-4F7E-987C-28A66640D2B8}"/>
    <cellStyle name="Normal 2 2 2 2 2 2 2 3 4 3 4 2" xfId="14899" xr:uid="{2B3B17DA-7137-49A1-B0E4-FFE51C86211E}"/>
    <cellStyle name="Normal 2 2 2 2 2 2 2 3 4 3 4 2 2" xfId="14900" xr:uid="{F8852379-4678-4946-B09F-71E39CFCAC8A}"/>
    <cellStyle name="Normal 2 2 2 2 2 2 2 3 4 3 4 2 2 2" xfId="14901" xr:uid="{82E68D0D-2E30-47F0-9A29-A9CBFB954ED8}"/>
    <cellStyle name="Normal 2 2 2 2 2 2 2 3 4 3 4 2 3" xfId="14902" xr:uid="{AD4477F1-CC97-42EA-8670-C4DDBFA4E40C}"/>
    <cellStyle name="Normal 2 2 2 2 2 2 2 3 4 3 4 3" xfId="14903" xr:uid="{36527154-ED7F-4918-A704-A46A3635C6CE}"/>
    <cellStyle name="Normal 2 2 2 2 2 2 2 3 4 3 4 3 2" xfId="14904" xr:uid="{210A8FD2-46B3-473E-9442-C8816DBE8026}"/>
    <cellStyle name="Normal 2 2 2 2 2 2 2 3 4 3 4 4" xfId="14905" xr:uid="{9AFF8913-866A-426A-AEA2-840D0FCC1973}"/>
    <cellStyle name="Normal 2 2 2 2 2 2 2 3 4 3 5" xfId="14906" xr:uid="{AD392D5D-AEB3-483A-B1EE-8B2236A68AF1}"/>
    <cellStyle name="Normal 2 2 2 2 2 2 2 3 4 3 5 2" xfId="14907" xr:uid="{D2B3DEDF-03FA-4193-8730-7B2024840F5A}"/>
    <cellStyle name="Normal 2 2 2 2 2 2 2 3 4 3 5 2 2" xfId="14908" xr:uid="{7D7FBFFA-D21E-472A-B3D0-EA64BCEF8B07}"/>
    <cellStyle name="Normal 2 2 2 2 2 2 2 3 4 3 5 3" xfId="14909" xr:uid="{97A5AC14-E83C-4862-9264-60F747C5C2C7}"/>
    <cellStyle name="Normal 2 2 2 2 2 2 2 3 4 3 6" xfId="14910" xr:uid="{F3BEA002-3CD5-4641-B223-87D6F0DB15FE}"/>
    <cellStyle name="Normal 2 2 2 2 2 2 2 3 4 3 6 2" xfId="14911" xr:uid="{6B470E70-86DE-4C4F-82B0-0DE315B55352}"/>
    <cellStyle name="Normal 2 2 2 2 2 2 2 3 4 3 7" xfId="14912" xr:uid="{557DFF78-1D2A-42BD-9C26-FC35C2A87450}"/>
    <cellStyle name="Normal 2 2 2 2 2 2 2 3 4 4" xfId="14913" xr:uid="{12D481DE-D7E1-48EC-B8DB-FBC378A1B9FB}"/>
    <cellStyle name="Normal 2 2 2 2 2 2 2 3 4 4 2" xfId="14914" xr:uid="{EA4CFD86-92F2-4966-B4DF-20EF354A3A23}"/>
    <cellStyle name="Normal 2 2 2 2 2 2 2 3 4 4 2 2" xfId="14915" xr:uid="{7C5AE5D0-8F48-4671-8301-2A6153F5356F}"/>
    <cellStyle name="Normal 2 2 2 2 2 2 2 3 4 4 2 2 2" xfId="14916" xr:uid="{45E644C8-7390-4620-B3DF-05F6B5CC28B7}"/>
    <cellStyle name="Normal 2 2 2 2 2 2 2 3 4 4 2 2 2 2" xfId="14917" xr:uid="{911252A2-6E2A-420A-A8B1-19ADED515E07}"/>
    <cellStyle name="Normal 2 2 2 2 2 2 2 3 4 4 2 2 2 2 2" xfId="14918" xr:uid="{ABA8B826-20FE-43EF-8D05-8ECDE52710D1}"/>
    <cellStyle name="Normal 2 2 2 2 2 2 2 3 4 4 2 2 2 3" xfId="14919" xr:uid="{E83A1E54-72FD-4376-BC1E-F1C7D3CEEE86}"/>
    <cellStyle name="Normal 2 2 2 2 2 2 2 3 4 4 2 2 3" xfId="14920" xr:uid="{60C84FAA-EFF7-4780-A5AF-560817838DD4}"/>
    <cellStyle name="Normal 2 2 2 2 2 2 2 3 4 4 2 2 3 2" xfId="14921" xr:uid="{195307D9-31E4-436F-B10B-A12DC910F8A4}"/>
    <cellStyle name="Normal 2 2 2 2 2 2 2 3 4 4 2 2 4" xfId="14922" xr:uid="{13ED0B42-CA49-42A0-B8F2-A84C66798185}"/>
    <cellStyle name="Normal 2 2 2 2 2 2 2 3 4 4 2 3" xfId="14923" xr:uid="{712C01C3-935E-4EC7-9C14-1E344B5C10F4}"/>
    <cellStyle name="Normal 2 2 2 2 2 2 2 3 4 4 2 3 2" xfId="14924" xr:uid="{3385F89B-D08A-477C-8F1D-D1ACBE699C92}"/>
    <cellStyle name="Normal 2 2 2 2 2 2 2 3 4 4 2 3 2 2" xfId="14925" xr:uid="{BDBF95A3-9CA1-43F7-A372-FE0491848BAA}"/>
    <cellStyle name="Normal 2 2 2 2 2 2 2 3 4 4 2 3 3" xfId="14926" xr:uid="{06EE3579-3E28-48A2-81B5-CD2A3D9C9D54}"/>
    <cellStyle name="Normal 2 2 2 2 2 2 2 3 4 4 2 4" xfId="14927" xr:uid="{09F19467-97AE-4934-A85F-1C44569C0E7E}"/>
    <cellStyle name="Normal 2 2 2 2 2 2 2 3 4 4 2 4 2" xfId="14928" xr:uid="{554376EC-DB0D-41C0-956A-7890358E0978}"/>
    <cellStyle name="Normal 2 2 2 2 2 2 2 3 4 4 2 5" xfId="14929" xr:uid="{D2CE5636-39C6-4EED-ADAD-2971D523D78B}"/>
    <cellStyle name="Normal 2 2 2 2 2 2 2 3 4 4 3" xfId="14930" xr:uid="{A4E34F36-122A-4954-9FE3-2B660EF568A4}"/>
    <cellStyle name="Normal 2 2 2 2 2 2 2 3 4 4 3 2" xfId="14931" xr:uid="{6859B091-553E-446C-9F6F-076CD0C9ABD3}"/>
    <cellStyle name="Normal 2 2 2 2 2 2 2 3 4 4 3 2 2" xfId="14932" xr:uid="{E6FE499E-B05C-48DD-9C49-6C8EDA854C78}"/>
    <cellStyle name="Normal 2 2 2 2 2 2 2 3 4 4 3 2 2 2" xfId="14933" xr:uid="{6D529653-4855-4388-9363-25747A7FAEAC}"/>
    <cellStyle name="Normal 2 2 2 2 2 2 2 3 4 4 3 2 3" xfId="14934" xr:uid="{71113A7D-3737-432E-8AAA-AC4E1F338C1C}"/>
    <cellStyle name="Normal 2 2 2 2 2 2 2 3 4 4 3 3" xfId="14935" xr:uid="{7C986B65-0DE5-4F39-9F62-4975A27E66BD}"/>
    <cellStyle name="Normal 2 2 2 2 2 2 2 3 4 4 3 3 2" xfId="14936" xr:uid="{9CD7B572-D3E3-4BB7-AA68-4CC18788BB93}"/>
    <cellStyle name="Normal 2 2 2 2 2 2 2 3 4 4 3 4" xfId="14937" xr:uid="{1CB726FB-A088-4B30-ACB3-0A72176D01B4}"/>
    <cellStyle name="Normal 2 2 2 2 2 2 2 3 4 4 4" xfId="14938" xr:uid="{F1ECE7CA-CA59-4857-808D-274E13142AA2}"/>
    <cellStyle name="Normal 2 2 2 2 2 2 2 3 4 4 4 2" xfId="14939" xr:uid="{4770EA4D-BE24-4A74-8102-B84246ACB545}"/>
    <cellStyle name="Normal 2 2 2 2 2 2 2 3 4 4 4 2 2" xfId="14940" xr:uid="{00D5A83F-6638-4EE9-8F37-E6EAE713989E}"/>
    <cellStyle name="Normal 2 2 2 2 2 2 2 3 4 4 4 3" xfId="14941" xr:uid="{F121E84C-6037-4720-AF61-E4976235A022}"/>
    <cellStyle name="Normal 2 2 2 2 2 2 2 3 4 4 5" xfId="14942" xr:uid="{BC080921-659E-4B9F-AED5-EA79DDD34FDE}"/>
    <cellStyle name="Normal 2 2 2 2 2 2 2 3 4 4 5 2" xfId="14943" xr:uid="{1E442FCF-DF32-4FA8-B6A5-CB4795244CB2}"/>
    <cellStyle name="Normal 2 2 2 2 2 2 2 3 4 4 6" xfId="14944" xr:uid="{1122B055-4416-4864-8DF1-54193AC6FA8F}"/>
    <cellStyle name="Normal 2 2 2 2 2 2 2 3 4 5" xfId="14945" xr:uid="{82FD70C7-F0A9-4F4B-81D3-A7D176CC8A23}"/>
    <cellStyle name="Normal 2 2 2 2 2 2 2 3 4 5 2" xfId="14946" xr:uid="{2C8E8BCD-3969-4A48-84D5-9BC78AF85135}"/>
    <cellStyle name="Normal 2 2 2 2 2 2 2 3 4 5 2 2" xfId="14947" xr:uid="{DD0A164F-FD72-42E7-8EEB-CA621CDEDBCB}"/>
    <cellStyle name="Normal 2 2 2 2 2 2 2 3 4 5 2 2 2" xfId="14948" xr:uid="{9C8BA5B4-B23B-46A4-AED3-66048E81F2FB}"/>
    <cellStyle name="Normal 2 2 2 2 2 2 2 3 4 5 2 2 2 2" xfId="14949" xr:uid="{161AA58A-824B-4A5E-A999-9BF096260963}"/>
    <cellStyle name="Normal 2 2 2 2 2 2 2 3 4 5 2 2 3" xfId="14950" xr:uid="{56D9E7FE-14D3-4685-A65B-829DC4338F8D}"/>
    <cellStyle name="Normal 2 2 2 2 2 2 2 3 4 5 2 3" xfId="14951" xr:uid="{DDA9C564-04CB-4772-991D-01A97DDB0FED}"/>
    <cellStyle name="Normal 2 2 2 2 2 2 2 3 4 5 2 3 2" xfId="14952" xr:uid="{9B84DAE8-03A6-4CF4-B916-4E5EE42A098E}"/>
    <cellStyle name="Normal 2 2 2 2 2 2 2 3 4 5 2 4" xfId="14953" xr:uid="{DEF20202-2BA3-435F-94ED-FF9D4E25991D}"/>
    <cellStyle name="Normal 2 2 2 2 2 2 2 3 4 5 3" xfId="14954" xr:uid="{F24F4D6B-A50B-47CE-BEE7-AADB51947F4C}"/>
    <cellStyle name="Normal 2 2 2 2 2 2 2 3 4 5 3 2" xfId="14955" xr:uid="{CAEE019B-CDD6-41D9-8B6C-9B071744D7CA}"/>
    <cellStyle name="Normal 2 2 2 2 2 2 2 3 4 5 3 2 2" xfId="14956" xr:uid="{ACF590FA-CAA6-4FE4-B36A-74978F37E4AA}"/>
    <cellStyle name="Normal 2 2 2 2 2 2 2 3 4 5 3 3" xfId="14957" xr:uid="{341B4223-DBE6-406C-8215-C0192098CBEE}"/>
    <cellStyle name="Normal 2 2 2 2 2 2 2 3 4 5 4" xfId="14958" xr:uid="{701C7343-0388-480D-956F-9B78DB640F1E}"/>
    <cellStyle name="Normal 2 2 2 2 2 2 2 3 4 5 4 2" xfId="14959" xr:uid="{368A932C-5A0D-46BD-8098-D05A35E9CA58}"/>
    <cellStyle name="Normal 2 2 2 2 2 2 2 3 4 5 5" xfId="14960" xr:uid="{A9C8B745-5E73-467E-A10B-4F190151D7AD}"/>
    <cellStyle name="Normal 2 2 2 2 2 2 2 3 4 6" xfId="14961" xr:uid="{233B8FE9-AD9A-450F-A736-86D360C0123A}"/>
    <cellStyle name="Normal 2 2 2 2 2 2 2 3 4 6 2" xfId="14962" xr:uid="{20E43714-2399-4820-BE38-85F5155A7609}"/>
    <cellStyle name="Normal 2 2 2 2 2 2 2 3 4 6 2 2" xfId="14963" xr:uid="{BDD62DEE-C08B-4752-9127-78D15A8DABF6}"/>
    <cellStyle name="Normal 2 2 2 2 2 2 2 3 4 6 2 2 2" xfId="14964" xr:uid="{B0679FA5-08A1-4989-B3EE-38FC1ABF9B67}"/>
    <cellStyle name="Normal 2 2 2 2 2 2 2 3 4 6 2 3" xfId="14965" xr:uid="{A38083AE-3C2A-41E0-BC0B-15D1C0898096}"/>
    <cellStyle name="Normal 2 2 2 2 2 2 2 3 4 6 3" xfId="14966" xr:uid="{9ECC23E2-26A3-426D-97CB-01889987F350}"/>
    <cellStyle name="Normal 2 2 2 2 2 2 2 3 4 6 3 2" xfId="14967" xr:uid="{03E15D70-F9D8-4BE2-9071-EF8B760FC28E}"/>
    <cellStyle name="Normal 2 2 2 2 2 2 2 3 4 6 4" xfId="14968" xr:uid="{9A75DFBE-E7C1-472E-88A1-D65F2F216BDE}"/>
    <cellStyle name="Normal 2 2 2 2 2 2 2 3 4 7" xfId="14969" xr:uid="{195430FD-158F-4261-B731-F028A7497FE3}"/>
    <cellStyle name="Normal 2 2 2 2 2 2 2 3 4 7 2" xfId="14970" xr:uid="{E44DE876-8234-41C3-8D19-B48DC6D1ECC8}"/>
    <cellStyle name="Normal 2 2 2 2 2 2 2 3 4 7 2 2" xfId="14971" xr:uid="{7CDDC62B-7D25-40B8-9F26-0C1513D9283E}"/>
    <cellStyle name="Normal 2 2 2 2 2 2 2 3 4 7 3" xfId="14972" xr:uid="{FC26EF43-BFCA-4446-A362-8369931FA70D}"/>
    <cellStyle name="Normal 2 2 2 2 2 2 2 3 4 8" xfId="14973" xr:uid="{1A6F3622-3CCD-40F8-8824-48D548F23CB2}"/>
    <cellStyle name="Normal 2 2 2 2 2 2 2 3 4 8 2" xfId="14974" xr:uid="{14382B0F-A43C-4BCD-91A3-F4200F03E41E}"/>
    <cellStyle name="Normal 2 2 2 2 2 2 2 3 4 9" xfId="14975" xr:uid="{08121B06-09C2-4663-80EB-95FF35A04E13}"/>
    <cellStyle name="Normal 2 2 2 2 2 2 2 3 5" xfId="14976" xr:uid="{505A1A8E-F10D-42C4-B232-CF688642AA73}"/>
    <cellStyle name="Normal 2 2 2 2 2 2 2 3 5 2" xfId="14977" xr:uid="{122593CB-962F-40B2-86E2-BB23044FB477}"/>
    <cellStyle name="Normal 2 2 2 2 2 2 2 3 5 2 2" xfId="14978" xr:uid="{9676CF48-9FAB-46C6-BCC4-A8F4E1B0BE12}"/>
    <cellStyle name="Normal 2 2 2 2 2 2 2 3 5 2 2 2" xfId="14979" xr:uid="{2E6C91F9-2B61-4A6B-B6CA-358E4CB555E6}"/>
    <cellStyle name="Normal 2 2 2 2 2 2 2 3 5 2 2 2 2" xfId="14980" xr:uid="{21512EF6-5071-42BA-A98A-5AC96D8C9C6A}"/>
    <cellStyle name="Normal 2 2 2 2 2 2 2 3 5 2 2 2 2 2" xfId="14981" xr:uid="{9FE4D7AC-EE30-4B90-A35F-C3AB8E7D94BD}"/>
    <cellStyle name="Normal 2 2 2 2 2 2 2 3 5 2 2 2 2 2 2" xfId="14982" xr:uid="{3414A4D3-33D4-4C4C-B77C-7FBE0A30AFF2}"/>
    <cellStyle name="Normal 2 2 2 2 2 2 2 3 5 2 2 2 2 2 2 2" xfId="14983" xr:uid="{34EA829A-94FF-42D2-BB26-880CC786832A}"/>
    <cellStyle name="Normal 2 2 2 2 2 2 2 3 5 2 2 2 2 2 3" xfId="14984" xr:uid="{25F1AF89-3FD4-4F20-A934-880F28B2A374}"/>
    <cellStyle name="Normal 2 2 2 2 2 2 2 3 5 2 2 2 2 3" xfId="14985" xr:uid="{DDD05D71-B995-4B74-8BA0-32902BA646AF}"/>
    <cellStyle name="Normal 2 2 2 2 2 2 2 3 5 2 2 2 2 3 2" xfId="14986" xr:uid="{4EA48DEE-C451-49E8-BE4A-9245A00B4BBA}"/>
    <cellStyle name="Normal 2 2 2 2 2 2 2 3 5 2 2 2 2 4" xfId="14987" xr:uid="{81FD6435-2CB5-4EF5-B87D-2AB242BD3115}"/>
    <cellStyle name="Normal 2 2 2 2 2 2 2 3 5 2 2 2 3" xfId="14988" xr:uid="{4502CEC2-56F6-4F30-AF1D-3ACD1D479B27}"/>
    <cellStyle name="Normal 2 2 2 2 2 2 2 3 5 2 2 2 3 2" xfId="14989" xr:uid="{240365B2-6B9B-4865-B37E-546663A586AB}"/>
    <cellStyle name="Normal 2 2 2 2 2 2 2 3 5 2 2 2 3 2 2" xfId="14990" xr:uid="{4FA9D3AC-BB3D-430B-8E4C-F61D67B66618}"/>
    <cellStyle name="Normal 2 2 2 2 2 2 2 3 5 2 2 2 3 3" xfId="14991" xr:uid="{25C04E7D-DD5C-4417-93B0-0C5AF00F3013}"/>
    <cellStyle name="Normal 2 2 2 2 2 2 2 3 5 2 2 2 4" xfId="14992" xr:uid="{1B21DA61-B578-4B5D-B38A-584ACAF95899}"/>
    <cellStyle name="Normal 2 2 2 2 2 2 2 3 5 2 2 2 4 2" xfId="14993" xr:uid="{7AC81408-4303-4FBA-BA8E-F5D71E4BC984}"/>
    <cellStyle name="Normal 2 2 2 2 2 2 2 3 5 2 2 2 5" xfId="14994" xr:uid="{29302B06-896F-4B24-9C9C-7B41364084FF}"/>
    <cellStyle name="Normal 2 2 2 2 2 2 2 3 5 2 2 3" xfId="14995" xr:uid="{18151745-FF7D-499C-845B-BAC130D456D9}"/>
    <cellStyle name="Normal 2 2 2 2 2 2 2 3 5 2 2 3 2" xfId="14996" xr:uid="{60AA2052-1E64-4755-A9A6-DA92170192F0}"/>
    <cellStyle name="Normal 2 2 2 2 2 2 2 3 5 2 2 3 2 2" xfId="14997" xr:uid="{D82AB01A-257B-4CD7-8AE9-357DBB3F69C4}"/>
    <cellStyle name="Normal 2 2 2 2 2 2 2 3 5 2 2 3 2 2 2" xfId="14998" xr:uid="{911290F5-84E1-4218-9E66-3C9675D3363E}"/>
    <cellStyle name="Normal 2 2 2 2 2 2 2 3 5 2 2 3 2 3" xfId="14999" xr:uid="{0834E3D0-4DBA-457C-8ADB-E600EC689B7C}"/>
    <cellStyle name="Normal 2 2 2 2 2 2 2 3 5 2 2 3 3" xfId="15000" xr:uid="{830D053A-FC71-401F-B0CB-98E642A1C483}"/>
    <cellStyle name="Normal 2 2 2 2 2 2 2 3 5 2 2 3 3 2" xfId="15001" xr:uid="{6F41FEA5-89AF-4DE7-BA4B-B1171D3310FC}"/>
    <cellStyle name="Normal 2 2 2 2 2 2 2 3 5 2 2 3 4" xfId="15002" xr:uid="{784F7479-1BB8-465C-8E90-46502573ED41}"/>
    <cellStyle name="Normal 2 2 2 2 2 2 2 3 5 2 2 4" xfId="15003" xr:uid="{EEA5BBA6-4DEC-49F2-B399-294C7094EFE3}"/>
    <cellStyle name="Normal 2 2 2 2 2 2 2 3 5 2 2 4 2" xfId="15004" xr:uid="{ED237AD7-D5C7-4028-986F-D00E08863D21}"/>
    <cellStyle name="Normal 2 2 2 2 2 2 2 3 5 2 2 4 2 2" xfId="15005" xr:uid="{BEF01593-8E67-48EA-A32F-A6FDFB65DCBE}"/>
    <cellStyle name="Normal 2 2 2 2 2 2 2 3 5 2 2 4 3" xfId="15006" xr:uid="{C0558D36-0EFB-4D4B-BE4A-7A37404D38B3}"/>
    <cellStyle name="Normal 2 2 2 2 2 2 2 3 5 2 2 5" xfId="15007" xr:uid="{631F45C5-8095-464A-9ED8-EACE5AA26DAE}"/>
    <cellStyle name="Normal 2 2 2 2 2 2 2 3 5 2 2 5 2" xfId="15008" xr:uid="{6204A935-F4FC-49E8-A454-33FBF6A9FD93}"/>
    <cellStyle name="Normal 2 2 2 2 2 2 2 3 5 2 2 6" xfId="15009" xr:uid="{A0F108AF-BC99-45E6-AE9C-6D683D58E9CC}"/>
    <cellStyle name="Normal 2 2 2 2 2 2 2 3 5 2 3" xfId="15010" xr:uid="{D3723F5C-6B56-404E-B36F-402C302EC260}"/>
    <cellStyle name="Normal 2 2 2 2 2 2 2 3 5 2 3 2" xfId="15011" xr:uid="{A8B3F87A-D1D8-474F-89F1-0698C6655C36}"/>
    <cellStyle name="Normal 2 2 2 2 2 2 2 3 5 2 3 2 2" xfId="15012" xr:uid="{3B59ECCC-C460-4C1D-9A3D-7CA0B1AD89C3}"/>
    <cellStyle name="Normal 2 2 2 2 2 2 2 3 5 2 3 2 2 2" xfId="15013" xr:uid="{EA4C415A-366F-46D6-8187-97178BAEB05C}"/>
    <cellStyle name="Normal 2 2 2 2 2 2 2 3 5 2 3 2 2 2 2" xfId="15014" xr:uid="{C0E9EFDF-1EEC-4C35-98F3-C82AA0BC72DB}"/>
    <cellStyle name="Normal 2 2 2 2 2 2 2 3 5 2 3 2 2 3" xfId="15015" xr:uid="{B42D3CD2-FAC3-4E7C-9A51-D6DE0FC78F35}"/>
    <cellStyle name="Normal 2 2 2 2 2 2 2 3 5 2 3 2 3" xfId="15016" xr:uid="{86C84FCB-8A80-44A6-AFFB-E61C71D6CCB6}"/>
    <cellStyle name="Normal 2 2 2 2 2 2 2 3 5 2 3 2 3 2" xfId="15017" xr:uid="{CB0FAF5B-7EDF-46AE-A2E3-44C08E6BC226}"/>
    <cellStyle name="Normal 2 2 2 2 2 2 2 3 5 2 3 2 4" xfId="15018" xr:uid="{127A02AA-AF41-4690-8951-EF08F1978411}"/>
    <cellStyle name="Normal 2 2 2 2 2 2 2 3 5 2 3 3" xfId="15019" xr:uid="{19DD94B4-986C-4789-A8F6-B60DB5A55D53}"/>
    <cellStyle name="Normal 2 2 2 2 2 2 2 3 5 2 3 3 2" xfId="15020" xr:uid="{235D25A8-B5B4-4B81-8878-EAE506405E0B}"/>
    <cellStyle name="Normal 2 2 2 2 2 2 2 3 5 2 3 3 2 2" xfId="15021" xr:uid="{8E2266A9-86DF-42B7-90BB-7B95C8361BA7}"/>
    <cellStyle name="Normal 2 2 2 2 2 2 2 3 5 2 3 3 3" xfId="15022" xr:uid="{F86500D3-4A08-4F94-8E5C-D89FB06A944E}"/>
    <cellStyle name="Normal 2 2 2 2 2 2 2 3 5 2 3 4" xfId="15023" xr:uid="{F29AB326-2BCB-4623-914C-D12B61EE5F51}"/>
    <cellStyle name="Normal 2 2 2 2 2 2 2 3 5 2 3 4 2" xfId="15024" xr:uid="{0524CE2E-1B30-43CE-A65C-F2F894A04677}"/>
    <cellStyle name="Normal 2 2 2 2 2 2 2 3 5 2 3 5" xfId="15025" xr:uid="{327874A7-5562-47B7-9D6B-6770274983AB}"/>
    <cellStyle name="Normal 2 2 2 2 2 2 2 3 5 2 4" xfId="15026" xr:uid="{1642A314-5063-49C1-BDBD-150377540E62}"/>
    <cellStyle name="Normal 2 2 2 2 2 2 2 3 5 2 4 2" xfId="15027" xr:uid="{B7DAE25A-3291-4986-AC84-54336D563E9E}"/>
    <cellStyle name="Normal 2 2 2 2 2 2 2 3 5 2 4 2 2" xfId="15028" xr:uid="{BA0353AE-2974-470B-B6BE-3194B649B0AE}"/>
    <cellStyle name="Normal 2 2 2 2 2 2 2 3 5 2 4 2 2 2" xfId="15029" xr:uid="{2A869C74-3778-4AB5-B4AA-C6D02C8C3C55}"/>
    <cellStyle name="Normal 2 2 2 2 2 2 2 3 5 2 4 2 3" xfId="15030" xr:uid="{B0DA7143-8A70-4068-8F5A-FEC0D6597CD1}"/>
    <cellStyle name="Normal 2 2 2 2 2 2 2 3 5 2 4 3" xfId="15031" xr:uid="{1596559C-A36F-4A4A-9F3A-4300C3CB2639}"/>
    <cellStyle name="Normal 2 2 2 2 2 2 2 3 5 2 4 3 2" xfId="15032" xr:uid="{26402A8D-317A-415E-A4A2-7C9328C631AF}"/>
    <cellStyle name="Normal 2 2 2 2 2 2 2 3 5 2 4 4" xfId="15033" xr:uid="{903234B0-3C67-4D3D-BDE1-0002A185FD68}"/>
    <cellStyle name="Normal 2 2 2 2 2 2 2 3 5 2 5" xfId="15034" xr:uid="{39D1288B-A1EF-46E0-AC06-342581F30A8C}"/>
    <cellStyle name="Normal 2 2 2 2 2 2 2 3 5 2 5 2" xfId="15035" xr:uid="{747A81E2-E3D9-4719-AEA3-F5EC3DE0BE4F}"/>
    <cellStyle name="Normal 2 2 2 2 2 2 2 3 5 2 5 2 2" xfId="15036" xr:uid="{C1A101E2-34A9-4AAB-A0EB-9A3BDA79E8FF}"/>
    <cellStyle name="Normal 2 2 2 2 2 2 2 3 5 2 5 3" xfId="15037" xr:uid="{ED6467CF-DEE6-4C5D-9440-13877E345BE1}"/>
    <cellStyle name="Normal 2 2 2 2 2 2 2 3 5 2 6" xfId="15038" xr:uid="{3E20601A-A70B-49F4-B9CF-C830C7CE1F60}"/>
    <cellStyle name="Normal 2 2 2 2 2 2 2 3 5 2 6 2" xfId="15039" xr:uid="{C015F9F1-B2BB-4318-994F-41D046468F67}"/>
    <cellStyle name="Normal 2 2 2 2 2 2 2 3 5 2 7" xfId="15040" xr:uid="{63EF0682-6105-4645-BE70-847FA6C41600}"/>
    <cellStyle name="Normal 2 2 2 2 2 2 2 3 5 3" xfId="15041" xr:uid="{627E3E6C-81CD-4F8C-B669-3D36D514C3EF}"/>
    <cellStyle name="Normal 2 2 2 2 2 2 2 3 5 3 2" xfId="15042" xr:uid="{EF931AC5-FF91-48A5-B2E5-52F0A94FBC75}"/>
    <cellStyle name="Normal 2 2 2 2 2 2 2 3 5 3 2 2" xfId="15043" xr:uid="{FCE3BBDF-C30A-46F0-9655-815DBDEFC959}"/>
    <cellStyle name="Normal 2 2 2 2 2 2 2 3 5 3 2 2 2" xfId="15044" xr:uid="{2D0AE1F3-381B-4191-9B92-EB9F0317A615}"/>
    <cellStyle name="Normal 2 2 2 2 2 2 2 3 5 3 2 2 2 2" xfId="15045" xr:uid="{9FDFC859-BBE2-49AB-A586-CC0283E7F299}"/>
    <cellStyle name="Normal 2 2 2 2 2 2 2 3 5 3 2 2 2 2 2" xfId="15046" xr:uid="{D8897CD0-ED35-4987-BFCC-22BBF93B10AF}"/>
    <cellStyle name="Normal 2 2 2 2 2 2 2 3 5 3 2 2 2 3" xfId="15047" xr:uid="{70116CB0-2EC9-4F33-B6D4-BB4ECC515A9F}"/>
    <cellStyle name="Normal 2 2 2 2 2 2 2 3 5 3 2 2 3" xfId="15048" xr:uid="{1421E9F8-C1A8-4DB5-AE2E-D94159C7A858}"/>
    <cellStyle name="Normal 2 2 2 2 2 2 2 3 5 3 2 2 3 2" xfId="15049" xr:uid="{F48CDD57-43C0-4842-98EB-2BD10AEF2064}"/>
    <cellStyle name="Normal 2 2 2 2 2 2 2 3 5 3 2 2 4" xfId="15050" xr:uid="{9231ACFB-5386-4001-8199-61A28F6C72ED}"/>
    <cellStyle name="Normal 2 2 2 2 2 2 2 3 5 3 2 3" xfId="15051" xr:uid="{1870819E-2C54-43B1-AA79-07A62B8E8454}"/>
    <cellStyle name="Normal 2 2 2 2 2 2 2 3 5 3 2 3 2" xfId="15052" xr:uid="{2759F1D7-4FE4-4750-9FD5-7040F100C33A}"/>
    <cellStyle name="Normal 2 2 2 2 2 2 2 3 5 3 2 3 2 2" xfId="15053" xr:uid="{EF87CA75-13A4-40C5-B875-075F027C39D5}"/>
    <cellStyle name="Normal 2 2 2 2 2 2 2 3 5 3 2 3 3" xfId="15054" xr:uid="{9C90FBEB-BE79-4200-9E60-17D4BF6100D7}"/>
    <cellStyle name="Normal 2 2 2 2 2 2 2 3 5 3 2 4" xfId="15055" xr:uid="{F963542F-2D25-4888-9E1E-578987FE7807}"/>
    <cellStyle name="Normal 2 2 2 2 2 2 2 3 5 3 2 4 2" xfId="15056" xr:uid="{6E81CC63-1F91-4ABE-BFF1-6A6B751AAE54}"/>
    <cellStyle name="Normal 2 2 2 2 2 2 2 3 5 3 2 5" xfId="15057" xr:uid="{C965DB9C-4C1D-44E4-8565-517288B72773}"/>
    <cellStyle name="Normal 2 2 2 2 2 2 2 3 5 3 3" xfId="15058" xr:uid="{C4BF2BCF-E83F-4DE8-8966-2C7CB37FFE2A}"/>
    <cellStyle name="Normal 2 2 2 2 2 2 2 3 5 3 3 2" xfId="15059" xr:uid="{632A5AF4-E631-410B-B980-955960EE610D}"/>
    <cellStyle name="Normal 2 2 2 2 2 2 2 3 5 3 3 2 2" xfId="15060" xr:uid="{A840E30A-7C78-4EAF-A307-5D18B2365C2F}"/>
    <cellStyle name="Normal 2 2 2 2 2 2 2 3 5 3 3 2 2 2" xfId="15061" xr:uid="{C9D16455-4483-4861-B509-9E7C8CA40E13}"/>
    <cellStyle name="Normal 2 2 2 2 2 2 2 3 5 3 3 2 3" xfId="15062" xr:uid="{0BE84C84-D872-47E7-ADED-10442B105C7A}"/>
    <cellStyle name="Normal 2 2 2 2 2 2 2 3 5 3 3 3" xfId="15063" xr:uid="{ADD31CA5-7054-435F-9ABE-ADCFFD4398C7}"/>
    <cellStyle name="Normal 2 2 2 2 2 2 2 3 5 3 3 3 2" xfId="15064" xr:uid="{BCC59561-00A8-4ADD-9EBA-C99E50DE5AD5}"/>
    <cellStyle name="Normal 2 2 2 2 2 2 2 3 5 3 3 4" xfId="15065" xr:uid="{0CAA5DA2-368D-42E9-979A-CAFC7AA7F372}"/>
    <cellStyle name="Normal 2 2 2 2 2 2 2 3 5 3 4" xfId="15066" xr:uid="{C8751C9C-BC42-4CDF-95A8-5DFF595432DD}"/>
    <cellStyle name="Normal 2 2 2 2 2 2 2 3 5 3 4 2" xfId="15067" xr:uid="{0F65130C-2AA9-4617-8308-9E18F37FA74B}"/>
    <cellStyle name="Normal 2 2 2 2 2 2 2 3 5 3 4 2 2" xfId="15068" xr:uid="{04481898-D2CC-4D56-86E6-36B45CE39CE5}"/>
    <cellStyle name="Normal 2 2 2 2 2 2 2 3 5 3 4 3" xfId="15069" xr:uid="{0FDA84A0-325B-4168-ADF0-0DEDBE949C50}"/>
    <cellStyle name="Normal 2 2 2 2 2 2 2 3 5 3 5" xfId="15070" xr:uid="{7C78326D-6253-489F-BFC5-63342F3FC4B3}"/>
    <cellStyle name="Normal 2 2 2 2 2 2 2 3 5 3 5 2" xfId="15071" xr:uid="{302A37C9-78CA-4E85-A1BE-CC6B23868738}"/>
    <cellStyle name="Normal 2 2 2 2 2 2 2 3 5 3 6" xfId="15072" xr:uid="{F5CEF21F-60BE-4A35-A77E-A43383CFF601}"/>
    <cellStyle name="Normal 2 2 2 2 2 2 2 3 5 4" xfId="15073" xr:uid="{85B84DA2-A637-4098-BD25-B54BDCEAA68D}"/>
    <cellStyle name="Normal 2 2 2 2 2 2 2 3 5 4 2" xfId="15074" xr:uid="{41E14E84-F5D6-4060-8EB7-E4E15A55120C}"/>
    <cellStyle name="Normal 2 2 2 2 2 2 2 3 5 4 2 2" xfId="15075" xr:uid="{26771073-E292-4D03-A446-8C0306B6CF71}"/>
    <cellStyle name="Normal 2 2 2 2 2 2 2 3 5 4 2 2 2" xfId="15076" xr:uid="{8111991A-7E11-4E6E-AC9D-66925861A0FA}"/>
    <cellStyle name="Normal 2 2 2 2 2 2 2 3 5 4 2 2 2 2" xfId="15077" xr:uid="{526DA727-84A3-48C0-BB6A-1CF4B6B9573A}"/>
    <cellStyle name="Normal 2 2 2 2 2 2 2 3 5 4 2 2 3" xfId="15078" xr:uid="{498C5035-6D0A-452D-8518-F7C1AAC4FA34}"/>
    <cellStyle name="Normal 2 2 2 2 2 2 2 3 5 4 2 3" xfId="15079" xr:uid="{3BB10754-F264-4185-B65C-F3D0557D5A3B}"/>
    <cellStyle name="Normal 2 2 2 2 2 2 2 3 5 4 2 3 2" xfId="15080" xr:uid="{C0462C38-E597-4CF2-ADA4-765B60C29D1B}"/>
    <cellStyle name="Normal 2 2 2 2 2 2 2 3 5 4 2 4" xfId="15081" xr:uid="{B63F6306-2EDD-42EE-9720-AEE96D00ACF5}"/>
    <cellStyle name="Normal 2 2 2 2 2 2 2 3 5 4 3" xfId="15082" xr:uid="{EEE4EB6B-D4A8-4EE2-B10C-6CCD93542B2F}"/>
    <cellStyle name="Normal 2 2 2 2 2 2 2 3 5 4 3 2" xfId="15083" xr:uid="{111A297A-74CE-48A3-B58D-A933B998D1D1}"/>
    <cellStyle name="Normal 2 2 2 2 2 2 2 3 5 4 3 2 2" xfId="15084" xr:uid="{2809F6F5-E3EC-446D-A0A2-0344E9056CAF}"/>
    <cellStyle name="Normal 2 2 2 2 2 2 2 3 5 4 3 3" xfId="15085" xr:uid="{60D171C7-ABF4-44B6-A364-AAAFF44DAB4B}"/>
    <cellStyle name="Normal 2 2 2 2 2 2 2 3 5 4 4" xfId="15086" xr:uid="{19BF6E7E-4CBB-4B53-B1D5-4C68191C29D7}"/>
    <cellStyle name="Normal 2 2 2 2 2 2 2 3 5 4 4 2" xfId="15087" xr:uid="{57479A1F-3BBB-4576-BB0C-43305EA6DE4C}"/>
    <cellStyle name="Normal 2 2 2 2 2 2 2 3 5 4 5" xfId="15088" xr:uid="{BF541404-A9FA-4B01-9C17-857BEA4C215A}"/>
    <cellStyle name="Normal 2 2 2 2 2 2 2 3 5 5" xfId="15089" xr:uid="{E343AC57-B4C2-4E82-B171-34ED9CB71C4A}"/>
    <cellStyle name="Normal 2 2 2 2 2 2 2 3 5 5 2" xfId="15090" xr:uid="{5257F355-AA07-4C2F-A96E-9D50FAFCFD4E}"/>
    <cellStyle name="Normal 2 2 2 2 2 2 2 3 5 5 2 2" xfId="15091" xr:uid="{0168D138-393F-46E7-8ACE-2349626EE0F2}"/>
    <cellStyle name="Normal 2 2 2 2 2 2 2 3 5 5 2 2 2" xfId="15092" xr:uid="{998DD472-0D63-483A-ACE1-D1DCA5DB7DBF}"/>
    <cellStyle name="Normal 2 2 2 2 2 2 2 3 5 5 2 3" xfId="15093" xr:uid="{C3A0AECD-8413-4DE4-AD6A-99D5120659FC}"/>
    <cellStyle name="Normal 2 2 2 2 2 2 2 3 5 5 3" xfId="15094" xr:uid="{DC03AC27-415D-4283-B002-7AF35B84AD98}"/>
    <cellStyle name="Normal 2 2 2 2 2 2 2 3 5 5 3 2" xfId="15095" xr:uid="{52204A05-B31F-4C7E-B9E8-A94B9C58933A}"/>
    <cellStyle name="Normal 2 2 2 2 2 2 2 3 5 5 4" xfId="15096" xr:uid="{83C7CB87-521B-4700-9364-CA7DB214501B}"/>
    <cellStyle name="Normal 2 2 2 2 2 2 2 3 5 6" xfId="15097" xr:uid="{2B405C89-4971-4D79-B1E9-7D8AC4880D33}"/>
    <cellStyle name="Normal 2 2 2 2 2 2 2 3 5 6 2" xfId="15098" xr:uid="{5F616E1A-C0BD-4E25-BFD7-6DD7590E9913}"/>
    <cellStyle name="Normal 2 2 2 2 2 2 2 3 5 6 2 2" xfId="15099" xr:uid="{56353F27-3A22-402E-A8DF-87F52EFAA091}"/>
    <cellStyle name="Normal 2 2 2 2 2 2 2 3 5 6 3" xfId="15100" xr:uid="{FBDB7B1B-A485-499D-93CE-92FD729366AB}"/>
    <cellStyle name="Normal 2 2 2 2 2 2 2 3 5 7" xfId="15101" xr:uid="{A4AFA49D-C4FC-4534-983D-31D0F81E4A4C}"/>
    <cellStyle name="Normal 2 2 2 2 2 2 2 3 5 7 2" xfId="15102" xr:uid="{A572EBED-3159-459B-A80A-E43B09529DEF}"/>
    <cellStyle name="Normal 2 2 2 2 2 2 2 3 5 8" xfId="15103" xr:uid="{95515F23-6AFD-4779-B668-29F698F14923}"/>
    <cellStyle name="Normal 2 2 2 2 2 2 2 3 6" xfId="15104" xr:uid="{24482033-6F51-47CE-AC09-09BEBAE559F0}"/>
    <cellStyle name="Normal 2 2 2 2 2 2 2 3 6 2" xfId="15105" xr:uid="{916DD3F8-A360-45F2-8BA3-58DBE4DB6AB7}"/>
    <cellStyle name="Normal 2 2 2 2 2 2 2 3 6 2 2" xfId="15106" xr:uid="{3551F5D1-3690-422D-B1D7-AE3160FF1FEB}"/>
    <cellStyle name="Normal 2 2 2 2 2 2 2 3 6 2 2 2" xfId="15107" xr:uid="{93BFBDB2-A060-4C48-A907-DF68E0B9A0B9}"/>
    <cellStyle name="Normal 2 2 2 2 2 2 2 3 6 2 2 2 2" xfId="15108" xr:uid="{447073A6-0C5C-4157-829F-F4633E858F18}"/>
    <cellStyle name="Normal 2 2 2 2 2 2 2 3 6 2 2 2 2 2" xfId="15109" xr:uid="{A6208D6E-427C-4A3B-972D-3C5BECC1B860}"/>
    <cellStyle name="Normal 2 2 2 2 2 2 2 3 6 2 2 2 2 2 2" xfId="15110" xr:uid="{F233054D-1206-4E27-B01E-B46BF57AC85B}"/>
    <cellStyle name="Normal 2 2 2 2 2 2 2 3 6 2 2 2 2 3" xfId="15111" xr:uid="{22D99738-71BF-4D11-A9C4-85BFBB6C8CF6}"/>
    <cellStyle name="Normal 2 2 2 2 2 2 2 3 6 2 2 2 3" xfId="15112" xr:uid="{E549E136-65BE-4A5C-ACA4-ADAAFC4F506C}"/>
    <cellStyle name="Normal 2 2 2 2 2 2 2 3 6 2 2 2 3 2" xfId="15113" xr:uid="{11BCCFE1-49C8-4F04-8D60-3B78646C79D8}"/>
    <cellStyle name="Normal 2 2 2 2 2 2 2 3 6 2 2 2 4" xfId="15114" xr:uid="{EF268DB8-F501-4A75-AD38-E3E47F6E6F18}"/>
    <cellStyle name="Normal 2 2 2 2 2 2 2 3 6 2 2 3" xfId="15115" xr:uid="{6C785405-DA81-497A-8240-B04F379BF155}"/>
    <cellStyle name="Normal 2 2 2 2 2 2 2 3 6 2 2 3 2" xfId="15116" xr:uid="{FEB08518-8513-4F52-B044-63BDD7E3D9FA}"/>
    <cellStyle name="Normal 2 2 2 2 2 2 2 3 6 2 2 3 2 2" xfId="15117" xr:uid="{F7778840-692E-4320-91A9-EC8E18475655}"/>
    <cellStyle name="Normal 2 2 2 2 2 2 2 3 6 2 2 3 3" xfId="15118" xr:uid="{07535D49-04EF-4676-ABB9-BFB5905A5C03}"/>
    <cellStyle name="Normal 2 2 2 2 2 2 2 3 6 2 2 4" xfId="15119" xr:uid="{0804CF40-84D6-4D3F-B75A-B0805199FFF9}"/>
    <cellStyle name="Normal 2 2 2 2 2 2 2 3 6 2 2 4 2" xfId="15120" xr:uid="{81E4AF6E-5083-489D-8561-93559A5A1F45}"/>
    <cellStyle name="Normal 2 2 2 2 2 2 2 3 6 2 2 5" xfId="15121" xr:uid="{70DE43AB-742E-42E9-A8FC-450A6A0A37D7}"/>
    <cellStyle name="Normal 2 2 2 2 2 2 2 3 6 2 3" xfId="15122" xr:uid="{9673CDF7-98D9-4EA8-AE74-31210DA5E450}"/>
    <cellStyle name="Normal 2 2 2 2 2 2 2 3 6 2 3 2" xfId="15123" xr:uid="{E17239CB-140D-425F-B4E4-A3757E1E7F28}"/>
    <cellStyle name="Normal 2 2 2 2 2 2 2 3 6 2 3 2 2" xfId="15124" xr:uid="{DDD6F178-1BF0-4F09-99E6-93026C6BBCE0}"/>
    <cellStyle name="Normal 2 2 2 2 2 2 2 3 6 2 3 2 2 2" xfId="15125" xr:uid="{792319D2-8CC8-441B-9526-442C65FF7F55}"/>
    <cellStyle name="Normal 2 2 2 2 2 2 2 3 6 2 3 2 3" xfId="15126" xr:uid="{ACC1AAA2-E5DD-4D96-A423-D95CCCB347F7}"/>
    <cellStyle name="Normal 2 2 2 2 2 2 2 3 6 2 3 3" xfId="15127" xr:uid="{2B7B40BE-5BFC-47EB-891B-C8D1DBCE0608}"/>
    <cellStyle name="Normal 2 2 2 2 2 2 2 3 6 2 3 3 2" xfId="15128" xr:uid="{3088A480-2AD7-4DA7-9120-B4416AC53D68}"/>
    <cellStyle name="Normal 2 2 2 2 2 2 2 3 6 2 3 4" xfId="15129" xr:uid="{D6F83D87-D63D-49E2-AA9F-EAAA9DB96756}"/>
    <cellStyle name="Normal 2 2 2 2 2 2 2 3 6 2 4" xfId="15130" xr:uid="{9CD89B67-9817-47B3-AD7D-8CD7808EB94D}"/>
    <cellStyle name="Normal 2 2 2 2 2 2 2 3 6 2 4 2" xfId="15131" xr:uid="{C0FF90D8-B3A3-4388-9665-3DDB68667C70}"/>
    <cellStyle name="Normal 2 2 2 2 2 2 2 3 6 2 4 2 2" xfId="15132" xr:uid="{62E98FDD-D196-49CE-B541-C98BD799890D}"/>
    <cellStyle name="Normal 2 2 2 2 2 2 2 3 6 2 4 3" xfId="15133" xr:uid="{C70BD127-57F7-43E1-8420-B42A6FCA5CBD}"/>
    <cellStyle name="Normal 2 2 2 2 2 2 2 3 6 2 5" xfId="15134" xr:uid="{AE327A7E-6366-4473-A47A-743DEAFD1B47}"/>
    <cellStyle name="Normal 2 2 2 2 2 2 2 3 6 2 5 2" xfId="15135" xr:uid="{718F40CE-3E91-4043-AAB6-627DA8E9F1D7}"/>
    <cellStyle name="Normal 2 2 2 2 2 2 2 3 6 2 6" xfId="15136" xr:uid="{74A6DE17-10AC-45AD-A5A0-2DA4CCC0250B}"/>
    <cellStyle name="Normal 2 2 2 2 2 2 2 3 6 3" xfId="15137" xr:uid="{54B223AF-3867-4B5D-B287-7CDA2F92CBB7}"/>
    <cellStyle name="Normal 2 2 2 2 2 2 2 3 6 3 2" xfId="15138" xr:uid="{92F35FBF-48B1-4E01-9B46-44E673650BA3}"/>
    <cellStyle name="Normal 2 2 2 2 2 2 2 3 6 3 2 2" xfId="15139" xr:uid="{E6E5C5E0-CA7A-4807-95D1-6121620E842D}"/>
    <cellStyle name="Normal 2 2 2 2 2 2 2 3 6 3 2 2 2" xfId="15140" xr:uid="{E59266CA-4E1D-473D-B342-49DAF1B44FB0}"/>
    <cellStyle name="Normal 2 2 2 2 2 2 2 3 6 3 2 2 2 2" xfId="15141" xr:uid="{CA34C6CD-F920-415B-887A-709385136A3C}"/>
    <cellStyle name="Normal 2 2 2 2 2 2 2 3 6 3 2 2 3" xfId="15142" xr:uid="{D7BFDBBF-0D70-4920-8DEF-8788B828A9EF}"/>
    <cellStyle name="Normal 2 2 2 2 2 2 2 3 6 3 2 3" xfId="15143" xr:uid="{43C08C9F-C512-48EE-916E-3610DE87C0BD}"/>
    <cellStyle name="Normal 2 2 2 2 2 2 2 3 6 3 2 3 2" xfId="15144" xr:uid="{D56255A2-8666-461A-A4B3-0C6B091674A0}"/>
    <cellStyle name="Normal 2 2 2 2 2 2 2 3 6 3 2 4" xfId="15145" xr:uid="{E894DD2D-8E3E-4068-9F0A-FB4FA3299EC1}"/>
    <cellStyle name="Normal 2 2 2 2 2 2 2 3 6 3 3" xfId="15146" xr:uid="{137E411C-3DA9-4482-9F00-AF43C308637D}"/>
    <cellStyle name="Normal 2 2 2 2 2 2 2 3 6 3 3 2" xfId="15147" xr:uid="{9983CE08-5D56-48FE-9F5B-1AD469CECD7E}"/>
    <cellStyle name="Normal 2 2 2 2 2 2 2 3 6 3 3 2 2" xfId="15148" xr:uid="{8FB2A691-31F1-4EFF-A314-97EC28CBAB83}"/>
    <cellStyle name="Normal 2 2 2 2 2 2 2 3 6 3 3 3" xfId="15149" xr:uid="{42FA8528-E158-4854-8DE5-4474EC8FF91F}"/>
    <cellStyle name="Normal 2 2 2 2 2 2 2 3 6 3 4" xfId="15150" xr:uid="{E1A531B1-6494-4E2D-8E30-D3628B90C371}"/>
    <cellStyle name="Normal 2 2 2 2 2 2 2 3 6 3 4 2" xfId="15151" xr:uid="{93B36BF6-E7C0-4DD4-863E-C8BDD4364073}"/>
    <cellStyle name="Normal 2 2 2 2 2 2 2 3 6 3 5" xfId="15152" xr:uid="{C21A3090-BD70-4A79-9291-03770A953071}"/>
    <cellStyle name="Normal 2 2 2 2 2 2 2 3 6 4" xfId="15153" xr:uid="{54CF7C29-C975-4A07-9ECF-5C8F8902FF2C}"/>
    <cellStyle name="Normal 2 2 2 2 2 2 2 3 6 4 2" xfId="15154" xr:uid="{15CF3144-7487-4150-B8A0-677D2DF36626}"/>
    <cellStyle name="Normal 2 2 2 2 2 2 2 3 6 4 2 2" xfId="15155" xr:uid="{9B66AEFB-10FD-4F8A-8CDD-221FCADC223C}"/>
    <cellStyle name="Normal 2 2 2 2 2 2 2 3 6 4 2 2 2" xfId="15156" xr:uid="{825BD49E-7FA9-4706-9A0D-0816C3ECD9E1}"/>
    <cellStyle name="Normal 2 2 2 2 2 2 2 3 6 4 2 3" xfId="15157" xr:uid="{616C9A5B-D97E-41D0-9FC6-EFFB867A6386}"/>
    <cellStyle name="Normal 2 2 2 2 2 2 2 3 6 4 3" xfId="15158" xr:uid="{C5C36BC9-7C34-4CA7-AD66-33D151739097}"/>
    <cellStyle name="Normal 2 2 2 2 2 2 2 3 6 4 3 2" xfId="15159" xr:uid="{3C56435C-F4F2-4DC7-AD1A-6C129E2FC5B3}"/>
    <cellStyle name="Normal 2 2 2 2 2 2 2 3 6 4 4" xfId="15160" xr:uid="{5B4C88E4-3FE9-4A20-AC6E-3C9FA93C0B88}"/>
    <cellStyle name="Normal 2 2 2 2 2 2 2 3 6 5" xfId="15161" xr:uid="{179E03CF-A52E-4187-AB41-8D794B8733FD}"/>
    <cellStyle name="Normal 2 2 2 2 2 2 2 3 6 5 2" xfId="15162" xr:uid="{59AFFC31-51C0-44DB-91AF-DD24332D6076}"/>
    <cellStyle name="Normal 2 2 2 2 2 2 2 3 6 5 2 2" xfId="15163" xr:uid="{DAB67998-93C2-4F6B-8472-63C3CBB0E927}"/>
    <cellStyle name="Normal 2 2 2 2 2 2 2 3 6 5 3" xfId="15164" xr:uid="{ABDC77CE-EB56-4A07-8E2E-EAF1B5C6F5C1}"/>
    <cellStyle name="Normal 2 2 2 2 2 2 2 3 6 6" xfId="15165" xr:uid="{7A74D5A4-F654-4196-98AC-C4B05C23F080}"/>
    <cellStyle name="Normal 2 2 2 2 2 2 2 3 6 6 2" xfId="15166" xr:uid="{25CF570E-9DED-42EA-A2AB-0A0FE23D0D4B}"/>
    <cellStyle name="Normal 2 2 2 2 2 2 2 3 6 7" xfId="15167" xr:uid="{E00C145E-E0CB-4050-870F-2F4733E7D594}"/>
    <cellStyle name="Normal 2 2 2 2 2 2 2 3 7" xfId="15168" xr:uid="{CF11EE92-C1CB-4A25-AC3B-30C8607D3674}"/>
    <cellStyle name="Normal 2 2 2 2 2 2 2 3 7 2" xfId="15169" xr:uid="{7F572A19-1289-4299-B968-C107E05C7C2B}"/>
    <cellStyle name="Normal 2 2 2 2 2 2 2 3 7 2 2" xfId="15170" xr:uid="{2AA9732B-21CC-4BCC-B13E-C9376CD5C8E9}"/>
    <cellStyle name="Normal 2 2 2 2 2 2 2 3 7 2 2 2" xfId="15171" xr:uid="{AB9E5E2A-16E4-404F-9641-C8B5581E5A3D}"/>
    <cellStyle name="Normal 2 2 2 2 2 2 2 3 7 2 2 2 2" xfId="15172" xr:uid="{9967EBBC-9514-43FA-A3AC-95B9D22E5722}"/>
    <cellStyle name="Normal 2 2 2 2 2 2 2 3 7 2 2 2 2 2" xfId="15173" xr:uid="{B18CA1E3-CBEF-4041-8240-5894BA390BD0}"/>
    <cellStyle name="Normal 2 2 2 2 2 2 2 3 7 2 2 2 3" xfId="15174" xr:uid="{0DA7E9FE-7667-465A-8048-E2978DCB0B7A}"/>
    <cellStyle name="Normal 2 2 2 2 2 2 2 3 7 2 2 3" xfId="15175" xr:uid="{870B8384-0165-446D-AE18-D028EC4FE28B}"/>
    <cellStyle name="Normal 2 2 2 2 2 2 2 3 7 2 2 3 2" xfId="15176" xr:uid="{36B759F3-AB52-47BF-91A8-117D7B5A2D4A}"/>
    <cellStyle name="Normal 2 2 2 2 2 2 2 3 7 2 2 4" xfId="15177" xr:uid="{EE6287EF-1BB1-44B4-B620-BF41E93AC55A}"/>
    <cellStyle name="Normal 2 2 2 2 2 2 2 3 7 2 3" xfId="15178" xr:uid="{DCEB4083-6BA5-4561-9C80-C117A27E3D9C}"/>
    <cellStyle name="Normal 2 2 2 2 2 2 2 3 7 2 3 2" xfId="15179" xr:uid="{792C486B-4968-4BA5-A959-8275836F9CB1}"/>
    <cellStyle name="Normal 2 2 2 2 2 2 2 3 7 2 3 2 2" xfId="15180" xr:uid="{2B73279C-FD00-4C49-90D9-776A8BDB4189}"/>
    <cellStyle name="Normal 2 2 2 2 2 2 2 3 7 2 3 3" xfId="15181" xr:uid="{83EEEA18-0489-429B-A020-2DFC12362E4C}"/>
    <cellStyle name="Normal 2 2 2 2 2 2 2 3 7 2 4" xfId="15182" xr:uid="{D2187AB8-5F07-499C-8E86-C259924A9012}"/>
    <cellStyle name="Normal 2 2 2 2 2 2 2 3 7 2 4 2" xfId="15183" xr:uid="{1B398BB8-EF9A-4E0D-A839-4E9D659292BF}"/>
    <cellStyle name="Normal 2 2 2 2 2 2 2 3 7 2 5" xfId="15184" xr:uid="{745AD2E3-4EAE-49A3-9DDC-CADEF215E79D}"/>
    <cellStyle name="Normal 2 2 2 2 2 2 2 3 7 3" xfId="15185" xr:uid="{B051D759-9A93-4733-A1AA-9519FFA0ACE5}"/>
    <cellStyle name="Normal 2 2 2 2 2 2 2 3 7 3 2" xfId="15186" xr:uid="{01424158-9B25-4146-88FD-3E58C859DAE6}"/>
    <cellStyle name="Normal 2 2 2 2 2 2 2 3 7 3 2 2" xfId="15187" xr:uid="{E1E6C380-D991-4E60-93F8-870CE8606464}"/>
    <cellStyle name="Normal 2 2 2 2 2 2 2 3 7 3 2 2 2" xfId="15188" xr:uid="{A27BB11C-1E77-4606-866A-A1ECE5D74CB6}"/>
    <cellStyle name="Normal 2 2 2 2 2 2 2 3 7 3 2 3" xfId="15189" xr:uid="{D7FE93C2-4395-4290-A4B1-F149F441A70C}"/>
    <cellStyle name="Normal 2 2 2 2 2 2 2 3 7 3 3" xfId="15190" xr:uid="{AE61E368-8D7E-445D-B02A-2AC71EF4AFF0}"/>
    <cellStyle name="Normal 2 2 2 2 2 2 2 3 7 3 3 2" xfId="15191" xr:uid="{5CA826F9-6964-456D-9408-AA9272CFEDD4}"/>
    <cellStyle name="Normal 2 2 2 2 2 2 2 3 7 3 4" xfId="15192" xr:uid="{5378EF44-ED90-4993-AF86-577DC96390E7}"/>
    <cellStyle name="Normal 2 2 2 2 2 2 2 3 7 4" xfId="15193" xr:uid="{83864AF6-CBC8-4250-B192-CAB495641A24}"/>
    <cellStyle name="Normal 2 2 2 2 2 2 2 3 7 4 2" xfId="15194" xr:uid="{1E221967-39B9-47D9-9378-0C6F07E134B3}"/>
    <cellStyle name="Normal 2 2 2 2 2 2 2 3 7 4 2 2" xfId="15195" xr:uid="{2A467CC6-D397-4EA9-9510-BE5AAEBFD50D}"/>
    <cellStyle name="Normal 2 2 2 2 2 2 2 3 7 4 3" xfId="15196" xr:uid="{FB9E7DBD-86D6-49C9-9FA5-E3E82F944940}"/>
    <cellStyle name="Normal 2 2 2 2 2 2 2 3 7 5" xfId="15197" xr:uid="{FF38EF22-4F65-492C-9C67-1E0EFF3ACF0F}"/>
    <cellStyle name="Normal 2 2 2 2 2 2 2 3 7 5 2" xfId="15198" xr:uid="{340D8885-CC2A-47DF-9E14-320D07234B05}"/>
    <cellStyle name="Normal 2 2 2 2 2 2 2 3 7 6" xfId="15199" xr:uid="{A53A9691-8BBC-4D53-9FF0-DA9F72B45AD8}"/>
    <cellStyle name="Normal 2 2 2 2 2 2 2 3 8" xfId="15200" xr:uid="{B918B0BB-1062-41C8-8A32-D7B911CA19C9}"/>
    <cellStyle name="Normal 2 2 2 2 2 2 2 3 8 2" xfId="15201" xr:uid="{1E316685-30FC-4D1C-A1D9-0E3C3650C4DA}"/>
    <cellStyle name="Normal 2 2 2 2 2 2 2 3 8 2 2" xfId="15202" xr:uid="{44E30AB7-24B6-4027-B9B3-49460AFCE641}"/>
    <cellStyle name="Normal 2 2 2 2 2 2 2 3 8 2 2 2" xfId="15203" xr:uid="{EF3F478A-6E74-4C9D-85EA-967479436078}"/>
    <cellStyle name="Normal 2 2 2 2 2 2 2 3 8 2 2 2 2" xfId="15204" xr:uid="{ED03FB29-E7CA-4369-80E6-F3CC45DF86CC}"/>
    <cellStyle name="Normal 2 2 2 2 2 2 2 3 8 2 2 3" xfId="15205" xr:uid="{08E1ACF9-D244-4077-98A0-113D725631CE}"/>
    <cellStyle name="Normal 2 2 2 2 2 2 2 3 8 2 3" xfId="15206" xr:uid="{EBFEC2CE-F29D-4295-9BF9-02ADF359B3C9}"/>
    <cellStyle name="Normal 2 2 2 2 2 2 2 3 8 2 3 2" xfId="15207" xr:uid="{439EB7EA-EA3D-407C-B037-896C38FBA038}"/>
    <cellStyle name="Normal 2 2 2 2 2 2 2 3 8 2 4" xfId="15208" xr:uid="{C897217E-0C40-4752-9868-95564B07E8AD}"/>
    <cellStyle name="Normal 2 2 2 2 2 2 2 3 8 3" xfId="15209" xr:uid="{E79BBB59-B644-4561-8DD6-929AB1186FAF}"/>
    <cellStyle name="Normal 2 2 2 2 2 2 2 3 8 3 2" xfId="15210" xr:uid="{118E45E5-74E9-415B-8775-A31884F628E9}"/>
    <cellStyle name="Normal 2 2 2 2 2 2 2 3 8 3 2 2" xfId="15211" xr:uid="{A4B1B279-8C62-4C74-8892-FB894237AE16}"/>
    <cellStyle name="Normal 2 2 2 2 2 2 2 3 8 3 3" xfId="15212" xr:uid="{1DA1A92F-7AFF-45F9-B150-00702B7C5D37}"/>
    <cellStyle name="Normal 2 2 2 2 2 2 2 3 8 4" xfId="15213" xr:uid="{C88F7EA8-1F2A-4D5A-8B62-373DD326D39A}"/>
    <cellStyle name="Normal 2 2 2 2 2 2 2 3 8 4 2" xfId="15214" xr:uid="{63AFDE75-EAFC-4704-9112-485BBEE478C1}"/>
    <cellStyle name="Normal 2 2 2 2 2 2 2 3 8 5" xfId="15215" xr:uid="{789DE8E4-4374-4174-B430-4F0A66A9A940}"/>
    <cellStyle name="Normal 2 2 2 2 2 2 2 3 9" xfId="15216" xr:uid="{CC692D23-8E1D-40C3-886E-519865441E31}"/>
    <cellStyle name="Normal 2 2 2 2 2 2 2 3 9 2" xfId="15217" xr:uid="{2257AC18-7DB4-48BC-A21D-EC406E74617A}"/>
    <cellStyle name="Normal 2 2 2 2 2 2 2 3 9 2 2" xfId="15218" xr:uid="{264142DC-0BB8-4595-974A-16278DB32056}"/>
    <cellStyle name="Normal 2 2 2 2 2 2 2 3 9 2 2 2" xfId="15219" xr:uid="{BCADB9FD-C129-4F70-A682-C596BB959DE2}"/>
    <cellStyle name="Normal 2 2 2 2 2 2 2 3 9 2 3" xfId="15220" xr:uid="{7E7DA098-7AAD-41B8-B08C-F1166A6DA1C8}"/>
    <cellStyle name="Normal 2 2 2 2 2 2 2 3 9 3" xfId="15221" xr:uid="{E4BB5FA7-46DB-4727-8777-9D3A3C2E1CFB}"/>
    <cellStyle name="Normal 2 2 2 2 2 2 2 3 9 3 2" xfId="15222" xr:uid="{42916C2A-4453-42B2-92D3-018B4C288E01}"/>
    <cellStyle name="Normal 2 2 2 2 2 2 2 3 9 4" xfId="15223" xr:uid="{BBEA3B3D-B44E-4590-9C2D-437D5607CE80}"/>
    <cellStyle name="Normal 2 2 2 2 2 2 2 4" xfId="15224" xr:uid="{36F292F6-C9BC-49D8-B23F-968F2DAA7F63}"/>
    <cellStyle name="Normal 2 2 2 2 2 2 2 4 10" xfId="15225" xr:uid="{D150D779-D2F1-45CA-8A0B-4F2C7F6224FB}"/>
    <cellStyle name="Normal 2 2 2 2 2 2 2 4 10 2" xfId="15226" xr:uid="{4C3A8154-BF66-4DE4-9219-E80FF1E38C71}"/>
    <cellStyle name="Normal 2 2 2 2 2 2 2 4 10 2 2" xfId="15227" xr:uid="{9262ED74-0469-446C-A95B-A565A6C1AD8E}"/>
    <cellStyle name="Normal 2 2 2 2 2 2 2 4 10 3" xfId="15228" xr:uid="{EB1CF4FA-63F2-44A3-8642-84F892CD77DC}"/>
    <cellStyle name="Normal 2 2 2 2 2 2 2 4 11" xfId="15229" xr:uid="{68BE5153-7830-4399-A6DB-0D3C604FF5FC}"/>
    <cellStyle name="Normal 2 2 2 2 2 2 2 4 11 2" xfId="15230" xr:uid="{C88A640B-5494-4D77-89E7-985BA56B9110}"/>
    <cellStyle name="Normal 2 2 2 2 2 2 2 4 12" xfId="15231" xr:uid="{AB550437-6745-45F6-BC2F-36DA53EA46AC}"/>
    <cellStyle name="Normal 2 2 2 2 2 2 2 4 2" xfId="15232" xr:uid="{24C00762-F958-445C-852D-59A6D78F3FA9}"/>
    <cellStyle name="Normal 2 2 2 2 2 2 2 4 2 2" xfId="15233" xr:uid="{8D72D374-F2EF-482E-B990-309653BD88D1}"/>
    <cellStyle name="Normal 2 2 2 2 2 2 2 4 2 2 2" xfId="15234" xr:uid="{7DFF4A0D-C685-4810-BA3D-459B8E5C65AD}"/>
    <cellStyle name="Normal 2 2 2 2 2 2 2 4 2 2 2 2" xfId="15235" xr:uid="{0BAA222E-7AF9-44F2-B71F-5A5D7E3D2F92}"/>
    <cellStyle name="Normal 2 2 2 2 2 2 2 4 2 2 2 2 2" xfId="15236" xr:uid="{C05E544E-7627-4906-BA8C-4763E38B4695}"/>
    <cellStyle name="Normal 2 2 2 2 2 2 2 4 2 2 2 2 2 2" xfId="15237" xr:uid="{CC20C261-2A01-4684-A43F-00F854C7D524}"/>
    <cellStyle name="Normal 2 2 2 2 2 2 2 4 2 2 2 2 2 2 2" xfId="15238" xr:uid="{B4F924DB-09BF-4D86-8C97-936AD87DA905}"/>
    <cellStyle name="Normal 2 2 2 2 2 2 2 4 2 2 2 2 2 2 2 2" xfId="15239" xr:uid="{1F427380-87E1-4696-9057-637EAC90E65D}"/>
    <cellStyle name="Normal 2 2 2 2 2 2 2 4 2 2 2 2 2 2 2 2 2" xfId="15240" xr:uid="{30AFD675-C4E0-4529-9A96-88F9829CA022}"/>
    <cellStyle name="Normal 2 2 2 2 2 2 2 4 2 2 2 2 2 2 2 3" xfId="15241" xr:uid="{DBF12BAA-810E-4F4B-AD70-8A1DBE1F0B20}"/>
    <cellStyle name="Normal 2 2 2 2 2 2 2 4 2 2 2 2 2 2 3" xfId="15242" xr:uid="{49DD301C-986E-4BE7-ACB9-D244FF161376}"/>
    <cellStyle name="Normal 2 2 2 2 2 2 2 4 2 2 2 2 2 2 3 2" xfId="15243" xr:uid="{4874DA6D-FEFD-4EB2-93FD-77CA05C3315B}"/>
    <cellStyle name="Normal 2 2 2 2 2 2 2 4 2 2 2 2 2 2 4" xfId="15244" xr:uid="{C91F6CEE-468A-4494-9C45-7B73BBCCF988}"/>
    <cellStyle name="Normal 2 2 2 2 2 2 2 4 2 2 2 2 2 3" xfId="15245" xr:uid="{A11BE4DD-33DD-42AC-BDF4-B05673133736}"/>
    <cellStyle name="Normal 2 2 2 2 2 2 2 4 2 2 2 2 2 3 2" xfId="15246" xr:uid="{A8F0DB33-91EC-4F81-9F05-F9BBE9862621}"/>
    <cellStyle name="Normal 2 2 2 2 2 2 2 4 2 2 2 2 2 3 2 2" xfId="15247" xr:uid="{BE4027BD-1430-4314-97EF-5C67FD5D6B5C}"/>
    <cellStyle name="Normal 2 2 2 2 2 2 2 4 2 2 2 2 2 3 3" xfId="15248" xr:uid="{A950D8DA-E897-4C60-ABB0-EF799DF554E7}"/>
    <cellStyle name="Normal 2 2 2 2 2 2 2 4 2 2 2 2 2 4" xfId="15249" xr:uid="{C7B09C58-C404-4E9C-AB5C-A3D08AE3D026}"/>
    <cellStyle name="Normal 2 2 2 2 2 2 2 4 2 2 2 2 2 4 2" xfId="15250" xr:uid="{7841F2CC-77B3-492D-9537-919C3D38C91C}"/>
    <cellStyle name="Normal 2 2 2 2 2 2 2 4 2 2 2 2 2 5" xfId="15251" xr:uid="{6C5C62EA-A117-4848-B7FA-FF45859274DF}"/>
    <cellStyle name="Normal 2 2 2 2 2 2 2 4 2 2 2 2 3" xfId="15252" xr:uid="{3BD26AAC-A1AB-462C-8FBD-BCD7E66457CA}"/>
    <cellStyle name="Normal 2 2 2 2 2 2 2 4 2 2 2 2 3 2" xfId="15253" xr:uid="{7357C940-B024-49B7-B4FA-0164C87DFBA7}"/>
    <cellStyle name="Normal 2 2 2 2 2 2 2 4 2 2 2 2 3 2 2" xfId="15254" xr:uid="{D5938C59-C302-4B05-B41E-66D379AB35AD}"/>
    <cellStyle name="Normal 2 2 2 2 2 2 2 4 2 2 2 2 3 2 2 2" xfId="15255" xr:uid="{F328C95B-7CE2-4CA4-985E-F9E33A2C5530}"/>
    <cellStyle name="Normal 2 2 2 2 2 2 2 4 2 2 2 2 3 2 3" xfId="15256" xr:uid="{13B71747-30BC-4E69-ABA2-1BC230DC86C7}"/>
    <cellStyle name="Normal 2 2 2 2 2 2 2 4 2 2 2 2 3 3" xfId="15257" xr:uid="{1DCA1473-4B92-4140-8D93-F5CD1250846E}"/>
    <cellStyle name="Normal 2 2 2 2 2 2 2 4 2 2 2 2 3 3 2" xfId="15258" xr:uid="{9C0B21C5-B254-4B84-AC09-9581E4B76D08}"/>
    <cellStyle name="Normal 2 2 2 2 2 2 2 4 2 2 2 2 3 4" xfId="15259" xr:uid="{D4D2B77B-26EC-4587-8598-A64C366FDA35}"/>
    <cellStyle name="Normal 2 2 2 2 2 2 2 4 2 2 2 2 4" xfId="15260" xr:uid="{328FE04F-11DC-417E-A89B-D58FDA39D2BA}"/>
    <cellStyle name="Normal 2 2 2 2 2 2 2 4 2 2 2 2 4 2" xfId="15261" xr:uid="{DDE26664-30B1-4CB6-AC7A-2619979AB881}"/>
    <cellStyle name="Normal 2 2 2 2 2 2 2 4 2 2 2 2 4 2 2" xfId="15262" xr:uid="{95F99253-77CA-4F2B-A37D-083F7D1D8B20}"/>
    <cellStyle name="Normal 2 2 2 2 2 2 2 4 2 2 2 2 4 3" xfId="15263" xr:uid="{2FF997A5-0FE6-4613-8036-2205FCA2A835}"/>
    <cellStyle name="Normal 2 2 2 2 2 2 2 4 2 2 2 2 5" xfId="15264" xr:uid="{CAAFCBEB-859B-4106-8A74-27A776131E11}"/>
    <cellStyle name="Normal 2 2 2 2 2 2 2 4 2 2 2 2 5 2" xfId="15265" xr:uid="{B020ED79-8996-47DC-951B-60730F335413}"/>
    <cellStyle name="Normal 2 2 2 2 2 2 2 4 2 2 2 2 6" xfId="15266" xr:uid="{A2D45F93-DF25-47F3-98F1-4FCA6C137772}"/>
    <cellStyle name="Normal 2 2 2 2 2 2 2 4 2 2 2 3" xfId="15267" xr:uid="{E114BDF3-0ED1-4C11-9F94-E98D7FBC17EC}"/>
    <cellStyle name="Normal 2 2 2 2 2 2 2 4 2 2 2 3 2" xfId="15268" xr:uid="{BDE3F9B5-54FE-4316-9D95-11734B24E962}"/>
    <cellStyle name="Normal 2 2 2 2 2 2 2 4 2 2 2 3 2 2" xfId="15269" xr:uid="{B62892B1-0BC4-438C-822D-80FAB432EC29}"/>
    <cellStyle name="Normal 2 2 2 2 2 2 2 4 2 2 2 3 2 2 2" xfId="15270" xr:uid="{A5302AD9-15BD-482E-876F-7C6566FF2AAF}"/>
    <cellStyle name="Normal 2 2 2 2 2 2 2 4 2 2 2 3 2 2 2 2" xfId="15271" xr:uid="{B18DCF0D-99EE-46D9-8001-D66B10A030FE}"/>
    <cellStyle name="Normal 2 2 2 2 2 2 2 4 2 2 2 3 2 2 3" xfId="15272" xr:uid="{0D8A1A17-4EC4-4BD8-8530-1154FE8818A1}"/>
    <cellStyle name="Normal 2 2 2 2 2 2 2 4 2 2 2 3 2 3" xfId="15273" xr:uid="{281EBA2C-4BB9-4094-B21F-58CC5298F8BA}"/>
    <cellStyle name="Normal 2 2 2 2 2 2 2 4 2 2 2 3 2 3 2" xfId="15274" xr:uid="{BB3264A0-2731-44D9-AB41-081BC4223158}"/>
    <cellStyle name="Normal 2 2 2 2 2 2 2 4 2 2 2 3 2 4" xfId="15275" xr:uid="{6E78269B-5462-4E67-A5DC-2C3579C66B5B}"/>
    <cellStyle name="Normal 2 2 2 2 2 2 2 4 2 2 2 3 3" xfId="15276" xr:uid="{DC5F86CF-E10B-4CD7-8A3B-CB63F8E8E847}"/>
    <cellStyle name="Normal 2 2 2 2 2 2 2 4 2 2 2 3 3 2" xfId="15277" xr:uid="{F8DB047C-A90E-49C2-9BED-5E94BA6B2AB9}"/>
    <cellStyle name="Normal 2 2 2 2 2 2 2 4 2 2 2 3 3 2 2" xfId="15278" xr:uid="{418149D9-D488-40AC-9384-A235E9BFAB58}"/>
    <cellStyle name="Normal 2 2 2 2 2 2 2 4 2 2 2 3 3 3" xfId="15279" xr:uid="{2577E3FB-552B-4FE0-9986-71E4A7A82D88}"/>
    <cellStyle name="Normal 2 2 2 2 2 2 2 4 2 2 2 3 4" xfId="15280" xr:uid="{E2BD75E4-E98F-4F7B-AE66-86568472388F}"/>
    <cellStyle name="Normal 2 2 2 2 2 2 2 4 2 2 2 3 4 2" xfId="15281" xr:uid="{BA5690B0-84DF-4495-A8AD-D93E72BFEE87}"/>
    <cellStyle name="Normal 2 2 2 2 2 2 2 4 2 2 2 3 5" xfId="15282" xr:uid="{20F78DE6-9AE6-4CA8-AE8D-05E796CCEBD9}"/>
    <cellStyle name="Normal 2 2 2 2 2 2 2 4 2 2 2 4" xfId="15283" xr:uid="{D4FC2BBF-DED0-4B65-9DF0-17DB523B789F}"/>
    <cellStyle name="Normal 2 2 2 2 2 2 2 4 2 2 2 4 2" xfId="15284" xr:uid="{3DF4CB5D-A62F-4FCD-95A7-5F2DE820D16B}"/>
    <cellStyle name="Normal 2 2 2 2 2 2 2 4 2 2 2 4 2 2" xfId="15285" xr:uid="{8FAD3AD2-C27B-4F91-85E8-E6604B4142FB}"/>
    <cellStyle name="Normal 2 2 2 2 2 2 2 4 2 2 2 4 2 2 2" xfId="15286" xr:uid="{A41ED2F4-B6EE-4619-991C-C7C8096F93A0}"/>
    <cellStyle name="Normal 2 2 2 2 2 2 2 4 2 2 2 4 2 3" xfId="15287" xr:uid="{F27B1B6B-867A-49CE-9210-880AB1662ADA}"/>
    <cellStyle name="Normal 2 2 2 2 2 2 2 4 2 2 2 4 3" xfId="15288" xr:uid="{93509CFF-B574-4F2F-8BB0-F12F077453DD}"/>
    <cellStyle name="Normal 2 2 2 2 2 2 2 4 2 2 2 4 3 2" xfId="15289" xr:uid="{C51E0BDF-34B0-4A30-AE5F-4DFB696C17D2}"/>
    <cellStyle name="Normal 2 2 2 2 2 2 2 4 2 2 2 4 4" xfId="15290" xr:uid="{B04B9956-3AC6-489C-BDE0-19E95054AD25}"/>
    <cellStyle name="Normal 2 2 2 2 2 2 2 4 2 2 2 5" xfId="15291" xr:uid="{DEF10521-B135-441F-8170-CA2CFCD29760}"/>
    <cellStyle name="Normal 2 2 2 2 2 2 2 4 2 2 2 5 2" xfId="15292" xr:uid="{9A271032-8896-49E6-BB7B-D5324E50F4F3}"/>
    <cellStyle name="Normal 2 2 2 2 2 2 2 4 2 2 2 5 2 2" xfId="15293" xr:uid="{C38098CE-2A1B-4CB9-9BDA-CF181CC454E8}"/>
    <cellStyle name="Normal 2 2 2 2 2 2 2 4 2 2 2 5 3" xfId="15294" xr:uid="{BE6959AB-97CD-48A2-9A28-52C679302283}"/>
    <cellStyle name="Normal 2 2 2 2 2 2 2 4 2 2 2 6" xfId="15295" xr:uid="{017FB9D0-8046-4928-9FE5-487C28CA343C}"/>
    <cellStyle name="Normal 2 2 2 2 2 2 2 4 2 2 2 6 2" xfId="15296" xr:uid="{EC45D259-798B-4B13-AE2C-70290B3D3E6C}"/>
    <cellStyle name="Normal 2 2 2 2 2 2 2 4 2 2 2 7" xfId="15297" xr:uid="{68304932-3CE1-4EA0-9AAE-9F27EDC0DDF6}"/>
    <cellStyle name="Normal 2 2 2 2 2 2 2 4 2 2 3" xfId="15298" xr:uid="{396CA1AF-1DA6-41CA-8CC1-E2B87C162008}"/>
    <cellStyle name="Normal 2 2 2 2 2 2 2 4 2 2 3 2" xfId="15299" xr:uid="{731A1C62-C15C-4387-B75D-2C4815C5B086}"/>
    <cellStyle name="Normal 2 2 2 2 2 2 2 4 2 2 3 2 2" xfId="15300" xr:uid="{97A336BC-7175-4929-ABC4-B4A5E558E231}"/>
    <cellStyle name="Normal 2 2 2 2 2 2 2 4 2 2 3 2 2 2" xfId="15301" xr:uid="{3A2BDE64-18EB-4BF0-9157-49D3753A95CE}"/>
    <cellStyle name="Normal 2 2 2 2 2 2 2 4 2 2 3 2 2 2 2" xfId="15302" xr:uid="{83819310-F557-4400-8194-967A4F37556F}"/>
    <cellStyle name="Normal 2 2 2 2 2 2 2 4 2 2 3 2 2 2 2 2" xfId="15303" xr:uid="{260E7B13-9A97-4B32-85F0-8FD4DC49CAE9}"/>
    <cellStyle name="Normal 2 2 2 2 2 2 2 4 2 2 3 2 2 2 3" xfId="15304" xr:uid="{6EA73250-5CC4-467C-B83F-4FD43AFDCE0A}"/>
    <cellStyle name="Normal 2 2 2 2 2 2 2 4 2 2 3 2 2 3" xfId="15305" xr:uid="{E91DBC34-B55A-4945-9501-4803275A8288}"/>
    <cellStyle name="Normal 2 2 2 2 2 2 2 4 2 2 3 2 2 3 2" xfId="15306" xr:uid="{6720E2C3-D239-4A56-A375-DF168812883A}"/>
    <cellStyle name="Normal 2 2 2 2 2 2 2 4 2 2 3 2 2 4" xfId="15307" xr:uid="{AB069FD5-3BFA-4A42-B812-72C6EF5E9A42}"/>
    <cellStyle name="Normal 2 2 2 2 2 2 2 4 2 2 3 2 3" xfId="15308" xr:uid="{96AE69CB-96DF-46AB-B830-F575D29C3C53}"/>
    <cellStyle name="Normal 2 2 2 2 2 2 2 4 2 2 3 2 3 2" xfId="15309" xr:uid="{59EE7CFC-C1A1-4607-B591-794F5687B259}"/>
    <cellStyle name="Normal 2 2 2 2 2 2 2 4 2 2 3 2 3 2 2" xfId="15310" xr:uid="{ED22CCAB-9B93-491B-BE06-D509D502DF6C}"/>
    <cellStyle name="Normal 2 2 2 2 2 2 2 4 2 2 3 2 3 3" xfId="15311" xr:uid="{DF6812CE-8D2C-4DA1-9DD5-BF2B7781426B}"/>
    <cellStyle name="Normal 2 2 2 2 2 2 2 4 2 2 3 2 4" xfId="15312" xr:uid="{B297ECB2-5830-4636-984D-DE23DC9EBB6B}"/>
    <cellStyle name="Normal 2 2 2 2 2 2 2 4 2 2 3 2 4 2" xfId="15313" xr:uid="{0211903C-1F6C-439D-8003-B40173F63E87}"/>
    <cellStyle name="Normal 2 2 2 2 2 2 2 4 2 2 3 2 5" xfId="15314" xr:uid="{87179EC9-BE7A-413C-891E-CC27E8FA7401}"/>
    <cellStyle name="Normal 2 2 2 2 2 2 2 4 2 2 3 3" xfId="15315" xr:uid="{322E17BA-1F75-47D5-ADBD-D971053ED7CB}"/>
    <cellStyle name="Normal 2 2 2 2 2 2 2 4 2 2 3 3 2" xfId="15316" xr:uid="{25E7A828-9E91-4BD8-B648-848DFAB0B51F}"/>
    <cellStyle name="Normal 2 2 2 2 2 2 2 4 2 2 3 3 2 2" xfId="15317" xr:uid="{13AD5911-895A-48C0-81B4-718B34D64B9A}"/>
    <cellStyle name="Normal 2 2 2 2 2 2 2 4 2 2 3 3 2 2 2" xfId="15318" xr:uid="{E7DF4F89-9560-45AA-98C0-8800EBDDB2A3}"/>
    <cellStyle name="Normal 2 2 2 2 2 2 2 4 2 2 3 3 2 3" xfId="15319" xr:uid="{95ED42DF-38ED-4530-8492-478AEE9CBFBC}"/>
    <cellStyle name="Normal 2 2 2 2 2 2 2 4 2 2 3 3 3" xfId="15320" xr:uid="{99C2C94E-EB9F-4D18-BCB6-7B2878F3A3F0}"/>
    <cellStyle name="Normal 2 2 2 2 2 2 2 4 2 2 3 3 3 2" xfId="15321" xr:uid="{929A8B29-72FC-49CF-A8ED-D968B23EC91B}"/>
    <cellStyle name="Normal 2 2 2 2 2 2 2 4 2 2 3 3 4" xfId="15322" xr:uid="{B2CC60E8-FD12-41B5-9BE1-4B5CAF5EC23B}"/>
    <cellStyle name="Normal 2 2 2 2 2 2 2 4 2 2 3 4" xfId="15323" xr:uid="{85C69AB2-F571-408C-831F-8EF413911285}"/>
    <cellStyle name="Normal 2 2 2 2 2 2 2 4 2 2 3 4 2" xfId="15324" xr:uid="{6FD1F553-ABD6-4ADF-93C4-A06A5035C16E}"/>
    <cellStyle name="Normal 2 2 2 2 2 2 2 4 2 2 3 4 2 2" xfId="15325" xr:uid="{5ED91A88-01A8-4918-9096-5A6078561D9B}"/>
    <cellStyle name="Normal 2 2 2 2 2 2 2 4 2 2 3 4 3" xfId="15326" xr:uid="{A5C712C0-361E-4353-B6E5-B35D51995AE9}"/>
    <cellStyle name="Normal 2 2 2 2 2 2 2 4 2 2 3 5" xfId="15327" xr:uid="{45912C91-DF2E-4643-9AC5-B6F680D8CC6A}"/>
    <cellStyle name="Normal 2 2 2 2 2 2 2 4 2 2 3 5 2" xfId="15328" xr:uid="{A0E0A453-8E43-451D-91CE-36F5BC32896D}"/>
    <cellStyle name="Normal 2 2 2 2 2 2 2 4 2 2 3 6" xfId="15329" xr:uid="{A661AB2C-E7C8-4ADD-96B6-CC81280E7D9D}"/>
    <cellStyle name="Normal 2 2 2 2 2 2 2 4 2 2 4" xfId="15330" xr:uid="{3430DFA7-A67F-4EA0-B146-13635BCCA938}"/>
    <cellStyle name="Normal 2 2 2 2 2 2 2 4 2 2 4 2" xfId="15331" xr:uid="{A6C4BDC3-5875-4BF6-8371-3FAF4A9C53C0}"/>
    <cellStyle name="Normal 2 2 2 2 2 2 2 4 2 2 4 2 2" xfId="15332" xr:uid="{ABF8C605-E9CA-4357-82D5-262F6A84EF6F}"/>
    <cellStyle name="Normal 2 2 2 2 2 2 2 4 2 2 4 2 2 2" xfId="15333" xr:uid="{040FDBF8-C64F-4596-BBF5-A2BB5A3B5D18}"/>
    <cellStyle name="Normal 2 2 2 2 2 2 2 4 2 2 4 2 2 2 2" xfId="15334" xr:uid="{4586C41C-D4A9-46CE-8EFD-FCBA855A7191}"/>
    <cellStyle name="Normal 2 2 2 2 2 2 2 4 2 2 4 2 2 3" xfId="15335" xr:uid="{96CCCC26-E508-4DBA-B6BB-728D4D48F60E}"/>
    <cellStyle name="Normal 2 2 2 2 2 2 2 4 2 2 4 2 3" xfId="15336" xr:uid="{DE069696-9E1B-471A-B106-B64197D52D38}"/>
    <cellStyle name="Normal 2 2 2 2 2 2 2 4 2 2 4 2 3 2" xfId="15337" xr:uid="{90CEF3AD-9221-41A5-B481-5D448882F693}"/>
    <cellStyle name="Normal 2 2 2 2 2 2 2 4 2 2 4 2 4" xfId="15338" xr:uid="{E1B0793C-6ABA-47B1-BDC8-D5AA46FACA84}"/>
    <cellStyle name="Normal 2 2 2 2 2 2 2 4 2 2 4 3" xfId="15339" xr:uid="{AC125171-4DA7-4CA4-A95C-D893F4BD7CD5}"/>
    <cellStyle name="Normal 2 2 2 2 2 2 2 4 2 2 4 3 2" xfId="15340" xr:uid="{A08CBDC3-0829-4066-A117-7771EFEBC01B}"/>
    <cellStyle name="Normal 2 2 2 2 2 2 2 4 2 2 4 3 2 2" xfId="15341" xr:uid="{27DB70D8-FBB5-4DCA-90D5-CB6FA730C015}"/>
    <cellStyle name="Normal 2 2 2 2 2 2 2 4 2 2 4 3 3" xfId="15342" xr:uid="{507629B4-5626-448A-88A0-B9F228F4C655}"/>
    <cellStyle name="Normal 2 2 2 2 2 2 2 4 2 2 4 4" xfId="15343" xr:uid="{91D2A145-D750-454E-AADE-7A31E64E55F3}"/>
    <cellStyle name="Normal 2 2 2 2 2 2 2 4 2 2 4 4 2" xfId="15344" xr:uid="{57D55A17-D02E-41CD-A706-3CD070BE7832}"/>
    <cellStyle name="Normal 2 2 2 2 2 2 2 4 2 2 4 5" xfId="15345" xr:uid="{96F37DCD-95B9-45A0-B503-B8F08EF10C77}"/>
    <cellStyle name="Normal 2 2 2 2 2 2 2 4 2 2 5" xfId="15346" xr:uid="{B7008517-8EA7-4C12-8EA4-985EE686D123}"/>
    <cellStyle name="Normal 2 2 2 2 2 2 2 4 2 2 5 2" xfId="15347" xr:uid="{B9B59C47-86D3-4575-8D9B-5406E5704811}"/>
    <cellStyle name="Normal 2 2 2 2 2 2 2 4 2 2 5 2 2" xfId="15348" xr:uid="{81DD2059-C187-445B-9510-E318B18741F7}"/>
    <cellStyle name="Normal 2 2 2 2 2 2 2 4 2 2 5 2 2 2" xfId="15349" xr:uid="{653BDEF5-990A-4A67-83DD-9081BCC897D3}"/>
    <cellStyle name="Normal 2 2 2 2 2 2 2 4 2 2 5 2 3" xfId="15350" xr:uid="{6D2076C5-1A38-44A6-ACB4-F9760E05E8E9}"/>
    <cellStyle name="Normal 2 2 2 2 2 2 2 4 2 2 5 3" xfId="15351" xr:uid="{F3E1FF98-5216-4B7F-8125-A31F42D9CC69}"/>
    <cellStyle name="Normal 2 2 2 2 2 2 2 4 2 2 5 3 2" xfId="15352" xr:uid="{2A9A9D05-D836-4416-A6C2-7CA5616234AA}"/>
    <cellStyle name="Normal 2 2 2 2 2 2 2 4 2 2 5 4" xfId="15353" xr:uid="{893C4C65-6763-4F31-938A-FE4AE661D2F8}"/>
    <cellStyle name="Normal 2 2 2 2 2 2 2 4 2 2 6" xfId="15354" xr:uid="{1600611D-60B6-47B8-8FE9-787CF8B3E308}"/>
    <cellStyle name="Normal 2 2 2 2 2 2 2 4 2 2 6 2" xfId="15355" xr:uid="{40AB6532-C99E-4458-9120-C3509B6385FD}"/>
    <cellStyle name="Normal 2 2 2 2 2 2 2 4 2 2 6 2 2" xfId="15356" xr:uid="{BAA5C1F7-B380-4A6B-9D71-52AB9150E430}"/>
    <cellStyle name="Normal 2 2 2 2 2 2 2 4 2 2 6 3" xfId="15357" xr:uid="{0E556901-7383-48D6-B952-7E3B06D12546}"/>
    <cellStyle name="Normal 2 2 2 2 2 2 2 4 2 2 7" xfId="15358" xr:uid="{FB5A67C6-7DFA-42A7-BC38-B605BC067ABC}"/>
    <cellStyle name="Normal 2 2 2 2 2 2 2 4 2 2 7 2" xfId="15359" xr:uid="{0A513E59-7A5E-4F68-9274-F8667920F07E}"/>
    <cellStyle name="Normal 2 2 2 2 2 2 2 4 2 2 8" xfId="15360" xr:uid="{BAEE37C2-9DCB-404A-8DE2-8EB291A50A89}"/>
    <cellStyle name="Normal 2 2 2 2 2 2 2 4 2 3" xfId="15361" xr:uid="{A8B43054-586D-4DF9-AFDB-C604F90F9917}"/>
    <cellStyle name="Normal 2 2 2 2 2 2 2 4 2 3 2" xfId="15362" xr:uid="{A96167E2-919A-4DCC-BAAC-2469710664C5}"/>
    <cellStyle name="Normal 2 2 2 2 2 2 2 4 2 3 2 2" xfId="15363" xr:uid="{23929DF3-79FC-4D01-839A-A8BAE70FA720}"/>
    <cellStyle name="Normal 2 2 2 2 2 2 2 4 2 3 2 2 2" xfId="15364" xr:uid="{63AB9E54-A2AB-4272-B88E-04F405D14EE1}"/>
    <cellStyle name="Normal 2 2 2 2 2 2 2 4 2 3 2 2 2 2" xfId="15365" xr:uid="{C6EA1C33-E0EC-43CF-A2E8-99C93A2120ED}"/>
    <cellStyle name="Normal 2 2 2 2 2 2 2 4 2 3 2 2 2 2 2" xfId="15366" xr:uid="{66351DB1-EFF6-4013-B1A0-105E918C4F6B}"/>
    <cellStyle name="Normal 2 2 2 2 2 2 2 4 2 3 2 2 2 2 2 2" xfId="15367" xr:uid="{0ED8E413-F00D-4569-9CA1-4B0ABE8FC1A3}"/>
    <cellStyle name="Normal 2 2 2 2 2 2 2 4 2 3 2 2 2 2 3" xfId="15368" xr:uid="{FA22E2F8-E532-4D6D-9D6B-9B605A73BD0B}"/>
    <cellStyle name="Normal 2 2 2 2 2 2 2 4 2 3 2 2 2 3" xfId="15369" xr:uid="{52B5A7D6-BBFC-4763-926E-5400A73B50B8}"/>
    <cellStyle name="Normal 2 2 2 2 2 2 2 4 2 3 2 2 2 3 2" xfId="15370" xr:uid="{75175AE9-9679-4272-A7F0-D8E5A015E062}"/>
    <cellStyle name="Normal 2 2 2 2 2 2 2 4 2 3 2 2 2 4" xfId="15371" xr:uid="{64AC293C-F5F8-4454-9332-32CC2EA1785A}"/>
    <cellStyle name="Normal 2 2 2 2 2 2 2 4 2 3 2 2 3" xfId="15372" xr:uid="{332DC724-4D18-40F2-9AC1-77785D61ED78}"/>
    <cellStyle name="Normal 2 2 2 2 2 2 2 4 2 3 2 2 3 2" xfId="15373" xr:uid="{65332E1B-D05C-450A-9A6E-702AC9748E4A}"/>
    <cellStyle name="Normal 2 2 2 2 2 2 2 4 2 3 2 2 3 2 2" xfId="15374" xr:uid="{F0942842-8E6B-4011-A41D-A7BC9CE751C1}"/>
    <cellStyle name="Normal 2 2 2 2 2 2 2 4 2 3 2 2 3 3" xfId="15375" xr:uid="{6C3054EF-904C-4D14-AFF1-DE0264AA3B02}"/>
    <cellStyle name="Normal 2 2 2 2 2 2 2 4 2 3 2 2 4" xfId="15376" xr:uid="{1192FBE7-9BBE-4979-A1D1-4D09CD46DBA0}"/>
    <cellStyle name="Normal 2 2 2 2 2 2 2 4 2 3 2 2 4 2" xfId="15377" xr:uid="{A022061A-8FA6-435C-9AAF-AA784F066FB1}"/>
    <cellStyle name="Normal 2 2 2 2 2 2 2 4 2 3 2 2 5" xfId="15378" xr:uid="{E4B6B8C5-708A-4D20-893F-0446BF3B6126}"/>
    <cellStyle name="Normal 2 2 2 2 2 2 2 4 2 3 2 3" xfId="15379" xr:uid="{5AE44CE5-0268-4A66-92AD-9287F12F6DA2}"/>
    <cellStyle name="Normal 2 2 2 2 2 2 2 4 2 3 2 3 2" xfId="15380" xr:uid="{FEF775EF-375F-44D0-A3E1-2F367C56FEE6}"/>
    <cellStyle name="Normal 2 2 2 2 2 2 2 4 2 3 2 3 2 2" xfId="15381" xr:uid="{69110A68-7E39-44AF-88F4-FC473D7C4668}"/>
    <cellStyle name="Normal 2 2 2 2 2 2 2 4 2 3 2 3 2 2 2" xfId="15382" xr:uid="{85967017-E413-46F8-89DC-6DE51E2B3296}"/>
    <cellStyle name="Normal 2 2 2 2 2 2 2 4 2 3 2 3 2 3" xfId="15383" xr:uid="{6154C770-829C-483A-92E5-7EBE3D53869C}"/>
    <cellStyle name="Normal 2 2 2 2 2 2 2 4 2 3 2 3 3" xfId="15384" xr:uid="{32FD5347-9B49-462A-BAE8-23916345772E}"/>
    <cellStyle name="Normal 2 2 2 2 2 2 2 4 2 3 2 3 3 2" xfId="15385" xr:uid="{0318000C-7436-40A7-A52A-25A2665727AB}"/>
    <cellStyle name="Normal 2 2 2 2 2 2 2 4 2 3 2 3 4" xfId="15386" xr:uid="{A81617CB-8D01-4AFF-90F1-BD02250467EC}"/>
    <cellStyle name="Normal 2 2 2 2 2 2 2 4 2 3 2 4" xfId="15387" xr:uid="{A861EDF4-4264-4B20-BDF7-F3F05AB23BD3}"/>
    <cellStyle name="Normal 2 2 2 2 2 2 2 4 2 3 2 4 2" xfId="15388" xr:uid="{68922574-1289-460A-9099-E94F5F62FDF9}"/>
    <cellStyle name="Normal 2 2 2 2 2 2 2 4 2 3 2 4 2 2" xfId="15389" xr:uid="{9CE16D65-1821-42DC-A07D-792798F4E429}"/>
    <cellStyle name="Normal 2 2 2 2 2 2 2 4 2 3 2 4 3" xfId="15390" xr:uid="{0FB087FA-F958-46DA-908B-38072E86D8AF}"/>
    <cellStyle name="Normal 2 2 2 2 2 2 2 4 2 3 2 5" xfId="15391" xr:uid="{7B5DC79E-DCF8-4FD9-B779-DCBA6FB497A9}"/>
    <cellStyle name="Normal 2 2 2 2 2 2 2 4 2 3 2 5 2" xfId="15392" xr:uid="{8232C136-4C9D-43A3-A31B-58C89C1EC44D}"/>
    <cellStyle name="Normal 2 2 2 2 2 2 2 4 2 3 2 6" xfId="15393" xr:uid="{EAAC1299-DA8C-46AB-A1FA-426DB0FE107C}"/>
    <cellStyle name="Normal 2 2 2 2 2 2 2 4 2 3 3" xfId="15394" xr:uid="{E1244006-7210-43E0-BC90-31C4BFFF389E}"/>
    <cellStyle name="Normal 2 2 2 2 2 2 2 4 2 3 3 2" xfId="15395" xr:uid="{55FB60CB-31A3-4622-B277-8842F04B0D20}"/>
    <cellStyle name="Normal 2 2 2 2 2 2 2 4 2 3 3 2 2" xfId="15396" xr:uid="{ED45341F-69F6-4C15-B2A2-37842EF3E880}"/>
    <cellStyle name="Normal 2 2 2 2 2 2 2 4 2 3 3 2 2 2" xfId="15397" xr:uid="{BB583121-63DE-4727-95D6-C06C07C6ACE9}"/>
    <cellStyle name="Normal 2 2 2 2 2 2 2 4 2 3 3 2 2 2 2" xfId="15398" xr:uid="{7C959098-1CB1-45A7-9F04-2C07733282BE}"/>
    <cellStyle name="Normal 2 2 2 2 2 2 2 4 2 3 3 2 2 3" xfId="15399" xr:uid="{096CB0F8-C8FB-405F-908A-FB1CE6E31253}"/>
    <cellStyle name="Normal 2 2 2 2 2 2 2 4 2 3 3 2 3" xfId="15400" xr:uid="{03098805-1EFB-4085-8A1D-23ACDF18A27F}"/>
    <cellStyle name="Normal 2 2 2 2 2 2 2 4 2 3 3 2 3 2" xfId="15401" xr:uid="{7333737E-E743-4014-B6D8-2D6C45579BC9}"/>
    <cellStyle name="Normal 2 2 2 2 2 2 2 4 2 3 3 2 4" xfId="15402" xr:uid="{0B867CD1-2553-4337-AEE7-54718362D904}"/>
    <cellStyle name="Normal 2 2 2 2 2 2 2 4 2 3 3 3" xfId="15403" xr:uid="{881C4399-E5EA-4BEF-9436-EC61DABC9B1B}"/>
    <cellStyle name="Normal 2 2 2 2 2 2 2 4 2 3 3 3 2" xfId="15404" xr:uid="{8BB46082-E53A-415B-BCD4-445C8A96B51D}"/>
    <cellStyle name="Normal 2 2 2 2 2 2 2 4 2 3 3 3 2 2" xfId="15405" xr:uid="{923EFA22-4EA6-4F48-9667-BAADA9864577}"/>
    <cellStyle name="Normal 2 2 2 2 2 2 2 4 2 3 3 3 3" xfId="15406" xr:uid="{29001BC6-40F3-43B7-A2DC-D6B006FF5239}"/>
    <cellStyle name="Normal 2 2 2 2 2 2 2 4 2 3 3 4" xfId="15407" xr:uid="{710A822B-8A93-4E8A-B607-F31849EC8D58}"/>
    <cellStyle name="Normal 2 2 2 2 2 2 2 4 2 3 3 4 2" xfId="15408" xr:uid="{D1F16F98-CB67-4F80-9EED-C3862502AAB1}"/>
    <cellStyle name="Normal 2 2 2 2 2 2 2 4 2 3 3 5" xfId="15409" xr:uid="{5A8ECB42-B98F-4230-B21B-A8F59B854564}"/>
    <cellStyle name="Normal 2 2 2 2 2 2 2 4 2 3 4" xfId="15410" xr:uid="{6031CAFC-CEC8-44E2-AD0A-CF5B27DDB0ED}"/>
    <cellStyle name="Normal 2 2 2 2 2 2 2 4 2 3 4 2" xfId="15411" xr:uid="{B0A9F410-096B-4FED-842D-1BBAA4AEA980}"/>
    <cellStyle name="Normal 2 2 2 2 2 2 2 4 2 3 4 2 2" xfId="15412" xr:uid="{F2169EC7-1700-4F8D-9FC5-98DAD2EAA309}"/>
    <cellStyle name="Normal 2 2 2 2 2 2 2 4 2 3 4 2 2 2" xfId="15413" xr:uid="{47DCBC7F-695E-4397-BCFA-1AF4F2C66F92}"/>
    <cellStyle name="Normal 2 2 2 2 2 2 2 4 2 3 4 2 3" xfId="15414" xr:uid="{A114F087-89C9-4957-8280-FC9E6131A4B3}"/>
    <cellStyle name="Normal 2 2 2 2 2 2 2 4 2 3 4 3" xfId="15415" xr:uid="{85D8AA20-1CC6-4D9F-BB0F-95384DC4AEFA}"/>
    <cellStyle name="Normal 2 2 2 2 2 2 2 4 2 3 4 3 2" xfId="15416" xr:uid="{14053BC1-F605-4B8E-97D1-EEDF72671DDD}"/>
    <cellStyle name="Normal 2 2 2 2 2 2 2 4 2 3 4 4" xfId="15417" xr:uid="{225C82C2-5BC1-4415-979C-A4114E783F84}"/>
    <cellStyle name="Normal 2 2 2 2 2 2 2 4 2 3 5" xfId="15418" xr:uid="{9C82ADFF-ECBE-4118-A09F-4135CA4B93B1}"/>
    <cellStyle name="Normal 2 2 2 2 2 2 2 4 2 3 5 2" xfId="15419" xr:uid="{8C1C81EE-0342-4426-861C-2511099F162F}"/>
    <cellStyle name="Normal 2 2 2 2 2 2 2 4 2 3 5 2 2" xfId="15420" xr:uid="{CE22B7EA-5C03-468E-82A6-2BE1157064A7}"/>
    <cellStyle name="Normal 2 2 2 2 2 2 2 4 2 3 5 3" xfId="15421" xr:uid="{050DAF4F-B443-44AC-9CF9-0D6488B38E65}"/>
    <cellStyle name="Normal 2 2 2 2 2 2 2 4 2 3 6" xfId="15422" xr:uid="{CCA6303E-2FEF-47DC-9422-E8ACE8CA71A7}"/>
    <cellStyle name="Normal 2 2 2 2 2 2 2 4 2 3 6 2" xfId="15423" xr:uid="{1183A2A3-BE15-4438-B59C-0350D553D495}"/>
    <cellStyle name="Normal 2 2 2 2 2 2 2 4 2 3 7" xfId="15424" xr:uid="{EF319AEC-9021-49FD-8E27-CB8253730249}"/>
    <cellStyle name="Normal 2 2 2 2 2 2 2 4 2 4" xfId="15425" xr:uid="{77E03DB0-AF31-4F1C-B1F7-9B5F50AF4D9C}"/>
    <cellStyle name="Normal 2 2 2 2 2 2 2 4 2 4 2" xfId="15426" xr:uid="{581479B1-3CC4-40AA-B015-48EBAC57F399}"/>
    <cellStyle name="Normal 2 2 2 2 2 2 2 4 2 4 2 2" xfId="15427" xr:uid="{DD84FA18-7D68-45D3-8961-5E746336480E}"/>
    <cellStyle name="Normal 2 2 2 2 2 2 2 4 2 4 2 2 2" xfId="15428" xr:uid="{2A81A5C4-76B8-4F1C-BB06-A62A89B47109}"/>
    <cellStyle name="Normal 2 2 2 2 2 2 2 4 2 4 2 2 2 2" xfId="15429" xr:uid="{5A5E4FEA-C07B-4680-844D-FEB3882C37A1}"/>
    <cellStyle name="Normal 2 2 2 2 2 2 2 4 2 4 2 2 2 2 2" xfId="15430" xr:uid="{C2D4E5AB-6B8B-4859-9876-B9E75E148B96}"/>
    <cellStyle name="Normal 2 2 2 2 2 2 2 4 2 4 2 2 2 3" xfId="15431" xr:uid="{59AE3E64-DD49-4FF4-8F36-289C0DDA97B7}"/>
    <cellStyle name="Normal 2 2 2 2 2 2 2 4 2 4 2 2 3" xfId="15432" xr:uid="{D4AEEC9D-1D75-403E-97CF-A1CE291B8F51}"/>
    <cellStyle name="Normal 2 2 2 2 2 2 2 4 2 4 2 2 3 2" xfId="15433" xr:uid="{B97F132C-F2FA-42D6-9627-1D20A8DC61D3}"/>
    <cellStyle name="Normal 2 2 2 2 2 2 2 4 2 4 2 2 4" xfId="15434" xr:uid="{49B3AB35-65CE-467A-97F7-43D3F31B331F}"/>
    <cellStyle name="Normal 2 2 2 2 2 2 2 4 2 4 2 3" xfId="15435" xr:uid="{4E361FD2-A1FE-4673-A25A-230B9ABED247}"/>
    <cellStyle name="Normal 2 2 2 2 2 2 2 4 2 4 2 3 2" xfId="15436" xr:uid="{FB4A7D1C-CC13-4335-B927-B6F6919C042E}"/>
    <cellStyle name="Normal 2 2 2 2 2 2 2 4 2 4 2 3 2 2" xfId="15437" xr:uid="{17DED198-3131-4059-83C8-97E4E1E528B0}"/>
    <cellStyle name="Normal 2 2 2 2 2 2 2 4 2 4 2 3 3" xfId="15438" xr:uid="{9BEF7882-7F15-4849-8B00-CD48B5872D74}"/>
    <cellStyle name="Normal 2 2 2 2 2 2 2 4 2 4 2 4" xfId="15439" xr:uid="{FCF8A0B6-0B4F-4158-9D46-71EB8E975A07}"/>
    <cellStyle name="Normal 2 2 2 2 2 2 2 4 2 4 2 4 2" xfId="15440" xr:uid="{C2008FEB-0041-448B-8E75-696798993845}"/>
    <cellStyle name="Normal 2 2 2 2 2 2 2 4 2 4 2 5" xfId="15441" xr:uid="{AE5A6288-141A-4879-89D6-BF7D47060834}"/>
    <cellStyle name="Normal 2 2 2 2 2 2 2 4 2 4 3" xfId="15442" xr:uid="{33422549-C8A1-49D0-AD70-F47E619381A0}"/>
    <cellStyle name="Normal 2 2 2 2 2 2 2 4 2 4 3 2" xfId="15443" xr:uid="{1C1A0045-D83F-4F6F-87E1-DFD7E546864D}"/>
    <cellStyle name="Normal 2 2 2 2 2 2 2 4 2 4 3 2 2" xfId="15444" xr:uid="{5B241ECD-30C4-4401-856F-B4E0EF46B984}"/>
    <cellStyle name="Normal 2 2 2 2 2 2 2 4 2 4 3 2 2 2" xfId="15445" xr:uid="{92443704-5B83-4190-B161-CC07D3E2F866}"/>
    <cellStyle name="Normal 2 2 2 2 2 2 2 4 2 4 3 2 3" xfId="15446" xr:uid="{2E292C23-5365-4BC5-887E-CFBA8C2F4B59}"/>
    <cellStyle name="Normal 2 2 2 2 2 2 2 4 2 4 3 3" xfId="15447" xr:uid="{9A55FE7D-21C7-4A00-B9F1-342D3D6F01B1}"/>
    <cellStyle name="Normal 2 2 2 2 2 2 2 4 2 4 3 3 2" xfId="15448" xr:uid="{4B07DC4B-38B4-4D80-B7BC-2AFE3048CF70}"/>
    <cellStyle name="Normal 2 2 2 2 2 2 2 4 2 4 3 4" xfId="15449" xr:uid="{7815FF54-00C3-498B-80E6-75FCFB7D1257}"/>
    <cellStyle name="Normal 2 2 2 2 2 2 2 4 2 4 4" xfId="15450" xr:uid="{604C3EBF-F577-4B62-8659-B068F5B983FC}"/>
    <cellStyle name="Normal 2 2 2 2 2 2 2 4 2 4 4 2" xfId="15451" xr:uid="{3BE08E7C-18AA-4DE7-8968-B5BD6A77CFF7}"/>
    <cellStyle name="Normal 2 2 2 2 2 2 2 4 2 4 4 2 2" xfId="15452" xr:uid="{64413A15-476E-43CD-ABF4-2A213F3394F0}"/>
    <cellStyle name="Normal 2 2 2 2 2 2 2 4 2 4 4 3" xfId="15453" xr:uid="{4DB18EEB-FA32-4166-9D3B-14968FED9BAD}"/>
    <cellStyle name="Normal 2 2 2 2 2 2 2 4 2 4 5" xfId="15454" xr:uid="{C84CB782-60A2-4CEB-A8BD-55CFBD53AFBA}"/>
    <cellStyle name="Normal 2 2 2 2 2 2 2 4 2 4 5 2" xfId="15455" xr:uid="{295741BD-1059-4458-BC45-BF131031F1C8}"/>
    <cellStyle name="Normal 2 2 2 2 2 2 2 4 2 4 6" xfId="15456" xr:uid="{24AAD5F7-DA1E-439A-A0DC-187194E0D237}"/>
    <cellStyle name="Normal 2 2 2 2 2 2 2 4 2 5" xfId="15457" xr:uid="{3BBD6A48-1D29-4B30-A101-C95F01A8BC07}"/>
    <cellStyle name="Normal 2 2 2 2 2 2 2 4 2 5 2" xfId="15458" xr:uid="{67B777A4-E15E-4BA1-A09D-C7DEFA361A66}"/>
    <cellStyle name="Normal 2 2 2 2 2 2 2 4 2 5 2 2" xfId="15459" xr:uid="{AF661592-CCD6-4FCD-AD98-C115FD922F0E}"/>
    <cellStyle name="Normal 2 2 2 2 2 2 2 4 2 5 2 2 2" xfId="15460" xr:uid="{3D35D6F9-53AD-4AB7-9884-DD90AB021A4A}"/>
    <cellStyle name="Normal 2 2 2 2 2 2 2 4 2 5 2 2 2 2" xfId="15461" xr:uid="{5E27D144-97B6-4F3D-9CED-F9F3F03E3132}"/>
    <cellStyle name="Normal 2 2 2 2 2 2 2 4 2 5 2 2 3" xfId="15462" xr:uid="{5AE9BD04-A997-43B5-96D1-11BDCE9ACBCF}"/>
    <cellStyle name="Normal 2 2 2 2 2 2 2 4 2 5 2 3" xfId="15463" xr:uid="{16FAF799-757D-41A4-9A3C-F347E5E44305}"/>
    <cellStyle name="Normal 2 2 2 2 2 2 2 4 2 5 2 3 2" xfId="15464" xr:uid="{342788DF-57B7-4D60-98A7-E993D0999354}"/>
    <cellStyle name="Normal 2 2 2 2 2 2 2 4 2 5 2 4" xfId="15465" xr:uid="{3BF01448-3528-4A6F-8618-BEAB6D368004}"/>
    <cellStyle name="Normal 2 2 2 2 2 2 2 4 2 5 3" xfId="15466" xr:uid="{7FA03E1C-4639-4715-A527-D2B201D9FC74}"/>
    <cellStyle name="Normal 2 2 2 2 2 2 2 4 2 5 3 2" xfId="15467" xr:uid="{BAAEDED6-68E9-44FB-8B47-B32E356B1E1A}"/>
    <cellStyle name="Normal 2 2 2 2 2 2 2 4 2 5 3 2 2" xfId="15468" xr:uid="{C1DD30EC-D396-46F0-A01C-1B3F6E7CEA31}"/>
    <cellStyle name="Normal 2 2 2 2 2 2 2 4 2 5 3 3" xfId="15469" xr:uid="{12F4CB9F-0450-4ABC-BA93-B0CF9EE1813A}"/>
    <cellStyle name="Normal 2 2 2 2 2 2 2 4 2 5 4" xfId="15470" xr:uid="{EC1FE93D-88DE-4C40-832F-AD907EE6873B}"/>
    <cellStyle name="Normal 2 2 2 2 2 2 2 4 2 5 4 2" xfId="15471" xr:uid="{1850FC37-842B-49CF-A251-B8296C0B2861}"/>
    <cellStyle name="Normal 2 2 2 2 2 2 2 4 2 5 5" xfId="15472" xr:uid="{139B0733-5D04-4563-A642-E747416DF9B2}"/>
    <cellStyle name="Normal 2 2 2 2 2 2 2 4 2 6" xfId="15473" xr:uid="{87F48F61-8C36-4625-A86C-787070710DE2}"/>
    <cellStyle name="Normal 2 2 2 2 2 2 2 4 2 6 2" xfId="15474" xr:uid="{C02B5DCB-4B97-4877-8D1B-172B17592A25}"/>
    <cellStyle name="Normal 2 2 2 2 2 2 2 4 2 6 2 2" xfId="15475" xr:uid="{93B34AA2-415A-45A2-8829-B26941A7828C}"/>
    <cellStyle name="Normal 2 2 2 2 2 2 2 4 2 6 2 2 2" xfId="15476" xr:uid="{BCF611D5-946B-42CC-9015-B57A4870673C}"/>
    <cellStyle name="Normal 2 2 2 2 2 2 2 4 2 6 2 3" xfId="15477" xr:uid="{EA54C01C-B955-4C21-AAE9-F687E7D31080}"/>
    <cellStyle name="Normal 2 2 2 2 2 2 2 4 2 6 3" xfId="15478" xr:uid="{112EF33D-1474-4DE5-A768-EB726D03CEAF}"/>
    <cellStyle name="Normal 2 2 2 2 2 2 2 4 2 6 3 2" xfId="15479" xr:uid="{5A21F463-20AA-41C7-8EF9-263446AF0A69}"/>
    <cellStyle name="Normal 2 2 2 2 2 2 2 4 2 6 4" xfId="15480" xr:uid="{5F18EB27-64B2-4371-967F-500F1BB7C7A0}"/>
    <cellStyle name="Normal 2 2 2 2 2 2 2 4 2 7" xfId="15481" xr:uid="{26655640-92EE-48B1-B547-B3088F69F219}"/>
    <cellStyle name="Normal 2 2 2 2 2 2 2 4 2 7 2" xfId="15482" xr:uid="{7BAD6502-B7FC-48C2-A912-BFA64C0FEBAB}"/>
    <cellStyle name="Normal 2 2 2 2 2 2 2 4 2 7 2 2" xfId="15483" xr:uid="{432DF66F-3E41-49E2-86E8-06229AFF7D19}"/>
    <cellStyle name="Normal 2 2 2 2 2 2 2 4 2 7 3" xfId="15484" xr:uid="{7BDBFA19-1E87-4E98-96E7-7218EE2E3042}"/>
    <cellStyle name="Normal 2 2 2 2 2 2 2 4 2 8" xfId="15485" xr:uid="{E40DB836-2A9C-4966-BB8D-E0605501F8D3}"/>
    <cellStyle name="Normal 2 2 2 2 2 2 2 4 2 8 2" xfId="15486" xr:uid="{DC18A9B6-5DBB-4D06-A383-F9C27E367EE0}"/>
    <cellStyle name="Normal 2 2 2 2 2 2 2 4 2 9" xfId="15487" xr:uid="{9AC97A7A-7659-47EB-85F8-1CB1ECE4340E}"/>
    <cellStyle name="Normal 2 2 2 2 2 2 2 4 3" xfId="15488" xr:uid="{9C9E8434-BADF-47DF-9C5F-E9AE0000DEBD}"/>
    <cellStyle name="Normal 2 2 2 2 2 2 2 4 3 2" xfId="15489" xr:uid="{65D65E4D-A935-4683-B099-80C17F68A974}"/>
    <cellStyle name="Normal 2 2 2 2 2 2 2 4 3 2 2" xfId="15490" xr:uid="{E6481BEA-F43E-459D-9B16-9CFA411F449E}"/>
    <cellStyle name="Normal 2 2 2 2 2 2 2 4 3 2 2 2" xfId="15491" xr:uid="{02952CFD-D76D-4D7E-A755-A531504EFC56}"/>
    <cellStyle name="Normal 2 2 2 2 2 2 2 4 3 2 2 2 2" xfId="15492" xr:uid="{0B88BBE9-A330-43FC-9614-F9317497C254}"/>
    <cellStyle name="Normal 2 2 2 2 2 2 2 4 3 2 2 2 2 2" xfId="15493" xr:uid="{FD26E114-BFFE-4C55-A484-8E04B82EE8AA}"/>
    <cellStyle name="Normal 2 2 2 2 2 2 2 4 3 2 2 2 2 2 2" xfId="15494" xr:uid="{CDAE4699-68C9-4FC8-B595-872C6ADE6E24}"/>
    <cellStyle name="Normal 2 2 2 2 2 2 2 4 3 2 2 2 2 2 2 2" xfId="15495" xr:uid="{3C664072-3302-4F75-89BD-945A6FF6CAA4}"/>
    <cellStyle name="Normal 2 2 2 2 2 2 2 4 3 2 2 2 2 2 2 2 2" xfId="15496" xr:uid="{E34DF910-4386-4FD4-B8DA-D4770C3C9250}"/>
    <cellStyle name="Normal 2 2 2 2 2 2 2 4 3 2 2 2 2 2 2 3" xfId="15497" xr:uid="{77B3EF97-1B36-46FA-A074-B66F1DCE8134}"/>
    <cellStyle name="Normal 2 2 2 2 2 2 2 4 3 2 2 2 2 2 3" xfId="15498" xr:uid="{5DF0650E-2A2E-45D4-A86B-86E7D696E5C9}"/>
    <cellStyle name="Normal 2 2 2 2 2 2 2 4 3 2 2 2 2 2 3 2" xfId="15499" xr:uid="{52822C27-A4B1-4FBE-BAC7-2307FDDFBDB6}"/>
    <cellStyle name="Normal 2 2 2 2 2 2 2 4 3 2 2 2 2 2 4" xfId="15500" xr:uid="{5E04E2D0-4598-41B6-80AD-B08667BA9F9C}"/>
    <cellStyle name="Normal 2 2 2 2 2 2 2 4 3 2 2 2 2 3" xfId="15501" xr:uid="{247C0064-4BFB-4830-9884-4D95BA980314}"/>
    <cellStyle name="Normal 2 2 2 2 2 2 2 4 3 2 2 2 2 3 2" xfId="15502" xr:uid="{1B32BE16-14F7-4E2E-87FC-CADB42E28F68}"/>
    <cellStyle name="Normal 2 2 2 2 2 2 2 4 3 2 2 2 2 3 2 2" xfId="15503" xr:uid="{5905A567-8827-4182-BC94-041ECF776212}"/>
    <cellStyle name="Normal 2 2 2 2 2 2 2 4 3 2 2 2 2 3 3" xfId="15504" xr:uid="{BDEA9DE2-E240-4C2D-A3DB-680F549946C1}"/>
    <cellStyle name="Normal 2 2 2 2 2 2 2 4 3 2 2 2 2 4" xfId="15505" xr:uid="{BD64D9EF-5C9A-47D8-8166-D2529CC1321E}"/>
    <cellStyle name="Normal 2 2 2 2 2 2 2 4 3 2 2 2 2 4 2" xfId="15506" xr:uid="{517B46C7-1016-4010-BBA5-F109CF2BE7CC}"/>
    <cellStyle name="Normal 2 2 2 2 2 2 2 4 3 2 2 2 2 5" xfId="15507" xr:uid="{55253D8F-E5DE-455A-A6F6-CE84DE5F2CA3}"/>
    <cellStyle name="Normal 2 2 2 2 2 2 2 4 3 2 2 2 3" xfId="15508" xr:uid="{03369274-13DD-4FC9-B71F-C242B752D74A}"/>
    <cellStyle name="Normal 2 2 2 2 2 2 2 4 3 2 2 2 3 2" xfId="15509" xr:uid="{773E17E0-AB3D-4346-BF86-8D6C664B77CB}"/>
    <cellStyle name="Normal 2 2 2 2 2 2 2 4 3 2 2 2 3 2 2" xfId="15510" xr:uid="{0EDD6499-3207-495D-9483-107938D9FD2B}"/>
    <cellStyle name="Normal 2 2 2 2 2 2 2 4 3 2 2 2 3 2 2 2" xfId="15511" xr:uid="{34612662-03ED-4AF7-BB71-7871E6A8E0CA}"/>
    <cellStyle name="Normal 2 2 2 2 2 2 2 4 3 2 2 2 3 2 3" xfId="15512" xr:uid="{67B3FED0-BF96-41CF-AD40-C4B060F3818E}"/>
    <cellStyle name="Normal 2 2 2 2 2 2 2 4 3 2 2 2 3 3" xfId="15513" xr:uid="{E9FAA1EE-1565-4F93-BF63-EF78CC0A1CE0}"/>
    <cellStyle name="Normal 2 2 2 2 2 2 2 4 3 2 2 2 3 3 2" xfId="15514" xr:uid="{52CD2CC5-DC87-4085-A787-BDBD0DC49775}"/>
    <cellStyle name="Normal 2 2 2 2 2 2 2 4 3 2 2 2 3 4" xfId="15515" xr:uid="{71BDA324-D71A-446D-BEDB-CE933C2AA92A}"/>
    <cellStyle name="Normal 2 2 2 2 2 2 2 4 3 2 2 2 4" xfId="15516" xr:uid="{00563795-E636-4A39-976C-623DADCDEDEA}"/>
    <cellStyle name="Normal 2 2 2 2 2 2 2 4 3 2 2 2 4 2" xfId="15517" xr:uid="{A16813CA-87E5-411F-9D88-FCA5A36E467C}"/>
    <cellStyle name="Normal 2 2 2 2 2 2 2 4 3 2 2 2 4 2 2" xfId="15518" xr:uid="{3804192F-E592-4C0F-A05E-937E00A1A8EC}"/>
    <cellStyle name="Normal 2 2 2 2 2 2 2 4 3 2 2 2 4 3" xfId="15519" xr:uid="{EE1E2400-6CC7-430F-9F5B-D68F69071F8D}"/>
    <cellStyle name="Normal 2 2 2 2 2 2 2 4 3 2 2 2 5" xfId="15520" xr:uid="{3B64FEDA-9F10-4E1D-896D-868404C9D4B9}"/>
    <cellStyle name="Normal 2 2 2 2 2 2 2 4 3 2 2 2 5 2" xfId="15521" xr:uid="{9A7CC6ED-E9DC-4BFC-9B64-78C65C27F4DD}"/>
    <cellStyle name="Normal 2 2 2 2 2 2 2 4 3 2 2 2 6" xfId="15522" xr:uid="{CBD59A8E-A9FC-49B6-B05C-99B7D0CBF742}"/>
    <cellStyle name="Normal 2 2 2 2 2 2 2 4 3 2 2 3" xfId="15523" xr:uid="{CDBE26AF-FAC8-4983-ABBB-BED4E696D8A3}"/>
    <cellStyle name="Normal 2 2 2 2 2 2 2 4 3 2 2 3 2" xfId="15524" xr:uid="{7E066042-A49F-49B8-919E-683509E0E7A3}"/>
    <cellStyle name="Normal 2 2 2 2 2 2 2 4 3 2 2 3 2 2" xfId="15525" xr:uid="{42F7136D-65B1-4E5D-B378-E0F121F01E07}"/>
    <cellStyle name="Normal 2 2 2 2 2 2 2 4 3 2 2 3 2 2 2" xfId="15526" xr:uid="{8C7D9598-AA2C-47DC-AA8F-59587C48E917}"/>
    <cellStyle name="Normal 2 2 2 2 2 2 2 4 3 2 2 3 2 2 2 2" xfId="15527" xr:uid="{5AD00C67-7969-437E-9C09-F6D460895969}"/>
    <cellStyle name="Normal 2 2 2 2 2 2 2 4 3 2 2 3 2 2 3" xfId="15528" xr:uid="{6ECF36E3-4F47-480A-8076-F6278D5F5864}"/>
    <cellStyle name="Normal 2 2 2 2 2 2 2 4 3 2 2 3 2 3" xfId="15529" xr:uid="{D758BBC6-ACBF-4B38-AEA4-A81A8B9071B3}"/>
    <cellStyle name="Normal 2 2 2 2 2 2 2 4 3 2 2 3 2 3 2" xfId="15530" xr:uid="{331691EB-DF3C-478A-9375-FDF57DA9DB29}"/>
    <cellStyle name="Normal 2 2 2 2 2 2 2 4 3 2 2 3 2 4" xfId="15531" xr:uid="{E86144CC-27BE-4107-B3E9-369629ACEE21}"/>
    <cellStyle name="Normal 2 2 2 2 2 2 2 4 3 2 2 3 3" xfId="15532" xr:uid="{D814FD28-79E0-49BC-A315-B3FB443C1F45}"/>
    <cellStyle name="Normal 2 2 2 2 2 2 2 4 3 2 2 3 3 2" xfId="15533" xr:uid="{D31E7556-1B70-45BF-A753-FC88EA6B318E}"/>
    <cellStyle name="Normal 2 2 2 2 2 2 2 4 3 2 2 3 3 2 2" xfId="15534" xr:uid="{52A57901-89FF-43C9-8DC0-99C4A534BDC9}"/>
    <cellStyle name="Normal 2 2 2 2 2 2 2 4 3 2 2 3 3 3" xfId="15535" xr:uid="{2105A7AD-ACA4-472A-83B0-E901567B7B3C}"/>
    <cellStyle name="Normal 2 2 2 2 2 2 2 4 3 2 2 3 4" xfId="15536" xr:uid="{35E52BB3-0677-438E-8412-2D8B38AC2B9A}"/>
    <cellStyle name="Normal 2 2 2 2 2 2 2 4 3 2 2 3 4 2" xfId="15537" xr:uid="{6E4D0883-80F1-4858-811C-E117B19403EA}"/>
    <cellStyle name="Normal 2 2 2 2 2 2 2 4 3 2 2 3 5" xfId="15538" xr:uid="{8AE54D25-5B05-4774-AE28-B7CB5ABF0B64}"/>
    <cellStyle name="Normal 2 2 2 2 2 2 2 4 3 2 2 4" xfId="15539" xr:uid="{A50EDC10-8019-4D09-B2EA-11B6470A1D44}"/>
    <cellStyle name="Normal 2 2 2 2 2 2 2 4 3 2 2 4 2" xfId="15540" xr:uid="{3EF0A23C-B279-457A-8E68-5696AD7B6608}"/>
    <cellStyle name="Normal 2 2 2 2 2 2 2 4 3 2 2 4 2 2" xfId="15541" xr:uid="{E1A5E23C-3CD0-4E83-AAB6-3114A75D0FA4}"/>
    <cellStyle name="Normal 2 2 2 2 2 2 2 4 3 2 2 4 2 2 2" xfId="15542" xr:uid="{C62773E5-A6A7-48D7-8FE0-5DB9AD04EDDB}"/>
    <cellStyle name="Normal 2 2 2 2 2 2 2 4 3 2 2 4 2 3" xfId="15543" xr:uid="{070966CB-025D-49A7-93B2-C739810C5C49}"/>
    <cellStyle name="Normal 2 2 2 2 2 2 2 4 3 2 2 4 3" xfId="15544" xr:uid="{EBA996BB-951A-48D0-810F-B00149667F8B}"/>
    <cellStyle name="Normal 2 2 2 2 2 2 2 4 3 2 2 4 3 2" xfId="15545" xr:uid="{D75DF803-121C-4EA7-A330-509E1F270907}"/>
    <cellStyle name="Normal 2 2 2 2 2 2 2 4 3 2 2 4 4" xfId="15546" xr:uid="{CF181150-B7F6-4D7E-AF25-374CFDA41F00}"/>
    <cellStyle name="Normal 2 2 2 2 2 2 2 4 3 2 2 5" xfId="15547" xr:uid="{96E532B0-AAA4-4856-B364-2C3BCD46B99C}"/>
    <cellStyle name="Normal 2 2 2 2 2 2 2 4 3 2 2 5 2" xfId="15548" xr:uid="{DB16AA36-FCFD-45F8-97C8-54055E141B3D}"/>
    <cellStyle name="Normal 2 2 2 2 2 2 2 4 3 2 2 5 2 2" xfId="15549" xr:uid="{9432A96B-AA1A-48A5-B798-53FE0FA697C2}"/>
    <cellStyle name="Normal 2 2 2 2 2 2 2 4 3 2 2 5 3" xfId="15550" xr:uid="{B9A0B6D2-91D4-4D67-B2A8-91EDFBE88C4E}"/>
    <cellStyle name="Normal 2 2 2 2 2 2 2 4 3 2 2 6" xfId="15551" xr:uid="{4F496719-A447-4085-A308-4AA1DAD97F63}"/>
    <cellStyle name="Normal 2 2 2 2 2 2 2 4 3 2 2 6 2" xfId="15552" xr:uid="{43A7E631-B37F-420B-A1F5-3555E653D1EE}"/>
    <cellStyle name="Normal 2 2 2 2 2 2 2 4 3 2 2 7" xfId="15553" xr:uid="{B5992B71-D13B-4C70-A286-F2BBADE681C8}"/>
    <cellStyle name="Normal 2 2 2 2 2 2 2 4 3 2 3" xfId="15554" xr:uid="{13E11260-32C3-472B-9C39-A610C393FAD3}"/>
    <cellStyle name="Normal 2 2 2 2 2 2 2 4 3 2 3 2" xfId="15555" xr:uid="{FC174BE2-3A75-4A26-9BE3-E179697B55B2}"/>
    <cellStyle name="Normal 2 2 2 2 2 2 2 4 3 2 3 2 2" xfId="15556" xr:uid="{8E19A690-A20C-4018-A261-FE9B1454C092}"/>
    <cellStyle name="Normal 2 2 2 2 2 2 2 4 3 2 3 2 2 2" xfId="15557" xr:uid="{2E75DDF7-3EDB-4094-9C35-125D8BD715DC}"/>
    <cellStyle name="Normal 2 2 2 2 2 2 2 4 3 2 3 2 2 2 2" xfId="15558" xr:uid="{EBDF42EE-4AFE-455A-A0C1-F22DAC7977A0}"/>
    <cellStyle name="Normal 2 2 2 2 2 2 2 4 3 2 3 2 2 2 2 2" xfId="15559" xr:uid="{DB05BC1F-08B9-400F-A388-A5CFA1BD9F49}"/>
    <cellStyle name="Normal 2 2 2 2 2 2 2 4 3 2 3 2 2 2 3" xfId="15560" xr:uid="{7DD65916-D401-48FA-A147-27E53A9F7044}"/>
    <cellStyle name="Normal 2 2 2 2 2 2 2 4 3 2 3 2 2 3" xfId="15561" xr:uid="{D7FB9947-212E-4FE1-85FC-42B24A2E600B}"/>
    <cellStyle name="Normal 2 2 2 2 2 2 2 4 3 2 3 2 2 3 2" xfId="15562" xr:uid="{D6100294-153D-4963-9620-B3B513DF51A5}"/>
    <cellStyle name="Normal 2 2 2 2 2 2 2 4 3 2 3 2 2 4" xfId="15563" xr:uid="{725AF72B-D168-4B7F-B948-3CFE8EEA406D}"/>
    <cellStyle name="Normal 2 2 2 2 2 2 2 4 3 2 3 2 3" xfId="15564" xr:uid="{8FD9DD16-7152-4053-9F21-58BEE5D263B1}"/>
    <cellStyle name="Normal 2 2 2 2 2 2 2 4 3 2 3 2 3 2" xfId="15565" xr:uid="{9FD3713F-2B55-4F72-A32A-370C1F14E2E4}"/>
    <cellStyle name="Normal 2 2 2 2 2 2 2 4 3 2 3 2 3 2 2" xfId="15566" xr:uid="{5CE1CD23-6B33-4A3A-A3CA-2E0FD3A867C2}"/>
    <cellStyle name="Normal 2 2 2 2 2 2 2 4 3 2 3 2 3 3" xfId="15567" xr:uid="{B4257C80-11B7-49E1-9F33-D7E5D638EBAE}"/>
    <cellStyle name="Normal 2 2 2 2 2 2 2 4 3 2 3 2 4" xfId="15568" xr:uid="{02ED1E9F-9520-4FBD-B77F-D59CCD2BA7FE}"/>
    <cellStyle name="Normal 2 2 2 2 2 2 2 4 3 2 3 2 4 2" xfId="15569" xr:uid="{AAC1DE7D-7B25-498A-8F86-250DD05B4E15}"/>
    <cellStyle name="Normal 2 2 2 2 2 2 2 4 3 2 3 2 5" xfId="15570" xr:uid="{5F3FBDFD-BF30-4CDC-B661-E93C9DA77B05}"/>
    <cellStyle name="Normal 2 2 2 2 2 2 2 4 3 2 3 3" xfId="15571" xr:uid="{672B615A-9F7A-42FA-9D3A-B4F8CBC6BE89}"/>
    <cellStyle name="Normal 2 2 2 2 2 2 2 4 3 2 3 3 2" xfId="15572" xr:uid="{B3E22CD9-7ADB-4628-8D42-D6D79A991E98}"/>
    <cellStyle name="Normal 2 2 2 2 2 2 2 4 3 2 3 3 2 2" xfId="15573" xr:uid="{43C5808D-D4F4-4699-92A8-FB9B732DA23A}"/>
    <cellStyle name="Normal 2 2 2 2 2 2 2 4 3 2 3 3 2 2 2" xfId="15574" xr:uid="{03DDC127-38D7-4ADD-9D68-0124B89A0695}"/>
    <cellStyle name="Normal 2 2 2 2 2 2 2 4 3 2 3 3 2 3" xfId="15575" xr:uid="{04A1B6CD-6609-4AEE-980D-40370269507A}"/>
    <cellStyle name="Normal 2 2 2 2 2 2 2 4 3 2 3 3 3" xfId="15576" xr:uid="{E5094AD4-448E-4EDB-B361-0E2E4AEE2EDE}"/>
    <cellStyle name="Normal 2 2 2 2 2 2 2 4 3 2 3 3 3 2" xfId="15577" xr:uid="{B5FCBA50-5858-4F34-9069-9D57B32E7AB1}"/>
    <cellStyle name="Normal 2 2 2 2 2 2 2 4 3 2 3 3 4" xfId="15578" xr:uid="{3985D423-7C7A-4F6A-B113-C221C196153B}"/>
    <cellStyle name="Normal 2 2 2 2 2 2 2 4 3 2 3 4" xfId="15579" xr:uid="{B542AA0E-7113-4C63-BC59-5F188739C920}"/>
    <cellStyle name="Normal 2 2 2 2 2 2 2 4 3 2 3 4 2" xfId="15580" xr:uid="{192CB246-82B5-48A0-9352-FD7AE385E7B8}"/>
    <cellStyle name="Normal 2 2 2 2 2 2 2 4 3 2 3 4 2 2" xfId="15581" xr:uid="{758A324D-536E-4DC6-9F57-C9A1B4386E28}"/>
    <cellStyle name="Normal 2 2 2 2 2 2 2 4 3 2 3 4 3" xfId="15582" xr:uid="{5A52E37B-AB98-4932-B5A6-DC4906B99427}"/>
    <cellStyle name="Normal 2 2 2 2 2 2 2 4 3 2 3 5" xfId="15583" xr:uid="{E11EF43D-8D70-4067-914D-2C34DAE3C402}"/>
    <cellStyle name="Normal 2 2 2 2 2 2 2 4 3 2 3 5 2" xfId="15584" xr:uid="{A8F73086-F7E7-4183-8F95-4C6FC0D9361D}"/>
    <cellStyle name="Normal 2 2 2 2 2 2 2 4 3 2 3 6" xfId="15585" xr:uid="{2FDEC892-276A-45CB-AED9-7735EF5C3B33}"/>
    <cellStyle name="Normal 2 2 2 2 2 2 2 4 3 2 4" xfId="15586" xr:uid="{B44B8489-FA4C-4361-BB7A-1C737FA0E469}"/>
    <cellStyle name="Normal 2 2 2 2 2 2 2 4 3 2 4 2" xfId="15587" xr:uid="{9B1626DE-268C-4A42-B115-86571C707C17}"/>
    <cellStyle name="Normal 2 2 2 2 2 2 2 4 3 2 4 2 2" xfId="15588" xr:uid="{86FC4BE9-9C4A-4596-AD45-46AAEC70849C}"/>
    <cellStyle name="Normal 2 2 2 2 2 2 2 4 3 2 4 2 2 2" xfId="15589" xr:uid="{18CA00FE-371A-4BBE-A540-312E3A818208}"/>
    <cellStyle name="Normal 2 2 2 2 2 2 2 4 3 2 4 2 2 2 2" xfId="15590" xr:uid="{F80E801C-F36B-467B-81BB-FC3F5182297E}"/>
    <cellStyle name="Normal 2 2 2 2 2 2 2 4 3 2 4 2 2 3" xfId="15591" xr:uid="{5D33E93C-14E2-4E7C-81FA-FFB00023323E}"/>
    <cellStyle name="Normal 2 2 2 2 2 2 2 4 3 2 4 2 3" xfId="15592" xr:uid="{047ED955-7DC9-49EF-8CD5-ED026164DC2A}"/>
    <cellStyle name="Normal 2 2 2 2 2 2 2 4 3 2 4 2 3 2" xfId="15593" xr:uid="{65EABF32-3884-40CC-A934-074333FBD7FD}"/>
    <cellStyle name="Normal 2 2 2 2 2 2 2 4 3 2 4 2 4" xfId="15594" xr:uid="{0385590F-12EA-48D1-908D-C41747FDFB8E}"/>
    <cellStyle name="Normal 2 2 2 2 2 2 2 4 3 2 4 3" xfId="15595" xr:uid="{63EA596D-B17B-4E4E-8EAC-5750BA004355}"/>
    <cellStyle name="Normal 2 2 2 2 2 2 2 4 3 2 4 3 2" xfId="15596" xr:uid="{9712D367-23E9-4AEC-8128-E204D4468409}"/>
    <cellStyle name="Normal 2 2 2 2 2 2 2 4 3 2 4 3 2 2" xfId="15597" xr:uid="{E449871A-42BC-4E12-8800-73881CAF5ACE}"/>
    <cellStyle name="Normal 2 2 2 2 2 2 2 4 3 2 4 3 3" xfId="15598" xr:uid="{2D35B3A2-F373-4376-922C-85BC2C9545A3}"/>
    <cellStyle name="Normal 2 2 2 2 2 2 2 4 3 2 4 4" xfId="15599" xr:uid="{8DBC4EC4-5886-46C9-AE00-2FE1F43D38BD}"/>
    <cellStyle name="Normal 2 2 2 2 2 2 2 4 3 2 4 4 2" xfId="15600" xr:uid="{6D012C16-4890-44E6-9AE2-1D7F73877539}"/>
    <cellStyle name="Normal 2 2 2 2 2 2 2 4 3 2 4 5" xfId="15601" xr:uid="{15A39E62-CE28-453A-A561-7A94CDDFD40D}"/>
    <cellStyle name="Normal 2 2 2 2 2 2 2 4 3 2 5" xfId="15602" xr:uid="{6B9FBCF9-6DE1-48EE-A8E7-A991CD20E620}"/>
    <cellStyle name="Normal 2 2 2 2 2 2 2 4 3 2 5 2" xfId="15603" xr:uid="{E08C0517-84CE-4475-81CB-882E03FF12E2}"/>
    <cellStyle name="Normal 2 2 2 2 2 2 2 4 3 2 5 2 2" xfId="15604" xr:uid="{10E452E7-8C67-4D4C-8467-7650F601355F}"/>
    <cellStyle name="Normal 2 2 2 2 2 2 2 4 3 2 5 2 2 2" xfId="15605" xr:uid="{0C80AD58-043E-4B5E-A327-9A2244EE03E2}"/>
    <cellStyle name="Normal 2 2 2 2 2 2 2 4 3 2 5 2 3" xfId="15606" xr:uid="{6AA8030E-2892-4774-8256-B02125C8506A}"/>
    <cellStyle name="Normal 2 2 2 2 2 2 2 4 3 2 5 3" xfId="15607" xr:uid="{A3FFE4FC-9894-4F1D-88BD-87EC0511CB53}"/>
    <cellStyle name="Normal 2 2 2 2 2 2 2 4 3 2 5 3 2" xfId="15608" xr:uid="{9BF666ED-D863-4184-956C-354F63364692}"/>
    <cellStyle name="Normal 2 2 2 2 2 2 2 4 3 2 5 4" xfId="15609" xr:uid="{FB752E14-9104-4297-8DA1-AAF5D24B4CE1}"/>
    <cellStyle name="Normal 2 2 2 2 2 2 2 4 3 2 6" xfId="15610" xr:uid="{A3871C3D-314E-46A2-902C-5136E2C968B2}"/>
    <cellStyle name="Normal 2 2 2 2 2 2 2 4 3 2 6 2" xfId="15611" xr:uid="{2ACD7768-01D9-4778-B143-E723D98EDFD1}"/>
    <cellStyle name="Normal 2 2 2 2 2 2 2 4 3 2 6 2 2" xfId="15612" xr:uid="{A167BB6C-A9EA-48E7-A4D6-A7CE086EEE22}"/>
    <cellStyle name="Normal 2 2 2 2 2 2 2 4 3 2 6 3" xfId="15613" xr:uid="{C3E0FF39-46F6-4ABB-999C-C8DE8296FA41}"/>
    <cellStyle name="Normal 2 2 2 2 2 2 2 4 3 2 7" xfId="15614" xr:uid="{CCEBC90C-A2CD-4078-B3E9-B0E17AAF6013}"/>
    <cellStyle name="Normal 2 2 2 2 2 2 2 4 3 2 7 2" xfId="15615" xr:uid="{AF8D74C2-DBD5-45FC-AB8C-9F0BDC352F64}"/>
    <cellStyle name="Normal 2 2 2 2 2 2 2 4 3 2 8" xfId="15616" xr:uid="{4712E51D-BB2F-452C-B226-A3A972991915}"/>
    <cellStyle name="Normal 2 2 2 2 2 2 2 4 3 3" xfId="15617" xr:uid="{CFA48619-E097-4C88-A654-CD97A2393ECB}"/>
    <cellStyle name="Normal 2 2 2 2 2 2 2 4 3 3 2" xfId="15618" xr:uid="{C8F4A471-0676-435B-8DA6-987C95334041}"/>
    <cellStyle name="Normal 2 2 2 2 2 2 2 4 3 3 2 2" xfId="15619" xr:uid="{C6E63C20-8320-4F57-A4CC-8096B0742614}"/>
    <cellStyle name="Normal 2 2 2 2 2 2 2 4 3 3 2 2 2" xfId="15620" xr:uid="{141675CB-008B-432E-ACFA-DE6443A1A5F5}"/>
    <cellStyle name="Normal 2 2 2 2 2 2 2 4 3 3 2 2 2 2" xfId="15621" xr:uid="{6B5C60F9-E896-4216-9865-5BDDA4AB3A5B}"/>
    <cellStyle name="Normal 2 2 2 2 2 2 2 4 3 3 2 2 2 2 2" xfId="15622" xr:uid="{89866A25-8BD6-477D-99DE-53743C1DC914}"/>
    <cellStyle name="Normal 2 2 2 2 2 2 2 4 3 3 2 2 2 2 2 2" xfId="15623" xr:uid="{9C1A9B78-6109-4DAB-B8E7-9772051C0CDD}"/>
    <cellStyle name="Normal 2 2 2 2 2 2 2 4 3 3 2 2 2 2 3" xfId="15624" xr:uid="{171DEBEA-F166-47C6-9A3D-03F6B02A2515}"/>
    <cellStyle name="Normal 2 2 2 2 2 2 2 4 3 3 2 2 2 3" xfId="15625" xr:uid="{4264EE46-A8A5-452C-82F7-E650E3791618}"/>
    <cellStyle name="Normal 2 2 2 2 2 2 2 4 3 3 2 2 2 3 2" xfId="15626" xr:uid="{03E12624-6D32-4F74-825D-8D16A7C65B56}"/>
    <cellStyle name="Normal 2 2 2 2 2 2 2 4 3 3 2 2 2 4" xfId="15627" xr:uid="{8B7B9332-F6E8-48F1-A7BA-96BF7AA7AC38}"/>
    <cellStyle name="Normal 2 2 2 2 2 2 2 4 3 3 2 2 3" xfId="15628" xr:uid="{4B05FBEF-FF29-4D40-B7C1-9ADE372D0A33}"/>
    <cellStyle name="Normal 2 2 2 2 2 2 2 4 3 3 2 2 3 2" xfId="15629" xr:uid="{E986767D-D944-4097-B24F-16E532D24337}"/>
    <cellStyle name="Normal 2 2 2 2 2 2 2 4 3 3 2 2 3 2 2" xfId="15630" xr:uid="{8643A767-7281-495C-BE6C-3CE7D25EFC26}"/>
    <cellStyle name="Normal 2 2 2 2 2 2 2 4 3 3 2 2 3 3" xfId="15631" xr:uid="{5F56C605-8ECD-40EA-BEE4-BC64C5B334C2}"/>
    <cellStyle name="Normal 2 2 2 2 2 2 2 4 3 3 2 2 4" xfId="15632" xr:uid="{4A6FA131-1092-40D0-BBEC-5E801F354DB7}"/>
    <cellStyle name="Normal 2 2 2 2 2 2 2 4 3 3 2 2 4 2" xfId="15633" xr:uid="{70799EC6-F456-4DE7-9298-413E4A26EF60}"/>
    <cellStyle name="Normal 2 2 2 2 2 2 2 4 3 3 2 2 5" xfId="15634" xr:uid="{56970BDB-F13B-4EC4-9081-ED91DC3B2193}"/>
    <cellStyle name="Normal 2 2 2 2 2 2 2 4 3 3 2 3" xfId="15635" xr:uid="{CE66F8C4-4B16-4BEC-962C-7C4F36C2E31C}"/>
    <cellStyle name="Normal 2 2 2 2 2 2 2 4 3 3 2 3 2" xfId="15636" xr:uid="{7299DCC3-ABC0-4FD0-9D15-D715BBC949BF}"/>
    <cellStyle name="Normal 2 2 2 2 2 2 2 4 3 3 2 3 2 2" xfId="15637" xr:uid="{BA49AD86-0E6A-4693-A69E-7931DB497EB7}"/>
    <cellStyle name="Normal 2 2 2 2 2 2 2 4 3 3 2 3 2 2 2" xfId="15638" xr:uid="{12CD2F9F-6148-4964-9817-F64B7EEFE3A8}"/>
    <cellStyle name="Normal 2 2 2 2 2 2 2 4 3 3 2 3 2 3" xfId="15639" xr:uid="{0C5726C5-2AA1-499B-A547-AA87EC50732B}"/>
    <cellStyle name="Normal 2 2 2 2 2 2 2 4 3 3 2 3 3" xfId="15640" xr:uid="{3047E612-70DB-4A9B-8278-C48D3AF67C39}"/>
    <cellStyle name="Normal 2 2 2 2 2 2 2 4 3 3 2 3 3 2" xfId="15641" xr:uid="{5B00E481-BB0E-4896-9695-F7B5114E8EFB}"/>
    <cellStyle name="Normal 2 2 2 2 2 2 2 4 3 3 2 3 4" xfId="15642" xr:uid="{7F555527-AD5C-4201-867F-D6415D1269D0}"/>
    <cellStyle name="Normal 2 2 2 2 2 2 2 4 3 3 2 4" xfId="15643" xr:uid="{367A9191-AEBF-4B96-ABC8-C7A4B43EFB3B}"/>
    <cellStyle name="Normal 2 2 2 2 2 2 2 4 3 3 2 4 2" xfId="15644" xr:uid="{6E83274B-E822-4C64-99B0-AFC6CC363BFE}"/>
    <cellStyle name="Normal 2 2 2 2 2 2 2 4 3 3 2 4 2 2" xfId="15645" xr:uid="{0BF7E78C-D583-402F-950B-70CFC583C151}"/>
    <cellStyle name="Normal 2 2 2 2 2 2 2 4 3 3 2 4 3" xfId="15646" xr:uid="{B592B159-12C0-4A61-AA23-F4D54E27C4C2}"/>
    <cellStyle name="Normal 2 2 2 2 2 2 2 4 3 3 2 5" xfId="15647" xr:uid="{B915BA8F-B2A9-4AA2-ACA8-B1AC73E1E796}"/>
    <cellStyle name="Normal 2 2 2 2 2 2 2 4 3 3 2 5 2" xfId="15648" xr:uid="{393A31FA-CFB1-45CA-AB57-7B002DDC582D}"/>
    <cellStyle name="Normal 2 2 2 2 2 2 2 4 3 3 2 6" xfId="15649" xr:uid="{B2ED802C-F15D-4903-95C9-4C4E5AE6A057}"/>
    <cellStyle name="Normal 2 2 2 2 2 2 2 4 3 3 3" xfId="15650" xr:uid="{BCD688B9-4F6F-49E9-A881-33A43F10098D}"/>
    <cellStyle name="Normal 2 2 2 2 2 2 2 4 3 3 3 2" xfId="15651" xr:uid="{3602C2D8-4698-404D-BF81-5C2197F44662}"/>
    <cellStyle name="Normal 2 2 2 2 2 2 2 4 3 3 3 2 2" xfId="15652" xr:uid="{213BE13F-C15A-43BC-BE10-8DE1435D4BF7}"/>
    <cellStyle name="Normal 2 2 2 2 2 2 2 4 3 3 3 2 2 2" xfId="15653" xr:uid="{A638D473-A6FC-45C4-96A7-1883060DDCC2}"/>
    <cellStyle name="Normal 2 2 2 2 2 2 2 4 3 3 3 2 2 2 2" xfId="15654" xr:uid="{82E39CFA-313C-439E-8069-37A2BD9DEF3A}"/>
    <cellStyle name="Normal 2 2 2 2 2 2 2 4 3 3 3 2 2 3" xfId="15655" xr:uid="{9A8B589F-72A2-4721-A251-7D6E63E6AEE8}"/>
    <cellStyle name="Normal 2 2 2 2 2 2 2 4 3 3 3 2 3" xfId="15656" xr:uid="{9FEB3BD5-2306-479A-8CB7-CAB036FB244A}"/>
    <cellStyle name="Normal 2 2 2 2 2 2 2 4 3 3 3 2 3 2" xfId="15657" xr:uid="{D7649CBC-A019-4244-8E1D-950EACF36412}"/>
    <cellStyle name="Normal 2 2 2 2 2 2 2 4 3 3 3 2 4" xfId="15658" xr:uid="{26A3553A-7DC2-480B-87ED-9ECE3793C9E5}"/>
    <cellStyle name="Normal 2 2 2 2 2 2 2 4 3 3 3 3" xfId="15659" xr:uid="{F4E461ED-FE7B-4F38-BF12-A912E5F1A60C}"/>
    <cellStyle name="Normal 2 2 2 2 2 2 2 4 3 3 3 3 2" xfId="15660" xr:uid="{FD228333-BEF9-4BA2-97C9-891B533F52F9}"/>
    <cellStyle name="Normal 2 2 2 2 2 2 2 4 3 3 3 3 2 2" xfId="15661" xr:uid="{48E253F6-343B-42A1-BB67-318B196BA763}"/>
    <cellStyle name="Normal 2 2 2 2 2 2 2 4 3 3 3 3 3" xfId="15662" xr:uid="{F5764D95-256C-4E57-9F01-5E9B7A7BBD82}"/>
    <cellStyle name="Normal 2 2 2 2 2 2 2 4 3 3 3 4" xfId="15663" xr:uid="{4AAB780D-6D07-400E-B0BF-9650796A57C8}"/>
    <cellStyle name="Normal 2 2 2 2 2 2 2 4 3 3 3 4 2" xfId="15664" xr:uid="{01490CC5-6AFF-4136-BD85-F7BE3587213A}"/>
    <cellStyle name="Normal 2 2 2 2 2 2 2 4 3 3 3 5" xfId="15665" xr:uid="{EBAC7041-8002-4905-BA9C-5B2B93720D61}"/>
    <cellStyle name="Normal 2 2 2 2 2 2 2 4 3 3 4" xfId="15666" xr:uid="{AFD93A6F-774B-4843-8BAD-B07A5F72FCD2}"/>
    <cellStyle name="Normal 2 2 2 2 2 2 2 4 3 3 4 2" xfId="15667" xr:uid="{27176A3D-B375-4F47-9E85-80BE14CFAA2E}"/>
    <cellStyle name="Normal 2 2 2 2 2 2 2 4 3 3 4 2 2" xfId="15668" xr:uid="{D5E040C7-8F71-4705-8E3F-214AE5E33E14}"/>
    <cellStyle name="Normal 2 2 2 2 2 2 2 4 3 3 4 2 2 2" xfId="15669" xr:uid="{E33095CD-5C59-4470-BD4C-1CF779E48CB3}"/>
    <cellStyle name="Normal 2 2 2 2 2 2 2 4 3 3 4 2 3" xfId="15670" xr:uid="{C1B4A3E8-8ABF-4636-87AB-B8BAB65C49F7}"/>
    <cellStyle name="Normal 2 2 2 2 2 2 2 4 3 3 4 3" xfId="15671" xr:uid="{B0324DD2-1E1B-4553-968F-E1F27078FBE5}"/>
    <cellStyle name="Normal 2 2 2 2 2 2 2 4 3 3 4 3 2" xfId="15672" xr:uid="{5D416A28-9067-400E-9922-652EDCCA780C}"/>
    <cellStyle name="Normal 2 2 2 2 2 2 2 4 3 3 4 4" xfId="15673" xr:uid="{D56E379E-90BB-4D77-958F-7F178046AA36}"/>
    <cellStyle name="Normal 2 2 2 2 2 2 2 4 3 3 5" xfId="15674" xr:uid="{DFD18F04-52DB-4BCC-A37F-7BD0F7D934CD}"/>
    <cellStyle name="Normal 2 2 2 2 2 2 2 4 3 3 5 2" xfId="15675" xr:uid="{6E83984D-A8AD-48F8-B769-392CE3814A73}"/>
    <cellStyle name="Normal 2 2 2 2 2 2 2 4 3 3 5 2 2" xfId="15676" xr:uid="{F1EF85D2-ED10-4867-811A-6335412B9D04}"/>
    <cellStyle name="Normal 2 2 2 2 2 2 2 4 3 3 5 3" xfId="15677" xr:uid="{FCA66985-6C27-4BEF-94B7-F69E186F415A}"/>
    <cellStyle name="Normal 2 2 2 2 2 2 2 4 3 3 6" xfId="15678" xr:uid="{462DF2DC-F660-42B0-B8D3-66DE5B375E0D}"/>
    <cellStyle name="Normal 2 2 2 2 2 2 2 4 3 3 6 2" xfId="15679" xr:uid="{412AA61A-DE05-4D69-9CB7-866BF66BC30E}"/>
    <cellStyle name="Normal 2 2 2 2 2 2 2 4 3 3 7" xfId="15680" xr:uid="{42113C1A-E825-45AE-8A27-66A7B12F9519}"/>
    <cellStyle name="Normal 2 2 2 2 2 2 2 4 3 4" xfId="15681" xr:uid="{8B009F43-CD90-4804-A73F-18CB0963BB43}"/>
    <cellStyle name="Normal 2 2 2 2 2 2 2 4 3 4 2" xfId="15682" xr:uid="{511D4972-D2E3-4260-AADB-17DBD0C5514E}"/>
    <cellStyle name="Normal 2 2 2 2 2 2 2 4 3 4 2 2" xfId="15683" xr:uid="{7C6AC1E1-FB0E-4E57-A9F1-83A0D41735A0}"/>
    <cellStyle name="Normal 2 2 2 2 2 2 2 4 3 4 2 2 2" xfId="15684" xr:uid="{0C73BFED-9841-43AF-AD45-E4995BDC03BB}"/>
    <cellStyle name="Normal 2 2 2 2 2 2 2 4 3 4 2 2 2 2" xfId="15685" xr:uid="{24472B38-0E48-465A-81B5-52922B939BCE}"/>
    <cellStyle name="Normal 2 2 2 2 2 2 2 4 3 4 2 2 2 2 2" xfId="15686" xr:uid="{A764C6EC-52B1-4810-8415-5F95055EC590}"/>
    <cellStyle name="Normal 2 2 2 2 2 2 2 4 3 4 2 2 2 3" xfId="15687" xr:uid="{53E491AF-BDC0-4B27-BC0E-51CF45658992}"/>
    <cellStyle name="Normal 2 2 2 2 2 2 2 4 3 4 2 2 3" xfId="15688" xr:uid="{20C60E44-74BE-43C2-90E7-6743D53B8C8B}"/>
    <cellStyle name="Normal 2 2 2 2 2 2 2 4 3 4 2 2 3 2" xfId="15689" xr:uid="{368F41BC-E2E8-4E84-8A24-2A02E9C2B24B}"/>
    <cellStyle name="Normal 2 2 2 2 2 2 2 4 3 4 2 2 4" xfId="15690" xr:uid="{B4149A26-0EC7-4DFC-BCD4-C66090133138}"/>
    <cellStyle name="Normal 2 2 2 2 2 2 2 4 3 4 2 3" xfId="15691" xr:uid="{8100F493-57B1-4153-B626-EC958A3B56C3}"/>
    <cellStyle name="Normal 2 2 2 2 2 2 2 4 3 4 2 3 2" xfId="15692" xr:uid="{7C72DF67-A2AD-4A1E-99D3-3ACF372800BD}"/>
    <cellStyle name="Normal 2 2 2 2 2 2 2 4 3 4 2 3 2 2" xfId="15693" xr:uid="{B0717754-6018-4E02-BCCD-6368CF025A79}"/>
    <cellStyle name="Normal 2 2 2 2 2 2 2 4 3 4 2 3 3" xfId="15694" xr:uid="{83024B61-514C-44BC-A5BF-9EDD2E66B0F0}"/>
    <cellStyle name="Normal 2 2 2 2 2 2 2 4 3 4 2 4" xfId="15695" xr:uid="{3978383E-9768-49CA-8AB5-F300A4DEBA8F}"/>
    <cellStyle name="Normal 2 2 2 2 2 2 2 4 3 4 2 4 2" xfId="15696" xr:uid="{16ABC06A-64C8-4F6A-8200-05726ACE285F}"/>
    <cellStyle name="Normal 2 2 2 2 2 2 2 4 3 4 2 5" xfId="15697" xr:uid="{BC050935-AE47-4FE8-B8C6-4C752DD49D35}"/>
    <cellStyle name="Normal 2 2 2 2 2 2 2 4 3 4 3" xfId="15698" xr:uid="{2CF2EED0-42BC-4376-92AA-9018AFE75343}"/>
    <cellStyle name="Normal 2 2 2 2 2 2 2 4 3 4 3 2" xfId="15699" xr:uid="{91EF37F1-0E3C-4AB7-ACD6-CEECC1003253}"/>
    <cellStyle name="Normal 2 2 2 2 2 2 2 4 3 4 3 2 2" xfId="15700" xr:uid="{406F671C-9261-4BB8-BA59-00CE2B8E1F07}"/>
    <cellStyle name="Normal 2 2 2 2 2 2 2 4 3 4 3 2 2 2" xfId="15701" xr:uid="{5BCA6AC6-B45E-4A68-BC9A-F19CCE54EF31}"/>
    <cellStyle name="Normal 2 2 2 2 2 2 2 4 3 4 3 2 3" xfId="15702" xr:uid="{B214D33F-8F87-4BDC-BBFC-319DDBE94D25}"/>
    <cellStyle name="Normal 2 2 2 2 2 2 2 4 3 4 3 3" xfId="15703" xr:uid="{F8B823E1-CDDF-4919-B9BA-2FF46E2AAA4A}"/>
    <cellStyle name="Normal 2 2 2 2 2 2 2 4 3 4 3 3 2" xfId="15704" xr:uid="{43BFF60A-F679-4A23-8C98-BC7B713A2BBD}"/>
    <cellStyle name="Normal 2 2 2 2 2 2 2 4 3 4 3 4" xfId="15705" xr:uid="{9FAB7384-12B0-4E5C-96B4-452705A27DF1}"/>
    <cellStyle name="Normal 2 2 2 2 2 2 2 4 3 4 4" xfId="15706" xr:uid="{9C1D3800-E9E2-42B5-916D-C5C78106CE8D}"/>
    <cellStyle name="Normal 2 2 2 2 2 2 2 4 3 4 4 2" xfId="15707" xr:uid="{523B4A66-AA07-46DB-B387-1C23B1595D11}"/>
    <cellStyle name="Normal 2 2 2 2 2 2 2 4 3 4 4 2 2" xfId="15708" xr:uid="{EDE85793-8065-4B5D-82E5-5425B3FC880D}"/>
    <cellStyle name="Normal 2 2 2 2 2 2 2 4 3 4 4 3" xfId="15709" xr:uid="{8E2FCDFD-4656-42FA-80B8-182255873AAD}"/>
    <cellStyle name="Normal 2 2 2 2 2 2 2 4 3 4 5" xfId="15710" xr:uid="{13555E1B-3984-48AD-BFBA-57C5538D397A}"/>
    <cellStyle name="Normal 2 2 2 2 2 2 2 4 3 4 5 2" xfId="15711" xr:uid="{15A4CD03-E33C-4331-9117-2578211C3084}"/>
    <cellStyle name="Normal 2 2 2 2 2 2 2 4 3 4 6" xfId="15712" xr:uid="{9E3AB571-94EB-41DD-BB48-DA3E5658308D}"/>
    <cellStyle name="Normal 2 2 2 2 2 2 2 4 3 5" xfId="15713" xr:uid="{0945704C-ED9C-4F33-BF57-652CE7E4E3A2}"/>
    <cellStyle name="Normal 2 2 2 2 2 2 2 4 3 5 2" xfId="15714" xr:uid="{5C502CAA-0A9A-479D-BA1D-70141EF7BA16}"/>
    <cellStyle name="Normal 2 2 2 2 2 2 2 4 3 5 2 2" xfId="15715" xr:uid="{3A7B60D8-79CB-49DD-9042-E47CEC2877F0}"/>
    <cellStyle name="Normal 2 2 2 2 2 2 2 4 3 5 2 2 2" xfId="15716" xr:uid="{A3CEB267-D042-4895-A66C-A70771750FF0}"/>
    <cellStyle name="Normal 2 2 2 2 2 2 2 4 3 5 2 2 2 2" xfId="15717" xr:uid="{F52E668B-70DC-43C8-AEAB-CCACEE8E8118}"/>
    <cellStyle name="Normal 2 2 2 2 2 2 2 4 3 5 2 2 3" xfId="15718" xr:uid="{1C3AB4EF-2638-42A9-9494-8ED8E77C3E55}"/>
    <cellStyle name="Normal 2 2 2 2 2 2 2 4 3 5 2 3" xfId="15719" xr:uid="{150E1A43-7929-4FFB-8844-E6363E1ADDDD}"/>
    <cellStyle name="Normal 2 2 2 2 2 2 2 4 3 5 2 3 2" xfId="15720" xr:uid="{54E3BA71-CF61-4544-AC62-77DDDC2EDD0D}"/>
    <cellStyle name="Normal 2 2 2 2 2 2 2 4 3 5 2 4" xfId="15721" xr:uid="{E7197351-117B-4931-AAC5-6FB48FAD0CE2}"/>
    <cellStyle name="Normal 2 2 2 2 2 2 2 4 3 5 3" xfId="15722" xr:uid="{2310972A-9A2E-4B27-9C25-03090F29F153}"/>
    <cellStyle name="Normal 2 2 2 2 2 2 2 4 3 5 3 2" xfId="15723" xr:uid="{D2F2213F-5DF3-475E-B624-F0ED841E1930}"/>
    <cellStyle name="Normal 2 2 2 2 2 2 2 4 3 5 3 2 2" xfId="15724" xr:uid="{E6BAD390-6112-4437-86DF-790CA8A56FFD}"/>
    <cellStyle name="Normal 2 2 2 2 2 2 2 4 3 5 3 3" xfId="15725" xr:uid="{F4EAA762-E609-430B-9618-C02E0BDF081A}"/>
    <cellStyle name="Normal 2 2 2 2 2 2 2 4 3 5 4" xfId="15726" xr:uid="{773D05D6-C928-41A3-9BEF-8C2C7B93978F}"/>
    <cellStyle name="Normal 2 2 2 2 2 2 2 4 3 5 4 2" xfId="15727" xr:uid="{D3717C79-64EC-431E-B417-379D48078A62}"/>
    <cellStyle name="Normal 2 2 2 2 2 2 2 4 3 5 5" xfId="15728" xr:uid="{531C2816-3A38-4E75-8205-821ECE65220D}"/>
    <cellStyle name="Normal 2 2 2 2 2 2 2 4 3 6" xfId="15729" xr:uid="{3DC8E110-3602-43E2-959C-03B10581BB6B}"/>
    <cellStyle name="Normal 2 2 2 2 2 2 2 4 3 6 2" xfId="15730" xr:uid="{BCB3274B-03B9-424C-906C-161C0466D81D}"/>
    <cellStyle name="Normal 2 2 2 2 2 2 2 4 3 6 2 2" xfId="15731" xr:uid="{F1584E77-F821-47F3-AC22-45BBC9F5867A}"/>
    <cellStyle name="Normal 2 2 2 2 2 2 2 4 3 6 2 2 2" xfId="15732" xr:uid="{F3D8B715-6482-4E2D-B422-E7F421226719}"/>
    <cellStyle name="Normal 2 2 2 2 2 2 2 4 3 6 2 3" xfId="15733" xr:uid="{E4356091-1AA3-4000-A68F-6212484ABA24}"/>
    <cellStyle name="Normal 2 2 2 2 2 2 2 4 3 6 3" xfId="15734" xr:uid="{0A87BCB7-1C90-410E-A818-97FF0AC12904}"/>
    <cellStyle name="Normal 2 2 2 2 2 2 2 4 3 6 3 2" xfId="15735" xr:uid="{AC750180-A09C-422E-BCCE-FA68EC22FB52}"/>
    <cellStyle name="Normal 2 2 2 2 2 2 2 4 3 6 4" xfId="15736" xr:uid="{B5AD7EAC-864E-421B-9407-C2F839A9643D}"/>
    <cellStyle name="Normal 2 2 2 2 2 2 2 4 3 7" xfId="15737" xr:uid="{DAC0527D-9BDD-4A59-AB51-5588F232F44B}"/>
    <cellStyle name="Normal 2 2 2 2 2 2 2 4 3 7 2" xfId="15738" xr:uid="{C035DD9D-5D12-4F0F-B82D-3C7CB5D35C9B}"/>
    <cellStyle name="Normal 2 2 2 2 2 2 2 4 3 7 2 2" xfId="15739" xr:uid="{73DC7A98-2E7B-4449-B141-A8D9E965EFD6}"/>
    <cellStyle name="Normal 2 2 2 2 2 2 2 4 3 7 3" xfId="15740" xr:uid="{9CD924E3-CE44-4FC7-84C0-B43DD29B94F3}"/>
    <cellStyle name="Normal 2 2 2 2 2 2 2 4 3 8" xfId="15741" xr:uid="{1B39BCB2-8A23-4CB3-B9E0-5928CC6EFF43}"/>
    <cellStyle name="Normal 2 2 2 2 2 2 2 4 3 8 2" xfId="15742" xr:uid="{5B2CD399-E145-4D2C-9D56-8FDF552A81A4}"/>
    <cellStyle name="Normal 2 2 2 2 2 2 2 4 3 9" xfId="15743" xr:uid="{6B016DC3-F201-439B-BA52-BB2F4E981752}"/>
    <cellStyle name="Normal 2 2 2 2 2 2 2 4 4" xfId="15744" xr:uid="{8B9B4282-E31A-4468-98E3-A59C4BA3702E}"/>
    <cellStyle name="Normal 2 2 2 2 2 2 2 4 4 2" xfId="15745" xr:uid="{9B18A551-A945-4922-9809-EF936264EF4F}"/>
    <cellStyle name="Normal 2 2 2 2 2 2 2 4 4 2 2" xfId="15746" xr:uid="{ABA23370-22A4-4941-92BA-ED0ABCFA7683}"/>
    <cellStyle name="Normal 2 2 2 2 2 2 2 4 4 2 2 2" xfId="15747" xr:uid="{EE560A4E-969C-4C38-B87C-40EE286FC3B6}"/>
    <cellStyle name="Normal 2 2 2 2 2 2 2 4 4 2 2 2 2" xfId="15748" xr:uid="{C01EB3C8-C08C-406D-8B38-3BC669864732}"/>
    <cellStyle name="Normal 2 2 2 2 2 2 2 4 4 2 2 2 2 2" xfId="15749" xr:uid="{D6C4468D-D3CA-4CAD-8F25-F07892A49D66}"/>
    <cellStyle name="Normal 2 2 2 2 2 2 2 4 4 2 2 2 2 2 2" xfId="15750" xr:uid="{B20CCAB3-5A04-4665-A8ED-9761721A0A64}"/>
    <cellStyle name="Normal 2 2 2 2 2 2 2 4 4 2 2 2 2 2 2 2" xfId="15751" xr:uid="{A1C20634-ED96-4A90-B6F1-6BA3D016DCCD}"/>
    <cellStyle name="Normal 2 2 2 2 2 2 2 4 4 2 2 2 2 2 2 2 2" xfId="15752" xr:uid="{A004A83F-EC4D-4784-968C-76BD27784679}"/>
    <cellStyle name="Normal 2 2 2 2 2 2 2 4 4 2 2 2 2 2 2 3" xfId="15753" xr:uid="{331E18F9-A7AA-449B-8351-2F89DCF5E2F5}"/>
    <cellStyle name="Normal 2 2 2 2 2 2 2 4 4 2 2 2 2 2 3" xfId="15754" xr:uid="{B8370F1E-2C8D-4F9A-BDA3-1CAA627FCD5D}"/>
    <cellStyle name="Normal 2 2 2 2 2 2 2 4 4 2 2 2 2 2 3 2" xfId="15755" xr:uid="{029819C4-1FB7-484C-BC2D-2F1172F1CFCF}"/>
    <cellStyle name="Normal 2 2 2 2 2 2 2 4 4 2 2 2 2 2 4" xfId="15756" xr:uid="{56FA8539-D52E-442D-94B4-572DDEC4811F}"/>
    <cellStyle name="Normal 2 2 2 2 2 2 2 4 4 2 2 2 2 3" xfId="15757" xr:uid="{48813C37-C36D-42CA-8EC4-DF2175C4965B}"/>
    <cellStyle name="Normal 2 2 2 2 2 2 2 4 4 2 2 2 2 3 2" xfId="15758" xr:uid="{29DFE9F5-D8A6-42A7-8C0E-CA8C378649D6}"/>
    <cellStyle name="Normal 2 2 2 2 2 2 2 4 4 2 2 2 2 3 2 2" xfId="15759" xr:uid="{79AD7E84-58BE-47EF-BD33-108C56A29974}"/>
    <cellStyle name="Normal 2 2 2 2 2 2 2 4 4 2 2 2 2 3 3" xfId="15760" xr:uid="{2E53B134-CE90-4CA0-8796-B47A4C83855D}"/>
    <cellStyle name="Normal 2 2 2 2 2 2 2 4 4 2 2 2 2 4" xfId="15761" xr:uid="{D62942F3-C414-49BC-96EF-C2759DDA1BAE}"/>
    <cellStyle name="Normal 2 2 2 2 2 2 2 4 4 2 2 2 2 4 2" xfId="15762" xr:uid="{B776866D-DFA0-4ABC-A945-08F9DFD02CA6}"/>
    <cellStyle name="Normal 2 2 2 2 2 2 2 4 4 2 2 2 2 5" xfId="15763" xr:uid="{5FCBC92C-31EF-40EA-BA16-EBC3D5E03987}"/>
    <cellStyle name="Normal 2 2 2 2 2 2 2 4 4 2 2 2 3" xfId="15764" xr:uid="{3B4493CE-6761-4DF1-8F12-D16752589376}"/>
    <cellStyle name="Normal 2 2 2 2 2 2 2 4 4 2 2 2 3 2" xfId="15765" xr:uid="{3C5A3ABC-56CE-492D-948D-D367A129CAC7}"/>
    <cellStyle name="Normal 2 2 2 2 2 2 2 4 4 2 2 2 3 2 2" xfId="15766" xr:uid="{54D6F88A-6A19-497E-9BFF-2350F4ECF7C4}"/>
    <cellStyle name="Normal 2 2 2 2 2 2 2 4 4 2 2 2 3 2 2 2" xfId="15767" xr:uid="{124F5EBF-8270-452C-8D35-40B93D157DB9}"/>
    <cellStyle name="Normal 2 2 2 2 2 2 2 4 4 2 2 2 3 2 3" xfId="15768" xr:uid="{A4D3104B-F7A1-475F-BC82-9A7C6D41D134}"/>
    <cellStyle name="Normal 2 2 2 2 2 2 2 4 4 2 2 2 3 3" xfId="15769" xr:uid="{D94B4214-5EF2-4249-8A9E-A9BB09D1BAC5}"/>
    <cellStyle name="Normal 2 2 2 2 2 2 2 4 4 2 2 2 3 3 2" xfId="15770" xr:uid="{DA206C11-6D43-4390-8A17-24CD43044654}"/>
    <cellStyle name="Normal 2 2 2 2 2 2 2 4 4 2 2 2 3 4" xfId="15771" xr:uid="{ED2D8045-A6F4-4F11-87B6-B889B7C1F316}"/>
    <cellStyle name="Normal 2 2 2 2 2 2 2 4 4 2 2 2 4" xfId="15772" xr:uid="{F51951E2-A781-4F28-B4BC-7A4C47B46987}"/>
    <cellStyle name="Normal 2 2 2 2 2 2 2 4 4 2 2 2 4 2" xfId="15773" xr:uid="{7145ED5C-6968-4CAD-9FCB-EF617DB517AA}"/>
    <cellStyle name="Normal 2 2 2 2 2 2 2 4 4 2 2 2 4 2 2" xfId="15774" xr:uid="{69F507B2-005C-4001-932E-20C267285577}"/>
    <cellStyle name="Normal 2 2 2 2 2 2 2 4 4 2 2 2 4 3" xfId="15775" xr:uid="{5AA1428A-071B-4F05-B603-B4ACD5D851D9}"/>
    <cellStyle name="Normal 2 2 2 2 2 2 2 4 4 2 2 2 5" xfId="15776" xr:uid="{909F08CD-B307-4788-B7E7-3D2043A94982}"/>
    <cellStyle name="Normal 2 2 2 2 2 2 2 4 4 2 2 2 5 2" xfId="15777" xr:uid="{9B3665A7-D824-49C7-BF49-02ADD5A1A189}"/>
    <cellStyle name="Normal 2 2 2 2 2 2 2 4 4 2 2 2 6" xfId="15778" xr:uid="{BC53DC98-55C0-444E-AC34-DF926D60ABCD}"/>
    <cellStyle name="Normal 2 2 2 2 2 2 2 4 4 2 2 3" xfId="15779" xr:uid="{143A27BF-F334-4C56-98B7-5123B1D6CC4E}"/>
    <cellStyle name="Normal 2 2 2 2 2 2 2 4 4 2 2 3 2" xfId="15780" xr:uid="{4824AD6D-8FE5-484A-8190-BAFE577F3AF6}"/>
    <cellStyle name="Normal 2 2 2 2 2 2 2 4 4 2 2 3 2 2" xfId="15781" xr:uid="{F55A9769-8252-461D-9EA1-E87E5286FEF4}"/>
    <cellStyle name="Normal 2 2 2 2 2 2 2 4 4 2 2 3 2 2 2" xfId="15782" xr:uid="{FFFA855D-F190-4F77-9793-2985E04BDB09}"/>
    <cellStyle name="Normal 2 2 2 2 2 2 2 4 4 2 2 3 2 2 2 2" xfId="15783" xr:uid="{32EB3BDD-5CDE-4669-A93C-BD2090D2D7B6}"/>
    <cellStyle name="Normal 2 2 2 2 2 2 2 4 4 2 2 3 2 2 3" xfId="15784" xr:uid="{1F1E848E-D2F2-48E2-83CB-0C356B791432}"/>
    <cellStyle name="Normal 2 2 2 2 2 2 2 4 4 2 2 3 2 3" xfId="15785" xr:uid="{156CBB03-8B2C-43E4-BECF-674E834FF007}"/>
    <cellStyle name="Normal 2 2 2 2 2 2 2 4 4 2 2 3 2 3 2" xfId="15786" xr:uid="{612D3AE1-27A7-41FB-AA41-2995B4764517}"/>
    <cellStyle name="Normal 2 2 2 2 2 2 2 4 4 2 2 3 2 4" xfId="15787" xr:uid="{B528FC83-3F44-4024-B4E2-8CB6A09662DD}"/>
    <cellStyle name="Normal 2 2 2 2 2 2 2 4 4 2 2 3 3" xfId="15788" xr:uid="{0C7BF182-C73E-4B38-A7C3-F08364D55185}"/>
    <cellStyle name="Normal 2 2 2 2 2 2 2 4 4 2 2 3 3 2" xfId="15789" xr:uid="{7404B86C-899D-47DA-83B5-0703456D9B85}"/>
    <cellStyle name="Normal 2 2 2 2 2 2 2 4 4 2 2 3 3 2 2" xfId="15790" xr:uid="{C13D3858-67BD-4E4A-B704-4CB54B5DA191}"/>
    <cellStyle name="Normal 2 2 2 2 2 2 2 4 4 2 2 3 3 3" xfId="15791" xr:uid="{8104E0D3-9C2C-4F4D-AECE-0E2F402B5C7B}"/>
    <cellStyle name="Normal 2 2 2 2 2 2 2 4 4 2 2 3 4" xfId="15792" xr:uid="{A6638DE3-18A2-4FCD-ADCB-351809F9507D}"/>
    <cellStyle name="Normal 2 2 2 2 2 2 2 4 4 2 2 3 4 2" xfId="15793" xr:uid="{B25EBD35-8222-47F6-8C04-0C1299592D8A}"/>
    <cellStyle name="Normal 2 2 2 2 2 2 2 4 4 2 2 3 5" xfId="15794" xr:uid="{26FF1BE4-72BF-401F-BC1A-38BD027AC285}"/>
    <cellStyle name="Normal 2 2 2 2 2 2 2 4 4 2 2 4" xfId="15795" xr:uid="{5EFAC5E4-5A3B-4B22-82FB-4268DB059144}"/>
    <cellStyle name="Normal 2 2 2 2 2 2 2 4 4 2 2 4 2" xfId="15796" xr:uid="{0E274E38-6B9A-4752-B380-3DC6002F9D0E}"/>
    <cellStyle name="Normal 2 2 2 2 2 2 2 4 4 2 2 4 2 2" xfId="15797" xr:uid="{14C20C62-82C5-440F-B2DA-B896AB7130B6}"/>
    <cellStyle name="Normal 2 2 2 2 2 2 2 4 4 2 2 4 2 2 2" xfId="15798" xr:uid="{6F6C9461-E603-4CC3-90C1-5E43AA9D24CB}"/>
    <cellStyle name="Normal 2 2 2 2 2 2 2 4 4 2 2 4 2 3" xfId="15799" xr:uid="{0E42C764-FE71-489B-88A4-47345F7462A6}"/>
    <cellStyle name="Normal 2 2 2 2 2 2 2 4 4 2 2 4 3" xfId="15800" xr:uid="{99B5288C-34F9-489B-B9BA-7CD9D2C9C0CD}"/>
    <cellStyle name="Normal 2 2 2 2 2 2 2 4 4 2 2 4 3 2" xfId="15801" xr:uid="{20729B22-D165-4136-9A83-604213FD0CC7}"/>
    <cellStyle name="Normal 2 2 2 2 2 2 2 4 4 2 2 4 4" xfId="15802" xr:uid="{6D03C432-2E14-4887-83A6-9F8BEA79C58B}"/>
    <cellStyle name="Normal 2 2 2 2 2 2 2 4 4 2 2 5" xfId="15803" xr:uid="{BF1D6119-02F1-4F04-BCC9-D842A3122574}"/>
    <cellStyle name="Normal 2 2 2 2 2 2 2 4 4 2 2 5 2" xfId="15804" xr:uid="{C38FBE0F-5D95-4CEE-82C9-5CEFC821B90A}"/>
    <cellStyle name="Normal 2 2 2 2 2 2 2 4 4 2 2 5 2 2" xfId="15805" xr:uid="{AF2FE463-34BE-4982-9BB0-71F302DBC7C6}"/>
    <cellStyle name="Normal 2 2 2 2 2 2 2 4 4 2 2 5 3" xfId="15806" xr:uid="{875B2B57-05E5-495E-9209-1D4E1042442B}"/>
    <cellStyle name="Normal 2 2 2 2 2 2 2 4 4 2 2 6" xfId="15807" xr:uid="{AAB8B628-FEB6-4D53-8A53-6E2862FDE6D8}"/>
    <cellStyle name="Normal 2 2 2 2 2 2 2 4 4 2 2 6 2" xfId="15808" xr:uid="{AB39E2CD-4DB7-48D3-A85E-3FA2DC2BD23F}"/>
    <cellStyle name="Normal 2 2 2 2 2 2 2 4 4 2 2 7" xfId="15809" xr:uid="{D6A345D0-0740-4431-94E2-D7BB73061211}"/>
    <cellStyle name="Normal 2 2 2 2 2 2 2 4 4 2 3" xfId="15810" xr:uid="{EC0D5449-6B60-4D62-B0C6-09370B76450D}"/>
    <cellStyle name="Normal 2 2 2 2 2 2 2 4 4 2 3 2" xfId="15811" xr:uid="{2CB4FE92-C782-4136-9371-D7416854007A}"/>
    <cellStyle name="Normal 2 2 2 2 2 2 2 4 4 2 3 2 2" xfId="15812" xr:uid="{A0905445-2CD4-46A4-A91B-682AEE11BDFA}"/>
    <cellStyle name="Normal 2 2 2 2 2 2 2 4 4 2 3 2 2 2" xfId="15813" xr:uid="{19249907-AFBE-4D62-8E93-51AADD70ECE7}"/>
    <cellStyle name="Normal 2 2 2 2 2 2 2 4 4 2 3 2 2 2 2" xfId="15814" xr:uid="{10948E54-4D6C-41E7-A2A4-F2A686D9448F}"/>
    <cellStyle name="Normal 2 2 2 2 2 2 2 4 4 2 3 2 2 2 2 2" xfId="15815" xr:uid="{AC3B0657-DF37-4A63-A3B2-E2840E23DE45}"/>
    <cellStyle name="Normal 2 2 2 2 2 2 2 4 4 2 3 2 2 2 3" xfId="15816" xr:uid="{3AE54E15-B2FB-4973-AE72-E5AD65D45DE1}"/>
    <cellStyle name="Normal 2 2 2 2 2 2 2 4 4 2 3 2 2 3" xfId="15817" xr:uid="{0386E31E-8B0E-46BE-A0F1-FC6E24CFADC1}"/>
    <cellStyle name="Normal 2 2 2 2 2 2 2 4 4 2 3 2 2 3 2" xfId="15818" xr:uid="{C767E78B-FDFF-418F-8F8F-781DD5DEF0EB}"/>
    <cellStyle name="Normal 2 2 2 2 2 2 2 4 4 2 3 2 2 4" xfId="15819" xr:uid="{0EE26932-69D4-4263-A99F-2E0F63106A67}"/>
    <cellStyle name="Normal 2 2 2 2 2 2 2 4 4 2 3 2 3" xfId="15820" xr:uid="{FC8448A5-DC41-4C53-A35A-C8A5B8D85F7C}"/>
    <cellStyle name="Normal 2 2 2 2 2 2 2 4 4 2 3 2 3 2" xfId="15821" xr:uid="{E5DB45F3-D4DC-4AF2-A741-B82078EB21AB}"/>
    <cellStyle name="Normal 2 2 2 2 2 2 2 4 4 2 3 2 3 2 2" xfId="15822" xr:uid="{F816C790-7805-43F4-9D79-3B3F8A0CA6A8}"/>
    <cellStyle name="Normal 2 2 2 2 2 2 2 4 4 2 3 2 3 3" xfId="15823" xr:uid="{F7DF9C32-1963-4B6E-B5C7-5FB6F37C8A84}"/>
    <cellStyle name="Normal 2 2 2 2 2 2 2 4 4 2 3 2 4" xfId="15824" xr:uid="{E1DDEF09-EBB3-4F75-95EB-3A3935EDD7F7}"/>
    <cellStyle name="Normal 2 2 2 2 2 2 2 4 4 2 3 2 4 2" xfId="15825" xr:uid="{498CAF92-2AA5-44EB-9360-C3440C8E27D0}"/>
    <cellStyle name="Normal 2 2 2 2 2 2 2 4 4 2 3 2 5" xfId="15826" xr:uid="{34265275-4198-46A4-8AD0-6E64C39CA7B2}"/>
    <cellStyle name="Normal 2 2 2 2 2 2 2 4 4 2 3 3" xfId="15827" xr:uid="{6B0893C3-6345-47A4-9672-9E90E55A5142}"/>
    <cellStyle name="Normal 2 2 2 2 2 2 2 4 4 2 3 3 2" xfId="15828" xr:uid="{42960BF6-A43F-48C7-897F-C37A76FA1F99}"/>
    <cellStyle name="Normal 2 2 2 2 2 2 2 4 4 2 3 3 2 2" xfId="15829" xr:uid="{C915CD39-060A-4073-8269-177A241E120D}"/>
    <cellStyle name="Normal 2 2 2 2 2 2 2 4 4 2 3 3 2 2 2" xfId="15830" xr:uid="{458DF381-0739-406B-B977-6C1D9B888752}"/>
    <cellStyle name="Normal 2 2 2 2 2 2 2 4 4 2 3 3 2 3" xfId="15831" xr:uid="{FED2C1E1-7FB8-4C87-A3EF-482D5799CBD4}"/>
    <cellStyle name="Normal 2 2 2 2 2 2 2 4 4 2 3 3 3" xfId="15832" xr:uid="{56769DF0-E808-4881-B45C-179C0C071427}"/>
    <cellStyle name="Normal 2 2 2 2 2 2 2 4 4 2 3 3 3 2" xfId="15833" xr:uid="{5772DBDC-7CDF-411A-BF5F-A7DFF0043889}"/>
    <cellStyle name="Normal 2 2 2 2 2 2 2 4 4 2 3 3 4" xfId="15834" xr:uid="{573A6081-C105-4220-9F34-AFBB0835FD81}"/>
    <cellStyle name="Normal 2 2 2 2 2 2 2 4 4 2 3 4" xfId="15835" xr:uid="{51369810-E292-44FA-B2C8-40FAFE19604E}"/>
    <cellStyle name="Normal 2 2 2 2 2 2 2 4 4 2 3 4 2" xfId="15836" xr:uid="{9E1E0C44-6056-4618-AEFD-4CF57628067C}"/>
    <cellStyle name="Normal 2 2 2 2 2 2 2 4 4 2 3 4 2 2" xfId="15837" xr:uid="{1DAD86CF-DB11-4622-B4A9-5F05388EF30A}"/>
    <cellStyle name="Normal 2 2 2 2 2 2 2 4 4 2 3 4 3" xfId="15838" xr:uid="{9487F424-6C62-4BBB-AC91-FD9FC4B6EC3A}"/>
    <cellStyle name="Normal 2 2 2 2 2 2 2 4 4 2 3 5" xfId="15839" xr:uid="{33B42AEF-31FF-4EFD-905B-D17055586A54}"/>
    <cellStyle name="Normal 2 2 2 2 2 2 2 4 4 2 3 5 2" xfId="15840" xr:uid="{43A9022D-BE32-467F-8417-2497032AE4B5}"/>
    <cellStyle name="Normal 2 2 2 2 2 2 2 4 4 2 3 6" xfId="15841" xr:uid="{55CF3460-52D7-40FD-80BF-312D1D9DA148}"/>
    <cellStyle name="Normal 2 2 2 2 2 2 2 4 4 2 4" xfId="15842" xr:uid="{2D5ACB24-493B-4281-8166-592F021512C9}"/>
    <cellStyle name="Normal 2 2 2 2 2 2 2 4 4 2 4 2" xfId="15843" xr:uid="{657B71C5-FAC4-4AC1-AB30-B6A5736F2557}"/>
    <cellStyle name="Normal 2 2 2 2 2 2 2 4 4 2 4 2 2" xfId="15844" xr:uid="{C31C500E-E818-4F97-9EDC-019019384F2A}"/>
    <cellStyle name="Normal 2 2 2 2 2 2 2 4 4 2 4 2 2 2" xfId="15845" xr:uid="{E4401C1C-E2E2-4769-8D4B-D4565F0C9CA0}"/>
    <cellStyle name="Normal 2 2 2 2 2 2 2 4 4 2 4 2 2 2 2" xfId="15846" xr:uid="{A3EEFDC2-FD55-4EB1-B49D-F82A70D79208}"/>
    <cellStyle name="Normal 2 2 2 2 2 2 2 4 4 2 4 2 2 3" xfId="15847" xr:uid="{E49B1C70-D561-425D-8031-C001D461B06F}"/>
    <cellStyle name="Normal 2 2 2 2 2 2 2 4 4 2 4 2 3" xfId="15848" xr:uid="{43C02042-1098-4EC6-B3B1-51C7FD94A0E6}"/>
    <cellStyle name="Normal 2 2 2 2 2 2 2 4 4 2 4 2 3 2" xfId="15849" xr:uid="{5D2A77B6-2CFF-4CE2-978C-0DCCEAF8AC94}"/>
    <cellStyle name="Normal 2 2 2 2 2 2 2 4 4 2 4 2 4" xfId="15850" xr:uid="{F83D241E-12E6-4C9A-A6CF-13E94B356596}"/>
    <cellStyle name="Normal 2 2 2 2 2 2 2 4 4 2 4 3" xfId="15851" xr:uid="{FF141CC0-04E6-4284-8F18-D9D6FCEC5F8C}"/>
    <cellStyle name="Normal 2 2 2 2 2 2 2 4 4 2 4 3 2" xfId="15852" xr:uid="{C59ABA7A-58B5-49DF-A17E-8D73E5804AC5}"/>
    <cellStyle name="Normal 2 2 2 2 2 2 2 4 4 2 4 3 2 2" xfId="15853" xr:uid="{F62DCB72-C0DB-4533-B35D-78A854D662AD}"/>
    <cellStyle name="Normal 2 2 2 2 2 2 2 4 4 2 4 3 3" xfId="15854" xr:uid="{0A84F834-005F-454E-BFF6-7FEE70A40CB1}"/>
    <cellStyle name="Normal 2 2 2 2 2 2 2 4 4 2 4 4" xfId="15855" xr:uid="{D2BADD59-0505-4B10-B15C-1B13130E2AB6}"/>
    <cellStyle name="Normal 2 2 2 2 2 2 2 4 4 2 4 4 2" xfId="15856" xr:uid="{2EB8C405-7657-42D7-A67D-E380EA0280C5}"/>
    <cellStyle name="Normal 2 2 2 2 2 2 2 4 4 2 4 5" xfId="15857" xr:uid="{CE710BD4-8F82-4061-A567-0208A449DDF6}"/>
    <cellStyle name="Normal 2 2 2 2 2 2 2 4 4 2 5" xfId="15858" xr:uid="{CAE826F9-5726-4E60-BDBF-AF46F2733F46}"/>
    <cellStyle name="Normal 2 2 2 2 2 2 2 4 4 2 5 2" xfId="15859" xr:uid="{C2057F8E-836B-4031-A509-8215FA848E05}"/>
    <cellStyle name="Normal 2 2 2 2 2 2 2 4 4 2 5 2 2" xfId="15860" xr:uid="{7BA1AD4F-9897-46BE-A202-EBCF8AF9B1F8}"/>
    <cellStyle name="Normal 2 2 2 2 2 2 2 4 4 2 5 2 2 2" xfId="15861" xr:uid="{E736D923-93D7-4185-BBE7-AD91874E87E7}"/>
    <cellStyle name="Normal 2 2 2 2 2 2 2 4 4 2 5 2 3" xfId="15862" xr:uid="{73CFD6F0-2BAF-44D2-8059-6CB351D78259}"/>
    <cellStyle name="Normal 2 2 2 2 2 2 2 4 4 2 5 3" xfId="15863" xr:uid="{8AB0F461-A25C-4A48-A7A8-ABADC0E14836}"/>
    <cellStyle name="Normal 2 2 2 2 2 2 2 4 4 2 5 3 2" xfId="15864" xr:uid="{80BC905C-53C4-4A39-B6AE-16E3B8188476}"/>
    <cellStyle name="Normal 2 2 2 2 2 2 2 4 4 2 5 4" xfId="15865" xr:uid="{458C6611-9554-4429-9AAC-84838CA4EB10}"/>
    <cellStyle name="Normal 2 2 2 2 2 2 2 4 4 2 6" xfId="15866" xr:uid="{8C8B919D-E472-4FCD-A464-111CF7E35C7D}"/>
    <cellStyle name="Normal 2 2 2 2 2 2 2 4 4 2 6 2" xfId="15867" xr:uid="{AB4F20C0-3B19-4E2A-A63A-43C23A2AB96E}"/>
    <cellStyle name="Normal 2 2 2 2 2 2 2 4 4 2 6 2 2" xfId="15868" xr:uid="{27C58CCB-60CC-4316-B786-D4A11D3A3A7D}"/>
    <cellStyle name="Normal 2 2 2 2 2 2 2 4 4 2 6 3" xfId="15869" xr:uid="{247C0930-78D3-4CBD-BEEB-B43CB49D8F0C}"/>
    <cellStyle name="Normal 2 2 2 2 2 2 2 4 4 2 7" xfId="15870" xr:uid="{493BE3BD-E90A-425D-A3F1-AFB23A8295C5}"/>
    <cellStyle name="Normal 2 2 2 2 2 2 2 4 4 2 7 2" xfId="15871" xr:uid="{6AF1F34F-26B3-4B41-AFE6-B52E5988588A}"/>
    <cellStyle name="Normal 2 2 2 2 2 2 2 4 4 2 8" xfId="15872" xr:uid="{33981F07-BEDD-43B8-8D3B-6E29818A8B18}"/>
    <cellStyle name="Normal 2 2 2 2 2 2 2 4 4 3" xfId="15873" xr:uid="{6F9D1A42-DC56-4BB8-83C2-DA7047D6127E}"/>
    <cellStyle name="Normal 2 2 2 2 2 2 2 4 4 3 2" xfId="15874" xr:uid="{8FB06901-ADE3-49E5-8C30-2A9E30AA50CB}"/>
    <cellStyle name="Normal 2 2 2 2 2 2 2 4 4 3 2 2" xfId="15875" xr:uid="{CD0DF87A-DA47-421F-B756-448CF87E1CB7}"/>
    <cellStyle name="Normal 2 2 2 2 2 2 2 4 4 3 2 2 2" xfId="15876" xr:uid="{58420D13-0794-41D3-8F14-C842A4B04832}"/>
    <cellStyle name="Normal 2 2 2 2 2 2 2 4 4 3 2 2 2 2" xfId="15877" xr:uid="{E1463FB6-BA77-4B6F-984D-EE8DFCF42125}"/>
    <cellStyle name="Normal 2 2 2 2 2 2 2 4 4 3 2 2 2 2 2" xfId="15878" xr:uid="{6D3103FC-B857-4451-95C8-2FC53AEDA3CE}"/>
    <cellStyle name="Normal 2 2 2 2 2 2 2 4 4 3 2 2 2 2 2 2" xfId="15879" xr:uid="{C5A64A11-726B-4B65-955C-58FE2AF8DFD1}"/>
    <cellStyle name="Normal 2 2 2 2 2 2 2 4 4 3 2 2 2 2 3" xfId="15880" xr:uid="{9EFEDF6B-CD93-4A0B-8F09-D0C603BA36A4}"/>
    <cellStyle name="Normal 2 2 2 2 2 2 2 4 4 3 2 2 2 3" xfId="15881" xr:uid="{5D283C22-7F6B-4446-BDDB-AC0B1542BBA9}"/>
    <cellStyle name="Normal 2 2 2 2 2 2 2 4 4 3 2 2 2 3 2" xfId="15882" xr:uid="{67F398AC-3BCE-4A0E-86A9-ADF435DA72DB}"/>
    <cellStyle name="Normal 2 2 2 2 2 2 2 4 4 3 2 2 2 4" xfId="15883" xr:uid="{E432171D-FC2F-40C9-A6A1-0447685DF62F}"/>
    <cellStyle name="Normal 2 2 2 2 2 2 2 4 4 3 2 2 3" xfId="15884" xr:uid="{D189D039-5616-4555-BE4A-D216B746BD76}"/>
    <cellStyle name="Normal 2 2 2 2 2 2 2 4 4 3 2 2 3 2" xfId="15885" xr:uid="{56C13761-8841-4F4A-AC28-E286BC9C3B82}"/>
    <cellStyle name="Normal 2 2 2 2 2 2 2 4 4 3 2 2 3 2 2" xfId="15886" xr:uid="{F2EF8D44-8E9A-470E-8BCE-F80B97DE1F4E}"/>
    <cellStyle name="Normal 2 2 2 2 2 2 2 4 4 3 2 2 3 3" xfId="15887" xr:uid="{62768B81-0983-4967-86E5-B10B19CDAB70}"/>
    <cellStyle name="Normal 2 2 2 2 2 2 2 4 4 3 2 2 4" xfId="15888" xr:uid="{A638BFB0-F2B6-43F4-9F4C-F25097E7D79E}"/>
    <cellStyle name="Normal 2 2 2 2 2 2 2 4 4 3 2 2 4 2" xfId="15889" xr:uid="{D5E5499C-76EE-4918-9AE2-0309E321EFA9}"/>
    <cellStyle name="Normal 2 2 2 2 2 2 2 4 4 3 2 2 5" xfId="15890" xr:uid="{150D3756-A3F5-46A7-8893-2349FCF4BADE}"/>
    <cellStyle name="Normal 2 2 2 2 2 2 2 4 4 3 2 3" xfId="15891" xr:uid="{EA8E7FBA-5700-402B-943A-B8F55600D2B4}"/>
    <cellStyle name="Normal 2 2 2 2 2 2 2 4 4 3 2 3 2" xfId="15892" xr:uid="{B9C75275-52F6-4882-930E-0D16E6DD50E2}"/>
    <cellStyle name="Normal 2 2 2 2 2 2 2 4 4 3 2 3 2 2" xfId="15893" xr:uid="{D2C7BB56-B2D7-448E-805C-EBA7BACD2615}"/>
    <cellStyle name="Normal 2 2 2 2 2 2 2 4 4 3 2 3 2 2 2" xfId="15894" xr:uid="{4D1D77FE-D4EF-4A64-A049-4E6C80415E81}"/>
    <cellStyle name="Normal 2 2 2 2 2 2 2 4 4 3 2 3 2 3" xfId="15895" xr:uid="{F3A2B3DC-7BA5-4236-AFC7-4F1A95CB430D}"/>
    <cellStyle name="Normal 2 2 2 2 2 2 2 4 4 3 2 3 3" xfId="15896" xr:uid="{EF933D93-B4F3-4CA7-91B0-B80748AA263B}"/>
    <cellStyle name="Normal 2 2 2 2 2 2 2 4 4 3 2 3 3 2" xfId="15897" xr:uid="{B9AA1EF8-9C7D-442B-926D-B33A045AAF3F}"/>
    <cellStyle name="Normal 2 2 2 2 2 2 2 4 4 3 2 3 4" xfId="15898" xr:uid="{AAF91E4B-FC1B-47D8-8F81-346D2E48D3E2}"/>
    <cellStyle name="Normal 2 2 2 2 2 2 2 4 4 3 2 4" xfId="15899" xr:uid="{43488C93-6B78-4D6E-922C-1C193C00B922}"/>
    <cellStyle name="Normal 2 2 2 2 2 2 2 4 4 3 2 4 2" xfId="15900" xr:uid="{17D3CAD9-9655-40D8-A7E0-675E418EE67A}"/>
    <cellStyle name="Normal 2 2 2 2 2 2 2 4 4 3 2 4 2 2" xfId="15901" xr:uid="{A26DE04E-E811-4262-8C09-505E48BB315F}"/>
    <cellStyle name="Normal 2 2 2 2 2 2 2 4 4 3 2 4 3" xfId="15902" xr:uid="{D797C78A-93E5-46D2-80E1-581BE339F185}"/>
    <cellStyle name="Normal 2 2 2 2 2 2 2 4 4 3 2 5" xfId="15903" xr:uid="{0399E469-16DB-445D-803A-7427BB964E55}"/>
    <cellStyle name="Normal 2 2 2 2 2 2 2 4 4 3 2 5 2" xfId="15904" xr:uid="{EBCF95E8-4F7C-40BB-B0E9-1D2DAFB929BF}"/>
    <cellStyle name="Normal 2 2 2 2 2 2 2 4 4 3 2 6" xfId="15905" xr:uid="{C1B91F5F-FE64-41DA-A0D0-969BD32F00E3}"/>
    <cellStyle name="Normal 2 2 2 2 2 2 2 4 4 3 3" xfId="15906" xr:uid="{EDAB83CF-DB4D-48E4-A338-D9D363F8E35D}"/>
    <cellStyle name="Normal 2 2 2 2 2 2 2 4 4 3 3 2" xfId="15907" xr:uid="{35260861-4B74-4418-A92B-A8A3CE9C227A}"/>
    <cellStyle name="Normal 2 2 2 2 2 2 2 4 4 3 3 2 2" xfId="15908" xr:uid="{7A5EFB4E-2C15-4DE3-9298-8713605A1CAD}"/>
    <cellStyle name="Normal 2 2 2 2 2 2 2 4 4 3 3 2 2 2" xfId="15909" xr:uid="{A365386E-E1E8-4DAF-9CAB-10533509D991}"/>
    <cellStyle name="Normal 2 2 2 2 2 2 2 4 4 3 3 2 2 2 2" xfId="15910" xr:uid="{830C1EDB-7169-44B7-9A88-3C810A8525C4}"/>
    <cellStyle name="Normal 2 2 2 2 2 2 2 4 4 3 3 2 2 3" xfId="15911" xr:uid="{3C22FA0A-EA8D-47D0-8BE9-2EAD030EF894}"/>
    <cellStyle name="Normal 2 2 2 2 2 2 2 4 4 3 3 2 3" xfId="15912" xr:uid="{6D7ADA80-49A8-48A8-A5BB-2CA10E6F649F}"/>
    <cellStyle name="Normal 2 2 2 2 2 2 2 4 4 3 3 2 3 2" xfId="15913" xr:uid="{F14C871C-DD40-402B-B584-65BC23C2A98C}"/>
    <cellStyle name="Normal 2 2 2 2 2 2 2 4 4 3 3 2 4" xfId="15914" xr:uid="{F30AFE1B-6F45-4EBA-8B39-DE71EB1C1A6B}"/>
    <cellStyle name="Normal 2 2 2 2 2 2 2 4 4 3 3 3" xfId="15915" xr:uid="{5BD867B7-DAB6-43F6-B892-3A5323234389}"/>
    <cellStyle name="Normal 2 2 2 2 2 2 2 4 4 3 3 3 2" xfId="15916" xr:uid="{A5DBAB25-ABE7-40C2-8DEF-962DFC8E2956}"/>
    <cellStyle name="Normal 2 2 2 2 2 2 2 4 4 3 3 3 2 2" xfId="15917" xr:uid="{D0C584A2-79B4-4766-8AEA-49A61FFBFD0E}"/>
    <cellStyle name="Normal 2 2 2 2 2 2 2 4 4 3 3 3 3" xfId="15918" xr:uid="{78BF8FF3-0010-4066-B30B-3A21BF8C9487}"/>
    <cellStyle name="Normal 2 2 2 2 2 2 2 4 4 3 3 4" xfId="15919" xr:uid="{F74A1BD2-3806-4D3D-9527-4B252E0F2CB1}"/>
    <cellStyle name="Normal 2 2 2 2 2 2 2 4 4 3 3 4 2" xfId="15920" xr:uid="{7A6D8C39-2271-45B1-BC09-58963AA53034}"/>
    <cellStyle name="Normal 2 2 2 2 2 2 2 4 4 3 3 5" xfId="15921" xr:uid="{7AE837C3-BA33-453B-B7F9-1B92C7B67B13}"/>
    <cellStyle name="Normal 2 2 2 2 2 2 2 4 4 3 4" xfId="15922" xr:uid="{ADD95E24-6DE7-42E8-9081-A119F4BE429A}"/>
    <cellStyle name="Normal 2 2 2 2 2 2 2 4 4 3 4 2" xfId="15923" xr:uid="{91F86848-E9A9-467B-80D4-3E9F5FE7D25E}"/>
    <cellStyle name="Normal 2 2 2 2 2 2 2 4 4 3 4 2 2" xfId="15924" xr:uid="{0CB8A220-7962-4CD9-A2E2-CCBB95BB42B7}"/>
    <cellStyle name="Normal 2 2 2 2 2 2 2 4 4 3 4 2 2 2" xfId="15925" xr:uid="{EA9687F8-F358-4895-83E7-5502A43C4397}"/>
    <cellStyle name="Normal 2 2 2 2 2 2 2 4 4 3 4 2 3" xfId="15926" xr:uid="{80452256-F48B-49CC-ADC9-6E89F32B01EA}"/>
    <cellStyle name="Normal 2 2 2 2 2 2 2 4 4 3 4 3" xfId="15927" xr:uid="{23DB1E15-FFF0-41C2-A999-566B24C9A4EF}"/>
    <cellStyle name="Normal 2 2 2 2 2 2 2 4 4 3 4 3 2" xfId="15928" xr:uid="{00AD1689-4AA2-49E0-AE54-DAEAADBBC295}"/>
    <cellStyle name="Normal 2 2 2 2 2 2 2 4 4 3 4 4" xfId="15929" xr:uid="{85C57767-7D5B-416A-80F6-AFC57FEDB582}"/>
    <cellStyle name="Normal 2 2 2 2 2 2 2 4 4 3 5" xfId="15930" xr:uid="{E7C0EDE9-0895-4027-A349-05DC2BEBB846}"/>
    <cellStyle name="Normal 2 2 2 2 2 2 2 4 4 3 5 2" xfId="15931" xr:uid="{D1E75D22-27EB-4453-8ACD-05E9C5855650}"/>
    <cellStyle name="Normal 2 2 2 2 2 2 2 4 4 3 5 2 2" xfId="15932" xr:uid="{30C7102F-F036-4CEF-9032-3B8B6125B6E4}"/>
    <cellStyle name="Normal 2 2 2 2 2 2 2 4 4 3 5 3" xfId="15933" xr:uid="{44CB2C5B-242C-4DD4-B804-12AC6B375EA9}"/>
    <cellStyle name="Normal 2 2 2 2 2 2 2 4 4 3 6" xfId="15934" xr:uid="{1AB3E8C7-5181-40F9-B670-B181C950B016}"/>
    <cellStyle name="Normal 2 2 2 2 2 2 2 4 4 3 6 2" xfId="15935" xr:uid="{C9D52CAD-5344-4008-AB00-18EFE7E8654D}"/>
    <cellStyle name="Normal 2 2 2 2 2 2 2 4 4 3 7" xfId="15936" xr:uid="{BDA7A415-C68E-48A8-9EB2-7E311C293002}"/>
    <cellStyle name="Normal 2 2 2 2 2 2 2 4 4 4" xfId="15937" xr:uid="{A8FA7D17-601A-47C7-A178-B9DB45D56BA1}"/>
    <cellStyle name="Normal 2 2 2 2 2 2 2 4 4 4 2" xfId="15938" xr:uid="{8183FFDB-62FA-4DED-B5AA-9EF9AFE7EA1A}"/>
    <cellStyle name="Normal 2 2 2 2 2 2 2 4 4 4 2 2" xfId="15939" xr:uid="{94491946-C9F2-4CAC-BD98-6AA57C163B18}"/>
    <cellStyle name="Normal 2 2 2 2 2 2 2 4 4 4 2 2 2" xfId="15940" xr:uid="{88906014-89CF-4DDE-9936-F51EEA77B36A}"/>
    <cellStyle name="Normal 2 2 2 2 2 2 2 4 4 4 2 2 2 2" xfId="15941" xr:uid="{0E2EDB75-51A6-4D2F-9696-F5EF25C86AC7}"/>
    <cellStyle name="Normal 2 2 2 2 2 2 2 4 4 4 2 2 2 2 2" xfId="15942" xr:uid="{E6438E62-B9C7-4D2F-A407-65CFF5EE177D}"/>
    <cellStyle name="Normal 2 2 2 2 2 2 2 4 4 4 2 2 2 3" xfId="15943" xr:uid="{F2FFA93A-0F83-4038-AE5E-574136F4D30D}"/>
    <cellStyle name="Normal 2 2 2 2 2 2 2 4 4 4 2 2 3" xfId="15944" xr:uid="{2C439AEC-6810-4397-9466-019F7A43C93D}"/>
    <cellStyle name="Normal 2 2 2 2 2 2 2 4 4 4 2 2 3 2" xfId="15945" xr:uid="{FA926978-B1A1-4178-9039-5C90F66F5F7A}"/>
    <cellStyle name="Normal 2 2 2 2 2 2 2 4 4 4 2 2 4" xfId="15946" xr:uid="{FAABBCF1-F054-4AE4-A5F1-74E0CFA378C4}"/>
    <cellStyle name="Normal 2 2 2 2 2 2 2 4 4 4 2 3" xfId="15947" xr:uid="{73B862A7-926D-418F-96C1-A88F1C03F6D7}"/>
    <cellStyle name="Normal 2 2 2 2 2 2 2 4 4 4 2 3 2" xfId="15948" xr:uid="{8341770C-8E3F-43F2-90B6-E2C94B739A76}"/>
    <cellStyle name="Normal 2 2 2 2 2 2 2 4 4 4 2 3 2 2" xfId="15949" xr:uid="{E18F9E2C-1BE8-4EDC-9518-2953A22C6E82}"/>
    <cellStyle name="Normal 2 2 2 2 2 2 2 4 4 4 2 3 3" xfId="15950" xr:uid="{00AA0152-2AD5-457A-B7BD-E07ADA18D12E}"/>
    <cellStyle name="Normal 2 2 2 2 2 2 2 4 4 4 2 4" xfId="15951" xr:uid="{2EF0EAAC-F031-4089-A574-C98189932E0D}"/>
    <cellStyle name="Normal 2 2 2 2 2 2 2 4 4 4 2 4 2" xfId="15952" xr:uid="{14812C91-02BD-4543-9A90-FA678978A8C5}"/>
    <cellStyle name="Normal 2 2 2 2 2 2 2 4 4 4 2 5" xfId="15953" xr:uid="{1E2E0C9C-7145-49B0-89FB-0824D60D3F7E}"/>
    <cellStyle name="Normal 2 2 2 2 2 2 2 4 4 4 3" xfId="15954" xr:uid="{3C514B66-EC45-46A6-9151-214142720F03}"/>
    <cellStyle name="Normal 2 2 2 2 2 2 2 4 4 4 3 2" xfId="15955" xr:uid="{08BD9C0C-6DE1-4835-97D7-963044ADFDA7}"/>
    <cellStyle name="Normal 2 2 2 2 2 2 2 4 4 4 3 2 2" xfId="15956" xr:uid="{48CF9F2F-09AB-47CF-8F80-07114655E14A}"/>
    <cellStyle name="Normal 2 2 2 2 2 2 2 4 4 4 3 2 2 2" xfId="15957" xr:uid="{545BE9C5-E916-4DE7-948F-12140A20977D}"/>
    <cellStyle name="Normal 2 2 2 2 2 2 2 4 4 4 3 2 3" xfId="15958" xr:uid="{ADF1E939-3C43-44BB-96AE-05FEAC003991}"/>
    <cellStyle name="Normal 2 2 2 2 2 2 2 4 4 4 3 3" xfId="15959" xr:uid="{8C9AEE28-5F0A-485A-8886-0215958D41AE}"/>
    <cellStyle name="Normal 2 2 2 2 2 2 2 4 4 4 3 3 2" xfId="15960" xr:uid="{3908A0D4-41F1-4B8F-AB20-7BBE4573C7A2}"/>
    <cellStyle name="Normal 2 2 2 2 2 2 2 4 4 4 3 4" xfId="15961" xr:uid="{4C578516-652A-41F0-934C-6E18F00FB49B}"/>
    <cellStyle name="Normal 2 2 2 2 2 2 2 4 4 4 4" xfId="15962" xr:uid="{42B3958B-0C0D-4A83-89B9-2D0671839248}"/>
    <cellStyle name="Normal 2 2 2 2 2 2 2 4 4 4 4 2" xfId="15963" xr:uid="{6EEBE5F0-7917-4E82-AD4A-99E682309863}"/>
    <cellStyle name="Normal 2 2 2 2 2 2 2 4 4 4 4 2 2" xfId="15964" xr:uid="{6F22B5C8-A8E0-4316-810A-3C1E901BB4BC}"/>
    <cellStyle name="Normal 2 2 2 2 2 2 2 4 4 4 4 3" xfId="15965" xr:uid="{57D92B0A-FE88-41B2-AFDC-6C8446B95D1B}"/>
    <cellStyle name="Normal 2 2 2 2 2 2 2 4 4 4 5" xfId="15966" xr:uid="{6351D8FE-64EF-4A57-900C-B2EFB5F0F8AF}"/>
    <cellStyle name="Normal 2 2 2 2 2 2 2 4 4 4 5 2" xfId="15967" xr:uid="{312B4BD6-6054-4F11-969B-B776F7C740FE}"/>
    <cellStyle name="Normal 2 2 2 2 2 2 2 4 4 4 6" xfId="15968" xr:uid="{83F999E7-93A6-490A-BE32-A7136CC19017}"/>
    <cellStyle name="Normal 2 2 2 2 2 2 2 4 4 5" xfId="15969" xr:uid="{B9EFE59F-41AE-4FA9-BB1B-29C8D9FC8A78}"/>
    <cellStyle name="Normal 2 2 2 2 2 2 2 4 4 5 2" xfId="15970" xr:uid="{B8E71A00-EEB4-4755-B3A4-A4B1BEC99E54}"/>
    <cellStyle name="Normal 2 2 2 2 2 2 2 4 4 5 2 2" xfId="15971" xr:uid="{BDAD6548-7088-43DA-8747-9E6D88C204D4}"/>
    <cellStyle name="Normal 2 2 2 2 2 2 2 4 4 5 2 2 2" xfId="15972" xr:uid="{CCD4A5A2-2ACC-4274-991F-F71E9F7B333F}"/>
    <cellStyle name="Normal 2 2 2 2 2 2 2 4 4 5 2 2 2 2" xfId="15973" xr:uid="{729FC1F8-290A-494C-9D60-021A61FE2803}"/>
    <cellStyle name="Normal 2 2 2 2 2 2 2 4 4 5 2 2 3" xfId="15974" xr:uid="{C4B7BAF5-F6C9-4133-86B1-2E6B2DE4A89E}"/>
    <cellStyle name="Normal 2 2 2 2 2 2 2 4 4 5 2 3" xfId="15975" xr:uid="{0C862E50-E4ED-4BC4-A228-58E8F5D91222}"/>
    <cellStyle name="Normal 2 2 2 2 2 2 2 4 4 5 2 3 2" xfId="15976" xr:uid="{948A9C30-4DA9-4494-AD81-D4D3CD3B1653}"/>
    <cellStyle name="Normal 2 2 2 2 2 2 2 4 4 5 2 4" xfId="15977" xr:uid="{8A3490E3-4562-454D-B3D7-0DAB60E969FF}"/>
    <cellStyle name="Normal 2 2 2 2 2 2 2 4 4 5 3" xfId="15978" xr:uid="{885A60DB-EC70-4BAE-9703-5B1248D2DA01}"/>
    <cellStyle name="Normal 2 2 2 2 2 2 2 4 4 5 3 2" xfId="15979" xr:uid="{EE1343C6-178A-424D-AAC8-B5D19D69DB79}"/>
    <cellStyle name="Normal 2 2 2 2 2 2 2 4 4 5 3 2 2" xfId="15980" xr:uid="{7EEA3C2C-C48C-47EA-8AB7-0A54F9A2FAE8}"/>
    <cellStyle name="Normal 2 2 2 2 2 2 2 4 4 5 3 3" xfId="15981" xr:uid="{01C45808-25E3-4FA8-8714-0570F51AAB55}"/>
    <cellStyle name="Normal 2 2 2 2 2 2 2 4 4 5 4" xfId="15982" xr:uid="{69F5759A-8055-4A65-86EC-AE2DCCE9BE51}"/>
    <cellStyle name="Normal 2 2 2 2 2 2 2 4 4 5 4 2" xfId="15983" xr:uid="{2FE5DA9D-7192-47F8-9AF2-5FA60E602A50}"/>
    <cellStyle name="Normal 2 2 2 2 2 2 2 4 4 5 5" xfId="15984" xr:uid="{9284E483-F711-4FE5-ABE7-D952563F5A6E}"/>
    <cellStyle name="Normal 2 2 2 2 2 2 2 4 4 6" xfId="15985" xr:uid="{72671CA0-6F4D-4191-B0FF-EF33BF67F508}"/>
    <cellStyle name="Normal 2 2 2 2 2 2 2 4 4 6 2" xfId="15986" xr:uid="{D9F15CC0-BB80-4F38-8D82-F2D533A7670B}"/>
    <cellStyle name="Normal 2 2 2 2 2 2 2 4 4 6 2 2" xfId="15987" xr:uid="{5E20176C-6CFC-47D6-A694-DCF303389012}"/>
    <cellStyle name="Normal 2 2 2 2 2 2 2 4 4 6 2 2 2" xfId="15988" xr:uid="{918B6EFB-6078-45AF-965D-E0602803488D}"/>
    <cellStyle name="Normal 2 2 2 2 2 2 2 4 4 6 2 3" xfId="15989" xr:uid="{71B30A11-FF35-4453-BC6C-78A29B83040A}"/>
    <cellStyle name="Normal 2 2 2 2 2 2 2 4 4 6 3" xfId="15990" xr:uid="{5019D56B-3285-474A-B317-A067B40D55B1}"/>
    <cellStyle name="Normal 2 2 2 2 2 2 2 4 4 6 3 2" xfId="15991" xr:uid="{AAB86208-986E-4257-B8E8-EF2A1CE17267}"/>
    <cellStyle name="Normal 2 2 2 2 2 2 2 4 4 6 4" xfId="15992" xr:uid="{2FB1CBE0-7AA2-4AC7-869B-C5B882291603}"/>
    <cellStyle name="Normal 2 2 2 2 2 2 2 4 4 7" xfId="15993" xr:uid="{B559FD0C-B672-4054-BC99-507977D112C4}"/>
    <cellStyle name="Normal 2 2 2 2 2 2 2 4 4 7 2" xfId="15994" xr:uid="{E541AA13-77DA-4891-9AB4-01C5B54D9E83}"/>
    <cellStyle name="Normal 2 2 2 2 2 2 2 4 4 7 2 2" xfId="15995" xr:uid="{DD44956E-EC41-4CAD-AB19-553686231453}"/>
    <cellStyle name="Normal 2 2 2 2 2 2 2 4 4 7 3" xfId="15996" xr:uid="{7246392E-B89E-43BD-B787-B99A6BF0E737}"/>
    <cellStyle name="Normal 2 2 2 2 2 2 2 4 4 8" xfId="15997" xr:uid="{58D446A8-38E9-4BEB-AC87-00A95EF79436}"/>
    <cellStyle name="Normal 2 2 2 2 2 2 2 4 4 8 2" xfId="15998" xr:uid="{73ED34A0-E415-41CD-B801-9DDF97746FD0}"/>
    <cellStyle name="Normal 2 2 2 2 2 2 2 4 4 9" xfId="15999" xr:uid="{1D5E6BB9-C71F-44C1-B0E0-21ED5DEFEBFB}"/>
    <cellStyle name="Normal 2 2 2 2 2 2 2 4 5" xfId="16000" xr:uid="{190EB61E-9477-41DC-81F7-8AD1AAA99E11}"/>
    <cellStyle name="Normal 2 2 2 2 2 2 2 4 5 2" xfId="16001" xr:uid="{1BCCE3CD-E46C-42E6-BD17-F52874F2F4AB}"/>
    <cellStyle name="Normal 2 2 2 2 2 2 2 4 5 2 2" xfId="16002" xr:uid="{CD9E28B9-1C41-438B-9186-E57240D2DFDD}"/>
    <cellStyle name="Normal 2 2 2 2 2 2 2 4 5 2 2 2" xfId="16003" xr:uid="{B9D158C7-7D91-4A76-A010-AF3F225CE7CD}"/>
    <cellStyle name="Normal 2 2 2 2 2 2 2 4 5 2 2 2 2" xfId="16004" xr:uid="{F9C5F842-5F4B-47B1-AF80-0A91A2841ED7}"/>
    <cellStyle name="Normal 2 2 2 2 2 2 2 4 5 2 2 2 2 2" xfId="16005" xr:uid="{E1EAADD1-835D-4DED-A137-08F9AB4CFCE8}"/>
    <cellStyle name="Normal 2 2 2 2 2 2 2 4 5 2 2 2 2 2 2" xfId="16006" xr:uid="{645B84D3-6E30-447D-B191-5D577FF4F507}"/>
    <cellStyle name="Normal 2 2 2 2 2 2 2 4 5 2 2 2 2 2 2 2" xfId="16007" xr:uid="{73DA74E9-4505-42A6-9C92-37FFF0FD6804}"/>
    <cellStyle name="Normal 2 2 2 2 2 2 2 4 5 2 2 2 2 2 3" xfId="16008" xr:uid="{4BB77BD4-3C51-4A7B-B0F4-6CD333DE53F2}"/>
    <cellStyle name="Normal 2 2 2 2 2 2 2 4 5 2 2 2 2 3" xfId="16009" xr:uid="{040D630A-32DF-48B3-A455-B4997F5FF46A}"/>
    <cellStyle name="Normal 2 2 2 2 2 2 2 4 5 2 2 2 2 3 2" xfId="16010" xr:uid="{1E39547D-AEB1-480F-AC1F-181ADC65760D}"/>
    <cellStyle name="Normal 2 2 2 2 2 2 2 4 5 2 2 2 2 4" xfId="16011" xr:uid="{890C83F7-C403-4765-9A22-1DFB6FC8ABFC}"/>
    <cellStyle name="Normal 2 2 2 2 2 2 2 4 5 2 2 2 3" xfId="16012" xr:uid="{6C96F753-B576-4208-8AF6-C72D5F4BE44F}"/>
    <cellStyle name="Normal 2 2 2 2 2 2 2 4 5 2 2 2 3 2" xfId="16013" xr:uid="{4A523960-FC4B-4F24-9962-CDC3ADCE51A4}"/>
    <cellStyle name="Normal 2 2 2 2 2 2 2 4 5 2 2 2 3 2 2" xfId="16014" xr:uid="{31FEAF78-7539-45EF-A996-EC77D46C8860}"/>
    <cellStyle name="Normal 2 2 2 2 2 2 2 4 5 2 2 2 3 3" xfId="16015" xr:uid="{4164A302-F98B-446D-B45A-6E0064CB2CC2}"/>
    <cellStyle name="Normal 2 2 2 2 2 2 2 4 5 2 2 2 4" xfId="16016" xr:uid="{BC6799A9-EDC0-4E04-B5D7-C4DF87BD5EBF}"/>
    <cellStyle name="Normal 2 2 2 2 2 2 2 4 5 2 2 2 4 2" xfId="16017" xr:uid="{D36B04C3-758D-4ABE-8454-82369B3F57EF}"/>
    <cellStyle name="Normal 2 2 2 2 2 2 2 4 5 2 2 2 5" xfId="16018" xr:uid="{33E18CE2-EA81-47A6-B52C-01FD4A736EA6}"/>
    <cellStyle name="Normal 2 2 2 2 2 2 2 4 5 2 2 3" xfId="16019" xr:uid="{7724876F-6E12-4970-9CC1-F4C620DD5229}"/>
    <cellStyle name="Normal 2 2 2 2 2 2 2 4 5 2 2 3 2" xfId="16020" xr:uid="{B84E1D09-160E-49F6-AE78-0403739F0417}"/>
    <cellStyle name="Normal 2 2 2 2 2 2 2 4 5 2 2 3 2 2" xfId="16021" xr:uid="{B5AEC450-D339-447E-A742-7D7F56F98D0B}"/>
    <cellStyle name="Normal 2 2 2 2 2 2 2 4 5 2 2 3 2 2 2" xfId="16022" xr:uid="{C041D7C4-F8EC-498B-A28F-BE29479F4744}"/>
    <cellStyle name="Normal 2 2 2 2 2 2 2 4 5 2 2 3 2 3" xfId="16023" xr:uid="{A2D5CE1A-29FB-4268-9C98-BE738E4BFE90}"/>
    <cellStyle name="Normal 2 2 2 2 2 2 2 4 5 2 2 3 3" xfId="16024" xr:uid="{399C280F-560A-41C5-96C4-B67EC892CD4A}"/>
    <cellStyle name="Normal 2 2 2 2 2 2 2 4 5 2 2 3 3 2" xfId="16025" xr:uid="{054C409D-E7AB-4D1C-A579-CD3664E694A0}"/>
    <cellStyle name="Normal 2 2 2 2 2 2 2 4 5 2 2 3 4" xfId="16026" xr:uid="{010069EC-8B65-4E4A-BC6A-8C3AC7461A9D}"/>
    <cellStyle name="Normal 2 2 2 2 2 2 2 4 5 2 2 4" xfId="16027" xr:uid="{2EE7F92A-9EC1-4778-A043-EDB9B738CDBC}"/>
    <cellStyle name="Normal 2 2 2 2 2 2 2 4 5 2 2 4 2" xfId="16028" xr:uid="{0EF59A97-4874-498D-970C-C053E47F99E5}"/>
    <cellStyle name="Normal 2 2 2 2 2 2 2 4 5 2 2 4 2 2" xfId="16029" xr:uid="{FFDB79C6-BE29-4684-9A26-E4C70F24D657}"/>
    <cellStyle name="Normal 2 2 2 2 2 2 2 4 5 2 2 4 3" xfId="16030" xr:uid="{6D8ACBC3-2612-4303-9B3E-B5F2047B747A}"/>
    <cellStyle name="Normal 2 2 2 2 2 2 2 4 5 2 2 5" xfId="16031" xr:uid="{B0CF4DAD-4DB8-4CAE-A05B-A54EA21D2746}"/>
    <cellStyle name="Normal 2 2 2 2 2 2 2 4 5 2 2 5 2" xfId="16032" xr:uid="{7F173D73-909A-43FB-B2AC-85D326A61FF7}"/>
    <cellStyle name="Normal 2 2 2 2 2 2 2 4 5 2 2 6" xfId="16033" xr:uid="{EC26B568-FB5E-4147-9DF8-D777F132C351}"/>
    <cellStyle name="Normal 2 2 2 2 2 2 2 4 5 2 3" xfId="16034" xr:uid="{5DDE6B27-1271-4F7F-82AA-63C83B0600F3}"/>
    <cellStyle name="Normal 2 2 2 2 2 2 2 4 5 2 3 2" xfId="16035" xr:uid="{519F3AC6-8C5C-4E58-98A8-2CCC239FB982}"/>
    <cellStyle name="Normal 2 2 2 2 2 2 2 4 5 2 3 2 2" xfId="16036" xr:uid="{B694257F-DC4F-4F79-8FA1-3823C3D98F49}"/>
    <cellStyle name="Normal 2 2 2 2 2 2 2 4 5 2 3 2 2 2" xfId="16037" xr:uid="{CB6D416D-7C36-4548-B399-FCCACADA2837}"/>
    <cellStyle name="Normal 2 2 2 2 2 2 2 4 5 2 3 2 2 2 2" xfId="16038" xr:uid="{2DF1AAE0-F209-4FDF-BAC3-A479AB03D3D7}"/>
    <cellStyle name="Normal 2 2 2 2 2 2 2 4 5 2 3 2 2 3" xfId="16039" xr:uid="{B6F61362-4AD0-4A76-A561-5385173DCA0A}"/>
    <cellStyle name="Normal 2 2 2 2 2 2 2 4 5 2 3 2 3" xfId="16040" xr:uid="{3F75D914-907D-49B3-8E87-7FF717165722}"/>
    <cellStyle name="Normal 2 2 2 2 2 2 2 4 5 2 3 2 3 2" xfId="16041" xr:uid="{9C43FF3B-4CD1-45BA-990F-E5F332D73BD5}"/>
    <cellStyle name="Normal 2 2 2 2 2 2 2 4 5 2 3 2 4" xfId="16042" xr:uid="{077A1DE6-71FE-41F0-9A36-ABB4F9C8EDE7}"/>
    <cellStyle name="Normal 2 2 2 2 2 2 2 4 5 2 3 3" xfId="16043" xr:uid="{CC2E6BD0-AC99-48AE-B4FE-08A232776F5A}"/>
    <cellStyle name="Normal 2 2 2 2 2 2 2 4 5 2 3 3 2" xfId="16044" xr:uid="{6680B314-AE0B-41D8-86BC-051105EC1E42}"/>
    <cellStyle name="Normal 2 2 2 2 2 2 2 4 5 2 3 3 2 2" xfId="16045" xr:uid="{870ECF3D-A122-478F-A4AA-BDEAEAD84306}"/>
    <cellStyle name="Normal 2 2 2 2 2 2 2 4 5 2 3 3 3" xfId="16046" xr:uid="{976A96ED-A2D9-4EDC-B43A-B9BE0921CFA9}"/>
    <cellStyle name="Normal 2 2 2 2 2 2 2 4 5 2 3 4" xfId="16047" xr:uid="{B40DE0B1-2E68-4787-AB7E-BDC1631FBAF7}"/>
    <cellStyle name="Normal 2 2 2 2 2 2 2 4 5 2 3 4 2" xfId="16048" xr:uid="{77E59F3B-8493-4A71-BA39-258A8ABF7931}"/>
    <cellStyle name="Normal 2 2 2 2 2 2 2 4 5 2 3 5" xfId="16049" xr:uid="{257EB7DE-F071-4E3C-9DD0-85676AD0CBEE}"/>
    <cellStyle name="Normal 2 2 2 2 2 2 2 4 5 2 4" xfId="16050" xr:uid="{5343FFE8-CAFC-4EDD-B7BF-63C7773272CD}"/>
    <cellStyle name="Normal 2 2 2 2 2 2 2 4 5 2 4 2" xfId="16051" xr:uid="{B4267847-4A24-4F02-A43C-733C79972BA0}"/>
    <cellStyle name="Normal 2 2 2 2 2 2 2 4 5 2 4 2 2" xfId="16052" xr:uid="{64B0AC16-553F-409F-BDC2-C2DD5DD3475D}"/>
    <cellStyle name="Normal 2 2 2 2 2 2 2 4 5 2 4 2 2 2" xfId="16053" xr:uid="{5BD90737-FB2F-485E-8DBC-B22017F2DAE8}"/>
    <cellStyle name="Normal 2 2 2 2 2 2 2 4 5 2 4 2 3" xfId="16054" xr:uid="{E26F5804-6A0A-4DAB-B34A-FC7B3A752726}"/>
    <cellStyle name="Normal 2 2 2 2 2 2 2 4 5 2 4 3" xfId="16055" xr:uid="{659481CC-5F9D-4074-A51C-9ABB29815108}"/>
    <cellStyle name="Normal 2 2 2 2 2 2 2 4 5 2 4 3 2" xfId="16056" xr:uid="{2E873FA1-13AE-4BE6-9147-B216BEEAAE23}"/>
    <cellStyle name="Normal 2 2 2 2 2 2 2 4 5 2 4 4" xfId="16057" xr:uid="{EC251B42-C3C3-45B3-B6D6-85101B7DB817}"/>
    <cellStyle name="Normal 2 2 2 2 2 2 2 4 5 2 5" xfId="16058" xr:uid="{D3957C0E-CB46-422F-893F-CA8252BD24D8}"/>
    <cellStyle name="Normal 2 2 2 2 2 2 2 4 5 2 5 2" xfId="16059" xr:uid="{C98B0FA9-5152-4FA4-A4C8-F1E5F4D9E1EC}"/>
    <cellStyle name="Normal 2 2 2 2 2 2 2 4 5 2 5 2 2" xfId="16060" xr:uid="{C674FBC7-C0CA-46A1-BD26-8537EDEC1A64}"/>
    <cellStyle name="Normal 2 2 2 2 2 2 2 4 5 2 5 3" xfId="16061" xr:uid="{ECE32FAD-CAF7-40D8-9AC5-C98E07558C70}"/>
    <cellStyle name="Normal 2 2 2 2 2 2 2 4 5 2 6" xfId="16062" xr:uid="{F3D490D3-F57D-49DC-BE20-EBD6EFE02F9C}"/>
    <cellStyle name="Normal 2 2 2 2 2 2 2 4 5 2 6 2" xfId="16063" xr:uid="{78B1BA84-B378-49DE-8BF5-73CF881FE745}"/>
    <cellStyle name="Normal 2 2 2 2 2 2 2 4 5 2 7" xfId="16064" xr:uid="{2CC72AAF-21F3-4DD5-B5D3-3922585E4A1A}"/>
    <cellStyle name="Normal 2 2 2 2 2 2 2 4 5 3" xfId="16065" xr:uid="{5DC88BC7-F5F8-4DB5-98D0-B2D55C5C28E7}"/>
    <cellStyle name="Normal 2 2 2 2 2 2 2 4 5 3 2" xfId="16066" xr:uid="{32E7F5AC-118B-49DE-BBF3-71D1DBD3D8A1}"/>
    <cellStyle name="Normal 2 2 2 2 2 2 2 4 5 3 2 2" xfId="16067" xr:uid="{38216D64-FF17-4A29-905D-9E3EF7183965}"/>
    <cellStyle name="Normal 2 2 2 2 2 2 2 4 5 3 2 2 2" xfId="16068" xr:uid="{8F4738D1-A9AD-4C7E-B832-B0B2718427CB}"/>
    <cellStyle name="Normal 2 2 2 2 2 2 2 4 5 3 2 2 2 2" xfId="16069" xr:uid="{7C05FAAA-2164-4CC1-B993-77580EE72DEB}"/>
    <cellStyle name="Normal 2 2 2 2 2 2 2 4 5 3 2 2 2 2 2" xfId="16070" xr:uid="{C25C0863-F9DE-43B2-9C85-16D9CF2B34F9}"/>
    <cellStyle name="Normal 2 2 2 2 2 2 2 4 5 3 2 2 2 3" xfId="16071" xr:uid="{A8FD2BCF-6840-454C-BBF5-C3F05A1A773E}"/>
    <cellStyle name="Normal 2 2 2 2 2 2 2 4 5 3 2 2 3" xfId="16072" xr:uid="{963E1FE6-0EC5-4124-90C9-F16FD61062F3}"/>
    <cellStyle name="Normal 2 2 2 2 2 2 2 4 5 3 2 2 3 2" xfId="16073" xr:uid="{2B7D83A4-19EA-460B-BA4E-09341FC328FC}"/>
    <cellStyle name="Normal 2 2 2 2 2 2 2 4 5 3 2 2 4" xfId="16074" xr:uid="{AAA48F24-27C0-4396-B8DB-5485693905CF}"/>
    <cellStyle name="Normal 2 2 2 2 2 2 2 4 5 3 2 3" xfId="16075" xr:uid="{278654E1-94E4-4B97-B88A-9558C48AA0E4}"/>
    <cellStyle name="Normal 2 2 2 2 2 2 2 4 5 3 2 3 2" xfId="16076" xr:uid="{433A80B2-48FB-4238-A5CB-3E161D829465}"/>
    <cellStyle name="Normal 2 2 2 2 2 2 2 4 5 3 2 3 2 2" xfId="16077" xr:uid="{4943A836-7293-4C7B-91A1-5925DA6E86FD}"/>
    <cellStyle name="Normal 2 2 2 2 2 2 2 4 5 3 2 3 3" xfId="16078" xr:uid="{874086FA-B528-4EE9-81BF-0A1DDFFC35DC}"/>
    <cellStyle name="Normal 2 2 2 2 2 2 2 4 5 3 2 4" xfId="16079" xr:uid="{63341509-2A31-484E-875C-DFBA6A9A8376}"/>
    <cellStyle name="Normal 2 2 2 2 2 2 2 4 5 3 2 4 2" xfId="16080" xr:uid="{F60D1C51-F31C-4926-AA7C-5090E2D5DF45}"/>
    <cellStyle name="Normal 2 2 2 2 2 2 2 4 5 3 2 5" xfId="16081" xr:uid="{09EE0FC1-22C5-4DFA-B33D-1855A47BE692}"/>
    <cellStyle name="Normal 2 2 2 2 2 2 2 4 5 3 3" xfId="16082" xr:uid="{6BC84EF1-6C72-4F65-A6D6-4F62BE0657EA}"/>
    <cellStyle name="Normal 2 2 2 2 2 2 2 4 5 3 3 2" xfId="16083" xr:uid="{E4D2E081-823E-404E-A1F1-17690CB33254}"/>
    <cellStyle name="Normal 2 2 2 2 2 2 2 4 5 3 3 2 2" xfId="16084" xr:uid="{930A9BF0-1029-463A-B860-7D8808F14386}"/>
    <cellStyle name="Normal 2 2 2 2 2 2 2 4 5 3 3 2 2 2" xfId="16085" xr:uid="{CCDFC2F3-C948-4E67-9B9A-A008BC007F84}"/>
    <cellStyle name="Normal 2 2 2 2 2 2 2 4 5 3 3 2 3" xfId="16086" xr:uid="{E0FDAFD2-DF66-4422-A4D3-1756B18C3CA8}"/>
    <cellStyle name="Normal 2 2 2 2 2 2 2 4 5 3 3 3" xfId="16087" xr:uid="{ABE4227A-3F01-479C-AFAC-1E02563AC6F7}"/>
    <cellStyle name="Normal 2 2 2 2 2 2 2 4 5 3 3 3 2" xfId="16088" xr:uid="{33AF4FDD-801C-476B-8ABB-1DA320EDF5D2}"/>
    <cellStyle name="Normal 2 2 2 2 2 2 2 4 5 3 3 4" xfId="16089" xr:uid="{CC0BC198-C65A-4A99-BD70-34A3D57E3C7D}"/>
    <cellStyle name="Normal 2 2 2 2 2 2 2 4 5 3 4" xfId="16090" xr:uid="{687338FB-B9FC-4DE9-9B5B-93841341903F}"/>
    <cellStyle name="Normal 2 2 2 2 2 2 2 4 5 3 4 2" xfId="16091" xr:uid="{B869D43F-A128-408D-B892-4703603F7865}"/>
    <cellStyle name="Normal 2 2 2 2 2 2 2 4 5 3 4 2 2" xfId="16092" xr:uid="{03DFE561-6A31-464C-9DF2-30E6AF39062B}"/>
    <cellStyle name="Normal 2 2 2 2 2 2 2 4 5 3 4 3" xfId="16093" xr:uid="{F0CFB95D-179C-41D2-A5A6-C7440DAD2731}"/>
    <cellStyle name="Normal 2 2 2 2 2 2 2 4 5 3 5" xfId="16094" xr:uid="{35A4CAF5-C640-42F3-BC48-E8F4E57E6A0D}"/>
    <cellStyle name="Normal 2 2 2 2 2 2 2 4 5 3 5 2" xfId="16095" xr:uid="{D43AE20E-0CA5-4FC8-9770-E90A67FA0DAC}"/>
    <cellStyle name="Normal 2 2 2 2 2 2 2 4 5 3 6" xfId="16096" xr:uid="{F044C0D9-6024-499B-94E7-D31EB3F1E51F}"/>
    <cellStyle name="Normal 2 2 2 2 2 2 2 4 5 4" xfId="16097" xr:uid="{E97ACC2D-ABBE-4056-AB9C-C6B86A1E6F22}"/>
    <cellStyle name="Normal 2 2 2 2 2 2 2 4 5 4 2" xfId="16098" xr:uid="{68C7955D-5381-45B3-8EDF-6982D81E20DC}"/>
    <cellStyle name="Normal 2 2 2 2 2 2 2 4 5 4 2 2" xfId="16099" xr:uid="{89CCAD0A-0408-45AB-810F-446E352FF690}"/>
    <cellStyle name="Normal 2 2 2 2 2 2 2 4 5 4 2 2 2" xfId="16100" xr:uid="{EC1018EF-209B-4982-B55F-C7C567912D6C}"/>
    <cellStyle name="Normal 2 2 2 2 2 2 2 4 5 4 2 2 2 2" xfId="16101" xr:uid="{4DDC68F9-5EFF-4496-B92D-8CCE99345BE3}"/>
    <cellStyle name="Normal 2 2 2 2 2 2 2 4 5 4 2 2 3" xfId="16102" xr:uid="{6006FBD3-AA7C-4900-BB80-871F23FA66B0}"/>
    <cellStyle name="Normal 2 2 2 2 2 2 2 4 5 4 2 3" xfId="16103" xr:uid="{DA30CFA7-600A-4712-8EA4-24BC20C3F57B}"/>
    <cellStyle name="Normal 2 2 2 2 2 2 2 4 5 4 2 3 2" xfId="16104" xr:uid="{6FC09AC7-269C-4CA7-BF7F-73736F990B01}"/>
    <cellStyle name="Normal 2 2 2 2 2 2 2 4 5 4 2 4" xfId="16105" xr:uid="{CE7D30E9-5C71-486E-9A2B-F86CC5163444}"/>
    <cellStyle name="Normal 2 2 2 2 2 2 2 4 5 4 3" xfId="16106" xr:uid="{161E5751-8496-4C6B-9331-D0427371796D}"/>
    <cellStyle name="Normal 2 2 2 2 2 2 2 4 5 4 3 2" xfId="16107" xr:uid="{A8A83217-F80A-444F-842D-6C9A5A3BB2BE}"/>
    <cellStyle name="Normal 2 2 2 2 2 2 2 4 5 4 3 2 2" xfId="16108" xr:uid="{7CDD1EC3-23EF-4FFD-8AF5-8835C58241EC}"/>
    <cellStyle name="Normal 2 2 2 2 2 2 2 4 5 4 3 3" xfId="16109" xr:uid="{8A327190-AD0A-44AB-8F63-48EA266288B7}"/>
    <cellStyle name="Normal 2 2 2 2 2 2 2 4 5 4 4" xfId="16110" xr:uid="{A76C38C3-1522-4C58-84AC-5D7D2E260D26}"/>
    <cellStyle name="Normal 2 2 2 2 2 2 2 4 5 4 4 2" xfId="16111" xr:uid="{286D25A8-EB59-445B-9735-1A2FBF0D078C}"/>
    <cellStyle name="Normal 2 2 2 2 2 2 2 4 5 4 5" xfId="16112" xr:uid="{A1A88A5D-4337-4998-A6BD-18A1134F5677}"/>
    <cellStyle name="Normal 2 2 2 2 2 2 2 4 5 5" xfId="16113" xr:uid="{A790D6D6-9BDD-4382-B4BA-A687B0459B4B}"/>
    <cellStyle name="Normal 2 2 2 2 2 2 2 4 5 5 2" xfId="16114" xr:uid="{232AC78C-A339-4530-8140-C8A280C8DEE3}"/>
    <cellStyle name="Normal 2 2 2 2 2 2 2 4 5 5 2 2" xfId="16115" xr:uid="{E1FC830C-7C80-4548-BC6F-85C1585733D4}"/>
    <cellStyle name="Normal 2 2 2 2 2 2 2 4 5 5 2 2 2" xfId="16116" xr:uid="{FFF6FB21-AA21-47A8-B782-EEF2D6441D2A}"/>
    <cellStyle name="Normal 2 2 2 2 2 2 2 4 5 5 2 3" xfId="16117" xr:uid="{C8A74B0A-C52F-46B0-9A6F-61B49F5B8BB9}"/>
    <cellStyle name="Normal 2 2 2 2 2 2 2 4 5 5 3" xfId="16118" xr:uid="{ACAF49A4-38C6-4272-BC74-3EC54657DDD1}"/>
    <cellStyle name="Normal 2 2 2 2 2 2 2 4 5 5 3 2" xfId="16119" xr:uid="{EB51429F-02D1-4901-B77E-F267A7BC0734}"/>
    <cellStyle name="Normal 2 2 2 2 2 2 2 4 5 5 4" xfId="16120" xr:uid="{AA4179C1-257D-4ABB-A388-F8C762DACD4D}"/>
    <cellStyle name="Normal 2 2 2 2 2 2 2 4 5 6" xfId="16121" xr:uid="{D1B2B787-F14E-4D94-A329-9FC29EA9992A}"/>
    <cellStyle name="Normal 2 2 2 2 2 2 2 4 5 6 2" xfId="16122" xr:uid="{23708776-027B-42D8-9DBB-869D98779EBF}"/>
    <cellStyle name="Normal 2 2 2 2 2 2 2 4 5 6 2 2" xfId="16123" xr:uid="{90B3186D-4F7B-40A7-91B6-282252DF9A0A}"/>
    <cellStyle name="Normal 2 2 2 2 2 2 2 4 5 6 3" xfId="16124" xr:uid="{9164B3E1-7EB4-4957-8C38-25640EAB52F2}"/>
    <cellStyle name="Normal 2 2 2 2 2 2 2 4 5 7" xfId="16125" xr:uid="{A80830AC-29CD-460E-BE8A-472019AF321A}"/>
    <cellStyle name="Normal 2 2 2 2 2 2 2 4 5 7 2" xfId="16126" xr:uid="{EE12A175-1597-4ED2-A1D5-A924FF92CA9D}"/>
    <cellStyle name="Normal 2 2 2 2 2 2 2 4 5 8" xfId="16127" xr:uid="{66C97205-9045-4959-88EE-C8AA03DB5461}"/>
    <cellStyle name="Normal 2 2 2 2 2 2 2 4 6" xfId="16128" xr:uid="{7E690767-FD50-4DD8-9D9C-9734E07BD6FD}"/>
    <cellStyle name="Normal 2 2 2 2 2 2 2 4 6 2" xfId="16129" xr:uid="{9E763CF3-B090-4E30-B534-C169753BDA1A}"/>
    <cellStyle name="Normal 2 2 2 2 2 2 2 4 6 2 2" xfId="16130" xr:uid="{4248079D-76A6-47BE-9F4D-5D70F1BD5962}"/>
    <cellStyle name="Normal 2 2 2 2 2 2 2 4 6 2 2 2" xfId="16131" xr:uid="{BA6E98DF-8EF3-476C-9DF9-3A35965D0C32}"/>
    <cellStyle name="Normal 2 2 2 2 2 2 2 4 6 2 2 2 2" xfId="16132" xr:uid="{FFC47B90-7DA3-4473-90AD-E69E09966D5F}"/>
    <cellStyle name="Normal 2 2 2 2 2 2 2 4 6 2 2 2 2 2" xfId="16133" xr:uid="{C294551B-A3AC-4E91-A23E-E5DCD13F7F70}"/>
    <cellStyle name="Normal 2 2 2 2 2 2 2 4 6 2 2 2 2 2 2" xfId="16134" xr:uid="{E79828C9-EA1E-4AF0-9543-CFFA72A7B0C4}"/>
    <cellStyle name="Normal 2 2 2 2 2 2 2 4 6 2 2 2 2 3" xfId="16135" xr:uid="{8B81711C-D624-4596-A1F9-8425E86AD238}"/>
    <cellStyle name="Normal 2 2 2 2 2 2 2 4 6 2 2 2 3" xfId="16136" xr:uid="{4C9EF039-0E76-4807-9BB4-B613EACECD94}"/>
    <cellStyle name="Normal 2 2 2 2 2 2 2 4 6 2 2 2 3 2" xfId="16137" xr:uid="{4D98CF77-E699-4C12-A4FF-AB09C72F7A9C}"/>
    <cellStyle name="Normal 2 2 2 2 2 2 2 4 6 2 2 2 4" xfId="16138" xr:uid="{B24E24EA-0F55-412E-934F-207744927999}"/>
    <cellStyle name="Normal 2 2 2 2 2 2 2 4 6 2 2 3" xfId="16139" xr:uid="{E01F9E30-1EF0-46CE-9ABD-25913C9307BC}"/>
    <cellStyle name="Normal 2 2 2 2 2 2 2 4 6 2 2 3 2" xfId="16140" xr:uid="{1A52A95E-610B-4289-AC59-E1894DCCCCFB}"/>
    <cellStyle name="Normal 2 2 2 2 2 2 2 4 6 2 2 3 2 2" xfId="16141" xr:uid="{8628EF0D-97D3-4796-AAFF-3653F0A6F430}"/>
    <cellStyle name="Normal 2 2 2 2 2 2 2 4 6 2 2 3 3" xfId="16142" xr:uid="{7847064C-7551-464C-B8BF-DB698CD56923}"/>
    <cellStyle name="Normal 2 2 2 2 2 2 2 4 6 2 2 4" xfId="16143" xr:uid="{2608454F-FCB7-49E3-A17D-92EF9B9A8BBE}"/>
    <cellStyle name="Normal 2 2 2 2 2 2 2 4 6 2 2 4 2" xfId="16144" xr:uid="{35FA2789-0C34-49FD-B22D-DA9A5836A088}"/>
    <cellStyle name="Normal 2 2 2 2 2 2 2 4 6 2 2 5" xfId="16145" xr:uid="{2B21B4C0-7F2F-40B5-90C4-5F82CAD59B86}"/>
    <cellStyle name="Normal 2 2 2 2 2 2 2 4 6 2 3" xfId="16146" xr:uid="{C10DFA1A-325E-4C04-AE97-3FBABDB5DA29}"/>
    <cellStyle name="Normal 2 2 2 2 2 2 2 4 6 2 3 2" xfId="16147" xr:uid="{B871031C-E05A-4654-8D91-6BD21A11C00A}"/>
    <cellStyle name="Normal 2 2 2 2 2 2 2 4 6 2 3 2 2" xfId="16148" xr:uid="{8D382359-10A5-4701-AAF1-7D9D4193A5D7}"/>
    <cellStyle name="Normal 2 2 2 2 2 2 2 4 6 2 3 2 2 2" xfId="16149" xr:uid="{C743E1DE-8C8E-45CE-99CE-D468FAC6E9BC}"/>
    <cellStyle name="Normal 2 2 2 2 2 2 2 4 6 2 3 2 3" xfId="16150" xr:uid="{84EAADA7-110A-4AF7-8156-16D5EB4DC24A}"/>
    <cellStyle name="Normal 2 2 2 2 2 2 2 4 6 2 3 3" xfId="16151" xr:uid="{3623A9C9-BDED-46F4-A458-7094A332D665}"/>
    <cellStyle name="Normal 2 2 2 2 2 2 2 4 6 2 3 3 2" xfId="16152" xr:uid="{A633DD2E-49C6-4754-B3D6-CC4FFD1488E7}"/>
    <cellStyle name="Normal 2 2 2 2 2 2 2 4 6 2 3 4" xfId="16153" xr:uid="{F47DC3F8-7C83-4DA7-BF6E-871F967B8C8F}"/>
    <cellStyle name="Normal 2 2 2 2 2 2 2 4 6 2 4" xfId="16154" xr:uid="{31EE00D8-DBF6-4FE9-8F9D-950A29DAC1E9}"/>
    <cellStyle name="Normal 2 2 2 2 2 2 2 4 6 2 4 2" xfId="16155" xr:uid="{CE5ACAF0-3085-4EDE-9A49-FDA5C37140E1}"/>
    <cellStyle name="Normal 2 2 2 2 2 2 2 4 6 2 4 2 2" xfId="16156" xr:uid="{259CDD4A-402F-4CC3-B87E-CC1BBE005C04}"/>
    <cellStyle name="Normal 2 2 2 2 2 2 2 4 6 2 4 3" xfId="16157" xr:uid="{6246C276-F49F-498D-A5DB-0503E481F349}"/>
    <cellStyle name="Normal 2 2 2 2 2 2 2 4 6 2 5" xfId="16158" xr:uid="{9440A668-0F2D-40D9-B138-D268F4F3DF92}"/>
    <cellStyle name="Normal 2 2 2 2 2 2 2 4 6 2 5 2" xfId="16159" xr:uid="{FEB24640-85E1-4F18-BBD4-85270A8E456B}"/>
    <cellStyle name="Normal 2 2 2 2 2 2 2 4 6 2 6" xfId="16160" xr:uid="{3DD927B2-6596-4326-992C-520F2BE76FFE}"/>
    <cellStyle name="Normal 2 2 2 2 2 2 2 4 6 3" xfId="16161" xr:uid="{995EEFEF-56E9-4AF3-85A3-D3F24836C4FE}"/>
    <cellStyle name="Normal 2 2 2 2 2 2 2 4 6 3 2" xfId="16162" xr:uid="{FE240802-F5DE-458E-A2DF-A82A6E165DE7}"/>
    <cellStyle name="Normal 2 2 2 2 2 2 2 4 6 3 2 2" xfId="16163" xr:uid="{2E2FA561-A0F7-44AD-B8EF-E18572FD435A}"/>
    <cellStyle name="Normal 2 2 2 2 2 2 2 4 6 3 2 2 2" xfId="16164" xr:uid="{48B84F39-ECD4-46D1-AF8E-66D3D78CF409}"/>
    <cellStyle name="Normal 2 2 2 2 2 2 2 4 6 3 2 2 2 2" xfId="16165" xr:uid="{5287A7E1-61F6-461A-B5E7-014E5444A3AA}"/>
    <cellStyle name="Normal 2 2 2 2 2 2 2 4 6 3 2 2 3" xfId="16166" xr:uid="{613CCA02-D5B8-4806-B321-B2774509AC55}"/>
    <cellStyle name="Normal 2 2 2 2 2 2 2 4 6 3 2 3" xfId="16167" xr:uid="{FFD80455-058D-41DA-994D-344D70A50D0E}"/>
    <cellStyle name="Normal 2 2 2 2 2 2 2 4 6 3 2 3 2" xfId="16168" xr:uid="{FE311958-906D-4AB5-BE22-CC005F4A1462}"/>
    <cellStyle name="Normal 2 2 2 2 2 2 2 4 6 3 2 4" xfId="16169" xr:uid="{F83F192A-D9CB-4AEB-A9BE-591C41C6FDEB}"/>
    <cellStyle name="Normal 2 2 2 2 2 2 2 4 6 3 3" xfId="16170" xr:uid="{D7121E54-C956-4E04-9D0E-ADE8E1B9952A}"/>
    <cellStyle name="Normal 2 2 2 2 2 2 2 4 6 3 3 2" xfId="16171" xr:uid="{F54EEBA2-C7E6-42F3-8A94-D1A3A3436DAD}"/>
    <cellStyle name="Normal 2 2 2 2 2 2 2 4 6 3 3 2 2" xfId="16172" xr:uid="{AD4FE135-C3DF-46B9-A133-BCA075B0BCAC}"/>
    <cellStyle name="Normal 2 2 2 2 2 2 2 4 6 3 3 3" xfId="16173" xr:uid="{D6A42D83-5428-4A54-9D2A-E8700D5810E2}"/>
    <cellStyle name="Normal 2 2 2 2 2 2 2 4 6 3 4" xfId="16174" xr:uid="{62DEDB78-5F89-40CD-A6E7-B281447AAADC}"/>
    <cellStyle name="Normal 2 2 2 2 2 2 2 4 6 3 4 2" xfId="16175" xr:uid="{1DD27E10-B3E7-4E74-8640-F05D1C43172F}"/>
    <cellStyle name="Normal 2 2 2 2 2 2 2 4 6 3 5" xfId="16176" xr:uid="{27B1E5FE-16B1-4FF3-AB7F-149523703D5E}"/>
    <cellStyle name="Normal 2 2 2 2 2 2 2 4 6 4" xfId="16177" xr:uid="{88C4A6EF-D525-4FE8-B195-84E29E1C3614}"/>
    <cellStyle name="Normal 2 2 2 2 2 2 2 4 6 4 2" xfId="16178" xr:uid="{E6BB44FF-9431-46B9-A5BE-6F33B6503B0F}"/>
    <cellStyle name="Normal 2 2 2 2 2 2 2 4 6 4 2 2" xfId="16179" xr:uid="{8C92EFA9-2C93-4DBB-ADD6-33545C4BD917}"/>
    <cellStyle name="Normal 2 2 2 2 2 2 2 4 6 4 2 2 2" xfId="16180" xr:uid="{085B0DC0-BC24-433E-B763-C40878942C6F}"/>
    <cellStyle name="Normal 2 2 2 2 2 2 2 4 6 4 2 3" xfId="16181" xr:uid="{9BCBB338-DD55-4182-9E19-2851A98E9F21}"/>
    <cellStyle name="Normal 2 2 2 2 2 2 2 4 6 4 3" xfId="16182" xr:uid="{9F6D5F70-5C10-4FA9-8289-4D3DA47AA69D}"/>
    <cellStyle name="Normal 2 2 2 2 2 2 2 4 6 4 3 2" xfId="16183" xr:uid="{D0668727-4FB0-4E81-967A-24216E3BA776}"/>
    <cellStyle name="Normal 2 2 2 2 2 2 2 4 6 4 4" xfId="16184" xr:uid="{0DB0535D-56A2-4EE1-B461-4ADB0F2BDBFF}"/>
    <cellStyle name="Normal 2 2 2 2 2 2 2 4 6 5" xfId="16185" xr:uid="{C6510D44-1043-458D-B03F-264FE1BDBAA3}"/>
    <cellStyle name="Normal 2 2 2 2 2 2 2 4 6 5 2" xfId="16186" xr:uid="{EFFFAD2A-6D56-493F-8CFC-2753B6B8E50A}"/>
    <cellStyle name="Normal 2 2 2 2 2 2 2 4 6 5 2 2" xfId="16187" xr:uid="{3DD49E4B-CE42-48BE-BA0B-F92151AB4231}"/>
    <cellStyle name="Normal 2 2 2 2 2 2 2 4 6 5 3" xfId="16188" xr:uid="{EDE427AC-1205-4367-91DB-1071DC29E521}"/>
    <cellStyle name="Normal 2 2 2 2 2 2 2 4 6 6" xfId="16189" xr:uid="{250386EB-48C3-4CE8-8819-A9B9D32E120A}"/>
    <cellStyle name="Normal 2 2 2 2 2 2 2 4 6 6 2" xfId="16190" xr:uid="{91BD4F65-9A48-4395-A287-54137C4F6559}"/>
    <cellStyle name="Normal 2 2 2 2 2 2 2 4 6 7" xfId="16191" xr:uid="{6EC9BDC5-6544-437A-91B7-4697A6C26FDD}"/>
    <cellStyle name="Normal 2 2 2 2 2 2 2 4 7" xfId="16192" xr:uid="{77ACDA81-5BE5-4645-AB5E-4F3185E89CB7}"/>
    <cellStyle name="Normal 2 2 2 2 2 2 2 4 7 2" xfId="16193" xr:uid="{1B658C79-7DEE-4A57-83E3-132510B40E4D}"/>
    <cellStyle name="Normal 2 2 2 2 2 2 2 4 7 2 2" xfId="16194" xr:uid="{F752B4F6-93F7-46FF-B53D-2B1BA5BDF633}"/>
    <cellStyle name="Normal 2 2 2 2 2 2 2 4 7 2 2 2" xfId="16195" xr:uid="{00950D4E-EA99-46C8-90C9-CBF081DDCCA1}"/>
    <cellStyle name="Normal 2 2 2 2 2 2 2 4 7 2 2 2 2" xfId="16196" xr:uid="{62D7F273-B11A-4D70-AD3A-A7847FDFBC5D}"/>
    <cellStyle name="Normal 2 2 2 2 2 2 2 4 7 2 2 2 2 2" xfId="16197" xr:uid="{771B4517-EEAD-4C14-BD65-27BBE1D99D88}"/>
    <cellStyle name="Normal 2 2 2 2 2 2 2 4 7 2 2 2 3" xfId="16198" xr:uid="{1553821C-9057-4C9A-ACDA-8DB080F78E22}"/>
    <cellStyle name="Normal 2 2 2 2 2 2 2 4 7 2 2 3" xfId="16199" xr:uid="{A40DC609-611E-4F73-8561-2BE6D15AE7FE}"/>
    <cellStyle name="Normal 2 2 2 2 2 2 2 4 7 2 2 3 2" xfId="16200" xr:uid="{21DC6E60-C5F3-488B-AADB-7D5585A29339}"/>
    <cellStyle name="Normal 2 2 2 2 2 2 2 4 7 2 2 4" xfId="16201" xr:uid="{63010869-0BEA-48F1-8345-45492B4BC79E}"/>
    <cellStyle name="Normal 2 2 2 2 2 2 2 4 7 2 3" xfId="16202" xr:uid="{533B1FC4-1487-4BAA-91F7-256C8C0F7EC4}"/>
    <cellStyle name="Normal 2 2 2 2 2 2 2 4 7 2 3 2" xfId="16203" xr:uid="{8FD14FF7-8AD0-4B99-98C9-751C4EE581FB}"/>
    <cellStyle name="Normal 2 2 2 2 2 2 2 4 7 2 3 2 2" xfId="16204" xr:uid="{EB9337E6-8209-4E78-9C27-5B2C570E109C}"/>
    <cellStyle name="Normal 2 2 2 2 2 2 2 4 7 2 3 3" xfId="16205" xr:uid="{8D39C8B2-7073-4D7E-8D5E-C91BEB7BB417}"/>
    <cellStyle name="Normal 2 2 2 2 2 2 2 4 7 2 4" xfId="16206" xr:uid="{5BD743B9-CD8D-4F03-A1CF-2AEDEE3E7F77}"/>
    <cellStyle name="Normal 2 2 2 2 2 2 2 4 7 2 4 2" xfId="16207" xr:uid="{1E2C2635-EBCC-4584-9E77-39CFB6B913FC}"/>
    <cellStyle name="Normal 2 2 2 2 2 2 2 4 7 2 5" xfId="16208" xr:uid="{DF9DF2AA-30C1-49A4-993F-3D608BA54667}"/>
    <cellStyle name="Normal 2 2 2 2 2 2 2 4 7 3" xfId="16209" xr:uid="{80DBBC94-64D3-4F32-9EDD-A3E8215C7AD1}"/>
    <cellStyle name="Normal 2 2 2 2 2 2 2 4 7 3 2" xfId="16210" xr:uid="{30D46B6A-CDE6-42A5-94AC-C637D22009F5}"/>
    <cellStyle name="Normal 2 2 2 2 2 2 2 4 7 3 2 2" xfId="16211" xr:uid="{5DB37394-1AEC-4ACC-BF9A-24B382CD5A3C}"/>
    <cellStyle name="Normal 2 2 2 2 2 2 2 4 7 3 2 2 2" xfId="16212" xr:uid="{85190D57-27A2-4EFA-96DF-B84DEF2CF423}"/>
    <cellStyle name="Normal 2 2 2 2 2 2 2 4 7 3 2 3" xfId="16213" xr:uid="{B4ED37AC-E6D2-46B4-A2A4-23408B88AA3D}"/>
    <cellStyle name="Normal 2 2 2 2 2 2 2 4 7 3 3" xfId="16214" xr:uid="{1758B19B-E3C5-4AEA-BCA2-7B53F3765923}"/>
    <cellStyle name="Normal 2 2 2 2 2 2 2 4 7 3 3 2" xfId="16215" xr:uid="{D0FAB815-9AEA-4BD7-97F0-21BBF2F5500E}"/>
    <cellStyle name="Normal 2 2 2 2 2 2 2 4 7 3 4" xfId="16216" xr:uid="{5A41B0C0-EE06-4A30-9B9A-B985D88DB5FE}"/>
    <cellStyle name="Normal 2 2 2 2 2 2 2 4 7 4" xfId="16217" xr:uid="{0D14F415-4824-42F6-A63B-AC837851A062}"/>
    <cellStyle name="Normal 2 2 2 2 2 2 2 4 7 4 2" xfId="16218" xr:uid="{1B2E75CD-16F8-4AB8-B725-BC1BF88F7019}"/>
    <cellStyle name="Normal 2 2 2 2 2 2 2 4 7 4 2 2" xfId="16219" xr:uid="{D9577EE2-0BD7-4AA4-90CA-EE8AC1E1AD69}"/>
    <cellStyle name="Normal 2 2 2 2 2 2 2 4 7 4 3" xfId="16220" xr:uid="{386FFB69-0BBA-4C3C-910B-3EC3FF705610}"/>
    <cellStyle name="Normal 2 2 2 2 2 2 2 4 7 5" xfId="16221" xr:uid="{BF481449-0430-4793-BDE8-31BCD019C288}"/>
    <cellStyle name="Normal 2 2 2 2 2 2 2 4 7 5 2" xfId="16222" xr:uid="{D6327DD1-68A6-4A4E-BE42-52587BF5E7D3}"/>
    <cellStyle name="Normal 2 2 2 2 2 2 2 4 7 6" xfId="16223" xr:uid="{CFD5CF70-1F53-45DF-9E75-21488A2CCBEE}"/>
    <cellStyle name="Normal 2 2 2 2 2 2 2 4 8" xfId="16224" xr:uid="{31CB131C-AAB0-4B7A-B69C-400D3D8C3BEB}"/>
    <cellStyle name="Normal 2 2 2 2 2 2 2 4 8 2" xfId="16225" xr:uid="{4B175001-FF82-4549-A9D1-2196EBD498B9}"/>
    <cellStyle name="Normal 2 2 2 2 2 2 2 4 8 2 2" xfId="16226" xr:uid="{8AC6937B-BD38-43A7-9530-2CBB1F9ABAEC}"/>
    <cellStyle name="Normal 2 2 2 2 2 2 2 4 8 2 2 2" xfId="16227" xr:uid="{B283BE83-56EB-44A6-A387-CDE5ABDC5896}"/>
    <cellStyle name="Normal 2 2 2 2 2 2 2 4 8 2 2 2 2" xfId="16228" xr:uid="{80C9BFE6-D728-4FA4-93B8-055689AFF327}"/>
    <cellStyle name="Normal 2 2 2 2 2 2 2 4 8 2 2 3" xfId="16229" xr:uid="{35BBFD03-0794-46AB-9786-D0B39755DFFB}"/>
    <cellStyle name="Normal 2 2 2 2 2 2 2 4 8 2 3" xfId="16230" xr:uid="{F872742C-5A52-432C-9F58-7AC84480FDFC}"/>
    <cellStyle name="Normal 2 2 2 2 2 2 2 4 8 2 3 2" xfId="16231" xr:uid="{024815B6-2B6F-482E-A0EA-9C38D34C2BB6}"/>
    <cellStyle name="Normal 2 2 2 2 2 2 2 4 8 2 4" xfId="16232" xr:uid="{C1146D69-0411-4497-88A5-D5D2831BB870}"/>
    <cellStyle name="Normal 2 2 2 2 2 2 2 4 8 3" xfId="16233" xr:uid="{4EC71007-7E46-42A0-B224-B59DFB619197}"/>
    <cellStyle name="Normal 2 2 2 2 2 2 2 4 8 3 2" xfId="16234" xr:uid="{B5853405-092A-4C5C-9AE9-B1A3F9C4DC17}"/>
    <cellStyle name="Normal 2 2 2 2 2 2 2 4 8 3 2 2" xfId="16235" xr:uid="{27BCFB27-CE28-4C31-8F4D-CEFC23CD7403}"/>
    <cellStyle name="Normal 2 2 2 2 2 2 2 4 8 3 3" xfId="16236" xr:uid="{45FB52AC-693D-430B-B6F2-E2291FF07F13}"/>
    <cellStyle name="Normal 2 2 2 2 2 2 2 4 8 4" xfId="16237" xr:uid="{0F776376-EFF2-4734-A57E-8DC5C1908E69}"/>
    <cellStyle name="Normal 2 2 2 2 2 2 2 4 8 4 2" xfId="16238" xr:uid="{A563EF32-E7CF-4B43-AEF3-87C9EAD935C9}"/>
    <cellStyle name="Normal 2 2 2 2 2 2 2 4 8 5" xfId="16239" xr:uid="{304C833C-8446-485F-A2A6-6C8B97537C81}"/>
    <cellStyle name="Normal 2 2 2 2 2 2 2 4 9" xfId="16240" xr:uid="{C5ABCD11-F9A4-4932-941D-EB34FBF71DD3}"/>
    <cellStyle name="Normal 2 2 2 2 2 2 2 4 9 2" xfId="16241" xr:uid="{363084EF-1000-4F37-974E-97B76F42669F}"/>
    <cellStyle name="Normal 2 2 2 2 2 2 2 4 9 2 2" xfId="16242" xr:uid="{9AF2ACD9-322E-47E0-B360-BA5069F42002}"/>
    <cellStyle name="Normal 2 2 2 2 2 2 2 4 9 2 2 2" xfId="16243" xr:uid="{56A7724F-D21C-45FD-AAA1-E3A2626C6A16}"/>
    <cellStyle name="Normal 2 2 2 2 2 2 2 4 9 2 3" xfId="16244" xr:uid="{3B3DE282-3BF4-4B96-A598-FD4DBBD0D828}"/>
    <cellStyle name="Normal 2 2 2 2 2 2 2 4 9 3" xfId="16245" xr:uid="{5789C387-260F-481B-BD81-1FF480DDBCEE}"/>
    <cellStyle name="Normal 2 2 2 2 2 2 2 4 9 3 2" xfId="16246" xr:uid="{767A9E29-55BB-412D-8EBD-472D48CC6126}"/>
    <cellStyle name="Normal 2 2 2 2 2 2 2 4 9 4" xfId="16247" xr:uid="{4680F627-929B-4AF3-9B3E-10F04C33D19D}"/>
    <cellStyle name="Normal 2 2 2 2 2 2 2 5" xfId="16248" xr:uid="{D20D5A29-CB7D-4BFE-89F5-A61D45BD5426}"/>
    <cellStyle name="Normal 2 2 2 2 2 2 2 5 10" xfId="16249" xr:uid="{93002741-7825-48AE-8B83-D8606F145C1D}"/>
    <cellStyle name="Normal 2 2 2 2 2 2 2 5 10 2" xfId="16250" xr:uid="{141E91D4-B542-4AB6-8395-4D66633C226E}"/>
    <cellStyle name="Normal 2 2 2 2 2 2 2 5 10 2 2" xfId="16251" xr:uid="{26341D64-2A64-4E49-8E18-6CB1D03B6EC6}"/>
    <cellStyle name="Normal 2 2 2 2 2 2 2 5 10 3" xfId="16252" xr:uid="{7522F4C4-593E-4061-8793-80F0C16C03F5}"/>
    <cellStyle name="Normal 2 2 2 2 2 2 2 5 11" xfId="16253" xr:uid="{4EF02CEE-3D6A-4A8E-B90B-DBA87F321FF5}"/>
    <cellStyle name="Normal 2 2 2 2 2 2 2 5 11 2" xfId="16254" xr:uid="{EB507881-50A2-445A-ACE3-7F88A47572B6}"/>
    <cellStyle name="Normal 2 2 2 2 2 2 2 5 12" xfId="16255" xr:uid="{AB0A203C-F23A-423D-BEB7-39FEE2421552}"/>
    <cellStyle name="Normal 2 2 2 2 2 2 2 5 2" xfId="16256" xr:uid="{67000306-BADA-4D3E-B56E-98FC0AA1EBE3}"/>
    <cellStyle name="Normal 2 2 2 2 2 2 2 5 2 2" xfId="16257" xr:uid="{8A2085CB-AFE3-412E-8FB3-CFAFA392E2EB}"/>
    <cellStyle name="Normal 2 2 2 2 2 2 2 5 2 2 2" xfId="16258" xr:uid="{109E4C5D-17D8-47E5-9B8F-B40EF8486348}"/>
    <cellStyle name="Normal 2 2 2 2 2 2 2 5 2 2 2 2" xfId="16259" xr:uid="{41DF83CA-2CBB-426E-A9AE-12F5624AA868}"/>
    <cellStyle name="Normal 2 2 2 2 2 2 2 5 2 2 2 2 2" xfId="16260" xr:uid="{AE500FD9-44F4-4F50-9ED4-65132EDE94FB}"/>
    <cellStyle name="Normal 2 2 2 2 2 2 2 5 2 2 2 2 2 2" xfId="16261" xr:uid="{8A37CCB3-77A3-40BD-B2F2-5F86EFDD735D}"/>
    <cellStyle name="Normal 2 2 2 2 2 2 2 5 2 2 2 2 2 2 2" xfId="16262" xr:uid="{4CCB4B9C-2EFC-4363-BD2C-58AC3BC18B28}"/>
    <cellStyle name="Normal 2 2 2 2 2 2 2 5 2 2 2 2 2 2 2 2" xfId="16263" xr:uid="{3C2925B2-A43A-4223-9087-5390D003AA1A}"/>
    <cellStyle name="Normal 2 2 2 2 2 2 2 5 2 2 2 2 2 2 2 2 2" xfId="16264" xr:uid="{A09B6FD2-3180-452E-BF63-6D35B7CC0571}"/>
    <cellStyle name="Normal 2 2 2 2 2 2 2 5 2 2 2 2 2 2 2 3" xfId="16265" xr:uid="{80B32104-B0DD-4331-84D2-78F89B73CBCB}"/>
    <cellStyle name="Normal 2 2 2 2 2 2 2 5 2 2 2 2 2 2 3" xfId="16266" xr:uid="{2370A75B-A87F-441D-BDBE-CB0A88985E3B}"/>
    <cellStyle name="Normal 2 2 2 2 2 2 2 5 2 2 2 2 2 2 3 2" xfId="16267" xr:uid="{61CE4467-1B40-40A3-A2F4-CE661819F394}"/>
    <cellStyle name="Normal 2 2 2 2 2 2 2 5 2 2 2 2 2 2 4" xfId="16268" xr:uid="{F31B9030-1F45-4044-81CF-695D9DED5D8A}"/>
    <cellStyle name="Normal 2 2 2 2 2 2 2 5 2 2 2 2 2 3" xfId="16269" xr:uid="{A1BD379A-880E-481F-89CF-06AD244F2EB1}"/>
    <cellStyle name="Normal 2 2 2 2 2 2 2 5 2 2 2 2 2 3 2" xfId="16270" xr:uid="{16A4F682-D7A5-4B21-A647-A1F293D9C72E}"/>
    <cellStyle name="Normal 2 2 2 2 2 2 2 5 2 2 2 2 2 3 2 2" xfId="16271" xr:uid="{2A352FC6-2AB1-4C0C-BB1C-F1035131C414}"/>
    <cellStyle name="Normal 2 2 2 2 2 2 2 5 2 2 2 2 2 3 3" xfId="16272" xr:uid="{479A2482-9848-4D25-9179-27443DC29699}"/>
    <cellStyle name="Normal 2 2 2 2 2 2 2 5 2 2 2 2 2 4" xfId="16273" xr:uid="{2351A875-4EAF-49EC-A606-A8BEBB38CFF3}"/>
    <cellStyle name="Normal 2 2 2 2 2 2 2 5 2 2 2 2 2 4 2" xfId="16274" xr:uid="{321B8DFF-FFB4-4ED4-B590-562771A178A0}"/>
    <cellStyle name="Normal 2 2 2 2 2 2 2 5 2 2 2 2 2 5" xfId="16275" xr:uid="{8E20DE43-FE83-44C6-A92E-C27994582D72}"/>
    <cellStyle name="Normal 2 2 2 2 2 2 2 5 2 2 2 2 3" xfId="16276" xr:uid="{36577983-7ADA-4E20-A67A-AA52B7648DC5}"/>
    <cellStyle name="Normal 2 2 2 2 2 2 2 5 2 2 2 2 3 2" xfId="16277" xr:uid="{3976AA5F-585B-4B15-8FD0-0F65A2A90362}"/>
    <cellStyle name="Normal 2 2 2 2 2 2 2 5 2 2 2 2 3 2 2" xfId="16278" xr:uid="{5889FCB6-CC98-4BB2-8E85-355E37F89714}"/>
    <cellStyle name="Normal 2 2 2 2 2 2 2 5 2 2 2 2 3 2 2 2" xfId="16279" xr:uid="{BD08883E-9BEF-4AD4-8BEA-DCB0F914B6A8}"/>
    <cellStyle name="Normal 2 2 2 2 2 2 2 5 2 2 2 2 3 2 3" xfId="16280" xr:uid="{ADE3E41B-3A76-47F6-B262-CA7DABDD3120}"/>
    <cellStyle name="Normal 2 2 2 2 2 2 2 5 2 2 2 2 3 3" xfId="16281" xr:uid="{0BA6A0F5-4E28-4105-91A0-75B910A293EE}"/>
    <cellStyle name="Normal 2 2 2 2 2 2 2 5 2 2 2 2 3 3 2" xfId="16282" xr:uid="{8A3E4BDD-7524-423E-902A-FBD148595980}"/>
    <cellStyle name="Normal 2 2 2 2 2 2 2 5 2 2 2 2 3 4" xfId="16283" xr:uid="{5E999531-724C-4D93-BF81-6E9ABF68F734}"/>
    <cellStyle name="Normal 2 2 2 2 2 2 2 5 2 2 2 2 4" xfId="16284" xr:uid="{741983BD-E509-4167-B0E6-19A320600F99}"/>
    <cellStyle name="Normal 2 2 2 2 2 2 2 5 2 2 2 2 4 2" xfId="16285" xr:uid="{AE0332AE-554D-48C5-9B0B-D5D604D4D1D1}"/>
    <cellStyle name="Normal 2 2 2 2 2 2 2 5 2 2 2 2 4 2 2" xfId="16286" xr:uid="{87E5718F-8D11-438B-AFA3-CDE7797674F5}"/>
    <cellStyle name="Normal 2 2 2 2 2 2 2 5 2 2 2 2 4 3" xfId="16287" xr:uid="{0726D246-EB8C-4BB9-AA6C-525F5160A273}"/>
    <cellStyle name="Normal 2 2 2 2 2 2 2 5 2 2 2 2 5" xfId="16288" xr:uid="{2AADE1C8-C6CE-4BCF-A1BD-96994FA66E4E}"/>
    <cellStyle name="Normal 2 2 2 2 2 2 2 5 2 2 2 2 5 2" xfId="16289" xr:uid="{10FCD9FD-F52B-4180-A70F-D15A34104B20}"/>
    <cellStyle name="Normal 2 2 2 2 2 2 2 5 2 2 2 2 6" xfId="16290" xr:uid="{15F92D40-B3FB-4F9C-B23C-0A36A535111B}"/>
    <cellStyle name="Normal 2 2 2 2 2 2 2 5 2 2 2 3" xfId="16291" xr:uid="{9E35A157-320E-4783-B265-161E41ECD4F5}"/>
    <cellStyle name="Normal 2 2 2 2 2 2 2 5 2 2 2 3 2" xfId="16292" xr:uid="{77D7954A-FFD3-447D-AAC1-EB8033B57727}"/>
    <cellStyle name="Normal 2 2 2 2 2 2 2 5 2 2 2 3 2 2" xfId="16293" xr:uid="{11C5ED09-F6E5-44A6-8E6B-08E14A950041}"/>
    <cellStyle name="Normal 2 2 2 2 2 2 2 5 2 2 2 3 2 2 2" xfId="16294" xr:uid="{49E911F6-98BE-4D29-BAC9-60C2417D8DA7}"/>
    <cellStyle name="Normal 2 2 2 2 2 2 2 5 2 2 2 3 2 2 2 2" xfId="16295" xr:uid="{6F86713C-5175-493A-A7D0-F3395300F744}"/>
    <cellStyle name="Normal 2 2 2 2 2 2 2 5 2 2 2 3 2 2 3" xfId="16296" xr:uid="{46B7D09B-BBAF-446E-9DF7-686192411BFC}"/>
    <cellStyle name="Normal 2 2 2 2 2 2 2 5 2 2 2 3 2 3" xfId="16297" xr:uid="{22907131-B490-4D73-BB69-D3A88B2A8B5B}"/>
    <cellStyle name="Normal 2 2 2 2 2 2 2 5 2 2 2 3 2 3 2" xfId="16298" xr:uid="{591C42FD-A614-406B-B945-793A28512EB0}"/>
    <cellStyle name="Normal 2 2 2 2 2 2 2 5 2 2 2 3 2 4" xfId="16299" xr:uid="{9873383F-2C54-45FE-9872-59E402138BCC}"/>
    <cellStyle name="Normal 2 2 2 2 2 2 2 5 2 2 2 3 3" xfId="16300" xr:uid="{11AFE546-8379-405A-B276-27CB86292EB2}"/>
    <cellStyle name="Normal 2 2 2 2 2 2 2 5 2 2 2 3 3 2" xfId="16301" xr:uid="{9EF8617B-A6FD-4F59-84D3-9505687318CB}"/>
    <cellStyle name="Normal 2 2 2 2 2 2 2 5 2 2 2 3 3 2 2" xfId="16302" xr:uid="{55C6AEC0-FD3B-47D8-904E-075CBC4F3028}"/>
    <cellStyle name="Normal 2 2 2 2 2 2 2 5 2 2 2 3 3 3" xfId="16303" xr:uid="{C1504D59-8A01-49F8-9E87-CDDD00BFEA5C}"/>
    <cellStyle name="Normal 2 2 2 2 2 2 2 5 2 2 2 3 4" xfId="16304" xr:uid="{9AA0B0D1-7B71-4F8F-9FDB-0F188C1A2E83}"/>
    <cellStyle name="Normal 2 2 2 2 2 2 2 5 2 2 2 3 4 2" xfId="16305" xr:uid="{04D6F1C1-384E-4543-8439-9280CA366434}"/>
    <cellStyle name="Normal 2 2 2 2 2 2 2 5 2 2 2 3 5" xfId="16306" xr:uid="{56EDD474-DE3E-4EF7-875A-D5A998134B06}"/>
    <cellStyle name="Normal 2 2 2 2 2 2 2 5 2 2 2 4" xfId="16307" xr:uid="{7E885AF0-50F5-49BC-A7D8-A6B4734BBA82}"/>
    <cellStyle name="Normal 2 2 2 2 2 2 2 5 2 2 2 4 2" xfId="16308" xr:uid="{6898F02E-1A54-42AC-94E3-543AB3ED65F4}"/>
    <cellStyle name="Normal 2 2 2 2 2 2 2 5 2 2 2 4 2 2" xfId="16309" xr:uid="{AF19FD07-9ADB-49CE-8EC9-1F084BEE7A61}"/>
    <cellStyle name="Normal 2 2 2 2 2 2 2 5 2 2 2 4 2 2 2" xfId="16310" xr:uid="{C40639BB-2E28-4D96-9342-848044FC8D66}"/>
    <cellStyle name="Normal 2 2 2 2 2 2 2 5 2 2 2 4 2 3" xfId="16311" xr:uid="{26123583-A477-42C0-B469-913EA0FE4386}"/>
    <cellStyle name="Normal 2 2 2 2 2 2 2 5 2 2 2 4 3" xfId="16312" xr:uid="{C4AA0210-354B-40EA-AF07-79891B33BD00}"/>
    <cellStyle name="Normal 2 2 2 2 2 2 2 5 2 2 2 4 3 2" xfId="16313" xr:uid="{C51D3362-2C4C-4322-A075-82E282E13E4A}"/>
    <cellStyle name="Normal 2 2 2 2 2 2 2 5 2 2 2 4 4" xfId="16314" xr:uid="{F8BAA816-35AE-4807-8445-0D9C5EB6C597}"/>
    <cellStyle name="Normal 2 2 2 2 2 2 2 5 2 2 2 5" xfId="16315" xr:uid="{40B70FE1-5353-44C9-A1F5-768FD3D6ECC8}"/>
    <cellStyle name="Normal 2 2 2 2 2 2 2 5 2 2 2 5 2" xfId="16316" xr:uid="{4BC9641C-5D89-4B09-A144-29DE20FA03F5}"/>
    <cellStyle name="Normal 2 2 2 2 2 2 2 5 2 2 2 5 2 2" xfId="16317" xr:uid="{B830A687-B701-4FF9-B8DD-39110072FDCB}"/>
    <cellStyle name="Normal 2 2 2 2 2 2 2 5 2 2 2 5 3" xfId="16318" xr:uid="{2731474D-EEA7-499B-AE05-122BA41D42EB}"/>
    <cellStyle name="Normal 2 2 2 2 2 2 2 5 2 2 2 6" xfId="16319" xr:uid="{145F0363-D2B4-45E3-B33E-2CE7305070D6}"/>
    <cellStyle name="Normal 2 2 2 2 2 2 2 5 2 2 2 6 2" xfId="16320" xr:uid="{9EBE086A-65BB-46E9-8E13-353177CE54EE}"/>
    <cellStyle name="Normal 2 2 2 2 2 2 2 5 2 2 2 7" xfId="16321" xr:uid="{ECF36610-94E1-442F-8A99-3D375E3EB104}"/>
    <cellStyle name="Normal 2 2 2 2 2 2 2 5 2 2 3" xfId="16322" xr:uid="{D0CF41D8-E383-497F-A751-C586107F5D67}"/>
    <cellStyle name="Normal 2 2 2 2 2 2 2 5 2 2 3 2" xfId="16323" xr:uid="{C20C8DB7-5EE4-406E-A047-CDEADF954146}"/>
    <cellStyle name="Normal 2 2 2 2 2 2 2 5 2 2 3 2 2" xfId="16324" xr:uid="{B98B3B38-A117-416C-AB08-6B5CAD93E4B0}"/>
    <cellStyle name="Normal 2 2 2 2 2 2 2 5 2 2 3 2 2 2" xfId="16325" xr:uid="{4640709C-3CCD-4869-9CFE-213D2B42B396}"/>
    <cellStyle name="Normal 2 2 2 2 2 2 2 5 2 2 3 2 2 2 2" xfId="16326" xr:uid="{30CD02B0-E524-40B0-AAC5-36C2AF860BA0}"/>
    <cellStyle name="Normal 2 2 2 2 2 2 2 5 2 2 3 2 2 2 2 2" xfId="16327" xr:uid="{226BFF61-225C-4319-9E4F-6FD6497553A1}"/>
    <cellStyle name="Normal 2 2 2 2 2 2 2 5 2 2 3 2 2 2 3" xfId="16328" xr:uid="{88260B49-AA61-428E-A0AC-BA2682C67C06}"/>
    <cellStyle name="Normal 2 2 2 2 2 2 2 5 2 2 3 2 2 3" xfId="16329" xr:uid="{C3AABC7B-157A-42FE-B13C-43931ED7B2C5}"/>
    <cellStyle name="Normal 2 2 2 2 2 2 2 5 2 2 3 2 2 3 2" xfId="16330" xr:uid="{370AD52A-6E4F-46D4-AA84-545A0E0E9ACD}"/>
    <cellStyle name="Normal 2 2 2 2 2 2 2 5 2 2 3 2 2 4" xfId="16331" xr:uid="{6B54C64F-3E39-4C3C-B275-577FBC34761B}"/>
    <cellStyle name="Normal 2 2 2 2 2 2 2 5 2 2 3 2 3" xfId="16332" xr:uid="{D3F2E5CA-313E-4EF3-BBCE-E8E1FB2BDE12}"/>
    <cellStyle name="Normal 2 2 2 2 2 2 2 5 2 2 3 2 3 2" xfId="16333" xr:uid="{934C87E7-AF06-4A70-99A5-392CC8BACF41}"/>
    <cellStyle name="Normal 2 2 2 2 2 2 2 5 2 2 3 2 3 2 2" xfId="16334" xr:uid="{B57B5B45-5DA0-4F54-A900-21CA81EA6E1B}"/>
    <cellStyle name="Normal 2 2 2 2 2 2 2 5 2 2 3 2 3 3" xfId="16335" xr:uid="{AA60877D-2115-46B3-8370-A40A858D4DCA}"/>
    <cellStyle name="Normal 2 2 2 2 2 2 2 5 2 2 3 2 4" xfId="16336" xr:uid="{7861822D-C2BF-4742-8786-A32C95F4A051}"/>
    <cellStyle name="Normal 2 2 2 2 2 2 2 5 2 2 3 2 4 2" xfId="16337" xr:uid="{8AED276E-B007-48CA-B11A-0A14D337C4CF}"/>
    <cellStyle name="Normal 2 2 2 2 2 2 2 5 2 2 3 2 5" xfId="16338" xr:uid="{7CF3446B-9C1E-4D7D-B2A0-30AFC49F4F7B}"/>
    <cellStyle name="Normal 2 2 2 2 2 2 2 5 2 2 3 3" xfId="16339" xr:uid="{0284E7D0-3310-4546-8C9E-25A134C96AD0}"/>
    <cellStyle name="Normal 2 2 2 2 2 2 2 5 2 2 3 3 2" xfId="16340" xr:uid="{8E78E71B-38CE-48A8-8EFA-E3D0A16DC5D0}"/>
    <cellStyle name="Normal 2 2 2 2 2 2 2 5 2 2 3 3 2 2" xfId="16341" xr:uid="{5E61C0F2-7B92-405E-A8C1-EB2C877BD260}"/>
    <cellStyle name="Normal 2 2 2 2 2 2 2 5 2 2 3 3 2 2 2" xfId="16342" xr:uid="{37EFC4F7-9D8E-4256-9502-AB791F1A13B4}"/>
    <cellStyle name="Normal 2 2 2 2 2 2 2 5 2 2 3 3 2 3" xfId="16343" xr:uid="{FBB41076-CD04-46A3-AE44-250E9D793A9D}"/>
    <cellStyle name="Normal 2 2 2 2 2 2 2 5 2 2 3 3 3" xfId="16344" xr:uid="{1779DB6C-4A7B-47B0-8520-50B3812E0EB3}"/>
    <cellStyle name="Normal 2 2 2 2 2 2 2 5 2 2 3 3 3 2" xfId="16345" xr:uid="{3CCE8AB6-6399-42D9-92D8-2566723CA3F1}"/>
    <cellStyle name="Normal 2 2 2 2 2 2 2 5 2 2 3 3 4" xfId="16346" xr:uid="{74D809EA-CF19-4C0B-A727-0C55F3F9AD58}"/>
    <cellStyle name="Normal 2 2 2 2 2 2 2 5 2 2 3 4" xfId="16347" xr:uid="{70B29227-ECC2-450A-9C73-BACF1085B298}"/>
    <cellStyle name="Normal 2 2 2 2 2 2 2 5 2 2 3 4 2" xfId="16348" xr:uid="{A96608C5-7E4D-46E2-92E0-F4DC254158F1}"/>
    <cellStyle name="Normal 2 2 2 2 2 2 2 5 2 2 3 4 2 2" xfId="16349" xr:uid="{5DCB17E2-CADE-4A6B-BEEE-22223C663986}"/>
    <cellStyle name="Normal 2 2 2 2 2 2 2 5 2 2 3 4 3" xfId="16350" xr:uid="{1ED967B2-428B-41D2-88F8-BF3E7F275AA3}"/>
    <cellStyle name="Normal 2 2 2 2 2 2 2 5 2 2 3 5" xfId="16351" xr:uid="{0EE54E32-149A-424A-ACEB-77D382239E42}"/>
    <cellStyle name="Normal 2 2 2 2 2 2 2 5 2 2 3 5 2" xfId="16352" xr:uid="{BB898C05-7D51-453A-8A73-65065EE70254}"/>
    <cellStyle name="Normal 2 2 2 2 2 2 2 5 2 2 3 6" xfId="16353" xr:uid="{7ED6DC1B-2301-4456-8B0A-A8AA7D83E5A9}"/>
    <cellStyle name="Normal 2 2 2 2 2 2 2 5 2 2 4" xfId="16354" xr:uid="{E7714BCF-2E17-408A-A97D-5477417B96FD}"/>
    <cellStyle name="Normal 2 2 2 2 2 2 2 5 2 2 4 2" xfId="16355" xr:uid="{D0232211-71F4-44A9-B76F-24942903FECE}"/>
    <cellStyle name="Normal 2 2 2 2 2 2 2 5 2 2 4 2 2" xfId="16356" xr:uid="{BD4B2797-E988-4265-B2A0-13616A9931C0}"/>
    <cellStyle name="Normal 2 2 2 2 2 2 2 5 2 2 4 2 2 2" xfId="16357" xr:uid="{E7586A83-34F2-4332-9199-0F76A0DAA733}"/>
    <cellStyle name="Normal 2 2 2 2 2 2 2 5 2 2 4 2 2 2 2" xfId="16358" xr:uid="{CF5346D3-731B-4499-846E-E8D2078CD5AC}"/>
    <cellStyle name="Normal 2 2 2 2 2 2 2 5 2 2 4 2 2 3" xfId="16359" xr:uid="{4D9F817D-0281-463A-B51C-55C0ACB22E2C}"/>
    <cellStyle name="Normal 2 2 2 2 2 2 2 5 2 2 4 2 3" xfId="16360" xr:uid="{F9E84254-A8C5-4C2B-97D7-BB9AA836E04D}"/>
    <cellStyle name="Normal 2 2 2 2 2 2 2 5 2 2 4 2 3 2" xfId="16361" xr:uid="{5C405278-916E-460B-B7EF-25C7CE7817EE}"/>
    <cellStyle name="Normal 2 2 2 2 2 2 2 5 2 2 4 2 4" xfId="16362" xr:uid="{F8EDC08C-A3C8-49D7-BFBC-8FBF9A97CD2A}"/>
    <cellStyle name="Normal 2 2 2 2 2 2 2 5 2 2 4 3" xfId="16363" xr:uid="{AE121296-68B8-4276-89BE-620D4185A362}"/>
    <cellStyle name="Normal 2 2 2 2 2 2 2 5 2 2 4 3 2" xfId="16364" xr:uid="{EF5EC114-A075-4116-9FAF-943773D35A24}"/>
    <cellStyle name="Normal 2 2 2 2 2 2 2 5 2 2 4 3 2 2" xfId="16365" xr:uid="{24FB13DA-9CDA-40E6-AC3A-4767A0E8DEA4}"/>
    <cellStyle name="Normal 2 2 2 2 2 2 2 5 2 2 4 3 3" xfId="16366" xr:uid="{6851097D-D128-4123-B645-E8ADCCB7EB86}"/>
    <cellStyle name="Normal 2 2 2 2 2 2 2 5 2 2 4 4" xfId="16367" xr:uid="{3CA790D4-A8A3-4E90-BD23-ADFF15E49D29}"/>
    <cellStyle name="Normal 2 2 2 2 2 2 2 5 2 2 4 4 2" xfId="16368" xr:uid="{8F1F4231-4728-4521-805F-CDA9455E1CC3}"/>
    <cellStyle name="Normal 2 2 2 2 2 2 2 5 2 2 4 5" xfId="16369" xr:uid="{523635D5-59F7-49C4-BFE1-643CC32CF3ED}"/>
    <cellStyle name="Normal 2 2 2 2 2 2 2 5 2 2 5" xfId="16370" xr:uid="{D58442EC-F112-4442-8E00-938B99CBDCD5}"/>
    <cellStyle name="Normal 2 2 2 2 2 2 2 5 2 2 5 2" xfId="16371" xr:uid="{82DAC70A-44BD-401A-9F39-C2D1A8031434}"/>
    <cellStyle name="Normal 2 2 2 2 2 2 2 5 2 2 5 2 2" xfId="16372" xr:uid="{E5057927-E6B8-4CD5-903F-20F30E3F80E5}"/>
    <cellStyle name="Normal 2 2 2 2 2 2 2 5 2 2 5 2 2 2" xfId="16373" xr:uid="{CAE77F49-F8A1-47C5-BA9F-408CD8F19EB2}"/>
    <cellStyle name="Normal 2 2 2 2 2 2 2 5 2 2 5 2 3" xfId="16374" xr:uid="{45EBF4E9-B360-4A95-917C-FC3508B4AA0A}"/>
    <cellStyle name="Normal 2 2 2 2 2 2 2 5 2 2 5 3" xfId="16375" xr:uid="{7C19790F-85D9-43E5-825B-04A14A1F4C05}"/>
    <cellStyle name="Normal 2 2 2 2 2 2 2 5 2 2 5 3 2" xfId="16376" xr:uid="{76643374-8A98-4482-92AF-731DF9632B93}"/>
    <cellStyle name="Normal 2 2 2 2 2 2 2 5 2 2 5 4" xfId="16377" xr:uid="{4BA7A01E-81BD-431D-A5FA-FD1B463260B3}"/>
    <cellStyle name="Normal 2 2 2 2 2 2 2 5 2 2 6" xfId="16378" xr:uid="{4384BBB6-3815-4A75-A033-9B120EBED44E}"/>
    <cellStyle name="Normal 2 2 2 2 2 2 2 5 2 2 6 2" xfId="16379" xr:uid="{FE9ABE98-5DFD-44AA-801B-D5B75F5C0D03}"/>
    <cellStyle name="Normal 2 2 2 2 2 2 2 5 2 2 6 2 2" xfId="16380" xr:uid="{B5B59AA9-FEB5-4EC0-84EB-0C6B78B23A41}"/>
    <cellStyle name="Normal 2 2 2 2 2 2 2 5 2 2 6 3" xfId="16381" xr:uid="{9782797B-4E6D-4E59-A207-A364F23E1F00}"/>
    <cellStyle name="Normal 2 2 2 2 2 2 2 5 2 2 7" xfId="16382" xr:uid="{4759A90A-1E1D-48A6-9807-081B8F4BC39E}"/>
    <cellStyle name="Normal 2 2 2 2 2 2 2 5 2 2 7 2" xfId="16383" xr:uid="{B2C4FC24-5892-4450-B1C5-39E2647B5A56}"/>
    <cellStyle name="Normal 2 2 2 2 2 2 2 5 2 2 8" xfId="16384" xr:uid="{3997C49F-C026-4540-8966-2E70986F5BD2}"/>
    <cellStyle name="Normal 2 2 2 2 2 2 2 5 2 3" xfId="16385" xr:uid="{BA9310DA-5B62-4945-A7DC-1CAFA29C25BC}"/>
    <cellStyle name="Normal 2 2 2 2 2 2 2 5 2 3 2" xfId="16386" xr:uid="{80E163CF-860B-4F42-A980-BD5F3DEF75B6}"/>
    <cellStyle name="Normal 2 2 2 2 2 2 2 5 2 3 2 2" xfId="16387" xr:uid="{30EB9868-F79F-49F5-8CBF-AF2FA936DB46}"/>
    <cellStyle name="Normal 2 2 2 2 2 2 2 5 2 3 2 2 2" xfId="16388" xr:uid="{D323E796-E089-4BF6-833B-1E778871F840}"/>
    <cellStyle name="Normal 2 2 2 2 2 2 2 5 2 3 2 2 2 2" xfId="16389" xr:uid="{C0880E42-E871-46E8-A757-D5099D160DBB}"/>
    <cellStyle name="Normal 2 2 2 2 2 2 2 5 2 3 2 2 2 2 2" xfId="16390" xr:uid="{3289DAEE-18A7-4909-9BF6-CBBC6B89D426}"/>
    <cellStyle name="Normal 2 2 2 2 2 2 2 5 2 3 2 2 2 2 2 2" xfId="16391" xr:uid="{49FE4413-4DEC-4334-ACC6-BBAC2B47E27E}"/>
    <cellStyle name="Normal 2 2 2 2 2 2 2 5 2 3 2 2 2 2 3" xfId="16392" xr:uid="{749EB11C-7413-4940-BE11-2D41E40D902A}"/>
    <cellStyle name="Normal 2 2 2 2 2 2 2 5 2 3 2 2 2 3" xfId="16393" xr:uid="{9DA546BA-DFD7-429E-91A9-45275DE2B49F}"/>
    <cellStyle name="Normal 2 2 2 2 2 2 2 5 2 3 2 2 2 3 2" xfId="16394" xr:uid="{CCD9DE70-3D69-4BAF-A442-E5FC7B293E0A}"/>
    <cellStyle name="Normal 2 2 2 2 2 2 2 5 2 3 2 2 2 4" xfId="16395" xr:uid="{E4316729-0540-494D-BB98-70DB7A30B822}"/>
    <cellStyle name="Normal 2 2 2 2 2 2 2 5 2 3 2 2 3" xfId="16396" xr:uid="{8D47B065-3443-4468-919B-74AB334164DC}"/>
    <cellStyle name="Normal 2 2 2 2 2 2 2 5 2 3 2 2 3 2" xfId="16397" xr:uid="{116B301B-0CCD-4337-BA7A-34E028612217}"/>
    <cellStyle name="Normal 2 2 2 2 2 2 2 5 2 3 2 2 3 2 2" xfId="16398" xr:uid="{57407E23-722D-4457-9891-B14151AFAE68}"/>
    <cellStyle name="Normal 2 2 2 2 2 2 2 5 2 3 2 2 3 3" xfId="16399" xr:uid="{24DFEB98-BC2F-46AF-96F5-948CAB89E163}"/>
    <cellStyle name="Normal 2 2 2 2 2 2 2 5 2 3 2 2 4" xfId="16400" xr:uid="{7E88C46B-C9D3-44FA-A3B1-CD8BB4B0D04A}"/>
    <cellStyle name="Normal 2 2 2 2 2 2 2 5 2 3 2 2 4 2" xfId="16401" xr:uid="{B9CA7A5F-42FA-4E11-9223-3562A8A68B9D}"/>
    <cellStyle name="Normal 2 2 2 2 2 2 2 5 2 3 2 2 5" xfId="16402" xr:uid="{051D1DEF-D0BE-433C-8559-4C0AB4C41410}"/>
    <cellStyle name="Normal 2 2 2 2 2 2 2 5 2 3 2 3" xfId="16403" xr:uid="{D0FF2AF8-8F21-4228-BAFE-234B86F4AC6E}"/>
    <cellStyle name="Normal 2 2 2 2 2 2 2 5 2 3 2 3 2" xfId="16404" xr:uid="{3EC67442-DC93-402D-A2F5-18666AF5C204}"/>
    <cellStyle name="Normal 2 2 2 2 2 2 2 5 2 3 2 3 2 2" xfId="16405" xr:uid="{00AD4E8D-ED77-4F19-9C1A-ACCE987FB2CB}"/>
    <cellStyle name="Normal 2 2 2 2 2 2 2 5 2 3 2 3 2 2 2" xfId="16406" xr:uid="{2B2F5CA8-0987-4281-93CE-777A2A8F4DA6}"/>
    <cellStyle name="Normal 2 2 2 2 2 2 2 5 2 3 2 3 2 3" xfId="16407" xr:uid="{03C5FF38-71CA-4E31-AB5F-8E306357479B}"/>
    <cellStyle name="Normal 2 2 2 2 2 2 2 5 2 3 2 3 3" xfId="16408" xr:uid="{40A3F868-A083-4892-8168-19122DC83935}"/>
    <cellStyle name="Normal 2 2 2 2 2 2 2 5 2 3 2 3 3 2" xfId="16409" xr:uid="{171164C5-4D09-4416-843B-B32D680D74B5}"/>
    <cellStyle name="Normal 2 2 2 2 2 2 2 5 2 3 2 3 4" xfId="16410" xr:uid="{68EF95F9-9720-4828-B402-C318F0C11BE1}"/>
    <cellStyle name="Normal 2 2 2 2 2 2 2 5 2 3 2 4" xfId="16411" xr:uid="{EBEE1E2D-1945-465E-9DCD-E93DAE5CE433}"/>
    <cellStyle name="Normal 2 2 2 2 2 2 2 5 2 3 2 4 2" xfId="16412" xr:uid="{D994819B-CCEE-45E7-865E-5012D93B3EAE}"/>
    <cellStyle name="Normal 2 2 2 2 2 2 2 5 2 3 2 4 2 2" xfId="16413" xr:uid="{1AA2F12F-E137-4407-923B-1C855B075224}"/>
    <cellStyle name="Normal 2 2 2 2 2 2 2 5 2 3 2 4 3" xfId="16414" xr:uid="{8E463CD9-B68D-412B-9D75-A81583E994AE}"/>
    <cellStyle name="Normal 2 2 2 2 2 2 2 5 2 3 2 5" xfId="16415" xr:uid="{221CC519-560D-4C6D-8C4F-5E43E510276B}"/>
    <cellStyle name="Normal 2 2 2 2 2 2 2 5 2 3 2 5 2" xfId="16416" xr:uid="{C28A67BE-AC29-43E5-B4DE-C92C28DA7375}"/>
    <cellStyle name="Normal 2 2 2 2 2 2 2 5 2 3 2 6" xfId="16417" xr:uid="{E1A85379-286E-40B5-A055-ACAFEA6129E8}"/>
    <cellStyle name="Normal 2 2 2 2 2 2 2 5 2 3 3" xfId="16418" xr:uid="{5300C3EE-5CE2-421B-8EC9-D3D1385C1843}"/>
    <cellStyle name="Normal 2 2 2 2 2 2 2 5 2 3 3 2" xfId="16419" xr:uid="{58812C67-3D9F-409F-8669-CDF209CCCE02}"/>
    <cellStyle name="Normal 2 2 2 2 2 2 2 5 2 3 3 2 2" xfId="16420" xr:uid="{C328194B-D502-4AF4-9B53-F332806F64AC}"/>
    <cellStyle name="Normal 2 2 2 2 2 2 2 5 2 3 3 2 2 2" xfId="16421" xr:uid="{7B1084EC-1A2C-4985-AFC2-EE4A6EF960F2}"/>
    <cellStyle name="Normal 2 2 2 2 2 2 2 5 2 3 3 2 2 2 2" xfId="16422" xr:uid="{F67169A8-96E4-41BF-AF5E-2F191258AC7F}"/>
    <cellStyle name="Normal 2 2 2 2 2 2 2 5 2 3 3 2 2 3" xfId="16423" xr:uid="{405E9EE3-FE8A-44C7-B6D7-A45769949154}"/>
    <cellStyle name="Normal 2 2 2 2 2 2 2 5 2 3 3 2 3" xfId="16424" xr:uid="{04F49656-3AAA-4949-909E-043EBE7583B8}"/>
    <cellStyle name="Normal 2 2 2 2 2 2 2 5 2 3 3 2 3 2" xfId="16425" xr:uid="{A38C12C2-346D-4716-AA0A-B683B260C9FE}"/>
    <cellStyle name="Normal 2 2 2 2 2 2 2 5 2 3 3 2 4" xfId="16426" xr:uid="{80EC74DB-5957-4ECB-959B-01B7D85413A7}"/>
    <cellStyle name="Normal 2 2 2 2 2 2 2 5 2 3 3 3" xfId="16427" xr:uid="{96537C51-5693-4800-B96D-F29BED2E4DC4}"/>
    <cellStyle name="Normal 2 2 2 2 2 2 2 5 2 3 3 3 2" xfId="16428" xr:uid="{BF3010F3-1606-403C-A83E-5224D1E028AD}"/>
    <cellStyle name="Normal 2 2 2 2 2 2 2 5 2 3 3 3 2 2" xfId="16429" xr:uid="{6F255903-7C04-4519-B2D9-04DD7A68CC38}"/>
    <cellStyle name="Normal 2 2 2 2 2 2 2 5 2 3 3 3 3" xfId="16430" xr:uid="{B4E0EBF1-5931-4DDD-9BC0-549AA8EC30E5}"/>
    <cellStyle name="Normal 2 2 2 2 2 2 2 5 2 3 3 4" xfId="16431" xr:uid="{C4AAF662-7731-44E8-828E-A145051B2DE3}"/>
    <cellStyle name="Normal 2 2 2 2 2 2 2 5 2 3 3 4 2" xfId="16432" xr:uid="{F54D54E6-C9E5-4B7D-B287-8B6D9D15FC4F}"/>
    <cellStyle name="Normal 2 2 2 2 2 2 2 5 2 3 3 5" xfId="16433" xr:uid="{2C213142-394C-453E-925E-C2FAB5998D5C}"/>
    <cellStyle name="Normal 2 2 2 2 2 2 2 5 2 3 4" xfId="16434" xr:uid="{B1CF695B-4DCA-41A8-91B0-A4A861A06557}"/>
    <cellStyle name="Normal 2 2 2 2 2 2 2 5 2 3 4 2" xfId="16435" xr:uid="{736085F3-22E9-4EA4-A5CB-22F2A1A2D573}"/>
    <cellStyle name="Normal 2 2 2 2 2 2 2 5 2 3 4 2 2" xfId="16436" xr:uid="{D96AFC33-79F8-4648-8ED4-5E748C39844C}"/>
    <cellStyle name="Normal 2 2 2 2 2 2 2 5 2 3 4 2 2 2" xfId="16437" xr:uid="{FBB63B69-EB06-4423-9EAB-3BDC5E71EE50}"/>
    <cellStyle name="Normal 2 2 2 2 2 2 2 5 2 3 4 2 3" xfId="16438" xr:uid="{69FFAF87-7588-450F-B956-A69AF0BC095B}"/>
    <cellStyle name="Normal 2 2 2 2 2 2 2 5 2 3 4 3" xfId="16439" xr:uid="{C135C8C2-1265-42A0-A8B3-34CD3396CC3E}"/>
    <cellStyle name="Normal 2 2 2 2 2 2 2 5 2 3 4 3 2" xfId="16440" xr:uid="{CBBDC7B3-2AD7-4EBA-853F-CC53276A3AA3}"/>
    <cellStyle name="Normal 2 2 2 2 2 2 2 5 2 3 4 4" xfId="16441" xr:uid="{D417D0A3-27FD-41BD-9AC3-4CA92FE1A0ED}"/>
    <cellStyle name="Normal 2 2 2 2 2 2 2 5 2 3 5" xfId="16442" xr:uid="{E787590B-0958-45B4-B736-E2A9534E8E2A}"/>
    <cellStyle name="Normal 2 2 2 2 2 2 2 5 2 3 5 2" xfId="16443" xr:uid="{200606E4-1D99-484C-AD5C-C6140ED6335C}"/>
    <cellStyle name="Normal 2 2 2 2 2 2 2 5 2 3 5 2 2" xfId="16444" xr:uid="{E67448CC-77A5-4ED5-9658-FC4AF259829E}"/>
    <cellStyle name="Normal 2 2 2 2 2 2 2 5 2 3 5 3" xfId="16445" xr:uid="{54ADAA35-440A-4C11-854E-4F89EE757A83}"/>
    <cellStyle name="Normal 2 2 2 2 2 2 2 5 2 3 6" xfId="16446" xr:uid="{37C8E8CA-FD39-4658-8499-DD7862DF3534}"/>
    <cellStyle name="Normal 2 2 2 2 2 2 2 5 2 3 6 2" xfId="16447" xr:uid="{254A1832-6F69-4F26-8777-9D78C019FEA3}"/>
    <cellStyle name="Normal 2 2 2 2 2 2 2 5 2 3 7" xfId="16448" xr:uid="{7B71E3D2-0484-4C3B-9FA2-460EA47CCDD3}"/>
    <cellStyle name="Normal 2 2 2 2 2 2 2 5 2 4" xfId="16449" xr:uid="{48E7F874-E5D5-4F42-8E10-3504088DCEC8}"/>
    <cellStyle name="Normal 2 2 2 2 2 2 2 5 2 4 2" xfId="16450" xr:uid="{10333A0C-79BF-417E-BDBC-80F3E1D90C29}"/>
    <cellStyle name="Normal 2 2 2 2 2 2 2 5 2 4 2 2" xfId="16451" xr:uid="{2F9810FA-665C-44A9-86A5-E57D9660B812}"/>
    <cellStyle name="Normal 2 2 2 2 2 2 2 5 2 4 2 2 2" xfId="16452" xr:uid="{4CF01D91-A7D9-4E74-8E11-45394D6FBE5C}"/>
    <cellStyle name="Normal 2 2 2 2 2 2 2 5 2 4 2 2 2 2" xfId="16453" xr:uid="{9CC0CDB1-ED8B-416B-85F7-F2A6AF63D628}"/>
    <cellStyle name="Normal 2 2 2 2 2 2 2 5 2 4 2 2 2 2 2" xfId="16454" xr:uid="{F9DC59CF-BDE0-4034-9B64-DEA5558F482D}"/>
    <cellStyle name="Normal 2 2 2 2 2 2 2 5 2 4 2 2 2 3" xfId="16455" xr:uid="{6E95F6FB-CC09-4981-B2AA-FB8D1C27BE12}"/>
    <cellStyle name="Normal 2 2 2 2 2 2 2 5 2 4 2 2 3" xfId="16456" xr:uid="{26F7D7B9-F822-4615-99FE-3405CAFE0273}"/>
    <cellStyle name="Normal 2 2 2 2 2 2 2 5 2 4 2 2 3 2" xfId="16457" xr:uid="{6EB79A78-CD27-430D-ACD5-F931661BF18B}"/>
    <cellStyle name="Normal 2 2 2 2 2 2 2 5 2 4 2 2 4" xfId="16458" xr:uid="{FE21FC05-1F29-4FA4-AE3D-73FB30785E6F}"/>
    <cellStyle name="Normal 2 2 2 2 2 2 2 5 2 4 2 3" xfId="16459" xr:uid="{1DBC22AC-320F-4624-A2A2-37EEF6C1666B}"/>
    <cellStyle name="Normal 2 2 2 2 2 2 2 5 2 4 2 3 2" xfId="16460" xr:uid="{DC63D83F-D752-499B-9A0F-DFC7DC69A2AA}"/>
    <cellStyle name="Normal 2 2 2 2 2 2 2 5 2 4 2 3 2 2" xfId="16461" xr:uid="{D7090139-8013-4A48-92D3-2BA9A9D45C40}"/>
    <cellStyle name="Normal 2 2 2 2 2 2 2 5 2 4 2 3 3" xfId="16462" xr:uid="{710C9ADB-5D0E-461F-BE05-BBDB0377ED11}"/>
    <cellStyle name="Normal 2 2 2 2 2 2 2 5 2 4 2 4" xfId="16463" xr:uid="{EB787288-98A9-452A-8951-01B35AA7927B}"/>
    <cellStyle name="Normal 2 2 2 2 2 2 2 5 2 4 2 4 2" xfId="16464" xr:uid="{A5132E91-90AA-469B-A94B-200EF771C296}"/>
    <cellStyle name="Normal 2 2 2 2 2 2 2 5 2 4 2 5" xfId="16465" xr:uid="{3CF0606C-2286-461F-B326-93DD8C90D4DA}"/>
    <cellStyle name="Normal 2 2 2 2 2 2 2 5 2 4 3" xfId="16466" xr:uid="{3F6F0DCB-5B48-4F79-A71F-8A276157A7A9}"/>
    <cellStyle name="Normal 2 2 2 2 2 2 2 5 2 4 3 2" xfId="16467" xr:uid="{29EEF47B-36D0-42EF-9B91-C7E4B682DA65}"/>
    <cellStyle name="Normal 2 2 2 2 2 2 2 5 2 4 3 2 2" xfId="16468" xr:uid="{A2CD1E67-E8F1-4258-ACFE-F1F66B600DEB}"/>
    <cellStyle name="Normal 2 2 2 2 2 2 2 5 2 4 3 2 2 2" xfId="16469" xr:uid="{7F078F66-835D-48D4-89EF-C8CB439AFEC3}"/>
    <cellStyle name="Normal 2 2 2 2 2 2 2 5 2 4 3 2 3" xfId="16470" xr:uid="{E8726A9B-B539-4DC0-9F2B-17074055EB4E}"/>
    <cellStyle name="Normal 2 2 2 2 2 2 2 5 2 4 3 3" xfId="16471" xr:uid="{0F0BAE0C-B15D-46AE-9E2C-E3A32CBD7046}"/>
    <cellStyle name="Normal 2 2 2 2 2 2 2 5 2 4 3 3 2" xfId="16472" xr:uid="{36547270-76F7-4D4E-8258-5AA27846955D}"/>
    <cellStyle name="Normal 2 2 2 2 2 2 2 5 2 4 3 4" xfId="16473" xr:uid="{FAA7B416-7006-47CA-AEAD-5D1EBCE1D9A8}"/>
    <cellStyle name="Normal 2 2 2 2 2 2 2 5 2 4 4" xfId="16474" xr:uid="{C032A0BB-02D3-424D-8ECE-7777B722DC29}"/>
    <cellStyle name="Normal 2 2 2 2 2 2 2 5 2 4 4 2" xfId="16475" xr:uid="{B675C4A3-1015-4040-9C59-A1486DFE96C6}"/>
    <cellStyle name="Normal 2 2 2 2 2 2 2 5 2 4 4 2 2" xfId="16476" xr:uid="{4E139B1E-643C-4E38-A69D-2A3A4C477AA6}"/>
    <cellStyle name="Normal 2 2 2 2 2 2 2 5 2 4 4 3" xfId="16477" xr:uid="{7BF3ADFA-69C0-44DA-9593-865776BD17B5}"/>
    <cellStyle name="Normal 2 2 2 2 2 2 2 5 2 4 5" xfId="16478" xr:uid="{ABFF6C1C-3CB5-4249-80F8-C3509ABB06B0}"/>
    <cellStyle name="Normal 2 2 2 2 2 2 2 5 2 4 5 2" xfId="16479" xr:uid="{92015ABF-BC53-4904-9FFC-13AD43288778}"/>
    <cellStyle name="Normal 2 2 2 2 2 2 2 5 2 4 6" xfId="16480" xr:uid="{FABA1352-4FA7-4781-9091-D5CD0A791B47}"/>
    <cellStyle name="Normal 2 2 2 2 2 2 2 5 2 5" xfId="16481" xr:uid="{6A34F54A-C0FA-4265-A5AF-A999510E02D9}"/>
    <cellStyle name="Normal 2 2 2 2 2 2 2 5 2 5 2" xfId="16482" xr:uid="{D71B0B18-2901-46F8-A75D-2925DF00EC98}"/>
    <cellStyle name="Normal 2 2 2 2 2 2 2 5 2 5 2 2" xfId="16483" xr:uid="{709F7EFE-C18B-48ED-B642-0BBE12E33FE1}"/>
    <cellStyle name="Normal 2 2 2 2 2 2 2 5 2 5 2 2 2" xfId="16484" xr:uid="{BE8312C3-4EC6-4C3B-82D1-AD55568F0119}"/>
    <cellStyle name="Normal 2 2 2 2 2 2 2 5 2 5 2 2 2 2" xfId="16485" xr:uid="{6ABFB7B1-2165-4367-861D-F3035A11E49E}"/>
    <cellStyle name="Normal 2 2 2 2 2 2 2 5 2 5 2 2 3" xfId="16486" xr:uid="{8B4830EA-E0D3-4296-BE24-3092F721D77D}"/>
    <cellStyle name="Normal 2 2 2 2 2 2 2 5 2 5 2 3" xfId="16487" xr:uid="{B04ECC31-F562-4079-94AC-1C2FCA85EBFC}"/>
    <cellStyle name="Normal 2 2 2 2 2 2 2 5 2 5 2 3 2" xfId="16488" xr:uid="{9DF118D7-DF33-4D6B-BE8E-F42804E6054F}"/>
    <cellStyle name="Normal 2 2 2 2 2 2 2 5 2 5 2 4" xfId="16489" xr:uid="{F880B448-B4D3-4366-976F-0D899EB0F336}"/>
    <cellStyle name="Normal 2 2 2 2 2 2 2 5 2 5 3" xfId="16490" xr:uid="{54A22386-0E3A-46F3-9227-9F463E8C11B6}"/>
    <cellStyle name="Normal 2 2 2 2 2 2 2 5 2 5 3 2" xfId="16491" xr:uid="{4A135BB7-2523-4BAE-BA24-ED9745654016}"/>
    <cellStyle name="Normal 2 2 2 2 2 2 2 5 2 5 3 2 2" xfId="16492" xr:uid="{08392674-5D5E-4734-9D99-F4D8B69A5759}"/>
    <cellStyle name="Normal 2 2 2 2 2 2 2 5 2 5 3 3" xfId="16493" xr:uid="{F17C7B84-64E0-4C3D-BF16-6FEF6B3DC4B2}"/>
    <cellStyle name="Normal 2 2 2 2 2 2 2 5 2 5 4" xfId="16494" xr:uid="{D7B33A34-DB7B-43A6-8F97-871FC8EBCA9A}"/>
    <cellStyle name="Normal 2 2 2 2 2 2 2 5 2 5 4 2" xfId="16495" xr:uid="{6C27974F-C583-4432-8A07-96955B06DA24}"/>
    <cellStyle name="Normal 2 2 2 2 2 2 2 5 2 5 5" xfId="16496" xr:uid="{0ED2C64A-859C-463C-A31A-B91663902ED1}"/>
    <cellStyle name="Normal 2 2 2 2 2 2 2 5 2 6" xfId="16497" xr:uid="{79AF422D-AE7F-4921-A96E-D14986AD7E65}"/>
    <cellStyle name="Normal 2 2 2 2 2 2 2 5 2 6 2" xfId="16498" xr:uid="{CC46E7B3-0C44-4A3D-A8A9-1D4FA11A4579}"/>
    <cellStyle name="Normal 2 2 2 2 2 2 2 5 2 6 2 2" xfId="16499" xr:uid="{14CDD224-CB85-4F32-9D77-9B2340E6E7D0}"/>
    <cellStyle name="Normal 2 2 2 2 2 2 2 5 2 6 2 2 2" xfId="16500" xr:uid="{EFE9D6A4-F2A7-42B6-9F40-89CD106ED890}"/>
    <cellStyle name="Normal 2 2 2 2 2 2 2 5 2 6 2 3" xfId="16501" xr:uid="{73AB1B8D-9419-4E03-831A-C3D787A9E72E}"/>
    <cellStyle name="Normal 2 2 2 2 2 2 2 5 2 6 3" xfId="16502" xr:uid="{9A6D083B-19E5-4B2C-86A0-37B0FC8A4B22}"/>
    <cellStyle name="Normal 2 2 2 2 2 2 2 5 2 6 3 2" xfId="16503" xr:uid="{8B3A93D7-4D7F-4599-9530-4F864BF9EC4A}"/>
    <cellStyle name="Normal 2 2 2 2 2 2 2 5 2 6 4" xfId="16504" xr:uid="{371DD5F9-9332-43DF-A8A4-40669216098D}"/>
    <cellStyle name="Normal 2 2 2 2 2 2 2 5 2 7" xfId="16505" xr:uid="{7554D9F9-8E6D-478E-9DDA-6FA937CD0F7E}"/>
    <cellStyle name="Normal 2 2 2 2 2 2 2 5 2 7 2" xfId="16506" xr:uid="{45807269-3AFC-40D3-8CFC-8999A4DDB252}"/>
    <cellStyle name="Normal 2 2 2 2 2 2 2 5 2 7 2 2" xfId="16507" xr:uid="{CB7F4A4E-1EBB-4658-BD31-961ABFF8DC84}"/>
    <cellStyle name="Normal 2 2 2 2 2 2 2 5 2 7 3" xfId="16508" xr:uid="{7492CBEC-11B9-48FD-9CB1-D471A08EF9E0}"/>
    <cellStyle name="Normal 2 2 2 2 2 2 2 5 2 8" xfId="16509" xr:uid="{139BBE6B-C3BD-4B8B-9D8A-DE5D39DCFCB5}"/>
    <cellStyle name="Normal 2 2 2 2 2 2 2 5 2 8 2" xfId="16510" xr:uid="{D7F81D7F-1F79-4115-8AAF-5EAFC9516721}"/>
    <cellStyle name="Normal 2 2 2 2 2 2 2 5 2 9" xfId="16511" xr:uid="{BAD120BD-5732-4934-B9C6-96D09780B9D2}"/>
    <cellStyle name="Normal 2 2 2 2 2 2 2 5 3" xfId="16512" xr:uid="{9318F954-DD16-479D-8AC5-1B710E75C273}"/>
    <cellStyle name="Normal 2 2 2 2 2 2 2 5 3 2" xfId="16513" xr:uid="{370EF21F-9BBA-44D1-80D1-9A831B9A652B}"/>
    <cellStyle name="Normal 2 2 2 2 2 2 2 5 3 2 2" xfId="16514" xr:uid="{825254E7-F277-4A43-9451-5AB2FFF5D049}"/>
    <cellStyle name="Normal 2 2 2 2 2 2 2 5 3 2 2 2" xfId="16515" xr:uid="{A7989CD5-07F2-445B-917E-B7D52A96F9D0}"/>
    <cellStyle name="Normal 2 2 2 2 2 2 2 5 3 2 2 2 2" xfId="16516" xr:uid="{76B364B7-B720-48C2-BBA6-FA51D0DE51DD}"/>
    <cellStyle name="Normal 2 2 2 2 2 2 2 5 3 2 2 2 2 2" xfId="16517" xr:uid="{45D4AB46-FCA7-478C-AE9B-7E2C130C57FE}"/>
    <cellStyle name="Normal 2 2 2 2 2 2 2 5 3 2 2 2 2 2 2" xfId="16518" xr:uid="{3B2F35EF-90A3-4CEA-93B0-BB65ADA892CA}"/>
    <cellStyle name="Normal 2 2 2 2 2 2 2 5 3 2 2 2 2 2 2 2" xfId="16519" xr:uid="{FCAD3702-DFDE-4437-AA7F-73044148284A}"/>
    <cellStyle name="Normal 2 2 2 2 2 2 2 5 3 2 2 2 2 2 2 2 2" xfId="16520" xr:uid="{46FC9196-C8C0-4828-9F9A-65862B364656}"/>
    <cellStyle name="Normal 2 2 2 2 2 2 2 5 3 2 2 2 2 2 2 3" xfId="16521" xr:uid="{636D214F-9E17-4E6A-9146-FDA68C9075AC}"/>
    <cellStyle name="Normal 2 2 2 2 2 2 2 5 3 2 2 2 2 2 3" xfId="16522" xr:uid="{E95A2797-32DD-4946-9BFD-EBB36A52910B}"/>
    <cellStyle name="Normal 2 2 2 2 2 2 2 5 3 2 2 2 2 2 3 2" xfId="16523" xr:uid="{26DF7D3E-6F18-4B6C-8493-050F700264B7}"/>
    <cellStyle name="Normal 2 2 2 2 2 2 2 5 3 2 2 2 2 2 4" xfId="16524" xr:uid="{B3736240-E632-4427-90CB-453E57F02B49}"/>
    <cellStyle name="Normal 2 2 2 2 2 2 2 5 3 2 2 2 2 3" xfId="16525" xr:uid="{FF93ED59-B699-496B-949C-6D04247A4DA1}"/>
    <cellStyle name="Normal 2 2 2 2 2 2 2 5 3 2 2 2 2 3 2" xfId="16526" xr:uid="{7C692030-D167-4017-A0AC-0889056DB448}"/>
    <cellStyle name="Normal 2 2 2 2 2 2 2 5 3 2 2 2 2 3 2 2" xfId="16527" xr:uid="{90736147-CBFE-424E-839B-E59ECBF62E97}"/>
    <cellStyle name="Normal 2 2 2 2 2 2 2 5 3 2 2 2 2 3 3" xfId="16528" xr:uid="{1E078577-4143-4AE3-9A7C-0C85A973BBA3}"/>
    <cellStyle name="Normal 2 2 2 2 2 2 2 5 3 2 2 2 2 4" xfId="16529" xr:uid="{5E93CF9C-A5BF-4908-863D-084AB1F48FE8}"/>
    <cellStyle name="Normal 2 2 2 2 2 2 2 5 3 2 2 2 2 4 2" xfId="16530" xr:uid="{38EB0180-0539-49BA-BE9B-6AF0DF098DD9}"/>
    <cellStyle name="Normal 2 2 2 2 2 2 2 5 3 2 2 2 2 5" xfId="16531" xr:uid="{CA9CE9D8-2013-4EEF-A35A-C5AF81C087E6}"/>
    <cellStyle name="Normal 2 2 2 2 2 2 2 5 3 2 2 2 3" xfId="16532" xr:uid="{16FC4082-E116-4805-8EAC-F1103D2F1D9D}"/>
    <cellStyle name="Normal 2 2 2 2 2 2 2 5 3 2 2 2 3 2" xfId="16533" xr:uid="{E024601B-F0C5-4902-A6C8-97D74DA407BE}"/>
    <cellStyle name="Normal 2 2 2 2 2 2 2 5 3 2 2 2 3 2 2" xfId="16534" xr:uid="{F67CA588-6AE7-4517-91A1-D0AFC3E27486}"/>
    <cellStyle name="Normal 2 2 2 2 2 2 2 5 3 2 2 2 3 2 2 2" xfId="16535" xr:uid="{66B36A56-B2A3-4483-ADB9-D16C94A2BD82}"/>
    <cellStyle name="Normal 2 2 2 2 2 2 2 5 3 2 2 2 3 2 3" xfId="16536" xr:uid="{1E66D916-580C-40C4-9113-8E5479D5581F}"/>
    <cellStyle name="Normal 2 2 2 2 2 2 2 5 3 2 2 2 3 3" xfId="16537" xr:uid="{421F6232-8F04-4813-8842-12D7C9D19A7D}"/>
    <cellStyle name="Normal 2 2 2 2 2 2 2 5 3 2 2 2 3 3 2" xfId="16538" xr:uid="{D83B1DE9-22B7-4FFE-902C-F8C1318370C4}"/>
    <cellStyle name="Normal 2 2 2 2 2 2 2 5 3 2 2 2 3 4" xfId="16539" xr:uid="{A3BB942A-2C9C-4724-9C33-79D6F16023EC}"/>
    <cellStyle name="Normal 2 2 2 2 2 2 2 5 3 2 2 2 4" xfId="16540" xr:uid="{B45A499A-5CCC-495C-9DE6-9236AE95F3E5}"/>
    <cellStyle name="Normal 2 2 2 2 2 2 2 5 3 2 2 2 4 2" xfId="16541" xr:uid="{168E23A7-ECAC-427A-B355-308048026362}"/>
    <cellStyle name="Normal 2 2 2 2 2 2 2 5 3 2 2 2 4 2 2" xfId="16542" xr:uid="{16A4CA15-1A23-4213-A225-CABCA78569D4}"/>
    <cellStyle name="Normal 2 2 2 2 2 2 2 5 3 2 2 2 4 3" xfId="16543" xr:uid="{7F0D4AA9-76A9-40E0-957F-7B3729DC89A6}"/>
    <cellStyle name="Normal 2 2 2 2 2 2 2 5 3 2 2 2 5" xfId="16544" xr:uid="{CA59C92D-2C7B-4A9D-BF0C-391955C57789}"/>
    <cellStyle name="Normal 2 2 2 2 2 2 2 5 3 2 2 2 5 2" xfId="16545" xr:uid="{4A4B4D82-5646-412D-89A5-5F4A90FACE4A}"/>
    <cellStyle name="Normal 2 2 2 2 2 2 2 5 3 2 2 2 6" xfId="16546" xr:uid="{E21E8E63-83D0-4F86-A906-274B24891E58}"/>
    <cellStyle name="Normal 2 2 2 2 2 2 2 5 3 2 2 3" xfId="16547" xr:uid="{522E01BF-A96F-4B82-9CB1-B50DC0BB1889}"/>
    <cellStyle name="Normal 2 2 2 2 2 2 2 5 3 2 2 3 2" xfId="16548" xr:uid="{CC44D24D-2539-4BFC-AACE-3315F9B69079}"/>
    <cellStyle name="Normal 2 2 2 2 2 2 2 5 3 2 2 3 2 2" xfId="16549" xr:uid="{95575551-9290-4995-92B8-4005736EE615}"/>
    <cellStyle name="Normal 2 2 2 2 2 2 2 5 3 2 2 3 2 2 2" xfId="16550" xr:uid="{52E7B763-5325-4FCD-8090-CB2F9612475E}"/>
    <cellStyle name="Normal 2 2 2 2 2 2 2 5 3 2 2 3 2 2 2 2" xfId="16551" xr:uid="{F33BBE43-B69D-459D-95E9-5610B070509D}"/>
    <cellStyle name="Normal 2 2 2 2 2 2 2 5 3 2 2 3 2 2 3" xfId="16552" xr:uid="{B28DBB7C-539F-49EA-887B-2514A450B13A}"/>
    <cellStyle name="Normal 2 2 2 2 2 2 2 5 3 2 2 3 2 3" xfId="16553" xr:uid="{5D8B5DA6-2E2D-4BB2-ADCC-D11549BC7873}"/>
    <cellStyle name="Normal 2 2 2 2 2 2 2 5 3 2 2 3 2 3 2" xfId="16554" xr:uid="{3193228A-698C-4E88-B113-E427A60159FD}"/>
    <cellStyle name="Normal 2 2 2 2 2 2 2 5 3 2 2 3 2 4" xfId="16555" xr:uid="{2DCFF5F0-2E0E-4217-961B-23D163EA834B}"/>
    <cellStyle name="Normal 2 2 2 2 2 2 2 5 3 2 2 3 3" xfId="16556" xr:uid="{2A4A1981-2408-4934-90FA-A5A9BA61BE38}"/>
    <cellStyle name="Normal 2 2 2 2 2 2 2 5 3 2 2 3 3 2" xfId="16557" xr:uid="{4A01BC26-CA46-407E-BDF3-CE2ACE7C7FFA}"/>
    <cellStyle name="Normal 2 2 2 2 2 2 2 5 3 2 2 3 3 2 2" xfId="16558" xr:uid="{D2A1AD9C-DE36-496E-9AE7-8D123B5620E0}"/>
    <cellStyle name="Normal 2 2 2 2 2 2 2 5 3 2 2 3 3 3" xfId="16559" xr:uid="{66EC064D-E94A-4CB3-9D14-8418821E3BBA}"/>
    <cellStyle name="Normal 2 2 2 2 2 2 2 5 3 2 2 3 4" xfId="16560" xr:uid="{DC42B7C1-E9E6-4095-83C7-AD0233732FE9}"/>
    <cellStyle name="Normal 2 2 2 2 2 2 2 5 3 2 2 3 4 2" xfId="16561" xr:uid="{345FA039-4A3B-478C-B57B-0B3B2BD8982C}"/>
    <cellStyle name="Normal 2 2 2 2 2 2 2 5 3 2 2 3 5" xfId="16562" xr:uid="{158E9F1F-2704-41C0-8672-1BA4442FE1A4}"/>
    <cellStyle name="Normal 2 2 2 2 2 2 2 5 3 2 2 4" xfId="16563" xr:uid="{9F4DBB4A-DF03-4C63-BFAC-90B702E07B3F}"/>
    <cellStyle name="Normal 2 2 2 2 2 2 2 5 3 2 2 4 2" xfId="16564" xr:uid="{E21948B0-1B9C-4AA1-A9DD-C159F22E4C4E}"/>
    <cellStyle name="Normal 2 2 2 2 2 2 2 5 3 2 2 4 2 2" xfId="16565" xr:uid="{F8FFE945-A82D-4BBC-93D6-A0DAEEBF1186}"/>
    <cellStyle name="Normal 2 2 2 2 2 2 2 5 3 2 2 4 2 2 2" xfId="16566" xr:uid="{31F83770-F3B0-47BF-97D2-E06C8902AFB7}"/>
    <cellStyle name="Normal 2 2 2 2 2 2 2 5 3 2 2 4 2 3" xfId="16567" xr:uid="{DF171605-0748-40B6-BD4C-9B31FA525ED9}"/>
    <cellStyle name="Normal 2 2 2 2 2 2 2 5 3 2 2 4 3" xfId="16568" xr:uid="{A3FC6A94-0851-4787-8143-9A1DF9216862}"/>
    <cellStyle name="Normal 2 2 2 2 2 2 2 5 3 2 2 4 3 2" xfId="16569" xr:uid="{727406C2-5AC2-488B-AD7B-5542C1E15C40}"/>
    <cellStyle name="Normal 2 2 2 2 2 2 2 5 3 2 2 4 4" xfId="16570" xr:uid="{97EAA29E-B055-4DD6-BCC6-03F8A2569787}"/>
    <cellStyle name="Normal 2 2 2 2 2 2 2 5 3 2 2 5" xfId="16571" xr:uid="{C53B01B6-5A48-4EB9-BF0F-09CB9E64FC89}"/>
    <cellStyle name="Normal 2 2 2 2 2 2 2 5 3 2 2 5 2" xfId="16572" xr:uid="{34B53CA2-4ABC-4209-85F7-724E7BABEEAD}"/>
    <cellStyle name="Normal 2 2 2 2 2 2 2 5 3 2 2 5 2 2" xfId="16573" xr:uid="{823B6097-7D27-4409-BE5D-10F5B196E24A}"/>
    <cellStyle name="Normal 2 2 2 2 2 2 2 5 3 2 2 5 3" xfId="16574" xr:uid="{B07112C1-1975-49C2-A01B-EA0F6F785E89}"/>
    <cellStyle name="Normal 2 2 2 2 2 2 2 5 3 2 2 6" xfId="16575" xr:uid="{6311D22D-A7E8-4769-AD87-06EB1A9C3A21}"/>
    <cellStyle name="Normal 2 2 2 2 2 2 2 5 3 2 2 6 2" xfId="16576" xr:uid="{FD4185E0-33FC-4993-A1D1-200D72BFB991}"/>
    <cellStyle name="Normal 2 2 2 2 2 2 2 5 3 2 2 7" xfId="16577" xr:uid="{27FCC03A-2EFC-41A3-AEA9-393FE96751F3}"/>
    <cellStyle name="Normal 2 2 2 2 2 2 2 5 3 2 3" xfId="16578" xr:uid="{4E77A052-BB0E-4EE2-8700-D6469B0CC9F1}"/>
    <cellStyle name="Normal 2 2 2 2 2 2 2 5 3 2 3 2" xfId="16579" xr:uid="{8EA4121D-11AE-4881-85EE-393F80C36A7E}"/>
    <cellStyle name="Normal 2 2 2 2 2 2 2 5 3 2 3 2 2" xfId="16580" xr:uid="{1C8A6E69-19A9-4BD6-A1F7-BE13D0E447FE}"/>
    <cellStyle name="Normal 2 2 2 2 2 2 2 5 3 2 3 2 2 2" xfId="16581" xr:uid="{49C1BDF7-7CA8-4A14-8583-1100E500A551}"/>
    <cellStyle name="Normal 2 2 2 2 2 2 2 5 3 2 3 2 2 2 2" xfId="16582" xr:uid="{B05827A8-70E6-4E3A-9E7A-D854A2B60E33}"/>
    <cellStyle name="Normal 2 2 2 2 2 2 2 5 3 2 3 2 2 2 2 2" xfId="16583" xr:uid="{C51959F0-B21F-49A6-85C1-F3F1D31F580C}"/>
    <cellStyle name="Normal 2 2 2 2 2 2 2 5 3 2 3 2 2 2 3" xfId="16584" xr:uid="{263F05E2-48D6-4497-84C7-FC5791148616}"/>
    <cellStyle name="Normal 2 2 2 2 2 2 2 5 3 2 3 2 2 3" xfId="16585" xr:uid="{DE15D33E-0375-424A-8A39-B737E104B5C5}"/>
    <cellStyle name="Normal 2 2 2 2 2 2 2 5 3 2 3 2 2 3 2" xfId="16586" xr:uid="{17825227-AFCE-44A9-8AA9-E7EF35A2D862}"/>
    <cellStyle name="Normal 2 2 2 2 2 2 2 5 3 2 3 2 2 4" xfId="16587" xr:uid="{AF4DFC68-7062-4A98-9055-71BAA9A13D32}"/>
    <cellStyle name="Normal 2 2 2 2 2 2 2 5 3 2 3 2 3" xfId="16588" xr:uid="{838E705D-B832-49B5-91B3-447AC36B3D8C}"/>
    <cellStyle name="Normal 2 2 2 2 2 2 2 5 3 2 3 2 3 2" xfId="16589" xr:uid="{2C08499F-D4FA-4BA5-8664-0BEB61ABC96E}"/>
    <cellStyle name="Normal 2 2 2 2 2 2 2 5 3 2 3 2 3 2 2" xfId="16590" xr:uid="{4BE77851-B11A-45F8-8EBB-FAA9320D5E2B}"/>
    <cellStyle name="Normal 2 2 2 2 2 2 2 5 3 2 3 2 3 3" xfId="16591" xr:uid="{B9959413-7116-40A1-96B8-656360BF8DF4}"/>
    <cellStyle name="Normal 2 2 2 2 2 2 2 5 3 2 3 2 4" xfId="16592" xr:uid="{08D68CA1-3F4D-472E-BFBC-A7F4EAFD7CC7}"/>
    <cellStyle name="Normal 2 2 2 2 2 2 2 5 3 2 3 2 4 2" xfId="16593" xr:uid="{7B416FF2-70F9-4092-B723-FD0544054AB0}"/>
    <cellStyle name="Normal 2 2 2 2 2 2 2 5 3 2 3 2 5" xfId="16594" xr:uid="{03FB01F9-2DE9-4D58-A036-D3F8AD3A43A4}"/>
    <cellStyle name="Normal 2 2 2 2 2 2 2 5 3 2 3 3" xfId="16595" xr:uid="{9510CEE6-10FC-402E-BF05-ECADD7A88210}"/>
    <cellStyle name="Normal 2 2 2 2 2 2 2 5 3 2 3 3 2" xfId="16596" xr:uid="{DE8F8E61-01D9-4A36-A1B1-893544F33B2A}"/>
    <cellStyle name="Normal 2 2 2 2 2 2 2 5 3 2 3 3 2 2" xfId="16597" xr:uid="{C431EDEC-641D-45FC-B93E-C259A9970D76}"/>
    <cellStyle name="Normal 2 2 2 2 2 2 2 5 3 2 3 3 2 2 2" xfId="16598" xr:uid="{ADF76B27-B5D1-4289-AB66-005195B1A2B3}"/>
    <cellStyle name="Normal 2 2 2 2 2 2 2 5 3 2 3 3 2 3" xfId="16599" xr:uid="{AA60AE57-1651-4894-B902-53F4278D8548}"/>
    <cellStyle name="Normal 2 2 2 2 2 2 2 5 3 2 3 3 3" xfId="16600" xr:uid="{BA0F40E2-086C-4EEC-9270-78A0B759C98D}"/>
    <cellStyle name="Normal 2 2 2 2 2 2 2 5 3 2 3 3 3 2" xfId="16601" xr:uid="{F1D63F2A-68EE-4B17-8014-D7E958E7C59C}"/>
    <cellStyle name="Normal 2 2 2 2 2 2 2 5 3 2 3 3 4" xfId="16602" xr:uid="{A83233EB-EACD-4634-85EE-10E61AA97977}"/>
    <cellStyle name="Normal 2 2 2 2 2 2 2 5 3 2 3 4" xfId="16603" xr:uid="{7112E587-7F4B-4C75-B669-0826315CA463}"/>
    <cellStyle name="Normal 2 2 2 2 2 2 2 5 3 2 3 4 2" xfId="16604" xr:uid="{15CC09A6-A15D-4A84-8496-D2B80A33EBBF}"/>
    <cellStyle name="Normal 2 2 2 2 2 2 2 5 3 2 3 4 2 2" xfId="16605" xr:uid="{E33BDEEE-9F38-406B-948F-375741124016}"/>
    <cellStyle name="Normal 2 2 2 2 2 2 2 5 3 2 3 4 3" xfId="16606" xr:uid="{1D7D616B-8D26-4E07-A6A3-B36A0E6A40D6}"/>
    <cellStyle name="Normal 2 2 2 2 2 2 2 5 3 2 3 5" xfId="16607" xr:uid="{06A7EFFB-23D6-477B-9A16-D453CE76687E}"/>
    <cellStyle name="Normal 2 2 2 2 2 2 2 5 3 2 3 5 2" xfId="16608" xr:uid="{5246557C-BD6E-4A79-9C61-CBBDE70F9A32}"/>
    <cellStyle name="Normal 2 2 2 2 2 2 2 5 3 2 3 6" xfId="16609" xr:uid="{68F2BBC1-E2C7-46A4-87AA-B51097577354}"/>
    <cellStyle name="Normal 2 2 2 2 2 2 2 5 3 2 4" xfId="16610" xr:uid="{B7860986-2AD3-4724-82D0-02E3020AB843}"/>
    <cellStyle name="Normal 2 2 2 2 2 2 2 5 3 2 4 2" xfId="16611" xr:uid="{4F6F4E6F-CDFF-414F-A545-8FC02AB2FB57}"/>
    <cellStyle name="Normal 2 2 2 2 2 2 2 5 3 2 4 2 2" xfId="16612" xr:uid="{78B59F7F-1303-4719-AB50-A012857EADA3}"/>
    <cellStyle name="Normal 2 2 2 2 2 2 2 5 3 2 4 2 2 2" xfId="16613" xr:uid="{759FCE41-B082-4E42-BFBC-F10F43B9B119}"/>
    <cellStyle name="Normal 2 2 2 2 2 2 2 5 3 2 4 2 2 2 2" xfId="16614" xr:uid="{503DD644-A063-45A9-A5D1-3EB00F970FBF}"/>
    <cellStyle name="Normal 2 2 2 2 2 2 2 5 3 2 4 2 2 3" xfId="16615" xr:uid="{A9FA4741-2ED1-4769-A168-51F0C1F7BD70}"/>
    <cellStyle name="Normal 2 2 2 2 2 2 2 5 3 2 4 2 3" xfId="16616" xr:uid="{68BAF484-1490-46DD-8B5F-15EEA2BEFCB7}"/>
    <cellStyle name="Normal 2 2 2 2 2 2 2 5 3 2 4 2 3 2" xfId="16617" xr:uid="{4FB38930-1ECD-40A4-9055-A603CA7D0745}"/>
    <cellStyle name="Normal 2 2 2 2 2 2 2 5 3 2 4 2 4" xfId="16618" xr:uid="{DA124E6D-6CC2-48A7-9FB6-251B50B3F746}"/>
    <cellStyle name="Normal 2 2 2 2 2 2 2 5 3 2 4 3" xfId="16619" xr:uid="{2949D683-9440-48BC-A78F-538237B8B735}"/>
    <cellStyle name="Normal 2 2 2 2 2 2 2 5 3 2 4 3 2" xfId="16620" xr:uid="{8237615A-FAA5-429E-B16B-327580D6CDF5}"/>
    <cellStyle name="Normal 2 2 2 2 2 2 2 5 3 2 4 3 2 2" xfId="16621" xr:uid="{09742D22-9D70-4356-90A7-1E4EF8FAB5D7}"/>
    <cellStyle name="Normal 2 2 2 2 2 2 2 5 3 2 4 3 3" xfId="16622" xr:uid="{563A5A74-26DE-4A56-936A-1289E4F0EC5C}"/>
    <cellStyle name="Normal 2 2 2 2 2 2 2 5 3 2 4 4" xfId="16623" xr:uid="{F18C8B99-98AD-4706-AD78-0565693F0BE9}"/>
    <cellStyle name="Normal 2 2 2 2 2 2 2 5 3 2 4 4 2" xfId="16624" xr:uid="{D89EAD01-C66B-4FF0-8B52-A11048606B18}"/>
    <cellStyle name="Normal 2 2 2 2 2 2 2 5 3 2 4 5" xfId="16625" xr:uid="{783F65A5-C6C0-48CD-ABA2-CAD4ECD5D418}"/>
    <cellStyle name="Normal 2 2 2 2 2 2 2 5 3 2 5" xfId="16626" xr:uid="{B043DE53-5BFE-496D-BDA2-98ED09DDC842}"/>
    <cellStyle name="Normal 2 2 2 2 2 2 2 5 3 2 5 2" xfId="16627" xr:uid="{7BAFDD91-E011-4214-8113-327E60F5D22A}"/>
    <cellStyle name="Normal 2 2 2 2 2 2 2 5 3 2 5 2 2" xfId="16628" xr:uid="{BC0BD60F-C12D-44CF-B164-70E1C5AF44AA}"/>
    <cellStyle name="Normal 2 2 2 2 2 2 2 5 3 2 5 2 2 2" xfId="16629" xr:uid="{198774B7-110B-488E-BA97-3A9603AAAEEA}"/>
    <cellStyle name="Normal 2 2 2 2 2 2 2 5 3 2 5 2 3" xfId="16630" xr:uid="{57C92406-032A-48B8-8B91-84A738DF685A}"/>
    <cellStyle name="Normal 2 2 2 2 2 2 2 5 3 2 5 3" xfId="16631" xr:uid="{05755E44-E0F4-4EF0-9662-3896B3F40141}"/>
    <cellStyle name="Normal 2 2 2 2 2 2 2 5 3 2 5 3 2" xfId="16632" xr:uid="{AAB9F36A-B2EA-4C5C-A9D0-4FC26DE16E54}"/>
    <cellStyle name="Normal 2 2 2 2 2 2 2 5 3 2 5 4" xfId="16633" xr:uid="{610072F7-A1A1-4EA3-9DDD-CFCF4E497EF5}"/>
    <cellStyle name="Normal 2 2 2 2 2 2 2 5 3 2 6" xfId="16634" xr:uid="{BAF29131-B391-4126-BF6F-C7B91C0F18C8}"/>
    <cellStyle name="Normal 2 2 2 2 2 2 2 5 3 2 6 2" xfId="16635" xr:uid="{E17E73E4-0B92-4DB4-AA6A-06A9283711D7}"/>
    <cellStyle name="Normal 2 2 2 2 2 2 2 5 3 2 6 2 2" xfId="16636" xr:uid="{8AC99322-9B59-4963-B4A0-094EE9EED737}"/>
    <cellStyle name="Normal 2 2 2 2 2 2 2 5 3 2 6 3" xfId="16637" xr:uid="{23DA0009-1E64-452A-9DEC-BC9A6D3E600F}"/>
    <cellStyle name="Normal 2 2 2 2 2 2 2 5 3 2 7" xfId="16638" xr:uid="{4874DD35-31F6-4B82-86FD-C6266157B2A3}"/>
    <cellStyle name="Normal 2 2 2 2 2 2 2 5 3 2 7 2" xfId="16639" xr:uid="{307EF934-F8AB-4CED-B3EF-63BDD4C4F025}"/>
    <cellStyle name="Normal 2 2 2 2 2 2 2 5 3 2 8" xfId="16640" xr:uid="{CCF6CDA2-1CD2-4E57-9219-6E53063E24FF}"/>
    <cellStyle name="Normal 2 2 2 2 2 2 2 5 3 3" xfId="16641" xr:uid="{29DE1CAE-BD4F-477A-9F87-8FC5E9C7BED4}"/>
    <cellStyle name="Normal 2 2 2 2 2 2 2 5 3 3 2" xfId="16642" xr:uid="{99FA3AF0-4785-453A-9514-66F00ED83532}"/>
    <cellStyle name="Normal 2 2 2 2 2 2 2 5 3 3 2 2" xfId="16643" xr:uid="{C49348AC-BFA0-4682-8546-3C3A17FB7047}"/>
    <cellStyle name="Normal 2 2 2 2 2 2 2 5 3 3 2 2 2" xfId="16644" xr:uid="{47948B59-C540-4659-8545-64DDA41F6D70}"/>
    <cellStyle name="Normal 2 2 2 2 2 2 2 5 3 3 2 2 2 2" xfId="16645" xr:uid="{984E0955-CF95-42A3-8CCE-B4051DCE81F4}"/>
    <cellStyle name="Normal 2 2 2 2 2 2 2 5 3 3 2 2 2 2 2" xfId="16646" xr:uid="{88A99722-0C8E-4D26-A6EC-A4430B58854E}"/>
    <cellStyle name="Normal 2 2 2 2 2 2 2 5 3 3 2 2 2 2 2 2" xfId="16647" xr:uid="{0CE3A9FD-0EEE-47EA-BEA9-C189C372A469}"/>
    <cellStyle name="Normal 2 2 2 2 2 2 2 5 3 3 2 2 2 2 3" xfId="16648" xr:uid="{E6216F55-B297-4952-9832-4E5720CBB9A1}"/>
    <cellStyle name="Normal 2 2 2 2 2 2 2 5 3 3 2 2 2 3" xfId="16649" xr:uid="{9D0AB020-F70B-48F4-86BF-8464BD0522EC}"/>
    <cellStyle name="Normal 2 2 2 2 2 2 2 5 3 3 2 2 2 3 2" xfId="16650" xr:uid="{95A14015-5411-4E9C-945F-02FDDD3D6BE7}"/>
    <cellStyle name="Normal 2 2 2 2 2 2 2 5 3 3 2 2 2 4" xfId="16651" xr:uid="{25717E73-72EC-46B1-96E5-A8D3F09C5329}"/>
    <cellStyle name="Normal 2 2 2 2 2 2 2 5 3 3 2 2 3" xfId="16652" xr:uid="{B30B3391-B87D-41CA-8C55-4BC81A66A2C6}"/>
    <cellStyle name="Normal 2 2 2 2 2 2 2 5 3 3 2 2 3 2" xfId="16653" xr:uid="{C024E9BE-559F-439E-ACAF-120B620871C1}"/>
    <cellStyle name="Normal 2 2 2 2 2 2 2 5 3 3 2 2 3 2 2" xfId="16654" xr:uid="{D7A8533D-C8D0-462E-80F6-3DE0EF0585BE}"/>
    <cellStyle name="Normal 2 2 2 2 2 2 2 5 3 3 2 2 3 3" xfId="16655" xr:uid="{733C3CA0-CF56-4457-9797-88436D6204F7}"/>
    <cellStyle name="Normal 2 2 2 2 2 2 2 5 3 3 2 2 4" xfId="16656" xr:uid="{F43726C7-DFFB-45C0-8677-BDF3874B3777}"/>
    <cellStyle name="Normal 2 2 2 2 2 2 2 5 3 3 2 2 4 2" xfId="16657" xr:uid="{4DA28263-76B2-4C0F-8051-C6C6AB051FDD}"/>
    <cellStyle name="Normal 2 2 2 2 2 2 2 5 3 3 2 2 5" xfId="16658" xr:uid="{19AB6956-D480-46E8-864C-4F60701516AC}"/>
    <cellStyle name="Normal 2 2 2 2 2 2 2 5 3 3 2 3" xfId="16659" xr:uid="{779ECA0E-C9DC-401B-B36A-AE8ABF071CA0}"/>
    <cellStyle name="Normal 2 2 2 2 2 2 2 5 3 3 2 3 2" xfId="16660" xr:uid="{F0BD7C1C-0723-4029-A1C6-5946AD7A7578}"/>
    <cellStyle name="Normal 2 2 2 2 2 2 2 5 3 3 2 3 2 2" xfId="16661" xr:uid="{405DBEE5-EB37-4276-BD62-76A640DBBEDE}"/>
    <cellStyle name="Normal 2 2 2 2 2 2 2 5 3 3 2 3 2 2 2" xfId="16662" xr:uid="{EBE8EC4E-7429-428E-802C-2B6BE3A36ACC}"/>
    <cellStyle name="Normal 2 2 2 2 2 2 2 5 3 3 2 3 2 3" xfId="16663" xr:uid="{1108F8D8-2063-4D5D-A7F4-814CB8BC0679}"/>
    <cellStyle name="Normal 2 2 2 2 2 2 2 5 3 3 2 3 3" xfId="16664" xr:uid="{7FFCFDA2-9A15-4C5F-B473-95ED995D9AA8}"/>
    <cellStyle name="Normal 2 2 2 2 2 2 2 5 3 3 2 3 3 2" xfId="16665" xr:uid="{07DB763C-A00D-4D6E-80BE-46D0CB42C14D}"/>
    <cellStyle name="Normal 2 2 2 2 2 2 2 5 3 3 2 3 4" xfId="16666" xr:uid="{8FBDC192-0385-4085-BCA8-FEBBC3655ED1}"/>
    <cellStyle name="Normal 2 2 2 2 2 2 2 5 3 3 2 4" xfId="16667" xr:uid="{9A793F1D-A49A-4F3B-800C-071ECEFE76C9}"/>
    <cellStyle name="Normal 2 2 2 2 2 2 2 5 3 3 2 4 2" xfId="16668" xr:uid="{E993C47F-D478-4671-8166-230C0EB2F52E}"/>
    <cellStyle name="Normal 2 2 2 2 2 2 2 5 3 3 2 4 2 2" xfId="16669" xr:uid="{3D37AF62-5C33-4445-BDDB-7FFB1998B10B}"/>
    <cellStyle name="Normal 2 2 2 2 2 2 2 5 3 3 2 4 3" xfId="16670" xr:uid="{7093623E-7975-44BF-90FA-1FB9DE763F4D}"/>
    <cellStyle name="Normal 2 2 2 2 2 2 2 5 3 3 2 5" xfId="16671" xr:uid="{803B1D1D-E700-43FB-9E65-8FC982E01459}"/>
    <cellStyle name="Normal 2 2 2 2 2 2 2 5 3 3 2 5 2" xfId="16672" xr:uid="{0865A3AD-DE6F-48D3-B75E-4E2A0816B0B6}"/>
    <cellStyle name="Normal 2 2 2 2 2 2 2 5 3 3 2 6" xfId="16673" xr:uid="{E302CD97-6735-4C9C-A826-A0F839D01956}"/>
    <cellStyle name="Normal 2 2 2 2 2 2 2 5 3 3 3" xfId="16674" xr:uid="{C23D4EA7-871A-434B-BE2B-99F09F58A205}"/>
    <cellStyle name="Normal 2 2 2 2 2 2 2 5 3 3 3 2" xfId="16675" xr:uid="{DEE9B3CB-5EAD-4658-9063-570A9EA7C1BC}"/>
    <cellStyle name="Normal 2 2 2 2 2 2 2 5 3 3 3 2 2" xfId="16676" xr:uid="{38D90B47-62EC-4460-8D37-1571A5BFB50A}"/>
    <cellStyle name="Normal 2 2 2 2 2 2 2 5 3 3 3 2 2 2" xfId="16677" xr:uid="{94F9CF0E-E509-4150-8998-9CC64D77105E}"/>
    <cellStyle name="Normal 2 2 2 2 2 2 2 5 3 3 3 2 2 2 2" xfId="16678" xr:uid="{4DCCFD2F-582B-456A-B2BA-B5CEE759871C}"/>
    <cellStyle name="Normal 2 2 2 2 2 2 2 5 3 3 3 2 2 3" xfId="16679" xr:uid="{46B9BDA8-5128-442D-A8AF-A7444C76F6BB}"/>
    <cellStyle name="Normal 2 2 2 2 2 2 2 5 3 3 3 2 3" xfId="16680" xr:uid="{374B8279-D6C1-4981-A107-07FCAAA20425}"/>
    <cellStyle name="Normal 2 2 2 2 2 2 2 5 3 3 3 2 3 2" xfId="16681" xr:uid="{F309CF00-D778-49E6-9249-9759D136B85C}"/>
    <cellStyle name="Normal 2 2 2 2 2 2 2 5 3 3 3 2 4" xfId="16682" xr:uid="{D354FBA2-7F1C-4553-8CDF-645E259FAE93}"/>
    <cellStyle name="Normal 2 2 2 2 2 2 2 5 3 3 3 3" xfId="16683" xr:uid="{DB1E389D-4AC0-4E30-A339-BA02A9E634B5}"/>
    <cellStyle name="Normal 2 2 2 2 2 2 2 5 3 3 3 3 2" xfId="16684" xr:uid="{92255E3D-A60D-4B0E-A86B-4B580BC35999}"/>
    <cellStyle name="Normal 2 2 2 2 2 2 2 5 3 3 3 3 2 2" xfId="16685" xr:uid="{D9472AA1-6E91-469E-AC1E-F8AC22A5555B}"/>
    <cellStyle name="Normal 2 2 2 2 2 2 2 5 3 3 3 3 3" xfId="16686" xr:uid="{0B96C34B-F7D4-487E-971C-3DEF79D52DE9}"/>
    <cellStyle name="Normal 2 2 2 2 2 2 2 5 3 3 3 4" xfId="16687" xr:uid="{35822CF9-620A-43BD-BB41-1F6EC5B44D99}"/>
    <cellStyle name="Normal 2 2 2 2 2 2 2 5 3 3 3 4 2" xfId="16688" xr:uid="{CEEBBB63-E350-43D2-8263-719A2AF358FB}"/>
    <cellStyle name="Normal 2 2 2 2 2 2 2 5 3 3 3 5" xfId="16689" xr:uid="{F44A9780-E0A9-42CA-8328-59D2F12B89F0}"/>
    <cellStyle name="Normal 2 2 2 2 2 2 2 5 3 3 4" xfId="16690" xr:uid="{7B62DFC8-47BA-4B3C-97AB-24C5A1F00F59}"/>
    <cellStyle name="Normal 2 2 2 2 2 2 2 5 3 3 4 2" xfId="16691" xr:uid="{75340043-69C0-4142-88E6-65A339D2A703}"/>
    <cellStyle name="Normal 2 2 2 2 2 2 2 5 3 3 4 2 2" xfId="16692" xr:uid="{73EAA1F0-F26E-4CD9-A315-6253235EDBA4}"/>
    <cellStyle name="Normal 2 2 2 2 2 2 2 5 3 3 4 2 2 2" xfId="16693" xr:uid="{0A43FF13-4655-46F6-B15A-C2EED12656BC}"/>
    <cellStyle name="Normal 2 2 2 2 2 2 2 5 3 3 4 2 3" xfId="16694" xr:uid="{2E4DA264-CE30-4792-8ACC-E71A7091A3CB}"/>
    <cellStyle name="Normal 2 2 2 2 2 2 2 5 3 3 4 3" xfId="16695" xr:uid="{F5CD9445-A6C5-49A6-9019-79674EF7E16F}"/>
    <cellStyle name="Normal 2 2 2 2 2 2 2 5 3 3 4 3 2" xfId="16696" xr:uid="{5E7D5FC3-EC7B-4911-955C-919D78D36B0D}"/>
    <cellStyle name="Normal 2 2 2 2 2 2 2 5 3 3 4 4" xfId="16697" xr:uid="{99127B65-8102-468A-8F48-246E5DE192DB}"/>
    <cellStyle name="Normal 2 2 2 2 2 2 2 5 3 3 5" xfId="16698" xr:uid="{5804C734-454A-4763-BBEF-3EB17C4DA959}"/>
    <cellStyle name="Normal 2 2 2 2 2 2 2 5 3 3 5 2" xfId="16699" xr:uid="{AD502945-C23D-4C42-8648-CD2374183A34}"/>
    <cellStyle name="Normal 2 2 2 2 2 2 2 5 3 3 5 2 2" xfId="16700" xr:uid="{D409D0E9-B7D2-43AF-8FBF-CB349C513E61}"/>
    <cellStyle name="Normal 2 2 2 2 2 2 2 5 3 3 5 3" xfId="16701" xr:uid="{D916CB7A-559E-467D-A33D-0CC6AC413FF2}"/>
    <cellStyle name="Normal 2 2 2 2 2 2 2 5 3 3 6" xfId="16702" xr:uid="{8EFEFBCA-CCAC-452A-83CD-7FCF9CE61CEA}"/>
    <cellStyle name="Normal 2 2 2 2 2 2 2 5 3 3 6 2" xfId="16703" xr:uid="{55DF2A0B-FADC-43AE-958D-5E19A9813EB8}"/>
    <cellStyle name="Normal 2 2 2 2 2 2 2 5 3 3 7" xfId="16704" xr:uid="{360711BA-6314-4F96-B334-4A7472EF6DBD}"/>
    <cellStyle name="Normal 2 2 2 2 2 2 2 5 3 4" xfId="16705" xr:uid="{139A4183-73E7-4DA8-902F-21991FF71827}"/>
    <cellStyle name="Normal 2 2 2 2 2 2 2 5 3 4 2" xfId="16706" xr:uid="{E9541E39-D54E-473D-A2FA-3FDFDA1FCEBA}"/>
    <cellStyle name="Normal 2 2 2 2 2 2 2 5 3 4 2 2" xfId="16707" xr:uid="{E4A407C5-BF91-4F55-A6E9-A75E0141A7C7}"/>
    <cellStyle name="Normal 2 2 2 2 2 2 2 5 3 4 2 2 2" xfId="16708" xr:uid="{CA6E74A8-AF4C-4377-B9C8-FA02D4671641}"/>
    <cellStyle name="Normal 2 2 2 2 2 2 2 5 3 4 2 2 2 2" xfId="16709" xr:uid="{6A3E4B8F-0BE6-410E-B26D-EA4482E1EA60}"/>
    <cellStyle name="Normal 2 2 2 2 2 2 2 5 3 4 2 2 2 2 2" xfId="16710" xr:uid="{00ADB8CB-0878-4E5C-92C7-B923A66C7A1C}"/>
    <cellStyle name="Normal 2 2 2 2 2 2 2 5 3 4 2 2 2 3" xfId="16711" xr:uid="{828E3952-89A5-4057-8632-987A2FFB3DEE}"/>
    <cellStyle name="Normal 2 2 2 2 2 2 2 5 3 4 2 2 3" xfId="16712" xr:uid="{A63E84D7-51A4-4F30-8F23-446D73EEBCA6}"/>
    <cellStyle name="Normal 2 2 2 2 2 2 2 5 3 4 2 2 3 2" xfId="16713" xr:uid="{BE095FB4-570C-4149-97CB-CA9ED8434AA5}"/>
    <cellStyle name="Normal 2 2 2 2 2 2 2 5 3 4 2 2 4" xfId="16714" xr:uid="{509E3512-8D30-4B89-B491-6259D0B4BA9B}"/>
    <cellStyle name="Normal 2 2 2 2 2 2 2 5 3 4 2 3" xfId="16715" xr:uid="{56A00AED-99DB-47FC-ADC8-0501E6CD2A87}"/>
    <cellStyle name="Normal 2 2 2 2 2 2 2 5 3 4 2 3 2" xfId="16716" xr:uid="{2EC8A223-4BC3-44ED-8E62-71F5AF8DD8C6}"/>
    <cellStyle name="Normal 2 2 2 2 2 2 2 5 3 4 2 3 2 2" xfId="16717" xr:uid="{53F3A8D4-22BC-45C8-9194-4681069D5DA9}"/>
    <cellStyle name="Normal 2 2 2 2 2 2 2 5 3 4 2 3 3" xfId="16718" xr:uid="{8DFDB491-80AC-4869-832B-0CC699DBE3A2}"/>
    <cellStyle name="Normal 2 2 2 2 2 2 2 5 3 4 2 4" xfId="16719" xr:uid="{7D966CA1-572E-4F85-9AE8-AA8DD1613308}"/>
    <cellStyle name="Normal 2 2 2 2 2 2 2 5 3 4 2 4 2" xfId="16720" xr:uid="{5F0B6891-172A-4180-A03F-6D196D5E292B}"/>
    <cellStyle name="Normal 2 2 2 2 2 2 2 5 3 4 2 5" xfId="16721" xr:uid="{93A9BBD3-5CE9-4B63-A373-03CB9A353FCD}"/>
    <cellStyle name="Normal 2 2 2 2 2 2 2 5 3 4 3" xfId="16722" xr:uid="{AACA1FBD-4FDD-4A63-A136-9CA5F7F3F3FF}"/>
    <cellStyle name="Normal 2 2 2 2 2 2 2 5 3 4 3 2" xfId="16723" xr:uid="{C33F0A60-BEA3-41E9-82F3-679EC2C921F5}"/>
    <cellStyle name="Normal 2 2 2 2 2 2 2 5 3 4 3 2 2" xfId="16724" xr:uid="{4E27067F-688E-492D-A300-E696E28A511E}"/>
    <cellStyle name="Normal 2 2 2 2 2 2 2 5 3 4 3 2 2 2" xfId="16725" xr:uid="{25C70F6A-102F-481F-B4B4-D9E38BABB032}"/>
    <cellStyle name="Normal 2 2 2 2 2 2 2 5 3 4 3 2 3" xfId="16726" xr:uid="{F26EA70C-9211-48C5-A199-C0F1FA3B8F52}"/>
    <cellStyle name="Normal 2 2 2 2 2 2 2 5 3 4 3 3" xfId="16727" xr:uid="{D5651588-7CF8-4248-9E51-8461546D7E20}"/>
    <cellStyle name="Normal 2 2 2 2 2 2 2 5 3 4 3 3 2" xfId="16728" xr:uid="{3431BFAB-382A-48E3-B4A1-39EDFE068278}"/>
    <cellStyle name="Normal 2 2 2 2 2 2 2 5 3 4 3 4" xfId="16729" xr:uid="{A6FBCE0F-82B1-4A2C-9B07-5002F8CE0FC0}"/>
    <cellStyle name="Normal 2 2 2 2 2 2 2 5 3 4 4" xfId="16730" xr:uid="{665E73CD-1507-4AB0-A473-08434938816D}"/>
    <cellStyle name="Normal 2 2 2 2 2 2 2 5 3 4 4 2" xfId="16731" xr:uid="{1567E299-DCE5-474C-A680-A23408E2EDEA}"/>
    <cellStyle name="Normal 2 2 2 2 2 2 2 5 3 4 4 2 2" xfId="16732" xr:uid="{1AEA6D7A-DB73-4D90-B01A-A4F8899CF427}"/>
    <cellStyle name="Normal 2 2 2 2 2 2 2 5 3 4 4 3" xfId="16733" xr:uid="{9959DC77-7EB1-409F-93F8-C15AE3F064B0}"/>
    <cellStyle name="Normal 2 2 2 2 2 2 2 5 3 4 5" xfId="16734" xr:uid="{07EF18D7-2845-408B-B873-AB1B28495476}"/>
    <cellStyle name="Normal 2 2 2 2 2 2 2 5 3 4 5 2" xfId="16735" xr:uid="{39B04C51-8365-4CA7-88B4-518C477487F6}"/>
    <cellStyle name="Normal 2 2 2 2 2 2 2 5 3 4 6" xfId="16736" xr:uid="{1F2DE3E9-1459-4F34-9531-D616DD50DFDF}"/>
    <cellStyle name="Normal 2 2 2 2 2 2 2 5 3 5" xfId="16737" xr:uid="{2E4702C5-EF36-495C-902D-779850958C2B}"/>
    <cellStyle name="Normal 2 2 2 2 2 2 2 5 3 5 2" xfId="16738" xr:uid="{FA97842E-E1B0-4BB5-B827-77C30C4BE046}"/>
    <cellStyle name="Normal 2 2 2 2 2 2 2 5 3 5 2 2" xfId="16739" xr:uid="{1782467D-C8D7-4B70-AF3C-86335D2E55D3}"/>
    <cellStyle name="Normal 2 2 2 2 2 2 2 5 3 5 2 2 2" xfId="16740" xr:uid="{4C07B108-2FE9-40E5-8793-2CE99686D8AE}"/>
    <cellStyle name="Normal 2 2 2 2 2 2 2 5 3 5 2 2 2 2" xfId="16741" xr:uid="{91E54CD6-302D-4731-AF19-A44E6947B4B5}"/>
    <cellStyle name="Normal 2 2 2 2 2 2 2 5 3 5 2 2 3" xfId="16742" xr:uid="{77B7B8D1-1CEC-4FAF-858E-B42CDB45912A}"/>
    <cellStyle name="Normal 2 2 2 2 2 2 2 5 3 5 2 3" xfId="16743" xr:uid="{042300CD-AFBA-47FB-9CF8-8D108E9E6B4F}"/>
    <cellStyle name="Normal 2 2 2 2 2 2 2 5 3 5 2 3 2" xfId="16744" xr:uid="{04C25269-A347-4577-816C-F64D006E3BFF}"/>
    <cellStyle name="Normal 2 2 2 2 2 2 2 5 3 5 2 4" xfId="16745" xr:uid="{8E04C2D8-9C4A-4C0B-BC36-7681955820A7}"/>
    <cellStyle name="Normal 2 2 2 2 2 2 2 5 3 5 3" xfId="16746" xr:uid="{98FAEC44-70E1-4229-9322-E2750164999E}"/>
    <cellStyle name="Normal 2 2 2 2 2 2 2 5 3 5 3 2" xfId="16747" xr:uid="{41ADE8C2-7EA0-4613-82FA-523EC6CF3A70}"/>
    <cellStyle name="Normal 2 2 2 2 2 2 2 5 3 5 3 2 2" xfId="16748" xr:uid="{21A878E6-4743-477B-8F55-A821B6FDEFDC}"/>
    <cellStyle name="Normal 2 2 2 2 2 2 2 5 3 5 3 3" xfId="16749" xr:uid="{586318FE-DD4F-4EBA-AF9A-2C7B4D5FCFA2}"/>
    <cellStyle name="Normal 2 2 2 2 2 2 2 5 3 5 4" xfId="16750" xr:uid="{BDC3A11C-8AFD-4B68-8A2A-F1560D787A1B}"/>
    <cellStyle name="Normal 2 2 2 2 2 2 2 5 3 5 4 2" xfId="16751" xr:uid="{6540DC01-980B-4AC2-A731-162E58EF3329}"/>
    <cellStyle name="Normal 2 2 2 2 2 2 2 5 3 5 5" xfId="16752" xr:uid="{97B985CB-69C0-423C-9225-C1EA88C14E71}"/>
    <cellStyle name="Normal 2 2 2 2 2 2 2 5 3 6" xfId="16753" xr:uid="{6393EE55-9DCB-4ADD-8911-77F7B678FA2D}"/>
    <cellStyle name="Normal 2 2 2 2 2 2 2 5 3 6 2" xfId="16754" xr:uid="{FDDBFDC3-834F-4497-BC04-DEEC67DD5BC1}"/>
    <cellStyle name="Normal 2 2 2 2 2 2 2 5 3 6 2 2" xfId="16755" xr:uid="{F3A1F9EA-E323-4E92-9A48-9929E7CCE099}"/>
    <cellStyle name="Normal 2 2 2 2 2 2 2 5 3 6 2 2 2" xfId="16756" xr:uid="{184F6C6F-F468-4060-AE6E-0DF9329F6F67}"/>
    <cellStyle name="Normal 2 2 2 2 2 2 2 5 3 6 2 3" xfId="16757" xr:uid="{31E782AA-33DB-4E55-878D-4E686F888019}"/>
    <cellStyle name="Normal 2 2 2 2 2 2 2 5 3 6 3" xfId="16758" xr:uid="{E7035ED6-4197-4F17-B00B-76C7B4485DC4}"/>
    <cellStyle name="Normal 2 2 2 2 2 2 2 5 3 6 3 2" xfId="16759" xr:uid="{7494D1BB-E248-44C6-B95A-28D3514A7366}"/>
    <cellStyle name="Normal 2 2 2 2 2 2 2 5 3 6 4" xfId="16760" xr:uid="{37925861-1A13-498A-B8F1-B2ED428EED1E}"/>
    <cellStyle name="Normal 2 2 2 2 2 2 2 5 3 7" xfId="16761" xr:uid="{95C0A662-39C6-4C95-8EC6-6E9609A285D2}"/>
    <cellStyle name="Normal 2 2 2 2 2 2 2 5 3 7 2" xfId="16762" xr:uid="{5C11B3E5-591D-4DB2-8442-7FD0D4683B8C}"/>
    <cellStyle name="Normal 2 2 2 2 2 2 2 5 3 7 2 2" xfId="16763" xr:uid="{A2C07297-7D66-45AB-951C-CF3514889C39}"/>
    <cellStyle name="Normal 2 2 2 2 2 2 2 5 3 7 3" xfId="16764" xr:uid="{E3E82A69-91B5-4614-80A6-DD435D984C33}"/>
    <cellStyle name="Normal 2 2 2 2 2 2 2 5 3 8" xfId="16765" xr:uid="{0ACB39DE-E713-4883-B96C-EB7FEDE6252C}"/>
    <cellStyle name="Normal 2 2 2 2 2 2 2 5 3 8 2" xfId="16766" xr:uid="{84E9C045-ED0C-4067-AE1C-1186BEE36AB9}"/>
    <cellStyle name="Normal 2 2 2 2 2 2 2 5 3 9" xfId="16767" xr:uid="{D235B3B9-5BB0-4D45-B7DE-B9480BA14AF7}"/>
    <cellStyle name="Normal 2 2 2 2 2 2 2 5 4" xfId="16768" xr:uid="{6130FC58-2D28-4A01-9F02-214EA70168E1}"/>
    <cellStyle name="Normal 2 2 2 2 2 2 2 5 4 2" xfId="16769" xr:uid="{ACDE6678-D3B8-48BA-A5B4-1E89B5833DC3}"/>
    <cellStyle name="Normal 2 2 2 2 2 2 2 5 4 2 2" xfId="16770" xr:uid="{2AE28585-F9C6-48C4-B000-5A967D265523}"/>
    <cellStyle name="Normal 2 2 2 2 2 2 2 5 4 2 2 2" xfId="16771" xr:uid="{961C8A36-D45B-4300-830D-433117DEB08F}"/>
    <cellStyle name="Normal 2 2 2 2 2 2 2 5 4 2 2 2 2" xfId="16772" xr:uid="{10F899BD-AFB1-4B5F-BDE1-B3B3688A11C9}"/>
    <cellStyle name="Normal 2 2 2 2 2 2 2 5 4 2 2 2 2 2" xfId="16773" xr:uid="{A2218BC6-8814-4002-97AD-09EBF3FDB875}"/>
    <cellStyle name="Normal 2 2 2 2 2 2 2 5 4 2 2 2 2 2 2" xfId="16774" xr:uid="{6EC29361-B442-4996-8F81-5C72D9D62623}"/>
    <cellStyle name="Normal 2 2 2 2 2 2 2 5 4 2 2 2 2 2 2 2" xfId="16775" xr:uid="{55F50EB0-B1E8-4514-8BB0-5FDD818FC8A7}"/>
    <cellStyle name="Normal 2 2 2 2 2 2 2 5 4 2 2 2 2 2 2 2 2" xfId="16776" xr:uid="{D29FF77E-B207-42E2-AD1A-3F24C126BD06}"/>
    <cellStyle name="Normal 2 2 2 2 2 2 2 5 4 2 2 2 2 2 2 3" xfId="16777" xr:uid="{73A9D9E9-2F81-4512-B2BE-746155BD71FB}"/>
    <cellStyle name="Normal 2 2 2 2 2 2 2 5 4 2 2 2 2 2 3" xfId="16778" xr:uid="{89F0EF99-DEF0-4C0E-BF30-33FF17A0E1C0}"/>
    <cellStyle name="Normal 2 2 2 2 2 2 2 5 4 2 2 2 2 2 3 2" xfId="16779" xr:uid="{ACCE042F-A0A1-4992-9CD2-B75FB2376075}"/>
    <cellStyle name="Normal 2 2 2 2 2 2 2 5 4 2 2 2 2 2 4" xfId="16780" xr:uid="{77097E6B-9CF6-422D-9763-D0ED4B6770A4}"/>
    <cellStyle name="Normal 2 2 2 2 2 2 2 5 4 2 2 2 2 3" xfId="16781" xr:uid="{519E8250-3F23-4CF3-BA0C-5B274F78BB0D}"/>
    <cellStyle name="Normal 2 2 2 2 2 2 2 5 4 2 2 2 2 3 2" xfId="16782" xr:uid="{1894EA0B-6116-4125-80C7-2030BAAC0698}"/>
    <cellStyle name="Normal 2 2 2 2 2 2 2 5 4 2 2 2 2 3 2 2" xfId="16783" xr:uid="{55B39D38-2540-4B0A-A0BC-12890AAC7618}"/>
    <cellStyle name="Normal 2 2 2 2 2 2 2 5 4 2 2 2 2 3 3" xfId="16784" xr:uid="{BD71E669-363E-416E-89A5-AA87C5691CC1}"/>
    <cellStyle name="Normal 2 2 2 2 2 2 2 5 4 2 2 2 2 4" xfId="16785" xr:uid="{199B89C6-0969-48A3-B418-654B411041F5}"/>
    <cellStyle name="Normal 2 2 2 2 2 2 2 5 4 2 2 2 2 4 2" xfId="16786" xr:uid="{39AE029E-42C0-4112-96A2-D438F1314AA0}"/>
    <cellStyle name="Normal 2 2 2 2 2 2 2 5 4 2 2 2 2 5" xfId="16787" xr:uid="{F4E43598-063E-4614-A56E-017B7E33C494}"/>
    <cellStyle name="Normal 2 2 2 2 2 2 2 5 4 2 2 2 3" xfId="16788" xr:uid="{982521F9-37CA-481A-9B57-9B3CD8E63F29}"/>
    <cellStyle name="Normal 2 2 2 2 2 2 2 5 4 2 2 2 3 2" xfId="16789" xr:uid="{69FB17CF-5C91-43E8-A7C2-3752E2106BBB}"/>
    <cellStyle name="Normal 2 2 2 2 2 2 2 5 4 2 2 2 3 2 2" xfId="16790" xr:uid="{906A363B-48C3-4F45-B89B-142FAABBD8DC}"/>
    <cellStyle name="Normal 2 2 2 2 2 2 2 5 4 2 2 2 3 2 2 2" xfId="16791" xr:uid="{73E0019A-D7AA-4346-ACCB-783B139D26B1}"/>
    <cellStyle name="Normal 2 2 2 2 2 2 2 5 4 2 2 2 3 2 3" xfId="16792" xr:uid="{A5B276F1-0287-4C5A-9009-EF2746AB2BFA}"/>
    <cellStyle name="Normal 2 2 2 2 2 2 2 5 4 2 2 2 3 3" xfId="16793" xr:uid="{025E611D-6DB3-43BF-BC80-BF44A78ECF88}"/>
    <cellStyle name="Normal 2 2 2 2 2 2 2 5 4 2 2 2 3 3 2" xfId="16794" xr:uid="{B57B30B4-DE6A-4103-A57F-6AEF067E1C61}"/>
    <cellStyle name="Normal 2 2 2 2 2 2 2 5 4 2 2 2 3 4" xfId="16795" xr:uid="{DD31D711-B5D5-4F02-ABE5-1FB461233E36}"/>
    <cellStyle name="Normal 2 2 2 2 2 2 2 5 4 2 2 2 4" xfId="16796" xr:uid="{21FBDB0C-C113-4D9C-92B2-A99FE1B27EF1}"/>
    <cellStyle name="Normal 2 2 2 2 2 2 2 5 4 2 2 2 4 2" xfId="16797" xr:uid="{891F6EC0-13D2-4B27-B1A2-6E47A6F03828}"/>
    <cellStyle name="Normal 2 2 2 2 2 2 2 5 4 2 2 2 4 2 2" xfId="16798" xr:uid="{28248F76-34A4-4C4C-AEDD-ECCE6BBE9756}"/>
    <cellStyle name="Normal 2 2 2 2 2 2 2 5 4 2 2 2 4 3" xfId="16799" xr:uid="{E44EE8A8-4ED4-4946-A8EC-736892F6BC1D}"/>
    <cellStyle name="Normal 2 2 2 2 2 2 2 5 4 2 2 2 5" xfId="16800" xr:uid="{EA606471-187F-4DD9-ACC5-D9C1FF649BE9}"/>
    <cellStyle name="Normal 2 2 2 2 2 2 2 5 4 2 2 2 5 2" xfId="16801" xr:uid="{C02C1530-FAB4-44B7-8EC5-3D410CE710F7}"/>
    <cellStyle name="Normal 2 2 2 2 2 2 2 5 4 2 2 2 6" xfId="16802" xr:uid="{3D81903F-E340-49A9-A1E0-2FB17F2D3E62}"/>
    <cellStyle name="Normal 2 2 2 2 2 2 2 5 4 2 2 3" xfId="16803" xr:uid="{D7D1596B-7374-437A-B013-2D4DC8C133A8}"/>
    <cellStyle name="Normal 2 2 2 2 2 2 2 5 4 2 2 3 2" xfId="16804" xr:uid="{3DAE2DC6-863A-490E-BDF3-38DB7EBCEE88}"/>
    <cellStyle name="Normal 2 2 2 2 2 2 2 5 4 2 2 3 2 2" xfId="16805" xr:uid="{785737DC-5D16-42CB-971B-C96988B51F94}"/>
    <cellStyle name="Normal 2 2 2 2 2 2 2 5 4 2 2 3 2 2 2" xfId="16806" xr:uid="{C3ED92FB-7288-4CAC-93BE-58D7C1E2C94B}"/>
    <cellStyle name="Normal 2 2 2 2 2 2 2 5 4 2 2 3 2 2 2 2" xfId="16807" xr:uid="{3FC41AB3-52EE-4266-AF3C-846F9B06E379}"/>
    <cellStyle name="Normal 2 2 2 2 2 2 2 5 4 2 2 3 2 2 3" xfId="16808" xr:uid="{13B3EE37-0710-4928-AE45-274DDC1733ED}"/>
    <cellStyle name="Normal 2 2 2 2 2 2 2 5 4 2 2 3 2 3" xfId="16809" xr:uid="{4539EDBF-E585-4C22-B824-B6B705DB0C23}"/>
    <cellStyle name="Normal 2 2 2 2 2 2 2 5 4 2 2 3 2 3 2" xfId="16810" xr:uid="{D8C94266-DE96-43EC-86DA-A793D4C893F4}"/>
    <cellStyle name="Normal 2 2 2 2 2 2 2 5 4 2 2 3 2 4" xfId="16811" xr:uid="{8421EA66-4D36-42E6-9041-142FB4680F9C}"/>
    <cellStyle name="Normal 2 2 2 2 2 2 2 5 4 2 2 3 3" xfId="16812" xr:uid="{DA2F290A-C0C8-4DBE-BE85-2691F58643ED}"/>
    <cellStyle name="Normal 2 2 2 2 2 2 2 5 4 2 2 3 3 2" xfId="16813" xr:uid="{D292D458-AFD8-4276-AC85-D0546961E810}"/>
    <cellStyle name="Normal 2 2 2 2 2 2 2 5 4 2 2 3 3 2 2" xfId="16814" xr:uid="{EEDD68E3-1FB1-42DA-87A1-EC69A5577BBA}"/>
    <cellStyle name="Normal 2 2 2 2 2 2 2 5 4 2 2 3 3 3" xfId="16815" xr:uid="{1553099A-C426-4C4B-9548-D90E778BAAE8}"/>
    <cellStyle name="Normal 2 2 2 2 2 2 2 5 4 2 2 3 4" xfId="16816" xr:uid="{72F081AE-E598-4DB1-B1B1-541DDC3A898A}"/>
    <cellStyle name="Normal 2 2 2 2 2 2 2 5 4 2 2 3 4 2" xfId="16817" xr:uid="{08FF7FF1-9992-41E4-9DD4-5230EA5B9D26}"/>
    <cellStyle name="Normal 2 2 2 2 2 2 2 5 4 2 2 3 5" xfId="16818" xr:uid="{FE7D680D-5899-47B1-80E4-85BCB4FFA9F9}"/>
    <cellStyle name="Normal 2 2 2 2 2 2 2 5 4 2 2 4" xfId="16819" xr:uid="{DAE2EEA9-A41E-4D8E-9A2E-1754D699E63B}"/>
    <cellStyle name="Normal 2 2 2 2 2 2 2 5 4 2 2 4 2" xfId="16820" xr:uid="{C12C4FFC-C770-428C-98D9-D21F67AB5497}"/>
    <cellStyle name="Normal 2 2 2 2 2 2 2 5 4 2 2 4 2 2" xfId="16821" xr:uid="{349478CA-5FD7-4BA4-94A0-3D7E7FC4A642}"/>
    <cellStyle name="Normal 2 2 2 2 2 2 2 5 4 2 2 4 2 2 2" xfId="16822" xr:uid="{DA7E4357-D25C-4CB4-9141-91FBB6E8D0D9}"/>
    <cellStyle name="Normal 2 2 2 2 2 2 2 5 4 2 2 4 2 3" xfId="16823" xr:uid="{4795C702-97E9-4756-A095-1DA053BB53AD}"/>
    <cellStyle name="Normal 2 2 2 2 2 2 2 5 4 2 2 4 3" xfId="16824" xr:uid="{6AFAEF4F-4BF1-4746-9060-0F14C662D704}"/>
    <cellStyle name="Normal 2 2 2 2 2 2 2 5 4 2 2 4 3 2" xfId="16825" xr:uid="{ADCE2F3A-9A1A-4088-BDA2-E0474D9C3042}"/>
    <cellStyle name="Normal 2 2 2 2 2 2 2 5 4 2 2 4 4" xfId="16826" xr:uid="{D69D793F-E57C-41EF-A504-3625B73F9878}"/>
    <cellStyle name="Normal 2 2 2 2 2 2 2 5 4 2 2 5" xfId="16827" xr:uid="{6C1A9793-FFFA-4F35-B8F9-24A43AE42A5F}"/>
    <cellStyle name="Normal 2 2 2 2 2 2 2 5 4 2 2 5 2" xfId="16828" xr:uid="{E4193972-9E02-46D9-BD5B-4541EFDC4FD2}"/>
    <cellStyle name="Normal 2 2 2 2 2 2 2 5 4 2 2 5 2 2" xfId="16829" xr:uid="{0DB1D373-6D8B-40A0-A1E3-426C182FDCA4}"/>
    <cellStyle name="Normal 2 2 2 2 2 2 2 5 4 2 2 5 3" xfId="16830" xr:uid="{75138332-7D77-4BF3-B29B-E48F7D5FABC4}"/>
    <cellStyle name="Normal 2 2 2 2 2 2 2 5 4 2 2 6" xfId="16831" xr:uid="{E527A8D5-8A34-46DC-B328-504A4AE83C43}"/>
    <cellStyle name="Normal 2 2 2 2 2 2 2 5 4 2 2 6 2" xfId="16832" xr:uid="{41429840-10D1-4216-A0C9-FCBA99BAA138}"/>
    <cellStyle name="Normal 2 2 2 2 2 2 2 5 4 2 2 7" xfId="16833" xr:uid="{4359B01C-09F8-4F42-BC12-824D8A2669A1}"/>
    <cellStyle name="Normal 2 2 2 2 2 2 2 5 4 2 3" xfId="16834" xr:uid="{A6644DBD-732A-46FF-AD1D-3D6271AD3A16}"/>
    <cellStyle name="Normal 2 2 2 2 2 2 2 5 4 2 3 2" xfId="16835" xr:uid="{EEFCC4BE-1C62-4FFE-806F-0B6C55CF4D38}"/>
    <cellStyle name="Normal 2 2 2 2 2 2 2 5 4 2 3 2 2" xfId="16836" xr:uid="{99DA55F1-F253-41B3-9684-90F3AC695AFD}"/>
    <cellStyle name="Normal 2 2 2 2 2 2 2 5 4 2 3 2 2 2" xfId="16837" xr:uid="{B9D17A9B-53F3-4DED-9C6B-C7557692CFD4}"/>
    <cellStyle name="Normal 2 2 2 2 2 2 2 5 4 2 3 2 2 2 2" xfId="16838" xr:uid="{207960C2-A30C-4F4A-ACFD-7AF91AA5E176}"/>
    <cellStyle name="Normal 2 2 2 2 2 2 2 5 4 2 3 2 2 2 2 2" xfId="16839" xr:uid="{A453ECF4-C1DE-4F7C-A61D-073492CF0213}"/>
    <cellStyle name="Normal 2 2 2 2 2 2 2 5 4 2 3 2 2 2 3" xfId="16840" xr:uid="{AAEA3F80-2E5D-4B8B-A0B1-2525318C6F70}"/>
    <cellStyle name="Normal 2 2 2 2 2 2 2 5 4 2 3 2 2 3" xfId="16841" xr:uid="{2FA7CA44-10C2-46D0-9877-6854BB265A3A}"/>
    <cellStyle name="Normal 2 2 2 2 2 2 2 5 4 2 3 2 2 3 2" xfId="16842" xr:uid="{8016CD38-F61B-4204-A74F-A527F06F4CB2}"/>
    <cellStyle name="Normal 2 2 2 2 2 2 2 5 4 2 3 2 2 4" xfId="16843" xr:uid="{3CA19CA5-6BCD-408B-8E97-F968E4192FAB}"/>
    <cellStyle name="Normal 2 2 2 2 2 2 2 5 4 2 3 2 3" xfId="16844" xr:uid="{4EA9731F-2BE8-4E11-A991-7C11DF2D694A}"/>
    <cellStyle name="Normal 2 2 2 2 2 2 2 5 4 2 3 2 3 2" xfId="16845" xr:uid="{38923D01-1F2F-4B85-BB9B-915255021D62}"/>
    <cellStyle name="Normal 2 2 2 2 2 2 2 5 4 2 3 2 3 2 2" xfId="16846" xr:uid="{0B6E75FA-3037-4BB6-944D-8776649019BD}"/>
    <cellStyle name="Normal 2 2 2 2 2 2 2 5 4 2 3 2 3 3" xfId="16847" xr:uid="{48A3E4DB-820C-41B4-BA94-0C93FA28C724}"/>
    <cellStyle name="Normal 2 2 2 2 2 2 2 5 4 2 3 2 4" xfId="16848" xr:uid="{1F559DF5-5A80-4523-811E-3500F3984B63}"/>
    <cellStyle name="Normal 2 2 2 2 2 2 2 5 4 2 3 2 4 2" xfId="16849" xr:uid="{0A90C0DD-F537-4F5A-A7C1-4F1888F4E8B8}"/>
    <cellStyle name="Normal 2 2 2 2 2 2 2 5 4 2 3 2 5" xfId="16850" xr:uid="{A54D2890-5A63-4BEA-ABCC-C6F9A6A76CC4}"/>
    <cellStyle name="Normal 2 2 2 2 2 2 2 5 4 2 3 3" xfId="16851" xr:uid="{6E79239C-DFC6-41E9-8DD3-967EA49E7D32}"/>
    <cellStyle name="Normal 2 2 2 2 2 2 2 5 4 2 3 3 2" xfId="16852" xr:uid="{6D4286D3-5F78-4CE7-8468-5386EF041755}"/>
    <cellStyle name="Normal 2 2 2 2 2 2 2 5 4 2 3 3 2 2" xfId="16853" xr:uid="{48F4DD7E-DFA5-4541-A707-36B662503969}"/>
    <cellStyle name="Normal 2 2 2 2 2 2 2 5 4 2 3 3 2 2 2" xfId="16854" xr:uid="{85B0E67A-4754-4548-946F-ED941AE48081}"/>
    <cellStyle name="Normal 2 2 2 2 2 2 2 5 4 2 3 3 2 3" xfId="16855" xr:uid="{7A51AD69-ED99-430D-A72A-1C2000336EE1}"/>
    <cellStyle name="Normal 2 2 2 2 2 2 2 5 4 2 3 3 3" xfId="16856" xr:uid="{76672EC1-767B-4EDC-93D4-D61F1320CE3E}"/>
    <cellStyle name="Normal 2 2 2 2 2 2 2 5 4 2 3 3 3 2" xfId="16857" xr:uid="{F9979C1A-A986-4CC9-AEFB-E30A2E624F32}"/>
    <cellStyle name="Normal 2 2 2 2 2 2 2 5 4 2 3 3 4" xfId="16858" xr:uid="{4F5799F2-AB36-40E6-BA51-9FFD66517460}"/>
    <cellStyle name="Normal 2 2 2 2 2 2 2 5 4 2 3 4" xfId="16859" xr:uid="{7E9CDA4D-A912-476A-ADAD-9A202B7BF573}"/>
    <cellStyle name="Normal 2 2 2 2 2 2 2 5 4 2 3 4 2" xfId="16860" xr:uid="{04F238C8-C14A-451C-AC85-E476702472FE}"/>
    <cellStyle name="Normal 2 2 2 2 2 2 2 5 4 2 3 4 2 2" xfId="16861" xr:uid="{D5DCC250-BAB6-4624-A44E-1D065F78C4CE}"/>
    <cellStyle name="Normal 2 2 2 2 2 2 2 5 4 2 3 4 3" xfId="16862" xr:uid="{F91577F4-0642-4E3E-9B84-5A7096B3FFBF}"/>
    <cellStyle name="Normal 2 2 2 2 2 2 2 5 4 2 3 5" xfId="16863" xr:uid="{8BF1ABA1-02BC-4641-A82C-F760DCF91D79}"/>
    <cellStyle name="Normal 2 2 2 2 2 2 2 5 4 2 3 5 2" xfId="16864" xr:uid="{567CAA53-FC97-402F-AE29-0A7770C68CA9}"/>
    <cellStyle name="Normal 2 2 2 2 2 2 2 5 4 2 3 6" xfId="16865" xr:uid="{4506B5E3-3222-4523-9E0E-7EEE3D47EF42}"/>
    <cellStyle name="Normal 2 2 2 2 2 2 2 5 4 2 4" xfId="16866" xr:uid="{D70421EF-DDB5-4C44-A878-1105382FF073}"/>
    <cellStyle name="Normal 2 2 2 2 2 2 2 5 4 2 4 2" xfId="16867" xr:uid="{BC12109A-17EB-4BED-90D5-DD939AD81CA4}"/>
    <cellStyle name="Normal 2 2 2 2 2 2 2 5 4 2 4 2 2" xfId="16868" xr:uid="{E94BC577-3742-4265-A8ED-8E57DE5067A4}"/>
    <cellStyle name="Normal 2 2 2 2 2 2 2 5 4 2 4 2 2 2" xfId="16869" xr:uid="{CD2C263B-D7C3-4279-90D3-A1BC049DA848}"/>
    <cellStyle name="Normal 2 2 2 2 2 2 2 5 4 2 4 2 2 2 2" xfId="16870" xr:uid="{A7BE667F-26E2-49FE-B254-19F5222CB107}"/>
    <cellStyle name="Normal 2 2 2 2 2 2 2 5 4 2 4 2 2 3" xfId="16871" xr:uid="{21DB3B46-B0C6-4199-ADBC-19B92AA9DA43}"/>
    <cellStyle name="Normal 2 2 2 2 2 2 2 5 4 2 4 2 3" xfId="16872" xr:uid="{64E0A81C-AC59-45D7-9EF7-A76B683FC963}"/>
    <cellStyle name="Normal 2 2 2 2 2 2 2 5 4 2 4 2 3 2" xfId="16873" xr:uid="{FC405F7D-7AAD-4864-845F-47567C096C0F}"/>
    <cellStyle name="Normal 2 2 2 2 2 2 2 5 4 2 4 2 4" xfId="16874" xr:uid="{96AA6AF7-3BD7-4C81-BFF5-4580C0440D54}"/>
    <cellStyle name="Normal 2 2 2 2 2 2 2 5 4 2 4 3" xfId="16875" xr:uid="{E1F82A8C-D02A-4983-BFC3-90FA20DB2545}"/>
    <cellStyle name="Normal 2 2 2 2 2 2 2 5 4 2 4 3 2" xfId="16876" xr:uid="{DC0D5BDE-842B-48E7-995F-47E9A92BEE4E}"/>
    <cellStyle name="Normal 2 2 2 2 2 2 2 5 4 2 4 3 2 2" xfId="16877" xr:uid="{50568790-B17A-4353-80F9-281EB61D4F7C}"/>
    <cellStyle name="Normal 2 2 2 2 2 2 2 5 4 2 4 3 3" xfId="16878" xr:uid="{D3400882-C8DF-4E43-A54C-291C4BA8A88E}"/>
    <cellStyle name="Normal 2 2 2 2 2 2 2 5 4 2 4 4" xfId="16879" xr:uid="{3C09D32B-FEC5-4108-9607-58E7A2821A94}"/>
    <cellStyle name="Normal 2 2 2 2 2 2 2 5 4 2 4 4 2" xfId="16880" xr:uid="{105835F9-A6BE-4E88-A594-0D6B5D74EA12}"/>
    <cellStyle name="Normal 2 2 2 2 2 2 2 5 4 2 4 5" xfId="16881" xr:uid="{D90A8A36-0D18-4649-897D-371AC24FBA29}"/>
    <cellStyle name="Normal 2 2 2 2 2 2 2 5 4 2 5" xfId="16882" xr:uid="{91D1DBDA-7995-4B39-88BA-64AA28ED68DD}"/>
    <cellStyle name="Normal 2 2 2 2 2 2 2 5 4 2 5 2" xfId="16883" xr:uid="{37F77FA4-BD46-4EE9-BF7F-A9911149175B}"/>
    <cellStyle name="Normal 2 2 2 2 2 2 2 5 4 2 5 2 2" xfId="16884" xr:uid="{21AEC0F1-1920-45A6-B27F-0B0DEF8054BF}"/>
    <cellStyle name="Normal 2 2 2 2 2 2 2 5 4 2 5 2 2 2" xfId="16885" xr:uid="{3BC655DA-43BA-428E-920C-7BF1D9660868}"/>
    <cellStyle name="Normal 2 2 2 2 2 2 2 5 4 2 5 2 3" xfId="16886" xr:uid="{E39BCC04-74F3-4450-B7AD-CAC795C192DB}"/>
    <cellStyle name="Normal 2 2 2 2 2 2 2 5 4 2 5 3" xfId="16887" xr:uid="{9451A2C3-758E-4D19-BA57-DB4D3B90236B}"/>
    <cellStyle name="Normal 2 2 2 2 2 2 2 5 4 2 5 3 2" xfId="16888" xr:uid="{FB6CD45C-2F5C-4CA5-A270-9ECC698C9A36}"/>
    <cellStyle name="Normal 2 2 2 2 2 2 2 5 4 2 5 4" xfId="16889" xr:uid="{DC1EF5E5-57C3-462B-AFB6-9EDD8E2A770C}"/>
    <cellStyle name="Normal 2 2 2 2 2 2 2 5 4 2 6" xfId="16890" xr:uid="{07D49C0E-11D5-498B-B9E0-2172A80AED4B}"/>
    <cellStyle name="Normal 2 2 2 2 2 2 2 5 4 2 6 2" xfId="16891" xr:uid="{EABCE35D-4061-45FB-A353-E2AEB3F56815}"/>
    <cellStyle name="Normal 2 2 2 2 2 2 2 5 4 2 6 2 2" xfId="16892" xr:uid="{1021C81E-7E53-43FF-B114-47A157CCB31D}"/>
    <cellStyle name="Normal 2 2 2 2 2 2 2 5 4 2 6 3" xfId="16893" xr:uid="{A6AB7F54-2A08-4142-8F99-3C2CE51E6AF9}"/>
    <cellStyle name="Normal 2 2 2 2 2 2 2 5 4 2 7" xfId="16894" xr:uid="{E6A5FD95-2D3E-4B19-AF43-21918524D31D}"/>
    <cellStyle name="Normal 2 2 2 2 2 2 2 5 4 2 7 2" xfId="16895" xr:uid="{C5F27723-3A15-4FBD-BDF1-57026D1BEE69}"/>
    <cellStyle name="Normal 2 2 2 2 2 2 2 5 4 2 8" xfId="16896" xr:uid="{5F60EF07-D425-427E-8DB6-B910EC7DD2C5}"/>
    <cellStyle name="Normal 2 2 2 2 2 2 2 5 4 3" xfId="16897" xr:uid="{2CFE7BD2-48E5-4647-9727-1BAC77FAE7CD}"/>
    <cellStyle name="Normal 2 2 2 2 2 2 2 5 4 3 2" xfId="16898" xr:uid="{B1AA0E5E-B21A-42C5-BBB8-BC85597C1FFD}"/>
    <cellStyle name="Normal 2 2 2 2 2 2 2 5 4 3 2 2" xfId="16899" xr:uid="{0CE67828-B75B-4EB2-98A3-465378FA28F6}"/>
    <cellStyle name="Normal 2 2 2 2 2 2 2 5 4 3 2 2 2" xfId="16900" xr:uid="{FB6A13CC-A95F-4486-8240-7158AA39CC16}"/>
    <cellStyle name="Normal 2 2 2 2 2 2 2 5 4 3 2 2 2 2" xfId="16901" xr:uid="{71CA5664-A3C9-467C-B02F-8317A7338EB3}"/>
    <cellStyle name="Normal 2 2 2 2 2 2 2 5 4 3 2 2 2 2 2" xfId="16902" xr:uid="{52382BEB-82D5-48F9-B323-326DF54C7B84}"/>
    <cellStyle name="Normal 2 2 2 2 2 2 2 5 4 3 2 2 2 2 2 2" xfId="16903" xr:uid="{E01317DA-D753-4328-8E2F-4B754A02E0D5}"/>
    <cellStyle name="Normal 2 2 2 2 2 2 2 5 4 3 2 2 2 2 3" xfId="16904" xr:uid="{F97D82B3-37C9-46B3-8203-1D669415D7E9}"/>
    <cellStyle name="Normal 2 2 2 2 2 2 2 5 4 3 2 2 2 3" xfId="16905" xr:uid="{A64B418D-4DB0-4DE9-BA4A-C2F8F6AB855E}"/>
    <cellStyle name="Normal 2 2 2 2 2 2 2 5 4 3 2 2 2 3 2" xfId="16906" xr:uid="{3F6C8464-A0B0-4652-AEF6-DD85B65ADA03}"/>
    <cellStyle name="Normal 2 2 2 2 2 2 2 5 4 3 2 2 2 4" xfId="16907" xr:uid="{FAD393E5-4C74-433B-982E-2103310535D1}"/>
    <cellStyle name="Normal 2 2 2 2 2 2 2 5 4 3 2 2 3" xfId="16908" xr:uid="{9FDE78A2-79C4-4EA5-9394-E8177ABDF06F}"/>
    <cellStyle name="Normal 2 2 2 2 2 2 2 5 4 3 2 2 3 2" xfId="16909" xr:uid="{F7359784-B841-4B44-A637-B71E1A935F34}"/>
    <cellStyle name="Normal 2 2 2 2 2 2 2 5 4 3 2 2 3 2 2" xfId="16910" xr:uid="{2DA933D4-E31E-4B4F-84A6-6C3464024C28}"/>
    <cellStyle name="Normal 2 2 2 2 2 2 2 5 4 3 2 2 3 3" xfId="16911" xr:uid="{D522CDF0-BBC0-43E4-AAF2-0146A4AE1B93}"/>
    <cellStyle name="Normal 2 2 2 2 2 2 2 5 4 3 2 2 4" xfId="16912" xr:uid="{79E33315-B1D0-49E8-8061-0772632D719C}"/>
    <cellStyle name="Normal 2 2 2 2 2 2 2 5 4 3 2 2 4 2" xfId="16913" xr:uid="{C6A6598D-A2DC-435A-834C-57B210081221}"/>
    <cellStyle name="Normal 2 2 2 2 2 2 2 5 4 3 2 2 5" xfId="16914" xr:uid="{1A0F60BD-F93B-42B8-B09E-6C75386F978D}"/>
    <cellStyle name="Normal 2 2 2 2 2 2 2 5 4 3 2 3" xfId="16915" xr:uid="{53CC3614-A467-413B-8060-C6CCB155DE70}"/>
    <cellStyle name="Normal 2 2 2 2 2 2 2 5 4 3 2 3 2" xfId="16916" xr:uid="{6D714BF1-FF34-4FF3-B779-7D60727F51C9}"/>
    <cellStyle name="Normal 2 2 2 2 2 2 2 5 4 3 2 3 2 2" xfId="16917" xr:uid="{B4A96C2B-4DA2-4862-9C61-5A9234353451}"/>
    <cellStyle name="Normal 2 2 2 2 2 2 2 5 4 3 2 3 2 2 2" xfId="16918" xr:uid="{DBBDC3CA-2FA7-4604-B250-BB357193DCFD}"/>
    <cellStyle name="Normal 2 2 2 2 2 2 2 5 4 3 2 3 2 3" xfId="16919" xr:uid="{C6605817-1CDE-4B39-A233-23F8ADD10E3B}"/>
    <cellStyle name="Normal 2 2 2 2 2 2 2 5 4 3 2 3 3" xfId="16920" xr:uid="{746B0422-8286-4A7A-AE28-2E09471444FE}"/>
    <cellStyle name="Normal 2 2 2 2 2 2 2 5 4 3 2 3 3 2" xfId="16921" xr:uid="{1BF9DE1A-FD02-407A-BCC8-6FB57DFAF5B0}"/>
    <cellStyle name="Normal 2 2 2 2 2 2 2 5 4 3 2 3 4" xfId="16922" xr:uid="{D8261B71-2F31-4A7F-A6D9-5626072BCA41}"/>
    <cellStyle name="Normal 2 2 2 2 2 2 2 5 4 3 2 4" xfId="16923" xr:uid="{945AD28A-66D3-4C6D-9340-4F472ADBB504}"/>
    <cellStyle name="Normal 2 2 2 2 2 2 2 5 4 3 2 4 2" xfId="16924" xr:uid="{3F160AB9-12E1-4430-83E1-C23684B4805B}"/>
    <cellStyle name="Normal 2 2 2 2 2 2 2 5 4 3 2 4 2 2" xfId="16925" xr:uid="{85983D73-F9FB-4EE7-A41C-D38B0A9B35B5}"/>
    <cellStyle name="Normal 2 2 2 2 2 2 2 5 4 3 2 4 3" xfId="16926" xr:uid="{C18D3AF8-AA3D-4180-A853-32378A1EF8E5}"/>
    <cellStyle name="Normal 2 2 2 2 2 2 2 5 4 3 2 5" xfId="16927" xr:uid="{D6191035-2FFF-4158-8BDF-7D70E45144DA}"/>
    <cellStyle name="Normal 2 2 2 2 2 2 2 5 4 3 2 5 2" xfId="16928" xr:uid="{BE843458-95AA-45AD-9003-59C9E1B91DCA}"/>
    <cellStyle name="Normal 2 2 2 2 2 2 2 5 4 3 2 6" xfId="16929" xr:uid="{4E5C4224-6E80-4917-990F-4AE3AD2D88EB}"/>
    <cellStyle name="Normal 2 2 2 2 2 2 2 5 4 3 3" xfId="16930" xr:uid="{70E1886E-E347-4E24-ADA2-FD17B6D22AD5}"/>
    <cellStyle name="Normal 2 2 2 2 2 2 2 5 4 3 3 2" xfId="16931" xr:uid="{0C1B4D98-5C34-4348-843B-6F45DE182969}"/>
    <cellStyle name="Normal 2 2 2 2 2 2 2 5 4 3 3 2 2" xfId="16932" xr:uid="{B61A6507-BCCE-4A19-BB33-5BE6F8939C61}"/>
    <cellStyle name="Normal 2 2 2 2 2 2 2 5 4 3 3 2 2 2" xfId="16933" xr:uid="{AA1A35CC-995A-410E-8DE6-67669AC4E6D3}"/>
    <cellStyle name="Normal 2 2 2 2 2 2 2 5 4 3 3 2 2 2 2" xfId="16934" xr:uid="{6872724A-F17A-4A5D-9ACB-7FB635E44488}"/>
    <cellStyle name="Normal 2 2 2 2 2 2 2 5 4 3 3 2 2 3" xfId="16935" xr:uid="{8B5C14FC-EF85-436C-B262-6ADF875CBD2F}"/>
    <cellStyle name="Normal 2 2 2 2 2 2 2 5 4 3 3 2 3" xfId="16936" xr:uid="{3E7AC762-58EE-4059-82BE-DB8ABC1782BB}"/>
    <cellStyle name="Normal 2 2 2 2 2 2 2 5 4 3 3 2 3 2" xfId="16937" xr:uid="{FADAE96F-BC72-4B54-93B5-6D3423298441}"/>
    <cellStyle name="Normal 2 2 2 2 2 2 2 5 4 3 3 2 4" xfId="16938" xr:uid="{29E87720-6B15-401F-8CF5-E844DE6EBE08}"/>
    <cellStyle name="Normal 2 2 2 2 2 2 2 5 4 3 3 3" xfId="16939" xr:uid="{295AF5F2-F854-4B45-8771-30FD23945C70}"/>
    <cellStyle name="Normal 2 2 2 2 2 2 2 5 4 3 3 3 2" xfId="16940" xr:uid="{0377416D-E4F4-465C-8E7A-80F040ACFF02}"/>
    <cellStyle name="Normal 2 2 2 2 2 2 2 5 4 3 3 3 2 2" xfId="16941" xr:uid="{2737DDF2-0AB6-4C54-AC04-4D291A85E7DF}"/>
    <cellStyle name="Normal 2 2 2 2 2 2 2 5 4 3 3 3 3" xfId="16942" xr:uid="{62623803-807D-4DEC-A9A6-B06DF74489C1}"/>
    <cellStyle name="Normal 2 2 2 2 2 2 2 5 4 3 3 4" xfId="16943" xr:uid="{781B2646-D1AD-46FE-96A9-B0B0F219613C}"/>
    <cellStyle name="Normal 2 2 2 2 2 2 2 5 4 3 3 4 2" xfId="16944" xr:uid="{7DC18846-1AE8-4302-A78F-D74F17A7008A}"/>
    <cellStyle name="Normal 2 2 2 2 2 2 2 5 4 3 3 5" xfId="16945" xr:uid="{59130D69-2933-4F66-AE48-B16E8F64FCBA}"/>
    <cellStyle name="Normal 2 2 2 2 2 2 2 5 4 3 4" xfId="16946" xr:uid="{6B3B1B39-61A2-4B86-B4AD-76046ED1F2AA}"/>
    <cellStyle name="Normal 2 2 2 2 2 2 2 5 4 3 4 2" xfId="16947" xr:uid="{360C6D14-8D88-435D-9278-751A37002F3F}"/>
    <cellStyle name="Normal 2 2 2 2 2 2 2 5 4 3 4 2 2" xfId="16948" xr:uid="{928E092E-FCAD-4091-92BD-A35DD8848083}"/>
    <cellStyle name="Normal 2 2 2 2 2 2 2 5 4 3 4 2 2 2" xfId="16949" xr:uid="{7F09F86B-014D-4EBD-A8C1-02551476C7F9}"/>
    <cellStyle name="Normal 2 2 2 2 2 2 2 5 4 3 4 2 3" xfId="16950" xr:uid="{0D9DB57F-F53F-439F-8961-D0F5A64BB3F4}"/>
    <cellStyle name="Normal 2 2 2 2 2 2 2 5 4 3 4 3" xfId="16951" xr:uid="{237619B9-36D7-476D-883C-5C32FB71CD2E}"/>
    <cellStyle name="Normal 2 2 2 2 2 2 2 5 4 3 4 3 2" xfId="16952" xr:uid="{1CCA6CD6-4C97-4B26-A3CD-3101D7BFA7E0}"/>
    <cellStyle name="Normal 2 2 2 2 2 2 2 5 4 3 4 4" xfId="16953" xr:uid="{61867FBD-1C10-4E11-8C6A-C560CBD25CC7}"/>
    <cellStyle name="Normal 2 2 2 2 2 2 2 5 4 3 5" xfId="16954" xr:uid="{6F829366-C26C-4BD3-966B-C1B214E34DB0}"/>
    <cellStyle name="Normal 2 2 2 2 2 2 2 5 4 3 5 2" xfId="16955" xr:uid="{9E47D308-8BA5-46B9-8FDE-1BBDEBBBFC09}"/>
    <cellStyle name="Normal 2 2 2 2 2 2 2 5 4 3 5 2 2" xfId="16956" xr:uid="{E5F60764-9B72-473A-90D6-EB4E365A9CAC}"/>
    <cellStyle name="Normal 2 2 2 2 2 2 2 5 4 3 5 3" xfId="16957" xr:uid="{91914FA8-2BDA-480A-A179-61F2E82982F5}"/>
    <cellStyle name="Normal 2 2 2 2 2 2 2 5 4 3 6" xfId="16958" xr:uid="{BB5F2788-E592-4C6C-BE83-5F7BE0A083BE}"/>
    <cellStyle name="Normal 2 2 2 2 2 2 2 5 4 3 6 2" xfId="16959" xr:uid="{3410001A-06B3-4719-A482-792D652EB9A7}"/>
    <cellStyle name="Normal 2 2 2 2 2 2 2 5 4 3 7" xfId="16960" xr:uid="{D47C412C-4E10-4651-8356-9227EB1C00CF}"/>
    <cellStyle name="Normal 2 2 2 2 2 2 2 5 4 4" xfId="16961" xr:uid="{207C1E0C-0731-435A-B4DC-53DCE0C74B2E}"/>
    <cellStyle name="Normal 2 2 2 2 2 2 2 5 4 4 2" xfId="16962" xr:uid="{EE100D56-755B-4E07-A01F-39F17625429B}"/>
    <cellStyle name="Normal 2 2 2 2 2 2 2 5 4 4 2 2" xfId="16963" xr:uid="{3D9998A9-716C-4342-88C5-5582E7820D67}"/>
    <cellStyle name="Normal 2 2 2 2 2 2 2 5 4 4 2 2 2" xfId="16964" xr:uid="{3DA774E1-4C60-4214-84E4-FC6B1E1C987B}"/>
    <cellStyle name="Normal 2 2 2 2 2 2 2 5 4 4 2 2 2 2" xfId="16965" xr:uid="{ED86ABE6-FC24-4A57-9513-F6A35C1348CC}"/>
    <cellStyle name="Normal 2 2 2 2 2 2 2 5 4 4 2 2 2 2 2" xfId="16966" xr:uid="{DDD59360-3E3B-447B-B877-C498CB72561B}"/>
    <cellStyle name="Normal 2 2 2 2 2 2 2 5 4 4 2 2 2 3" xfId="16967" xr:uid="{A5B99CD0-E976-4A6B-88B8-C93E17EC13E6}"/>
    <cellStyle name="Normal 2 2 2 2 2 2 2 5 4 4 2 2 3" xfId="16968" xr:uid="{110251E4-119F-41C5-96E3-BC2BD6629B9F}"/>
    <cellStyle name="Normal 2 2 2 2 2 2 2 5 4 4 2 2 3 2" xfId="16969" xr:uid="{A31C2E3C-1954-458A-BB8F-C178C6027884}"/>
    <cellStyle name="Normal 2 2 2 2 2 2 2 5 4 4 2 2 4" xfId="16970" xr:uid="{D5C0B0D6-324F-481C-8D3E-CF0ADF4C3D38}"/>
    <cellStyle name="Normal 2 2 2 2 2 2 2 5 4 4 2 3" xfId="16971" xr:uid="{A0B7F318-1B52-4B17-B7F5-DB7B7C2F99D0}"/>
    <cellStyle name="Normal 2 2 2 2 2 2 2 5 4 4 2 3 2" xfId="16972" xr:uid="{43C8B292-04E7-4B29-8CF0-41A5603E21D4}"/>
    <cellStyle name="Normal 2 2 2 2 2 2 2 5 4 4 2 3 2 2" xfId="16973" xr:uid="{55D75676-D186-4F9A-8196-0DFF850C21C6}"/>
    <cellStyle name="Normal 2 2 2 2 2 2 2 5 4 4 2 3 3" xfId="16974" xr:uid="{C5E0A92E-63C2-4FF5-84D8-BED92328DBF7}"/>
    <cellStyle name="Normal 2 2 2 2 2 2 2 5 4 4 2 4" xfId="16975" xr:uid="{367451CD-E78B-4C85-BF88-09DA8AFC472F}"/>
    <cellStyle name="Normal 2 2 2 2 2 2 2 5 4 4 2 4 2" xfId="16976" xr:uid="{AFDF6265-58AF-4F8B-8599-DD97BF425084}"/>
    <cellStyle name="Normal 2 2 2 2 2 2 2 5 4 4 2 5" xfId="16977" xr:uid="{0CF87139-F02A-4B9C-A358-771BAC3C3C02}"/>
    <cellStyle name="Normal 2 2 2 2 2 2 2 5 4 4 3" xfId="16978" xr:uid="{A748696E-5959-47D6-922B-59C7FB3CA7F5}"/>
    <cellStyle name="Normal 2 2 2 2 2 2 2 5 4 4 3 2" xfId="16979" xr:uid="{3F0AB8DC-11F4-4C59-A8F3-628958F17FD0}"/>
    <cellStyle name="Normal 2 2 2 2 2 2 2 5 4 4 3 2 2" xfId="16980" xr:uid="{506EB18B-3E4E-4123-AF2D-795D0AE0648B}"/>
    <cellStyle name="Normal 2 2 2 2 2 2 2 5 4 4 3 2 2 2" xfId="16981" xr:uid="{CE31B1F4-9715-4422-A596-D0BF896D1491}"/>
    <cellStyle name="Normal 2 2 2 2 2 2 2 5 4 4 3 2 3" xfId="16982" xr:uid="{06A731B9-12E7-428C-9E8A-2E17B11905A1}"/>
    <cellStyle name="Normal 2 2 2 2 2 2 2 5 4 4 3 3" xfId="16983" xr:uid="{388957B6-E7C5-41BD-AC71-0F3993B5541A}"/>
    <cellStyle name="Normal 2 2 2 2 2 2 2 5 4 4 3 3 2" xfId="16984" xr:uid="{EC5C51BF-C933-4351-A856-CB5CFFD65C6C}"/>
    <cellStyle name="Normal 2 2 2 2 2 2 2 5 4 4 3 4" xfId="16985" xr:uid="{4592CD71-7FE8-48D8-BD65-D2852211F35F}"/>
    <cellStyle name="Normal 2 2 2 2 2 2 2 5 4 4 4" xfId="16986" xr:uid="{F0B40B19-FB24-46D9-9F75-8C912AD1B6CA}"/>
    <cellStyle name="Normal 2 2 2 2 2 2 2 5 4 4 4 2" xfId="16987" xr:uid="{2BFAEBB8-7C6B-45CA-93D9-EB9D7004096B}"/>
    <cellStyle name="Normal 2 2 2 2 2 2 2 5 4 4 4 2 2" xfId="16988" xr:uid="{42E1CB8E-0167-40D9-8006-EAAF96CEC4AB}"/>
    <cellStyle name="Normal 2 2 2 2 2 2 2 5 4 4 4 3" xfId="16989" xr:uid="{CADC4AF6-C57B-4BAF-B5BF-803A8F7C5255}"/>
    <cellStyle name="Normal 2 2 2 2 2 2 2 5 4 4 5" xfId="16990" xr:uid="{A425649B-9AFE-46CF-8B69-A98D05FED19A}"/>
    <cellStyle name="Normal 2 2 2 2 2 2 2 5 4 4 5 2" xfId="16991" xr:uid="{44818A06-C507-4359-B64B-7E058F64D858}"/>
    <cellStyle name="Normal 2 2 2 2 2 2 2 5 4 4 6" xfId="16992" xr:uid="{F568B21D-6248-4748-8DEB-784ED54209B6}"/>
    <cellStyle name="Normal 2 2 2 2 2 2 2 5 4 5" xfId="16993" xr:uid="{BF193CD2-3AE1-40BA-8772-2FFCB9750ECE}"/>
    <cellStyle name="Normal 2 2 2 2 2 2 2 5 4 5 2" xfId="16994" xr:uid="{E802DC39-34E9-401D-A77D-7853589B944C}"/>
    <cellStyle name="Normal 2 2 2 2 2 2 2 5 4 5 2 2" xfId="16995" xr:uid="{F2C13F70-0858-445C-834C-EA763F05510B}"/>
    <cellStyle name="Normal 2 2 2 2 2 2 2 5 4 5 2 2 2" xfId="16996" xr:uid="{2318935D-54F0-4330-B2E7-ED0B18807FEB}"/>
    <cellStyle name="Normal 2 2 2 2 2 2 2 5 4 5 2 2 2 2" xfId="16997" xr:uid="{8909AADC-3817-485E-AB6F-5F38D0F81F3E}"/>
    <cellStyle name="Normal 2 2 2 2 2 2 2 5 4 5 2 2 3" xfId="16998" xr:uid="{59F09673-F466-4EE4-B46E-31E4713CF1D7}"/>
    <cellStyle name="Normal 2 2 2 2 2 2 2 5 4 5 2 3" xfId="16999" xr:uid="{8FDA91EA-355A-4ED4-92CE-48CA8DEB5A9F}"/>
    <cellStyle name="Normal 2 2 2 2 2 2 2 5 4 5 2 3 2" xfId="17000" xr:uid="{B1307068-5876-4B4C-B157-2EE38543B9BA}"/>
    <cellStyle name="Normal 2 2 2 2 2 2 2 5 4 5 2 4" xfId="17001" xr:uid="{B4DFC7EF-119C-41FC-B826-08F827B5AF59}"/>
    <cellStyle name="Normal 2 2 2 2 2 2 2 5 4 5 3" xfId="17002" xr:uid="{54D566F5-9EAC-4382-99C8-766392AE1D15}"/>
    <cellStyle name="Normal 2 2 2 2 2 2 2 5 4 5 3 2" xfId="17003" xr:uid="{2B9DC232-9140-448E-9CC8-20C8E352EC21}"/>
    <cellStyle name="Normal 2 2 2 2 2 2 2 5 4 5 3 2 2" xfId="17004" xr:uid="{ADDA1CA1-95A4-4F69-86AF-CECB88794988}"/>
    <cellStyle name="Normal 2 2 2 2 2 2 2 5 4 5 3 3" xfId="17005" xr:uid="{F35858EC-37B1-4997-B0FC-115F90CEAC52}"/>
    <cellStyle name="Normal 2 2 2 2 2 2 2 5 4 5 4" xfId="17006" xr:uid="{3EDDF170-1AE9-4C47-B26F-E5404D225462}"/>
    <cellStyle name="Normal 2 2 2 2 2 2 2 5 4 5 4 2" xfId="17007" xr:uid="{CC27C355-2EB7-4623-9AD0-DF795065FF93}"/>
    <cellStyle name="Normal 2 2 2 2 2 2 2 5 4 5 5" xfId="17008" xr:uid="{F6180F63-D794-4D3D-AD5F-DA6FCB76E913}"/>
    <cellStyle name="Normal 2 2 2 2 2 2 2 5 4 6" xfId="17009" xr:uid="{E0A8BC79-5A32-413A-8631-1D4AC5328C1F}"/>
    <cellStyle name="Normal 2 2 2 2 2 2 2 5 4 6 2" xfId="17010" xr:uid="{AE716B4A-A426-4DDD-90D4-63E62AA696D1}"/>
    <cellStyle name="Normal 2 2 2 2 2 2 2 5 4 6 2 2" xfId="17011" xr:uid="{E6805D9F-034B-4374-953F-1B2CF724AF98}"/>
    <cellStyle name="Normal 2 2 2 2 2 2 2 5 4 6 2 2 2" xfId="17012" xr:uid="{15274E80-1B03-4540-8CC8-8018DEBE4901}"/>
    <cellStyle name="Normal 2 2 2 2 2 2 2 5 4 6 2 3" xfId="17013" xr:uid="{265C4A8A-4932-46FD-B672-F37DADC8C275}"/>
    <cellStyle name="Normal 2 2 2 2 2 2 2 5 4 6 3" xfId="17014" xr:uid="{B3B47F20-AE7E-428C-B508-CFB2F8EBCD63}"/>
    <cellStyle name="Normal 2 2 2 2 2 2 2 5 4 6 3 2" xfId="17015" xr:uid="{EA556BE2-245D-4B93-8FD4-3CA3A59391C5}"/>
    <cellStyle name="Normal 2 2 2 2 2 2 2 5 4 6 4" xfId="17016" xr:uid="{4CFC0995-AA9F-4A65-A5D4-4A43C114B8AC}"/>
    <cellStyle name="Normal 2 2 2 2 2 2 2 5 4 7" xfId="17017" xr:uid="{B624E7FB-951F-4317-9A7B-82FBE955AB34}"/>
    <cellStyle name="Normal 2 2 2 2 2 2 2 5 4 7 2" xfId="17018" xr:uid="{DBF67868-AC50-47CD-8451-973574B8EC73}"/>
    <cellStyle name="Normal 2 2 2 2 2 2 2 5 4 7 2 2" xfId="17019" xr:uid="{C46D64D9-D266-47ED-BA47-E382EB5FF0DF}"/>
    <cellStyle name="Normal 2 2 2 2 2 2 2 5 4 7 3" xfId="17020" xr:uid="{B1543D15-C032-40D9-A80C-9050CC8A9554}"/>
    <cellStyle name="Normal 2 2 2 2 2 2 2 5 4 8" xfId="17021" xr:uid="{8B57E2FF-B34E-41ED-82B1-1B923D85A8A4}"/>
    <cellStyle name="Normal 2 2 2 2 2 2 2 5 4 8 2" xfId="17022" xr:uid="{86AF0A24-6FC0-4E03-859D-2235CDAE35AC}"/>
    <cellStyle name="Normal 2 2 2 2 2 2 2 5 4 9" xfId="17023" xr:uid="{BE698541-F0FD-4ED7-A15A-9C2C42407B60}"/>
    <cellStyle name="Normal 2 2 2 2 2 2 2 5 5" xfId="17024" xr:uid="{CC9FA498-B5BC-41CE-B033-55EBA81B8DA1}"/>
    <cellStyle name="Normal 2 2 2 2 2 2 2 5 5 2" xfId="17025" xr:uid="{8C7F8C10-BB24-44C0-AD65-7A1939E5E21C}"/>
    <cellStyle name="Normal 2 2 2 2 2 2 2 5 5 2 2" xfId="17026" xr:uid="{C47CB60D-C7DF-4101-A7BF-C80B71B6CF64}"/>
    <cellStyle name="Normal 2 2 2 2 2 2 2 5 5 2 2 2" xfId="17027" xr:uid="{0B8B9E0D-F879-4DA9-94EA-FE30937EF8C3}"/>
    <cellStyle name="Normal 2 2 2 2 2 2 2 5 5 2 2 2 2" xfId="17028" xr:uid="{BA58AA59-3F05-444D-8DD5-F648F5FED99C}"/>
    <cellStyle name="Normal 2 2 2 2 2 2 2 5 5 2 2 2 2 2" xfId="17029" xr:uid="{44A478B8-2698-482A-B697-3CBBCA0B94FC}"/>
    <cellStyle name="Normal 2 2 2 2 2 2 2 5 5 2 2 2 2 2 2" xfId="17030" xr:uid="{FFDBBFA9-216F-40E9-9E45-0BB5EE19F462}"/>
    <cellStyle name="Normal 2 2 2 2 2 2 2 5 5 2 2 2 2 2 2 2" xfId="17031" xr:uid="{7A84551F-24BA-4047-B30F-327A04623E9A}"/>
    <cellStyle name="Normal 2 2 2 2 2 2 2 5 5 2 2 2 2 2 3" xfId="17032" xr:uid="{2D7B635A-F1BE-46B6-A7CA-2297106DF814}"/>
    <cellStyle name="Normal 2 2 2 2 2 2 2 5 5 2 2 2 2 3" xfId="17033" xr:uid="{107DB0B3-84C8-482E-8075-02D10C2000EF}"/>
    <cellStyle name="Normal 2 2 2 2 2 2 2 5 5 2 2 2 2 3 2" xfId="17034" xr:uid="{0C1BF4F0-0905-411A-9C3A-0F84A5E77D3C}"/>
    <cellStyle name="Normal 2 2 2 2 2 2 2 5 5 2 2 2 2 4" xfId="17035" xr:uid="{FD3AA5A1-2968-4036-94A1-EB23F6A7A614}"/>
    <cellStyle name="Normal 2 2 2 2 2 2 2 5 5 2 2 2 3" xfId="17036" xr:uid="{81C97E05-701D-4EC1-8CFF-23CB732D1B6E}"/>
    <cellStyle name="Normal 2 2 2 2 2 2 2 5 5 2 2 2 3 2" xfId="17037" xr:uid="{6554F5D1-3E0B-44EF-BAE5-D100C993BE42}"/>
    <cellStyle name="Normal 2 2 2 2 2 2 2 5 5 2 2 2 3 2 2" xfId="17038" xr:uid="{281DE667-ABB6-442E-B420-B16F866CC378}"/>
    <cellStyle name="Normal 2 2 2 2 2 2 2 5 5 2 2 2 3 3" xfId="17039" xr:uid="{86E4342E-1831-4A47-B842-87D55698FE35}"/>
    <cellStyle name="Normal 2 2 2 2 2 2 2 5 5 2 2 2 4" xfId="17040" xr:uid="{D4F8F836-EC1A-4B77-A740-F82BF640FD6A}"/>
    <cellStyle name="Normal 2 2 2 2 2 2 2 5 5 2 2 2 4 2" xfId="17041" xr:uid="{AAB04652-6BCF-4671-86EF-8BDA4AD0A444}"/>
    <cellStyle name="Normal 2 2 2 2 2 2 2 5 5 2 2 2 5" xfId="17042" xr:uid="{70E5FC56-8F21-401F-82C3-52ED8A432053}"/>
    <cellStyle name="Normal 2 2 2 2 2 2 2 5 5 2 2 3" xfId="17043" xr:uid="{FF2CA5F5-2F69-4592-95DC-A7CD1647C68B}"/>
    <cellStyle name="Normal 2 2 2 2 2 2 2 5 5 2 2 3 2" xfId="17044" xr:uid="{5BD9B819-4162-4B82-AE00-677C753B1290}"/>
    <cellStyle name="Normal 2 2 2 2 2 2 2 5 5 2 2 3 2 2" xfId="17045" xr:uid="{C84AD753-1CED-42FF-BAB7-6E39A68EB935}"/>
    <cellStyle name="Normal 2 2 2 2 2 2 2 5 5 2 2 3 2 2 2" xfId="17046" xr:uid="{62AA5BE5-F898-4CD2-AA4B-1FA21D25AE94}"/>
    <cellStyle name="Normal 2 2 2 2 2 2 2 5 5 2 2 3 2 3" xfId="17047" xr:uid="{ED8376C4-24DF-4F73-8D7B-10CDE3B62693}"/>
    <cellStyle name="Normal 2 2 2 2 2 2 2 5 5 2 2 3 3" xfId="17048" xr:uid="{2B2F0ABB-983F-4323-B09B-7FD5813AEAC1}"/>
    <cellStyle name="Normal 2 2 2 2 2 2 2 5 5 2 2 3 3 2" xfId="17049" xr:uid="{D2F68D5A-F6CA-48B2-ADDA-54544753CA97}"/>
    <cellStyle name="Normal 2 2 2 2 2 2 2 5 5 2 2 3 4" xfId="17050" xr:uid="{B3F36568-4651-4C04-82D9-51CBD0BB727C}"/>
    <cellStyle name="Normal 2 2 2 2 2 2 2 5 5 2 2 4" xfId="17051" xr:uid="{4CD4B100-01E9-4AF0-81BF-981BE17594CF}"/>
    <cellStyle name="Normal 2 2 2 2 2 2 2 5 5 2 2 4 2" xfId="17052" xr:uid="{3EE9000B-AA9D-42A1-8C1D-5B7DABE4BE01}"/>
    <cellStyle name="Normal 2 2 2 2 2 2 2 5 5 2 2 4 2 2" xfId="17053" xr:uid="{FB0ABF9E-2C80-4F33-9733-695212C779B2}"/>
    <cellStyle name="Normal 2 2 2 2 2 2 2 5 5 2 2 4 3" xfId="17054" xr:uid="{6EFC2A16-1C35-48BD-9625-013C5D943AD5}"/>
    <cellStyle name="Normal 2 2 2 2 2 2 2 5 5 2 2 5" xfId="17055" xr:uid="{D99AA171-C111-4D9E-BE56-A030B4C76040}"/>
    <cellStyle name="Normal 2 2 2 2 2 2 2 5 5 2 2 5 2" xfId="17056" xr:uid="{68AF5114-C69F-4C67-9235-8957B949982F}"/>
    <cellStyle name="Normal 2 2 2 2 2 2 2 5 5 2 2 6" xfId="17057" xr:uid="{40DF4858-9B9A-4FF0-8F57-D5F9A73D3C31}"/>
    <cellStyle name="Normal 2 2 2 2 2 2 2 5 5 2 3" xfId="17058" xr:uid="{0C56C534-4DE4-4E99-AAB8-0ED4E2ABBD03}"/>
    <cellStyle name="Normal 2 2 2 2 2 2 2 5 5 2 3 2" xfId="17059" xr:uid="{B3577E72-F115-4384-9C74-6DFCA2B6D8A0}"/>
    <cellStyle name="Normal 2 2 2 2 2 2 2 5 5 2 3 2 2" xfId="17060" xr:uid="{80D7A008-A150-48B7-BFA6-8BE8CA78164F}"/>
    <cellStyle name="Normal 2 2 2 2 2 2 2 5 5 2 3 2 2 2" xfId="17061" xr:uid="{5C00FCA8-06C4-47B2-9A29-56869974D904}"/>
    <cellStyle name="Normal 2 2 2 2 2 2 2 5 5 2 3 2 2 2 2" xfId="17062" xr:uid="{2B3061DF-E90C-4225-8BFE-0FF8F14A5DD1}"/>
    <cellStyle name="Normal 2 2 2 2 2 2 2 5 5 2 3 2 2 3" xfId="17063" xr:uid="{5AC964D5-BA3B-4692-951C-E635E860AA9F}"/>
    <cellStyle name="Normal 2 2 2 2 2 2 2 5 5 2 3 2 3" xfId="17064" xr:uid="{CBCE67F2-5530-45AA-A65A-A6D7B1D5E1B6}"/>
    <cellStyle name="Normal 2 2 2 2 2 2 2 5 5 2 3 2 3 2" xfId="17065" xr:uid="{F60D0536-0393-4B6E-82CF-003853B1DBC9}"/>
    <cellStyle name="Normal 2 2 2 2 2 2 2 5 5 2 3 2 4" xfId="17066" xr:uid="{05E8BE69-65F5-4251-B9F3-AA6776B3B481}"/>
    <cellStyle name="Normal 2 2 2 2 2 2 2 5 5 2 3 3" xfId="17067" xr:uid="{D0CF5061-B828-48DC-A38A-2B95DCB87EAD}"/>
    <cellStyle name="Normal 2 2 2 2 2 2 2 5 5 2 3 3 2" xfId="17068" xr:uid="{F23BA74B-45D6-4422-BC80-598F5F5FDD1E}"/>
    <cellStyle name="Normal 2 2 2 2 2 2 2 5 5 2 3 3 2 2" xfId="17069" xr:uid="{A433DB88-B480-486D-9260-180DE5C94613}"/>
    <cellStyle name="Normal 2 2 2 2 2 2 2 5 5 2 3 3 3" xfId="17070" xr:uid="{6DF546A7-45E3-4785-873B-9E930657926C}"/>
    <cellStyle name="Normal 2 2 2 2 2 2 2 5 5 2 3 4" xfId="17071" xr:uid="{CB1965F6-2F8D-45EF-BB79-99204B3E7D5D}"/>
    <cellStyle name="Normal 2 2 2 2 2 2 2 5 5 2 3 4 2" xfId="17072" xr:uid="{5E32BCE7-03EB-4421-B5AB-5D8B074613D5}"/>
    <cellStyle name="Normal 2 2 2 2 2 2 2 5 5 2 3 5" xfId="17073" xr:uid="{B24056DA-25CC-472F-BAB2-45322E9627CD}"/>
    <cellStyle name="Normal 2 2 2 2 2 2 2 5 5 2 4" xfId="17074" xr:uid="{FA3D092A-5B20-4F48-BEAF-D1F85EFBB056}"/>
    <cellStyle name="Normal 2 2 2 2 2 2 2 5 5 2 4 2" xfId="17075" xr:uid="{8D2FBBB0-C123-47CA-8440-A3D25BF18A13}"/>
    <cellStyle name="Normal 2 2 2 2 2 2 2 5 5 2 4 2 2" xfId="17076" xr:uid="{62F9FD0B-34C7-4B20-A67C-2164E5C8D7A2}"/>
    <cellStyle name="Normal 2 2 2 2 2 2 2 5 5 2 4 2 2 2" xfId="17077" xr:uid="{DC73C1C4-200E-493E-9582-B88E5CFC848D}"/>
    <cellStyle name="Normal 2 2 2 2 2 2 2 5 5 2 4 2 3" xfId="17078" xr:uid="{CF85AF72-43A3-4160-B4CC-6C97F4344145}"/>
    <cellStyle name="Normal 2 2 2 2 2 2 2 5 5 2 4 3" xfId="17079" xr:uid="{785F8FD8-043D-4BDB-BB34-AAED3E6564F2}"/>
    <cellStyle name="Normal 2 2 2 2 2 2 2 5 5 2 4 3 2" xfId="17080" xr:uid="{E64DA4A9-7208-4096-814B-229C749D44E6}"/>
    <cellStyle name="Normal 2 2 2 2 2 2 2 5 5 2 4 4" xfId="17081" xr:uid="{464F467C-69E8-42EE-B85B-8672FED218A5}"/>
    <cellStyle name="Normal 2 2 2 2 2 2 2 5 5 2 5" xfId="17082" xr:uid="{C13DA70E-D04E-4FBD-8B2A-91E3439783C9}"/>
    <cellStyle name="Normal 2 2 2 2 2 2 2 5 5 2 5 2" xfId="17083" xr:uid="{6A52AFD8-7146-4C90-9EAC-66F247DF2406}"/>
    <cellStyle name="Normal 2 2 2 2 2 2 2 5 5 2 5 2 2" xfId="17084" xr:uid="{C959D2ED-CCF9-4F80-9C11-B6CDB25E4BC5}"/>
    <cellStyle name="Normal 2 2 2 2 2 2 2 5 5 2 5 3" xfId="17085" xr:uid="{BF3BC50F-E4E3-4727-BB0E-B8D2E79C0E9F}"/>
    <cellStyle name="Normal 2 2 2 2 2 2 2 5 5 2 6" xfId="17086" xr:uid="{C1E6A019-0F90-4611-A9AA-A31573DC0399}"/>
    <cellStyle name="Normal 2 2 2 2 2 2 2 5 5 2 6 2" xfId="17087" xr:uid="{0348D913-BC70-4048-9336-8229DB295B6B}"/>
    <cellStyle name="Normal 2 2 2 2 2 2 2 5 5 2 7" xfId="17088" xr:uid="{A4C7AD5E-4E1F-4FF5-8076-F6F140813EB4}"/>
    <cellStyle name="Normal 2 2 2 2 2 2 2 5 5 3" xfId="17089" xr:uid="{B7574F24-8A98-4C0E-957E-D02517CBDAF2}"/>
    <cellStyle name="Normal 2 2 2 2 2 2 2 5 5 3 2" xfId="17090" xr:uid="{34BC6992-BE7B-4BC3-9177-E6224437F78E}"/>
    <cellStyle name="Normal 2 2 2 2 2 2 2 5 5 3 2 2" xfId="17091" xr:uid="{1C3DB9D5-341F-419D-9E27-48E41A05F1E9}"/>
    <cellStyle name="Normal 2 2 2 2 2 2 2 5 5 3 2 2 2" xfId="17092" xr:uid="{E70623EC-AD69-4500-B2C9-A99DB7BFF430}"/>
    <cellStyle name="Normal 2 2 2 2 2 2 2 5 5 3 2 2 2 2" xfId="17093" xr:uid="{43961736-2121-4D70-A075-8D7C20159948}"/>
    <cellStyle name="Normal 2 2 2 2 2 2 2 5 5 3 2 2 2 2 2" xfId="17094" xr:uid="{E4D06ED3-FF66-40E8-BB39-18ABB8F87FA2}"/>
    <cellStyle name="Normal 2 2 2 2 2 2 2 5 5 3 2 2 2 3" xfId="17095" xr:uid="{8DB12D4B-A919-4724-9617-BABE89C4AE15}"/>
    <cellStyle name="Normal 2 2 2 2 2 2 2 5 5 3 2 2 3" xfId="17096" xr:uid="{32786BEA-3EC7-465B-84D9-0385A2476F4E}"/>
    <cellStyle name="Normal 2 2 2 2 2 2 2 5 5 3 2 2 3 2" xfId="17097" xr:uid="{21E2088E-1124-4BEE-B7B1-94BBDF5E5BF7}"/>
    <cellStyle name="Normal 2 2 2 2 2 2 2 5 5 3 2 2 4" xfId="17098" xr:uid="{593B4823-DA77-40F7-9FD7-4F0CABCEEB6C}"/>
    <cellStyle name="Normal 2 2 2 2 2 2 2 5 5 3 2 3" xfId="17099" xr:uid="{809FEDFB-8D55-4623-9144-6DED093182BE}"/>
    <cellStyle name="Normal 2 2 2 2 2 2 2 5 5 3 2 3 2" xfId="17100" xr:uid="{B091124F-D222-496C-9BD5-96A5F52C92EB}"/>
    <cellStyle name="Normal 2 2 2 2 2 2 2 5 5 3 2 3 2 2" xfId="17101" xr:uid="{3FE4E709-72B9-40DE-A6A1-6FD89B5A3F98}"/>
    <cellStyle name="Normal 2 2 2 2 2 2 2 5 5 3 2 3 3" xfId="17102" xr:uid="{6AE597DA-9EB0-46FA-A780-AB354E50FFBC}"/>
    <cellStyle name="Normal 2 2 2 2 2 2 2 5 5 3 2 4" xfId="17103" xr:uid="{85A31AED-331B-4F41-AA10-8EC387993834}"/>
    <cellStyle name="Normal 2 2 2 2 2 2 2 5 5 3 2 4 2" xfId="17104" xr:uid="{540C2605-D4C6-41AB-A997-E4CB92E84A31}"/>
    <cellStyle name="Normal 2 2 2 2 2 2 2 5 5 3 2 5" xfId="17105" xr:uid="{37CF75B3-0932-4A73-A92D-A6B6F96211B9}"/>
    <cellStyle name="Normal 2 2 2 2 2 2 2 5 5 3 3" xfId="17106" xr:uid="{C602FE59-9D19-426C-9ED5-918ACF3746F8}"/>
    <cellStyle name="Normal 2 2 2 2 2 2 2 5 5 3 3 2" xfId="17107" xr:uid="{1F4ADB11-BDCC-46FE-BDE9-84EA13265DB0}"/>
    <cellStyle name="Normal 2 2 2 2 2 2 2 5 5 3 3 2 2" xfId="17108" xr:uid="{27DD95AB-EF5E-4547-A9E4-9B3ABEC6B00C}"/>
    <cellStyle name="Normal 2 2 2 2 2 2 2 5 5 3 3 2 2 2" xfId="17109" xr:uid="{F60E2017-4BC4-4E74-8861-03327A458547}"/>
    <cellStyle name="Normal 2 2 2 2 2 2 2 5 5 3 3 2 3" xfId="17110" xr:uid="{D304DD3F-9F02-44C2-9587-CCEC8C7AADEB}"/>
    <cellStyle name="Normal 2 2 2 2 2 2 2 5 5 3 3 3" xfId="17111" xr:uid="{2E1EE19D-A71B-4C1B-AB34-86B5F4651937}"/>
    <cellStyle name="Normal 2 2 2 2 2 2 2 5 5 3 3 3 2" xfId="17112" xr:uid="{4F305072-57A0-44C7-8D09-90FD96FDE7D9}"/>
    <cellStyle name="Normal 2 2 2 2 2 2 2 5 5 3 3 4" xfId="17113" xr:uid="{F53950F0-4047-45BA-9156-AF25C7065CD5}"/>
    <cellStyle name="Normal 2 2 2 2 2 2 2 5 5 3 4" xfId="17114" xr:uid="{81E6F1FB-A0B5-47A1-9EBD-4F708F205EBE}"/>
    <cellStyle name="Normal 2 2 2 2 2 2 2 5 5 3 4 2" xfId="17115" xr:uid="{E2C07EC9-39A7-4C06-8CE2-AB5A56C8B840}"/>
    <cellStyle name="Normal 2 2 2 2 2 2 2 5 5 3 4 2 2" xfId="17116" xr:uid="{1191A068-E697-42D2-8801-A08B851E0693}"/>
    <cellStyle name="Normal 2 2 2 2 2 2 2 5 5 3 4 3" xfId="17117" xr:uid="{0D7F35FC-552D-4780-9619-22FD6200E00A}"/>
    <cellStyle name="Normal 2 2 2 2 2 2 2 5 5 3 5" xfId="17118" xr:uid="{5B75AAE9-EE19-45B3-B940-BAECB4D2356E}"/>
    <cellStyle name="Normal 2 2 2 2 2 2 2 5 5 3 5 2" xfId="17119" xr:uid="{EC4FC9FA-6189-4CCF-8F6E-3DB55333E228}"/>
    <cellStyle name="Normal 2 2 2 2 2 2 2 5 5 3 6" xfId="17120" xr:uid="{7F9E43FA-E5F9-4FA7-BE0D-D81F922511C5}"/>
    <cellStyle name="Normal 2 2 2 2 2 2 2 5 5 4" xfId="17121" xr:uid="{5F996B4D-A9B8-4949-BA21-56B5AD535666}"/>
    <cellStyle name="Normal 2 2 2 2 2 2 2 5 5 4 2" xfId="17122" xr:uid="{4ABED0C8-BB5D-4CE3-99F5-935AC2D89A1D}"/>
    <cellStyle name="Normal 2 2 2 2 2 2 2 5 5 4 2 2" xfId="17123" xr:uid="{1C82916E-EF21-4A85-B973-CB8C39A6A27D}"/>
    <cellStyle name="Normal 2 2 2 2 2 2 2 5 5 4 2 2 2" xfId="17124" xr:uid="{3276C033-4118-4C09-804F-4AC5D0478F24}"/>
    <cellStyle name="Normal 2 2 2 2 2 2 2 5 5 4 2 2 2 2" xfId="17125" xr:uid="{F9CC7FC1-840F-45E6-9C10-34C9DDD34F27}"/>
    <cellStyle name="Normal 2 2 2 2 2 2 2 5 5 4 2 2 3" xfId="17126" xr:uid="{FB351CB4-4C02-45A3-B248-9E396647182F}"/>
    <cellStyle name="Normal 2 2 2 2 2 2 2 5 5 4 2 3" xfId="17127" xr:uid="{7B936BD4-7633-4836-ABAE-57D9776F0DFA}"/>
    <cellStyle name="Normal 2 2 2 2 2 2 2 5 5 4 2 3 2" xfId="17128" xr:uid="{21EF5057-4AB7-407F-94CB-91B88A0B12A0}"/>
    <cellStyle name="Normal 2 2 2 2 2 2 2 5 5 4 2 4" xfId="17129" xr:uid="{40DB226F-A66D-4209-ACFA-DE9B03B93B9C}"/>
    <cellStyle name="Normal 2 2 2 2 2 2 2 5 5 4 3" xfId="17130" xr:uid="{D9B4E2C5-A5AD-499C-BF73-C84F0FBF5A1B}"/>
    <cellStyle name="Normal 2 2 2 2 2 2 2 5 5 4 3 2" xfId="17131" xr:uid="{A6468BA1-CB23-4A55-9C59-D45F34493FB3}"/>
    <cellStyle name="Normal 2 2 2 2 2 2 2 5 5 4 3 2 2" xfId="17132" xr:uid="{BED67ECC-578D-44E0-8EE2-D4197B7B968A}"/>
    <cellStyle name="Normal 2 2 2 2 2 2 2 5 5 4 3 3" xfId="17133" xr:uid="{49DC380B-032C-4217-BAE5-14D4EC91E99B}"/>
    <cellStyle name="Normal 2 2 2 2 2 2 2 5 5 4 4" xfId="17134" xr:uid="{BDEB7F7B-E2EA-4680-8EEA-1943C5D86314}"/>
    <cellStyle name="Normal 2 2 2 2 2 2 2 5 5 4 4 2" xfId="17135" xr:uid="{B96EDE56-FD38-455C-A86A-887B56288E09}"/>
    <cellStyle name="Normal 2 2 2 2 2 2 2 5 5 4 5" xfId="17136" xr:uid="{A36F5AFD-4480-47CB-BAB7-F9D2DD2948B2}"/>
    <cellStyle name="Normal 2 2 2 2 2 2 2 5 5 5" xfId="17137" xr:uid="{777C668F-58C8-4545-8804-E69526B505AD}"/>
    <cellStyle name="Normal 2 2 2 2 2 2 2 5 5 5 2" xfId="17138" xr:uid="{CC345599-F73B-4B22-BFF8-36D0CB319673}"/>
    <cellStyle name="Normal 2 2 2 2 2 2 2 5 5 5 2 2" xfId="17139" xr:uid="{4AC38EE2-6317-4B9C-B577-AA88142002C7}"/>
    <cellStyle name="Normal 2 2 2 2 2 2 2 5 5 5 2 2 2" xfId="17140" xr:uid="{9677BB91-C184-4632-A411-0FECB6EEADF0}"/>
    <cellStyle name="Normal 2 2 2 2 2 2 2 5 5 5 2 3" xfId="17141" xr:uid="{BEDB10B2-EE04-41F1-9FC1-A59FD303516E}"/>
    <cellStyle name="Normal 2 2 2 2 2 2 2 5 5 5 3" xfId="17142" xr:uid="{2D45972D-3844-4187-AF24-A3D71CCC3922}"/>
    <cellStyle name="Normal 2 2 2 2 2 2 2 5 5 5 3 2" xfId="17143" xr:uid="{33723981-5599-4A75-8DE2-815724D780BA}"/>
    <cellStyle name="Normal 2 2 2 2 2 2 2 5 5 5 4" xfId="17144" xr:uid="{DB9C0B9E-6D2C-48A8-BCF4-E4391259DF6A}"/>
    <cellStyle name="Normal 2 2 2 2 2 2 2 5 5 6" xfId="17145" xr:uid="{01D9272C-CB64-49D9-AD3F-0A47BFEAD94A}"/>
    <cellStyle name="Normal 2 2 2 2 2 2 2 5 5 6 2" xfId="17146" xr:uid="{0747BD17-C0E6-4A1A-BF6B-B280A433C170}"/>
    <cellStyle name="Normal 2 2 2 2 2 2 2 5 5 6 2 2" xfId="17147" xr:uid="{00DD74FD-A364-42E6-B484-23DF2F53EDED}"/>
    <cellStyle name="Normal 2 2 2 2 2 2 2 5 5 6 3" xfId="17148" xr:uid="{09E5A246-F1D3-4489-A3A0-C900EF7BED92}"/>
    <cellStyle name="Normal 2 2 2 2 2 2 2 5 5 7" xfId="17149" xr:uid="{3FA4BF55-6663-4804-A809-16E2E0955858}"/>
    <cellStyle name="Normal 2 2 2 2 2 2 2 5 5 7 2" xfId="17150" xr:uid="{BB1E4265-8E31-4DAA-A858-3F7F2053232E}"/>
    <cellStyle name="Normal 2 2 2 2 2 2 2 5 5 8" xfId="17151" xr:uid="{FD221491-B486-47E6-94D9-C8C6D40C3032}"/>
    <cellStyle name="Normal 2 2 2 2 2 2 2 5 6" xfId="17152" xr:uid="{5586F79E-CB84-42CF-931B-2E8AB5AE2717}"/>
    <cellStyle name="Normal 2 2 2 2 2 2 2 5 6 2" xfId="17153" xr:uid="{86CC3268-1D21-4E22-8299-394B1D039CE5}"/>
    <cellStyle name="Normal 2 2 2 2 2 2 2 5 6 2 2" xfId="17154" xr:uid="{7A1B8970-77C2-48E7-980D-F8C01F06A6B3}"/>
    <cellStyle name="Normal 2 2 2 2 2 2 2 5 6 2 2 2" xfId="17155" xr:uid="{196CC298-0977-4E49-8212-6081912B1AEC}"/>
    <cellStyle name="Normal 2 2 2 2 2 2 2 5 6 2 2 2 2" xfId="17156" xr:uid="{43513C0A-EEF3-4A9E-BAAA-F9BDF9BE2083}"/>
    <cellStyle name="Normal 2 2 2 2 2 2 2 5 6 2 2 2 2 2" xfId="17157" xr:uid="{CEA9742D-DFBB-4CAF-A16A-36F78E77B9DC}"/>
    <cellStyle name="Normal 2 2 2 2 2 2 2 5 6 2 2 2 2 2 2" xfId="17158" xr:uid="{9C087768-3682-4ACB-82EB-FA129443FF1F}"/>
    <cellStyle name="Normal 2 2 2 2 2 2 2 5 6 2 2 2 2 3" xfId="17159" xr:uid="{C48C2548-61A4-40E1-B2B7-9EA87EC95CBC}"/>
    <cellStyle name="Normal 2 2 2 2 2 2 2 5 6 2 2 2 3" xfId="17160" xr:uid="{C3B44536-8B49-4D6F-834A-685601223A0B}"/>
    <cellStyle name="Normal 2 2 2 2 2 2 2 5 6 2 2 2 3 2" xfId="17161" xr:uid="{E18DA3BE-6D8D-4BBE-B7B9-8D0D1A512455}"/>
    <cellStyle name="Normal 2 2 2 2 2 2 2 5 6 2 2 2 4" xfId="17162" xr:uid="{BFD763FA-D2D7-489D-958C-FDE284443F19}"/>
    <cellStyle name="Normal 2 2 2 2 2 2 2 5 6 2 2 3" xfId="17163" xr:uid="{5C476D68-446D-46C5-BCA9-4BC90A847057}"/>
    <cellStyle name="Normal 2 2 2 2 2 2 2 5 6 2 2 3 2" xfId="17164" xr:uid="{07AE39A9-6135-4B80-BD7B-54549C4116F5}"/>
    <cellStyle name="Normal 2 2 2 2 2 2 2 5 6 2 2 3 2 2" xfId="17165" xr:uid="{F1D09983-75DF-4405-BCEA-7CFBBBD259C3}"/>
    <cellStyle name="Normal 2 2 2 2 2 2 2 5 6 2 2 3 3" xfId="17166" xr:uid="{4D2E8E1B-BE39-4492-B9C8-2C9CB738B8DB}"/>
    <cellStyle name="Normal 2 2 2 2 2 2 2 5 6 2 2 4" xfId="17167" xr:uid="{4570A228-7227-4245-9CFD-892B07E58B54}"/>
    <cellStyle name="Normal 2 2 2 2 2 2 2 5 6 2 2 4 2" xfId="17168" xr:uid="{36B02025-EFF0-4B49-A21D-74E2B60583A4}"/>
    <cellStyle name="Normal 2 2 2 2 2 2 2 5 6 2 2 5" xfId="17169" xr:uid="{8893EB43-1405-42BE-AB37-ACBDB74F7008}"/>
    <cellStyle name="Normal 2 2 2 2 2 2 2 5 6 2 3" xfId="17170" xr:uid="{B5D719D6-B9D1-4823-B53F-5BD4C4FDDEDA}"/>
    <cellStyle name="Normal 2 2 2 2 2 2 2 5 6 2 3 2" xfId="17171" xr:uid="{E693E8B7-B534-49D7-A2B8-EBEECDC6831B}"/>
    <cellStyle name="Normal 2 2 2 2 2 2 2 5 6 2 3 2 2" xfId="17172" xr:uid="{9C80BE50-308D-4B59-878D-9B2BBEFC611B}"/>
    <cellStyle name="Normal 2 2 2 2 2 2 2 5 6 2 3 2 2 2" xfId="17173" xr:uid="{198B0F12-3B39-4274-A436-99E2C3DE8EF5}"/>
    <cellStyle name="Normal 2 2 2 2 2 2 2 5 6 2 3 2 3" xfId="17174" xr:uid="{932C1FFE-8FE5-4FEB-943D-FDE20D6974C2}"/>
    <cellStyle name="Normal 2 2 2 2 2 2 2 5 6 2 3 3" xfId="17175" xr:uid="{7C4C1DF4-926E-4663-8994-97D6C3D5774E}"/>
    <cellStyle name="Normal 2 2 2 2 2 2 2 5 6 2 3 3 2" xfId="17176" xr:uid="{F1A1D143-B263-4BB9-A4BE-B877C5F243EE}"/>
    <cellStyle name="Normal 2 2 2 2 2 2 2 5 6 2 3 4" xfId="17177" xr:uid="{7DDE7894-B611-41AD-AA8D-060F603AEC25}"/>
    <cellStyle name="Normal 2 2 2 2 2 2 2 5 6 2 4" xfId="17178" xr:uid="{4503C77A-1D99-435A-AAEA-B7DC93CAF133}"/>
    <cellStyle name="Normal 2 2 2 2 2 2 2 5 6 2 4 2" xfId="17179" xr:uid="{97BB61FD-229E-4BC4-8B47-70B529D86507}"/>
    <cellStyle name="Normal 2 2 2 2 2 2 2 5 6 2 4 2 2" xfId="17180" xr:uid="{1CC019DA-BA7E-459D-BA40-E3F4D369E417}"/>
    <cellStyle name="Normal 2 2 2 2 2 2 2 5 6 2 4 3" xfId="17181" xr:uid="{0D5FDB5E-0304-43E2-A3FF-F157D2DDFA10}"/>
    <cellStyle name="Normal 2 2 2 2 2 2 2 5 6 2 5" xfId="17182" xr:uid="{DCAA886F-421E-49F4-BEBA-D8322FDB3489}"/>
    <cellStyle name="Normal 2 2 2 2 2 2 2 5 6 2 5 2" xfId="17183" xr:uid="{CEAE75E5-2614-44B9-A9E9-531161E78E38}"/>
    <cellStyle name="Normal 2 2 2 2 2 2 2 5 6 2 6" xfId="17184" xr:uid="{3A49D47D-D6A0-466E-B1B3-E51160E994C4}"/>
    <cellStyle name="Normal 2 2 2 2 2 2 2 5 6 3" xfId="17185" xr:uid="{5BD703E7-EF50-40E1-8147-3330CFC83ECB}"/>
    <cellStyle name="Normal 2 2 2 2 2 2 2 5 6 3 2" xfId="17186" xr:uid="{7B5AE2FE-D511-4138-BA90-07ADA025D443}"/>
    <cellStyle name="Normal 2 2 2 2 2 2 2 5 6 3 2 2" xfId="17187" xr:uid="{DACC92F5-710D-47E1-94FB-DFDC4DEEA769}"/>
    <cellStyle name="Normal 2 2 2 2 2 2 2 5 6 3 2 2 2" xfId="17188" xr:uid="{3DE2AF01-F35C-4A96-A951-9236A7DAE8CB}"/>
    <cellStyle name="Normal 2 2 2 2 2 2 2 5 6 3 2 2 2 2" xfId="17189" xr:uid="{00961CF4-0EA3-47F5-9B8C-0660C5BAE2E3}"/>
    <cellStyle name="Normal 2 2 2 2 2 2 2 5 6 3 2 2 3" xfId="17190" xr:uid="{4DCAD5D4-F437-4427-818F-82894A8E25C4}"/>
    <cellStyle name="Normal 2 2 2 2 2 2 2 5 6 3 2 3" xfId="17191" xr:uid="{5C7F17DD-B414-4638-B656-A3937D18FEB6}"/>
    <cellStyle name="Normal 2 2 2 2 2 2 2 5 6 3 2 3 2" xfId="17192" xr:uid="{39F922BF-650D-4DBD-8C61-8432FCD5C597}"/>
    <cellStyle name="Normal 2 2 2 2 2 2 2 5 6 3 2 4" xfId="17193" xr:uid="{0CEA3ED6-C669-4D0C-A1CA-AB3778D1E535}"/>
    <cellStyle name="Normal 2 2 2 2 2 2 2 5 6 3 3" xfId="17194" xr:uid="{11129A0A-D6A3-4C3F-872B-554A9722C47E}"/>
    <cellStyle name="Normal 2 2 2 2 2 2 2 5 6 3 3 2" xfId="17195" xr:uid="{CDFA2FA8-23B4-4A92-8B7E-9C0EF8E93118}"/>
    <cellStyle name="Normal 2 2 2 2 2 2 2 5 6 3 3 2 2" xfId="17196" xr:uid="{CCA1269E-E13D-499F-9303-421C7029256E}"/>
    <cellStyle name="Normal 2 2 2 2 2 2 2 5 6 3 3 3" xfId="17197" xr:uid="{525288B3-C92E-4B97-B9DD-BC1D181FB19B}"/>
    <cellStyle name="Normal 2 2 2 2 2 2 2 5 6 3 4" xfId="17198" xr:uid="{4AC769BE-F0BB-4D7B-83A8-11ED8D0A852A}"/>
    <cellStyle name="Normal 2 2 2 2 2 2 2 5 6 3 4 2" xfId="17199" xr:uid="{9C8626BE-840C-4D15-9FF3-D174E3CF9744}"/>
    <cellStyle name="Normal 2 2 2 2 2 2 2 5 6 3 5" xfId="17200" xr:uid="{914BDA28-DEB4-469B-A5C1-6B487A5AD56D}"/>
    <cellStyle name="Normal 2 2 2 2 2 2 2 5 6 4" xfId="17201" xr:uid="{AB39A07F-3397-4559-9A74-3E2FBE54150C}"/>
    <cellStyle name="Normal 2 2 2 2 2 2 2 5 6 4 2" xfId="17202" xr:uid="{4528E511-FC16-483C-9340-F31A3907E8B8}"/>
    <cellStyle name="Normal 2 2 2 2 2 2 2 5 6 4 2 2" xfId="17203" xr:uid="{1FB0B846-1BC1-40D6-9C45-1190A1833D4C}"/>
    <cellStyle name="Normal 2 2 2 2 2 2 2 5 6 4 2 2 2" xfId="17204" xr:uid="{BEC71762-61C3-489E-94F4-D41E6D38161F}"/>
    <cellStyle name="Normal 2 2 2 2 2 2 2 5 6 4 2 3" xfId="17205" xr:uid="{9ACA485F-7A44-4B79-9D99-291A642E84B3}"/>
    <cellStyle name="Normal 2 2 2 2 2 2 2 5 6 4 3" xfId="17206" xr:uid="{98FA5452-85D2-42C5-AB28-10D1F5B225B3}"/>
    <cellStyle name="Normal 2 2 2 2 2 2 2 5 6 4 3 2" xfId="17207" xr:uid="{8AB2901A-F3C4-442B-BD20-3CDA4A50B5A7}"/>
    <cellStyle name="Normal 2 2 2 2 2 2 2 5 6 4 4" xfId="17208" xr:uid="{23A4ECED-4954-46BC-BA54-452F889007C0}"/>
    <cellStyle name="Normal 2 2 2 2 2 2 2 5 6 5" xfId="17209" xr:uid="{071E3715-5728-4646-97E7-64A1A696F293}"/>
    <cellStyle name="Normal 2 2 2 2 2 2 2 5 6 5 2" xfId="17210" xr:uid="{AD8EE426-56B7-4063-AA90-FF8A464C163F}"/>
    <cellStyle name="Normal 2 2 2 2 2 2 2 5 6 5 2 2" xfId="17211" xr:uid="{9FBC0583-EBD5-4E44-A0C8-41F4262140D0}"/>
    <cellStyle name="Normal 2 2 2 2 2 2 2 5 6 5 3" xfId="17212" xr:uid="{BE86A48C-0B91-494A-83DA-7D14D73ED4E3}"/>
    <cellStyle name="Normal 2 2 2 2 2 2 2 5 6 6" xfId="17213" xr:uid="{4384C348-95A9-4681-9843-4B7A3FBBB44A}"/>
    <cellStyle name="Normal 2 2 2 2 2 2 2 5 6 6 2" xfId="17214" xr:uid="{2894FF8C-9785-4307-838A-0EF7940DE996}"/>
    <cellStyle name="Normal 2 2 2 2 2 2 2 5 6 7" xfId="17215" xr:uid="{114FB8CA-DD13-4CDD-B22E-132959B6B246}"/>
    <cellStyle name="Normal 2 2 2 2 2 2 2 5 7" xfId="17216" xr:uid="{B483FEF3-9FED-483F-96CF-832B7D4FF0B6}"/>
    <cellStyle name="Normal 2 2 2 2 2 2 2 5 7 2" xfId="17217" xr:uid="{55FC9957-9104-46F3-A50F-F1D7E6318155}"/>
    <cellStyle name="Normal 2 2 2 2 2 2 2 5 7 2 2" xfId="17218" xr:uid="{8447F394-023B-42DB-9094-03B0EF506921}"/>
    <cellStyle name="Normal 2 2 2 2 2 2 2 5 7 2 2 2" xfId="17219" xr:uid="{BBA30AE7-5CF7-482B-912D-E0D99AA02491}"/>
    <cellStyle name="Normal 2 2 2 2 2 2 2 5 7 2 2 2 2" xfId="17220" xr:uid="{3C05D780-14EF-4C3B-94B7-3F0E2DBFDC91}"/>
    <cellStyle name="Normal 2 2 2 2 2 2 2 5 7 2 2 2 2 2" xfId="17221" xr:uid="{1BAA41FC-E2E4-4711-987A-EFD6EB483AA2}"/>
    <cellStyle name="Normal 2 2 2 2 2 2 2 5 7 2 2 2 3" xfId="17222" xr:uid="{190C21FC-290A-4608-A4E5-ADA59FF80615}"/>
    <cellStyle name="Normal 2 2 2 2 2 2 2 5 7 2 2 3" xfId="17223" xr:uid="{C3657237-7346-4975-8351-877E20B77722}"/>
    <cellStyle name="Normal 2 2 2 2 2 2 2 5 7 2 2 3 2" xfId="17224" xr:uid="{5A67A324-45FF-4D95-871A-C979CB2782D4}"/>
    <cellStyle name="Normal 2 2 2 2 2 2 2 5 7 2 2 4" xfId="17225" xr:uid="{B5087AF4-6DC9-471B-BF54-FBBE847FDEA9}"/>
    <cellStyle name="Normal 2 2 2 2 2 2 2 5 7 2 3" xfId="17226" xr:uid="{B519905B-CEB2-4783-BCEE-CDA042613E06}"/>
    <cellStyle name="Normal 2 2 2 2 2 2 2 5 7 2 3 2" xfId="17227" xr:uid="{35443127-C606-4E5D-A8E4-5859E8D232CF}"/>
    <cellStyle name="Normal 2 2 2 2 2 2 2 5 7 2 3 2 2" xfId="17228" xr:uid="{CACD981E-CC6E-4523-8813-CDCE5808B6C0}"/>
    <cellStyle name="Normal 2 2 2 2 2 2 2 5 7 2 3 3" xfId="17229" xr:uid="{284B5538-13C3-49C1-B03E-80AACAFDDD00}"/>
    <cellStyle name="Normal 2 2 2 2 2 2 2 5 7 2 4" xfId="17230" xr:uid="{DEB03684-47D9-49E7-9F71-E77CCB19B94F}"/>
    <cellStyle name="Normal 2 2 2 2 2 2 2 5 7 2 4 2" xfId="17231" xr:uid="{AF12C419-44E5-4C5B-89A9-77C6827A0C6F}"/>
    <cellStyle name="Normal 2 2 2 2 2 2 2 5 7 2 5" xfId="17232" xr:uid="{8D17A2DE-74F7-4919-9CD0-6F99906B9B71}"/>
    <cellStyle name="Normal 2 2 2 2 2 2 2 5 7 3" xfId="17233" xr:uid="{924901CB-F016-4388-9E5C-9CED11A7E47F}"/>
    <cellStyle name="Normal 2 2 2 2 2 2 2 5 7 3 2" xfId="17234" xr:uid="{E059B485-B6DC-4FC4-BF73-C2FB347DE4A4}"/>
    <cellStyle name="Normal 2 2 2 2 2 2 2 5 7 3 2 2" xfId="17235" xr:uid="{84208DE4-A8A3-49AC-825D-EAA8D3CA227A}"/>
    <cellStyle name="Normal 2 2 2 2 2 2 2 5 7 3 2 2 2" xfId="17236" xr:uid="{307CB6A4-B9EE-4ECB-88C0-DC3EFAB19391}"/>
    <cellStyle name="Normal 2 2 2 2 2 2 2 5 7 3 2 3" xfId="17237" xr:uid="{58319526-2121-4D4F-AE8F-4C800C157A5E}"/>
    <cellStyle name="Normal 2 2 2 2 2 2 2 5 7 3 3" xfId="17238" xr:uid="{30394473-D72D-44F3-9D3E-25F4FBA1F2EC}"/>
    <cellStyle name="Normal 2 2 2 2 2 2 2 5 7 3 3 2" xfId="17239" xr:uid="{46BA86D4-45A4-4A8B-84DE-D7032F8847A6}"/>
    <cellStyle name="Normal 2 2 2 2 2 2 2 5 7 3 4" xfId="17240" xr:uid="{38AA4997-C657-4A60-8032-347718725503}"/>
    <cellStyle name="Normal 2 2 2 2 2 2 2 5 7 4" xfId="17241" xr:uid="{51F5CBBE-7B12-4398-BB71-37CFE61B4EF1}"/>
    <cellStyle name="Normal 2 2 2 2 2 2 2 5 7 4 2" xfId="17242" xr:uid="{9F4AC44C-67A1-4AB8-BCB1-C0012F33C7B4}"/>
    <cellStyle name="Normal 2 2 2 2 2 2 2 5 7 4 2 2" xfId="17243" xr:uid="{CE7B000D-E618-4106-809A-DE4F38EDD6C0}"/>
    <cellStyle name="Normal 2 2 2 2 2 2 2 5 7 4 3" xfId="17244" xr:uid="{D3903AD9-B2D5-4B73-B989-07F64835227A}"/>
    <cellStyle name="Normal 2 2 2 2 2 2 2 5 7 5" xfId="17245" xr:uid="{FF9A57E0-0131-4874-B922-521B7551DCAE}"/>
    <cellStyle name="Normal 2 2 2 2 2 2 2 5 7 5 2" xfId="17246" xr:uid="{7497B57B-BF06-4D54-8BF9-7CD9C2D09D12}"/>
    <cellStyle name="Normal 2 2 2 2 2 2 2 5 7 6" xfId="17247" xr:uid="{35B93CD7-5B27-454D-A281-2A965E5818A7}"/>
    <cellStyle name="Normal 2 2 2 2 2 2 2 5 8" xfId="17248" xr:uid="{924932FF-147D-4A99-A6D7-C22EF4995AB2}"/>
    <cellStyle name="Normal 2 2 2 2 2 2 2 5 8 2" xfId="17249" xr:uid="{1B412DED-8FE4-472C-B9CF-1870487B0083}"/>
    <cellStyle name="Normal 2 2 2 2 2 2 2 5 8 2 2" xfId="17250" xr:uid="{791955B3-8EA3-42E4-AE7F-679531A5C4D1}"/>
    <cellStyle name="Normal 2 2 2 2 2 2 2 5 8 2 2 2" xfId="17251" xr:uid="{6A4C880F-0456-4E0B-855D-AD4268285E3D}"/>
    <cellStyle name="Normal 2 2 2 2 2 2 2 5 8 2 2 2 2" xfId="17252" xr:uid="{75522E37-545B-45C3-A824-9D3895102E35}"/>
    <cellStyle name="Normal 2 2 2 2 2 2 2 5 8 2 2 3" xfId="17253" xr:uid="{2A233A2B-F3E0-4793-9096-3C5959B570DC}"/>
    <cellStyle name="Normal 2 2 2 2 2 2 2 5 8 2 3" xfId="17254" xr:uid="{465BD432-9AC0-4A3E-BCF1-CE1D4A1D0DF3}"/>
    <cellStyle name="Normal 2 2 2 2 2 2 2 5 8 2 3 2" xfId="17255" xr:uid="{E166B6CD-B3A1-496E-A82B-8DA0C5269314}"/>
    <cellStyle name="Normal 2 2 2 2 2 2 2 5 8 2 4" xfId="17256" xr:uid="{ECF8816F-096A-48E1-99E4-5D0F81AED7F1}"/>
    <cellStyle name="Normal 2 2 2 2 2 2 2 5 8 3" xfId="17257" xr:uid="{4A810A24-2A63-4ADA-8017-060725DCD4EF}"/>
    <cellStyle name="Normal 2 2 2 2 2 2 2 5 8 3 2" xfId="17258" xr:uid="{DEE294AB-5999-472D-A606-0365294C3BC3}"/>
    <cellStyle name="Normal 2 2 2 2 2 2 2 5 8 3 2 2" xfId="17259" xr:uid="{2572D2BB-86E3-4E69-80E1-F7F1FA4F2333}"/>
    <cellStyle name="Normal 2 2 2 2 2 2 2 5 8 3 3" xfId="17260" xr:uid="{E79E29E1-E843-4EAB-A43D-90485D97DFC1}"/>
    <cellStyle name="Normal 2 2 2 2 2 2 2 5 8 4" xfId="17261" xr:uid="{2D216363-237C-428C-B66F-9712108B88E9}"/>
    <cellStyle name="Normal 2 2 2 2 2 2 2 5 8 4 2" xfId="17262" xr:uid="{A67EDB88-8D88-4F1A-8B3B-BD69DDF7839A}"/>
    <cellStyle name="Normal 2 2 2 2 2 2 2 5 8 5" xfId="17263" xr:uid="{F47848D1-4F82-48D1-B816-D1D1EAC063D7}"/>
    <cellStyle name="Normal 2 2 2 2 2 2 2 5 9" xfId="17264" xr:uid="{5EDC3D78-E5A9-4D7F-9E34-B17F24627F7B}"/>
    <cellStyle name="Normal 2 2 2 2 2 2 2 5 9 2" xfId="17265" xr:uid="{89244816-A3BD-498B-905B-1CCB2043DCF0}"/>
    <cellStyle name="Normal 2 2 2 2 2 2 2 5 9 2 2" xfId="17266" xr:uid="{EEF756D4-6AF1-4942-BE6D-BB82D9A03F2D}"/>
    <cellStyle name="Normal 2 2 2 2 2 2 2 5 9 2 2 2" xfId="17267" xr:uid="{D8D83E85-B7F7-4CC9-B611-D4A6FF05D85E}"/>
    <cellStyle name="Normal 2 2 2 2 2 2 2 5 9 2 3" xfId="17268" xr:uid="{669A7FBB-2B87-4A7A-A39E-9675CDDC77AE}"/>
    <cellStyle name="Normal 2 2 2 2 2 2 2 5 9 3" xfId="17269" xr:uid="{DB7EB754-8A89-4700-9D7E-0E98FCE5E3BB}"/>
    <cellStyle name="Normal 2 2 2 2 2 2 2 5 9 3 2" xfId="17270" xr:uid="{79006E37-B843-48AB-9DC2-C0C45F26D804}"/>
    <cellStyle name="Normal 2 2 2 2 2 2 2 5 9 4" xfId="17271" xr:uid="{4DF1DE0E-82EB-4120-973D-60781DB3CEF0}"/>
    <cellStyle name="Normal 2 2 2 2 2 2 2 6" xfId="17272" xr:uid="{B7F44E10-E4CB-4C75-89A4-70C10192F34F}"/>
    <cellStyle name="Normal 2 2 2 2 2 2 2 6 10" xfId="17273" xr:uid="{C6959DBB-E584-471C-825C-4F047F509BC7}"/>
    <cellStyle name="Normal 2 2 2 2 2 2 2 6 10 2" xfId="17274" xr:uid="{F68531A4-67A8-44E5-A0D1-0A9AC5AC2A25}"/>
    <cellStyle name="Normal 2 2 2 2 2 2 2 6 10 2 2" xfId="17275" xr:uid="{09007EAD-DC88-490B-BAFA-E995E3FDD903}"/>
    <cellStyle name="Normal 2 2 2 2 2 2 2 6 10 3" xfId="17276" xr:uid="{3B6C2D3E-1EFA-47F4-A20E-5B509C296F76}"/>
    <cellStyle name="Normal 2 2 2 2 2 2 2 6 11" xfId="17277" xr:uid="{46C1A43F-7A03-4B06-B872-971BE4048D5F}"/>
    <cellStyle name="Normal 2 2 2 2 2 2 2 6 11 2" xfId="17278" xr:uid="{66563C2E-028C-4B28-88E9-778E248044F1}"/>
    <cellStyle name="Normal 2 2 2 2 2 2 2 6 12" xfId="17279" xr:uid="{1E320AB0-B067-44B2-8DAB-B988703121E0}"/>
    <cellStyle name="Normal 2 2 2 2 2 2 2 6 2" xfId="17280" xr:uid="{4BFAAEBF-2718-4C55-832A-9503BBF0FE23}"/>
    <cellStyle name="Normal 2 2 2 2 2 2 2 6 2 2" xfId="17281" xr:uid="{BFBBD624-F625-495D-964A-B820CB5A2449}"/>
    <cellStyle name="Normal 2 2 2 2 2 2 2 6 2 2 2" xfId="17282" xr:uid="{BA660733-C3B5-470B-A775-9243A7EB4C39}"/>
    <cellStyle name="Normal 2 2 2 2 2 2 2 6 2 2 2 2" xfId="17283" xr:uid="{93C039F4-B7C3-49A1-BA99-2A406191E47D}"/>
    <cellStyle name="Normal 2 2 2 2 2 2 2 6 2 2 2 2 2" xfId="17284" xr:uid="{F730154F-93D5-4077-BD00-FAC05B5A173C}"/>
    <cellStyle name="Normal 2 2 2 2 2 2 2 6 2 2 2 2 2 2" xfId="17285" xr:uid="{5772D3E7-F66B-49F2-BE11-3206A2BD056D}"/>
    <cellStyle name="Normal 2 2 2 2 2 2 2 6 2 2 2 2 2 2 2" xfId="17286" xr:uid="{40D827FC-2E1F-48E3-A6B5-9C4AC1E18BF2}"/>
    <cellStyle name="Normal 2 2 2 2 2 2 2 6 2 2 2 2 2 2 2 2" xfId="17287" xr:uid="{6E9E1D98-066D-450F-A798-14D301672043}"/>
    <cellStyle name="Normal 2 2 2 2 2 2 2 6 2 2 2 2 2 2 2 2 2" xfId="17288" xr:uid="{84D22507-7B1D-4771-AE4A-5D47A0715160}"/>
    <cellStyle name="Normal 2 2 2 2 2 2 2 6 2 2 2 2 2 2 2 3" xfId="17289" xr:uid="{DC567110-AC08-4D55-90BC-DD9E9DE17A2A}"/>
    <cellStyle name="Normal 2 2 2 2 2 2 2 6 2 2 2 2 2 2 3" xfId="17290" xr:uid="{84D2620D-E085-49E0-AB96-184D65978F25}"/>
    <cellStyle name="Normal 2 2 2 2 2 2 2 6 2 2 2 2 2 2 3 2" xfId="17291" xr:uid="{CC062849-9BF6-49EC-86B5-7E273DD2AC5F}"/>
    <cellStyle name="Normal 2 2 2 2 2 2 2 6 2 2 2 2 2 2 4" xfId="17292" xr:uid="{836CAA4E-0FA9-4DF2-A7C8-B4348B06D5AC}"/>
    <cellStyle name="Normal 2 2 2 2 2 2 2 6 2 2 2 2 2 3" xfId="17293" xr:uid="{866335A0-9197-4DD5-8079-EA76A9273B2F}"/>
    <cellStyle name="Normal 2 2 2 2 2 2 2 6 2 2 2 2 2 3 2" xfId="17294" xr:uid="{800BCB98-EC70-495B-BDEA-28E79525371F}"/>
    <cellStyle name="Normal 2 2 2 2 2 2 2 6 2 2 2 2 2 3 2 2" xfId="17295" xr:uid="{6BB11BC7-85EB-4C34-9A9D-E7833EFB6E7C}"/>
    <cellStyle name="Normal 2 2 2 2 2 2 2 6 2 2 2 2 2 3 3" xfId="17296" xr:uid="{3EA16DBC-4BE5-41A1-AE35-8BD49C7F7C92}"/>
    <cellStyle name="Normal 2 2 2 2 2 2 2 6 2 2 2 2 2 4" xfId="17297" xr:uid="{D4E92DA3-1888-4505-A28B-28C572D1A482}"/>
    <cellStyle name="Normal 2 2 2 2 2 2 2 6 2 2 2 2 2 4 2" xfId="17298" xr:uid="{84DB4F5A-7C62-4AB2-AE98-B43E60BAB1E8}"/>
    <cellStyle name="Normal 2 2 2 2 2 2 2 6 2 2 2 2 2 5" xfId="17299" xr:uid="{E9269005-8B82-40D4-BF06-E8C43CE8E855}"/>
    <cellStyle name="Normal 2 2 2 2 2 2 2 6 2 2 2 2 3" xfId="17300" xr:uid="{1187BF13-8E84-4E8B-9284-AA18FBDD614A}"/>
    <cellStyle name="Normal 2 2 2 2 2 2 2 6 2 2 2 2 3 2" xfId="17301" xr:uid="{1D4F0846-148A-49A7-9F42-5C1DC4DD8898}"/>
    <cellStyle name="Normal 2 2 2 2 2 2 2 6 2 2 2 2 3 2 2" xfId="17302" xr:uid="{7997914E-31FF-4793-AA9A-2C4AB3B2544A}"/>
    <cellStyle name="Normal 2 2 2 2 2 2 2 6 2 2 2 2 3 2 2 2" xfId="17303" xr:uid="{7FBC7253-66B1-4DFD-9709-AEBF731372B3}"/>
    <cellStyle name="Normal 2 2 2 2 2 2 2 6 2 2 2 2 3 2 3" xfId="17304" xr:uid="{D05F0417-B327-4488-977E-754CDBD4777F}"/>
    <cellStyle name="Normal 2 2 2 2 2 2 2 6 2 2 2 2 3 3" xfId="17305" xr:uid="{908A81EF-2E7E-4FFF-87DB-8B714BAE3626}"/>
    <cellStyle name="Normal 2 2 2 2 2 2 2 6 2 2 2 2 3 3 2" xfId="17306" xr:uid="{58D1AF2B-E42E-45EC-87ED-08E36BEC70D6}"/>
    <cellStyle name="Normal 2 2 2 2 2 2 2 6 2 2 2 2 3 4" xfId="17307" xr:uid="{6B343E05-2A5E-4EBB-924C-8F46CA9FC687}"/>
    <cellStyle name="Normal 2 2 2 2 2 2 2 6 2 2 2 2 4" xfId="17308" xr:uid="{B0EADC45-91A4-4220-8D27-B67E8D16B068}"/>
    <cellStyle name="Normal 2 2 2 2 2 2 2 6 2 2 2 2 4 2" xfId="17309" xr:uid="{6DB7DDC1-6FD5-40F5-90C0-439679731FAC}"/>
    <cellStyle name="Normal 2 2 2 2 2 2 2 6 2 2 2 2 4 2 2" xfId="17310" xr:uid="{06FC8A06-0411-40C2-9990-B243774EAC2F}"/>
    <cellStyle name="Normal 2 2 2 2 2 2 2 6 2 2 2 2 4 3" xfId="17311" xr:uid="{F1BDED8D-8594-48B8-8E0F-A60A94AAECF6}"/>
    <cellStyle name="Normal 2 2 2 2 2 2 2 6 2 2 2 2 5" xfId="17312" xr:uid="{E634846B-99A5-4F66-AD37-FB80779B3274}"/>
    <cellStyle name="Normal 2 2 2 2 2 2 2 6 2 2 2 2 5 2" xfId="17313" xr:uid="{A2C66817-16CB-4323-B099-DD3543061345}"/>
    <cellStyle name="Normal 2 2 2 2 2 2 2 6 2 2 2 2 6" xfId="17314" xr:uid="{AEBE26FA-62F0-4916-9512-6CBC03D3DFD4}"/>
    <cellStyle name="Normal 2 2 2 2 2 2 2 6 2 2 2 3" xfId="17315" xr:uid="{8A1B9AED-539B-4F58-AF1B-2915D9F7DA14}"/>
    <cellStyle name="Normal 2 2 2 2 2 2 2 6 2 2 2 3 2" xfId="17316" xr:uid="{59A4AA1C-6A27-4C8F-87DC-D51C60FB8447}"/>
    <cellStyle name="Normal 2 2 2 2 2 2 2 6 2 2 2 3 2 2" xfId="17317" xr:uid="{9F9B06DC-A560-4041-ABDE-9A9783368B13}"/>
    <cellStyle name="Normal 2 2 2 2 2 2 2 6 2 2 2 3 2 2 2" xfId="17318" xr:uid="{26315087-40E2-40CF-95E2-8EB5CBED762B}"/>
    <cellStyle name="Normal 2 2 2 2 2 2 2 6 2 2 2 3 2 2 2 2" xfId="17319" xr:uid="{E50DC998-E480-4509-95AD-2C3DA9C2D734}"/>
    <cellStyle name="Normal 2 2 2 2 2 2 2 6 2 2 2 3 2 2 3" xfId="17320" xr:uid="{4418D6FF-07F5-402F-BF4F-F68F72CA268D}"/>
    <cellStyle name="Normal 2 2 2 2 2 2 2 6 2 2 2 3 2 3" xfId="17321" xr:uid="{1F0C0A89-ED3A-413A-A77C-826F4E2F2682}"/>
    <cellStyle name="Normal 2 2 2 2 2 2 2 6 2 2 2 3 2 3 2" xfId="17322" xr:uid="{46E570C7-2E87-4B4D-89D8-4695F06AF474}"/>
    <cellStyle name="Normal 2 2 2 2 2 2 2 6 2 2 2 3 2 4" xfId="17323" xr:uid="{EDF187F0-6493-4FB4-979A-47919728BDC5}"/>
    <cellStyle name="Normal 2 2 2 2 2 2 2 6 2 2 2 3 3" xfId="17324" xr:uid="{9EE7E1DF-3DCA-413D-8193-E6BAC59329E3}"/>
    <cellStyle name="Normal 2 2 2 2 2 2 2 6 2 2 2 3 3 2" xfId="17325" xr:uid="{3CB273C8-AF2E-432F-855B-A04F9BCE22B3}"/>
    <cellStyle name="Normal 2 2 2 2 2 2 2 6 2 2 2 3 3 2 2" xfId="17326" xr:uid="{A3F66EE3-A75C-49F6-81CB-67D947C5A934}"/>
    <cellStyle name="Normal 2 2 2 2 2 2 2 6 2 2 2 3 3 3" xfId="17327" xr:uid="{3E707BDF-DCCB-40EB-90E0-31E8AEEE4BF8}"/>
    <cellStyle name="Normal 2 2 2 2 2 2 2 6 2 2 2 3 4" xfId="17328" xr:uid="{0590BA18-3A19-4704-9FFC-8C5C667ACB61}"/>
    <cellStyle name="Normal 2 2 2 2 2 2 2 6 2 2 2 3 4 2" xfId="17329" xr:uid="{396E9E49-D7A5-4607-A663-5DE6B710F22A}"/>
    <cellStyle name="Normal 2 2 2 2 2 2 2 6 2 2 2 3 5" xfId="17330" xr:uid="{BBE9A3B6-1EBF-41DF-9A4A-11E29D2993F9}"/>
    <cellStyle name="Normal 2 2 2 2 2 2 2 6 2 2 2 4" xfId="17331" xr:uid="{4E163F5F-17D4-4EDA-81D0-1657E870DC44}"/>
    <cellStyle name="Normal 2 2 2 2 2 2 2 6 2 2 2 4 2" xfId="17332" xr:uid="{23A72973-5AF1-4E5C-A8CC-62DD6346EC2B}"/>
    <cellStyle name="Normal 2 2 2 2 2 2 2 6 2 2 2 4 2 2" xfId="17333" xr:uid="{8437FD7A-C4EA-480F-B9B9-ED71189B43A9}"/>
    <cellStyle name="Normal 2 2 2 2 2 2 2 6 2 2 2 4 2 2 2" xfId="17334" xr:uid="{80093D91-BE02-46FE-83FB-B740E0ED93A2}"/>
    <cellStyle name="Normal 2 2 2 2 2 2 2 6 2 2 2 4 2 3" xfId="17335" xr:uid="{B8FE935E-05ED-4F17-AA37-B071297176B1}"/>
    <cellStyle name="Normal 2 2 2 2 2 2 2 6 2 2 2 4 3" xfId="17336" xr:uid="{95D694C6-DC45-4FC0-8743-0F74A9924A8C}"/>
    <cellStyle name="Normal 2 2 2 2 2 2 2 6 2 2 2 4 3 2" xfId="17337" xr:uid="{300B2E41-4E13-491E-ADF7-35F22B955412}"/>
    <cellStyle name="Normal 2 2 2 2 2 2 2 6 2 2 2 4 4" xfId="17338" xr:uid="{70FD0BE4-0EA9-46AD-8FCB-4E98871864DF}"/>
    <cellStyle name="Normal 2 2 2 2 2 2 2 6 2 2 2 5" xfId="17339" xr:uid="{DE3F1FB9-5E6B-43CB-BB88-B8D09D0F5A81}"/>
    <cellStyle name="Normal 2 2 2 2 2 2 2 6 2 2 2 5 2" xfId="17340" xr:uid="{B97626E3-BBC0-414D-8BC8-52E2A10068EB}"/>
    <cellStyle name="Normal 2 2 2 2 2 2 2 6 2 2 2 5 2 2" xfId="17341" xr:uid="{68619BB8-11C8-47FB-BE62-19C27BE73514}"/>
    <cellStyle name="Normal 2 2 2 2 2 2 2 6 2 2 2 5 3" xfId="17342" xr:uid="{7C364179-844A-44C7-8C8E-1F9FD5E66E55}"/>
    <cellStyle name="Normal 2 2 2 2 2 2 2 6 2 2 2 6" xfId="17343" xr:uid="{3B39FC2C-578A-4005-BF58-7A125755425A}"/>
    <cellStyle name="Normal 2 2 2 2 2 2 2 6 2 2 2 6 2" xfId="17344" xr:uid="{391E48C3-ABF0-4CA5-A630-8A85A432ADC7}"/>
    <cellStyle name="Normal 2 2 2 2 2 2 2 6 2 2 2 7" xfId="17345" xr:uid="{A115D2D1-F135-4120-BCF8-B59B32B29BDC}"/>
    <cellStyle name="Normal 2 2 2 2 2 2 2 6 2 2 3" xfId="17346" xr:uid="{9E8599AD-CC6D-4DA0-B1D7-4794E9C4155F}"/>
    <cellStyle name="Normal 2 2 2 2 2 2 2 6 2 2 3 2" xfId="17347" xr:uid="{0A7EA695-1CD4-4780-A435-E21F51B6F18D}"/>
    <cellStyle name="Normal 2 2 2 2 2 2 2 6 2 2 3 2 2" xfId="17348" xr:uid="{671DFAB8-BACD-4F2A-A92C-249D684090FB}"/>
    <cellStyle name="Normal 2 2 2 2 2 2 2 6 2 2 3 2 2 2" xfId="17349" xr:uid="{64A0243C-3BD1-4CC1-B2AF-85F52319B4BB}"/>
    <cellStyle name="Normal 2 2 2 2 2 2 2 6 2 2 3 2 2 2 2" xfId="17350" xr:uid="{679CD355-E769-405B-8CAA-B83727E5D8CA}"/>
    <cellStyle name="Normal 2 2 2 2 2 2 2 6 2 2 3 2 2 2 2 2" xfId="17351" xr:uid="{3C3653BB-A7B4-45EB-80AE-AD09CACEBDC4}"/>
    <cellStyle name="Normal 2 2 2 2 2 2 2 6 2 2 3 2 2 2 3" xfId="17352" xr:uid="{33FA8742-529B-4C2A-AC39-96776556926E}"/>
    <cellStyle name="Normal 2 2 2 2 2 2 2 6 2 2 3 2 2 3" xfId="17353" xr:uid="{1A7943EF-64D7-475C-91B6-D451A7779164}"/>
    <cellStyle name="Normal 2 2 2 2 2 2 2 6 2 2 3 2 2 3 2" xfId="17354" xr:uid="{5AF117C3-272F-4E17-89B1-B6993C008CD7}"/>
    <cellStyle name="Normal 2 2 2 2 2 2 2 6 2 2 3 2 2 4" xfId="17355" xr:uid="{585595D1-5602-4651-B9A1-2ABBE7761AED}"/>
    <cellStyle name="Normal 2 2 2 2 2 2 2 6 2 2 3 2 3" xfId="17356" xr:uid="{D9F0A85B-5BB0-4BB2-B847-77E84308CD2B}"/>
    <cellStyle name="Normal 2 2 2 2 2 2 2 6 2 2 3 2 3 2" xfId="17357" xr:uid="{67C1BF90-7808-4981-8E23-72CC94649B81}"/>
    <cellStyle name="Normal 2 2 2 2 2 2 2 6 2 2 3 2 3 2 2" xfId="17358" xr:uid="{1B2E3793-CDD8-408A-8587-9D5B65FAEE7B}"/>
    <cellStyle name="Normal 2 2 2 2 2 2 2 6 2 2 3 2 3 3" xfId="17359" xr:uid="{83948008-DBA5-476A-BE99-6FEB3185DD0C}"/>
    <cellStyle name="Normal 2 2 2 2 2 2 2 6 2 2 3 2 4" xfId="17360" xr:uid="{8B7CC90D-C622-4837-93AF-053EAFF7E81F}"/>
    <cellStyle name="Normal 2 2 2 2 2 2 2 6 2 2 3 2 4 2" xfId="17361" xr:uid="{3171F7DF-F8DB-41C7-9CB8-BA5636626B37}"/>
    <cellStyle name="Normal 2 2 2 2 2 2 2 6 2 2 3 2 5" xfId="17362" xr:uid="{232C67B4-CA3C-4A42-82CC-92618442FD48}"/>
    <cellStyle name="Normal 2 2 2 2 2 2 2 6 2 2 3 3" xfId="17363" xr:uid="{027AE583-7029-42E2-A803-ACD4570AB227}"/>
    <cellStyle name="Normal 2 2 2 2 2 2 2 6 2 2 3 3 2" xfId="17364" xr:uid="{04676C1C-7CC1-4812-8B41-5615AD4F7A1E}"/>
    <cellStyle name="Normal 2 2 2 2 2 2 2 6 2 2 3 3 2 2" xfId="17365" xr:uid="{2E014F19-C208-4595-8363-5A1D11B3DC81}"/>
    <cellStyle name="Normal 2 2 2 2 2 2 2 6 2 2 3 3 2 2 2" xfId="17366" xr:uid="{5AC6BE52-64DE-487A-A983-A13CA4EEC33F}"/>
    <cellStyle name="Normal 2 2 2 2 2 2 2 6 2 2 3 3 2 3" xfId="17367" xr:uid="{EBA27CDD-2477-4DB7-909D-EF6D5B994B75}"/>
    <cellStyle name="Normal 2 2 2 2 2 2 2 6 2 2 3 3 3" xfId="17368" xr:uid="{11DF3909-477E-4795-A3DB-5777315AD759}"/>
    <cellStyle name="Normal 2 2 2 2 2 2 2 6 2 2 3 3 3 2" xfId="17369" xr:uid="{5C2DDAB9-1359-4E40-BD72-384D78C589CE}"/>
    <cellStyle name="Normal 2 2 2 2 2 2 2 6 2 2 3 3 4" xfId="17370" xr:uid="{BBC27E50-9213-4A32-939C-944ADD74E16C}"/>
    <cellStyle name="Normal 2 2 2 2 2 2 2 6 2 2 3 4" xfId="17371" xr:uid="{559C4855-FFD9-41BC-A56E-5169AEAE9EA8}"/>
    <cellStyle name="Normal 2 2 2 2 2 2 2 6 2 2 3 4 2" xfId="17372" xr:uid="{36C02D0A-4E10-4B81-935A-DCE9F979E2AD}"/>
    <cellStyle name="Normal 2 2 2 2 2 2 2 6 2 2 3 4 2 2" xfId="17373" xr:uid="{1EC0AEEC-35D7-4279-BECB-0E5263F326F0}"/>
    <cellStyle name="Normal 2 2 2 2 2 2 2 6 2 2 3 4 3" xfId="17374" xr:uid="{8CBF3AAD-B1B0-4A9A-95AF-2641C7EA2A23}"/>
    <cellStyle name="Normal 2 2 2 2 2 2 2 6 2 2 3 5" xfId="17375" xr:uid="{CA57F571-76A2-48A4-A1FC-D6BCBC9FBFBE}"/>
    <cellStyle name="Normal 2 2 2 2 2 2 2 6 2 2 3 5 2" xfId="17376" xr:uid="{437F08DD-6832-49A2-B2D2-6FE7FF5A1618}"/>
    <cellStyle name="Normal 2 2 2 2 2 2 2 6 2 2 3 6" xfId="17377" xr:uid="{99726AB0-E1E6-4C4B-A95F-25BFD5034E8C}"/>
    <cellStyle name="Normal 2 2 2 2 2 2 2 6 2 2 4" xfId="17378" xr:uid="{BA536101-2D92-42DF-8E28-F300C589E75E}"/>
    <cellStyle name="Normal 2 2 2 2 2 2 2 6 2 2 4 2" xfId="17379" xr:uid="{49B48DAD-5391-4E82-9E56-73762ED94420}"/>
    <cellStyle name="Normal 2 2 2 2 2 2 2 6 2 2 4 2 2" xfId="17380" xr:uid="{2A94A8FA-DBE0-45E6-AE45-105729E59E39}"/>
    <cellStyle name="Normal 2 2 2 2 2 2 2 6 2 2 4 2 2 2" xfId="17381" xr:uid="{1BF8C118-75DC-4789-8A91-ABF16181140F}"/>
    <cellStyle name="Normal 2 2 2 2 2 2 2 6 2 2 4 2 2 2 2" xfId="17382" xr:uid="{6844A095-63E9-462B-BCE8-B8D081878A36}"/>
    <cellStyle name="Normal 2 2 2 2 2 2 2 6 2 2 4 2 2 3" xfId="17383" xr:uid="{3E9CE591-765E-4B3F-B766-ABBBEA05528C}"/>
    <cellStyle name="Normal 2 2 2 2 2 2 2 6 2 2 4 2 3" xfId="17384" xr:uid="{10D992AF-A4C6-41F3-9AE0-20360019FE14}"/>
    <cellStyle name="Normal 2 2 2 2 2 2 2 6 2 2 4 2 3 2" xfId="17385" xr:uid="{D1C4416C-2DB5-407A-8AD9-C27975028F8C}"/>
    <cellStyle name="Normal 2 2 2 2 2 2 2 6 2 2 4 2 4" xfId="17386" xr:uid="{8D50F41E-9528-47F7-BFC0-2DD1927BDA8F}"/>
    <cellStyle name="Normal 2 2 2 2 2 2 2 6 2 2 4 3" xfId="17387" xr:uid="{844CB250-38D6-407D-B46D-00433BB96566}"/>
    <cellStyle name="Normal 2 2 2 2 2 2 2 6 2 2 4 3 2" xfId="17388" xr:uid="{639B133E-B435-4365-8BD2-B79EB9FA26CA}"/>
    <cellStyle name="Normal 2 2 2 2 2 2 2 6 2 2 4 3 2 2" xfId="17389" xr:uid="{07186DC5-610A-4A20-9A52-34511143D5DC}"/>
    <cellStyle name="Normal 2 2 2 2 2 2 2 6 2 2 4 3 3" xfId="17390" xr:uid="{74660FE1-2750-4804-85DD-FB0FB7914E0C}"/>
    <cellStyle name="Normal 2 2 2 2 2 2 2 6 2 2 4 4" xfId="17391" xr:uid="{F0444057-8705-474F-BF6A-A8D47BD39641}"/>
    <cellStyle name="Normal 2 2 2 2 2 2 2 6 2 2 4 4 2" xfId="17392" xr:uid="{DECDF1E0-B306-4D4E-9A0A-D353F2D283FE}"/>
    <cellStyle name="Normal 2 2 2 2 2 2 2 6 2 2 4 5" xfId="17393" xr:uid="{86A2748B-BD51-4E41-A881-42A9775F4CA3}"/>
    <cellStyle name="Normal 2 2 2 2 2 2 2 6 2 2 5" xfId="17394" xr:uid="{704A0F66-7E2B-4C79-9C9C-2061AACF844E}"/>
    <cellStyle name="Normal 2 2 2 2 2 2 2 6 2 2 5 2" xfId="17395" xr:uid="{D1F9C04A-2D4E-499A-BA9D-C6CB6434FACB}"/>
    <cellStyle name="Normal 2 2 2 2 2 2 2 6 2 2 5 2 2" xfId="17396" xr:uid="{489146ED-BD3E-48DD-811C-51D76C164F2E}"/>
    <cellStyle name="Normal 2 2 2 2 2 2 2 6 2 2 5 2 2 2" xfId="17397" xr:uid="{613AC677-C676-4FE8-BF5A-7581C5875BA1}"/>
    <cellStyle name="Normal 2 2 2 2 2 2 2 6 2 2 5 2 3" xfId="17398" xr:uid="{55566437-F18A-4CA6-9F2E-6C04203D008D}"/>
    <cellStyle name="Normal 2 2 2 2 2 2 2 6 2 2 5 3" xfId="17399" xr:uid="{7FC273FE-3C83-4E10-9C80-05EB94E8DF18}"/>
    <cellStyle name="Normal 2 2 2 2 2 2 2 6 2 2 5 3 2" xfId="17400" xr:uid="{DB1FADFE-31D2-44A5-BE74-AB6BDB972A29}"/>
    <cellStyle name="Normal 2 2 2 2 2 2 2 6 2 2 5 4" xfId="17401" xr:uid="{C428C275-7104-405F-BD7E-CBCA85BB7163}"/>
    <cellStyle name="Normal 2 2 2 2 2 2 2 6 2 2 6" xfId="17402" xr:uid="{A5614751-01B5-498B-A3B1-EAE78EB6D0CB}"/>
    <cellStyle name="Normal 2 2 2 2 2 2 2 6 2 2 6 2" xfId="17403" xr:uid="{BC93D04A-4E83-428D-A21B-97546773FC0C}"/>
    <cellStyle name="Normal 2 2 2 2 2 2 2 6 2 2 6 2 2" xfId="17404" xr:uid="{948457BF-15CF-4CA2-BE67-A26B089EAAA6}"/>
    <cellStyle name="Normal 2 2 2 2 2 2 2 6 2 2 6 3" xfId="17405" xr:uid="{CA1A4B7B-5F07-4CF5-969F-8F9ED75EC60D}"/>
    <cellStyle name="Normal 2 2 2 2 2 2 2 6 2 2 7" xfId="17406" xr:uid="{576E3209-8E35-4CDC-997E-78E6F7AE68A5}"/>
    <cellStyle name="Normal 2 2 2 2 2 2 2 6 2 2 7 2" xfId="17407" xr:uid="{E839EF0A-DC55-4640-9B07-4963804D0975}"/>
    <cellStyle name="Normal 2 2 2 2 2 2 2 6 2 2 8" xfId="17408" xr:uid="{6A42E9D6-D323-42A9-B058-A69107DFD062}"/>
    <cellStyle name="Normal 2 2 2 2 2 2 2 6 2 3" xfId="17409" xr:uid="{CBE1BA04-5C89-4F7B-8225-0E3D49E93031}"/>
    <cellStyle name="Normal 2 2 2 2 2 2 2 6 2 3 2" xfId="17410" xr:uid="{AD46292A-CAFC-4D5F-9DF8-3A71C2FA0F74}"/>
    <cellStyle name="Normal 2 2 2 2 2 2 2 6 2 3 2 2" xfId="17411" xr:uid="{18E33FB0-E552-40A4-9CA1-7EF233341371}"/>
    <cellStyle name="Normal 2 2 2 2 2 2 2 6 2 3 2 2 2" xfId="17412" xr:uid="{076A2D0E-54D5-44A5-86D8-06D6E23F39AC}"/>
    <cellStyle name="Normal 2 2 2 2 2 2 2 6 2 3 2 2 2 2" xfId="17413" xr:uid="{E4B59EE3-A309-4F60-BD36-C1E0C1AF1791}"/>
    <cellStyle name="Normal 2 2 2 2 2 2 2 6 2 3 2 2 2 2 2" xfId="17414" xr:uid="{626C1212-31EB-4C3F-880B-34163F4265AC}"/>
    <cellStyle name="Normal 2 2 2 2 2 2 2 6 2 3 2 2 2 2 2 2" xfId="17415" xr:uid="{5956763B-6FA4-44F3-A112-702A7E675AF4}"/>
    <cellStyle name="Normal 2 2 2 2 2 2 2 6 2 3 2 2 2 2 3" xfId="17416" xr:uid="{B41C2E35-D52A-4B47-8090-484F2A73004C}"/>
    <cellStyle name="Normal 2 2 2 2 2 2 2 6 2 3 2 2 2 3" xfId="17417" xr:uid="{C4360BF2-EC6C-4D67-B6A6-2C7687A1A7E4}"/>
    <cellStyle name="Normal 2 2 2 2 2 2 2 6 2 3 2 2 2 3 2" xfId="17418" xr:uid="{7FBA6676-8FE8-41D6-AA51-018C9A69D1B6}"/>
    <cellStyle name="Normal 2 2 2 2 2 2 2 6 2 3 2 2 2 4" xfId="17419" xr:uid="{9F81A42C-48F3-456A-9E13-C7509111B797}"/>
    <cellStyle name="Normal 2 2 2 2 2 2 2 6 2 3 2 2 3" xfId="17420" xr:uid="{3168A47B-949F-4510-8D52-8AFE7F8E4B0E}"/>
    <cellStyle name="Normal 2 2 2 2 2 2 2 6 2 3 2 2 3 2" xfId="17421" xr:uid="{1508F14C-D5A8-4963-9629-18AF6F961F59}"/>
    <cellStyle name="Normal 2 2 2 2 2 2 2 6 2 3 2 2 3 2 2" xfId="17422" xr:uid="{02B4DAE8-1764-485C-9303-58922E15ADBD}"/>
    <cellStyle name="Normal 2 2 2 2 2 2 2 6 2 3 2 2 3 3" xfId="17423" xr:uid="{BCB6E1CC-9A34-488F-9668-BC0EFFEF820D}"/>
    <cellStyle name="Normal 2 2 2 2 2 2 2 6 2 3 2 2 4" xfId="17424" xr:uid="{59E50A57-5574-4AF4-BF5D-01A30B7FED3A}"/>
    <cellStyle name="Normal 2 2 2 2 2 2 2 6 2 3 2 2 4 2" xfId="17425" xr:uid="{5475C700-9F68-4DF6-87BB-5097D80F7BA6}"/>
    <cellStyle name="Normal 2 2 2 2 2 2 2 6 2 3 2 2 5" xfId="17426" xr:uid="{C91DDB3B-3CB4-4681-86BC-50C6CCB5B95D}"/>
    <cellStyle name="Normal 2 2 2 2 2 2 2 6 2 3 2 3" xfId="17427" xr:uid="{DA8F3053-BD9F-4ECF-AE09-E8AAB0C4816C}"/>
    <cellStyle name="Normal 2 2 2 2 2 2 2 6 2 3 2 3 2" xfId="17428" xr:uid="{716ECBCD-F947-4FCA-A757-2BC64B829A65}"/>
    <cellStyle name="Normal 2 2 2 2 2 2 2 6 2 3 2 3 2 2" xfId="17429" xr:uid="{09D3A978-75B0-4D61-BC4B-965F05CF6575}"/>
    <cellStyle name="Normal 2 2 2 2 2 2 2 6 2 3 2 3 2 2 2" xfId="17430" xr:uid="{F0E3DEF6-44BC-4187-8E39-B38334204727}"/>
    <cellStyle name="Normal 2 2 2 2 2 2 2 6 2 3 2 3 2 3" xfId="17431" xr:uid="{00F71C14-3898-4DF9-82D9-4BEE65197E34}"/>
    <cellStyle name="Normal 2 2 2 2 2 2 2 6 2 3 2 3 3" xfId="17432" xr:uid="{4E703A3B-092B-421F-9F68-A7E4058CABED}"/>
    <cellStyle name="Normal 2 2 2 2 2 2 2 6 2 3 2 3 3 2" xfId="17433" xr:uid="{62365327-798A-4D31-BDBD-52221844F7B5}"/>
    <cellStyle name="Normal 2 2 2 2 2 2 2 6 2 3 2 3 4" xfId="17434" xr:uid="{0E445B3D-0382-413E-82F6-4CD15E843A3B}"/>
    <cellStyle name="Normal 2 2 2 2 2 2 2 6 2 3 2 4" xfId="17435" xr:uid="{08F78D50-6A1D-49E2-B78D-14EED3C9260B}"/>
    <cellStyle name="Normal 2 2 2 2 2 2 2 6 2 3 2 4 2" xfId="17436" xr:uid="{0174E43B-B73F-4CAC-B9C7-0C523BAEA8BB}"/>
    <cellStyle name="Normal 2 2 2 2 2 2 2 6 2 3 2 4 2 2" xfId="17437" xr:uid="{A8204A54-9243-446E-AD08-72CCA7A17F86}"/>
    <cellStyle name="Normal 2 2 2 2 2 2 2 6 2 3 2 4 3" xfId="17438" xr:uid="{AF84D779-D4F0-4DD1-8426-0071998F7A4E}"/>
    <cellStyle name="Normal 2 2 2 2 2 2 2 6 2 3 2 5" xfId="17439" xr:uid="{0A59CCFF-24A1-42E2-80AD-A90FC33B956E}"/>
    <cellStyle name="Normal 2 2 2 2 2 2 2 6 2 3 2 5 2" xfId="17440" xr:uid="{32E95540-5B12-434B-9D62-4A5F82C2768B}"/>
    <cellStyle name="Normal 2 2 2 2 2 2 2 6 2 3 2 6" xfId="17441" xr:uid="{062DD46E-21E3-44E5-854B-1DD586943ED5}"/>
    <cellStyle name="Normal 2 2 2 2 2 2 2 6 2 3 3" xfId="17442" xr:uid="{70BA360B-A2ED-4560-8BE3-0B5EFECADDFD}"/>
    <cellStyle name="Normal 2 2 2 2 2 2 2 6 2 3 3 2" xfId="17443" xr:uid="{0CA59E63-A530-4A8C-BC95-4D11559252E1}"/>
    <cellStyle name="Normal 2 2 2 2 2 2 2 6 2 3 3 2 2" xfId="17444" xr:uid="{59899DB3-6A94-4835-8BEB-6F19161F26D6}"/>
    <cellStyle name="Normal 2 2 2 2 2 2 2 6 2 3 3 2 2 2" xfId="17445" xr:uid="{19AC975B-67AE-4E3F-A1BF-8FE6AA312224}"/>
    <cellStyle name="Normal 2 2 2 2 2 2 2 6 2 3 3 2 2 2 2" xfId="17446" xr:uid="{E4DF6B66-E46A-41E1-8753-8A0B3BBA818C}"/>
    <cellStyle name="Normal 2 2 2 2 2 2 2 6 2 3 3 2 2 3" xfId="17447" xr:uid="{4F6BC939-A04F-4642-96A5-2325F8FD60F8}"/>
    <cellStyle name="Normal 2 2 2 2 2 2 2 6 2 3 3 2 3" xfId="17448" xr:uid="{4462582C-8FC5-40BC-8150-45466A537070}"/>
    <cellStyle name="Normal 2 2 2 2 2 2 2 6 2 3 3 2 3 2" xfId="17449" xr:uid="{BB776ACC-7568-4AD6-9C8D-8F30086BBEAE}"/>
    <cellStyle name="Normal 2 2 2 2 2 2 2 6 2 3 3 2 4" xfId="17450" xr:uid="{5D0525DA-F578-4197-9184-E746248C6CB2}"/>
    <cellStyle name="Normal 2 2 2 2 2 2 2 6 2 3 3 3" xfId="17451" xr:uid="{E5EFA62E-E77C-473B-9BEA-58E2F6484287}"/>
    <cellStyle name="Normal 2 2 2 2 2 2 2 6 2 3 3 3 2" xfId="17452" xr:uid="{A03833D5-AC37-435C-95F3-47B9CADBC859}"/>
    <cellStyle name="Normal 2 2 2 2 2 2 2 6 2 3 3 3 2 2" xfId="17453" xr:uid="{F61914C9-9359-4A88-A708-1C8A0246FB6E}"/>
    <cellStyle name="Normal 2 2 2 2 2 2 2 6 2 3 3 3 3" xfId="17454" xr:uid="{65E3626B-3700-46A1-99BE-6C3201821454}"/>
    <cellStyle name="Normal 2 2 2 2 2 2 2 6 2 3 3 4" xfId="17455" xr:uid="{8A5331C5-3C32-41F8-B6A5-81F4CCB54FC9}"/>
    <cellStyle name="Normal 2 2 2 2 2 2 2 6 2 3 3 4 2" xfId="17456" xr:uid="{44DF547D-64A1-49D1-A8BE-2ED855920FCB}"/>
    <cellStyle name="Normal 2 2 2 2 2 2 2 6 2 3 3 5" xfId="17457" xr:uid="{AD060FD9-13B3-44E7-88D4-6EE24FCFCFB2}"/>
    <cellStyle name="Normal 2 2 2 2 2 2 2 6 2 3 4" xfId="17458" xr:uid="{8BBD771B-1349-4850-B936-9B64E4CBE7BF}"/>
    <cellStyle name="Normal 2 2 2 2 2 2 2 6 2 3 4 2" xfId="17459" xr:uid="{868F42CB-6C8A-4C1E-922D-06FD46F57823}"/>
    <cellStyle name="Normal 2 2 2 2 2 2 2 6 2 3 4 2 2" xfId="17460" xr:uid="{71C1B191-0EFF-454D-BE62-235903DEDC64}"/>
    <cellStyle name="Normal 2 2 2 2 2 2 2 6 2 3 4 2 2 2" xfId="17461" xr:uid="{A8459CFA-4200-478A-A31E-AB7D65D03655}"/>
    <cellStyle name="Normal 2 2 2 2 2 2 2 6 2 3 4 2 3" xfId="17462" xr:uid="{98F47B8E-81E0-444B-8DF1-5DC9A5E013F7}"/>
    <cellStyle name="Normal 2 2 2 2 2 2 2 6 2 3 4 3" xfId="17463" xr:uid="{C7C001D6-38AA-428A-B281-3BD5B79730AD}"/>
    <cellStyle name="Normal 2 2 2 2 2 2 2 6 2 3 4 3 2" xfId="17464" xr:uid="{40251DE9-67B9-494A-9FB4-5D64D3887E33}"/>
    <cellStyle name="Normal 2 2 2 2 2 2 2 6 2 3 4 4" xfId="17465" xr:uid="{840A77AB-846A-4481-8E76-511EC275B612}"/>
    <cellStyle name="Normal 2 2 2 2 2 2 2 6 2 3 5" xfId="17466" xr:uid="{2AA21785-7461-41EF-AA5E-7F4BC26D8040}"/>
    <cellStyle name="Normal 2 2 2 2 2 2 2 6 2 3 5 2" xfId="17467" xr:uid="{3D18B0F8-9C2E-4843-B9EA-AC0FE605549F}"/>
    <cellStyle name="Normal 2 2 2 2 2 2 2 6 2 3 5 2 2" xfId="17468" xr:uid="{3CF544F7-43D6-4447-BD6C-646627B4D915}"/>
    <cellStyle name="Normal 2 2 2 2 2 2 2 6 2 3 5 3" xfId="17469" xr:uid="{3093B6F4-A783-45A2-A36D-13AC697EBAA4}"/>
    <cellStyle name="Normal 2 2 2 2 2 2 2 6 2 3 6" xfId="17470" xr:uid="{BBD82E6B-A2D9-4387-89BD-D599F72BFFF9}"/>
    <cellStyle name="Normal 2 2 2 2 2 2 2 6 2 3 6 2" xfId="17471" xr:uid="{D77A8A2B-5FA2-4207-A754-AA339724244E}"/>
    <cellStyle name="Normal 2 2 2 2 2 2 2 6 2 3 7" xfId="17472" xr:uid="{C4C9BD11-D2F0-462F-8ECA-C9DAA14B348E}"/>
    <cellStyle name="Normal 2 2 2 2 2 2 2 6 2 4" xfId="17473" xr:uid="{0304861E-E891-431A-A8B7-D9BB98A0077D}"/>
    <cellStyle name="Normal 2 2 2 2 2 2 2 6 2 4 2" xfId="17474" xr:uid="{6A9DA596-D311-4F36-B32A-347433077818}"/>
    <cellStyle name="Normal 2 2 2 2 2 2 2 6 2 4 2 2" xfId="17475" xr:uid="{FA113965-6687-4E4E-8FF9-831D1948278E}"/>
    <cellStyle name="Normal 2 2 2 2 2 2 2 6 2 4 2 2 2" xfId="17476" xr:uid="{CE049D1C-BEF8-4B31-A495-BA6BC80EE5B8}"/>
    <cellStyle name="Normal 2 2 2 2 2 2 2 6 2 4 2 2 2 2" xfId="17477" xr:uid="{AD0A0B47-9E28-4CAA-8700-E38A806B9537}"/>
    <cellStyle name="Normal 2 2 2 2 2 2 2 6 2 4 2 2 2 2 2" xfId="17478" xr:uid="{E4B35299-BFB2-4D87-AFE3-1B9D5FB49A85}"/>
    <cellStyle name="Normal 2 2 2 2 2 2 2 6 2 4 2 2 2 3" xfId="17479" xr:uid="{72E26EFF-D1B7-46E8-9D4B-005DF737226C}"/>
    <cellStyle name="Normal 2 2 2 2 2 2 2 6 2 4 2 2 3" xfId="17480" xr:uid="{5226274C-687B-406B-8335-0F3176D92805}"/>
    <cellStyle name="Normal 2 2 2 2 2 2 2 6 2 4 2 2 3 2" xfId="17481" xr:uid="{AE835978-D73A-4AA7-82A7-DCA21ECD87BA}"/>
    <cellStyle name="Normal 2 2 2 2 2 2 2 6 2 4 2 2 4" xfId="17482" xr:uid="{816DF93B-BDE9-4104-B44F-B8D5BA18B96F}"/>
    <cellStyle name="Normal 2 2 2 2 2 2 2 6 2 4 2 3" xfId="17483" xr:uid="{FCF24331-3133-4AD7-B862-77A403E5C7C0}"/>
    <cellStyle name="Normal 2 2 2 2 2 2 2 6 2 4 2 3 2" xfId="17484" xr:uid="{D7C3331F-5699-476A-B2D2-AEF279B887DB}"/>
    <cellStyle name="Normal 2 2 2 2 2 2 2 6 2 4 2 3 2 2" xfId="17485" xr:uid="{5CCD0BAF-B4DD-48FA-AAB8-18BC82CD9F74}"/>
    <cellStyle name="Normal 2 2 2 2 2 2 2 6 2 4 2 3 3" xfId="17486" xr:uid="{4773F66D-E79D-4C73-9B33-B2497C35D20E}"/>
    <cellStyle name="Normal 2 2 2 2 2 2 2 6 2 4 2 4" xfId="17487" xr:uid="{3FB509E1-1DB8-4F66-91C2-D9FD04F96114}"/>
    <cellStyle name="Normal 2 2 2 2 2 2 2 6 2 4 2 4 2" xfId="17488" xr:uid="{BACE324E-30BE-44DF-A7C5-1CAD34E5E89F}"/>
    <cellStyle name="Normal 2 2 2 2 2 2 2 6 2 4 2 5" xfId="17489" xr:uid="{C4B5A3A4-6D0C-4053-8F13-563E38DA9C68}"/>
    <cellStyle name="Normal 2 2 2 2 2 2 2 6 2 4 3" xfId="17490" xr:uid="{E4F43EDE-64C0-4C2E-A9CC-5A887A849838}"/>
    <cellStyle name="Normal 2 2 2 2 2 2 2 6 2 4 3 2" xfId="17491" xr:uid="{E6A28E3D-1C8C-4CC4-BC27-9317A2C905FF}"/>
    <cellStyle name="Normal 2 2 2 2 2 2 2 6 2 4 3 2 2" xfId="17492" xr:uid="{368D9D87-7F7E-45AC-BBFF-8E01C5CBF39E}"/>
    <cellStyle name="Normal 2 2 2 2 2 2 2 6 2 4 3 2 2 2" xfId="17493" xr:uid="{40F0E175-A696-460D-96F6-1DBC377F9594}"/>
    <cellStyle name="Normal 2 2 2 2 2 2 2 6 2 4 3 2 3" xfId="17494" xr:uid="{3D56903E-524E-4654-9CF7-B85FCBD29279}"/>
    <cellStyle name="Normal 2 2 2 2 2 2 2 6 2 4 3 3" xfId="17495" xr:uid="{FAFBD083-C99C-4A5A-A0C5-4280EA21F5FE}"/>
    <cellStyle name="Normal 2 2 2 2 2 2 2 6 2 4 3 3 2" xfId="17496" xr:uid="{3A11B01D-8CE6-4F0D-9D06-1CE68A6888BB}"/>
    <cellStyle name="Normal 2 2 2 2 2 2 2 6 2 4 3 4" xfId="17497" xr:uid="{62D23378-6248-4F7E-96BF-7FB876368FEF}"/>
    <cellStyle name="Normal 2 2 2 2 2 2 2 6 2 4 4" xfId="17498" xr:uid="{DE9B00FD-4E3B-4D66-926D-03C1E63C3097}"/>
    <cellStyle name="Normal 2 2 2 2 2 2 2 6 2 4 4 2" xfId="17499" xr:uid="{52728A15-7735-4284-BDDE-B1DCEE0AB615}"/>
    <cellStyle name="Normal 2 2 2 2 2 2 2 6 2 4 4 2 2" xfId="17500" xr:uid="{1023F3DA-912B-47A5-A43D-3CB525E9A39C}"/>
    <cellStyle name="Normal 2 2 2 2 2 2 2 6 2 4 4 3" xfId="17501" xr:uid="{8899D815-5480-4348-99AB-A25FDBE13C12}"/>
    <cellStyle name="Normal 2 2 2 2 2 2 2 6 2 4 5" xfId="17502" xr:uid="{88D7D5D3-F9AE-4BDD-BA37-4B8777A4635A}"/>
    <cellStyle name="Normal 2 2 2 2 2 2 2 6 2 4 5 2" xfId="17503" xr:uid="{7493DBDE-6ED6-4AEE-8D0C-E6F3BB69A5C1}"/>
    <cellStyle name="Normal 2 2 2 2 2 2 2 6 2 4 6" xfId="17504" xr:uid="{73A3334B-766E-4F0B-BE5B-0A5533535BCF}"/>
    <cellStyle name="Normal 2 2 2 2 2 2 2 6 2 5" xfId="17505" xr:uid="{E035E44C-5FAF-45C4-B450-78A3C9BE3D46}"/>
    <cellStyle name="Normal 2 2 2 2 2 2 2 6 2 5 2" xfId="17506" xr:uid="{098B7B8A-4B12-420C-99CB-CD5847E71653}"/>
    <cellStyle name="Normal 2 2 2 2 2 2 2 6 2 5 2 2" xfId="17507" xr:uid="{B06A85BB-F08D-4E9E-B2CD-CB8849936CB2}"/>
    <cellStyle name="Normal 2 2 2 2 2 2 2 6 2 5 2 2 2" xfId="17508" xr:uid="{4DAADEFB-AEDD-4F3D-9224-FA9A99E40E77}"/>
    <cellStyle name="Normal 2 2 2 2 2 2 2 6 2 5 2 2 2 2" xfId="17509" xr:uid="{C5C9FF2C-634C-4DF3-A6D3-0CBB725C0E68}"/>
    <cellStyle name="Normal 2 2 2 2 2 2 2 6 2 5 2 2 3" xfId="17510" xr:uid="{E5EA9277-A47B-4F6B-820C-1BCDBA5EFE3C}"/>
    <cellStyle name="Normal 2 2 2 2 2 2 2 6 2 5 2 3" xfId="17511" xr:uid="{621C9E09-20EA-4E30-ACAB-B33D20668847}"/>
    <cellStyle name="Normal 2 2 2 2 2 2 2 6 2 5 2 3 2" xfId="17512" xr:uid="{592DB729-C0C1-4A04-BB81-88D2453889EA}"/>
    <cellStyle name="Normal 2 2 2 2 2 2 2 6 2 5 2 4" xfId="17513" xr:uid="{DDE050E2-E074-4D4C-AD39-51697EBEB10D}"/>
    <cellStyle name="Normal 2 2 2 2 2 2 2 6 2 5 3" xfId="17514" xr:uid="{36E61ABC-AEDA-46F2-84AD-612B5DAD02E0}"/>
    <cellStyle name="Normal 2 2 2 2 2 2 2 6 2 5 3 2" xfId="17515" xr:uid="{B5C8C060-26B0-4924-BAB8-3A368C425A0B}"/>
    <cellStyle name="Normal 2 2 2 2 2 2 2 6 2 5 3 2 2" xfId="17516" xr:uid="{FF1D958E-1DA4-4811-95D8-F5FE66589A63}"/>
    <cellStyle name="Normal 2 2 2 2 2 2 2 6 2 5 3 3" xfId="17517" xr:uid="{5CBF0C86-0A55-49FF-AD3C-F9983FF0FB00}"/>
    <cellStyle name="Normal 2 2 2 2 2 2 2 6 2 5 4" xfId="17518" xr:uid="{BE303FB4-5E03-4A64-8536-1B6ACA306589}"/>
    <cellStyle name="Normal 2 2 2 2 2 2 2 6 2 5 4 2" xfId="17519" xr:uid="{DFA383B5-E386-4124-BFEE-C7887AC0B34F}"/>
    <cellStyle name="Normal 2 2 2 2 2 2 2 6 2 5 5" xfId="17520" xr:uid="{3C854E98-EBFD-4534-A1E5-4B3A4217C598}"/>
    <cellStyle name="Normal 2 2 2 2 2 2 2 6 2 6" xfId="17521" xr:uid="{66BD5CCB-4EE2-4965-AFFF-C3DDDC810237}"/>
    <cellStyle name="Normal 2 2 2 2 2 2 2 6 2 6 2" xfId="17522" xr:uid="{794455B6-0017-4450-B923-136DC402D122}"/>
    <cellStyle name="Normal 2 2 2 2 2 2 2 6 2 6 2 2" xfId="17523" xr:uid="{3C70DD18-851E-4A01-801C-E1E81C5AF7F4}"/>
    <cellStyle name="Normal 2 2 2 2 2 2 2 6 2 6 2 2 2" xfId="17524" xr:uid="{1E1D4FC2-5038-46C0-A14A-F3909D92AA5B}"/>
    <cellStyle name="Normal 2 2 2 2 2 2 2 6 2 6 2 3" xfId="17525" xr:uid="{BFEFEB31-BEB4-4B01-B2B8-FFB756E6A4B0}"/>
    <cellStyle name="Normal 2 2 2 2 2 2 2 6 2 6 3" xfId="17526" xr:uid="{5C494F7B-392A-47C5-ACAF-E7615A685C69}"/>
    <cellStyle name="Normal 2 2 2 2 2 2 2 6 2 6 3 2" xfId="17527" xr:uid="{9EB5E531-D101-4181-AECE-74E7CAB1E97D}"/>
    <cellStyle name="Normal 2 2 2 2 2 2 2 6 2 6 4" xfId="17528" xr:uid="{B5848B65-D9AB-4861-8983-C288984DA285}"/>
    <cellStyle name="Normal 2 2 2 2 2 2 2 6 2 7" xfId="17529" xr:uid="{7719C395-6BAA-4337-A040-AFDE9D0DCC40}"/>
    <cellStyle name="Normal 2 2 2 2 2 2 2 6 2 7 2" xfId="17530" xr:uid="{DDC70912-7C50-48F5-ADCF-ABF72D7F7865}"/>
    <cellStyle name="Normal 2 2 2 2 2 2 2 6 2 7 2 2" xfId="17531" xr:uid="{99B4AB39-EFFF-47A7-B585-E4449DE7C3D1}"/>
    <cellStyle name="Normal 2 2 2 2 2 2 2 6 2 7 3" xfId="17532" xr:uid="{26CC0155-1CD2-468E-B075-3729798F2D4F}"/>
    <cellStyle name="Normal 2 2 2 2 2 2 2 6 2 8" xfId="17533" xr:uid="{85D7D441-06B2-4FF3-96DC-B77354D0330C}"/>
    <cellStyle name="Normal 2 2 2 2 2 2 2 6 2 8 2" xfId="17534" xr:uid="{373C5F5B-2853-49E0-B328-FFC6E758CF31}"/>
    <cellStyle name="Normal 2 2 2 2 2 2 2 6 2 9" xfId="17535" xr:uid="{3B82982A-B592-4AB1-BADA-4A310D45D8A3}"/>
    <cellStyle name="Normal 2 2 2 2 2 2 2 6 3" xfId="17536" xr:uid="{0D9BB893-B7BA-4534-BBD6-394E60D0F8C9}"/>
    <cellStyle name="Normal 2 2 2 2 2 2 2 6 3 2" xfId="17537" xr:uid="{7C3445E1-2312-4501-8620-8B7752E95BE5}"/>
    <cellStyle name="Normal 2 2 2 2 2 2 2 6 3 2 2" xfId="17538" xr:uid="{92054106-A2A5-4929-88F0-97168F983ED2}"/>
    <cellStyle name="Normal 2 2 2 2 2 2 2 6 3 2 2 2" xfId="17539" xr:uid="{B39BF5BB-B329-41B3-A46E-CBC4B4ED6613}"/>
    <cellStyle name="Normal 2 2 2 2 2 2 2 6 3 2 2 2 2" xfId="17540" xr:uid="{4C8F615E-F59D-4615-99B8-B7093828D49A}"/>
    <cellStyle name="Normal 2 2 2 2 2 2 2 6 3 2 2 2 2 2" xfId="17541" xr:uid="{18887F93-B669-4CE2-9B51-38F16F1BA61B}"/>
    <cellStyle name="Normal 2 2 2 2 2 2 2 6 3 2 2 2 2 2 2" xfId="17542" xr:uid="{3665DC25-9369-46DC-A631-577B949E8593}"/>
    <cellStyle name="Normal 2 2 2 2 2 2 2 6 3 2 2 2 2 2 2 2" xfId="17543" xr:uid="{15D46F2F-043F-4431-851A-58A18E619D4C}"/>
    <cellStyle name="Normal 2 2 2 2 2 2 2 6 3 2 2 2 2 2 2 2 2" xfId="17544" xr:uid="{E2598385-AF4C-4AD8-BFD8-B2DB4585FA8E}"/>
    <cellStyle name="Normal 2 2 2 2 2 2 2 6 3 2 2 2 2 2 2 3" xfId="17545" xr:uid="{D97FE6C9-03A3-471C-959A-D6D9FAF307A5}"/>
    <cellStyle name="Normal 2 2 2 2 2 2 2 6 3 2 2 2 2 2 3" xfId="17546" xr:uid="{38C807D5-7A55-4351-9164-D254200A138B}"/>
    <cellStyle name="Normal 2 2 2 2 2 2 2 6 3 2 2 2 2 2 3 2" xfId="17547" xr:uid="{AB146146-14BC-407F-BCE4-CD4429E8B42E}"/>
    <cellStyle name="Normal 2 2 2 2 2 2 2 6 3 2 2 2 2 2 4" xfId="17548" xr:uid="{8A09BC1A-24D3-48FC-89E7-F577C8C80D3A}"/>
    <cellStyle name="Normal 2 2 2 2 2 2 2 6 3 2 2 2 2 3" xfId="17549" xr:uid="{A4664E91-265B-483D-80E1-1D2C84CE6F3E}"/>
    <cellStyle name="Normal 2 2 2 2 2 2 2 6 3 2 2 2 2 3 2" xfId="17550" xr:uid="{80F1BEA3-3C93-4E54-BA2C-FA65710809FF}"/>
    <cellStyle name="Normal 2 2 2 2 2 2 2 6 3 2 2 2 2 3 2 2" xfId="17551" xr:uid="{139F5A54-94F1-4C1E-8F38-0F8B52462F4F}"/>
    <cellStyle name="Normal 2 2 2 2 2 2 2 6 3 2 2 2 2 3 3" xfId="17552" xr:uid="{666D936E-5F71-42C3-8E58-933B3509070D}"/>
    <cellStyle name="Normal 2 2 2 2 2 2 2 6 3 2 2 2 2 4" xfId="17553" xr:uid="{46368757-BCC2-44C0-96BB-50BCAB0EA707}"/>
    <cellStyle name="Normal 2 2 2 2 2 2 2 6 3 2 2 2 2 4 2" xfId="17554" xr:uid="{449B46B1-41A6-4D36-B933-A2368A69815F}"/>
    <cellStyle name="Normal 2 2 2 2 2 2 2 6 3 2 2 2 2 5" xfId="17555" xr:uid="{C7A38C33-96E9-4444-A6FE-C1E59C0BC04C}"/>
    <cellStyle name="Normal 2 2 2 2 2 2 2 6 3 2 2 2 3" xfId="17556" xr:uid="{1E0FFC64-D0C8-4F45-86B8-ABB6DF20E907}"/>
    <cellStyle name="Normal 2 2 2 2 2 2 2 6 3 2 2 2 3 2" xfId="17557" xr:uid="{BA837F1D-7DCE-4A26-B15F-0EBF0F1C5307}"/>
    <cellStyle name="Normal 2 2 2 2 2 2 2 6 3 2 2 2 3 2 2" xfId="17558" xr:uid="{FBFBA2B0-B8BB-4CD1-ACA1-5791608A8B10}"/>
    <cellStyle name="Normal 2 2 2 2 2 2 2 6 3 2 2 2 3 2 2 2" xfId="17559" xr:uid="{FD8F50B7-5875-4A8A-94BB-982720ACC4DE}"/>
    <cellStyle name="Normal 2 2 2 2 2 2 2 6 3 2 2 2 3 2 3" xfId="17560" xr:uid="{151DFC5C-D9D7-416B-9233-71F95EDC36B6}"/>
    <cellStyle name="Normal 2 2 2 2 2 2 2 6 3 2 2 2 3 3" xfId="17561" xr:uid="{BA7BE4FC-F297-43E4-8444-5CB6FAF68772}"/>
    <cellStyle name="Normal 2 2 2 2 2 2 2 6 3 2 2 2 3 3 2" xfId="17562" xr:uid="{EE70FD81-189F-4F22-BB6D-A181B8028477}"/>
    <cellStyle name="Normal 2 2 2 2 2 2 2 6 3 2 2 2 3 4" xfId="17563" xr:uid="{828FD027-2A1A-45F4-8C39-40D5E98A03FA}"/>
    <cellStyle name="Normal 2 2 2 2 2 2 2 6 3 2 2 2 4" xfId="17564" xr:uid="{FC4E0B81-86FC-4051-A1AF-5EF97DDC6740}"/>
    <cellStyle name="Normal 2 2 2 2 2 2 2 6 3 2 2 2 4 2" xfId="17565" xr:uid="{621F4257-1DC8-46CE-840C-D8D8202F6CF5}"/>
    <cellStyle name="Normal 2 2 2 2 2 2 2 6 3 2 2 2 4 2 2" xfId="17566" xr:uid="{5F59CB23-5E84-4099-97E7-31F73B2DA16D}"/>
    <cellStyle name="Normal 2 2 2 2 2 2 2 6 3 2 2 2 4 3" xfId="17567" xr:uid="{2B3C5466-6D28-4535-89A2-85703541B664}"/>
    <cellStyle name="Normal 2 2 2 2 2 2 2 6 3 2 2 2 5" xfId="17568" xr:uid="{3CC6AEB9-5FBF-41F8-AE04-63232D8B4DFF}"/>
    <cellStyle name="Normal 2 2 2 2 2 2 2 6 3 2 2 2 5 2" xfId="17569" xr:uid="{9E08AB80-36B7-4328-A07A-7E4F690B4861}"/>
    <cellStyle name="Normal 2 2 2 2 2 2 2 6 3 2 2 2 6" xfId="17570" xr:uid="{506AC3DA-6C7B-4910-95C8-8640034511F9}"/>
    <cellStyle name="Normal 2 2 2 2 2 2 2 6 3 2 2 3" xfId="17571" xr:uid="{2EB63178-C54F-4D83-AB75-BE7FBAB96B0C}"/>
    <cellStyle name="Normal 2 2 2 2 2 2 2 6 3 2 2 3 2" xfId="17572" xr:uid="{AAECDB4B-4094-4A06-8ECB-CFE510CDEC06}"/>
    <cellStyle name="Normal 2 2 2 2 2 2 2 6 3 2 2 3 2 2" xfId="17573" xr:uid="{FB8C10B6-4252-4D68-9275-AA6249421C36}"/>
    <cellStyle name="Normal 2 2 2 2 2 2 2 6 3 2 2 3 2 2 2" xfId="17574" xr:uid="{7E079C9C-AB9D-45AC-8561-21C4864FE673}"/>
    <cellStyle name="Normal 2 2 2 2 2 2 2 6 3 2 2 3 2 2 2 2" xfId="17575" xr:uid="{59C1551C-29A4-4D19-B67E-732FB6053662}"/>
    <cellStyle name="Normal 2 2 2 2 2 2 2 6 3 2 2 3 2 2 3" xfId="17576" xr:uid="{AE013125-0BAA-4D76-9A46-E5735CD42702}"/>
    <cellStyle name="Normal 2 2 2 2 2 2 2 6 3 2 2 3 2 3" xfId="17577" xr:uid="{8219A453-449A-4D12-9B95-0B073F9A732C}"/>
    <cellStyle name="Normal 2 2 2 2 2 2 2 6 3 2 2 3 2 3 2" xfId="17578" xr:uid="{FE4B626F-255C-4783-B49D-8887177E3706}"/>
    <cellStyle name="Normal 2 2 2 2 2 2 2 6 3 2 2 3 2 4" xfId="17579" xr:uid="{8E3FF2FC-FDB9-46E4-9870-80A1121826DB}"/>
    <cellStyle name="Normal 2 2 2 2 2 2 2 6 3 2 2 3 3" xfId="17580" xr:uid="{FA32A382-49D7-4F15-9FDC-FF97AC8877D5}"/>
    <cellStyle name="Normal 2 2 2 2 2 2 2 6 3 2 2 3 3 2" xfId="17581" xr:uid="{66FA8B9C-68EE-43F5-BFFD-ADB1834FBA31}"/>
    <cellStyle name="Normal 2 2 2 2 2 2 2 6 3 2 2 3 3 2 2" xfId="17582" xr:uid="{7416F125-005B-47FF-AD1A-64DCF4232E50}"/>
    <cellStyle name="Normal 2 2 2 2 2 2 2 6 3 2 2 3 3 3" xfId="17583" xr:uid="{CBB8111D-A079-4076-AC27-5B19747BD02B}"/>
    <cellStyle name="Normal 2 2 2 2 2 2 2 6 3 2 2 3 4" xfId="17584" xr:uid="{ACF7480E-242D-4E42-93E7-9D7D2008D9B7}"/>
    <cellStyle name="Normal 2 2 2 2 2 2 2 6 3 2 2 3 4 2" xfId="17585" xr:uid="{435B5D71-78F5-4ABB-9F26-000E6453C751}"/>
    <cellStyle name="Normal 2 2 2 2 2 2 2 6 3 2 2 3 5" xfId="17586" xr:uid="{11C56FFC-B1A7-4A68-9D2B-0E0136FAC5C9}"/>
    <cellStyle name="Normal 2 2 2 2 2 2 2 6 3 2 2 4" xfId="17587" xr:uid="{933F9A7E-A28F-4CDF-8032-4CB7009D76E6}"/>
    <cellStyle name="Normal 2 2 2 2 2 2 2 6 3 2 2 4 2" xfId="17588" xr:uid="{13389714-EB9A-42EF-B366-A785861C2750}"/>
    <cellStyle name="Normal 2 2 2 2 2 2 2 6 3 2 2 4 2 2" xfId="17589" xr:uid="{15E032F5-CDC2-4AD4-9EE7-2AC797546200}"/>
    <cellStyle name="Normal 2 2 2 2 2 2 2 6 3 2 2 4 2 2 2" xfId="17590" xr:uid="{1804062C-6632-40D2-86AB-0BB18D7C4E98}"/>
    <cellStyle name="Normal 2 2 2 2 2 2 2 6 3 2 2 4 2 3" xfId="17591" xr:uid="{BBACAA17-2721-4A68-9452-A1DE8C53DBAC}"/>
    <cellStyle name="Normal 2 2 2 2 2 2 2 6 3 2 2 4 3" xfId="17592" xr:uid="{5AE63FC3-AED6-4D22-A02E-080F1393730F}"/>
    <cellStyle name="Normal 2 2 2 2 2 2 2 6 3 2 2 4 3 2" xfId="17593" xr:uid="{0A1CCEAC-F776-40B1-97C8-831C9FC5B1CF}"/>
    <cellStyle name="Normal 2 2 2 2 2 2 2 6 3 2 2 4 4" xfId="17594" xr:uid="{48C9C29A-E971-4BD2-80AE-89CD1E432A59}"/>
    <cellStyle name="Normal 2 2 2 2 2 2 2 6 3 2 2 5" xfId="17595" xr:uid="{5FFD10B4-96D6-4F56-BDD5-3DFACB4237F8}"/>
    <cellStyle name="Normal 2 2 2 2 2 2 2 6 3 2 2 5 2" xfId="17596" xr:uid="{876BD9D5-8834-4F5D-89C9-B380344BF591}"/>
    <cellStyle name="Normal 2 2 2 2 2 2 2 6 3 2 2 5 2 2" xfId="17597" xr:uid="{C6A0EF0B-AA78-4354-8054-4F582A7B00B1}"/>
    <cellStyle name="Normal 2 2 2 2 2 2 2 6 3 2 2 5 3" xfId="17598" xr:uid="{8C268943-8B37-42FF-8798-CC35AD20B06C}"/>
    <cellStyle name="Normal 2 2 2 2 2 2 2 6 3 2 2 6" xfId="17599" xr:uid="{7F12ED44-48BA-44E6-8F56-DCF48A68852E}"/>
    <cellStyle name="Normal 2 2 2 2 2 2 2 6 3 2 2 6 2" xfId="17600" xr:uid="{16FA357A-A20F-44AE-B9B3-69004CBA8ECF}"/>
    <cellStyle name="Normal 2 2 2 2 2 2 2 6 3 2 2 7" xfId="17601" xr:uid="{72FBA8D9-0651-479D-A3B0-07E0723E9427}"/>
    <cellStyle name="Normal 2 2 2 2 2 2 2 6 3 2 3" xfId="17602" xr:uid="{A293B646-604B-45BA-AAC6-4CCA18E7DD8F}"/>
    <cellStyle name="Normal 2 2 2 2 2 2 2 6 3 2 3 2" xfId="17603" xr:uid="{7E81AEF5-E8DD-49D3-9172-ECA3ADE14144}"/>
    <cellStyle name="Normal 2 2 2 2 2 2 2 6 3 2 3 2 2" xfId="17604" xr:uid="{3B740EDD-EB53-48F6-BBD9-D2C118FDBE8E}"/>
    <cellStyle name="Normal 2 2 2 2 2 2 2 6 3 2 3 2 2 2" xfId="17605" xr:uid="{DCED347B-1365-49FA-A94C-A3E2DB71FAB5}"/>
    <cellStyle name="Normal 2 2 2 2 2 2 2 6 3 2 3 2 2 2 2" xfId="17606" xr:uid="{C5FC7228-04BC-4D22-9039-9B14D63C45EF}"/>
    <cellStyle name="Normal 2 2 2 2 2 2 2 6 3 2 3 2 2 2 2 2" xfId="17607" xr:uid="{7F24EBDF-808A-4E25-8EB7-EC20EE9C9A1A}"/>
    <cellStyle name="Normal 2 2 2 2 2 2 2 6 3 2 3 2 2 2 3" xfId="17608" xr:uid="{F55685FF-8647-48D9-B7AB-96B321EE1B7E}"/>
    <cellStyle name="Normal 2 2 2 2 2 2 2 6 3 2 3 2 2 3" xfId="17609" xr:uid="{C8C2957B-EDD3-4166-A7BA-43BA33D6AFB8}"/>
    <cellStyle name="Normal 2 2 2 2 2 2 2 6 3 2 3 2 2 3 2" xfId="17610" xr:uid="{EC014D32-2CDA-4275-B392-FE5BEFA2D375}"/>
    <cellStyle name="Normal 2 2 2 2 2 2 2 6 3 2 3 2 2 4" xfId="17611" xr:uid="{B12890F5-3A2E-4334-9790-8B6C81EE1400}"/>
    <cellStyle name="Normal 2 2 2 2 2 2 2 6 3 2 3 2 3" xfId="17612" xr:uid="{47F6BA1C-3BFF-444D-AFDC-4EE9D2C126EA}"/>
    <cellStyle name="Normal 2 2 2 2 2 2 2 6 3 2 3 2 3 2" xfId="17613" xr:uid="{05D4E85A-61E0-4CB5-84F9-E4D88DEB3F1B}"/>
    <cellStyle name="Normal 2 2 2 2 2 2 2 6 3 2 3 2 3 2 2" xfId="17614" xr:uid="{65D462BD-7BB3-4659-BF8A-2D7EE1999832}"/>
    <cellStyle name="Normal 2 2 2 2 2 2 2 6 3 2 3 2 3 3" xfId="17615" xr:uid="{E97657AE-619E-4D59-8EF1-7C8FA4FA69DA}"/>
    <cellStyle name="Normal 2 2 2 2 2 2 2 6 3 2 3 2 4" xfId="17616" xr:uid="{F69E786E-11A6-4AEA-96EB-0498E92BC6B5}"/>
    <cellStyle name="Normal 2 2 2 2 2 2 2 6 3 2 3 2 4 2" xfId="17617" xr:uid="{560F8657-3E5B-43CC-906B-7BC1A0BC68AB}"/>
    <cellStyle name="Normal 2 2 2 2 2 2 2 6 3 2 3 2 5" xfId="17618" xr:uid="{5CA64749-8007-4C08-BC45-721CC6201DE4}"/>
    <cellStyle name="Normal 2 2 2 2 2 2 2 6 3 2 3 3" xfId="17619" xr:uid="{FF912EF2-6A9D-4DB2-B83A-9A74F28B2B0B}"/>
    <cellStyle name="Normal 2 2 2 2 2 2 2 6 3 2 3 3 2" xfId="17620" xr:uid="{7E87B7F3-CE92-4F91-A407-F50780A07A6E}"/>
    <cellStyle name="Normal 2 2 2 2 2 2 2 6 3 2 3 3 2 2" xfId="17621" xr:uid="{2692915C-B86C-4D55-945B-ECF606070E8A}"/>
    <cellStyle name="Normal 2 2 2 2 2 2 2 6 3 2 3 3 2 2 2" xfId="17622" xr:uid="{7F84A87C-3C64-4332-A214-496C7E089E86}"/>
    <cellStyle name="Normal 2 2 2 2 2 2 2 6 3 2 3 3 2 3" xfId="17623" xr:uid="{CEAE9E13-C84C-474F-A321-B9FF1D00C8B8}"/>
    <cellStyle name="Normal 2 2 2 2 2 2 2 6 3 2 3 3 3" xfId="17624" xr:uid="{E7079AF3-A5B5-4DE7-95B5-25283C948EA5}"/>
    <cellStyle name="Normal 2 2 2 2 2 2 2 6 3 2 3 3 3 2" xfId="17625" xr:uid="{66598E22-7BCD-49F6-B829-B144A11444BA}"/>
    <cellStyle name="Normal 2 2 2 2 2 2 2 6 3 2 3 3 4" xfId="17626" xr:uid="{100A425C-4022-4C52-87F4-2CA5AA2D1DA5}"/>
    <cellStyle name="Normal 2 2 2 2 2 2 2 6 3 2 3 4" xfId="17627" xr:uid="{9BA3E854-7C90-4B6A-A2AD-B4554994D77F}"/>
    <cellStyle name="Normal 2 2 2 2 2 2 2 6 3 2 3 4 2" xfId="17628" xr:uid="{52C19B7E-2C62-4B91-8A51-3F862BAB8146}"/>
    <cellStyle name="Normal 2 2 2 2 2 2 2 6 3 2 3 4 2 2" xfId="17629" xr:uid="{E91955DF-7753-4DD0-86DA-8A8A05C2AD14}"/>
    <cellStyle name="Normal 2 2 2 2 2 2 2 6 3 2 3 4 3" xfId="17630" xr:uid="{8C7EB866-DFDD-47A5-AE3D-6E09059D4716}"/>
    <cellStyle name="Normal 2 2 2 2 2 2 2 6 3 2 3 5" xfId="17631" xr:uid="{A763C8A6-4A39-4D5D-89BC-95B27FBEB3E7}"/>
    <cellStyle name="Normal 2 2 2 2 2 2 2 6 3 2 3 5 2" xfId="17632" xr:uid="{02E6BC03-584D-41CD-BC11-0B44BDF09941}"/>
    <cellStyle name="Normal 2 2 2 2 2 2 2 6 3 2 3 6" xfId="17633" xr:uid="{AB090C75-134E-4D91-9A1E-2BBC7726434A}"/>
    <cellStyle name="Normal 2 2 2 2 2 2 2 6 3 2 4" xfId="17634" xr:uid="{EF7E4008-EE66-431F-80F8-C95C466AD127}"/>
    <cellStyle name="Normal 2 2 2 2 2 2 2 6 3 2 4 2" xfId="17635" xr:uid="{37031964-E751-49E6-8317-C52C7B25968C}"/>
    <cellStyle name="Normal 2 2 2 2 2 2 2 6 3 2 4 2 2" xfId="17636" xr:uid="{B7C47FFA-0F23-4A64-B742-91AF1522B5A1}"/>
    <cellStyle name="Normal 2 2 2 2 2 2 2 6 3 2 4 2 2 2" xfId="17637" xr:uid="{C10E20AF-49C7-4729-AE7E-93F1E44FFCF8}"/>
    <cellStyle name="Normal 2 2 2 2 2 2 2 6 3 2 4 2 2 2 2" xfId="17638" xr:uid="{189DC1AE-BFAC-4759-8E54-906D8C6948DB}"/>
    <cellStyle name="Normal 2 2 2 2 2 2 2 6 3 2 4 2 2 3" xfId="17639" xr:uid="{23AFF26D-1B13-4EAA-87C2-838923E90998}"/>
    <cellStyle name="Normal 2 2 2 2 2 2 2 6 3 2 4 2 3" xfId="17640" xr:uid="{D0348D84-B145-492A-AE92-AA4AE5C1CF76}"/>
    <cellStyle name="Normal 2 2 2 2 2 2 2 6 3 2 4 2 3 2" xfId="17641" xr:uid="{C8D171BC-985D-4191-8C4F-C25A28D631C4}"/>
    <cellStyle name="Normal 2 2 2 2 2 2 2 6 3 2 4 2 4" xfId="17642" xr:uid="{36360280-FEF9-461F-8533-77485060515F}"/>
    <cellStyle name="Normal 2 2 2 2 2 2 2 6 3 2 4 3" xfId="17643" xr:uid="{1DDDD3D3-9204-4D46-AA12-204CFDDED733}"/>
    <cellStyle name="Normal 2 2 2 2 2 2 2 6 3 2 4 3 2" xfId="17644" xr:uid="{DE34A609-FD6B-43B3-AE0A-D1DACC92F5CC}"/>
    <cellStyle name="Normal 2 2 2 2 2 2 2 6 3 2 4 3 2 2" xfId="17645" xr:uid="{719C959D-F7E0-46E2-8F39-61914CAC2664}"/>
    <cellStyle name="Normal 2 2 2 2 2 2 2 6 3 2 4 3 3" xfId="17646" xr:uid="{50126335-DF36-4645-AD19-0A05C3FE70B3}"/>
    <cellStyle name="Normal 2 2 2 2 2 2 2 6 3 2 4 4" xfId="17647" xr:uid="{9BD73355-46B2-4450-93FD-47D12BFEEA29}"/>
    <cellStyle name="Normal 2 2 2 2 2 2 2 6 3 2 4 4 2" xfId="17648" xr:uid="{C6D96EA1-4C6A-45BC-BBE9-D31F6E386582}"/>
    <cellStyle name="Normal 2 2 2 2 2 2 2 6 3 2 4 5" xfId="17649" xr:uid="{74C3C34A-678B-41C7-B16C-4F53A8890DAB}"/>
    <cellStyle name="Normal 2 2 2 2 2 2 2 6 3 2 5" xfId="17650" xr:uid="{961946DA-A84C-4277-A421-51965F0E1F00}"/>
    <cellStyle name="Normal 2 2 2 2 2 2 2 6 3 2 5 2" xfId="17651" xr:uid="{E38C7243-537A-4D98-84BD-6A859F8BB292}"/>
    <cellStyle name="Normal 2 2 2 2 2 2 2 6 3 2 5 2 2" xfId="17652" xr:uid="{4676C04D-664B-463A-8B7E-AAEFC4D6CB35}"/>
    <cellStyle name="Normal 2 2 2 2 2 2 2 6 3 2 5 2 2 2" xfId="17653" xr:uid="{F04C2915-9672-42F2-9D13-709B22F172AE}"/>
    <cellStyle name="Normal 2 2 2 2 2 2 2 6 3 2 5 2 3" xfId="17654" xr:uid="{D12C30AC-F8DA-4C3D-AB29-2D10C539CC07}"/>
    <cellStyle name="Normal 2 2 2 2 2 2 2 6 3 2 5 3" xfId="17655" xr:uid="{51958B28-31D3-4096-BC33-429611258FCF}"/>
    <cellStyle name="Normal 2 2 2 2 2 2 2 6 3 2 5 3 2" xfId="17656" xr:uid="{4DE92A0A-EC66-4B0E-B046-75BEFBCAF0C1}"/>
    <cellStyle name="Normal 2 2 2 2 2 2 2 6 3 2 5 4" xfId="17657" xr:uid="{95023117-B606-4F03-BFD0-A8C91CC8B496}"/>
    <cellStyle name="Normal 2 2 2 2 2 2 2 6 3 2 6" xfId="17658" xr:uid="{A9BA75C7-6DA6-4DB2-9A7F-7AD37FEAB437}"/>
    <cellStyle name="Normal 2 2 2 2 2 2 2 6 3 2 6 2" xfId="17659" xr:uid="{3BA0206F-3498-442D-98C3-01ADB582D49B}"/>
    <cellStyle name="Normal 2 2 2 2 2 2 2 6 3 2 6 2 2" xfId="17660" xr:uid="{A84269F7-E41A-4A6F-9EBB-21C2F6B7831F}"/>
    <cellStyle name="Normal 2 2 2 2 2 2 2 6 3 2 6 3" xfId="17661" xr:uid="{635308DA-F430-4F8A-BDFB-7DDEC4456188}"/>
    <cellStyle name="Normal 2 2 2 2 2 2 2 6 3 2 7" xfId="17662" xr:uid="{A51C1AD3-8365-45E3-965E-0EE6DFEEB6DF}"/>
    <cellStyle name="Normal 2 2 2 2 2 2 2 6 3 2 7 2" xfId="17663" xr:uid="{CB4F1EDC-FDD7-4816-8DC8-7DA4F7546ACE}"/>
    <cellStyle name="Normal 2 2 2 2 2 2 2 6 3 2 8" xfId="17664" xr:uid="{D7C186F4-9FBF-4993-A613-813B1312349A}"/>
    <cellStyle name="Normal 2 2 2 2 2 2 2 6 3 3" xfId="17665" xr:uid="{AB2C9C38-B561-49E7-8A2F-35A7F1024BD8}"/>
    <cellStyle name="Normal 2 2 2 2 2 2 2 6 3 3 2" xfId="17666" xr:uid="{9E349F5B-34B9-49E3-B97B-F70B4AFBC523}"/>
    <cellStyle name="Normal 2 2 2 2 2 2 2 6 3 3 2 2" xfId="17667" xr:uid="{FD231FE9-3F38-4D83-8022-D9D5147A01EC}"/>
    <cellStyle name="Normal 2 2 2 2 2 2 2 6 3 3 2 2 2" xfId="17668" xr:uid="{81F2592D-34C5-4B03-A224-5992352898BF}"/>
    <cellStyle name="Normal 2 2 2 2 2 2 2 6 3 3 2 2 2 2" xfId="17669" xr:uid="{C9A96390-E933-429A-8AD7-35C1666A1B71}"/>
    <cellStyle name="Normal 2 2 2 2 2 2 2 6 3 3 2 2 2 2 2" xfId="17670" xr:uid="{490E154B-808B-46BA-9821-21A0B292B037}"/>
    <cellStyle name="Normal 2 2 2 2 2 2 2 6 3 3 2 2 2 2 2 2" xfId="17671" xr:uid="{3E7C7EA8-2DA1-41A6-B877-5FFC26522B7B}"/>
    <cellStyle name="Normal 2 2 2 2 2 2 2 6 3 3 2 2 2 2 3" xfId="17672" xr:uid="{B02404A5-E7E4-4D60-9051-B20C73350EBD}"/>
    <cellStyle name="Normal 2 2 2 2 2 2 2 6 3 3 2 2 2 3" xfId="17673" xr:uid="{40C17D9A-5F44-464F-9328-5212806D743C}"/>
    <cellStyle name="Normal 2 2 2 2 2 2 2 6 3 3 2 2 2 3 2" xfId="17674" xr:uid="{4249F1EF-1227-4B77-A7B3-2E2B15776C38}"/>
    <cellStyle name="Normal 2 2 2 2 2 2 2 6 3 3 2 2 2 4" xfId="17675" xr:uid="{E567C26F-1B99-4394-904B-68D9587F01D0}"/>
    <cellStyle name="Normal 2 2 2 2 2 2 2 6 3 3 2 2 3" xfId="17676" xr:uid="{5E8FBD59-D6F5-41ED-867A-4EF5160D03C2}"/>
    <cellStyle name="Normal 2 2 2 2 2 2 2 6 3 3 2 2 3 2" xfId="17677" xr:uid="{FCF68E86-B45E-4FF1-9271-36E714CABC11}"/>
    <cellStyle name="Normal 2 2 2 2 2 2 2 6 3 3 2 2 3 2 2" xfId="17678" xr:uid="{67B0414F-04B9-4A13-81E5-29F8091A9C6D}"/>
    <cellStyle name="Normal 2 2 2 2 2 2 2 6 3 3 2 2 3 3" xfId="17679" xr:uid="{15848D7E-E268-4C0C-8954-3B42AE58297E}"/>
    <cellStyle name="Normal 2 2 2 2 2 2 2 6 3 3 2 2 4" xfId="17680" xr:uid="{EA859ECB-29D6-45C3-A2E2-44E7FE5381D9}"/>
    <cellStyle name="Normal 2 2 2 2 2 2 2 6 3 3 2 2 4 2" xfId="17681" xr:uid="{61B30F1E-7437-47C6-9528-A9E2D714D047}"/>
    <cellStyle name="Normal 2 2 2 2 2 2 2 6 3 3 2 2 5" xfId="17682" xr:uid="{3AB5CBCF-33D1-4325-BAAE-0C133A7E8EC9}"/>
    <cellStyle name="Normal 2 2 2 2 2 2 2 6 3 3 2 3" xfId="17683" xr:uid="{17E5F34E-72F5-428A-BBC6-E95FE86FED97}"/>
    <cellStyle name="Normal 2 2 2 2 2 2 2 6 3 3 2 3 2" xfId="17684" xr:uid="{173438F5-1CC4-4A46-9F78-1E2BDF6D55A4}"/>
    <cellStyle name="Normal 2 2 2 2 2 2 2 6 3 3 2 3 2 2" xfId="17685" xr:uid="{BBA34C70-9F8F-4CF5-8644-C04764EECC20}"/>
    <cellStyle name="Normal 2 2 2 2 2 2 2 6 3 3 2 3 2 2 2" xfId="17686" xr:uid="{2E013660-1227-447E-ABB6-3330850044C3}"/>
    <cellStyle name="Normal 2 2 2 2 2 2 2 6 3 3 2 3 2 3" xfId="17687" xr:uid="{73E6349F-968F-4A50-8A06-1C88925A9DE1}"/>
    <cellStyle name="Normal 2 2 2 2 2 2 2 6 3 3 2 3 3" xfId="17688" xr:uid="{81286087-7F16-4393-A9E5-3940074A93CB}"/>
    <cellStyle name="Normal 2 2 2 2 2 2 2 6 3 3 2 3 3 2" xfId="17689" xr:uid="{01AF546A-3BA2-4E23-B15A-74BFA84568DA}"/>
    <cellStyle name="Normal 2 2 2 2 2 2 2 6 3 3 2 3 4" xfId="17690" xr:uid="{530EDAE3-A1C3-4073-B9AF-6A2569D2BFD5}"/>
    <cellStyle name="Normal 2 2 2 2 2 2 2 6 3 3 2 4" xfId="17691" xr:uid="{1076741F-6930-460C-8A1A-D0F4F98DE8E9}"/>
    <cellStyle name="Normal 2 2 2 2 2 2 2 6 3 3 2 4 2" xfId="17692" xr:uid="{14C17C75-73B6-4409-A034-A643C2658A24}"/>
    <cellStyle name="Normal 2 2 2 2 2 2 2 6 3 3 2 4 2 2" xfId="17693" xr:uid="{FC7C651C-5E07-4961-8770-18EF8371B603}"/>
    <cellStyle name="Normal 2 2 2 2 2 2 2 6 3 3 2 4 3" xfId="17694" xr:uid="{901F0C64-70CD-4E5A-9FC5-7E086BFB7188}"/>
    <cellStyle name="Normal 2 2 2 2 2 2 2 6 3 3 2 5" xfId="17695" xr:uid="{92AE3102-25D2-4679-9938-88C1D58EA968}"/>
    <cellStyle name="Normal 2 2 2 2 2 2 2 6 3 3 2 5 2" xfId="17696" xr:uid="{389B0868-27BC-4653-8DA5-822BA6D27358}"/>
    <cellStyle name="Normal 2 2 2 2 2 2 2 6 3 3 2 6" xfId="17697" xr:uid="{DB3A23CF-5B8C-4CCC-A7EF-B10D97F784D8}"/>
    <cellStyle name="Normal 2 2 2 2 2 2 2 6 3 3 3" xfId="17698" xr:uid="{E9A1AAA0-B048-4A94-BBE6-7784C5688D9D}"/>
    <cellStyle name="Normal 2 2 2 2 2 2 2 6 3 3 3 2" xfId="17699" xr:uid="{0547046B-FB3A-4306-9CD2-3FD46F43D55D}"/>
    <cellStyle name="Normal 2 2 2 2 2 2 2 6 3 3 3 2 2" xfId="17700" xr:uid="{E7441A2B-DB59-449D-AF59-BA923A77FED4}"/>
    <cellStyle name="Normal 2 2 2 2 2 2 2 6 3 3 3 2 2 2" xfId="17701" xr:uid="{48CC6B07-1273-4B7A-82C1-0ECDA7626955}"/>
    <cellStyle name="Normal 2 2 2 2 2 2 2 6 3 3 3 2 2 2 2" xfId="17702" xr:uid="{AE68BA08-DF6F-4525-8924-FADFA3CB7370}"/>
    <cellStyle name="Normal 2 2 2 2 2 2 2 6 3 3 3 2 2 3" xfId="17703" xr:uid="{8EDB7158-8E9A-49D3-842F-B1F789C09096}"/>
    <cellStyle name="Normal 2 2 2 2 2 2 2 6 3 3 3 2 3" xfId="17704" xr:uid="{07E9C6CA-4132-466E-9DC7-4BBB782DBC9E}"/>
    <cellStyle name="Normal 2 2 2 2 2 2 2 6 3 3 3 2 3 2" xfId="17705" xr:uid="{5521849F-1E1F-4F60-88E5-F7B319D64230}"/>
    <cellStyle name="Normal 2 2 2 2 2 2 2 6 3 3 3 2 4" xfId="17706" xr:uid="{CF967E81-28C5-4775-B018-6B636870228C}"/>
    <cellStyle name="Normal 2 2 2 2 2 2 2 6 3 3 3 3" xfId="17707" xr:uid="{08A44AFA-795F-4BCA-9011-A24E569E53D5}"/>
    <cellStyle name="Normal 2 2 2 2 2 2 2 6 3 3 3 3 2" xfId="17708" xr:uid="{16BE9FB6-A677-404A-8AD0-C4F875D68937}"/>
    <cellStyle name="Normal 2 2 2 2 2 2 2 6 3 3 3 3 2 2" xfId="17709" xr:uid="{448EC7D6-91AE-4067-9D65-65655448AFAD}"/>
    <cellStyle name="Normal 2 2 2 2 2 2 2 6 3 3 3 3 3" xfId="17710" xr:uid="{125890E8-28F5-48CC-810A-E7D7AAD1A9DD}"/>
    <cellStyle name="Normal 2 2 2 2 2 2 2 6 3 3 3 4" xfId="17711" xr:uid="{D239E0D6-6979-4DC4-BAB8-C76E646816EF}"/>
    <cellStyle name="Normal 2 2 2 2 2 2 2 6 3 3 3 4 2" xfId="17712" xr:uid="{B277016E-C047-417B-9DC7-C1881DE3FFFC}"/>
    <cellStyle name="Normal 2 2 2 2 2 2 2 6 3 3 3 5" xfId="17713" xr:uid="{58CB7873-84DC-4FE8-9B6C-72CCB8AF84E0}"/>
    <cellStyle name="Normal 2 2 2 2 2 2 2 6 3 3 4" xfId="17714" xr:uid="{23055F92-1580-4F94-8E90-B79DCF45D791}"/>
    <cellStyle name="Normal 2 2 2 2 2 2 2 6 3 3 4 2" xfId="17715" xr:uid="{0EBC1258-FDAF-443F-BE5C-BFBDFF66A4BE}"/>
    <cellStyle name="Normal 2 2 2 2 2 2 2 6 3 3 4 2 2" xfId="17716" xr:uid="{7FBB0382-B0BF-48A4-992D-C70E45FFDAAC}"/>
    <cellStyle name="Normal 2 2 2 2 2 2 2 6 3 3 4 2 2 2" xfId="17717" xr:uid="{514DB463-6BDC-483A-9E12-7627138BF7D8}"/>
    <cellStyle name="Normal 2 2 2 2 2 2 2 6 3 3 4 2 3" xfId="17718" xr:uid="{3522B1FC-BB5B-45EC-A6A8-EE5EBF175660}"/>
    <cellStyle name="Normal 2 2 2 2 2 2 2 6 3 3 4 3" xfId="17719" xr:uid="{6D4ACEE8-F239-4A8D-932C-128A152578F0}"/>
    <cellStyle name="Normal 2 2 2 2 2 2 2 6 3 3 4 3 2" xfId="17720" xr:uid="{C97F9D0A-FE69-4FC0-8E1B-CE9D58AF4F20}"/>
    <cellStyle name="Normal 2 2 2 2 2 2 2 6 3 3 4 4" xfId="17721" xr:uid="{EEE4A93F-5ACE-4C34-B91D-325AA9720CDD}"/>
    <cellStyle name="Normal 2 2 2 2 2 2 2 6 3 3 5" xfId="17722" xr:uid="{0CFB7964-456A-4C80-805B-1618CC447925}"/>
    <cellStyle name="Normal 2 2 2 2 2 2 2 6 3 3 5 2" xfId="17723" xr:uid="{55BA49BB-D40A-4CD2-A36D-C3F8165BF891}"/>
    <cellStyle name="Normal 2 2 2 2 2 2 2 6 3 3 5 2 2" xfId="17724" xr:uid="{0FC0FCA1-8C9A-4DD9-86CB-A4142F1DFE89}"/>
    <cellStyle name="Normal 2 2 2 2 2 2 2 6 3 3 5 3" xfId="17725" xr:uid="{3197B498-7FCB-4AEB-B1E2-AE586B77F280}"/>
    <cellStyle name="Normal 2 2 2 2 2 2 2 6 3 3 6" xfId="17726" xr:uid="{26EB6DBC-BD0E-4F5D-A69E-9E9243B2897B}"/>
    <cellStyle name="Normal 2 2 2 2 2 2 2 6 3 3 6 2" xfId="17727" xr:uid="{479F012D-3BE4-48AD-AEAD-AA46068958B5}"/>
    <cellStyle name="Normal 2 2 2 2 2 2 2 6 3 3 7" xfId="17728" xr:uid="{B1B0AA2F-C4A6-4B55-840C-4CDBD9785072}"/>
    <cellStyle name="Normal 2 2 2 2 2 2 2 6 3 4" xfId="17729" xr:uid="{81E43E6C-3950-4B75-BC40-E26C3F6A1529}"/>
    <cellStyle name="Normal 2 2 2 2 2 2 2 6 3 4 2" xfId="17730" xr:uid="{4FBBAA2A-ED64-4837-A49D-2693761E3D79}"/>
    <cellStyle name="Normal 2 2 2 2 2 2 2 6 3 4 2 2" xfId="17731" xr:uid="{3FE2A8A2-02B7-4DC2-B56D-9E108F6D13AF}"/>
    <cellStyle name="Normal 2 2 2 2 2 2 2 6 3 4 2 2 2" xfId="17732" xr:uid="{0D8C366E-4A3F-48E8-9F04-38962B822259}"/>
    <cellStyle name="Normal 2 2 2 2 2 2 2 6 3 4 2 2 2 2" xfId="17733" xr:uid="{8563A4C1-AC97-40E2-A45D-B2F7C9674872}"/>
    <cellStyle name="Normal 2 2 2 2 2 2 2 6 3 4 2 2 2 2 2" xfId="17734" xr:uid="{A635F0EB-5B90-4F4A-A965-A6A2DE119D32}"/>
    <cellStyle name="Normal 2 2 2 2 2 2 2 6 3 4 2 2 2 3" xfId="17735" xr:uid="{772970BD-2CDB-4522-AEDF-1FA1F0C4ADA4}"/>
    <cellStyle name="Normal 2 2 2 2 2 2 2 6 3 4 2 2 3" xfId="17736" xr:uid="{FED09E80-FC72-4D36-88A8-FCFF6401D8AF}"/>
    <cellStyle name="Normal 2 2 2 2 2 2 2 6 3 4 2 2 3 2" xfId="17737" xr:uid="{80D36547-C28B-4980-965E-03BF7231C9DE}"/>
    <cellStyle name="Normal 2 2 2 2 2 2 2 6 3 4 2 2 4" xfId="17738" xr:uid="{DF2CA3F2-30FA-4261-B9DC-F681B545D325}"/>
    <cellStyle name="Normal 2 2 2 2 2 2 2 6 3 4 2 3" xfId="17739" xr:uid="{9F63D5E2-03D3-438F-A61D-9D894CF22F2E}"/>
    <cellStyle name="Normal 2 2 2 2 2 2 2 6 3 4 2 3 2" xfId="17740" xr:uid="{33F0DBAE-C3BC-41F6-B07A-A1EDDB3A16B2}"/>
    <cellStyle name="Normal 2 2 2 2 2 2 2 6 3 4 2 3 2 2" xfId="17741" xr:uid="{400B1162-E8B1-42A4-BE7C-31784C977E2B}"/>
    <cellStyle name="Normal 2 2 2 2 2 2 2 6 3 4 2 3 3" xfId="17742" xr:uid="{92E2AB23-596D-4461-AF95-8490292C30F3}"/>
    <cellStyle name="Normal 2 2 2 2 2 2 2 6 3 4 2 4" xfId="17743" xr:uid="{F64F8C04-315A-411C-ABCA-54718533A479}"/>
    <cellStyle name="Normal 2 2 2 2 2 2 2 6 3 4 2 4 2" xfId="17744" xr:uid="{9C30850D-95DA-4D6A-A61E-F9F6DF93CF7D}"/>
    <cellStyle name="Normal 2 2 2 2 2 2 2 6 3 4 2 5" xfId="17745" xr:uid="{883B31B4-4810-48FA-9DE5-7568F0893BE6}"/>
    <cellStyle name="Normal 2 2 2 2 2 2 2 6 3 4 3" xfId="17746" xr:uid="{C543E0FB-9028-42E3-84C5-643CD1F196A3}"/>
    <cellStyle name="Normal 2 2 2 2 2 2 2 6 3 4 3 2" xfId="17747" xr:uid="{8BE65079-EB1D-446D-8A54-51BA9A854BD7}"/>
    <cellStyle name="Normal 2 2 2 2 2 2 2 6 3 4 3 2 2" xfId="17748" xr:uid="{26F04B47-C54B-4BDC-8EC3-C1269AB4AF37}"/>
    <cellStyle name="Normal 2 2 2 2 2 2 2 6 3 4 3 2 2 2" xfId="17749" xr:uid="{44B46EE4-A52D-4DDC-B0B4-59400175E0C7}"/>
    <cellStyle name="Normal 2 2 2 2 2 2 2 6 3 4 3 2 3" xfId="17750" xr:uid="{68AF7418-8219-4AA1-95BC-5585862D268B}"/>
    <cellStyle name="Normal 2 2 2 2 2 2 2 6 3 4 3 3" xfId="17751" xr:uid="{3D75FD55-0ACA-463D-8CA8-F9FF3A5D3575}"/>
    <cellStyle name="Normal 2 2 2 2 2 2 2 6 3 4 3 3 2" xfId="17752" xr:uid="{B2A8CCD8-DCEB-4B92-83BF-2B9E878A3C39}"/>
    <cellStyle name="Normal 2 2 2 2 2 2 2 6 3 4 3 4" xfId="17753" xr:uid="{1742435F-0AA2-4F98-B15F-3AD0FFBFAC8E}"/>
    <cellStyle name="Normal 2 2 2 2 2 2 2 6 3 4 4" xfId="17754" xr:uid="{A3FFED7E-4E80-4B05-97CA-47959232A535}"/>
    <cellStyle name="Normal 2 2 2 2 2 2 2 6 3 4 4 2" xfId="17755" xr:uid="{8C423EA7-89FF-4F56-A188-D24F1D2CDC6A}"/>
    <cellStyle name="Normal 2 2 2 2 2 2 2 6 3 4 4 2 2" xfId="17756" xr:uid="{4DD67B22-2D01-4539-AB4B-37AAB188F456}"/>
    <cellStyle name="Normal 2 2 2 2 2 2 2 6 3 4 4 3" xfId="17757" xr:uid="{448FC1B3-CAB4-48E5-8F31-8EA35FC43B96}"/>
    <cellStyle name="Normal 2 2 2 2 2 2 2 6 3 4 5" xfId="17758" xr:uid="{DA930371-552B-4008-8FBD-E219653FE0E3}"/>
    <cellStyle name="Normal 2 2 2 2 2 2 2 6 3 4 5 2" xfId="17759" xr:uid="{343CCABE-02CD-4D35-A8C3-BB00647388D2}"/>
    <cellStyle name="Normal 2 2 2 2 2 2 2 6 3 4 6" xfId="17760" xr:uid="{0CCAEA06-3366-4139-A68D-A060349DC5F5}"/>
    <cellStyle name="Normal 2 2 2 2 2 2 2 6 3 5" xfId="17761" xr:uid="{B75D6620-09B8-4480-B5B2-BD0D4A1BC1FF}"/>
    <cellStyle name="Normal 2 2 2 2 2 2 2 6 3 5 2" xfId="17762" xr:uid="{2EDC08BB-A35C-47FA-87D7-7A42C8B59487}"/>
    <cellStyle name="Normal 2 2 2 2 2 2 2 6 3 5 2 2" xfId="17763" xr:uid="{6C6E6696-2908-4A82-BE4E-6F228D3698BC}"/>
    <cellStyle name="Normal 2 2 2 2 2 2 2 6 3 5 2 2 2" xfId="17764" xr:uid="{140DD9ED-288D-4C63-8E0A-3728F04C05B9}"/>
    <cellStyle name="Normal 2 2 2 2 2 2 2 6 3 5 2 2 2 2" xfId="17765" xr:uid="{D1A775C7-235A-41F1-AEF2-5B98A444B077}"/>
    <cellStyle name="Normal 2 2 2 2 2 2 2 6 3 5 2 2 3" xfId="17766" xr:uid="{D75682D8-37CE-4DCA-B183-E23D43D8BA9F}"/>
    <cellStyle name="Normal 2 2 2 2 2 2 2 6 3 5 2 3" xfId="17767" xr:uid="{B9A0F7C2-D82B-443F-97EF-D853DCB8FFD5}"/>
    <cellStyle name="Normal 2 2 2 2 2 2 2 6 3 5 2 3 2" xfId="17768" xr:uid="{36922FC5-67B4-49A6-A066-FBB2ED90C43E}"/>
    <cellStyle name="Normal 2 2 2 2 2 2 2 6 3 5 2 4" xfId="17769" xr:uid="{5CC64C9D-5AC8-432B-A7E4-673C55755108}"/>
    <cellStyle name="Normal 2 2 2 2 2 2 2 6 3 5 3" xfId="17770" xr:uid="{D3E19D1C-76E0-4702-9C60-CD68FB560D50}"/>
    <cellStyle name="Normal 2 2 2 2 2 2 2 6 3 5 3 2" xfId="17771" xr:uid="{2F846958-FBE2-4771-968E-B26D2761FECC}"/>
    <cellStyle name="Normal 2 2 2 2 2 2 2 6 3 5 3 2 2" xfId="17772" xr:uid="{6C60FDB9-62D9-450F-85AC-5CA99797AEAE}"/>
    <cellStyle name="Normal 2 2 2 2 2 2 2 6 3 5 3 3" xfId="17773" xr:uid="{CD633320-1CF0-4DDF-88E4-DF626A8D5032}"/>
    <cellStyle name="Normal 2 2 2 2 2 2 2 6 3 5 4" xfId="17774" xr:uid="{A7ECCB50-7B05-4F2E-B1F8-1D0AE856140C}"/>
    <cellStyle name="Normal 2 2 2 2 2 2 2 6 3 5 4 2" xfId="17775" xr:uid="{B79CE6B2-44D4-4815-8321-D351E40F633B}"/>
    <cellStyle name="Normal 2 2 2 2 2 2 2 6 3 5 5" xfId="17776" xr:uid="{9F2A1021-8136-4EF3-9CCE-5DD074D30DD5}"/>
    <cellStyle name="Normal 2 2 2 2 2 2 2 6 3 6" xfId="17777" xr:uid="{F655E0C3-B5CC-4430-9E64-1B1DCB559365}"/>
    <cellStyle name="Normal 2 2 2 2 2 2 2 6 3 6 2" xfId="17778" xr:uid="{E7E4BD02-44B7-438D-8803-FAA0938FCE5C}"/>
    <cellStyle name="Normal 2 2 2 2 2 2 2 6 3 6 2 2" xfId="17779" xr:uid="{6732F3C1-A113-4829-BB07-9F37B4A6997E}"/>
    <cellStyle name="Normal 2 2 2 2 2 2 2 6 3 6 2 2 2" xfId="17780" xr:uid="{0F7796E4-5053-4699-B087-5A4DA6E6AC1A}"/>
    <cellStyle name="Normal 2 2 2 2 2 2 2 6 3 6 2 3" xfId="17781" xr:uid="{1C9AA354-6A34-4EF4-8FE2-99222DB127D6}"/>
    <cellStyle name="Normal 2 2 2 2 2 2 2 6 3 6 3" xfId="17782" xr:uid="{E09D06E1-436B-4C2F-AA95-D4A27C997CB2}"/>
    <cellStyle name="Normal 2 2 2 2 2 2 2 6 3 6 3 2" xfId="17783" xr:uid="{A2BF3B9B-E41B-4FB3-8416-57217E7E1CF7}"/>
    <cellStyle name="Normal 2 2 2 2 2 2 2 6 3 6 4" xfId="17784" xr:uid="{3B802BD6-ED6B-4F5F-B974-EE3DC449A8CA}"/>
    <cellStyle name="Normal 2 2 2 2 2 2 2 6 3 7" xfId="17785" xr:uid="{C33CE4D0-D68B-44F1-904D-C810B4FB45E6}"/>
    <cellStyle name="Normal 2 2 2 2 2 2 2 6 3 7 2" xfId="17786" xr:uid="{7265BA48-EB5B-4436-A8BF-2F98CE56657E}"/>
    <cellStyle name="Normal 2 2 2 2 2 2 2 6 3 7 2 2" xfId="17787" xr:uid="{DE859387-0DED-4F3D-878C-56E233B9C751}"/>
    <cellStyle name="Normal 2 2 2 2 2 2 2 6 3 7 3" xfId="17788" xr:uid="{B1BCFDDC-249F-4261-9FCF-1E5224788229}"/>
    <cellStyle name="Normal 2 2 2 2 2 2 2 6 3 8" xfId="17789" xr:uid="{A587B096-B3C0-4F50-A360-B0C44123498F}"/>
    <cellStyle name="Normal 2 2 2 2 2 2 2 6 3 8 2" xfId="17790" xr:uid="{A20E1E47-7396-4F38-947B-A65DC1FEBD15}"/>
    <cellStyle name="Normal 2 2 2 2 2 2 2 6 3 9" xfId="17791" xr:uid="{921D098A-DB21-4021-8A15-88047B573AD8}"/>
    <cellStyle name="Normal 2 2 2 2 2 2 2 6 4" xfId="17792" xr:uid="{391D429F-9F94-4CFA-8E40-5A090D60E66E}"/>
    <cellStyle name="Normal 2 2 2 2 2 2 2 6 4 2" xfId="17793" xr:uid="{93AE6192-27BA-4511-A793-C6219D8C91A9}"/>
    <cellStyle name="Normal 2 2 2 2 2 2 2 6 4 2 2" xfId="17794" xr:uid="{129B69A3-CD4E-4500-B829-EE02E59638F9}"/>
    <cellStyle name="Normal 2 2 2 2 2 2 2 6 4 2 2 2" xfId="17795" xr:uid="{1FD145E7-7808-41E6-B042-48BDB2CE02EC}"/>
    <cellStyle name="Normal 2 2 2 2 2 2 2 6 4 2 2 2 2" xfId="17796" xr:uid="{AA3D705A-C97F-44C4-8D38-331673C86A0E}"/>
    <cellStyle name="Normal 2 2 2 2 2 2 2 6 4 2 2 2 2 2" xfId="17797" xr:uid="{78869CDD-6B5B-4E23-8876-8E4F689D30DC}"/>
    <cellStyle name="Normal 2 2 2 2 2 2 2 6 4 2 2 2 2 2 2" xfId="17798" xr:uid="{A5A73D31-82D9-4EB5-9063-A0C2AB503C9C}"/>
    <cellStyle name="Normal 2 2 2 2 2 2 2 6 4 2 2 2 2 2 2 2" xfId="17799" xr:uid="{8D424FBE-0EC3-47CB-AFE9-8433CA08D3BC}"/>
    <cellStyle name="Normal 2 2 2 2 2 2 2 6 4 2 2 2 2 2 2 2 2" xfId="17800" xr:uid="{82A934B9-A71F-4B84-9289-60CE65077841}"/>
    <cellStyle name="Normal 2 2 2 2 2 2 2 6 4 2 2 2 2 2 2 3" xfId="17801" xr:uid="{254432F9-FA8E-4B92-AC90-02EA7E5D808F}"/>
    <cellStyle name="Normal 2 2 2 2 2 2 2 6 4 2 2 2 2 2 3" xfId="17802" xr:uid="{EE445F86-9C08-4B01-A7AF-2D62B40FD5CB}"/>
    <cellStyle name="Normal 2 2 2 2 2 2 2 6 4 2 2 2 2 2 3 2" xfId="17803" xr:uid="{55346260-959A-4DDD-998F-C3AEBDC1DBEB}"/>
    <cellStyle name="Normal 2 2 2 2 2 2 2 6 4 2 2 2 2 2 4" xfId="17804" xr:uid="{225A8ACD-E340-40C1-B3E6-B4CBDD7F3A68}"/>
    <cellStyle name="Normal 2 2 2 2 2 2 2 6 4 2 2 2 2 3" xfId="17805" xr:uid="{B0E93F85-D4D1-47B8-8880-C21BA6E78622}"/>
    <cellStyle name="Normal 2 2 2 2 2 2 2 6 4 2 2 2 2 3 2" xfId="17806" xr:uid="{DC305B54-4F8F-478F-B414-44C78426C258}"/>
    <cellStyle name="Normal 2 2 2 2 2 2 2 6 4 2 2 2 2 3 2 2" xfId="17807" xr:uid="{948C085A-7142-46BB-8855-FCA6F9C58FE6}"/>
    <cellStyle name="Normal 2 2 2 2 2 2 2 6 4 2 2 2 2 3 3" xfId="17808" xr:uid="{4F5627D6-5320-44CB-9551-049841586A89}"/>
    <cellStyle name="Normal 2 2 2 2 2 2 2 6 4 2 2 2 2 4" xfId="17809" xr:uid="{535F7F66-08B5-4968-A545-2D25BF3A82C6}"/>
    <cellStyle name="Normal 2 2 2 2 2 2 2 6 4 2 2 2 2 4 2" xfId="17810" xr:uid="{A4DA2279-1067-41EB-A707-C537631627EB}"/>
    <cellStyle name="Normal 2 2 2 2 2 2 2 6 4 2 2 2 2 5" xfId="17811" xr:uid="{3C3A4483-425A-4704-953B-A918ABD0CBC5}"/>
    <cellStyle name="Normal 2 2 2 2 2 2 2 6 4 2 2 2 3" xfId="17812" xr:uid="{D657AA95-3716-447B-9247-5570FAB0E215}"/>
    <cellStyle name="Normal 2 2 2 2 2 2 2 6 4 2 2 2 3 2" xfId="17813" xr:uid="{11AE7AAC-27B2-4AC3-BB49-087D1070A068}"/>
    <cellStyle name="Normal 2 2 2 2 2 2 2 6 4 2 2 2 3 2 2" xfId="17814" xr:uid="{7B3365AB-7BC2-472E-B822-CBA3139F5178}"/>
    <cellStyle name="Normal 2 2 2 2 2 2 2 6 4 2 2 2 3 2 2 2" xfId="17815" xr:uid="{BB51BB81-2769-45AA-995E-FFBF8F1E1BA4}"/>
    <cellStyle name="Normal 2 2 2 2 2 2 2 6 4 2 2 2 3 2 3" xfId="17816" xr:uid="{C9A99FFE-8BED-4C43-8E22-5A644DEBCE61}"/>
    <cellStyle name="Normal 2 2 2 2 2 2 2 6 4 2 2 2 3 3" xfId="17817" xr:uid="{7640C406-CC25-4FAC-A434-99FC7EA6A910}"/>
    <cellStyle name="Normal 2 2 2 2 2 2 2 6 4 2 2 2 3 3 2" xfId="17818" xr:uid="{BA5E1D6F-E1BE-4AFF-A3A1-3D7E647DDC76}"/>
    <cellStyle name="Normal 2 2 2 2 2 2 2 6 4 2 2 2 3 4" xfId="17819" xr:uid="{FDB14875-CF7A-44DC-B0B3-9FFD0B18D4AF}"/>
    <cellStyle name="Normal 2 2 2 2 2 2 2 6 4 2 2 2 4" xfId="17820" xr:uid="{EB811741-1AA3-4930-AC63-A0E8467E6042}"/>
    <cellStyle name="Normal 2 2 2 2 2 2 2 6 4 2 2 2 4 2" xfId="17821" xr:uid="{A51EB4C0-9076-415C-B631-4363174FA431}"/>
    <cellStyle name="Normal 2 2 2 2 2 2 2 6 4 2 2 2 4 2 2" xfId="17822" xr:uid="{8562B5BD-53FF-44FE-859F-496E1DD99812}"/>
    <cellStyle name="Normal 2 2 2 2 2 2 2 6 4 2 2 2 4 3" xfId="17823" xr:uid="{23DD410B-8B77-459F-9EA9-5F57396D39BD}"/>
    <cellStyle name="Normal 2 2 2 2 2 2 2 6 4 2 2 2 5" xfId="17824" xr:uid="{7350FF3D-2D0C-4747-A12F-DD2A888CC47A}"/>
    <cellStyle name="Normal 2 2 2 2 2 2 2 6 4 2 2 2 5 2" xfId="17825" xr:uid="{37A63CE3-F6AD-452A-8E86-3879C79EF92E}"/>
    <cellStyle name="Normal 2 2 2 2 2 2 2 6 4 2 2 2 6" xfId="17826" xr:uid="{78F5FBE9-145D-4207-8F7F-81BD5DD0B8C1}"/>
    <cellStyle name="Normal 2 2 2 2 2 2 2 6 4 2 2 3" xfId="17827" xr:uid="{F1DB3C37-5E4E-4FE9-9F4A-F8FD652BC2AA}"/>
    <cellStyle name="Normal 2 2 2 2 2 2 2 6 4 2 2 3 2" xfId="17828" xr:uid="{37891A50-F923-4F78-8342-15D1E39B2DEF}"/>
    <cellStyle name="Normal 2 2 2 2 2 2 2 6 4 2 2 3 2 2" xfId="17829" xr:uid="{1EB990DF-4823-4518-81CF-A608AED95090}"/>
    <cellStyle name="Normal 2 2 2 2 2 2 2 6 4 2 2 3 2 2 2" xfId="17830" xr:uid="{8ABA08A0-44F2-4310-8817-7FC30AE9CFBA}"/>
    <cellStyle name="Normal 2 2 2 2 2 2 2 6 4 2 2 3 2 2 2 2" xfId="17831" xr:uid="{4D1AD0E6-824A-4ACA-B174-F083189A6FDA}"/>
    <cellStyle name="Normal 2 2 2 2 2 2 2 6 4 2 2 3 2 2 3" xfId="17832" xr:uid="{25177D47-0D23-4281-958D-10746A55E915}"/>
    <cellStyle name="Normal 2 2 2 2 2 2 2 6 4 2 2 3 2 3" xfId="17833" xr:uid="{1A89EDDB-BD3B-49BB-93FF-9F07ECD93D45}"/>
    <cellStyle name="Normal 2 2 2 2 2 2 2 6 4 2 2 3 2 3 2" xfId="17834" xr:uid="{42A5D1F5-1BB6-43E1-940E-B4D2E37370AA}"/>
    <cellStyle name="Normal 2 2 2 2 2 2 2 6 4 2 2 3 2 4" xfId="17835" xr:uid="{A02E6D3D-9B9E-47E0-BF29-8485F2F04381}"/>
    <cellStyle name="Normal 2 2 2 2 2 2 2 6 4 2 2 3 3" xfId="17836" xr:uid="{1A6B85B2-F43E-4B29-9C9D-345D0EC59D4F}"/>
    <cellStyle name="Normal 2 2 2 2 2 2 2 6 4 2 2 3 3 2" xfId="17837" xr:uid="{18919D4D-5DCF-402C-9A7D-438D9A767F74}"/>
    <cellStyle name="Normal 2 2 2 2 2 2 2 6 4 2 2 3 3 2 2" xfId="17838" xr:uid="{A00C568B-4BE8-4CD9-A23C-80AFADCA901C}"/>
    <cellStyle name="Normal 2 2 2 2 2 2 2 6 4 2 2 3 3 3" xfId="17839" xr:uid="{DB882A8C-87ED-46AA-B181-CBCE60ECAEF2}"/>
    <cellStyle name="Normal 2 2 2 2 2 2 2 6 4 2 2 3 4" xfId="17840" xr:uid="{C6D29FBB-C30D-4459-B848-DFA07B1E3AB3}"/>
    <cellStyle name="Normal 2 2 2 2 2 2 2 6 4 2 2 3 4 2" xfId="17841" xr:uid="{69143E70-B894-4173-9492-FC595A915D9C}"/>
    <cellStyle name="Normal 2 2 2 2 2 2 2 6 4 2 2 3 5" xfId="17842" xr:uid="{447E6AD2-6EC2-42D1-A02C-7BC0AE5E9AF2}"/>
    <cellStyle name="Normal 2 2 2 2 2 2 2 6 4 2 2 4" xfId="17843" xr:uid="{C289BDF0-DC74-4759-ABD6-ED54E2A7E366}"/>
    <cellStyle name="Normal 2 2 2 2 2 2 2 6 4 2 2 4 2" xfId="17844" xr:uid="{0A4B8CB2-EEE2-4250-A862-DC92FB9941B2}"/>
    <cellStyle name="Normal 2 2 2 2 2 2 2 6 4 2 2 4 2 2" xfId="17845" xr:uid="{392E20A8-66A5-4F1F-96BA-C8BC0D263B85}"/>
    <cellStyle name="Normal 2 2 2 2 2 2 2 6 4 2 2 4 2 2 2" xfId="17846" xr:uid="{AE913A7D-6D57-44C9-A4C8-7D58C84E8DD1}"/>
    <cellStyle name="Normal 2 2 2 2 2 2 2 6 4 2 2 4 2 3" xfId="17847" xr:uid="{532A20C9-7485-401A-A48A-1C4AD149E60C}"/>
    <cellStyle name="Normal 2 2 2 2 2 2 2 6 4 2 2 4 3" xfId="17848" xr:uid="{3634F30D-66BF-4C11-B2C1-98E927A049D4}"/>
    <cellStyle name="Normal 2 2 2 2 2 2 2 6 4 2 2 4 3 2" xfId="17849" xr:uid="{8B34F22D-59F5-4181-BD40-DF0D79AFBF34}"/>
    <cellStyle name="Normal 2 2 2 2 2 2 2 6 4 2 2 4 4" xfId="17850" xr:uid="{7255B94A-9E93-452F-A74C-E0958C192187}"/>
    <cellStyle name="Normal 2 2 2 2 2 2 2 6 4 2 2 5" xfId="17851" xr:uid="{8FF3A4C4-8947-419F-A194-671118D69730}"/>
    <cellStyle name="Normal 2 2 2 2 2 2 2 6 4 2 2 5 2" xfId="17852" xr:uid="{42A9C02D-30E4-4977-9423-55CCF8493524}"/>
    <cellStyle name="Normal 2 2 2 2 2 2 2 6 4 2 2 5 2 2" xfId="17853" xr:uid="{AA2BC795-21F4-4879-8B42-1065E613B2C1}"/>
    <cellStyle name="Normal 2 2 2 2 2 2 2 6 4 2 2 5 3" xfId="17854" xr:uid="{8F7B4DEA-361D-4DBB-A0ED-A90B65E05D6B}"/>
    <cellStyle name="Normal 2 2 2 2 2 2 2 6 4 2 2 6" xfId="17855" xr:uid="{0161A7C2-56FD-48A0-B59D-41DD638FB6CF}"/>
    <cellStyle name="Normal 2 2 2 2 2 2 2 6 4 2 2 6 2" xfId="17856" xr:uid="{2CD0F5A7-2F9C-436A-B52C-2DDBDBD4E35A}"/>
    <cellStyle name="Normal 2 2 2 2 2 2 2 6 4 2 2 7" xfId="17857" xr:uid="{598BCCA3-17EE-4A91-B695-427DA458F9EF}"/>
    <cellStyle name="Normal 2 2 2 2 2 2 2 6 4 2 3" xfId="17858" xr:uid="{9810CF66-7FC1-4D47-827D-35789517706F}"/>
    <cellStyle name="Normal 2 2 2 2 2 2 2 6 4 2 3 2" xfId="17859" xr:uid="{7325D4B7-9CCF-4C8F-AB6B-DBF61FAFFB91}"/>
    <cellStyle name="Normal 2 2 2 2 2 2 2 6 4 2 3 2 2" xfId="17860" xr:uid="{E39B0740-507F-418B-906B-66A5226C3C82}"/>
    <cellStyle name="Normal 2 2 2 2 2 2 2 6 4 2 3 2 2 2" xfId="17861" xr:uid="{23104BE0-C04D-44EB-9610-8008A26EFC39}"/>
    <cellStyle name="Normal 2 2 2 2 2 2 2 6 4 2 3 2 2 2 2" xfId="17862" xr:uid="{F85EE1F0-E08A-4653-AC19-C9E59831E294}"/>
    <cellStyle name="Normal 2 2 2 2 2 2 2 6 4 2 3 2 2 2 2 2" xfId="17863" xr:uid="{F27683E7-1465-4978-AA3E-9C6E89C7D77E}"/>
    <cellStyle name="Normal 2 2 2 2 2 2 2 6 4 2 3 2 2 2 3" xfId="17864" xr:uid="{BF2CFE63-747F-4CD2-8A6F-D44D44853665}"/>
    <cellStyle name="Normal 2 2 2 2 2 2 2 6 4 2 3 2 2 3" xfId="17865" xr:uid="{4D93320F-6694-4DB6-A068-269461BE182B}"/>
    <cellStyle name="Normal 2 2 2 2 2 2 2 6 4 2 3 2 2 3 2" xfId="17866" xr:uid="{F76E2D9E-A67C-4434-9884-3BAD9A0E56E7}"/>
    <cellStyle name="Normal 2 2 2 2 2 2 2 6 4 2 3 2 2 4" xfId="17867" xr:uid="{2807FDC6-E231-4409-86B2-0CB7F007630C}"/>
    <cellStyle name="Normal 2 2 2 2 2 2 2 6 4 2 3 2 3" xfId="17868" xr:uid="{97EC67DD-C438-4802-A4CD-32711FB52BB2}"/>
    <cellStyle name="Normal 2 2 2 2 2 2 2 6 4 2 3 2 3 2" xfId="17869" xr:uid="{E9D50529-31E4-4ED7-9F15-BBFB86843B87}"/>
    <cellStyle name="Normal 2 2 2 2 2 2 2 6 4 2 3 2 3 2 2" xfId="17870" xr:uid="{760EC700-B199-4F57-A4F9-3EA62CE786B1}"/>
    <cellStyle name="Normal 2 2 2 2 2 2 2 6 4 2 3 2 3 3" xfId="17871" xr:uid="{4AB07029-0D66-453C-B7B8-A34132964004}"/>
    <cellStyle name="Normal 2 2 2 2 2 2 2 6 4 2 3 2 4" xfId="17872" xr:uid="{07B02B6D-58C8-41E0-8D90-BE33B7A6DBD7}"/>
    <cellStyle name="Normal 2 2 2 2 2 2 2 6 4 2 3 2 4 2" xfId="17873" xr:uid="{DAD889F8-C13B-4609-9902-894347EAF327}"/>
    <cellStyle name="Normal 2 2 2 2 2 2 2 6 4 2 3 2 5" xfId="17874" xr:uid="{829FD202-2CE5-4610-9F61-12D61E2FF8E2}"/>
    <cellStyle name="Normal 2 2 2 2 2 2 2 6 4 2 3 3" xfId="17875" xr:uid="{204321D4-90F2-4194-A375-804D4AD0F3BB}"/>
    <cellStyle name="Normal 2 2 2 2 2 2 2 6 4 2 3 3 2" xfId="17876" xr:uid="{6F0C92AA-7797-4FDC-ACC8-0C544E97720F}"/>
    <cellStyle name="Normal 2 2 2 2 2 2 2 6 4 2 3 3 2 2" xfId="17877" xr:uid="{86FEDF6D-7A3F-420F-8847-F4209CDD5122}"/>
    <cellStyle name="Normal 2 2 2 2 2 2 2 6 4 2 3 3 2 2 2" xfId="17878" xr:uid="{5EFF90E4-60F1-4C01-B94D-6AB79AF05FDE}"/>
    <cellStyle name="Normal 2 2 2 2 2 2 2 6 4 2 3 3 2 3" xfId="17879" xr:uid="{6B522E80-D8A5-48E4-84B2-DBA5B993B1AA}"/>
    <cellStyle name="Normal 2 2 2 2 2 2 2 6 4 2 3 3 3" xfId="17880" xr:uid="{65D7B894-F8A6-48BC-9C5A-F077030B1E8E}"/>
    <cellStyle name="Normal 2 2 2 2 2 2 2 6 4 2 3 3 3 2" xfId="17881" xr:uid="{2E8446F0-9A45-4A5C-B269-670B7D188B35}"/>
    <cellStyle name="Normal 2 2 2 2 2 2 2 6 4 2 3 3 4" xfId="17882" xr:uid="{A5EE718C-D4D6-4E98-8266-CF0DB2F99C76}"/>
    <cellStyle name="Normal 2 2 2 2 2 2 2 6 4 2 3 4" xfId="17883" xr:uid="{FA237A3E-A22C-458A-AA53-49308018A880}"/>
    <cellStyle name="Normal 2 2 2 2 2 2 2 6 4 2 3 4 2" xfId="17884" xr:uid="{CDA6EF78-26FC-4767-B5F3-4424C75AC775}"/>
    <cellStyle name="Normal 2 2 2 2 2 2 2 6 4 2 3 4 2 2" xfId="17885" xr:uid="{F82E1715-B32D-4C3B-B565-B7D492DDAE49}"/>
    <cellStyle name="Normal 2 2 2 2 2 2 2 6 4 2 3 4 3" xfId="17886" xr:uid="{563E89C6-D7AE-4DD9-87BB-B80E643EAFB8}"/>
    <cellStyle name="Normal 2 2 2 2 2 2 2 6 4 2 3 5" xfId="17887" xr:uid="{AF4D0E09-3CB1-4CFD-94E8-E541626ABA2E}"/>
    <cellStyle name="Normal 2 2 2 2 2 2 2 6 4 2 3 5 2" xfId="17888" xr:uid="{A4535D9C-A230-46A9-BE21-3FC5BA404D13}"/>
    <cellStyle name="Normal 2 2 2 2 2 2 2 6 4 2 3 6" xfId="17889" xr:uid="{A802E7CC-35CA-4FF3-A9F5-EA14B2153AEB}"/>
    <cellStyle name="Normal 2 2 2 2 2 2 2 6 4 2 4" xfId="17890" xr:uid="{B3287E81-0E01-47CE-B1CE-0A9F6EF12674}"/>
    <cellStyle name="Normal 2 2 2 2 2 2 2 6 4 2 4 2" xfId="17891" xr:uid="{3EFAB0DC-C85C-4AB5-8AB3-9108A8CF32C3}"/>
    <cellStyle name="Normal 2 2 2 2 2 2 2 6 4 2 4 2 2" xfId="17892" xr:uid="{503C1795-17B4-4142-AF36-5A582B6D247A}"/>
    <cellStyle name="Normal 2 2 2 2 2 2 2 6 4 2 4 2 2 2" xfId="17893" xr:uid="{862360F0-BD97-4BE5-ACB7-9E4210026A59}"/>
    <cellStyle name="Normal 2 2 2 2 2 2 2 6 4 2 4 2 2 2 2" xfId="17894" xr:uid="{E0BAED1B-1503-46D7-A378-E04EE3DDE45D}"/>
    <cellStyle name="Normal 2 2 2 2 2 2 2 6 4 2 4 2 2 3" xfId="17895" xr:uid="{7B12AC4F-0754-4536-99B7-5027814093EB}"/>
    <cellStyle name="Normal 2 2 2 2 2 2 2 6 4 2 4 2 3" xfId="17896" xr:uid="{8A1D13FF-119D-4233-9764-7AAA1C506264}"/>
    <cellStyle name="Normal 2 2 2 2 2 2 2 6 4 2 4 2 3 2" xfId="17897" xr:uid="{3EDE4DEB-3C30-4EE4-9385-79A0370E284C}"/>
    <cellStyle name="Normal 2 2 2 2 2 2 2 6 4 2 4 2 4" xfId="17898" xr:uid="{2527FD7D-827A-40F7-9D4E-F8195D95C301}"/>
    <cellStyle name="Normal 2 2 2 2 2 2 2 6 4 2 4 3" xfId="17899" xr:uid="{E23B5804-6B85-4B7F-8510-742969AC86E0}"/>
    <cellStyle name="Normal 2 2 2 2 2 2 2 6 4 2 4 3 2" xfId="17900" xr:uid="{FD498100-5510-44C5-856E-2A8243386919}"/>
    <cellStyle name="Normal 2 2 2 2 2 2 2 6 4 2 4 3 2 2" xfId="17901" xr:uid="{EE718A1F-0CD9-411E-B21F-659A42CE8715}"/>
    <cellStyle name="Normal 2 2 2 2 2 2 2 6 4 2 4 3 3" xfId="17902" xr:uid="{B53A5139-34FA-4D89-9AA4-0946C578BD6F}"/>
    <cellStyle name="Normal 2 2 2 2 2 2 2 6 4 2 4 4" xfId="17903" xr:uid="{307675D0-3721-4BFE-9FAD-F5DFEF539220}"/>
    <cellStyle name="Normal 2 2 2 2 2 2 2 6 4 2 4 4 2" xfId="17904" xr:uid="{42228ADE-99C8-4A65-91C2-5894539CB74B}"/>
    <cellStyle name="Normal 2 2 2 2 2 2 2 6 4 2 4 5" xfId="17905" xr:uid="{95166C23-B4C0-4FA9-8BB1-C138360D9E86}"/>
    <cellStyle name="Normal 2 2 2 2 2 2 2 6 4 2 5" xfId="17906" xr:uid="{A5F7768D-B3C0-4953-AED5-F9A7F044808C}"/>
    <cellStyle name="Normal 2 2 2 2 2 2 2 6 4 2 5 2" xfId="17907" xr:uid="{AAA29B26-C277-4449-8365-E8E08E3E592A}"/>
    <cellStyle name="Normal 2 2 2 2 2 2 2 6 4 2 5 2 2" xfId="17908" xr:uid="{77423CE7-A87B-47AD-BB67-A9C6931D8704}"/>
    <cellStyle name="Normal 2 2 2 2 2 2 2 6 4 2 5 2 2 2" xfId="17909" xr:uid="{0E1C34DC-19EA-4E0E-8B29-24CE19E9230C}"/>
    <cellStyle name="Normal 2 2 2 2 2 2 2 6 4 2 5 2 3" xfId="17910" xr:uid="{088541E3-2FB5-4B99-B88A-60A22847EB62}"/>
    <cellStyle name="Normal 2 2 2 2 2 2 2 6 4 2 5 3" xfId="17911" xr:uid="{27093AE3-34DD-42F3-AE64-A54CD5519688}"/>
    <cellStyle name="Normal 2 2 2 2 2 2 2 6 4 2 5 3 2" xfId="17912" xr:uid="{839C1E3E-D56F-4399-A4BE-8C7E10946233}"/>
    <cellStyle name="Normal 2 2 2 2 2 2 2 6 4 2 5 4" xfId="17913" xr:uid="{058D577D-E357-4CCB-AE3B-2BF3E4C8401B}"/>
    <cellStyle name="Normal 2 2 2 2 2 2 2 6 4 2 6" xfId="17914" xr:uid="{70BE6B84-4284-4555-BCB7-4A206C57C306}"/>
    <cellStyle name="Normal 2 2 2 2 2 2 2 6 4 2 6 2" xfId="17915" xr:uid="{061EC89A-160A-46DC-8981-19B64C9A887A}"/>
    <cellStyle name="Normal 2 2 2 2 2 2 2 6 4 2 6 2 2" xfId="17916" xr:uid="{7095D718-16EE-43B2-B848-51AEB0B22ADB}"/>
    <cellStyle name="Normal 2 2 2 2 2 2 2 6 4 2 6 3" xfId="17917" xr:uid="{2F64BBE4-83B8-4495-A229-05DF6E5E53A6}"/>
    <cellStyle name="Normal 2 2 2 2 2 2 2 6 4 2 7" xfId="17918" xr:uid="{21532FE6-CFA0-4A26-A098-6117943DDAB0}"/>
    <cellStyle name="Normal 2 2 2 2 2 2 2 6 4 2 7 2" xfId="17919" xr:uid="{4BB02B35-047A-45A1-B44B-E4202A7910CF}"/>
    <cellStyle name="Normal 2 2 2 2 2 2 2 6 4 2 8" xfId="17920" xr:uid="{BD50A253-EA37-48C5-B6DB-71D652BCEE63}"/>
    <cellStyle name="Normal 2 2 2 2 2 2 2 6 4 3" xfId="17921" xr:uid="{EC323D2F-A3A8-43FF-9F1A-2877A9DF8A78}"/>
    <cellStyle name="Normal 2 2 2 2 2 2 2 6 4 3 2" xfId="17922" xr:uid="{624930A5-22D4-4D09-B08F-0E3C0E5E285C}"/>
    <cellStyle name="Normal 2 2 2 2 2 2 2 6 4 3 2 2" xfId="17923" xr:uid="{184D205C-8E39-46AD-8787-D093656910DF}"/>
    <cellStyle name="Normal 2 2 2 2 2 2 2 6 4 3 2 2 2" xfId="17924" xr:uid="{5DE6870C-D051-45BF-A149-1CD4970035AA}"/>
    <cellStyle name="Normal 2 2 2 2 2 2 2 6 4 3 2 2 2 2" xfId="17925" xr:uid="{DE20E307-DC9B-4BEE-BE5E-FC8BB0F0EA08}"/>
    <cellStyle name="Normal 2 2 2 2 2 2 2 6 4 3 2 2 2 2 2" xfId="17926" xr:uid="{E6E48A72-F761-491F-8593-D3BD3BA3190D}"/>
    <cellStyle name="Normal 2 2 2 2 2 2 2 6 4 3 2 2 2 2 2 2" xfId="17927" xr:uid="{12C34756-A4A3-493D-AECC-EE9127A4D85F}"/>
    <cellStyle name="Normal 2 2 2 2 2 2 2 6 4 3 2 2 2 2 3" xfId="17928" xr:uid="{A7B555C8-AEA4-4EEF-A55D-F68C4EE593A9}"/>
    <cellStyle name="Normal 2 2 2 2 2 2 2 6 4 3 2 2 2 3" xfId="17929" xr:uid="{B67EA2DB-C673-4FF3-AF03-204F43E29374}"/>
    <cellStyle name="Normal 2 2 2 2 2 2 2 6 4 3 2 2 2 3 2" xfId="17930" xr:uid="{D9D0FEEF-F7BB-4CC4-825F-A5E2F3782DAE}"/>
    <cellStyle name="Normal 2 2 2 2 2 2 2 6 4 3 2 2 2 4" xfId="17931" xr:uid="{CF05DC72-E69B-4A1F-B509-A7B9728910FD}"/>
    <cellStyle name="Normal 2 2 2 2 2 2 2 6 4 3 2 2 3" xfId="17932" xr:uid="{07ED9BE9-42D8-471E-895D-8E19C2C6974F}"/>
    <cellStyle name="Normal 2 2 2 2 2 2 2 6 4 3 2 2 3 2" xfId="17933" xr:uid="{52DEE849-90D9-4381-8DD9-2434C1A74E26}"/>
    <cellStyle name="Normal 2 2 2 2 2 2 2 6 4 3 2 2 3 2 2" xfId="17934" xr:uid="{1FBEF5D6-D2AC-491D-8B7A-8EF7E167266B}"/>
    <cellStyle name="Normal 2 2 2 2 2 2 2 6 4 3 2 2 3 3" xfId="17935" xr:uid="{21A13EB2-4A3B-4DA8-A1DC-1184A5426AC3}"/>
    <cellStyle name="Normal 2 2 2 2 2 2 2 6 4 3 2 2 4" xfId="17936" xr:uid="{97E965D9-6E7A-4401-AF4B-F56E6EEFE4BA}"/>
    <cellStyle name="Normal 2 2 2 2 2 2 2 6 4 3 2 2 4 2" xfId="17937" xr:uid="{D7B6C68B-9680-4884-B945-D805F7573C22}"/>
    <cellStyle name="Normal 2 2 2 2 2 2 2 6 4 3 2 2 5" xfId="17938" xr:uid="{44976132-3A55-45BF-AA87-A5604E41A818}"/>
    <cellStyle name="Normal 2 2 2 2 2 2 2 6 4 3 2 3" xfId="17939" xr:uid="{04AE5CA9-16B5-4144-8F98-BE0CF177CC2D}"/>
    <cellStyle name="Normal 2 2 2 2 2 2 2 6 4 3 2 3 2" xfId="17940" xr:uid="{14A00467-851B-41CA-B89F-1D34DAF5D586}"/>
    <cellStyle name="Normal 2 2 2 2 2 2 2 6 4 3 2 3 2 2" xfId="17941" xr:uid="{9907EF53-7A58-4F08-8D72-1907D098AF8A}"/>
    <cellStyle name="Normal 2 2 2 2 2 2 2 6 4 3 2 3 2 2 2" xfId="17942" xr:uid="{2848A4BC-67B1-4BC8-8801-4C746BE2F468}"/>
    <cellStyle name="Normal 2 2 2 2 2 2 2 6 4 3 2 3 2 3" xfId="17943" xr:uid="{EE70357F-FA06-4ABD-85C9-BFC3A07AEC7B}"/>
    <cellStyle name="Normal 2 2 2 2 2 2 2 6 4 3 2 3 3" xfId="17944" xr:uid="{7C0CA313-72D4-448D-9F53-2E1FCF4C64BC}"/>
    <cellStyle name="Normal 2 2 2 2 2 2 2 6 4 3 2 3 3 2" xfId="17945" xr:uid="{69D02C1F-6C43-48C7-8E77-DA74245ED2B3}"/>
    <cellStyle name="Normal 2 2 2 2 2 2 2 6 4 3 2 3 4" xfId="17946" xr:uid="{701D693C-EFE8-469C-AF6C-016A99381429}"/>
    <cellStyle name="Normal 2 2 2 2 2 2 2 6 4 3 2 4" xfId="17947" xr:uid="{9FBCD12D-B3A6-4115-A4D0-67CFF616C63D}"/>
    <cellStyle name="Normal 2 2 2 2 2 2 2 6 4 3 2 4 2" xfId="17948" xr:uid="{EBBE4F18-29B6-49BD-AB9F-83B39CD3C851}"/>
    <cellStyle name="Normal 2 2 2 2 2 2 2 6 4 3 2 4 2 2" xfId="17949" xr:uid="{47E5CE02-BC35-4BEC-8136-E6E6FEF5C6D2}"/>
    <cellStyle name="Normal 2 2 2 2 2 2 2 6 4 3 2 4 3" xfId="17950" xr:uid="{5E12BC35-CE0B-4C5C-B152-20B2FD0EFDDC}"/>
    <cellStyle name="Normal 2 2 2 2 2 2 2 6 4 3 2 5" xfId="17951" xr:uid="{AEFC3FBF-1BE7-400B-80A5-01144EE83538}"/>
    <cellStyle name="Normal 2 2 2 2 2 2 2 6 4 3 2 5 2" xfId="17952" xr:uid="{C86CC8D9-A53E-406C-825D-42DBC8647566}"/>
    <cellStyle name="Normal 2 2 2 2 2 2 2 6 4 3 2 6" xfId="17953" xr:uid="{859273F4-7DB5-4F48-A5CA-EB61AB17F73E}"/>
    <cellStyle name="Normal 2 2 2 2 2 2 2 6 4 3 3" xfId="17954" xr:uid="{5CD5B2CE-E491-40B8-9D12-C95CDBBAA60B}"/>
    <cellStyle name="Normal 2 2 2 2 2 2 2 6 4 3 3 2" xfId="17955" xr:uid="{3D0C39F3-5ED1-4057-8FC3-E3CB1E503B46}"/>
    <cellStyle name="Normal 2 2 2 2 2 2 2 6 4 3 3 2 2" xfId="17956" xr:uid="{23E472A8-1F61-40C8-9BD9-75EFBBCB38E9}"/>
    <cellStyle name="Normal 2 2 2 2 2 2 2 6 4 3 3 2 2 2" xfId="17957" xr:uid="{FF7933EA-F112-43ED-88CB-31111EDE6CAD}"/>
    <cellStyle name="Normal 2 2 2 2 2 2 2 6 4 3 3 2 2 2 2" xfId="17958" xr:uid="{912E5E9C-30F3-48EB-9CAF-E2E8E63192B5}"/>
    <cellStyle name="Normal 2 2 2 2 2 2 2 6 4 3 3 2 2 3" xfId="17959" xr:uid="{38CB8D7E-DBDE-4BCC-9567-2EA3D93511E7}"/>
    <cellStyle name="Normal 2 2 2 2 2 2 2 6 4 3 3 2 3" xfId="17960" xr:uid="{89AE492D-259E-49BD-B5D2-B7A5DD451E0A}"/>
    <cellStyle name="Normal 2 2 2 2 2 2 2 6 4 3 3 2 3 2" xfId="17961" xr:uid="{797A7887-C47E-41BB-BB41-800CB48FABFA}"/>
    <cellStyle name="Normal 2 2 2 2 2 2 2 6 4 3 3 2 4" xfId="17962" xr:uid="{CF3CD693-646C-4947-8A84-79C1767B45B9}"/>
    <cellStyle name="Normal 2 2 2 2 2 2 2 6 4 3 3 3" xfId="17963" xr:uid="{C4219325-AFE6-4F7D-95F0-E0466B0A4AEA}"/>
    <cellStyle name="Normal 2 2 2 2 2 2 2 6 4 3 3 3 2" xfId="17964" xr:uid="{5BFE01ED-C940-498F-A23B-5B01515CF4BA}"/>
    <cellStyle name="Normal 2 2 2 2 2 2 2 6 4 3 3 3 2 2" xfId="17965" xr:uid="{E914F50E-5C70-4A00-839F-454F373C5BF3}"/>
    <cellStyle name="Normal 2 2 2 2 2 2 2 6 4 3 3 3 3" xfId="17966" xr:uid="{01991262-0815-4ACA-94EE-DCD736F8C48B}"/>
    <cellStyle name="Normal 2 2 2 2 2 2 2 6 4 3 3 4" xfId="17967" xr:uid="{5B14C2A7-D255-4D5B-82CF-1EB624AD0F33}"/>
    <cellStyle name="Normal 2 2 2 2 2 2 2 6 4 3 3 4 2" xfId="17968" xr:uid="{19EB337C-7E52-4C68-9DCB-7D2AC9D57ECE}"/>
    <cellStyle name="Normal 2 2 2 2 2 2 2 6 4 3 3 5" xfId="17969" xr:uid="{72BCB6DB-3194-40C4-B5E8-6C7E9E230B91}"/>
    <cellStyle name="Normal 2 2 2 2 2 2 2 6 4 3 4" xfId="17970" xr:uid="{3BC363B5-667D-4C7F-9D9D-AE847B9ECC0D}"/>
    <cellStyle name="Normal 2 2 2 2 2 2 2 6 4 3 4 2" xfId="17971" xr:uid="{8995B6AE-476F-4BB9-A14A-1961C81F0F22}"/>
    <cellStyle name="Normal 2 2 2 2 2 2 2 6 4 3 4 2 2" xfId="17972" xr:uid="{345FCA3E-AFF7-44F1-9CEE-8AD7FC89A4D5}"/>
    <cellStyle name="Normal 2 2 2 2 2 2 2 6 4 3 4 2 2 2" xfId="17973" xr:uid="{C6D6C7F9-34C1-4A02-93D3-C10D0FC01355}"/>
    <cellStyle name="Normal 2 2 2 2 2 2 2 6 4 3 4 2 3" xfId="17974" xr:uid="{57F7ED2F-7F6E-42BE-8D28-AD717A5EB401}"/>
    <cellStyle name="Normal 2 2 2 2 2 2 2 6 4 3 4 3" xfId="17975" xr:uid="{F33F2E6D-C33C-46D9-8FEF-019BC5669451}"/>
    <cellStyle name="Normal 2 2 2 2 2 2 2 6 4 3 4 3 2" xfId="17976" xr:uid="{A727E8AB-9458-42C3-B8AD-5CE2A063762C}"/>
    <cellStyle name="Normal 2 2 2 2 2 2 2 6 4 3 4 4" xfId="17977" xr:uid="{AB44A1B0-45A4-458D-8D27-5EDE4649316E}"/>
    <cellStyle name="Normal 2 2 2 2 2 2 2 6 4 3 5" xfId="17978" xr:uid="{EF580BEA-3E42-4597-BF9D-BFE8602BF8B9}"/>
    <cellStyle name="Normal 2 2 2 2 2 2 2 6 4 3 5 2" xfId="17979" xr:uid="{016F8836-7228-48D7-803B-A9C4F1DB6453}"/>
    <cellStyle name="Normal 2 2 2 2 2 2 2 6 4 3 5 2 2" xfId="17980" xr:uid="{C1CCA5B0-E180-45AB-A65B-3B1268F87DC4}"/>
    <cellStyle name="Normal 2 2 2 2 2 2 2 6 4 3 5 3" xfId="17981" xr:uid="{5C9A009D-3415-4301-AD17-3869DD080070}"/>
    <cellStyle name="Normal 2 2 2 2 2 2 2 6 4 3 6" xfId="17982" xr:uid="{93038B76-BCD2-4729-81BF-1D537E19CC30}"/>
    <cellStyle name="Normal 2 2 2 2 2 2 2 6 4 3 6 2" xfId="17983" xr:uid="{346B799D-72E1-44CB-961D-5BB0A67C505E}"/>
    <cellStyle name="Normal 2 2 2 2 2 2 2 6 4 3 7" xfId="17984" xr:uid="{8AE0D6B4-C7D3-4A15-8B8B-DAE3DDAAAF1A}"/>
    <cellStyle name="Normal 2 2 2 2 2 2 2 6 4 4" xfId="17985" xr:uid="{EFCE3CC0-740F-48D2-8D66-6236577FA0CC}"/>
    <cellStyle name="Normal 2 2 2 2 2 2 2 6 4 4 2" xfId="17986" xr:uid="{F4E79123-4A25-4913-834E-49AC199E32F9}"/>
    <cellStyle name="Normal 2 2 2 2 2 2 2 6 4 4 2 2" xfId="17987" xr:uid="{04028B82-BB30-43DC-81A3-8A6B15371117}"/>
    <cellStyle name="Normal 2 2 2 2 2 2 2 6 4 4 2 2 2" xfId="17988" xr:uid="{76631203-3FE8-4817-AB26-2D1E39DD4CB9}"/>
    <cellStyle name="Normal 2 2 2 2 2 2 2 6 4 4 2 2 2 2" xfId="17989" xr:uid="{00134C65-78E4-4ADA-86B0-76F4D38FB862}"/>
    <cellStyle name="Normal 2 2 2 2 2 2 2 6 4 4 2 2 2 2 2" xfId="17990" xr:uid="{7A956A31-BAA4-4236-A449-8673C5C7B4DA}"/>
    <cellStyle name="Normal 2 2 2 2 2 2 2 6 4 4 2 2 2 3" xfId="17991" xr:uid="{825901C3-E0C9-4835-BBFF-E3F9DC3DB09E}"/>
    <cellStyle name="Normal 2 2 2 2 2 2 2 6 4 4 2 2 3" xfId="17992" xr:uid="{3CFC4829-6F6F-45E1-9AF3-AFE959891BBE}"/>
    <cellStyle name="Normal 2 2 2 2 2 2 2 6 4 4 2 2 3 2" xfId="17993" xr:uid="{D7E29A75-BFE5-45E1-B99B-C38A6063D854}"/>
    <cellStyle name="Normal 2 2 2 2 2 2 2 6 4 4 2 2 4" xfId="17994" xr:uid="{55BF5596-5D9E-488C-A95D-CEB4B40118B7}"/>
    <cellStyle name="Normal 2 2 2 2 2 2 2 6 4 4 2 3" xfId="17995" xr:uid="{533BED30-FEF8-4CAF-B80F-78037D0E6F24}"/>
    <cellStyle name="Normal 2 2 2 2 2 2 2 6 4 4 2 3 2" xfId="17996" xr:uid="{0A083A47-ACC0-4142-AFAA-7ADA19D51416}"/>
    <cellStyle name="Normal 2 2 2 2 2 2 2 6 4 4 2 3 2 2" xfId="17997" xr:uid="{EE101877-4705-4565-B82D-99860EED8BEA}"/>
    <cellStyle name="Normal 2 2 2 2 2 2 2 6 4 4 2 3 3" xfId="17998" xr:uid="{344FAE73-B117-4C08-BFBB-C888B6E3218D}"/>
    <cellStyle name="Normal 2 2 2 2 2 2 2 6 4 4 2 4" xfId="17999" xr:uid="{9967912E-77B7-444B-888D-9B1FECE8CC60}"/>
    <cellStyle name="Normal 2 2 2 2 2 2 2 6 4 4 2 4 2" xfId="18000" xr:uid="{B8FF424C-E5B5-452B-AFEF-F5EF9B9ACE8E}"/>
    <cellStyle name="Normal 2 2 2 2 2 2 2 6 4 4 2 5" xfId="18001" xr:uid="{5725E6C1-2E97-4F97-9AD5-8555E487BD3B}"/>
    <cellStyle name="Normal 2 2 2 2 2 2 2 6 4 4 3" xfId="18002" xr:uid="{42B2115E-BF2C-4BF5-97FC-347C132803CC}"/>
    <cellStyle name="Normal 2 2 2 2 2 2 2 6 4 4 3 2" xfId="18003" xr:uid="{51E625B5-293D-428A-A1AD-4CB7F61826A3}"/>
    <cellStyle name="Normal 2 2 2 2 2 2 2 6 4 4 3 2 2" xfId="18004" xr:uid="{C6C4BCCA-F006-4003-A69C-28046183EEEF}"/>
    <cellStyle name="Normal 2 2 2 2 2 2 2 6 4 4 3 2 2 2" xfId="18005" xr:uid="{7F65841F-1DD1-4F39-9267-1C993F9CC804}"/>
    <cellStyle name="Normal 2 2 2 2 2 2 2 6 4 4 3 2 3" xfId="18006" xr:uid="{A6CF47FF-FEF7-48B3-A174-23BAD292AE85}"/>
    <cellStyle name="Normal 2 2 2 2 2 2 2 6 4 4 3 3" xfId="18007" xr:uid="{D41C3D6B-020E-4747-B8B0-2D115A1DF151}"/>
    <cellStyle name="Normal 2 2 2 2 2 2 2 6 4 4 3 3 2" xfId="18008" xr:uid="{678126AB-D826-4E49-AE70-9D0C2D583EB8}"/>
    <cellStyle name="Normal 2 2 2 2 2 2 2 6 4 4 3 4" xfId="18009" xr:uid="{88F1E377-E2FA-436A-9A36-E6B3B78BB916}"/>
    <cellStyle name="Normal 2 2 2 2 2 2 2 6 4 4 4" xfId="18010" xr:uid="{4F54C1DF-79B9-4441-899E-C4D15DEA2026}"/>
    <cellStyle name="Normal 2 2 2 2 2 2 2 6 4 4 4 2" xfId="18011" xr:uid="{CDF4D484-6AE4-4418-9D44-8E66E32F9630}"/>
    <cellStyle name="Normal 2 2 2 2 2 2 2 6 4 4 4 2 2" xfId="18012" xr:uid="{BB50E6C4-C36E-4052-8F63-37CBA0C8B255}"/>
    <cellStyle name="Normal 2 2 2 2 2 2 2 6 4 4 4 3" xfId="18013" xr:uid="{0D1B5836-E986-4140-A3FC-FDD1E8D467F4}"/>
    <cellStyle name="Normal 2 2 2 2 2 2 2 6 4 4 5" xfId="18014" xr:uid="{0B2C15DC-F31A-4D10-8CB6-A3111F0B7398}"/>
    <cellStyle name="Normal 2 2 2 2 2 2 2 6 4 4 5 2" xfId="18015" xr:uid="{E46EB64E-5BF7-41B6-B69B-10E3FC6E3D39}"/>
    <cellStyle name="Normal 2 2 2 2 2 2 2 6 4 4 6" xfId="18016" xr:uid="{32DEB3DF-8EB7-4A56-859F-E7634E6F48D7}"/>
    <cellStyle name="Normal 2 2 2 2 2 2 2 6 4 5" xfId="18017" xr:uid="{1C6CEA7A-7CF2-4360-AC6E-5D049A7DD440}"/>
    <cellStyle name="Normal 2 2 2 2 2 2 2 6 4 5 2" xfId="18018" xr:uid="{605C0AD0-9518-4E8F-A976-E8122FF42185}"/>
    <cellStyle name="Normal 2 2 2 2 2 2 2 6 4 5 2 2" xfId="18019" xr:uid="{3F5D8F92-8146-4C30-8BAE-21F2444F742A}"/>
    <cellStyle name="Normal 2 2 2 2 2 2 2 6 4 5 2 2 2" xfId="18020" xr:uid="{6B1E5DC3-DC57-4268-BA77-EF5261D38DC5}"/>
    <cellStyle name="Normal 2 2 2 2 2 2 2 6 4 5 2 2 2 2" xfId="18021" xr:uid="{0368F429-3F63-4DCE-89A9-654EA7E5498A}"/>
    <cellStyle name="Normal 2 2 2 2 2 2 2 6 4 5 2 2 3" xfId="18022" xr:uid="{AEF0851B-672B-4EBD-B754-0137C373CFAA}"/>
    <cellStyle name="Normal 2 2 2 2 2 2 2 6 4 5 2 3" xfId="18023" xr:uid="{2BB42A0F-E9BC-4F20-9104-1A22460C1D3D}"/>
    <cellStyle name="Normal 2 2 2 2 2 2 2 6 4 5 2 3 2" xfId="18024" xr:uid="{EBD1A088-25B1-4AFC-9CDF-6FCCFF268B4E}"/>
    <cellStyle name="Normal 2 2 2 2 2 2 2 6 4 5 2 4" xfId="18025" xr:uid="{0055DCEF-3377-466F-92AC-7875BA6C9B35}"/>
    <cellStyle name="Normal 2 2 2 2 2 2 2 6 4 5 3" xfId="18026" xr:uid="{07499307-FDAD-47C3-95F5-332A78FD18E8}"/>
    <cellStyle name="Normal 2 2 2 2 2 2 2 6 4 5 3 2" xfId="18027" xr:uid="{65552B71-E9C3-4B18-9BEA-FC8261880C45}"/>
    <cellStyle name="Normal 2 2 2 2 2 2 2 6 4 5 3 2 2" xfId="18028" xr:uid="{63D709F7-C349-44ED-895F-B56AE9DC1B19}"/>
    <cellStyle name="Normal 2 2 2 2 2 2 2 6 4 5 3 3" xfId="18029" xr:uid="{03A4B1E9-412F-4F5B-8C81-8402130F4380}"/>
    <cellStyle name="Normal 2 2 2 2 2 2 2 6 4 5 4" xfId="18030" xr:uid="{A92E6605-65D0-45CE-B25F-5AB396AEA420}"/>
    <cellStyle name="Normal 2 2 2 2 2 2 2 6 4 5 4 2" xfId="18031" xr:uid="{A4B4054F-1E9A-4B84-A2AF-A6F5D9C74404}"/>
    <cellStyle name="Normal 2 2 2 2 2 2 2 6 4 5 5" xfId="18032" xr:uid="{17DC57A0-3E67-449B-911A-EC878519A023}"/>
    <cellStyle name="Normal 2 2 2 2 2 2 2 6 4 6" xfId="18033" xr:uid="{4F4CA6DE-0FC2-4724-9931-B1E7B89B72CC}"/>
    <cellStyle name="Normal 2 2 2 2 2 2 2 6 4 6 2" xfId="18034" xr:uid="{52B2C4F8-0AC8-466C-AED8-C2E06ADA471C}"/>
    <cellStyle name="Normal 2 2 2 2 2 2 2 6 4 6 2 2" xfId="18035" xr:uid="{50329F5B-7A9F-4DA9-AD70-F6AE35474AB2}"/>
    <cellStyle name="Normal 2 2 2 2 2 2 2 6 4 6 2 2 2" xfId="18036" xr:uid="{802B8E4F-4367-451C-A4DD-8F9363732108}"/>
    <cellStyle name="Normal 2 2 2 2 2 2 2 6 4 6 2 3" xfId="18037" xr:uid="{3ADBF036-F9CB-4325-A6B1-D32666A6149B}"/>
    <cellStyle name="Normal 2 2 2 2 2 2 2 6 4 6 3" xfId="18038" xr:uid="{4B41471C-0B60-4FB5-B8B5-83059C598FB2}"/>
    <cellStyle name="Normal 2 2 2 2 2 2 2 6 4 6 3 2" xfId="18039" xr:uid="{903240A5-EB8A-40C1-AD03-3DEB768DB34C}"/>
    <cellStyle name="Normal 2 2 2 2 2 2 2 6 4 6 4" xfId="18040" xr:uid="{08FFB1F5-54D3-4338-8C8F-D10EFFB5E73C}"/>
    <cellStyle name="Normal 2 2 2 2 2 2 2 6 4 7" xfId="18041" xr:uid="{948655D3-FB5A-462F-B5BC-384BD8458C48}"/>
    <cellStyle name="Normal 2 2 2 2 2 2 2 6 4 7 2" xfId="18042" xr:uid="{1E0F7E0D-2374-4568-9204-474584BF3852}"/>
    <cellStyle name="Normal 2 2 2 2 2 2 2 6 4 7 2 2" xfId="18043" xr:uid="{8A0CF0DF-EFE1-4C39-970B-DA127DC0AA6A}"/>
    <cellStyle name="Normal 2 2 2 2 2 2 2 6 4 7 3" xfId="18044" xr:uid="{C4D8C0D5-9AAB-4FF4-978B-D321C5AD263E}"/>
    <cellStyle name="Normal 2 2 2 2 2 2 2 6 4 8" xfId="18045" xr:uid="{39F236A6-9396-4A27-85F1-3D3ACDA0AF90}"/>
    <cellStyle name="Normal 2 2 2 2 2 2 2 6 4 8 2" xfId="18046" xr:uid="{9AA9F3F4-7E11-4F0A-860C-0D2DB347866A}"/>
    <cellStyle name="Normal 2 2 2 2 2 2 2 6 4 9" xfId="18047" xr:uid="{0950D23D-CB9B-49E5-81AA-A4B0B953E7B4}"/>
    <cellStyle name="Normal 2 2 2 2 2 2 2 6 5" xfId="18048" xr:uid="{2FB97335-F93A-4B08-A7A2-220C1C59DB0B}"/>
    <cellStyle name="Normal 2 2 2 2 2 2 2 6 5 2" xfId="18049" xr:uid="{2C47165F-2552-44BB-AB6F-FE44A6C66FC0}"/>
    <cellStyle name="Normal 2 2 2 2 2 2 2 6 5 2 2" xfId="18050" xr:uid="{E9D6800D-A512-42A4-B212-BAFE41EACC91}"/>
    <cellStyle name="Normal 2 2 2 2 2 2 2 6 5 2 2 2" xfId="18051" xr:uid="{8C6E7B66-BF92-4D25-80AA-1B9DAFAAA98D}"/>
    <cellStyle name="Normal 2 2 2 2 2 2 2 6 5 2 2 2 2" xfId="18052" xr:uid="{B2972D27-B46E-44F7-829B-65362DF0BD76}"/>
    <cellStyle name="Normal 2 2 2 2 2 2 2 6 5 2 2 2 2 2" xfId="18053" xr:uid="{A372A799-9B85-49D2-8C10-A71A24048A8F}"/>
    <cellStyle name="Normal 2 2 2 2 2 2 2 6 5 2 2 2 2 2 2" xfId="18054" xr:uid="{C3BA1FCA-1061-42B1-AC4C-A12C924320D3}"/>
    <cellStyle name="Normal 2 2 2 2 2 2 2 6 5 2 2 2 2 2 2 2" xfId="18055" xr:uid="{29AAC55C-A546-444A-908B-242D384F8746}"/>
    <cellStyle name="Normal 2 2 2 2 2 2 2 6 5 2 2 2 2 2 3" xfId="18056" xr:uid="{6E8400F6-251A-4757-99F1-6A58DE187B21}"/>
    <cellStyle name="Normal 2 2 2 2 2 2 2 6 5 2 2 2 2 3" xfId="18057" xr:uid="{D6822C97-E83F-4EF1-81CF-7FB1AA25457E}"/>
    <cellStyle name="Normal 2 2 2 2 2 2 2 6 5 2 2 2 2 3 2" xfId="18058" xr:uid="{FCDF4ECA-79D0-45F6-9C5F-AFF7ED187245}"/>
    <cellStyle name="Normal 2 2 2 2 2 2 2 6 5 2 2 2 2 4" xfId="18059" xr:uid="{9B193F42-4C4A-4A92-935E-4C4DEDAC15D6}"/>
    <cellStyle name="Normal 2 2 2 2 2 2 2 6 5 2 2 2 3" xfId="18060" xr:uid="{3B4ACCF9-D4C8-4CE8-AB0B-AFFBEFBD4F47}"/>
    <cellStyle name="Normal 2 2 2 2 2 2 2 6 5 2 2 2 3 2" xfId="18061" xr:uid="{2CE64B6C-6995-4E31-8CCB-278056A3BA27}"/>
    <cellStyle name="Normal 2 2 2 2 2 2 2 6 5 2 2 2 3 2 2" xfId="18062" xr:uid="{A1C597C7-7DBF-425F-A1FA-AA9E4A301902}"/>
    <cellStyle name="Normal 2 2 2 2 2 2 2 6 5 2 2 2 3 3" xfId="18063" xr:uid="{5711FE68-E34C-4CCE-BF20-A756386C865E}"/>
    <cellStyle name="Normal 2 2 2 2 2 2 2 6 5 2 2 2 4" xfId="18064" xr:uid="{F1902E9D-FCAE-4FB5-BDCF-E3F1567F9766}"/>
    <cellStyle name="Normal 2 2 2 2 2 2 2 6 5 2 2 2 4 2" xfId="18065" xr:uid="{B0513805-F7AE-41F4-ACB7-2AE133EBE730}"/>
    <cellStyle name="Normal 2 2 2 2 2 2 2 6 5 2 2 2 5" xfId="18066" xr:uid="{F0883BED-2065-4278-9D11-9B6AE2466825}"/>
    <cellStyle name="Normal 2 2 2 2 2 2 2 6 5 2 2 3" xfId="18067" xr:uid="{2949867F-E5C6-45E0-B833-984F34FD4B84}"/>
    <cellStyle name="Normal 2 2 2 2 2 2 2 6 5 2 2 3 2" xfId="18068" xr:uid="{38C0E1BD-9A2C-408C-A0BC-815C465CAE22}"/>
    <cellStyle name="Normal 2 2 2 2 2 2 2 6 5 2 2 3 2 2" xfId="18069" xr:uid="{650B2654-7E8C-41B2-A77D-1B492FD14003}"/>
    <cellStyle name="Normal 2 2 2 2 2 2 2 6 5 2 2 3 2 2 2" xfId="18070" xr:uid="{12838AFC-89A0-4D49-8D6C-1322C2B0883A}"/>
    <cellStyle name="Normal 2 2 2 2 2 2 2 6 5 2 2 3 2 3" xfId="18071" xr:uid="{EE9F13EB-4F89-4F50-B68C-60F374C1D681}"/>
    <cellStyle name="Normal 2 2 2 2 2 2 2 6 5 2 2 3 3" xfId="18072" xr:uid="{4E8CA1CE-620A-40F2-9386-FBADAA5E6BFF}"/>
    <cellStyle name="Normal 2 2 2 2 2 2 2 6 5 2 2 3 3 2" xfId="18073" xr:uid="{EAC6BE46-59B0-48AC-AFDA-12D49460939C}"/>
    <cellStyle name="Normal 2 2 2 2 2 2 2 6 5 2 2 3 4" xfId="18074" xr:uid="{F54A30B2-85B4-46CC-B8DD-908B93E952DE}"/>
    <cellStyle name="Normal 2 2 2 2 2 2 2 6 5 2 2 4" xfId="18075" xr:uid="{52DCAF6A-E3C6-4E00-97C7-E1E88CF8C1F9}"/>
    <cellStyle name="Normal 2 2 2 2 2 2 2 6 5 2 2 4 2" xfId="18076" xr:uid="{80A43929-1843-4A04-A128-CFCD2E18A854}"/>
    <cellStyle name="Normal 2 2 2 2 2 2 2 6 5 2 2 4 2 2" xfId="18077" xr:uid="{58E7689B-4E65-4BEE-B66D-A0025ED1E340}"/>
    <cellStyle name="Normal 2 2 2 2 2 2 2 6 5 2 2 4 3" xfId="18078" xr:uid="{7290316D-2265-4ADA-BAD1-19A3242A44D1}"/>
    <cellStyle name="Normal 2 2 2 2 2 2 2 6 5 2 2 5" xfId="18079" xr:uid="{1958B05D-0D7F-4E60-BE9A-8FE5F2258C55}"/>
    <cellStyle name="Normal 2 2 2 2 2 2 2 6 5 2 2 5 2" xfId="18080" xr:uid="{876D6E00-4095-4091-B5F5-527879A91825}"/>
    <cellStyle name="Normal 2 2 2 2 2 2 2 6 5 2 2 6" xfId="18081" xr:uid="{87280423-0D62-4C01-A18F-B67F8760F52A}"/>
    <cellStyle name="Normal 2 2 2 2 2 2 2 6 5 2 3" xfId="18082" xr:uid="{4EA99B91-B028-4777-AC55-6F2685A25EB8}"/>
    <cellStyle name="Normal 2 2 2 2 2 2 2 6 5 2 3 2" xfId="18083" xr:uid="{E5900E47-0A0C-4549-9D85-120884D6199B}"/>
    <cellStyle name="Normal 2 2 2 2 2 2 2 6 5 2 3 2 2" xfId="18084" xr:uid="{E8C80C73-538D-4623-B49B-35A0148CE8D6}"/>
    <cellStyle name="Normal 2 2 2 2 2 2 2 6 5 2 3 2 2 2" xfId="18085" xr:uid="{596C169E-94C8-46FE-8ADB-C0C72EDA3220}"/>
    <cellStyle name="Normal 2 2 2 2 2 2 2 6 5 2 3 2 2 2 2" xfId="18086" xr:uid="{5F18611F-B68E-49A4-8836-563C993355B2}"/>
    <cellStyle name="Normal 2 2 2 2 2 2 2 6 5 2 3 2 2 3" xfId="18087" xr:uid="{1C139C30-4DF5-41E3-B4A3-95006AF027E6}"/>
    <cellStyle name="Normal 2 2 2 2 2 2 2 6 5 2 3 2 3" xfId="18088" xr:uid="{40E4DF63-296E-450C-BC95-26B2350527B8}"/>
    <cellStyle name="Normal 2 2 2 2 2 2 2 6 5 2 3 2 3 2" xfId="18089" xr:uid="{7EBA17C2-C991-47FD-8D57-579323DC4912}"/>
    <cellStyle name="Normal 2 2 2 2 2 2 2 6 5 2 3 2 4" xfId="18090" xr:uid="{A68A01BB-C2F9-47D6-83A0-50F3BF06738E}"/>
    <cellStyle name="Normal 2 2 2 2 2 2 2 6 5 2 3 3" xfId="18091" xr:uid="{45B237A0-36D6-45CA-AF15-83787B4856E8}"/>
    <cellStyle name="Normal 2 2 2 2 2 2 2 6 5 2 3 3 2" xfId="18092" xr:uid="{D6109CC0-C6A2-4223-8349-68F58B7E62DC}"/>
    <cellStyle name="Normal 2 2 2 2 2 2 2 6 5 2 3 3 2 2" xfId="18093" xr:uid="{20914B94-65A3-4305-B95A-FF7F80AD5D17}"/>
    <cellStyle name="Normal 2 2 2 2 2 2 2 6 5 2 3 3 3" xfId="18094" xr:uid="{D590B692-7D22-42AE-8E0F-F4D8C0EA730D}"/>
    <cellStyle name="Normal 2 2 2 2 2 2 2 6 5 2 3 4" xfId="18095" xr:uid="{873E4415-BC26-4299-A52D-B1D0E60F4888}"/>
    <cellStyle name="Normal 2 2 2 2 2 2 2 6 5 2 3 4 2" xfId="18096" xr:uid="{FC9A0545-9975-44BB-A52F-6D606E016527}"/>
    <cellStyle name="Normal 2 2 2 2 2 2 2 6 5 2 3 5" xfId="18097" xr:uid="{6BE4C465-A6A8-48D6-9270-DE463972F2C3}"/>
    <cellStyle name="Normal 2 2 2 2 2 2 2 6 5 2 4" xfId="18098" xr:uid="{01F5C3CE-D2D5-493B-A213-426EA80B8212}"/>
    <cellStyle name="Normal 2 2 2 2 2 2 2 6 5 2 4 2" xfId="18099" xr:uid="{B7B2159D-B699-48D3-A5D0-93B368425D85}"/>
    <cellStyle name="Normal 2 2 2 2 2 2 2 6 5 2 4 2 2" xfId="18100" xr:uid="{5E68EC86-F7C1-4FAB-BC8F-75B0A315A882}"/>
    <cellStyle name="Normal 2 2 2 2 2 2 2 6 5 2 4 2 2 2" xfId="18101" xr:uid="{0CADFB56-C72C-407B-8B7A-54DF7DADF335}"/>
    <cellStyle name="Normal 2 2 2 2 2 2 2 6 5 2 4 2 3" xfId="18102" xr:uid="{6F6CFAEB-E9CB-4A98-98EB-2F7D16F7E05E}"/>
    <cellStyle name="Normal 2 2 2 2 2 2 2 6 5 2 4 3" xfId="18103" xr:uid="{089C47CA-AA30-4773-AEF0-39ECC47B6682}"/>
    <cellStyle name="Normal 2 2 2 2 2 2 2 6 5 2 4 3 2" xfId="18104" xr:uid="{AD587C6A-75CC-41CC-A05A-F6AC24B318E7}"/>
    <cellStyle name="Normal 2 2 2 2 2 2 2 6 5 2 4 4" xfId="18105" xr:uid="{4BEB7B68-EB72-4856-B2DB-1A39ECB98367}"/>
    <cellStyle name="Normal 2 2 2 2 2 2 2 6 5 2 5" xfId="18106" xr:uid="{01F52D42-A293-47F1-9B4F-60EE6ED4307C}"/>
    <cellStyle name="Normal 2 2 2 2 2 2 2 6 5 2 5 2" xfId="18107" xr:uid="{DE050725-5200-491B-AC78-D5BAA963AB21}"/>
    <cellStyle name="Normal 2 2 2 2 2 2 2 6 5 2 5 2 2" xfId="18108" xr:uid="{397B8CE4-B4AF-4AA2-94CA-9E32D7C9BC38}"/>
    <cellStyle name="Normal 2 2 2 2 2 2 2 6 5 2 5 3" xfId="18109" xr:uid="{BA3BAB65-A21C-4A45-BDEF-A70F4D87D3A5}"/>
    <cellStyle name="Normal 2 2 2 2 2 2 2 6 5 2 6" xfId="18110" xr:uid="{1DE5AA2A-2FF6-452E-9641-326B0198D68D}"/>
    <cellStyle name="Normal 2 2 2 2 2 2 2 6 5 2 6 2" xfId="18111" xr:uid="{6B1F266B-8C49-4F2F-9A81-B950A201CEA6}"/>
    <cellStyle name="Normal 2 2 2 2 2 2 2 6 5 2 7" xfId="18112" xr:uid="{90B4D776-81BE-4103-A84B-6AD2B4273E6C}"/>
    <cellStyle name="Normal 2 2 2 2 2 2 2 6 5 3" xfId="18113" xr:uid="{DD24761F-7EED-49F6-B9DA-55E75C056BB8}"/>
    <cellStyle name="Normal 2 2 2 2 2 2 2 6 5 3 2" xfId="18114" xr:uid="{94D16102-9EFB-4252-9119-87C00A6AC3B3}"/>
    <cellStyle name="Normal 2 2 2 2 2 2 2 6 5 3 2 2" xfId="18115" xr:uid="{3096869A-D7CD-40B8-811F-554ED5CABCD2}"/>
    <cellStyle name="Normal 2 2 2 2 2 2 2 6 5 3 2 2 2" xfId="18116" xr:uid="{6EFABC44-D7F5-4290-A1D1-060497E402C2}"/>
    <cellStyle name="Normal 2 2 2 2 2 2 2 6 5 3 2 2 2 2" xfId="18117" xr:uid="{CABA0266-7FD9-4467-8C7B-84DB42314FC2}"/>
    <cellStyle name="Normal 2 2 2 2 2 2 2 6 5 3 2 2 2 2 2" xfId="18118" xr:uid="{0C72A745-94AC-49A7-8A71-BD5352803A83}"/>
    <cellStyle name="Normal 2 2 2 2 2 2 2 6 5 3 2 2 2 3" xfId="18119" xr:uid="{F0AF45F2-0BA8-47F6-BE01-6D293E9BAD02}"/>
    <cellStyle name="Normal 2 2 2 2 2 2 2 6 5 3 2 2 3" xfId="18120" xr:uid="{503DE971-CA75-499F-9E9D-7F579928BCEE}"/>
    <cellStyle name="Normal 2 2 2 2 2 2 2 6 5 3 2 2 3 2" xfId="18121" xr:uid="{9DC5D9F3-57A7-4500-B074-64E62AA1EF9F}"/>
    <cellStyle name="Normal 2 2 2 2 2 2 2 6 5 3 2 2 4" xfId="18122" xr:uid="{F6075EE0-7C2D-4773-AAB1-31A1D5271731}"/>
    <cellStyle name="Normal 2 2 2 2 2 2 2 6 5 3 2 3" xfId="18123" xr:uid="{6EBFF325-446F-4924-A10B-1460F27D482B}"/>
    <cellStyle name="Normal 2 2 2 2 2 2 2 6 5 3 2 3 2" xfId="18124" xr:uid="{3933BF35-429A-4194-B239-03976913A359}"/>
    <cellStyle name="Normal 2 2 2 2 2 2 2 6 5 3 2 3 2 2" xfId="18125" xr:uid="{2ED4A738-7C88-441E-97A8-2B0FC54D555D}"/>
    <cellStyle name="Normal 2 2 2 2 2 2 2 6 5 3 2 3 3" xfId="18126" xr:uid="{EC15FB15-F46E-4BBD-A6EE-060F3CA32E5F}"/>
    <cellStyle name="Normal 2 2 2 2 2 2 2 6 5 3 2 4" xfId="18127" xr:uid="{1EA3DFF5-375B-40EF-9498-5301958D3DD0}"/>
    <cellStyle name="Normal 2 2 2 2 2 2 2 6 5 3 2 4 2" xfId="18128" xr:uid="{DD214A0D-F56E-4EDD-B80B-F1F0A4D91DF1}"/>
    <cellStyle name="Normal 2 2 2 2 2 2 2 6 5 3 2 5" xfId="18129" xr:uid="{D700E860-7586-4984-B0FC-E4A8402248FA}"/>
    <cellStyle name="Normal 2 2 2 2 2 2 2 6 5 3 3" xfId="18130" xr:uid="{3D0B4871-4761-45F2-889F-78354EF8E83F}"/>
    <cellStyle name="Normal 2 2 2 2 2 2 2 6 5 3 3 2" xfId="18131" xr:uid="{9B50BC77-4DD1-4720-8913-E6AA3B76233A}"/>
    <cellStyle name="Normal 2 2 2 2 2 2 2 6 5 3 3 2 2" xfId="18132" xr:uid="{CC7385E3-9698-4BD1-830A-CE8819D07028}"/>
    <cellStyle name="Normal 2 2 2 2 2 2 2 6 5 3 3 2 2 2" xfId="18133" xr:uid="{C952AE77-52B4-4BA1-A6BD-EDE07FDDFFEF}"/>
    <cellStyle name="Normal 2 2 2 2 2 2 2 6 5 3 3 2 3" xfId="18134" xr:uid="{FC764063-97AB-4D77-9C91-4F937715CE0E}"/>
    <cellStyle name="Normal 2 2 2 2 2 2 2 6 5 3 3 3" xfId="18135" xr:uid="{870E27A2-B1B8-4E3E-BEA5-2E95E9B18497}"/>
    <cellStyle name="Normal 2 2 2 2 2 2 2 6 5 3 3 3 2" xfId="18136" xr:uid="{C5F6A75F-AA83-41FF-8768-73B1BDD58C33}"/>
    <cellStyle name="Normal 2 2 2 2 2 2 2 6 5 3 3 4" xfId="18137" xr:uid="{74220D39-667F-473D-9692-D50A5D8FB76C}"/>
    <cellStyle name="Normal 2 2 2 2 2 2 2 6 5 3 4" xfId="18138" xr:uid="{587F65C2-1E2D-4ABA-80C5-D54C01410F04}"/>
    <cellStyle name="Normal 2 2 2 2 2 2 2 6 5 3 4 2" xfId="18139" xr:uid="{FFE76999-DE42-4ECE-A712-901B5A9A0AC8}"/>
    <cellStyle name="Normal 2 2 2 2 2 2 2 6 5 3 4 2 2" xfId="18140" xr:uid="{23E5D2B4-D640-43FA-B899-43C64238D22F}"/>
    <cellStyle name="Normal 2 2 2 2 2 2 2 6 5 3 4 3" xfId="18141" xr:uid="{71637BD3-48C0-4559-8B45-D16E25437054}"/>
    <cellStyle name="Normal 2 2 2 2 2 2 2 6 5 3 5" xfId="18142" xr:uid="{E179E74D-6FA8-4545-B3AC-F249FC4D9CA6}"/>
    <cellStyle name="Normal 2 2 2 2 2 2 2 6 5 3 5 2" xfId="18143" xr:uid="{E89620A2-42E8-4501-85F0-AF507872615D}"/>
    <cellStyle name="Normal 2 2 2 2 2 2 2 6 5 3 6" xfId="18144" xr:uid="{7709CF6B-941C-4491-9F94-B240F341A6A5}"/>
    <cellStyle name="Normal 2 2 2 2 2 2 2 6 5 4" xfId="18145" xr:uid="{E6BB3DFA-5AE1-45E8-A1C1-22BEDAA424F1}"/>
    <cellStyle name="Normal 2 2 2 2 2 2 2 6 5 4 2" xfId="18146" xr:uid="{794B5EED-8121-4575-AB44-FDECDA10F87A}"/>
    <cellStyle name="Normal 2 2 2 2 2 2 2 6 5 4 2 2" xfId="18147" xr:uid="{A912B909-E76A-4F53-9A36-D1F894FAB5AC}"/>
    <cellStyle name="Normal 2 2 2 2 2 2 2 6 5 4 2 2 2" xfId="18148" xr:uid="{B1431CEC-9B47-4462-82D9-28899B04385F}"/>
    <cellStyle name="Normal 2 2 2 2 2 2 2 6 5 4 2 2 2 2" xfId="18149" xr:uid="{1BB284ED-2971-40E1-B8FD-A43E6A8E100D}"/>
    <cellStyle name="Normal 2 2 2 2 2 2 2 6 5 4 2 2 3" xfId="18150" xr:uid="{6E9D4D16-4067-432F-98CD-D753C6F6EEBF}"/>
    <cellStyle name="Normal 2 2 2 2 2 2 2 6 5 4 2 3" xfId="18151" xr:uid="{4D4F4E63-44FE-4DBE-8279-05941F8D3F63}"/>
    <cellStyle name="Normal 2 2 2 2 2 2 2 6 5 4 2 3 2" xfId="18152" xr:uid="{E18E5B57-1188-4BAC-9F4F-37197F2DD618}"/>
    <cellStyle name="Normal 2 2 2 2 2 2 2 6 5 4 2 4" xfId="18153" xr:uid="{F42F1FA7-8220-4678-B1B2-12E0FFFC3478}"/>
    <cellStyle name="Normal 2 2 2 2 2 2 2 6 5 4 3" xfId="18154" xr:uid="{7E5C3567-B586-464A-9C52-F858084ABC6F}"/>
    <cellStyle name="Normal 2 2 2 2 2 2 2 6 5 4 3 2" xfId="18155" xr:uid="{26951989-AD3F-4A91-815A-831263EE319C}"/>
    <cellStyle name="Normal 2 2 2 2 2 2 2 6 5 4 3 2 2" xfId="18156" xr:uid="{65DBB9DD-8843-41EB-8EB2-DFBA910B9920}"/>
    <cellStyle name="Normal 2 2 2 2 2 2 2 6 5 4 3 3" xfId="18157" xr:uid="{59DC679C-4150-4F07-92DA-2A28500F7B4A}"/>
    <cellStyle name="Normal 2 2 2 2 2 2 2 6 5 4 4" xfId="18158" xr:uid="{89CAAB2E-88BB-4AEF-A8B4-98473B0B87E2}"/>
    <cellStyle name="Normal 2 2 2 2 2 2 2 6 5 4 4 2" xfId="18159" xr:uid="{8D959D93-4EA3-4565-8A92-EDD69D30E42B}"/>
    <cellStyle name="Normal 2 2 2 2 2 2 2 6 5 4 5" xfId="18160" xr:uid="{0CB2E72F-A52F-4C40-8C3B-24E6FE38563C}"/>
    <cellStyle name="Normal 2 2 2 2 2 2 2 6 5 5" xfId="18161" xr:uid="{2419F3DC-43F9-49C6-B502-C04B21E63C9D}"/>
    <cellStyle name="Normal 2 2 2 2 2 2 2 6 5 5 2" xfId="18162" xr:uid="{C285E4EC-0A4A-46A6-BB70-A648C25A35CC}"/>
    <cellStyle name="Normal 2 2 2 2 2 2 2 6 5 5 2 2" xfId="18163" xr:uid="{074B22B3-B5F1-4517-BFFC-F1D0246B107F}"/>
    <cellStyle name="Normal 2 2 2 2 2 2 2 6 5 5 2 2 2" xfId="18164" xr:uid="{B832B01C-95A8-489A-AC17-DA702CB042D2}"/>
    <cellStyle name="Normal 2 2 2 2 2 2 2 6 5 5 2 3" xfId="18165" xr:uid="{24C8AB16-9C1F-400C-AF89-51B4F844CAB3}"/>
    <cellStyle name="Normal 2 2 2 2 2 2 2 6 5 5 3" xfId="18166" xr:uid="{F7257B14-61DF-43A2-8FAA-8E45818B4C50}"/>
    <cellStyle name="Normal 2 2 2 2 2 2 2 6 5 5 3 2" xfId="18167" xr:uid="{7297AA35-9626-45A1-A00E-237DC4D8C535}"/>
    <cellStyle name="Normal 2 2 2 2 2 2 2 6 5 5 4" xfId="18168" xr:uid="{08503B51-249E-4081-9B8B-075516DA720A}"/>
    <cellStyle name="Normal 2 2 2 2 2 2 2 6 5 6" xfId="18169" xr:uid="{283AAC20-69DC-4E39-8D21-F39CEE5F4265}"/>
    <cellStyle name="Normal 2 2 2 2 2 2 2 6 5 6 2" xfId="18170" xr:uid="{F10839D8-AF9A-40CE-919E-53F79FD27E5E}"/>
    <cellStyle name="Normal 2 2 2 2 2 2 2 6 5 6 2 2" xfId="18171" xr:uid="{4923DC2D-A23A-4BE5-89B4-79A789A2DF72}"/>
    <cellStyle name="Normal 2 2 2 2 2 2 2 6 5 6 3" xfId="18172" xr:uid="{1783C18B-3931-490B-9DC9-CE921B896B4B}"/>
    <cellStyle name="Normal 2 2 2 2 2 2 2 6 5 7" xfId="18173" xr:uid="{CD0B05CD-ECBC-4DDB-BDE2-2A8275922648}"/>
    <cellStyle name="Normal 2 2 2 2 2 2 2 6 5 7 2" xfId="18174" xr:uid="{7FC6D530-31A4-4B60-8498-F2D9AA3F47A7}"/>
    <cellStyle name="Normal 2 2 2 2 2 2 2 6 5 8" xfId="18175" xr:uid="{2203EFAD-88AD-4707-A6B7-B0997417B612}"/>
    <cellStyle name="Normal 2 2 2 2 2 2 2 6 6" xfId="18176" xr:uid="{405A7AAE-06A1-4FBF-9345-41DCCED7AC74}"/>
    <cellStyle name="Normal 2 2 2 2 2 2 2 6 6 2" xfId="18177" xr:uid="{10CD36AC-C3C9-42EA-BBB4-204779F127D2}"/>
    <cellStyle name="Normal 2 2 2 2 2 2 2 6 6 2 2" xfId="18178" xr:uid="{F17969BC-E3C9-49E8-A0B7-3A9922305D5F}"/>
    <cellStyle name="Normal 2 2 2 2 2 2 2 6 6 2 2 2" xfId="18179" xr:uid="{42B48009-0B65-4A5D-9C83-18ECCCE8B97F}"/>
    <cellStyle name="Normal 2 2 2 2 2 2 2 6 6 2 2 2 2" xfId="18180" xr:uid="{880A7BC9-DA93-44D9-AEAC-CFE0AE199038}"/>
    <cellStyle name="Normal 2 2 2 2 2 2 2 6 6 2 2 2 2 2" xfId="18181" xr:uid="{91C8ED73-DBF8-4754-BAF8-4A797D36DB15}"/>
    <cellStyle name="Normal 2 2 2 2 2 2 2 6 6 2 2 2 2 2 2" xfId="18182" xr:uid="{95023C00-C912-45FE-BB8E-9A6B5FDD6CD4}"/>
    <cellStyle name="Normal 2 2 2 2 2 2 2 6 6 2 2 2 2 3" xfId="18183" xr:uid="{0988C555-E116-4B80-91A8-A37A32F27796}"/>
    <cellStyle name="Normal 2 2 2 2 2 2 2 6 6 2 2 2 3" xfId="18184" xr:uid="{843F24E2-8F2A-479B-A987-3AE6E9F015B9}"/>
    <cellStyle name="Normal 2 2 2 2 2 2 2 6 6 2 2 2 3 2" xfId="18185" xr:uid="{297876DA-B208-4EFB-BA5C-ED8E8DA61E46}"/>
    <cellStyle name="Normal 2 2 2 2 2 2 2 6 6 2 2 2 4" xfId="18186" xr:uid="{D9FE1E39-473E-44CB-8AE8-DE1D1454ED16}"/>
    <cellStyle name="Normal 2 2 2 2 2 2 2 6 6 2 2 3" xfId="18187" xr:uid="{F4B7A637-ADE2-45D8-8E49-D6F78E3B1D8A}"/>
    <cellStyle name="Normal 2 2 2 2 2 2 2 6 6 2 2 3 2" xfId="18188" xr:uid="{FC8D5F9F-1BB0-43C9-8DFF-4E9671611155}"/>
    <cellStyle name="Normal 2 2 2 2 2 2 2 6 6 2 2 3 2 2" xfId="18189" xr:uid="{9F7CE7E0-FE47-441F-ACD9-9D2A8ECC07C6}"/>
    <cellStyle name="Normal 2 2 2 2 2 2 2 6 6 2 2 3 3" xfId="18190" xr:uid="{7B1C8CF3-0D8E-4618-AC3F-9DAA1F2A9502}"/>
    <cellStyle name="Normal 2 2 2 2 2 2 2 6 6 2 2 4" xfId="18191" xr:uid="{448E48D6-E27E-4FE1-B98E-6B67FEF02333}"/>
    <cellStyle name="Normal 2 2 2 2 2 2 2 6 6 2 2 4 2" xfId="18192" xr:uid="{6057815F-E934-4955-82BF-69DBA9022D57}"/>
    <cellStyle name="Normal 2 2 2 2 2 2 2 6 6 2 2 5" xfId="18193" xr:uid="{6EA304F1-B454-4148-94B8-722EC7AB991E}"/>
    <cellStyle name="Normal 2 2 2 2 2 2 2 6 6 2 3" xfId="18194" xr:uid="{00A637B8-BC54-4A90-8D87-31A1C8C2CF9A}"/>
    <cellStyle name="Normal 2 2 2 2 2 2 2 6 6 2 3 2" xfId="18195" xr:uid="{90A92DE6-D585-4E6B-85E3-B8E60AF722C9}"/>
    <cellStyle name="Normal 2 2 2 2 2 2 2 6 6 2 3 2 2" xfId="18196" xr:uid="{2A294B93-30E0-4B01-A3E6-EC6A5268B4D9}"/>
    <cellStyle name="Normal 2 2 2 2 2 2 2 6 6 2 3 2 2 2" xfId="18197" xr:uid="{77F13BCD-69E4-4FC8-AC93-D7E7FBB82819}"/>
    <cellStyle name="Normal 2 2 2 2 2 2 2 6 6 2 3 2 3" xfId="18198" xr:uid="{DCC74250-198F-4D65-9509-7558A9450B64}"/>
    <cellStyle name="Normal 2 2 2 2 2 2 2 6 6 2 3 3" xfId="18199" xr:uid="{01CE2A99-84B5-436E-91C6-2C210F662BF9}"/>
    <cellStyle name="Normal 2 2 2 2 2 2 2 6 6 2 3 3 2" xfId="18200" xr:uid="{13B79F57-B24D-4B3D-970B-7583A0AC0C79}"/>
    <cellStyle name="Normal 2 2 2 2 2 2 2 6 6 2 3 4" xfId="18201" xr:uid="{A9EDCF0C-1B91-49B1-AA28-F2CF464B031F}"/>
    <cellStyle name="Normal 2 2 2 2 2 2 2 6 6 2 4" xfId="18202" xr:uid="{7E1FA9EA-669C-473F-9821-891CBEFE92C7}"/>
    <cellStyle name="Normal 2 2 2 2 2 2 2 6 6 2 4 2" xfId="18203" xr:uid="{F47E1064-AC8D-48AD-97D3-07C785EA8F87}"/>
    <cellStyle name="Normal 2 2 2 2 2 2 2 6 6 2 4 2 2" xfId="18204" xr:uid="{E13B35B6-500E-4C73-B0DD-2A2CCAAE7B26}"/>
    <cellStyle name="Normal 2 2 2 2 2 2 2 6 6 2 4 3" xfId="18205" xr:uid="{F370C17A-2166-41FD-B87C-57C74D8A3C1F}"/>
    <cellStyle name="Normal 2 2 2 2 2 2 2 6 6 2 5" xfId="18206" xr:uid="{9E1BAA4E-2933-46FF-98B4-E6A60E8A8BA3}"/>
    <cellStyle name="Normal 2 2 2 2 2 2 2 6 6 2 5 2" xfId="18207" xr:uid="{140BF894-19C4-4B71-862B-DD8CBC88559D}"/>
    <cellStyle name="Normal 2 2 2 2 2 2 2 6 6 2 6" xfId="18208" xr:uid="{1598A68D-2D2F-4D54-9F10-73C5D6F9117F}"/>
    <cellStyle name="Normal 2 2 2 2 2 2 2 6 6 3" xfId="18209" xr:uid="{CB4BA033-3874-4271-B109-B447AC45E1C2}"/>
    <cellStyle name="Normal 2 2 2 2 2 2 2 6 6 3 2" xfId="18210" xr:uid="{45F77975-49AB-434E-A321-40243F992C13}"/>
    <cellStyle name="Normal 2 2 2 2 2 2 2 6 6 3 2 2" xfId="18211" xr:uid="{37C271D6-1022-4EC5-8681-0EE33DC4A21C}"/>
    <cellStyle name="Normal 2 2 2 2 2 2 2 6 6 3 2 2 2" xfId="18212" xr:uid="{1D456375-7FE5-4F98-9D36-325B400C86C7}"/>
    <cellStyle name="Normal 2 2 2 2 2 2 2 6 6 3 2 2 2 2" xfId="18213" xr:uid="{FBF5FB4B-3D48-4DCF-AC67-82570BF21D02}"/>
    <cellStyle name="Normal 2 2 2 2 2 2 2 6 6 3 2 2 3" xfId="18214" xr:uid="{849A5BDB-F611-4719-90DE-696B851F4078}"/>
    <cellStyle name="Normal 2 2 2 2 2 2 2 6 6 3 2 3" xfId="18215" xr:uid="{C881E6C1-E51C-4484-9695-088673158DD2}"/>
    <cellStyle name="Normal 2 2 2 2 2 2 2 6 6 3 2 3 2" xfId="18216" xr:uid="{903039AD-C1DB-4455-9A42-88F591DB7CF9}"/>
    <cellStyle name="Normal 2 2 2 2 2 2 2 6 6 3 2 4" xfId="18217" xr:uid="{E5C977FC-4F3A-495F-9C72-274D0B76FB5A}"/>
    <cellStyle name="Normal 2 2 2 2 2 2 2 6 6 3 3" xfId="18218" xr:uid="{498AD9CC-AA30-4ACF-B372-40EA4A79911C}"/>
    <cellStyle name="Normal 2 2 2 2 2 2 2 6 6 3 3 2" xfId="18219" xr:uid="{A75063C3-7E30-40FC-8959-1F64176AA11A}"/>
    <cellStyle name="Normal 2 2 2 2 2 2 2 6 6 3 3 2 2" xfId="18220" xr:uid="{1376D8D7-EB34-4335-BC82-6D4926585A72}"/>
    <cellStyle name="Normal 2 2 2 2 2 2 2 6 6 3 3 3" xfId="18221" xr:uid="{0FE08649-16C6-4F40-A221-99088224FDD7}"/>
    <cellStyle name="Normal 2 2 2 2 2 2 2 6 6 3 4" xfId="18222" xr:uid="{511D70EF-97AC-4B4C-9833-B4D1CCF03EEE}"/>
    <cellStyle name="Normal 2 2 2 2 2 2 2 6 6 3 4 2" xfId="18223" xr:uid="{163131DA-3ABF-4BFB-9BF7-89430CA6DE55}"/>
    <cellStyle name="Normal 2 2 2 2 2 2 2 6 6 3 5" xfId="18224" xr:uid="{8304E84A-152B-4C2E-923D-0AD088B4BAC0}"/>
    <cellStyle name="Normal 2 2 2 2 2 2 2 6 6 4" xfId="18225" xr:uid="{8FC8A042-5665-4866-BF35-C600A6A70F5B}"/>
    <cellStyle name="Normal 2 2 2 2 2 2 2 6 6 4 2" xfId="18226" xr:uid="{A9EB22EE-2259-4F49-A732-2A5E387709F8}"/>
    <cellStyle name="Normal 2 2 2 2 2 2 2 6 6 4 2 2" xfId="18227" xr:uid="{425B2A0F-28CD-4EAF-BE9A-AD513955CE9C}"/>
    <cellStyle name="Normal 2 2 2 2 2 2 2 6 6 4 2 2 2" xfId="18228" xr:uid="{04097B31-3A85-4530-895F-AB8E0CD420FB}"/>
    <cellStyle name="Normal 2 2 2 2 2 2 2 6 6 4 2 3" xfId="18229" xr:uid="{5A6A3F5C-964B-4458-B731-205853D9BA55}"/>
    <cellStyle name="Normal 2 2 2 2 2 2 2 6 6 4 3" xfId="18230" xr:uid="{F0585CA3-9AC8-4B47-92BC-4D5FE444E6B6}"/>
    <cellStyle name="Normal 2 2 2 2 2 2 2 6 6 4 3 2" xfId="18231" xr:uid="{1DA66754-9595-452E-A1CD-26E29BC530CF}"/>
    <cellStyle name="Normal 2 2 2 2 2 2 2 6 6 4 4" xfId="18232" xr:uid="{51424FB9-5601-40BF-8388-87DF079A81F8}"/>
    <cellStyle name="Normal 2 2 2 2 2 2 2 6 6 5" xfId="18233" xr:uid="{4E7CAD49-C57E-42C4-8C85-960BA876DA07}"/>
    <cellStyle name="Normal 2 2 2 2 2 2 2 6 6 5 2" xfId="18234" xr:uid="{C6EF702D-95C7-4061-85D2-992C81C54AAC}"/>
    <cellStyle name="Normal 2 2 2 2 2 2 2 6 6 5 2 2" xfId="18235" xr:uid="{9AA947D3-96E6-491D-A438-0188A3FF61FC}"/>
    <cellStyle name="Normal 2 2 2 2 2 2 2 6 6 5 3" xfId="18236" xr:uid="{E5656A40-E284-4D98-96A0-4175A05539A1}"/>
    <cellStyle name="Normal 2 2 2 2 2 2 2 6 6 6" xfId="18237" xr:uid="{CC154EFD-E436-42DF-8565-8F84399A7F92}"/>
    <cellStyle name="Normal 2 2 2 2 2 2 2 6 6 6 2" xfId="18238" xr:uid="{30B1C3A3-903E-4664-A199-8390A17375E6}"/>
    <cellStyle name="Normal 2 2 2 2 2 2 2 6 6 7" xfId="18239" xr:uid="{76B39377-8B4A-4164-8958-103D493C3F64}"/>
    <cellStyle name="Normal 2 2 2 2 2 2 2 6 7" xfId="18240" xr:uid="{0A9B461A-8B8A-4DF9-8574-44E67F17744A}"/>
    <cellStyle name="Normal 2 2 2 2 2 2 2 6 7 2" xfId="18241" xr:uid="{C28006A6-3F28-480C-9595-7DB592328686}"/>
    <cellStyle name="Normal 2 2 2 2 2 2 2 6 7 2 2" xfId="18242" xr:uid="{296C6ED1-810E-450E-A889-C39D6AF41B08}"/>
    <cellStyle name="Normal 2 2 2 2 2 2 2 6 7 2 2 2" xfId="18243" xr:uid="{C4A48D85-150D-48F5-A4C0-119D49ADA8B4}"/>
    <cellStyle name="Normal 2 2 2 2 2 2 2 6 7 2 2 2 2" xfId="18244" xr:uid="{BE797987-DD1D-41E3-9DF3-8F4FF8A671D5}"/>
    <cellStyle name="Normal 2 2 2 2 2 2 2 6 7 2 2 2 2 2" xfId="18245" xr:uid="{52B3E16A-377B-4601-9E1D-5E8C895279FC}"/>
    <cellStyle name="Normal 2 2 2 2 2 2 2 6 7 2 2 2 3" xfId="18246" xr:uid="{D6B02A26-B845-49CC-9874-54BE4D6F71F9}"/>
    <cellStyle name="Normal 2 2 2 2 2 2 2 6 7 2 2 3" xfId="18247" xr:uid="{A3DF462E-392C-45BC-AC6B-665830236D1E}"/>
    <cellStyle name="Normal 2 2 2 2 2 2 2 6 7 2 2 3 2" xfId="18248" xr:uid="{91718D59-EADE-4C4B-9FE9-B4B649977F6C}"/>
    <cellStyle name="Normal 2 2 2 2 2 2 2 6 7 2 2 4" xfId="18249" xr:uid="{9D2D9738-3DF5-469F-BB37-5C52B42777C0}"/>
    <cellStyle name="Normal 2 2 2 2 2 2 2 6 7 2 3" xfId="18250" xr:uid="{671B8D8F-B1EE-48BE-B984-1F95D6B10E76}"/>
    <cellStyle name="Normal 2 2 2 2 2 2 2 6 7 2 3 2" xfId="18251" xr:uid="{D4639E9A-864B-4586-818B-967CBD6E2F6C}"/>
    <cellStyle name="Normal 2 2 2 2 2 2 2 6 7 2 3 2 2" xfId="18252" xr:uid="{12ADE420-D680-4DD9-B0BB-DC8012585C83}"/>
    <cellStyle name="Normal 2 2 2 2 2 2 2 6 7 2 3 3" xfId="18253" xr:uid="{7D078AD2-D822-452C-BC4F-5978915BD5FE}"/>
    <cellStyle name="Normal 2 2 2 2 2 2 2 6 7 2 4" xfId="18254" xr:uid="{3C51B2EC-5E6D-4451-9FF7-27FDE4C762BC}"/>
    <cellStyle name="Normal 2 2 2 2 2 2 2 6 7 2 4 2" xfId="18255" xr:uid="{C4947103-D887-4592-ABE1-081A90A2F029}"/>
    <cellStyle name="Normal 2 2 2 2 2 2 2 6 7 2 5" xfId="18256" xr:uid="{022E9C6A-330A-4583-8747-02D54BF5016C}"/>
    <cellStyle name="Normal 2 2 2 2 2 2 2 6 7 3" xfId="18257" xr:uid="{C0DE9A88-E7C7-4EAA-BC28-BD74700E20FE}"/>
    <cellStyle name="Normal 2 2 2 2 2 2 2 6 7 3 2" xfId="18258" xr:uid="{BD25DBF1-029C-4852-88DB-E4BCAF0819FD}"/>
    <cellStyle name="Normal 2 2 2 2 2 2 2 6 7 3 2 2" xfId="18259" xr:uid="{956DED75-D5E4-47F0-BA87-0236FCC65165}"/>
    <cellStyle name="Normal 2 2 2 2 2 2 2 6 7 3 2 2 2" xfId="18260" xr:uid="{ACC1CFD9-8080-460E-9618-23ED2B0847B8}"/>
    <cellStyle name="Normal 2 2 2 2 2 2 2 6 7 3 2 3" xfId="18261" xr:uid="{15E9BC82-2915-4447-B556-1F4EA00FFF62}"/>
    <cellStyle name="Normal 2 2 2 2 2 2 2 6 7 3 3" xfId="18262" xr:uid="{353F5C35-9D45-49FC-B9FE-A5E723E4C9D2}"/>
    <cellStyle name="Normal 2 2 2 2 2 2 2 6 7 3 3 2" xfId="18263" xr:uid="{C5C50077-43A6-47B9-9519-13E0A6781874}"/>
    <cellStyle name="Normal 2 2 2 2 2 2 2 6 7 3 4" xfId="18264" xr:uid="{0850E23F-E667-435A-B2EE-316DF04C0542}"/>
    <cellStyle name="Normal 2 2 2 2 2 2 2 6 7 4" xfId="18265" xr:uid="{F04F13D8-2B1C-4C17-AA07-8316D97357B7}"/>
    <cellStyle name="Normal 2 2 2 2 2 2 2 6 7 4 2" xfId="18266" xr:uid="{8869275B-4A92-4E53-8B9E-03FD8B7097DD}"/>
    <cellStyle name="Normal 2 2 2 2 2 2 2 6 7 4 2 2" xfId="18267" xr:uid="{CBE275B7-E539-44E4-A5D9-F10283B86BBE}"/>
    <cellStyle name="Normal 2 2 2 2 2 2 2 6 7 4 3" xfId="18268" xr:uid="{529A653B-E6FB-426C-9E3F-D7E6A122F73A}"/>
    <cellStyle name="Normal 2 2 2 2 2 2 2 6 7 5" xfId="18269" xr:uid="{8BF03D56-5858-43DA-8DCD-047E39FAB290}"/>
    <cellStyle name="Normal 2 2 2 2 2 2 2 6 7 5 2" xfId="18270" xr:uid="{3E252CBD-40A7-4779-AE94-DE634E752239}"/>
    <cellStyle name="Normal 2 2 2 2 2 2 2 6 7 6" xfId="18271" xr:uid="{C416686C-B997-4E51-B350-2029099D175D}"/>
    <cellStyle name="Normal 2 2 2 2 2 2 2 6 8" xfId="18272" xr:uid="{D8ED6A7D-75C4-4BFF-86AE-B7A7F6D828DE}"/>
    <cellStyle name="Normal 2 2 2 2 2 2 2 6 8 2" xfId="18273" xr:uid="{6BCE7E72-2703-4A18-833B-75FA12794602}"/>
    <cellStyle name="Normal 2 2 2 2 2 2 2 6 8 2 2" xfId="18274" xr:uid="{37E55B39-FC64-4DD8-A4E8-614C4A4475D8}"/>
    <cellStyle name="Normal 2 2 2 2 2 2 2 6 8 2 2 2" xfId="18275" xr:uid="{98A05FF5-B9AC-4BB3-A810-DBD1097E2555}"/>
    <cellStyle name="Normal 2 2 2 2 2 2 2 6 8 2 2 2 2" xfId="18276" xr:uid="{EB98A248-75B3-4E5F-A060-AFBB7D9B1BB2}"/>
    <cellStyle name="Normal 2 2 2 2 2 2 2 6 8 2 2 3" xfId="18277" xr:uid="{64E61B6F-C42D-41D1-8C0A-6631C50FCB7C}"/>
    <cellStyle name="Normal 2 2 2 2 2 2 2 6 8 2 3" xfId="18278" xr:uid="{679F2411-69C5-4D90-AF36-C5334EB536DB}"/>
    <cellStyle name="Normal 2 2 2 2 2 2 2 6 8 2 3 2" xfId="18279" xr:uid="{98FD4536-D369-4734-A9C4-A714C1286556}"/>
    <cellStyle name="Normal 2 2 2 2 2 2 2 6 8 2 4" xfId="18280" xr:uid="{BDA09B1E-82D7-4859-9B65-70935706A2D0}"/>
    <cellStyle name="Normal 2 2 2 2 2 2 2 6 8 3" xfId="18281" xr:uid="{B94CD36F-E807-455E-BBDC-D386B349654B}"/>
    <cellStyle name="Normal 2 2 2 2 2 2 2 6 8 3 2" xfId="18282" xr:uid="{B289BDBA-C76F-454B-B8B6-0B016B333444}"/>
    <cellStyle name="Normal 2 2 2 2 2 2 2 6 8 3 2 2" xfId="18283" xr:uid="{C5143534-9BBB-47FD-B980-ED1E4F0F0CDF}"/>
    <cellStyle name="Normal 2 2 2 2 2 2 2 6 8 3 3" xfId="18284" xr:uid="{FC155860-A807-449D-8B9E-F16A670A852D}"/>
    <cellStyle name="Normal 2 2 2 2 2 2 2 6 8 4" xfId="18285" xr:uid="{7B628E83-F333-41D6-BFA8-1ED17AB4676E}"/>
    <cellStyle name="Normal 2 2 2 2 2 2 2 6 8 4 2" xfId="18286" xr:uid="{2FDBEC66-1FC3-4473-9109-4A6AECADE85E}"/>
    <cellStyle name="Normal 2 2 2 2 2 2 2 6 8 5" xfId="18287" xr:uid="{6F315EA2-2A6E-4EC8-96DC-D6F83A18D90E}"/>
    <cellStyle name="Normal 2 2 2 2 2 2 2 6 9" xfId="18288" xr:uid="{524D5685-54A0-4D3E-B58C-ED0216A5663B}"/>
    <cellStyle name="Normal 2 2 2 2 2 2 2 6 9 2" xfId="18289" xr:uid="{43E3E75B-7DDB-4609-B00D-297FF0F4FD01}"/>
    <cellStyle name="Normal 2 2 2 2 2 2 2 6 9 2 2" xfId="18290" xr:uid="{1ECB1B5C-D7D9-4951-9509-3F960A221D07}"/>
    <cellStyle name="Normal 2 2 2 2 2 2 2 6 9 2 2 2" xfId="18291" xr:uid="{F9543DC7-4D2B-40B0-B83D-84ADED14E26E}"/>
    <cellStyle name="Normal 2 2 2 2 2 2 2 6 9 2 3" xfId="18292" xr:uid="{75FB6BC4-BCC1-481F-A3E1-00DB7B5AE6F5}"/>
    <cellStyle name="Normal 2 2 2 2 2 2 2 6 9 3" xfId="18293" xr:uid="{A60284EF-1EEB-46C0-A89F-01130D2E6B80}"/>
    <cellStyle name="Normal 2 2 2 2 2 2 2 6 9 3 2" xfId="18294" xr:uid="{58D18E54-618D-4CF9-89C2-2362E20171E7}"/>
    <cellStyle name="Normal 2 2 2 2 2 2 2 6 9 4" xfId="18295" xr:uid="{C0286D16-770C-4C0D-BD86-C8D540F3A075}"/>
    <cellStyle name="Normal 2 2 2 2 2 2 2 7" xfId="18296" xr:uid="{08483F7F-8151-416F-8D66-874332772E25}"/>
    <cellStyle name="Normal 2 2 2 2 2 2 2 7 10" xfId="18297" xr:uid="{14A0EDBB-A887-433A-845B-8BC7EC38E095}"/>
    <cellStyle name="Normal 2 2 2 2 2 2 2 7 10 2" xfId="18298" xr:uid="{EC4A60D6-4A38-4753-87E9-E4A20638404B}"/>
    <cellStyle name="Normal 2 2 2 2 2 2 2 7 10 2 2" xfId="18299" xr:uid="{1A3D9B28-8737-4077-AF34-8FB1A9F37DB8}"/>
    <cellStyle name="Normal 2 2 2 2 2 2 2 7 10 3" xfId="18300" xr:uid="{B3ECD2EB-3ED1-441D-ABD1-0736206BEC96}"/>
    <cellStyle name="Normal 2 2 2 2 2 2 2 7 11" xfId="18301" xr:uid="{DD951356-3F20-4539-A3F5-19337F0A5373}"/>
    <cellStyle name="Normal 2 2 2 2 2 2 2 7 11 2" xfId="18302" xr:uid="{F7F6EAE6-E9AA-40F9-B707-494E24A84ACA}"/>
    <cellStyle name="Normal 2 2 2 2 2 2 2 7 12" xfId="18303" xr:uid="{E009FF22-264D-4AF1-A055-B4EBB143D7FA}"/>
    <cellStyle name="Normal 2 2 2 2 2 2 2 7 2" xfId="18304" xr:uid="{F3E3A040-984A-43DA-A59A-3C2CF63EC164}"/>
    <cellStyle name="Normal 2 2 2 2 2 2 2 7 2 2" xfId="18305" xr:uid="{5E6E46F1-BB2D-4E59-8D5E-001EC766AAD0}"/>
    <cellStyle name="Normal 2 2 2 2 2 2 2 7 2 2 2" xfId="18306" xr:uid="{08B73C19-A069-4ED8-AF9C-965F450EED39}"/>
    <cellStyle name="Normal 2 2 2 2 2 2 2 7 2 2 2 2" xfId="18307" xr:uid="{405E6447-1218-4D98-B5A5-9790A58C8D8F}"/>
    <cellStyle name="Normal 2 2 2 2 2 2 2 7 2 2 2 2 2" xfId="18308" xr:uid="{5AF703F3-D4C4-43D5-88ED-4A38C87E9F6C}"/>
    <cellStyle name="Normal 2 2 2 2 2 2 2 7 2 2 2 2 2 2" xfId="18309" xr:uid="{F772CC02-54F4-4EE6-BF88-54929A83C683}"/>
    <cellStyle name="Normal 2 2 2 2 2 2 2 7 2 2 2 2 2 2 2" xfId="18310" xr:uid="{DEAF1A10-6868-45FD-968A-9F14604F7D1D}"/>
    <cellStyle name="Normal 2 2 2 2 2 2 2 7 2 2 2 2 2 2 2 2" xfId="18311" xr:uid="{65B8C3A2-74E1-426C-B16F-6FC1D20D34FA}"/>
    <cellStyle name="Normal 2 2 2 2 2 2 2 7 2 2 2 2 2 2 2 2 2" xfId="18312" xr:uid="{996AD4CB-D1B4-4941-930F-3DFC91C6B071}"/>
    <cellStyle name="Normal 2 2 2 2 2 2 2 7 2 2 2 2 2 2 2 3" xfId="18313" xr:uid="{17838BB9-334B-4C17-968C-D97A2D971055}"/>
    <cellStyle name="Normal 2 2 2 2 2 2 2 7 2 2 2 2 2 2 3" xfId="18314" xr:uid="{3E26763B-517C-4F73-A9D1-E9267426DED6}"/>
    <cellStyle name="Normal 2 2 2 2 2 2 2 7 2 2 2 2 2 2 3 2" xfId="18315" xr:uid="{FF211D18-4761-4F60-A81C-909F5A2F0C57}"/>
    <cellStyle name="Normal 2 2 2 2 2 2 2 7 2 2 2 2 2 2 4" xfId="18316" xr:uid="{6A2683FB-6085-4314-A18D-952B5635B556}"/>
    <cellStyle name="Normal 2 2 2 2 2 2 2 7 2 2 2 2 2 3" xfId="18317" xr:uid="{1A971202-DD03-4ED8-A0B9-06944984E0BB}"/>
    <cellStyle name="Normal 2 2 2 2 2 2 2 7 2 2 2 2 2 3 2" xfId="18318" xr:uid="{DB3C843A-B6DE-41E4-B2A0-A73C45C9F973}"/>
    <cellStyle name="Normal 2 2 2 2 2 2 2 7 2 2 2 2 2 3 2 2" xfId="18319" xr:uid="{3F57F237-B785-4B4E-AE95-5FA437E0A330}"/>
    <cellStyle name="Normal 2 2 2 2 2 2 2 7 2 2 2 2 2 3 3" xfId="18320" xr:uid="{B7F12120-0CBE-4FB2-BFFF-695F2EBD3EFA}"/>
    <cellStyle name="Normal 2 2 2 2 2 2 2 7 2 2 2 2 2 4" xfId="18321" xr:uid="{450BE562-B909-4E54-882F-C8DF2A37E182}"/>
    <cellStyle name="Normal 2 2 2 2 2 2 2 7 2 2 2 2 2 4 2" xfId="18322" xr:uid="{D3A2261F-848F-44B3-8BBF-53A3636FFEA7}"/>
    <cellStyle name="Normal 2 2 2 2 2 2 2 7 2 2 2 2 2 5" xfId="18323" xr:uid="{4900AE11-AA2C-42D0-A4DF-6A0670D3E687}"/>
    <cellStyle name="Normal 2 2 2 2 2 2 2 7 2 2 2 2 3" xfId="18324" xr:uid="{E29BAAC5-964A-4810-B272-429A897312CC}"/>
    <cellStyle name="Normal 2 2 2 2 2 2 2 7 2 2 2 2 3 2" xfId="18325" xr:uid="{11C8DEEF-9203-4489-B146-5B7112E6D7B0}"/>
    <cellStyle name="Normal 2 2 2 2 2 2 2 7 2 2 2 2 3 2 2" xfId="18326" xr:uid="{9C6893FD-8F19-40BE-96E1-8060DB882C6B}"/>
    <cellStyle name="Normal 2 2 2 2 2 2 2 7 2 2 2 2 3 2 2 2" xfId="18327" xr:uid="{40B1A884-1794-4F44-B689-4ED75B4B545B}"/>
    <cellStyle name="Normal 2 2 2 2 2 2 2 7 2 2 2 2 3 2 3" xfId="18328" xr:uid="{1A78817A-E6EF-4381-9E0E-F32FB72E8418}"/>
    <cellStyle name="Normal 2 2 2 2 2 2 2 7 2 2 2 2 3 3" xfId="18329" xr:uid="{74CD23BD-7FB1-4A9B-9E57-3577D219B483}"/>
    <cellStyle name="Normal 2 2 2 2 2 2 2 7 2 2 2 2 3 3 2" xfId="18330" xr:uid="{AFCA677D-AC4F-4B87-B8E4-68746A2079A8}"/>
    <cellStyle name="Normal 2 2 2 2 2 2 2 7 2 2 2 2 3 4" xfId="18331" xr:uid="{C272A8DE-C186-47C0-A4D1-BC6D8FD79835}"/>
    <cellStyle name="Normal 2 2 2 2 2 2 2 7 2 2 2 2 4" xfId="18332" xr:uid="{A0414674-A1BD-4B9C-958D-CFA8EFD994D9}"/>
    <cellStyle name="Normal 2 2 2 2 2 2 2 7 2 2 2 2 4 2" xfId="18333" xr:uid="{EEB47CE4-AA27-49E0-9D84-0338BC9EC8B8}"/>
    <cellStyle name="Normal 2 2 2 2 2 2 2 7 2 2 2 2 4 2 2" xfId="18334" xr:uid="{D256C837-35D0-4856-BBDE-366065EB1FF6}"/>
    <cellStyle name="Normal 2 2 2 2 2 2 2 7 2 2 2 2 4 3" xfId="18335" xr:uid="{CC859A1A-D10D-4E3E-B1C2-EC27C9DDAD8E}"/>
    <cellStyle name="Normal 2 2 2 2 2 2 2 7 2 2 2 2 5" xfId="18336" xr:uid="{44CD76C1-5B40-4054-A9B3-8EA8D2DC2C0A}"/>
    <cellStyle name="Normal 2 2 2 2 2 2 2 7 2 2 2 2 5 2" xfId="18337" xr:uid="{D19DFD10-BDA8-4A3A-A172-8B3D10EB7BB1}"/>
    <cellStyle name="Normal 2 2 2 2 2 2 2 7 2 2 2 2 6" xfId="18338" xr:uid="{E1B7511A-E133-4F8E-B4F4-82259D744BD5}"/>
    <cellStyle name="Normal 2 2 2 2 2 2 2 7 2 2 2 3" xfId="18339" xr:uid="{DCB950ED-0EB2-48FB-B3EE-208CEE7E4068}"/>
    <cellStyle name="Normal 2 2 2 2 2 2 2 7 2 2 2 3 2" xfId="18340" xr:uid="{3D07742A-1A82-40DF-AA2C-8E0CE18E889A}"/>
    <cellStyle name="Normal 2 2 2 2 2 2 2 7 2 2 2 3 2 2" xfId="18341" xr:uid="{85DAF0ED-4DB4-4F24-BD08-A56A5F80001B}"/>
    <cellStyle name="Normal 2 2 2 2 2 2 2 7 2 2 2 3 2 2 2" xfId="18342" xr:uid="{5573C981-D5CC-4DA8-A641-CD4975C48E03}"/>
    <cellStyle name="Normal 2 2 2 2 2 2 2 7 2 2 2 3 2 2 2 2" xfId="18343" xr:uid="{C2EECF96-937D-446E-864B-E1FB47A1DA15}"/>
    <cellStyle name="Normal 2 2 2 2 2 2 2 7 2 2 2 3 2 2 3" xfId="18344" xr:uid="{D6E0E9C5-0B02-4086-AC63-8A40F62ACC16}"/>
    <cellStyle name="Normal 2 2 2 2 2 2 2 7 2 2 2 3 2 3" xfId="18345" xr:uid="{50DE24F8-920F-4050-B306-1099836C476B}"/>
    <cellStyle name="Normal 2 2 2 2 2 2 2 7 2 2 2 3 2 3 2" xfId="18346" xr:uid="{8A3B64CD-89F2-43E2-A045-9C605518FC94}"/>
    <cellStyle name="Normal 2 2 2 2 2 2 2 7 2 2 2 3 2 4" xfId="18347" xr:uid="{47EFFD39-2F12-4155-AB09-B915C62AB20A}"/>
    <cellStyle name="Normal 2 2 2 2 2 2 2 7 2 2 2 3 3" xfId="18348" xr:uid="{26DB6336-7278-4499-9508-A73DFB6F5FB4}"/>
    <cellStyle name="Normal 2 2 2 2 2 2 2 7 2 2 2 3 3 2" xfId="18349" xr:uid="{BB11F355-CF95-44D7-B75D-059FE286EBF2}"/>
    <cellStyle name="Normal 2 2 2 2 2 2 2 7 2 2 2 3 3 2 2" xfId="18350" xr:uid="{BD836FBD-4487-4B30-B18B-E2443606AFDE}"/>
    <cellStyle name="Normal 2 2 2 2 2 2 2 7 2 2 2 3 3 3" xfId="18351" xr:uid="{54CB5A39-D9F5-4D24-93AD-C57E9CBABB2A}"/>
    <cellStyle name="Normal 2 2 2 2 2 2 2 7 2 2 2 3 4" xfId="18352" xr:uid="{B3FCD2BD-9DAA-4592-ADD4-8AC4A723DC4F}"/>
    <cellStyle name="Normal 2 2 2 2 2 2 2 7 2 2 2 3 4 2" xfId="18353" xr:uid="{568F3528-9584-412D-BCA0-3EAABFE34086}"/>
    <cellStyle name="Normal 2 2 2 2 2 2 2 7 2 2 2 3 5" xfId="18354" xr:uid="{74020C0D-14A8-444B-990A-74BB86012798}"/>
    <cellStyle name="Normal 2 2 2 2 2 2 2 7 2 2 2 4" xfId="18355" xr:uid="{362F3B8A-84DF-4339-8173-D661AB458533}"/>
    <cellStyle name="Normal 2 2 2 2 2 2 2 7 2 2 2 4 2" xfId="18356" xr:uid="{F892305E-F8EA-4F0C-AF0D-85BBE1AFF70E}"/>
    <cellStyle name="Normal 2 2 2 2 2 2 2 7 2 2 2 4 2 2" xfId="18357" xr:uid="{E5FE8D2E-A2E1-4DBF-BAB8-58367BBA66E1}"/>
    <cellStyle name="Normal 2 2 2 2 2 2 2 7 2 2 2 4 2 2 2" xfId="18358" xr:uid="{F96B2114-80AE-40D4-A0A1-B3C487038E74}"/>
    <cellStyle name="Normal 2 2 2 2 2 2 2 7 2 2 2 4 2 3" xfId="18359" xr:uid="{CB3F2A49-C8C3-408D-9FAB-DCAC21B5D897}"/>
    <cellStyle name="Normal 2 2 2 2 2 2 2 7 2 2 2 4 3" xfId="18360" xr:uid="{D40D924E-D02C-4EF3-9430-B87D6C543211}"/>
    <cellStyle name="Normal 2 2 2 2 2 2 2 7 2 2 2 4 3 2" xfId="18361" xr:uid="{32547A7D-218E-4D10-8AB7-0D1D87726155}"/>
    <cellStyle name="Normal 2 2 2 2 2 2 2 7 2 2 2 4 4" xfId="18362" xr:uid="{5870FAE9-8F49-41AA-82DD-98865DC2822C}"/>
    <cellStyle name="Normal 2 2 2 2 2 2 2 7 2 2 2 5" xfId="18363" xr:uid="{A03B8F75-2A7F-463A-A617-BC6CEB0110C4}"/>
    <cellStyle name="Normal 2 2 2 2 2 2 2 7 2 2 2 5 2" xfId="18364" xr:uid="{ED1B493A-55DD-4B28-970F-5163304E29B1}"/>
    <cellStyle name="Normal 2 2 2 2 2 2 2 7 2 2 2 5 2 2" xfId="18365" xr:uid="{413FC0EA-7ACB-4808-9076-AC67B0354978}"/>
    <cellStyle name="Normal 2 2 2 2 2 2 2 7 2 2 2 5 3" xfId="18366" xr:uid="{172294C3-8817-422B-8830-BEE746428D81}"/>
    <cellStyle name="Normal 2 2 2 2 2 2 2 7 2 2 2 6" xfId="18367" xr:uid="{C65FD727-01F2-4D14-AF87-5E5BB7885E55}"/>
    <cellStyle name="Normal 2 2 2 2 2 2 2 7 2 2 2 6 2" xfId="18368" xr:uid="{B87D52E6-0A4D-4156-B591-20B9D84355C4}"/>
    <cellStyle name="Normal 2 2 2 2 2 2 2 7 2 2 2 7" xfId="18369" xr:uid="{0E032313-B5C7-476B-9723-F455413AAC8C}"/>
    <cellStyle name="Normal 2 2 2 2 2 2 2 7 2 2 3" xfId="18370" xr:uid="{2A095012-17BD-452F-982F-8E959D074C28}"/>
    <cellStyle name="Normal 2 2 2 2 2 2 2 7 2 2 3 2" xfId="18371" xr:uid="{1C5F732D-F772-44B2-B342-96ED32012CFA}"/>
    <cellStyle name="Normal 2 2 2 2 2 2 2 7 2 2 3 2 2" xfId="18372" xr:uid="{F535A90D-61BD-4CA5-B8D4-85E9B7A7212E}"/>
    <cellStyle name="Normal 2 2 2 2 2 2 2 7 2 2 3 2 2 2" xfId="18373" xr:uid="{57890827-98A1-46B3-A399-6F05025C55A1}"/>
    <cellStyle name="Normal 2 2 2 2 2 2 2 7 2 2 3 2 2 2 2" xfId="18374" xr:uid="{8C2A284C-F3D1-44A3-B545-AD4B5957A581}"/>
    <cellStyle name="Normal 2 2 2 2 2 2 2 7 2 2 3 2 2 2 2 2" xfId="18375" xr:uid="{6B4ADCA1-3E64-4436-879D-0243148F6355}"/>
    <cellStyle name="Normal 2 2 2 2 2 2 2 7 2 2 3 2 2 2 3" xfId="18376" xr:uid="{1D43D64B-1449-40A0-9F27-EEA73B606A19}"/>
    <cellStyle name="Normal 2 2 2 2 2 2 2 7 2 2 3 2 2 3" xfId="18377" xr:uid="{93F861EB-5138-49C6-ADF4-02726CFC3B52}"/>
    <cellStyle name="Normal 2 2 2 2 2 2 2 7 2 2 3 2 2 3 2" xfId="18378" xr:uid="{72365E53-440C-418E-A0FF-319391ADC3B3}"/>
    <cellStyle name="Normal 2 2 2 2 2 2 2 7 2 2 3 2 2 4" xfId="18379" xr:uid="{D7D21288-0AFB-4690-9F02-CE49F7C6DBFD}"/>
    <cellStyle name="Normal 2 2 2 2 2 2 2 7 2 2 3 2 3" xfId="18380" xr:uid="{3AC7F408-90A4-4692-A183-F842301768C7}"/>
    <cellStyle name="Normal 2 2 2 2 2 2 2 7 2 2 3 2 3 2" xfId="18381" xr:uid="{510A6B67-395D-4F61-899D-EAA69B0B9302}"/>
    <cellStyle name="Normal 2 2 2 2 2 2 2 7 2 2 3 2 3 2 2" xfId="18382" xr:uid="{4032EB61-7EBC-43EF-A8F2-F7E16EDF5FC0}"/>
    <cellStyle name="Normal 2 2 2 2 2 2 2 7 2 2 3 2 3 3" xfId="18383" xr:uid="{46AFC686-5EAC-4ED6-AD9E-F60A5BDAC82F}"/>
    <cellStyle name="Normal 2 2 2 2 2 2 2 7 2 2 3 2 4" xfId="18384" xr:uid="{8391AEB2-7A68-4262-9B6C-E2B4D00FB01D}"/>
    <cellStyle name="Normal 2 2 2 2 2 2 2 7 2 2 3 2 4 2" xfId="18385" xr:uid="{C137BAC6-0F16-4795-AA34-A8C8852D1C50}"/>
    <cellStyle name="Normal 2 2 2 2 2 2 2 7 2 2 3 2 5" xfId="18386" xr:uid="{20B6404B-47A0-4EF5-B756-4DA8E24FB80C}"/>
    <cellStyle name="Normal 2 2 2 2 2 2 2 7 2 2 3 3" xfId="18387" xr:uid="{801963AA-40E7-41DE-BB2D-B0578F4F36F3}"/>
    <cellStyle name="Normal 2 2 2 2 2 2 2 7 2 2 3 3 2" xfId="18388" xr:uid="{2A8BF4C7-F53F-4B3D-9D2D-5D58F476FFAD}"/>
    <cellStyle name="Normal 2 2 2 2 2 2 2 7 2 2 3 3 2 2" xfId="18389" xr:uid="{1F504400-CE2B-457D-A4CB-5ABA2674BAE3}"/>
    <cellStyle name="Normal 2 2 2 2 2 2 2 7 2 2 3 3 2 2 2" xfId="18390" xr:uid="{4B1C0228-2E6C-43C4-A8D5-E109C34625A6}"/>
    <cellStyle name="Normal 2 2 2 2 2 2 2 7 2 2 3 3 2 3" xfId="18391" xr:uid="{7945E595-A835-4EE8-8A96-B3256F1ECE9F}"/>
    <cellStyle name="Normal 2 2 2 2 2 2 2 7 2 2 3 3 3" xfId="18392" xr:uid="{33854168-7180-43A8-9031-E0E881455923}"/>
    <cellStyle name="Normal 2 2 2 2 2 2 2 7 2 2 3 3 3 2" xfId="18393" xr:uid="{BF0AC85E-077B-4CEC-A40E-A3D88099448A}"/>
    <cellStyle name="Normal 2 2 2 2 2 2 2 7 2 2 3 3 4" xfId="18394" xr:uid="{66886711-C2CA-40D6-BDB6-960AFF345071}"/>
    <cellStyle name="Normal 2 2 2 2 2 2 2 7 2 2 3 4" xfId="18395" xr:uid="{B0CBD599-3370-48E7-8742-D0F041C543F5}"/>
    <cellStyle name="Normal 2 2 2 2 2 2 2 7 2 2 3 4 2" xfId="18396" xr:uid="{3ADF166C-8D91-4624-99AC-494124969593}"/>
    <cellStyle name="Normal 2 2 2 2 2 2 2 7 2 2 3 4 2 2" xfId="18397" xr:uid="{6A1EAF04-DA5A-4148-8432-8F2E2C154614}"/>
    <cellStyle name="Normal 2 2 2 2 2 2 2 7 2 2 3 4 3" xfId="18398" xr:uid="{55ADACE3-D984-4785-A2EA-3A58218A4259}"/>
    <cellStyle name="Normal 2 2 2 2 2 2 2 7 2 2 3 5" xfId="18399" xr:uid="{0F4842C9-7A4F-48A2-8EF1-3CEFDA58B8A1}"/>
    <cellStyle name="Normal 2 2 2 2 2 2 2 7 2 2 3 5 2" xfId="18400" xr:uid="{EC1F2639-6C44-4635-9119-B7475A7B67BE}"/>
    <cellStyle name="Normal 2 2 2 2 2 2 2 7 2 2 3 6" xfId="18401" xr:uid="{EDAF7D81-E8EC-4AE6-955F-C775ECDEA381}"/>
    <cellStyle name="Normal 2 2 2 2 2 2 2 7 2 2 4" xfId="18402" xr:uid="{82B65551-EE55-4876-A35A-9078F7AEC29C}"/>
    <cellStyle name="Normal 2 2 2 2 2 2 2 7 2 2 4 2" xfId="18403" xr:uid="{6E463BFE-05AA-4CCD-A625-E26D24A89DB7}"/>
    <cellStyle name="Normal 2 2 2 2 2 2 2 7 2 2 4 2 2" xfId="18404" xr:uid="{B3FA1967-7F13-4739-A8A2-CF9960EA3289}"/>
    <cellStyle name="Normal 2 2 2 2 2 2 2 7 2 2 4 2 2 2" xfId="18405" xr:uid="{0B28CAF0-CD0C-4077-A048-F418E37B4285}"/>
    <cellStyle name="Normal 2 2 2 2 2 2 2 7 2 2 4 2 2 2 2" xfId="18406" xr:uid="{78748C80-E935-48D4-BA8A-8DC5FB9884E4}"/>
    <cellStyle name="Normal 2 2 2 2 2 2 2 7 2 2 4 2 2 3" xfId="18407" xr:uid="{CB5EAC45-E64C-4AF3-B13D-D7EAAB656A0A}"/>
    <cellStyle name="Normal 2 2 2 2 2 2 2 7 2 2 4 2 3" xfId="18408" xr:uid="{BCC58FDF-60CF-40AE-8B60-8D16E2399299}"/>
    <cellStyle name="Normal 2 2 2 2 2 2 2 7 2 2 4 2 3 2" xfId="18409" xr:uid="{3AC07396-E024-4184-AB48-6B52EACE2D9E}"/>
    <cellStyle name="Normal 2 2 2 2 2 2 2 7 2 2 4 2 4" xfId="18410" xr:uid="{D0163A13-34FC-4A8B-AB46-530E4F88BB82}"/>
    <cellStyle name="Normal 2 2 2 2 2 2 2 7 2 2 4 3" xfId="18411" xr:uid="{2B7C918A-0F25-495F-9ECB-9A6A2FF79203}"/>
    <cellStyle name="Normal 2 2 2 2 2 2 2 7 2 2 4 3 2" xfId="18412" xr:uid="{5549E395-9A06-438C-AB14-FE938CB8007F}"/>
    <cellStyle name="Normal 2 2 2 2 2 2 2 7 2 2 4 3 2 2" xfId="18413" xr:uid="{7AF144E7-FD29-4ED1-9BF9-F3BFDCB3D16A}"/>
    <cellStyle name="Normal 2 2 2 2 2 2 2 7 2 2 4 3 3" xfId="18414" xr:uid="{9FCBC578-B747-40AE-A019-CB21215E3FC1}"/>
    <cellStyle name="Normal 2 2 2 2 2 2 2 7 2 2 4 4" xfId="18415" xr:uid="{5EC44267-B779-41F6-9DEE-3EE12231A2AA}"/>
    <cellStyle name="Normal 2 2 2 2 2 2 2 7 2 2 4 4 2" xfId="18416" xr:uid="{DF228635-2F53-499E-A0C2-F16016B85CDB}"/>
    <cellStyle name="Normal 2 2 2 2 2 2 2 7 2 2 4 5" xfId="18417" xr:uid="{715BC261-A171-4E01-90F3-A3F98F4563B8}"/>
    <cellStyle name="Normal 2 2 2 2 2 2 2 7 2 2 5" xfId="18418" xr:uid="{26942E01-EF60-44E0-8671-F947DEE3CAE7}"/>
    <cellStyle name="Normal 2 2 2 2 2 2 2 7 2 2 5 2" xfId="18419" xr:uid="{B04F917E-F9B7-4AEB-9534-F6316F32521A}"/>
    <cellStyle name="Normal 2 2 2 2 2 2 2 7 2 2 5 2 2" xfId="18420" xr:uid="{F62BDCCE-416F-45BA-AC6E-D9E5EFD0FDD1}"/>
    <cellStyle name="Normal 2 2 2 2 2 2 2 7 2 2 5 2 2 2" xfId="18421" xr:uid="{323D1F68-C765-4EEE-B4F5-0FCE9BB2227E}"/>
    <cellStyle name="Normal 2 2 2 2 2 2 2 7 2 2 5 2 3" xfId="18422" xr:uid="{2A8F90A0-2BA8-4718-8995-EA912FC70447}"/>
    <cellStyle name="Normal 2 2 2 2 2 2 2 7 2 2 5 3" xfId="18423" xr:uid="{7C2FAF50-265D-4BB9-9CD7-1066418A0B07}"/>
    <cellStyle name="Normal 2 2 2 2 2 2 2 7 2 2 5 3 2" xfId="18424" xr:uid="{742113B3-CFEA-4C9A-94B3-26E6EC7B83FD}"/>
    <cellStyle name="Normal 2 2 2 2 2 2 2 7 2 2 5 4" xfId="18425" xr:uid="{A49FB083-32A0-4369-94AC-DBA816077E97}"/>
    <cellStyle name="Normal 2 2 2 2 2 2 2 7 2 2 6" xfId="18426" xr:uid="{A77D2FDC-C9D7-4FDC-A07B-A2F145EADB03}"/>
    <cellStyle name="Normal 2 2 2 2 2 2 2 7 2 2 6 2" xfId="18427" xr:uid="{5298B6B8-898D-48CD-BC30-DFF30AB8D33C}"/>
    <cellStyle name="Normal 2 2 2 2 2 2 2 7 2 2 6 2 2" xfId="18428" xr:uid="{27994689-BF86-467B-A643-7F3755A7A3E5}"/>
    <cellStyle name="Normal 2 2 2 2 2 2 2 7 2 2 6 3" xfId="18429" xr:uid="{127B4DB3-5E2F-48B9-B545-6DF74E1D2FA8}"/>
    <cellStyle name="Normal 2 2 2 2 2 2 2 7 2 2 7" xfId="18430" xr:uid="{A4685AC9-7D59-416C-9971-7A861A178CE2}"/>
    <cellStyle name="Normal 2 2 2 2 2 2 2 7 2 2 7 2" xfId="18431" xr:uid="{501C3E32-8EEB-4363-BEC5-E7D998D95D64}"/>
    <cellStyle name="Normal 2 2 2 2 2 2 2 7 2 2 8" xfId="18432" xr:uid="{64C7BB2B-C6F2-486A-9D86-10EBED80AE91}"/>
    <cellStyle name="Normal 2 2 2 2 2 2 2 7 2 3" xfId="18433" xr:uid="{5FEAEFAC-6577-473A-97B9-3FA29212AFFB}"/>
    <cellStyle name="Normal 2 2 2 2 2 2 2 7 2 3 2" xfId="18434" xr:uid="{A0BF6CDD-5B15-45B5-AC07-BC58848455F9}"/>
    <cellStyle name="Normal 2 2 2 2 2 2 2 7 2 3 2 2" xfId="18435" xr:uid="{22BA2584-B235-4791-ADD5-4659CF4C4C47}"/>
    <cellStyle name="Normal 2 2 2 2 2 2 2 7 2 3 2 2 2" xfId="18436" xr:uid="{C052C79E-905D-45DE-877D-DD3C4EBBFA49}"/>
    <cellStyle name="Normal 2 2 2 2 2 2 2 7 2 3 2 2 2 2" xfId="18437" xr:uid="{9670D23A-7A4B-4F47-B896-11131FDE2B24}"/>
    <cellStyle name="Normal 2 2 2 2 2 2 2 7 2 3 2 2 2 2 2" xfId="18438" xr:uid="{EFEA89C8-2915-410A-A3E4-E020A04837C0}"/>
    <cellStyle name="Normal 2 2 2 2 2 2 2 7 2 3 2 2 2 2 2 2" xfId="18439" xr:uid="{5B08B536-F503-424C-B2B0-4ADA6234C072}"/>
    <cellStyle name="Normal 2 2 2 2 2 2 2 7 2 3 2 2 2 2 3" xfId="18440" xr:uid="{6B3E1497-8288-4F80-997E-674939ABFEAA}"/>
    <cellStyle name="Normal 2 2 2 2 2 2 2 7 2 3 2 2 2 3" xfId="18441" xr:uid="{1C63C88D-6AF2-42F2-86F5-9A7B1A170344}"/>
    <cellStyle name="Normal 2 2 2 2 2 2 2 7 2 3 2 2 2 3 2" xfId="18442" xr:uid="{4302C18A-7CF4-4517-9401-6152FD6879EF}"/>
    <cellStyle name="Normal 2 2 2 2 2 2 2 7 2 3 2 2 2 4" xfId="18443" xr:uid="{985CEC89-938E-4159-959E-C710D67BF986}"/>
    <cellStyle name="Normal 2 2 2 2 2 2 2 7 2 3 2 2 3" xfId="18444" xr:uid="{89E3342D-56B8-4825-984C-13D5F63014EA}"/>
    <cellStyle name="Normal 2 2 2 2 2 2 2 7 2 3 2 2 3 2" xfId="18445" xr:uid="{1D86780B-F4BD-4D46-903C-190B44AEBE52}"/>
    <cellStyle name="Normal 2 2 2 2 2 2 2 7 2 3 2 2 3 2 2" xfId="18446" xr:uid="{23147E93-9211-47B5-9D8D-D1538D243335}"/>
    <cellStyle name="Normal 2 2 2 2 2 2 2 7 2 3 2 2 3 3" xfId="18447" xr:uid="{19B0F9D4-93A7-4584-A772-E2373180D931}"/>
    <cellStyle name="Normal 2 2 2 2 2 2 2 7 2 3 2 2 4" xfId="18448" xr:uid="{D280ACE4-0720-4531-9920-6EA744B5A4A5}"/>
    <cellStyle name="Normal 2 2 2 2 2 2 2 7 2 3 2 2 4 2" xfId="18449" xr:uid="{17E54F8E-CC6B-4B48-81DF-E6AA61E9A51A}"/>
    <cellStyle name="Normal 2 2 2 2 2 2 2 7 2 3 2 2 5" xfId="18450" xr:uid="{44A96341-67CC-41E6-8189-9776AF62BEA4}"/>
    <cellStyle name="Normal 2 2 2 2 2 2 2 7 2 3 2 3" xfId="18451" xr:uid="{DA7A2568-3EBD-45BE-8683-66F66451063F}"/>
    <cellStyle name="Normal 2 2 2 2 2 2 2 7 2 3 2 3 2" xfId="18452" xr:uid="{402D5030-4B43-4701-A240-CDF6D86B1CCA}"/>
    <cellStyle name="Normal 2 2 2 2 2 2 2 7 2 3 2 3 2 2" xfId="18453" xr:uid="{A832498F-AE89-4756-A1CE-3119AE3B537F}"/>
    <cellStyle name="Normal 2 2 2 2 2 2 2 7 2 3 2 3 2 2 2" xfId="18454" xr:uid="{3C0C4846-806F-412D-AE0E-59767BA22FAD}"/>
    <cellStyle name="Normal 2 2 2 2 2 2 2 7 2 3 2 3 2 3" xfId="18455" xr:uid="{142D7C9D-C36B-4C0E-989E-80248AC64DBC}"/>
    <cellStyle name="Normal 2 2 2 2 2 2 2 7 2 3 2 3 3" xfId="18456" xr:uid="{749DECEA-D209-4CD2-8C69-FC70224F3585}"/>
    <cellStyle name="Normal 2 2 2 2 2 2 2 7 2 3 2 3 3 2" xfId="18457" xr:uid="{566E01C0-090D-4CA0-BD3D-9DC950E1880C}"/>
    <cellStyle name="Normal 2 2 2 2 2 2 2 7 2 3 2 3 4" xfId="18458" xr:uid="{4C6BEE84-D785-4CED-90EF-AFDF43CD9141}"/>
    <cellStyle name="Normal 2 2 2 2 2 2 2 7 2 3 2 4" xfId="18459" xr:uid="{ADD5C6D9-3126-4FB8-B6A4-70FA36C7F284}"/>
    <cellStyle name="Normal 2 2 2 2 2 2 2 7 2 3 2 4 2" xfId="18460" xr:uid="{5B889FB9-086B-4C9B-B27D-0B9E42DDFF9A}"/>
    <cellStyle name="Normal 2 2 2 2 2 2 2 7 2 3 2 4 2 2" xfId="18461" xr:uid="{8CDD3941-B40D-44F8-AE6A-AEB7D5A36F90}"/>
    <cellStyle name="Normal 2 2 2 2 2 2 2 7 2 3 2 4 3" xfId="18462" xr:uid="{0921F2C5-1C65-48D8-85AE-B9D78DDB1CDA}"/>
    <cellStyle name="Normal 2 2 2 2 2 2 2 7 2 3 2 5" xfId="18463" xr:uid="{C40EA484-A3BD-46EE-B252-6F74FD938A20}"/>
    <cellStyle name="Normal 2 2 2 2 2 2 2 7 2 3 2 5 2" xfId="18464" xr:uid="{9B350887-7C72-490C-88D9-074A05F62047}"/>
    <cellStyle name="Normal 2 2 2 2 2 2 2 7 2 3 2 6" xfId="18465" xr:uid="{A4A2A8B3-2E38-4563-991E-4FC2D60811F2}"/>
    <cellStyle name="Normal 2 2 2 2 2 2 2 7 2 3 3" xfId="18466" xr:uid="{6A20ECC4-2A13-4C35-A84C-4B7206D12665}"/>
    <cellStyle name="Normal 2 2 2 2 2 2 2 7 2 3 3 2" xfId="18467" xr:uid="{6087EA2E-3A70-4CFE-B7B6-F02210FFFB60}"/>
    <cellStyle name="Normal 2 2 2 2 2 2 2 7 2 3 3 2 2" xfId="18468" xr:uid="{3EA11054-54C6-4C13-84DC-6B84895D79F5}"/>
    <cellStyle name="Normal 2 2 2 2 2 2 2 7 2 3 3 2 2 2" xfId="18469" xr:uid="{F67ADEEB-9C35-40BE-986C-B3486D116167}"/>
    <cellStyle name="Normal 2 2 2 2 2 2 2 7 2 3 3 2 2 2 2" xfId="18470" xr:uid="{E96C42A2-7FD7-443F-86F4-9816E8B9A772}"/>
    <cellStyle name="Normal 2 2 2 2 2 2 2 7 2 3 3 2 2 3" xfId="18471" xr:uid="{6FDE5359-60AB-4F0F-9C54-E5798EF44713}"/>
    <cellStyle name="Normal 2 2 2 2 2 2 2 7 2 3 3 2 3" xfId="18472" xr:uid="{45960D82-DE30-4D5D-90B7-E1FD8B5ADAE1}"/>
    <cellStyle name="Normal 2 2 2 2 2 2 2 7 2 3 3 2 3 2" xfId="18473" xr:uid="{2A90DB58-08A0-4109-8155-CC4515253E75}"/>
    <cellStyle name="Normal 2 2 2 2 2 2 2 7 2 3 3 2 4" xfId="18474" xr:uid="{8BF21D3D-7EE1-4608-96D9-61F8CFF113F2}"/>
    <cellStyle name="Normal 2 2 2 2 2 2 2 7 2 3 3 3" xfId="18475" xr:uid="{1E7D68F8-6F4C-44FD-8EFD-FA626EE23D56}"/>
    <cellStyle name="Normal 2 2 2 2 2 2 2 7 2 3 3 3 2" xfId="18476" xr:uid="{7C56028C-3AAB-485F-8DAA-BCC5425F2206}"/>
    <cellStyle name="Normal 2 2 2 2 2 2 2 7 2 3 3 3 2 2" xfId="18477" xr:uid="{721C4B1B-A075-455D-8F8B-363E6CADD528}"/>
    <cellStyle name="Normal 2 2 2 2 2 2 2 7 2 3 3 3 3" xfId="18478" xr:uid="{B7E20786-9D14-426C-8DA0-34651589C86E}"/>
    <cellStyle name="Normal 2 2 2 2 2 2 2 7 2 3 3 4" xfId="18479" xr:uid="{DC5B192D-71E8-4A4E-A99E-52419CC6CCDB}"/>
    <cellStyle name="Normal 2 2 2 2 2 2 2 7 2 3 3 4 2" xfId="18480" xr:uid="{AD6DA785-CE9A-4EBB-AA26-486C3CAEE1D9}"/>
    <cellStyle name="Normal 2 2 2 2 2 2 2 7 2 3 3 5" xfId="18481" xr:uid="{ED63FE3F-20D0-4F57-A89A-42AA4AB5ADC5}"/>
    <cellStyle name="Normal 2 2 2 2 2 2 2 7 2 3 4" xfId="18482" xr:uid="{A87B9431-08BB-49B1-B245-69194B85B0CD}"/>
    <cellStyle name="Normal 2 2 2 2 2 2 2 7 2 3 4 2" xfId="18483" xr:uid="{DA9630B5-1BF1-4530-830F-CD3C387DF241}"/>
    <cellStyle name="Normal 2 2 2 2 2 2 2 7 2 3 4 2 2" xfId="18484" xr:uid="{4E10E611-BE65-43D9-B682-DDC9350862B8}"/>
    <cellStyle name="Normal 2 2 2 2 2 2 2 7 2 3 4 2 2 2" xfId="18485" xr:uid="{0F2791FE-B370-424F-8423-5085BFFEC79E}"/>
    <cellStyle name="Normal 2 2 2 2 2 2 2 7 2 3 4 2 3" xfId="18486" xr:uid="{49EFE229-21A7-460A-9CA0-AFCEC6BC9E31}"/>
    <cellStyle name="Normal 2 2 2 2 2 2 2 7 2 3 4 3" xfId="18487" xr:uid="{E94CD5DE-C596-426B-9222-8B4FBC788A4B}"/>
    <cellStyle name="Normal 2 2 2 2 2 2 2 7 2 3 4 3 2" xfId="18488" xr:uid="{509BC86E-4F8A-4DAD-A09C-334D4383DADA}"/>
    <cellStyle name="Normal 2 2 2 2 2 2 2 7 2 3 4 4" xfId="18489" xr:uid="{3DF216C1-FEA5-4253-9A6A-2B2D38497646}"/>
    <cellStyle name="Normal 2 2 2 2 2 2 2 7 2 3 5" xfId="18490" xr:uid="{5C8B3826-C792-4EDA-89FD-60792A5B807F}"/>
    <cellStyle name="Normal 2 2 2 2 2 2 2 7 2 3 5 2" xfId="18491" xr:uid="{77A6B0DB-B777-42BC-8297-C79B52A1D076}"/>
    <cellStyle name="Normal 2 2 2 2 2 2 2 7 2 3 5 2 2" xfId="18492" xr:uid="{ACEA47BD-4236-439E-817C-34FADC2FA542}"/>
    <cellStyle name="Normal 2 2 2 2 2 2 2 7 2 3 5 3" xfId="18493" xr:uid="{4F26E17F-1788-4720-9F77-D12D3A0D914F}"/>
    <cellStyle name="Normal 2 2 2 2 2 2 2 7 2 3 6" xfId="18494" xr:uid="{D3630C19-54B1-4BA4-9C4D-9D81CFF428FC}"/>
    <cellStyle name="Normal 2 2 2 2 2 2 2 7 2 3 6 2" xfId="18495" xr:uid="{33231F98-F58D-4DEB-B8F0-9DF882FC5AD1}"/>
    <cellStyle name="Normal 2 2 2 2 2 2 2 7 2 3 7" xfId="18496" xr:uid="{9C9898AA-C468-4E35-8381-EACECCC942D3}"/>
    <cellStyle name="Normal 2 2 2 2 2 2 2 7 2 4" xfId="18497" xr:uid="{E797D704-DCFD-443E-B511-7072BE8D6FF6}"/>
    <cellStyle name="Normal 2 2 2 2 2 2 2 7 2 4 2" xfId="18498" xr:uid="{A3115F30-C05E-484D-9833-5846926BF3AC}"/>
    <cellStyle name="Normal 2 2 2 2 2 2 2 7 2 4 2 2" xfId="18499" xr:uid="{381AA9B1-4E52-42A1-893B-648F63447A5A}"/>
    <cellStyle name="Normal 2 2 2 2 2 2 2 7 2 4 2 2 2" xfId="18500" xr:uid="{6F7BB3C8-D31D-4384-8B75-EA9B21E91402}"/>
    <cellStyle name="Normal 2 2 2 2 2 2 2 7 2 4 2 2 2 2" xfId="18501" xr:uid="{58DEB4DB-95CD-469C-887A-92B85C24AC52}"/>
    <cellStyle name="Normal 2 2 2 2 2 2 2 7 2 4 2 2 2 2 2" xfId="18502" xr:uid="{799A47FD-AE33-4612-A41B-DF8CAC615FEC}"/>
    <cellStyle name="Normal 2 2 2 2 2 2 2 7 2 4 2 2 2 3" xfId="18503" xr:uid="{3006352B-4E05-4EA1-A7A8-0F384007F1E5}"/>
    <cellStyle name="Normal 2 2 2 2 2 2 2 7 2 4 2 2 3" xfId="18504" xr:uid="{6306DE4C-001E-4380-88E6-1828501A823B}"/>
    <cellStyle name="Normal 2 2 2 2 2 2 2 7 2 4 2 2 3 2" xfId="18505" xr:uid="{CBDA651A-9D0A-4121-9C0F-43452EA9966C}"/>
    <cellStyle name="Normal 2 2 2 2 2 2 2 7 2 4 2 2 4" xfId="18506" xr:uid="{E56810E3-51F2-4284-8B63-B3C3EBF50DF2}"/>
    <cellStyle name="Normal 2 2 2 2 2 2 2 7 2 4 2 3" xfId="18507" xr:uid="{1BB3771A-64C8-40FA-B134-8890116CC74D}"/>
    <cellStyle name="Normal 2 2 2 2 2 2 2 7 2 4 2 3 2" xfId="18508" xr:uid="{4DAFE1B3-2CF7-43A0-8D48-01DD9E6E65ED}"/>
    <cellStyle name="Normal 2 2 2 2 2 2 2 7 2 4 2 3 2 2" xfId="18509" xr:uid="{37D4C113-9AE3-4757-852F-8EA52B16C4C0}"/>
    <cellStyle name="Normal 2 2 2 2 2 2 2 7 2 4 2 3 3" xfId="18510" xr:uid="{3526AD76-66D3-407A-8274-A04AE311119E}"/>
    <cellStyle name="Normal 2 2 2 2 2 2 2 7 2 4 2 4" xfId="18511" xr:uid="{05CCB9D3-72E6-4D9C-B912-73DAA167B236}"/>
    <cellStyle name="Normal 2 2 2 2 2 2 2 7 2 4 2 4 2" xfId="18512" xr:uid="{712270B5-F35C-4147-A0D0-371F7CF314C5}"/>
    <cellStyle name="Normal 2 2 2 2 2 2 2 7 2 4 2 5" xfId="18513" xr:uid="{6D8B36CA-2D8A-4728-80EF-54F4BA081EA3}"/>
    <cellStyle name="Normal 2 2 2 2 2 2 2 7 2 4 3" xfId="18514" xr:uid="{DC170DCA-C1F8-446C-9C40-EC060120244D}"/>
    <cellStyle name="Normal 2 2 2 2 2 2 2 7 2 4 3 2" xfId="18515" xr:uid="{2335A696-2E53-47F0-B35E-1D2C2234BDE4}"/>
    <cellStyle name="Normal 2 2 2 2 2 2 2 7 2 4 3 2 2" xfId="18516" xr:uid="{F68AD959-F0F5-4307-AC33-D37FF577240D}"/>
    <cellStyle name="Normal 2 2 2 2 2 2 2 7 2 4 3 2 2 2" xfId="18517" xr:uid="{1AA640C3-D29B-4F19-A211-6D6A6521C7D8}"/>
    <cellStyle name="Normal 2 2 2 2 2 2 2 7 2 4 3 2 3" xfId="18518" xr:uid="{144206BC-8101-4156-BAF5-D3248174A291}"/>
    <cellStyle name="Normal 2 2 2 2 2 2 2 7 2 4 3 3" xfId="18519" xr:uid="{913CA8DD-422F-4B74-810B-6BB0DC0E507C}"/>
    <cellStyle name="Normal 2 2 2 2 2 2 2 7 2 4 3 3 2" xfId="18520" xr:uid="{970F2DE1-3409-4E96-BAD5-12FB1F2BE3BF}"/>
    <cellStyle name="Normal 2 2 2 2 2 2 2 7 2 4 3 4" xfId="18521" xr:uid="{22FA5BA0-A7F5-47A7-88F6-CC15EBCD3190}"/>
    <cellStyle name="Normal 2 2 2 2 2 2 2 7 2 4 4" xfId="18522" xr:uid="{13EF4A11-185E-4D7A-B95A-4C29390DB886}"/>
    <cellStyle name="Normal 2 2 2 2 2 2 2 7 2 4 4 2" xfId="18523" xr:uid="{92C70DB0-ACEE-410A-863C-5A7099D885B8}"/>
    <cellStyle name="Normal 2 2 2 2 2 2 2 7 2 4 4 2 2" xfId="18524" xr:uid="{D5BC0717-731E-4399-9F27-1B917C353DD4}"/>
    <cellStyle name="Normal 2 2 2 2 2 2 2 7 2 4 4 3" xfId="18525" xr:uid="{EF57901C-40C0-4D05-A589-1B4D315D848F}"/>
    <cellStyle name="Normal 2 2 2 2 2 2 2 7 2 4 5" xfId="18526" xr:uid="{BE0E90AD-97D3-48E2-AC20-6241E0266557}"/>
    <cellStyle name="Normal 2 2 2 2 2 2 2 7 2 4 5 2" xfId="18527" xr:uid="{0C5A6A67-5B40-4B47-8C04-6B6C40DF26C1}"/>
    <cellStyle name="Normal 2 2 2 2 2 2 2 7 2 4 6" xfId="18528" xr:uid="{C969F8D6-699A-45E3-819B-2A80824E3833}"/>
    <cellStyle name="Normal 2 2 2 2 2 2 2 7 2 5" xfId="18529" xr:uid="{5BAD10E9-907A-4FD7-9855-ACE6AE5D92D5}"/>
    <cellStyle name="Normal 2 2 2 2 2 2 2 7 2 5 2" xfId="18530" xr:uid="{1F96E123-6082-4B95-AB42-2C04FF84EE07}"/>
    <cellStyle name="Normal 2 2 2 2 2 2 2 7 2 5 2 2" xfId="18531" xr:uid="{98BB7470-5BB5-48C8-8255-B95D838A36B3}"/>
    <cellStyle name="Normal 2 2 2 2 2 2 2 7 2 5 2 2 2" xfId="18532" xr:uid="{90464A90-FC8A-43D1-A3C3-487D69918E51}"/>
    <cellStyle name="Normal 2 2 2 2 2 2 2 7 2 5 2 2 2 2" xfId="18533" xr:uid="{489FC695-4C97-4514-8052-80021B6E6582}"/>
    <cellStyle name="Normal 2 2 2 2 2 2 2 7 2 5 2 2 3" xfId="18534" xr:uid="{C09E17E4-6DA6-457C-B25D-E53CD2733F30}"/>
    <cellStyle name="Normal 2 2 2 2 2 2 2 7 2 5 2 3" xfId="18535" xr:uid="{F00A6495-3905-4E58-ABF0-ED18FA71C8A7}"/>
    <cellStyle name="Normal 2 2 2 2 2 2 2 7 2 5 2 3 2" xfId="18536" xr:uid="{2FB9AA88-5230-43C6-A7CE-B5A0945C779A}"/>
    <cellStyle name="Normal 2 2 2 2 2 2 2 7 2 5 2 4" xfId="18537" xr:uid="{FA236F8C-AA30-45C5-9952-6E46CF90D204}"/>
    <cellStyle name="Normal 2 2 2 2 2 2 2 7 2 5 3" xfId="18538" xr:uid="{2C508A50-50AD-4BEB-917B-0556AB3092D9}"/>
    <cellStyle name="Normal 2 2 2 2 2 2 2 7 2 5 3 2" xfId="18539" xr:uid="{0939201E-9941-4376-91E2-AF599C850F7F}"/>
    <cellStyle name="Normal 2 2 2 2 2 2 2 7 2 5 3 2 2" xfId="18540" xr:uid="{F9FB7737-725C-49B2-B022-2DF52B96BA1E}"/>
    <cellStyle name="Normal 2 2 2 2 2 2 2 7 2 5 3 3" xfId="18541" xr:uid="{97BEFAB0-E395-4784-AE70-9D06F03DC417}"/>
    <cellStyle name="Normal 2 2 2 2 2 2 2 7 2 5 4" xfId="18542" xr:uid="{409550AE-09D3-4AEE-910F-84DD70A782E0}"/>
    <cellStyle name="Normal 2 2 2 2 2 2 2 7 2 5 4 2" xfId="18543" xr:uid="{6FD55507-083F-4AF4-9FF1-7CEF3DAB853C}"/>
    <cellStyle name="Normal 2 2 2 2 2 2 2 7 2 5 5" xfId="18544" xr:uid="{6E9A7647-989E-484F-998D-069BFBEB4B05}"/>
    <cellStyle name="Normal 2 2 2 2 2 2 2 7 2 6" xfId="18545" xr:uid="{95F74F41-E681-49AE-889A-978F7E55F776}"/>
    <cellStyle name="Normal 2 2 2 2 2 2 2 7 2 6 2" xfId="18546" xr:uid="{C76613BE-3C1D-453D-83F3-642992EC0C77}"/>
    <cellStyle name="Normal 2 2 2 2 2 2 2 7 2 6 2 2" xfId="18547" xr:uid="{11D57E4F-93CD-4211-8C97-46667C27B60B}"/>
    <cellStyle name="Normal 2 2 2 2 2 2 2 7 2 6 2 2 2" xfId="18548" xr:uid="{46E7CA14-C077-4837-A0D5-D4431CC48406}"/>
    <cellStyle name="Normal 2 2 2 2 2 2 2 7 2 6 2 3" xfId="18549" xr:uid="{AF2C7A06-DC6D-4DA8-BAC5-E65BA3C108C0}"/>
    <cellStyle name="Normal 2 2 2 2 2 2 2 7 2 6 3" xfId="18550" xr:uid="{CA6E2A1F-35AD-42AB-83C5-23F5BC497A14}"/>
    <cellStyle name="Normal 2 2 2 2 2 2 2 7 2 6 3 2" xfId="18551" xr:uid="{1D45216F-A52B-4937-87AB-708B6D7723E5}"/>
    <cellStyle name="Normal 2 2 2 2 2 2 2 7 2 6 4" xfId="18552" xr:uid="{F6EDEF26-EFA0-4ECB-92DC-49A7FCDA0C6B}"/>
    <cellStyle name="Normal 2 2 2 2 2 2 2 7 2 7" xfId="18553" xr:uid="{91E9317A-23D4-49CE-9348-CE5F8465F335}"/>
    <cellStyle name="Normal 2 2 2 2 2 2 2 7 2 7 2" xfId="18554" xr:uid="{93334E91-0D3F-47A9-83FC-05639536EE88}"/>
    <cellStyle name="Normal 2 2 2 2 2 2 2 7 2 7 2 2" xfId="18555" xr:uid="{45BD2DF2-29BF-4282-84D5-E18F38913D15}"/>
    <cellStyle name="Normal 2 2 2 2 2 2 2 7 2 7 3" xfId="18556" xr:uid="{77A43EFB-358C-4D2F-81E5-AE4E84CF6466}"/>
    <cellStyle name="Normal 2 2 2 2 2 2 2 7 2 8" xfId="18557" xr:uid="{147571B6-BE86-4767-BCDD-87DD82D2CBF0}"/>
    <cellStyle name="Normal 2 2 2 2 2 2 2 7 2 8 2" xfId="18558" xr:uid="{8396AAF2-F5C0-409C-9AA6-6070C063572B}"/>
    <cellStyle name="Normal 2 2 2 2 2 2 2 7 2 9" xfId="18559" xr:uid="{D605135C-599C-49C4-91F7-AAD759E64014}"/>
    <cellStyle name="Normal 2 2 2 2 2 2 2 7 3" xfId="18560" xr:uid="{DD1B8DD3-FFC7-4E2E-92E3-5F09A69C9104}"/>
    <cellStyle name="Normal 2 2 2 2 2 2 2 7 3 2" xfId="18561" xr:uid="{6DCA7967-002E-4BEB-8D92-9FDD2CAA652D}"/>
    <cellStyle name="Normal 2 2 2 2 2 2 2 7 3 2 2" xfId="18562" xr:uid="{95EA51D8-9FD4-43F0-8804-E28B51E7294E}"/>
    <cellStyle name="Normal 2 2 2 2 2 2 2 7 3 2 2 2" xfId="18563" xr:uid="{00F585CA-EAF1-4765-AF47-984D98F83973}"/>
    <cellStyle name="Normal 2 2 2 2 2 2 2 7 3 2 2 2 2" xfId="18564" xr:uid="{FD504B7A-81D7-4496-B392-109750A95CBB}"/>
    <cellStyle name="Normal 2 2 2 2 2 2 2 7 3 2 2 2 2 2" xfId="18565" xr:uid="{C995B5F7-0D81-4018-AAB2-9F9824B5ED29}"/>
    <cellStyle name="Normal 2 2 2 2 2 2 2 7 3 2 2 2 2 2 2" xfId="18566" xr:uid="{1B8D26E6-0BDF-43BC-9056-FD34055036E5}"/>
    <cellStyle name="Normal 2 2 2 2 2 2 2 7 3 2 2 2 2 2 2 2" xfId="18567" xr:uid="{19161EA0-C02B-4205-9C79-FAF6E5FC7836}"/>
    <cellStyle name="Normal 2 2 2 2 2 2 2 7 3 2 2 2 2 2 2 2 2" xfId="18568" xr:uid="{D65F6E91-6A0B-495F-92DD-76CE44C808AA}"/>
    <cellStyle name="Normal 2 2 2 2 2 2 2 7 3 2 2 2 2 2 2 3" xfId="18569" xr:uid="{BCD3C2F2-0A8F-4617-89DE-587E4C19C064}"/>
    <cellStyle name="Normal 2 2 2 2 2 2 2 7 3 2 2 2 2 2 3" xfId="18570" xr:uid="{E1409308-56B9-4701-8C64-1914A503D7EC}"/>
    <cellStyle name="Normal 2 2 2 2 2 2 2 7 3 2 2 2 2 2 3 2" xfId="18571" xr:uid="{3C4BBC36-54C9-4CAA-84AC-D29FBE3D3D04}"/>
    <cellStyle name="Normal 2 2 2 2 2 2 2 7 3 2 2 2 2 2 4" xfId="18572" xr:uid="{778BFE2B-FEA1-4445-B00A-746A8A146643}"/>
    <cellStyle name="Normal 2 2 2 2 2 2 2 7 3 2 2 2 2 3" xfId="18573" xr:uid="{6FAD496F-579B-4948-B06C-BAEBB940BE12}"/>
    <cellStyle name="Normal 2 2 2 2 2 2 2 7 3 2 2 2 2 3 2" xfId="18574" xr:uid="{57083C1E-96DD-41DD-BF88-E2F5F7880D1A}"/>
    <cellStyle name="Normal 2 2 2 2 2 2 2 7 3 2 2 2 2 3 2 2" xfId="18575" xr:uid="{6BE8BBBD-8247-44E3-BDEC-547C3DFB89D8}"/>
    <cellStyle name="Normal 2 2 2 2 2 2 2 7 3 2 2 2 2 3 3" xfId="18576" xr:uid="{564A7405-ECEC-4CAA-848E-A91BB7DE7FD3}"/>
    <cellStyle name="Normal 2 2 2 2 2 2 2 7 3 2 2 2 2 4" xfId="18577" xr:uid="{EC8662B0-3449-48DB-B511-45B8E0026424}"/>
    <cellStyle name="Normal 2 2 2 2 2 2 2 7 3 2 2 2 2 4 2" xfId="18578" xr:uid="{84BB8AE6-8D24-4AD6-916F-2722B7BD9C96}"/>
    <cellStyle name="Normal 2 2 2 2 2 2 2 7 3 2 2 2 2 5" xfId="18579" xr:uid="{8923048D-CA45-428F-8E02-62A0A730FBBB}"/>
    <cellStyle name="Normal 2 2 2 2 2 2 2 7 3 2 2 2 3" xfId="18580" xr:uid="{325B2DF6-C1AF-4396-896D-1993DB6099DD}"/>
    <cellStyle name="Normal 2 2 2 2 2 2 2 7 3 2 2 2 3 2" xfId="18581" xr:uid="{20786548-1861-4A58-BDDC-56C89C87915E}"/>
    <cellStyle name="Normal 2 2 2 2 2 2 2 7 3 2 2 2 3 2 2" xfId="18582" xr:uid="{E544D973-E930-4067-A0D8-0BF64EA49959}"/>
    <cellStyle name="Normal 2 2 2 2 2 2 2 7 3 2 2 2 3 2 2 2" xfId="18583" xr:uid="{F9C1136B-791A-4DEF-8DEB-020EA330C701}"/>
    <cellStyle name="Normal 2 2 2 2 2 2 2 7 3 2 2 2 3 2 3" xfId="18584" xr:uid="{B3058790-27D2-4622-A7FD-A279FCAB574D}"/>
    <cellStyle name="Normal 2 2 2 2 2 2 2 7 3 2 2 2 3 3" xfId="18585" xr:uid="{9CAFB341-6EF2-475F-A27E-2EF2E79AA336}"/>
    <cellStyle name="Normal 2 2 2 2 2 2 2 7 3 2 2 2 3 3 2" xfId="18586" xr:uid="{5304825B-BD01-4A48-8076-4258F5E29B5C}"/>
    <cellStyle name="Normal 2 2 2 2 2 2 2 7 3 2 2 2 3 4" xfId="18587" xr:uid="{B50D0F89-B98E-4EE1-97EE-3E44005B3FD5}"/>
    <cellStyle name="Normal 2 2 2 2 2 2 2 7 3 2 2 2 4" xfId="18588" xr:uid="{221B3076-3A34-48AA-8BBD-6DF45B982B4A}"/>
    <cellStyle name="Normal 2 2 2 2 2 2 2 7 3 2 2 2 4 2" xfId="18589" xr:uid="{0E422D7B-CC81-4507-8EBA-EA80F5AC6A59}"/>
    <cellStyle name="Normal 2 2 2 2 2 2 2 7 3 2 2 2 4 2 2" xfId="18590" xr:uid="{9464E3C7-046F-4290-8DA1-69CEBB0A92AA}"/>
    <cellStyle name="Normal 2 2 2 2 2 2 2 7 3 2 2 2 4 3" xfId="18591" xr:uid="{D2ECFA69-FC0A-4935-BE2E-E4564B8BCD8A}"/>
    <cellStyle name="Normal 2 2 2 2 2 2 2 7 3 2 2 2 5" xfId="18592" xr:uid="{4C0000B3-6CF9-451E-8FE8-515586384203}"/>
    <cellStyle name="Normal 2 2 2 2 2 2 2 7 3 2 2 2 5 2" xfId="18593" xr:uid="{98BD1644-9404-4D1F-AB60-23DA71FC79CD}"/>
    <cellStyle name="Normal 2 2 2 2 2 2 2 7 3 2 2 2 6" xfId="18594" xr:uid="{9D39366C-3277-42E3-91E0-A505BE15FA22}"/>
    <cellStyle name="Normal 2 2 2 2 2 2 2 7 3 2 2 3" xfId="18595" xr:uid="{EFC0C90F-5A78-4B3F-9948-549A8C88EBBE}"/>
    <cellStyle name="Normal 2 2 2 2 2 2 2 7 3 2 2 3 2" xfId="18596" xr:uid="{4D3DE099-6809-4652-9426-61DE9E3CEE3E}"/>
    <cellStyle name="Normal 2 2 2 2 2 2 2 7 3 2 2 3 2 2" xfId="18597" xr:uid="{85BE1DA8-0C4B-4634-AFE4-7B5D1B08746F}"/>
    <cellStyle name="Normal 2 2 2 2 2 2 2 7 3 2 2 3 2 2 2" xfId="18598" xr:uid="{EE7B212C-1628-4606-AB5A-ACDCE548A4A1}"/>
    <cellStyle name="Normal 2 2 2 2 2 2 2 7 3 2 2 3 2 2 2 2" xfId="18599" xr:uid="{8E7FBE1B-DD63-4F6E-801E-22E949197F43}"/>
    <cellStyle name="Normal 2 2 2 2 2 2 2 7 3 2 2 3 2 2 3" xfId="18600" xr:uid="{F57159AB-8226-405B-8AEA-50411EC11103}"/>
    <cellStyle name="Normal 2 2 2 2 2 2 2 7 3 2 2 3 2 3" xfId="18601" xr:uid="{1E2D7D38-2941-41A6-B58B-50D4408BFE00}"/>
    <cellStyle name="Normal 2 2 2 2 2 2 2 7 3 2 2 3 2 3 2" xfId="18602" xr:uid="{E7AC448A-E169-4D8E-ADAD-B20ADA1177A3}"/>
    <cellStyle name="Normal 2 2 2 2 2 2 2 7 3 2 2 3 2 4" xfId="18603" xr:uid="{CF044622-B4EE-4F63-B762-7052D2DFB29D}"/>
    <cellStyle name="Normal 2 2 2 2 2 2 2 7 3 2 2 3 3" xfId="18604" xr:uid="{2304E3E3-125A-4C77-BBA1-E0D64EFE0836}"/>
    <cellStyle name="Normal 2 2 2 2 2 2 2 7 3 2 2 3 3 2" xfId="18605" xr:uid="{DDE9839F-E668-428C-8F39-B63227EF3283}"/>
    <cellStyle name="Normal 2 2 2 2 2 2 2 7 3 2 2 3 3 2 2" xfId="18606" xr:uid="{1F98A28C-E5E8-488A-8C2B-3DB6324D0A1D}"/>
    <cellStyle name="Normal 2 2 2 2 2 2 2 7 3 2 2 3 3 3" xfId="18607" xr:uid="{6324EF4A-8CB6-4B0E-B602-986F57633D50}"/>
    <cellStyle name="Normal 2 2 2 2 2 2 2 7 3 2 2 3 4" xfId="18608" xr:uid="{74E9411E-B22A-479D-ACFB-87936E94B13E}"/>
    <cellStyle name="Normal 2 2 2 2 2 2 2 7 3 2 2 3 4 2" xfId="18609" xr:uid="{89D7993D-4ADE-4D57-A819-C6EA8B01ECD3}"/>
    <cellStyle name="Normal 2 2 2 2 2 2 2 7 3 2 2 3 5" xfId="18610" xr:uid="{F13C0358-C534-4C52-9BF1-53E8A3DF4BA2}"/>
    <cellStyle name="Normal 2 2 2 2 2 2 2 7 3 2 2 4" xfId="18611" xr:uid="{F95A89DB-989E-49AB-98EB-2DF4804A1ADC}"/>
    <cellStyle name="Normal 2 2 2 2 2 2 2 7 3 2 2 4 2" xfId="18612" xr:uid="{9B4FAA39-908C-4D56-A5CE-7C3721D2F46F}"/>
    <cellStyle name="Normal 2 2 2 2 2 2 2 7 3 2 2 4 2 2" xfId="18613" xr:uid="{68105F59-D68D-46BF-A090-B78EE4485AE0}"/>
    <cellStyle name="Normal 2 2 2 2 2 2 2 7 3 2 2 4 2 2 2" xfId="18614" xr:uid="{A3321AFD-CF9C-4D6A-96DD-4419EE091C8A}"/>
    <cellStyle name="Normal 2 2 2 2 2 2 2 7 3 2 2 4 2 3" xfId="18615" xr:uid="{897B7F03-EC64-40C9-AF4B-EF38CF2DE09C}"/>
    <cellStyle name="Normal 2 2 2 2 2 2 2 7 3 2 2 4 3" xfId="18616" xr:uid="{9E12C14B-D292-41B1-97AE-4464CC229A1A}"/>
    <cellStyle name="Normal 2 2 2 2 2 2 2 7 3 2 2 4 3 2" xfId="18617" xr:uid="{3675141B-F049-4234-B1F2-2C2EF767F79D}"/>
    <cellStyle name="Normal 2 2 2 2 2 2 2 7 3 2 2 4 4" xfId="18618" xr:uid="{FEDF00FD-C86F-4C8D-A0FF-B5077258D157}"/>
    <cellStyle name="Normal 2 2 2 2 2 2 2 7 3 2 2 5" xfId="18619" xr:uid="{9098278C-4467-4DA1-A725-75EB2B526309}"/>
    <cellStyle name="Normal 2 2 2 2 2 2 2 7 3 2 2 5 2" xfId="18620" xr:uid="{272A193B-3253-4743-B7AD-C905D7DE0288}"/>
    <cellStyle name="Normal 2 2 2 2 2 2 2 7 3 2 2 5 2 2" xfId="18621" xr:uid="{3F667A80-09AE-4723-BEB5-D98927DEB5CD}"/>
    <cellStyle name="Normal 2 2 2 2 2 2 2 7 3 2 2 5 3" xfId="18622" xr:uid="{0D79B9A0-278A-4862-BB44-452958F8AC02}"/>
    <cellStyle name="Normal 2 2 2 2 2 2 2 7 3 2 2 6" xfId="18623" xr:uid="{65C49878-78F4-41FA-B856-36B60D2E116C}"/>
    <cellStyle name="Normal 2 2 2 2 2 2 2 7 3 2 2 6 2" xfId="18624" xr:uid="{0B43A39D-6FB3-4099-91D3-4F185D28575D}"/>
    <cellStyle name="Normal 2 2 2 2 2 2 2 7 3 2 2 7" xfId="18625" xr:uid="{4A0C49F0-E7A7-4D06-A50D-653FE30DC175}"/>
    <cellStyle name="Normal 2 2 2 2 2 2 2 7 3 2 3" xfId="18626" xr:uid="{A323E910-C4E7-48DF-A307-BF1C38987758}"/>
    <cellStyle name="Normal 2 2 2 2 2 2 2 7 3 2 3 2" xfId="18627" xr:uid="{90B30DD3-4EE6-4264-B469-1A2597CB496D}"/>
    <cellStyle name="Normal 2 2 2 2 2 2 2 7 3 2 3 2 2" xfId="18628" xr:uid="{AF2D73C3-93F4-4188-92B7-B716F83E90E4}"/>
    <cellStyle name="Normal 2 2 2 2 2 2 2 7 3 2 3 2 2 2" xfId="18629" xr:uid="{2D634178-D394-46D8-89BE-D281563BEA6A}"/>
    <cellStyle name="Normal 2 2 2 2 2 2 2 7 3 2 3 2 2 2 2" xfId="18630" xr:uid="{48D130BB-D4F2-41B8-9D5E-837A1C383C33}"/>
    <cellStyle name="Normal 2 2 2 2 2 2 2 7 3 2 3 2 2 2 2 2" xfId="18631" xr:uid="{F277FDA1-0EC7-4BD0-9A0C-8D6BC1524052}"/>
    <cellStyle name="Normal 2 2 2 2 2 2 2 7 3 2 3 2 2 2 3" xfId="18632" xr:uid="{A7471B0C-A490-4D66-BD1B-DD80EC736C12}"/>
    <cellStyle name="Normal 2 2 2 2 2 2 2 7 3 2 3 2 2 3" xfId="18633" xr:uid="{7A7F539A-9A13-4242-9A6C-F1F942135873}"/>
    <cellStyle name="Normal 2 2 2 2 2 2 2 7 3 2 3 2 2 3 2" xfId="18634" xr:uid="{9C01B67F-9C3B-4997-8828-D5AE4F6D905B}"/>
    <cellStyle name="Normal 2 2 2 2 2 2 2 7 3 2 3 2 2 4" xfId="18635" xr:uid="{D197AA8E-C95F-4252-A515-AC470BD7BD90}"/>
    <cellStyle name="Normal 2 2 2 2 2 2 2 7 3 2 3 2 3" xfId="18636" xr:uid="{AA025220-5810-454B-86DD-FA827AAB6D5D}"/>
    <cellStyle name="Normal 2 2 2 2 2 2 2 7 3 2 3 2 3 2" xfId="18637" xr:uid="{C419FB74-376B-4DDF-8A4C-7FB1E8185D42}"/>
    <cellStyle name="Normal 2 2 2 2 2 2 2 7 3 2 3 2 3 2 2" xfId="18638" xr:uid="{1818E937-A274-4E27-BA2E-E96B40E5B1B3}"/>
    <cellStyle name="Normal 2 2 2 2 2 2 2 7 3 2 3 2 3 3" xfId="18639" xr:uid="{AE453ED2-F92A-4499-8EA1-F0BD83C2F505}"/>
    <cellStyle name="Normal 2 2 2 2 2 2 2 7 3 2 3 2 4" xfId="18640" xr:uid="{C641FB10-6A7B-4F3E-971D-6084D58C8653}"/>
    <cellStyle name="Normal 2 2 2 2 2 2 2 7 3 2 3 2 4 2" xfId="18641" xr:uid="{EB910F7E-3C98-4553-954E-DD2A38E54DF2}"/>
    <cellStyle name="Normal 2 2 2 2 2 2 2 7 3 2 3 2 5" xfId="18642" xr:uid="{8512BD3B-9B26-4BA2-96B4-DDCD4EC04D71}"/>
    <cellStyle name="Normal 2 2 2 2 2 2 2 7 3 2 3 3" xfId="18643" xr:uid="{13EED599-2439-4A0F-9A9A-ABA755B26E60}"/>
    <cellStyle name="Normal 2 2 2 2 2 2 2 7 3 2 3 3 2" xfId="18644" xr:uid="{0F941243-FA82-4D6D-AB76-FD3FC790884C}"/>
    <cellStyle name="Normal 2 2 2 2 2 2 2 7 3 2 3 3 2 2" xfId="18645" xr:uid="{379F924E-5815-449B-868A-E99C2E36C867}"/>
    <cellStyle name="Normal 2 2 2 2 2 2 2 7 3 2 3 3 2 2 2" xfId="18646" xr:uid="{D45F58D0-9984-4387-890A-9F7A6F452E58}"/>
    <cellStyle name="Normal 2 2 2 2 2 2 2 7 3 2 3 3 2 3" xfId="18647" xr:uid="{DE90A4D1-35F5-42FF-BA57-D53B1993E5D7}"/>
    <cellStyle name="Normal 2 2 2 2 2 2 2 7 3 2 3 3 3" xfId="18648" xr:uid="{5F9FBA23-0117-4939-BFE6-2C605F29A268}"/>
    <cellStyle name="Normal 2 2 2 2 2 2 2 7 3 2 3 3 3 2" xfId="18649" xr:uid="{87BC89E8-D9C1-4312-89C4-03327D6BCD8F}"/>
    <cellStyle name="Normal 2 2 2 2 2 2 2 7 3 2 3 3 4" xfId="18650" xr:uid="{7A1843AC-F1E4-4563-A9F2-BB828EF0CA84}"/>
    <cellStyle name="Normal 2 2 2 2 2 2 2 7 3 2 3 4" xfId="18651" xr:uid="{8B3CEB14-7B20-4887-A5BB-F1C4C0B7FEF3}"/>
    <cellStyle name="Normal 2 2 2 2 2 2 2 7 3 2 3 4 2" xfId="18652" xr:uid="{3A4E3474-4E8E-45FA-8B7F-565433AF8AE4}"/>
    <cellStyle name="Normal 2 2 2 2 2 2 2 7 3 2 3 4 2 2" xfId="18653" xr:uid="{451452F5-B869-4003-AF1E-0ABC06A1204B}"/>
    <cellStyle name="Normal 2 2 2 2 2 2 2 7 3 2 3 4 3" xfId="18654" xr:uid="{6D2DF555-B064-42CC-BF9B-C357626B3F48}"/>
    <cellStyle name="Normal 2 2 2 2 2 2 2 7 3 2 3 5" xfId="18655" xr:uid="{151D26C0-A2A7-48A5-BF9D-D943D69EA35F}"/>
    <cellStyle name="Normal 2 2 2 2 2 2 2 7 3 2 3 5 2" xfId="18656" xr:uid="{8A3DF2F3-22BD-4CC1-9A83-9041848C3A07}"/>
    <cellStyle name="Normal 2 2 2 2 2 2 2 7 3 2 3 6" xfId="18657" xr:uid="{8972C9F5-E1DB-4769-ACCC-8BDC35901BDE}"/>
    <cellStyle name="Normal 2 2 2 2 2 2 2 7 3 2 4" xfId="18658" xr:uid="{70E1775E-0181-4487-8D70-6AF255B6D257}"/>
    <cellStyle name="Normal 2 2 2 2 2 2 2 7 3 2 4 2" xfId="18659" xr:uid="{D77F1CA0-99C5-42C3-B0E2-71B0483EE351}"/>
    <cellStyle name="Normal 2 2 2 2 2 2 2 7 3 2 4 2 2" xfId="18660" xr:uid="{49BF6502-5759-489D-824F-CB679F5000E5}"/>
    <cellStyle name="Normal 2 2 2 2 2 2 2 7 3 2 4 2 2 2" xfId="18661" xr:uid="{79A3B7EA-8272-4825-9A8C-9931D9DB08A6}"/>
    <cellStyle name="Normal 2 2 2 2 2 2 2 7 3 2 4 2 2 2 2" xfId="18662" xr:uid="{28C1A162-F9AA-45E0-8E55-20008A6933FE}"/>
    <cellStyle name="Normal 2 2 2 2 2 2 2 7 3 2 4 2 2 3" xfId="18663" xr:uid="{3BD60C56-9B2E-44C0-93BB-2EF5C8694F4D}"/>
    <cellStyle name="Normal 2 2 2 2 2 2 2 7 3 2 4 2 3" xfId="18664" xr:uid="{B1D37FF8-ECB6-454A-A99A-822566B4B00B}"/>
    <cellStyle name="Normal 2 2 2 2 2 2 2 7 3 2 4 2 3 2" xfId="18665" xr:uid="{B8AE55DB-0C37-4E69-BD98-692240F41193}"/>
    <cellStyle name="Normal 2 2 2 2 2 2 2 7 3 2 4 2 4" xfId="18666" xr:uid="{9B7DC41A-75B2-47E1-871F-A923D6A55562}"/>
    <cellStyle name="Normal 2 2 2 2 2 2 2 7 3 2 4 3" xfId="18667" xr:uid="{CA349835-3796-4E5D-8B70-31739F6BC367}"/>
    <cellStyle name="Normal 2 2 2 2 2 2 2 7 3 2 4 3 2" xfId="18668" xr:uid="{C037ECA6-0C55-42D8-915C-00635081B1D0}"/>
    <cellStyle name="Normal 2 2 2 2 2 2 2 7 3 2 4 3 2 2" xfId="18669" xr:uid="{73415FE9-B99C-4D81-AB71-E67DD9CAE165}"/>
    <cellStyle name="Normal 2 2 2 2 2 2 2 7 3 2 4 3 3" xfId="18670" xr:uid="{C7457F80-0E3F-4915-906A-6F97C27B7B87}"/>
    <cellStyle name="Normal 2 2 2 2 2 2 2 7 3 2 4 4" xfId="18671" xr:uid="{CEB55351-9950-4955-AB69-163836A927FD}"/>
    <cellStyle name="Normal 2 2 2 2 2 2 2 7 3 2 4 4 2" xfId="18672" xr:uid="{51466B31-1DBA-4E76-9A4D-C9F83646BC69}"/>
    <cellStyle name="Normal 2 2 2 2 2 2 2 7 3 2 4 5" xfId="18673" xr:uid="{5BFE54F9-3906-4FDE-B0E5-0571F8AB86A8}"/>
    <cellStyle name="Normal 2 2 2 2 2 2 2 7 3 2 5" xfId="18674" xr:uid="{38D3B7B5-C58C-4154-89DD-E95A1359429D}"/>
    <cellStyle name="Normal 2 2 2 2 2 2 2 7 3 2 5 2" xfId="18675" xr:uid="{E94143EC-E7C7-4E2A-A24E-D439A45CCE65}"/>
    <cellStyle name="Normal 2 2 2 2 2 2 2 7 3 2 5 2 2" xfId="18676" xr:uid="{18B535F9-44AF-450E-AD19-3D1D73154AD2}"/>
    <cellStyle name="Normal 2 2 2 2 2 2 2 7 3 2 5 2 2 2" xfId="18677" xr:uid="{65A580EE-CDD7-4716-ABF8-14E28E074A78}"/>
    <cellStyle name="Normal 2 2 2 2 2 2 2 7 3 2 5 2 3" xfId="18678" xr:uid="{7DE90B91-04B6-4932-9F81-4C6399B4814E}"/>
    <cellStyle name="Normal 2 2 2 2 2 2 2 7 3 2 5 3" xfId="18679" xr:uid="{D41E9E6E-DC10-4040-AEBB-7B2416765422}"/>
    <cellStyle name="Normal 2 2 2 2 2 2 2 7 3 2 5 3 2" xfId="18680" xr:uid="{FD2890DB-FE0D-4770-A464-079AEA81F005}"/>
    <cellStyle name="Normal 2 2 2 2 2 2 2 7 3 2 5 4" xfId="18681" xr:uid="{F4D41DFB-27AB-44C1-A2A3-4ECC44D76CAE}"/>
    <cellStyle name="Normal 2 2 2 2 2 2 2 7 3 2 6" xfId="18682" xr:uid="{D0D17CB4-E21D-47B5-9F10-A9C0EBF62CDE}"/>
    <cellStyle name="Normal 2 2 2 2 2 2 2 7 3 2 6 2" xfId="18683" xr:uid="{560E5DD2-5C11-4145-88CB-037F233D631C}"/>
    <cellStyle name="Normal 2 2 2 2 2 2 2 7 3 2 6 2 2" xfId="18684" xr:uid="{C654865C-A78A-4DAD-B57C-4828E97522E4}"/>
    <cellStyle name="Normal 2 2 2 2 2 2 2 7 3 2 6 3" xfId="18685" xr:uid="{09F4E4B1-006E-4F0E-A982-308033906143}"/>
    <cellStyle name="Normal 2 2 2 2 2 2 2 7 3 2 7" xfId="18686" xr:uid="{39D0918E-2FBF-4171-83A9-26589EE6216C}"/>
    <cellStyle name="Normal 2 2 2 2 2 2 2 7 3 2 7 2" xfId="18687" xr:uid="{5B200713-5F03-4E4F-84F4-47026E9D8B4D}"/>
    <cellStyle name="Normal 2 2 2 2 2 2 2 7 3 2 8" xfId="18688" xr:uid="{2B02BC7F-E50F-4ACB-9A1A-7C97ECD9DDA7}"/>
    <cellStyle name="Normal 2 2 2 2 2 2 2 7 3 3" xfId="18689" xr:uid="{81FC6A1B-0A88-46AE-BAEC-2419DBB4E2C1}"/>
    <cellStyle name="Normal 2 2 2 2 2 2 2 7 3 3 2" xfId="18690" xr:uid="{137D1B16-63C1-411F-8BB5-5A07F56A37C6}"/>
    <cellStyle name="Normal 2 2 2 2 2 2 2 7 3 3 2 2" xfId="18691" xr:uid="{527D9FC6-84CE-4E50-BA34-85406EC6D3F1}"/>
    <cellStyle name="Normal 2 2 2 2 2 2 2 7 3 3 2 2 2" xfId="18692" xr:uid="{B6BD3CEF-9478-40A0-8F70-4B72504B118B}"/>
    <cellStyle name="Normal 2 2 2 2 2 2 2 7 3 3 2 2 2 2" xfId="18693" xr:uid="{652248D8-C7BA-4B4D-A377-A6442578A4FB}"/>
    <cellStyle name="Normal 2 2 2 2 2 2 2 7 3 3 2 2 2 2 2" xfId="18694" xr:uid="{8FF14598-CBFC-4F3C-B86F-6A66BA6676F8}"/>
    <cellStyle name="Normal 2 2 2 2 2 2 2 7 3 3 2 2 2 2 2 2" xfId="18695" xr:uid="{C1F51B26-8D8D-4633-99DE-2753F3891A75}"/>
    <cellStyle name="Normal 2 2 2 2 2 2 2 7 3 3 2 2 2 2 3" xfId="18696" xr:uid="{FAFA8E15-597B-4A1A-8F01-F3109640657C}"/>
    <cellStyle name="Normal 2 2 2 2 2 2 2 7 3 3 2 2 2 3" xfId="18697" xr:uid="{7FEB224A-DCBD-40A4-9798-52E723ABD1DB}"/>
    <cellStyle name="Normal 2 2 2 2 2 2 2 7 3 3 2 2 2 3 2" xfId="18698" xr:uid="{37ADD975-7EBB-4F5C-92E6-46078C6CB8B5}"/>
    <cellStyle name="Normal 2 2 2 2 2 2 2 7 3 3 2 2 2 4" xfId="18699" xr:uid="{D2D10B3D-00A6-4DA8-8C14-D49E21DBD6D6}"/>
    <cellStyle name="Normal 2 2 2 2 2 2 2 7 3 3 2 2 3" xfId="18700" xr:uid="{F55B02FB-F2EB-40B4-828A-5F24E0CA16EB}"/>
    <cellStyle name="Normal 2 2 2 2 2 2 2 7 3 3 2 2 3 2" xfId="18701" xr:uid="{8AD89C67-DABC-4D2F-B092-83A4E2A3E55A}"/>
    <cellStyle name="Normal 2 2 2 2 2 2 2 7 3 3 2 2 3 2 2" xfId="18702" xr:uid="{F258103A-F786-491D-8B49-63D1FE43CE56}"/>
    <cellStyle name="Normal 2 2 2 2 2 2 2 7 3 3 2 2 3 3" xfId="18703" xr:uid="{E9B6A8EF-0ECB-407C-9EB7-8113D84DAD57}"/>
    <cellStyle name="Normal 2 2 2 2 2 2 2 7 3 3 2 2 4" xfId="18704" xr:uid="{2474043B-5659-4A5B-9792-056098BC2972}"/>
    <cellStyle name="Normal 2 2 2 2 2 2 2 7 3 3 2 2 4 2" xfId="18705" xr:uid="{08BEA7E6-3C05-4950-9527-EFBB1B485E3B}"/>
    <cellStyle name="Normal 2 2 2 2 2 2 2 7 3 3 2 2 5" xfId="18706" xr:uid="{9B39F9B4-8178-4127-85AE-5EDB338BDE77}"/>
    <cellStyle name="Normal 2 2 2 2 2 2 2 7 3 3 2 3" xfId="18707" xr:uid="{CDFE083E-DE7B-40CB-8575-555BC70FF140}"/>
    <cellStyle name="Normal 2 2 2 2 2 2 2 7 3 3 2 3 2" xfId="18708" xr:uid="{BF18B9A9-6D29-4D04-BFFB-A08C67505799}"/>
    <cellStyle name="Normal 2 2 2 2 2 2 2 7 3 3 2 3 2 2" xfId="18709" xr:uid="{4C48E9F1-4713-4F73-860F-A30C51C83040}"/>
    <cellStyle name="Normal 2 2 2 2 2 2 2 7 3 3 2 3 2 2 2" xfId="18710" xr:uid="{6B6FFDF4-BB5F-473C-AB1B-C5BB4857B01C}"/>
    <cellStyle name="Normal 2 2 2 2 2 2 2 7 3 3 2 3 2 3" xfId="18711" xr:uid="{E5D6F581-7500-4579-A959-523B72797145}"/>
    <cellStyle name="Normal 2 2 2 2 2 2 2 7 3 3 2 3 3" xfId="18712" xr:uid="{F09FDE58-18F2-4C06-97FC-AAC038047815}"/>
    <cellStyle name="Normal 2 2 2 2 2 2 2 7 3 3 2 3 3 2" xfId="18713" xr:uid="{11F9D8BC-87A8-4672-B370-56C2DB955EF4}"/>
    <cellStyle name="Normal 2 2 2 2 2 2 2 7 3 3 2 3 4" xfId="18714" xr:uid="{EECE4E69-38F2-49CB-85C4-BF355FCE7909}"/>
    <cellStyle name="Normal 2 2 2 2 2 2 2 7 3 3 2 4" xfId="18715" xr:uid="{14403498-56D1-4826-B528-DC1E70B542DD}"/>
    <cellStyle name="Normal 2 2 2 2 2 2 2 7 3 3 2 4 2" xfId="18716" xr:uid="{A5BEE762-A828-4FFD-B573-E9A39CF0E700}"/>
    <cellStyle name="Normal 2 2 2 2 2 2 2 7 3 3 2 4 2 2" xfId="18717" xr:uid="{7FDBE3E2-6B4C-45E7-A2B5-7310D927EA19}"/>
    <cellStyle name="Normal 2 2 2 2 2 2 2 7 3 3 2 4 3" xfId="18718" xr:uid="{E6EE0528-8911-437E-A30C-CB559FD10143}"/>
    <cellStyle name="Normal 2 2 2 2 2 2 2 7 3 3 2 5" xfId="18719" xr:uid="{D7448B4C-1212-4C41-9722-50278F576398}"/>
    <cellStyle name="Normal 2 2 2 2 2 2 2 7 3 3 2 5 2" xfId="18720" xr:uid="{867BB949-8825-45A4-8CD9-C1BAE8BE9AC2}"/>
    <cellStyle name="Normal 2 2 2 2 2 2 2 7 3 3 2 6" xfId="18721" xr:uid="{4307DAD9-7789-488C-9159-3B3FA3859A74}"/>
    <cellStyle name="Normal 2 2 2 2 2 2 2 7 3 3 3" xfId="18722" xr:uid="{0F848A03-A807-45C3-8DFD-BBEA20B5B6D1}"/>
    <cellStyle name="Normal 2 2 2 2 2 2 2 7 3 3 3 2" xfId="18723" xr:uid="{0129048C-C253-485F-A9C8-CB2BEEB5ECBF}"/>
    <cellStyle name="Normal 2 2 2 2 2 2 2 7 3 3 3 2 2" xfId="18724" xr:uid="{7BB899E6-87E5-4987-A867-C2570CD22881}"/>
    <cellStyle name="Normal 2 2 2 2 2 2 2 7 3 3 3 2 2 2" xfId="18725" xr:uid="{998F961F-9F5A-46BD-B488-C7AADB18EDBD}"/>
    <cellStyle name="Normal 2 2 2 2 2 2 2 7 3 3 3 2 2 2 2" xfId="18726" xr:uid="{A61E8A83-C919-4209-BE65-7726D65CC393}"/>
    <cellStyle name="Normal 2 2 2 2 2 2 2 7 3 3 3 2 2 3" xfId="18727" xr:uid="{0712DFCC-D403-45C3-958A-3AE81442AC54}"/>
    <cellStyle name="Normal 2 2 2 2 2 2 2 7 3 3 3 2 3" xfId="18728" xr:uid="{B7776AE3-6121-4E85-AAB3-0CE0FF7F328C}"/>
    <cellStyle name="Normal 2 2 2 2 2 2 2 7 3 3 3 2 3 2" xfId="18729" xr:uid="{613A25B6-C3FC-4D64-8BE7-4D6AE401BE95}"/>
    <cellStyle name="Normal 2 2 2 2 2 2 2 7 3 3 3 2 4" xfId="18730" xr:uid="{66787211-7A1C-44AC-98D7-69280FE1C7E9}"/>
    <cellStyle name="Normal 2 2 2 2 2 2 2 7 3 3 3 3" xfId="18731" xr:uid="{0E20FBE6-5EF9-4C55-9329-15A2931244B6}"/>
    <cellStyle name="Normal 2 2 2 2 2 2 2 7 3 3 3 3 2" xfId="18732" xr:uid="{2D48A849-05DE-4004-BCE8-93A120A0CD12}"/>
    <cellStyle name="Normal 2 2 2 2 2 2 2 7 3 3 3 3 2 2" xfId="18733" xr:uid="{C0ECCA19-0C7D-4250-9FA8-EC9BD57C0C66}"/>
    <cellStyle name="Normal 2 2 2 2 2 2 2 7 3 3 3 3 3" xfId="18734" xr:uid="{5F47BFED-F510-4919-9F55-9A304388398D}"/>
    <cellStyle name="Normal 2 2 2 2 2 2 2 7 3 3 3 4" xfId="18735" xr:uid="{5C637BA4-72DD-4259-8AC1-C80AAB16EFC0}"/>
    <cellStyle name="Normal 2 2 2 2 2 2 2 7 3 3 3 4 2" xfId="18736" xr:uid="{D03771F5-E0BD-473F-9B32-F96E2E1C4BA3}"/>
    <cellStyle name="Normal 2 2 2 2 2 2 2 7 3 3 3 5" xfId="18737" xr:uid="{F589C76C-0721-4D55-BA97-53092693C7DE}"/>
    <cellStyle name="Normal 2 2 2 2 2 2 2 7 3 3 4" xfId="18738" xr:uid="{DDF0453A-857E-46E7-BF72-D9FEF02AFB38}"/>
    <cellStyle name="Normal 2 2 2 2 2 2 2 7 3 3 4 2" xfId="18739" xr:uid="{3E787D0B-506D-4D74-8962-4D3ACD6961BB}"/>
    <cellStyle name="Normal 2 2 2 2 2 2 2 7 3 3 4 2 2" xfId="18740" xr:uid="{8206EF63-43B3-4112-9085-A5834488C072}"/>
    <cellStyle name="Normal 2 2 2 2 2 2 2 7 3 3 4 2 2 2" xfId="18741" xr:uid="{E1A62FFE-488D-4903-9F79-6CD67B888F40}"/>
    <cellStyle name="Normal 2 2 2 2 2 2 2 7 3 3 4 2 3" xfId="18742" xr:uid="{89BA67C4-6D57-4DB4-BC93-2D649E1ACAFF}"/>
    <cellStyle name="Normal 2 2 2 2 2 2 2 7 3 3 4 3" xfId="18743" xr:uid="{25A57C25-F4AA-404D-834A-C30D7EB65008}"/>
    <cellStyle name="Normal 2 2 2 2 2 2 2 7 3 3 4 3 2" xfId="18744" xr:uid="{DE54B6AE-A980-4C0F-8501-21DB87B53A70}"/>
    <cellStyle name="Normal 2 2 2 2 2 2 2 7 3 3 4 4" xfId="18745" xr:uid="{19CA34A0-E7BA-4F9E-9C7A-C95F3341C850}"/>
    <cellStyle name="Normal 2 2 2 2 2 2 2 7 3 3 5" xfId="18746" xr:uid="{963B1839-38B8-45C6-8BB7-0904C267253D}"/>
    <cellStyle name="Normal 2 2 2 2 2 2 2 7 3 3 5 2" xfId="18747" xr:uid="{8A587E43-77CE-4649-BBB1-58C0F15E4005}"/>
    <cellStyle name="Normal 2 2 2 2 2 2 2 7 3 3 5 2 2" xfId="18748" xr:uid="{0D5B2947-3B1D-4BC8-B8B7-69F690E97D28}"/>
    <cellStyle name="Normal 2 2 2 2 2 2 2 7 3 3 5 3" xfId="18749" xr:uid="{333862A3-AC95-4326-8207-3C181C4C6D4D}"/>
    <cellStyle name="Normal 2 2 2 2 2 2 2 7 3 3 6" xfId="18750" xr:uid="{E74BC403-775D-42E6-85E8-6E15B3CDD34E}"/>
    <cellStyle name="Normal 2 2 2 2 2 2 2 7 3 3 6 2" xfId="18751" xr:uid="{A7409B2F-65B0-44F3-8194-6D091772FD70}"/>
    <cellStyle name="Normal 2 2 2 2 2 2 2 7 3 3 7" xfId="18752" xr:uid="{3B245A18-C802-4477-BBFB-9440033483F6}"/>
    <cellStyle name="Normal 2 2 2 2 2 2 2 7 3 4" xfId="18753" xr:uid="{F61E5614-F277-4934-B1C8-CB12DC3F7F7D}"/>
    <cellStyle name="Normal 2 2 2 2 2 2 2 7 3 4 2" xfId="18754" xr:uid="{620E84F8-74C4-482C-BF68-844188D61F4A}"/>
    <cellStyle name="Normal 2 2 2 2 2 2 2 7 3 4 2 2" xfId="18755" xr:uid="{BFA9FA57-50D4-4CD2-9E52-DD0392011FC0}"/>
    <cellStyle name="Normal 2 2 2 2 2 2 2 7 3 4 2 2 2" xfId="18756" xr:uid="{4BEF62FB-EDD5-4AFA-8E9B-D5EDACBF98FA}"/>
    <cellStyle name="Normal 2 2 2 2 2 2 2 7 3 4 2 2 2 2" xfId="18757" xr:uid="{8D915A97-5F88-448C-942C-D2E3C327F9BB}"/>
    <cellStyle name="Normal 2 2 2 2 2 2 2 7 3 4 2 2 2 2 2" xfId="18758" xr:uid="{7C743C43-78A7-4D6B-8CFC-2AEA2922A34E}"/>
    <cellStyle name="Normal 2 2 2 2 2 2 2 7 3 4 2 2 2 3" xfId="18759" xr:uid="{6004EDC6-C142-4F74-B898-5F21472680B2}"/>
    <cellStyle name="Normal 2 2 2 2 2 2 2 7 3 4 2 2 3" xfId="18760" xr:uid="{B11FBD09-4091-4F34-82C6-B0B9DC4D6248}"/>
    <cellStyle name="Normal 2 2 2 2 2 2 2 7 3 4 2 2 3 2" xfId="18761" xr:uid="{A6D6D88F-0F2F-4A46-8896-5348D76C856D}"/>
    <cellStyle name="Normal 2 2 2 2 2 2 2 7 3 4 2 2 4" xfId="18762" xr:uid="{3A54AE74-7F21-4E42-B55A-D58534549B1E}"/>
    <cellStyle name="Normal 2 2 2 2 2 2 2 7 3 4 2 3" xfId="18763" xr:uid="{0C0583DF-E207-4032-A6CA-74D8F5641338}"/>
    <cellStyle name="Normal 2 2 2 2 2 2 2 7 3 4 2 3 2" xfId="18764" xr:uid="{6B50AB98-210F-469E-957D-C1BF2199D41B}"/>
    <cellStyle name="Normal 2 2 2 2 2 2 2 7 3 4 2 3 2 2" xfId="18765" xr:uid="{5933CC3F-B4E3-4D83-8E22-12AC734AB861}"/>
    <cellStyle name="Normal 2 2 2 2 2 2 2 7 3 4 2 3 3" xfId="18766" xr:uid="{704F5225-7729-4305-BB5C-09954B744E0C}"/>
    <cellStyle name="Normal 2 2 2 2 2 2 2 7 3 4 2 4" xfId="18767" xr:uid="{083C0030-EC06-488C-B189-0F1507A18EB2}"/>
    <cellStyle name="Normal 2 2 2 2 2 2 2 7 3 4 2 4 2" xfId="18768" xr:uid="{BCF677D0-9EA8-4809-899B-63A7563ABFA0}"/>
    <cellStyle name="Normal 2 2 2 2 2 2 2 7 3 4 2 5" xfId="18769" xr:uid="{CBA01449-521A-46CE-A4F9-2060CCAF915C}"/>
    <cellStyle name="Normal 2 2 2 2 2 2 2 7 3 4 3" xfId="18770" xr:uid="{1F79C424-F10F-4353-9F0F-E66F728DCD4D}"/>
    <cellStyle name="Normal 2 2 2 2 2 2 2 7 3 4 3 2" xfId="18771" xr:uid="{57A72581-0950-4A33-AED6-C35BB99B3F47}"/>
    <cellStyle name="Normal 2 2 2 2 2 2 2 7 3 4 3 2 2" xfId="18772" xr:uid="{C7A79720-22E1-4864-8CE2-6F02CA510184}"/>
    <cellStyle name="Normal 2 2 2 2 2 2 2 7 3 4 3 2 2 2" xfId="18773" xr:uid="{844A30CC-E538-4309-8486-F378F66705D2}"/>
    <cellStyle name="Normal 2 2 2 2 2 2 2 7 3 4 3 2 3" xfId="18774" xr:uid="{7362E445-1C78-4D15-84E6-B65333C58328}"/>
    <cellStyle name="Normal 2 2 2 2 2 2 2 7 3 4 3 3" xfId="18775" xr:uid="{463E0C85-BE9C-491E-9FE0-4684C50B7276}"/>
    <cellStyle name="Normal 2 2 2 2 2 2 2 7 3 4 3 3 2" xfId="18776" xr:uid="{4B08FA13-6DC4-403A-BF0F-A893BEFCA03C}"/>
    <cellStyle name="Normal 2 2 2 2 2 2 2 7 3 4 3 4" xfId="18777" xr:uid="{26665FC7-8708-4639-9601-49BBE0D0D149}"/>
    <cellStyle name="Normal 2 2 2 2 2 2 2 7 3 4 4" xfId="18778" xr:uid="{EC6EFD8E-0824-4628-A956-7E790BF96D9A}"/>
    <cellStyle name="Normal 2 2 2 2 2 2 2 7 3 4 4 2" xfId="18779" xr:uid="{778A7B40-426E-4E52-BF22-F844080D2030}"/>
    <cellStyle name="Normal 2 2 2 2 2 2 2 7 3 4 4 2 2" xfId="18780" xr:uid="{6BF8DD7B-127C-4658-9E87-E8ED2ACE520A}"/>
    <cellStyle name="Normal 2 2 2 2 2 2 2 7 3 4 4 3" xfId="18781" xr:uid="{B71FC168-C22A-43D9-8FE0-2159397A90B7}"/>
    <cellStyle name="Normal 2 2 2 2 2 2 2 7 3 4 5" xfId="18782" xr:uid="{F830C34D-50BE-46A6-9BC5-3BB75D1041B8}"/>
    <cellStyle name="Normal 2 2 2 2 2 2 2 7 3 4 5 2" xfId="18783" xr:uid="{A731689C-A5E3-4184-AA7C-3B3C5F6996D8}"/>
    <cellStyle name="Normal 2 2 2 2 2 2 2 7 3 4 6" xfId="18784" xr:uid="{E7AD5FDE-9C61-4C1E-981B-93079E5B0F26}"/>
    <cellStyle name="Normal 2 2 2 2 2 2 2 7 3 5" xfId="18785" xr:uid="{E1107321-1FB5-4D7D-ADD0-8119C2FEB753}"/>
    <cellStyle name="Normal 2 2 2 2 2 2 2 7 3 5 2" xfId="18786" xr:uid="{B9D4C411-7FAA-4BCC-8FA2-1E657ACAB9AB}"/>
    <cellStyle name="Normal 2 2 2 2 2 2 2 7 3 5 2 2" xfId="18787" xr:uid="{8C6327A5-7C80-4718-8F2F-308680F8FC10}"/>
    <cellStyle name="Normal 2 2 2 2 2 2 2 7 3 5 2 2 2" xfId="18788" xr:uid="{ED4FB295-7E0F-48D7-9C0F-BE537CC8F04A}"/>
    <cellStyle name="Normal 2 2 2 2 2 2 2 7 3 5 2 2 2 2" xfId="18789" xr:uid="{3B1E7C20-C669-45F7-BA2D-758A0558E894}"/>
    <cellStyle name="Normal 2 2 2 2 2 2 2 7 3 5 2 2 3" xfId="18790" xr:uid="{FC047E6B-525A-4BB4-8BAC-24DD8585C1A8}"/>
    <cellStyle name="Normal 2 2 2 2 2 2 2 7 3 5 2 3" xfId="18791" xr:uid="{0F84C65C-7F5D-4544-9163-456C2379E762}"/>
    <cellStyle name="Normal 2 2 2 2 2 2 2 7 3 5 2 3 2" xfId="18792" xr:uid="{6D23033C-6CCE-4E55-8BDD-C22A8E225892}"/>
    <cellStyle name="Normal 2 2 2 2 2 2 2 7 3 5 2 4" xfId="18793" xr:uid="{49B92C9E-4CAE-43D4-B249-F951A6DECFD7}"/>
    <cellStyle name="Normal 2 2 2 2 2 2 2 7 3 5 3" xfId="18794" xr:uid="{E6F0E347-8E7E-4221-90E3-34B19D213A91}"/>
    <cellStyle name="Normal 2 2 2 2 2 2 2 7 3 5 3 2" xfId="18795" xr:uid="{567F2D04-0B1F-41AC-8DE0-F0DF24C38158}"/>
    <cellStyle name="Normal 2 2 2 2 2 2 2 7 3 5 3 2 2" xfId="18796" xr:uid="{01425FE4-83FA-4921-B5A4-AE222F840336}"/>
    <cellStyle name="Normal 2 2 2 2 2 2 2 7 3 5 3 3" xfId="18797" xr:uid="{D42F3368-BC9B-4477-B60A-7D2C2FA9F2F2}"/>
    <cellStyle name="Normal 2 2 2 2 2 2 2 7 3 5 4" xfId="18798" xr:uid="{E973047E-B317-474C-96AD-B94631205C25}"/>
    <cellStyle name="Normal 2 2 2 2 2 2 2 7 3 5 4 2" xfId="18799" xr:uid="{CA6FCC9F-A66C-4367-889E-94B7CE7C4E0F}"/>
    <cellStyle name="Normal 2 2 2 2 2 2 2 7 3 5 5" xfId="18800" xr:uid="{58999DAA-1B0C-41B3-84D2-4A12B1156C32}"/>
    <cellStyle name="Normal 2 2 2 2 2 2 2 7 3 6" xfId="18801" xr:uid="{D7A2C097-25A2-47F7-B4FB-95D393AC56B0}"/>
    <cellStyle name="Normal 2 2 2 2 2 2 2 7 3 6 2" xfId="18802" xr:uid="{37AAE53A-B14B-405C-BA69-8B94608506DB}"/>
    <cellStyle name="Normal 2 2 2 2 2 2 2 7 3 6 2 2" xfId="18803" xr:uid="{0257C379-7748-4A21-97B0-387F7DE60C81}"/>
    <cellStyle name="Normal 2 2 2 2 2 2 2 7 3 6 2 2 2" xfId="18804" xr:uid="{FC2F91CA-DBB5-472F-A157-95C2AB23899F}"/>
    <cellStyle name="Normal 2 2 2 2 2 2 2 7 3 6 2 3" xfId="18805" xr:uid="{FEBE3B63-04CC-4B04-B437-8C8BB198DCE0}"/>
    <cellStyle name="Normal 2 2 2 2 2 2 2 7 3 6 3" xfId="18806" xr:uid="{4DCB967A-912C-4536-A656-5E088F5D8F32}"/>
    <cellStyle name="Normal 2 2 2 2 2 2 2 7 3 6 3 2" xfId="18807" xr:uid="{9D9ADB1B-4C02-41AB-8A85-DCF7044C455B}"/>
    <cellStyle name="Normal 2 2 2 2 2 2 2 7 3 6 4" xfId="18808" xr:uid="{042E82CF-E085-4C1B-B606-192A1DB3AD3F}"/>
    <cellStyle name="Normal 2 2 2 2 2 2 2 7 3 7" xfId="18809" xr:uid="{AEACB425-8CD2-418E-9EF5-F652A4BBF62E}"/>
    <cellStyle name="Normal 2 2 2 2 2 2 2 7 3 7 2" xfId="18810" xr:uid="{B4BEFF2D-8FDE-49CC-BAD8-608AE74AA132}"/>
    <cellStyle name="Normal 2 2 2 2 2 2 2 7 3 7 2 2" xfId="18811" xr:uid="{E704861F-AA99-436E-8E21-11869243C682}"/>
    <cellStyle name="Normal 2 2 2 2 2 2 2 7 3 7 3" xfId="18812" xr:uid="{B053410C-7F03-45B9-A7CF-A0E82941C832}"/>
    <cellStyle name="Normal 2 2 2 2 2 2 2 7 3 8" xfId="18813" xr:uid="{1FBC4474-F494-4A65-B25B-C2037CC6CB81}"/>
    <cellStyle name="Normal 2 2 2 2 2 2 2 7 3 8 2" xfId="18814" xr:uid="{5713EF5A-1416-4AEC-8FCD-6AD72201B552}"/>
    <cellStyle name="Normal 2 2 2 2 2 2 2 7 3 9" xfId="18815" xr:uid="{9AD21808-EF3D-4A38-9DB8-427794FD9AD5}"/>
    <cellStyle name="Normal 2 2 2 2 2 2 2 7 4" xfId="18816" xr:uid="{8B7472C3-0183-4766-8615-EF2C113DBF86}"/>
    <cellStyle name="Normal 2 2 2 2 2 2 2 7 4 2" xfId="18817" xr:uid="{B2B53B39-967C-4D2E-96EB-93B8646BE240}"/>
    <cellStyle name="Normal 2 2 2 2 2 2 2 7 4 2 2" xfId="18818" xr:uid="{F8CB5B98-7F4F-4F13-98E4-4F58D0130960}"/>
    <cellStyle name="Normal 2 2 2 2 2 2 2 7 4 2 2 2" xfId="18819" xr:uid="{5C3BDEF0-121C-4A3E-BDCA-F9E15DA3DB91}"/>
    <cellStyle name="Normal 2 2 2 2 2 2 2 7 4 2 2 2 2" xfId="18820" xr:uid="{20D4F6A2-B52F-40DD-8B4D-19B347B51351}"/>
    <cellStyle name="Normal 2 2 2 2 2 2 2 7 4 2 2 2 2 2" xfId="18821" xr:uid="{FDC34B0C-6701-441C-8DEB-8189A3E88960}"/>
    <cellStyle name="Normal 2 2 2 2 2 2 2 7 4 2 2 2 2 2 2" xfId="18822" xr:uid="{66142C9E-6533-4E16-B27A-6311F7BFA48A}"/>
    <cellStyle name="Normal 2 2 2 2 2 2 2 7 4 2 2 2 2 2 2 2" xfId="18823" xr:uid="{DD60A841-DBE7-434D-AA39-86584981E1D0}"/>
    <cellStyle name="Normal 2 2 2 2 2 2 2 7 4 2 2 2 2 2 2 2 2" xfId="18824" xr:uid="{D5F4C193-9E84-4387-8C10-0BBF84865CE9}"/>
    <cellStyle name="Normal 2 2 2 2 2 2 2 7 4 2 2 2 2 2 2 3" xfId="18825" xr:uid="{4FBAE3C3-22B6-4D30-8BD5-021058B2D283}"/>
    <cellStyle name="Normal 2 2 2 2 2 2 2 7 4 2 2 2 2 2 3" xfId="18826" xr:uid="{BFB1A924-54B1-4146-AF47-A51151E4ACAC}"/>
    <cellStyle name="Normal 2 2 2 2 2 2 2 7 4 2 2 2 2 2 3 2" xfId="18827" xr:uid="{BBF0AFE3-950F-49DB-9D99-5B7779FF83A9}"/>
    <cellStyle name="Normal 2 2 2 2 2 2 2 7 4 2 2 2 2 2 4" xfId="18828" xr:uid="{137A5BB4-7153-4706-B188-F20533288302}"/>
    <cellStyle name="Normal 2 2 2 2 2 2 2 7 4 2 2 2 2 3" xfId="18829" xr:uid="{5250F1A2-5ABA-448F-9826-0C3079CE1901}"/>
    <cellStyle name="Normal 2 2 2 2 2 2 2 7 4 2 2 2 2 3 2" xfId="18830" xr:uid="{345054F5-8DA3-4BC9-96CB-27CCFC88EEDA}"/>
    <cellStyle name="Normal 2 2 2 2 2 2 2 7 4 2 2 2 2 3 2 2" xfId="18831" xr:uid="{D6A85D69-45C2-4298-AC09-B0876E81C6BC}"/>
    <cellStyle name="Normal 2 2 2 2 2 2 2 7 4 2 2 2 2 3 3" xfId="18832" xr:uid="{95195F16-0A6A-43BA-B3F9-BAB201BDD0FE}"/>
    <cellStyle name="Normal 2 2 2 2 2 2 2 7 4 2 2 2 2 4" xfId="18833" xr:uid="{B3DF99B9-327B-40C2-9D1F-394FBC2775DE}"/>
    <cellStyle name="Normal 2 2 2 2 2 2 2 7 4 2 2 2 2 4 2" xfId="18834" xr:uid="{0E84F9BD-F7CF-4E8F-AB1A-30470C9408D6}"/>
    <cellStyle name="Normal 2 2 2 2 2 2 2 7 4 2 2 2 2 5" xfId="18835" xr:uid="{20848CEB-6FC8-4E44-BC82-39B1A6DF3221}"/>
    <cellStyle name="Normal 2 2 2 2 2 2 2 7 4 2 2 2 3" xfId="18836" xr:uid="{812DFF36-E9FD-4498-BF35-2FFF999952E9}"/>
    <cellStyle name="Normal 2 2 2 2 2 2 2 7 4 2 2 2 3 2" xfId="18837" xr:uid="{D4DDCEFB-9A36-4C22-ACBC-B54D8315BE8E}"/>
    <cellStyle name="Normal 2 2 2 2 2 2 2 7 4 2 2 2 3 2 2" xfId="18838" xr:uid="{463D3CF1-D939-4223-A27C-F4979C77A63C}"/>
    <cellStyle name="Normal 2 2 2 2 2 2 2 7 4 2 2 2 3 2 2 2" xfId="18839" xr:uid="{A4F11E4A-3205-4EB9-813E-6F1FE2F00754}"/>
    <cellStyle name="Normal 2 2 2 2 2 2 2 7 4 2 2 2 3 2 3" xfId="18840" xr:uid="{447313C4-8543-410B-865A-5BB14F8E6017}"/>
    <cellStyle name="Normal 2 2 2 2 2 2 2 7 4 2 2 2 3 3" xfId="18841" xr:uid="{4BA64487-7FA7-489B-AEA1-A61914854C3D}"/>
    <cellStyle name="Normal 2 2 2 2 2 2 2 7 4 2 2 2 3 3 2" xfId="18842" xr:uid="{D005CF5D-1869-464D-837A-E245B0F1BC12}"/>
    <cellStyle name="Normal 2 2 2 2 2 2 2 7 4 2 2 2 3 4" xfId="18843" xr:uid="{787410E9-939C-45B0-8EF6-8010890C7024}"/>
    <cellStyle name="Normal 2 2 2 2 2 2 2 7 4 2 2 2 4" xfId="18844" xr:uid="{E918DCB3-6DA4-4662-B63D-730BF38CDD1C}"/>
    <cellStyle name="Normal 2 2 2 2 2 2 2 7 4 2 2 2 4 2" xfId="18845" xr:uid="{9CB1078E-01A0-41C1-ABE2-0E0D6A5855C3}"/>
    <cellStyle name="Normal 2 2 2 2 2 2 2 7 4 2 2 2 4 2 2" xfId="18846" xr:uid="{084A910B-0565-4FFE-B4FB-7A13DC13D475}"/>
    <cellStyle name="Normal 2 2 2 2 2 2 2 7 4 2 2 2 4 3" xfId="18847" xr:uid="{264884C0-F442-4EFF-A4EC-74A777A6832C}"/>
    <cellStyle name="Normal 2 2 2 2 2 2 2 7 4 2 2 2 5" xfId="18848" xr:uid="{59F60CA3-41C4-421E-9929-B446BCFB4595}"/>
    <cellStyle name="Normal 2 2 2 2 2 2 2 7 4 2 2 2 5 2" xfId="18849" xr:uid="{D7849CFF-6594-43C4-992A-49ACB7764A67}"/>
    <cellStyle name="Normal 2 2 2 2 2 2 2 7 4 2 2 2 6" xfId="18850" xr:uid="{03E99A06-93C3-4B13-9E5F-E73D333FA925}"/>
    <cellStyle name="Normal 2 2 2 2 2 2 2 7 4 2 2 3" xfId="18851" xr:uid="{14EE81E6-1464-4F30-BE43-510F93455494}"/>
    <cellStyle name="Normal 2 2 2 2 2 2 2 7 4 2 2 3 2" xfId="18852" xr:uid="{F3A99D99-8DAB-479B-9B1C-6938A3038E72}"/>
    <cellStyle name="Normal 2 2 2 2 2 2 2 7 4 2 2 3 2 2" xfId="18853" xr:uid="{1B24F921-45F6-4406-A6AD-F6A62F112771}"/>
    <cellStyle name="Normal 2 2 2 2 2 2 2 7 4 2 2 3 2 2 2" xfId="18854" xr:uid="{BFBAEDC3-F080-45E9-94F2-8842EA419F5C}"/>
    <cellStyle name="Normal 2 2 2 2 2 2 2 7 4 2 2 3 2 2 2 2" xfId="18855" xr:uid="{6678381B-281C-40CC-BF22-4CC060DBDCB7}"/>
    <cellStyle name="Normal 2 2 2 2 2 2 2 7 4 2 2 3 2 2 3" xfId="18856" xr:uid="{4CA8AA7C-DB98-47E6-B423-6249616ADC50}"/>
    <cellStyle name="Normal 2 2 2 2 2 2 2 7 4 2 2 3 2 3" xfId="18857" xr:uid="{0E944CCB-952A-46E9-A53E-2273590AB83F}"/>
    <cellStyle name="Normal 2 2 2 2 2 2 2 7 4 2 2 3 2 3 2" xfId="18858" xr:uid="{E7C599EB-E489-4E9B-A7AD-B086EC56EF03}"/>
    <cellStyle name="Normal 2 2 2 2 2 2 2 7 4 2 2 3 2 4" xfId="18859" xr:uid="{33C9E986-3344-458F-ABBE-856F63D9EE26}"/>
    <cellStyle name="Normal 2 2 2 2 2 2 2 7 4 2 2 3 3" xfId="18860" xr:uid="{A16A9C6E-70E7-469D-8649-18BC9CF3AA05}"/>
    <cellStyle name="Normal 2 2 2 2 2 2 2 7 4 2 2 3 3 2" xfId="18861" xr:uid="{09862684-0F87-4603-BE33-012E54BE0E2B}"/>
    <cellStyle name="Normal 2 2 2 2 2 2 2 7 4 2 2 3 3 2 2" xfId="18862" xr:uid="{E09C67B4-623A-4743-BF8F-E8AE44510482}"/>
    <cellStyle name="Normal 2 2 2 2 2 2 2 7 4 2 2 3 3 3" xfId="18863" xr:uid="{70D52BD8-A078-4238-99B8-5DCF039D97A7}"/>
    <cellStyle name="Normal 2 2 2 2 2 2 2 7 4 2 2 3 4" xfId="18864" xr:uid="{8CF232C2-FFAD-4C53-9456-34D4EFE620B4}"/>
    <cellStyle name="Normal 2 2 2 2 2 2 2 7 4 2 2 3 4 2" xfId="18865" xr:uid="{FD8B1419-E2F5-4369-9706-0C205DE41F34}"/>
    <cellStyle name="Normal 2 2 2 2 2 2 2 7 4 2 2 3 5" xfId="18866" xr:uid="{0CFA5FDA-7F16-4946-8042-0E648B07008B}"/>
    <cellStyle name="Normal 2 2 2 2 2 2 2 7 4 2 2 4" xfId="18867" xr:uid="{976EA2C4-CB8C-4FCA-B8AD-08161C3F69F1}"/>
    <cellStyle name="Normal 2 2 2 2 2 2 2 7 4 2 2 4 2" xfId="18868" xr:uid="{CE10B5F0-E5D4-4D4C-AB6E-A927DA034E2C}"/>
    <cellStyle name="Normal 2 2 2 2 2 2 2 7 4 2 2 4 2 2" xfId="18869" xr:uid="{A011B510-D483-4B85-AAD7-42DCFB05D567}"/>
    <cellStyle name="Normal 2 2 2 2 2 2 2 7 4 2 2 4 2 2 2" xfId="18870" xr:uid="{4392D3A5-12AC-4751-83A3-536D7322C72B}"/>
    <cellStyle name="Normal 2 2 2 2 2 2 2 7 4 2 2 4 2 3" xfId="18871" xr:uid="{E25F4780-4DA5-488B-B8DA-27764177D37A}"/>
    <cellStyle name="Normal 2 2 2 2 2 2 2 7 4 2 2 4 3" xfId="18872" xr:uid="{5B538E28-83C7-44D5-B362-AED9F36D91A0}"/>
    <cellStyle name="Normal 2 2 2 2 2 2 2 7 4 2 2 4 3 2" xfId="18873" xr:uid="{A64FF1FB-0FB0-4558-BCAD-BD0EC7125508}"/>
    <cellStyle name="Normal 2 2 2 2 2 2 2 7 4 2 2 4 4" xfId="18874" xr:uid="{4C91FAA0-D2EA-42A4-8E2F-7A9B0133E059}"/>
    <cellStyle name="Normal 2 2 2 2 2 2 2 7 4 2 2 5" xfId="18875" xr:uid="{444CE8B0-D2A4-4F70-9CD4-6CD2BFDED003}"/>
    <cellStyle name="Normal 2 2 2 2 2 2 2 7 4 2 2 5 2" xfId="18876" xr:uid="{FB38A357-2A46-43B5-BE8C-FB16953EFC11}"/>
    <cellStyle name="Normal 2 2 2 2 2 2 2 7 4 2 2 5 2 2" xfId="18877" xr:uid="{327A29DD-51B3-4BAF-AB79-A0C88380CF5D}"/>
    <cellStyle name="Normal 2 2 2 2 2 2 2 7 4 2 2 5 3" xfId="18878" xr:uid="{795955F2-BDA2-429A-8341-3EF6610A95B4}"/>
    <cellStyle name="Normal 2 2 2 2 2 2 2 7 4 2 2 6" xfId="18879" xr:uid="{232884FA-74E8-416A-8F2C-4D8F33DF7275}"/>
    <cellStyle name="Normal 2 2 2 2 2 2 2 7 4 2 2 6 2" xfId="18880" xr:uid="{560DF963-F343-4039-9593-CFA155FF4EC6}"/>
    <cellStyle name="Normal 2 2 2 2 2 2 2 7 4 2 2 7" xfId="18881" xr:uid="{3047B957-E372-41C2-A110-DDBB46449E6F}"/>
    <cellStyle name="Normal 2 2 2 2 2 2 2 7 4 2 3" xfId="18882" xr:uid="{C8FCD12C-3846-4103-AC40-C15A5CFF1227}"/>
    <cellStyle name="Normal 2 2 2 2 2 2 2 7 4 2 3 2" xfId="18883" xr:uid="{8E02A72A-666F-44B3-BEC2-2A55DDB47E62}"/>
    <cellStyle name="Normal 2 2 2 2 2 2 2 7 4 2 3 2 2" xfId="18884" xr:uid="{118BFA7D-BA56-4C58-86D9-F466CCD874B2}"/>
    <cellStyle name="Normal 2 2 2 2 2 2 2 7 4 2 3 2 2 2" xfId="18885" xr:uid="{5DDA37E6-A4D4-44A9-BC74-D29F658277A7}"/>
    <cellStyle name="Normal 2 2 2 2 2 2 2 7 4 2 3 2 2 2 2" xfId="18886" xr:uid="{1D4D343C-8F13-4171-89C4-D5EBBC35AE0A}"/>
    <cellStyle name="Normal 2 2 2 2 2 2 2 7 4 2 3 2 2 2 2 2" xfId="18887" xr:uid="{7DD3C7B8-C250-4E7E-8B15-B3CA1AB9C1FC}"/>
    <cellStyle name="Normal 2 2 2 2 2 2 2 7 4 2 3 2 2 2 3" xfId="18888" xr:uid="{D43E0CF7-62C8-4DC1-9FF5-2A8E7A70FD7A}"/>
    <cellStyle name="Normal 2 2 2 2 2 2 2 7 4 2 3 2 2 3" xfId="18889" xr:uid="{3F8875BC-D334-49A8-962A-FB9B3E3BE1F6}"/>
    <cellStyle name="Normal 2 2 2 2 2 2 2 7 4 2 3 2 2 3 2" xfId="18890" xr:uid="{8902A0D7-159A-40EE-B81B-0F1DD47AB7AD}"/>
    <cellStyle name="Normal 2 2 2 2 2 2 2 7 4 2 3 2 2 4" xfId="18891" xr:uid="{D6852D0F-C70D-487D-90D6-E24212CF34C5}"/>
    <cellStyle name="Normal 2 2 2 2 2 2 2 7 4 2 3 2 3" xfId="18892" xr:uid="{8E2E5BCA-A73A-48C3-BCB9-6304464F3584}"/>
    <cellStyle name="Normal 2 2 2 2 2 2 2 7 4 2 3 2 3 2" xfId="18893" xr:uid="{D39DCD97-B1E8-4B31-AD97-18B21F2CB961}"/>
    <cellStyle name="Normal 2 2 2 2 2 2 2 7 4 2 3 2 3 2 2" xfId="18894" xr:uid="{6D6DAD08-5F7F-46EE-A53A-8B8FF5A50D3F}"/>
    <cellStyle name="Normal 2 2 2 2 2 2 2 7 4 2 3 2 3 3" xfId="18895" xr:uid="{F3000E87-D6D2-49A9-8857-3117C6B4C597}"/>
    <cellStyle name="Normal 2 2 2 2 2 2 2 7 4 2 3 2 4" xfId="18896" xr:uid="{DEBA206B-1B88-47EB-B38B-3FAA0D9D83FC}"/>
    <cellStyle name="Normal 2 2 2 2 2 2 2 7 4 2 3 2 4 2" xfId="18897" xr:uid="{D435AB2B-130B-470C-883C-43D70118C4B2}"/>
    <cellStyle name="Normal 2 2 2 2 2 2 2 7 4 2 3 2 5" xfId="18898" xr:uid="{2170F8F9-AD9B-4F0A-B753-EF57D3CC25E6}"/>
    <cellStyle name="Normal 2 2 2 2 2 2 2 7 4 2 3 3" xfId="18899" xr:uid="{4C403422-F93A-4514-A4DE-B885E79770E3}"/>
    <cellStyle name="Normal 2 2 2 2 2 2 2 7 4 2 3 3 2" xfId="18900" xr:uid="{1EBD3479-C562-4E66-B901-8E76FC168403}"/>
    <cellStyle name="Normal 2 2 2 2 2 2 2 7 4 2 3 3 2 2" xfId="18901" xr:uid="{63D581EA-4199-441F-8154-B2CC7470EDCF}"/>
    <cellStyle name="Normal 2 2 2 2 2 2 2 7 4 2 3 3 2 2 2" xfId="18902" xr:uid="{2461C81D-9F02-4B08-80BD-0B04CEEC6667}"/>
    <cellStyle name="Normal 2 2 2 2 2 2 2 7 4 2 3 3 2 3" xfId="18903" xr:uid="{8CE6F2FD-8BE7-4589-86A5-8BEB808F06CD}"/>
    <cellStyle name="Normal 2 2 2 2 2 2 2 7 4 2 3 3 3" xfId="18904" xr:uid="{42424520-2846-489D-839C-A248EC02DADE}"/>
    <cellStyle name="Normal 2 2 2 2 2 2 2 7 4 2 3 3 3 2" xfId="18905" xr:uid="{E5B61AF6-AC57-46DE-B667-95D4EAC5DBE0}"/>
    <cellStyle name="Normal 2 2 2 2 2 2 2 7 4 2 3 3 4" xfId="18906" xr:uid="{B807CC86-84E1-4618-A88C-ACA63770A1FA}"/>
    <cellStyle name="Normal 2 2 2 2 2 2 2 7 4 2 3 4" xfId="18907" xr:uid="{BD05699E-8BFE-41F3-895B-D04A7027A9D2}"/>
    <cellStyle name="Normal 2 2 2 2 2 2 2 7 4 2 3 4 2" xfId="18908" xr:uid="{5F360D47-16D0-4037-A8F2-EEC2E14654FE}"/>
    <cellStyle name="Normal 2 2 2 2 2 2 2 7 4 2 3 4 2 2" xfId="18909" xr:uid="{CDC8D4A7-BE65-4DF9-ACE3-F844A7B4DFB2}"/>
    <cellStyle name="Normal 2 2 2 2 2 2 2 7 4 2 3 4 3" xfId="18910" xr:uid="{590A6385-E93B-4704-A562-B46F042574AE}"/>
    <cellStyle name="Normal 2 2 2 2 2 2 2 7 4 2 3 5" xfId="18911" xr:uid="{68EE264C-DB63-4B17-8729-D4BD95FE97FA}"/>
    <cellStyle name="Normal 2 2 2 2 2 2 2 7 4 2 3 5 2" xfId="18912" xr:uid="{B84160EF-0BAC-47EC-9BFD-75B50B6BEA99}"/>
    <cellStyle name="Normal 2 2 2 2 2 2 2 7 4 2 3 6" xfId="18913" xr:uid="{52EA33E8-4C23-4E06-B6B7-5FF371110185}"/>
    <cellStyle name="Normal 2 2 2 2 2 2 2 7 4 2 4" xfId="18914" xr:uid="{C2599C09-EA8C-4E23-ACA9-CD4CA6CC9241}"/>
    <cellStyle name="Normal 2 2 2 2 2 2 2 7 4 2 4 2" xfId="18915" xr:uid="{0650C045-D6B5-439B-A7D1-9665CA06F399}"/>
    <cellStyle name="Normal 2 2 2 2 2 2 2 7 4 2 4 2 2" xfId="18916" xr:uid="{5925A80A-907B-4D99-94FA-C40BE93A828B}"/>
    <cellStyle name="Normal 2 2 2 2 2 2 2 7 4 2 4 2 2 2" xfId="18917" xr:uid="{AC116826-0618-46BF-AA1F-F2A2EC450185}"/>
    <cellStyle name="Normal 2 2 2 2 2 2 2 7 4 2 4 2 2 2 2" xfId="18918" xr:uid="{182CD278-1539-4464-B532-2B3BAA3E495E}"/>
    <cellStyle name="Normal 2 2 2 2 2 2 2 7 4 2 4 2 2 3" xfId="18919" xr:uid="{7267941C-DF7C-4BCF-B60A-A309FE20198F}"/>
    <cellStyle name="Normal 2 2 2 2 2 2 2 7 4 2 4 2 3" xfId="18920" xr:uid="{6402465A-AEB9-4827-93D6-8FC19AF85BA7}"/>
    <cellStyle name="Normal 2 2 2 2 2 2 2 7 4 2 4 2 3 2" xfId="18921" xr:uid="{54703F1D-04A0-4BD4-B411-BCE1FACD3684}"/>
    <cellStyle name="Normal 2 2 2 2 2 2 2 7 4 2 4 2 4" xfId="18922" xr:uid="{DE68ED46-84A8-4686-B162-0F9375DA42AD}"/>
    <cellStyle name="Normal 2 2 2 2 2 2 2 7 4 2 4 3" xfId="18923" xr:uid="{878A32A6-AE1A-49D8-88B3-BB05285B13EA}"/>
    <cellStyle name="Normal 2 2 2 2 2 2 2 7 4 2 4 3 2" xfId="18924" xr:uid="{65DCFF22-0058-4939-A6C5-8A1C2D71FBF6}"/>
    <cellStyle name="Normal 2 2 2 2 2 2 2 7 4 2 4 3 2 2" xfId="18925" xr:uid="{0F867382-88DD-4080-A25C-2C5FA172FBA6}"/>
    <cellStyle name="Normal 2 2 2 2 2 2 2 7 4 2 4 3 3" xfId="18926" xr:uid="{EF79F79A-CCBD-4F0F-90D7-79287A2B561E}"/>
    <cellStyle name="Normal 2 2 2 2 2 2 2 7 4 2 4 4" xfId="18927" xr:uid="{BF59CA08-5D87-4342-913A-CE9EA53934F5}"/>
    <cellStyle name="Normal 2 2 2 2 2 2 2 7 4 2 4 4 2" xfId="18928" xr:uid="{44287CEC-318F-4831-A14C-36155EE5D92B}"/>
    <cellStyle name="Normal 2 2 2 2 2 2 2 7 4 2 4 5" xfId="18929" xr:uid="{AB8085B1-55E4-4F42-9C57-5C6898472333}"/>
    <cellStyle name="Normal 2 2 2 2 2 2 2 7 4 2 5" xfId="18930" xr:uid="{A3B226C6-C527-49D4-BB43-B9D249F5C6BD}"/>
    <cellStyle name="Normal 2 2 2 2 2 2 2 7 4 2 5 2" xfId="18931" xr:uid="{CC5DBF28-1081-4CA2-84FC-B1982A628E63}"/>
    <cellStyle name="Normal 2 2 2 2 2 2 2 7 4 2 5 2 2" xfId="18932" xr:uid="{CD33DAC9-3A36-4804-85D5-6E3DD42D4A26}"/>
    <cellStyle name="Normal 2 2 2 2 2 2 2 7 4 2 5 2 2 2" xfId="18933" xr:uid="{95255663-0623-4735-B794-82B432F6EE41}"/>
    <cellStyle name="Normal 2 2 2 2 2 2 2 7 4 2 5 2 3" xfId="18934" xr:uid="{DC2D073D-5FCE-4C18-9A9D-E399C535D8C5}"/>
    <cellStyle name="Normal 2 2 2 2 2 2 2 7 4 2 5 3" xfId="18935" xr:uid="{7927F03A-386A-4E16-8C8A-DFB37D7ACA1B}"/>
    <cellStyle name="Normal 2 2 2 2 2 2 2 7 4 2 5 3 2" xfId="18936" xr:uid="{38FC849D-D28A-4BDC-ADD0-560186DA42BB}"/>
    <cellStyle name="Normal 2 2 2 2 2 2 2 7 4 2 5 4" xfId="18937" xr:uid="{C3BEF3E5-0509-417C-BCBC-6678D32A6D1A}"/>
    <cellStyle name="Normal 2 2 2 2 2 2 2 7 4 2 6" xfId="18938" xr:uid="{6CCFCC8D-F2D4-43BD-9A53-EBF7080550AB}"/>
    <cellStyle name="Normal 2 2 2 2 2 2 2 7 4 2 6 2" xfId="18939" xr:uid="{04C99578-A4B2-43EB-8ED6-2545627B477A}"/>
    <cellStyle name="Normal 2 2 2 2 2 2 2 7 4 2 6 2 2" xfId="18940" xr:uid="{F3F40DB4-3259-44D2-AC39-FF20F4D71C11}"/>
    <cellStyle name="Normal 2 2 2 2 2 2 2 7 4 2 6 3" xfId="18941" xr:uid="{44BCA461-839E-46A8-89D2-FDA93C9C6961}"/>
    <cellStyle name="Normal 2 2 2 2 2 2 2 7 4 2 7" xfId="18942" xr:uid="{13190D7D-E16D-4CAD-A10C-CA319EF272A2}"/>
    <cellStyle name="Normal 2 2 2 2 2 2 2 7 4 2 7 2" xfId="18943" xr:uid="{261AE7AC-8D55-4B65-8BE5-795CB0A0DC7F}"/>
    <cellStyle name="Normal 2 2 2 2 2 2 2 7 4 2 8" xfId="18944" xr:uid="{23C80B85-60E2-41F7-8253-F9A48F1A0E3D}"/>
    <cellStyle name="Normal 2 2 2 2 2 2 2 7 4 3" xfId="18945" xr:uid="{21E13456-6188-47D9-AED9-8F456D811246}"/>
    <cellStyle name="Normal 2 2 2 2 2 2 2 7 4 3 2" xfId="18946" xr:uid="{1A39B305-904D-4327-8DF5-BCB22A1AADB9}"/>
    <cellStyle name="Normal 2 2 2 2 2 2 2 7 4 3 2 2" xfId="18947" xr:uid="{455081BF-0F6D-4E0D-B5F8-4ACEBABA926C}"/>
    <cellStyle name="Normal 2 2 2 2 2 2 2 7 4 3 2 2 2" xfId="18948" xr:uid="{F82549A6-2EB1-4946-A0DB-65A85E98F4B4}"/>
    <cellStyle name="Normal 2 2 2 2 2 2 2 7 4 3 2 2 2 2" xfId="18949" xr:uid="{C589DAEC-9C69-4A11-9280-9C01B16EDAA6}"/>
    <cellStyle name="Normal 2 2 2 2 2 2 2 7 4 3 2 2 2 2 2" xfId="18950" xr:uid="{7E6F72E8-3DAA-492F-820D-5D356CAE9AB6}"/>
    <cellStyle name="Normal 2 2 2 2 2 2 2 7 4 3 2 2 2 2 2 2" xfId="18951" xr:uid="{4B93EA2E-4CC4-405F-B03E-B71689727EFF}"/>
    <cellStyle name="Normal 2 2 2 2 2 2 2 7 4 3 2 2 2 2 3" xfId="18952" xr:uid="{E7624862-D374-4505-9323-4A36EAFA0C0A}"/>
    <cellStyle name="Normal 2 2 2 2 2 2 2 7 4 3 2 2 2 3" xfId="18953" xr:uid="{EE3FBB4D-EB18-4CE3-BD9D-D2E7CAFB2399}"/>
    <cellStyle name="Normal 2 2 2 2 2 2 2 7 4 3 2 2 2 3 2" xfId="18954" xr:uid="{3D190132-6B6C-4C2E-8187-622C701E289F}"/>
    <cellStyle name="Normal 2 2 2 2 2 2 2 7 4 3 2 2 2 4" xfId="18955" xr:uid="{65D7F5EC-0DEB-4249-9455-A11571C8A821}"/>
    <cellStyle name="Normal 2 2 2 2 2 2 2 7 4 3 2 2 3" xfId="18956" xr:uid="{16E8F61B-3DD5-41E7-9420-EFB59CE60127}"/>
    <cellStyle name="Normal 2 2 2 2 2 2 2 7 4 3 2 2 3 2" xfId="18957" xr:uid="{088E4DAD-6AAB-4D8D-B5D3-109790A9E750}"/>
    <cellStyle name="Normal 2 2 2 2 2 2 2 7 4 3 2 2 3 2 2" xfId="18958" xr:uid="{0276DBD3-D5BE-4592-B2D0-70629F3F7CB2}"/>
    <cellStyle name="Normal 2 2 2 2 2 2 2 7 4 3 2 2 3 3" xfId="18959" xr:uid="{348DED3C-F02C-451D-9966-6E839D688578}"/>
    <cellStyle name="Normal 2 2 2 2 2 2 2 7 4 3 2 2 4" xfId="18960" xr:uid="{01529CDF-542B-40B6-BE34-D90CFEC28A45}"/>
    <cellStyle name="Normal 2 2 2 2 2 2 2 7 4 3 2 2 4 2" xfId="18961" xr:uid="{6A5F831B-1C7A-4AAF-B99C-8C9C67F10FD0}"/>
    <cellStyle name="Normal 2 2 2 2 2 2 2 7 4 3 2 2 5" xfId="18962" xr:uid="{2FC19C92-1F38-40AD-9AC5-7FEEFF072F7F}"/>
    <cellStyle name="Normal 2 2 2 2 2 2 2 7 4 3 2 3" xfId="18963" xr:uid="{68602315-A70D-4301-A995-252EE9480067}"/>
    <cellStyle name="Normal 2 2 2 2 2 2 2 7 4 3 2 3 2" xfId="18964" xr:uid="{B97039CB-D908-464D-91D0-6BBA45B68F1B}"/>
    <cellStyle name="Normal 2 2 2 2 2 2 2 7 4 3 2 3 2 2" xfId="18965" xr:uid="{AC6B1578-0E86-44BE-ABBF-F73F80861317}"/>
    <cellStyle name="Normal 2 2 2 2 2 2 2 7 4 3 2 3 2 2 2" xfId="18966" xr:uid="{E18A6F36-FE92-4C7E-B33E-DA84DA7EA7D5}"/>
    <cellStyle name="Normal 2 2 2 2 2 2 2 7 4 3 2 3 2 3" xfId="18967" xr:uid="{63C46131-BFBA-4E9F-8D83-C982C238CE40}"/>
    <cellStyle name="Normal 2 2 2 2 2 2 2 7 4 3 2 3 3" xfId="18968" xr:uid="{8747641A-60A5-490D-A585-6768830DA1A6}"/>
    <cellStyle name="Normal 2 2 2 2 2 2 2 7 4 3 2 3 3 2" xfId="18969" xr:uid="{C3983BDE-2C66-4FC6-AD7D-882DA149E53A}"/>
    <cellStyle name="Normal 2 2 2 2 2 2 2 7 4 3 2 3 4" xfId="18970" xr:uid="{32B89E52-7652-4055-B4A1-176976D030B8}"/>
    <cellStyle name="Normal 2 2 2 2 2 2 2 7 4 3 2 4" xfId="18971" xr:uid="{FF1B29AC-9B01-49EB-A4D6-CCEF5D27158A}"/>
    <cellStyle name="Normal 2 2 2 2 2 2 2 7 4 3 2 4 2" xfId="18972" xr:uid="{1640B4F0-6B2E-4140-ABEE-3EAAD11B1CD4}"/>
    <cellStyle name="Normal 2 2 2 2 2 2 2 7 4 3 2 4 2 2" xfId="18973" xr:uid="{E3DC09F7-38C7-4B2C-9989-4122EBBA9E6B}"/>
    <cellStyle name="Normal 2 2 2 2 2 2 2 7 4 3 2 4 3" xfId="18974" xr:uid="{7A2AB08B-8803-4E56-810E-F10C47306FED}"/>
    <cellStyle name="Normal 2 2 2 2 2 2 2 7 4 3 2 5" xfId="18975" xr:uid="{00346A89-3291-4F82-880A-532CB9C25484}"/>
    <cellStyle name="Normal 2 2 2 2 2 2 2 7 4 3 2 5 2" xfId="18976" xr:uid="{CDA731FD-455E-4C52-8C82-BC0D3D82061A}"/>
    <cellStyle name="Normal 2 2 2 2 2 2 2 7 4 3 2 6" xfId="18977" xr:uid="{1F79371A-9784-47B0-BF94-5E633954AF29}"/>
    <cellStyle name="Normal 2 2 2 2 2 2 2 7 4 3 3" xfId="18978" xr:uid="{2C2E69D1-06B5-4EBB-B4A8-5E0DB36E8DF3}"/>
    <cellStyle name="Normal 2 2 2 2 2 2 2 7 4 3 3 2" xfId="18979" xr:uid="{67B5FE53-F29D-44D2-AAB8-B1B650E6B15C}"/>
    <cellStyle name="Normal 2 2 2 2 2 2 2 7 4 3 3 2 2" xfId="18980" xr:uid="{D2D4126C-879D-407C-BAE5-C4387F586247}"/>
    <cellStyle name="Normal 2 2 2 2 2 2 2 7 4 3 3 2 2 2" xfId="18981" xr:uid="{90FD59D0-615B-43E5-9C29-49C9588BF65D}"/>
    <cellStyle name="Normal 2 2 2 2 2 2 2 7 4 3 3 2 2 2 2" xfId="18982" xr:uid="{E8601001-4824-42F6-A052-E500B58B1D44}"/>
    <cellStyle name="Normal 2 2 2 2 2 2 2 7 4 3 3 2 2 3" xfId="18983" xr:uid="{A00BB7CE-B083-4D1E-A393-E691AE877F55}"/>
    <cellStyle name="Normal 2 2 2 2 2 2 2 7 4 3 3 2 3" xfId="18984" xr:uid="{ED328AA7-EF36-407B-B3D6-921170EDC7F8}"/>
    <cellStyle name="Normal 2 2 2 2 2 2 2 7 4 3 3 2 3 2" xfId="18985" xr:uid="{7AF0C881-E5F5-4DDA-BD53-391F39383EED}"/>
    <cellStyle name="Normal 2 2 2 2 2 2 2 7 4 3 3 2 4" xfId="18986" xr:uid="{DE7B80E1-28FA-4661-B8CB-A8F90A6B8D90}"/>
    <cellStyle name="Normal 2 2 2 2 2 2 2 7 4 3 3 3" xfId="18987" xr:uid="{43DFB67D-652D-4C28-9952-A7F26F10BD86}"/>
    <cellStyle name="Normal 2 2 2 2 2 2 2 7 4 3 3 3 2" xfId="18988" xr:uid="{4E8240EE-6406-46B4-94A1-2872DA4E6916}"/>
    <cellStyle name="Normal 2 2 2 2 2 2 2 7 4 3 3 3 2 2" xfId="18989" xr:uid="{74BDA6C2-875C-4C9F-BE49-6767639CFEF9}"/>
    <cellStyle name="Normal 2 2 2 2 2 2 2 7 4 3 3 3 3" xfId="18990" xr:uid="{16F2B964-83ED-4771-A21E-10F34A86D7F7}"/>
    <cellStyle name="Normal 2 2 2 2 2 2 2 7 4 3 3 4" xfId="18991" xr:uid="{88E5A048-08FE-4905-8635-1A8AB5931653}"/>
    <cellStyle name="Normal 2 2 2 2 2 2 2 7 4 3 3 4 2" xfId="18992" xr:uid="{72FA8FB7-9740-49C5-8B3A-3E4C086206EA}"/>
    <cellStyle name="Normal 2 2 2 2 2 2 2 7 4 3 3 5" xfId="18993" xr:uid="{812A7CFD-EAF9-4650-91ED-460DFB2714ED}"/>
    <cellStyle name="Normal 2 2 2 2 2 2 2 7 4 3 4" xfId="18994" xr:uid="{63613DDA-106D-48A2-A802-AECFA3941EB3}"/>
    <cellStyle name="Normal 2 2 2 2 2 2 2 7 4 3 4 2" xfId="18995" xr:uid="{B8A9AC0F-2892-4806-90D9-762EC6E50DE8}"/>
    <cellStyle name="Normal 2 2 2 2 2 2 2 7 4 3 4 2 2" xfId="18996" xr:uid="{6F186156-F31B-4160-BC12-F6CD326298CF}"/>
    <cellStyle name="Normal 2 2 2 2 2 2 2 7 4 3 4 2 2 2" xfId="18997" xr:uid="{BAC7D299-57E7-4448-865D-C56F7C5B313E}"/>
    <cellStyle name="Normal 2 2 2 2 2 2 2 7 4 3 4 2 3" xfId="18998" xr:uid="{B8218FEE-DDD2-4F70-BCFA-9025C245C523}"/>
    <cellStyle name="Normal 2 2 2 2 2 2 2 7 4 3 4 3" xfId="18999" xr:uid="{70639D47-90AD-4795-850F-2AD8DD1DB12E}"/>
    <cellStyle name="Normal 2 2 2 2 2 2 2 7 4 3 4 3 2" xfId="19000" xr:uid="{9D0A43B1-6511-421D-A439-5E49C74464F0}"/>
    <cellStyle name="Normal 2 2 2 2 2 2 2 7 4 3 4 4" xfId="19001" xr:uid="{A6071564-9142-42B4-8E5B-E6E832199F73}"/>
    <cellStyle name="Normal 2 2 2 2 2 2 2 7 4 3 5" xfId="19002" xr:uid="{39789CF5-496D-4B72-8B0F-DF050ED0A471}"/>
    <cellStyle name="Normal 2 2 2 2 2 2 2 7 4 3 5 2" xfId="19003" xr:uid="{1CC3A203-9727-4EFD-8932-6116877B0FED}"/>
    <cellStyle name="Normal 2 2 2 2 2 2 2 7 4 3 5 2 2" xfId="19004" xr:uid="{01E84F67-D046-41BA-9AAE-5155C10ABC5E}"/>
    <cellStyle name="Normal 2 2 2 2 2 2 2 7 4 3 5 3" xfId="19005" xr:uid="{F484FDF9-F79A-46C4-988D-38E4A4636C0F}"/>
    <cellStyle name="Normal 2 2 2 2 2 2 2 7 4 3 6" xfId="19006" xr:uid="{8B53799D-E7CB-4720-8C9A-5787AD98BA79}"/>
    <cellStyle name="Normal 2 2 2 2 2 2 2 7 4 3 6 2" xfId="19007" xr:uid="{52C77C6C-0032-45B4-AD16-F728E9D1EF25}"/>
    <cellStyle name="Normal 2 2 2 2 2 2 2 7 4 3 7" xfId="19008" xr:uid="{2DEF3B88-100E-47FD-B32D-42740DDDB52B}"/>
    <cellStyle name="Normal 2 2 2 2 2 2 2 7 4 4" xfId="19009" xr:uid="{E504B054-4848-48AE-A156-5CDDD8A01318}"/>
    <cellStyle name="Normal 2 2 2 2 2 2 2 7 4 4 2" xfId="19010" xr:uid="{1D5B026F-7149-4DEE-B4AB-4E2ECD510F35}"/>
    <cellStyle name="Normal 2 2 2 2 2 2 2 7 4 4 2 2" xfId="19011" xr:uid="{9EC1DBEC-B9FF-468E-BAA3-2202BB152121}"/>
    <cellStyle name="Normal 2 2 2 2 2 2 2 7 4 4 2 2 2" xfId="19012" xr:uid="{F8C07DF1-2373-4BF4-BF51-641EF5A94BE6}"/>
    <cellStyle name="Normal 2 2 2 2 2 2 2 7 4 4 2 2 2 2" xfId="19013" xr:uid="{BD1052D1-7D9E-4429-AE72-9A9BDF332901}"/>
    <cellStyle name="Normal 2 2 2 2 2 2 2 7 4 4 2 2 2 2 2" xfId="19014" xr:uid="{1631C289-3AE9-4095-9ED9-882675FD13AF}"/>
    <cellStyle name="Normal 2 2 2 2 2 2 2 7 4 4 2 2 2 3" xfId="19015" xr:uid="{921583DC-721C-47EB-83F4-8A2B4DEB17A9}"/>
    <cellStyle name="Normal 2 2 2 2 2 2 2 7 4 4 2 2 3" xfId="19016" xr:uid="{C62349A1-F652-439E-9FCA-CDE52EAB5917}"/>
    <cellStyle name="Normal 2 2 2 2 2 2 2 7 4 4 2 2 3 2" xfId="19017" xr:uid="{98E1898A-57FE-445E-8C47-39464CE674F0}"/>
    <cellStyle name="Normal 2 2 2 2 2 2 2 7 4 4 2 2 4" xfId="19018" xr:uid="{8F5158B6-6E5C-43C2-BDFC-14B688E498CB}"/>
    <cellStyle name="Normal 2 2 2 2 2 2 2 7 4 4 2 3" xfId="19019" xr:uid="{C428A19C-37F7-41B7-9BE0-A42AA6F1FA00}"/>
    <cellStyle name="Normal 2 2 2 2 2 2 2 7 4 4 2 3 2" xfId="19020" xr:uid="{8191D29F-D78A-4048-A060-3C9F3061870C}"/>
    <cellStyle name="Normal 2 2 2 2 2 2 2 7 4 4 2 3 2 2" xfId="19021" xr:uid="{4D7035D5-8AD5-44DB-AA7F-A1BF92471A49}"/>
    <cellStyle name="Normal 2 2 2 2 2 2 2 7 4 4 2 3 3" xfId="19022" xr:uid="{E528376E-B030-4A3E-852E-4F3DFB061528}"/>
    <cellStyle name="Normal 2 2 2 2 2 2 2 7 4 4 2 4" xfId="19023" xr:uid="{E9BDBCB7-DFF3-4808-876B-A42F2BF2FE95}"/>
    <cellStyle name="Normal 2 2 2 2 2 2 2 7 4 4 2 4 2" xfId="19024" xr:uid="{D0F413BE-9431-4141-9C74-27DDDCA6977B}"/>
    <cellStyle name="Normal 2 2 2 2 2 2 2 7 4 4 2 5" xfId="19025" xr:uid="{77803336-0AB5-45CE-85B4-36B1BAAFEF98}"/>
    <cellStyle name="Normal 2 2 2 2 2 2 2 7 4 4 3" xfId="19026" xr:uid="{4665C8F5-0E63-4B06-B68D-54C687C067FC}"/>
    <cellStyle name="Normal 2 2 2 2 2 2 2 7 4 4 3 2" xfId="19027" xr:uid="{5A929F35-06F1-4D62-B021-F383AE849146}"/>
    <cellStyle name="Normal 2 2 2 2 2 2 2 7 4 4 3 2 2" xfId="19028" xr:uid="{9DA67A4F-C94C-43DE-8A2C-1CAD99C48E14}"/>
    <cellStyle name="Normal 2 2 2 2 2 2 2 7 4 4 3 2 2 2" xfId="19029" xr:uid="{C101A881-F04E-41F6-A371-4812FBA15BEC}"/>
    <cellStyle name="Normal 2 2 2 2 2 2 2 7 4 4 3 2 3" xfId="19030" xr:uid="{E280BF75-4C93-45E7-8C63-D7BA0EA9A7A6}"/>
    <cellStyle name="Normal 2 2 2 2 2 2 2 7 4 4 3 3" xfId="19031" xr:uid="{E7624392-E700-4B6C-B502-823B1380765A}"/>
    <cellStyle name="Normal 2 2 2 2 2 2 2 7 4 4 3 3 2" xfId="19032" xr:uid="{55D5DD11-3358-42E3-B793-7C9A3BC6BDF7}"/>
    <cellStyle name="Normal 2 2 2 2 2 2 2 7 4 4 3 4" xfId="19033" xr:uid="{4E8BEE4B-94BB-4006-A4C7-3C3FA189E2AD}"/>
    <cellStyle name="Normal 2 2 2 2 2 2 2 7 4 4 4" xfId="19034" xr:uid="{2B56C417-1D4E-467F-8AE7-4D38421848C9}"/>
    <cellStyle name="Normal 2 2 2 2 2 2 2 7 4 4 4 2" xfId="19035" xr:uid="{512A8671-2669-4000-99B3-82BA5C9240AD}"/>
    <cellStyle name="Normal 2 2 2 2 2 2 2 7 4 4 4 2 2" xfId="19036" xr:uid="{363E2BD2-7941-43B1-9968-821E7760C298}"/>
    <cellStyle name="Normal 2 2 2 2 2 2 2 7 4 4 4 3" xfId="19037" xr:uid="{6BAC92E4-A61C-43A7-B4BE-6313D22D4D6A}"/>
    <cellStyle name="Normal 2 2 2 2 2 2 2 7 4 4 5" xfId="19038" xr:uid="{C4473FE8-F797-4C05-B700-8FC07BA0DBA6}"/>
    <cellStyle name="Normal 2 2 2 2 2 2 2 7 4 4 5 2" xfId="19039" xr:uid="{ED61CEFE-FEAA-4870-B7A0-7F98EB756F86}"/>
    <cellStyle name="Normal 2 2 2 2 2 2 2 7 4 4 6" xfId="19040" xr:uid="{37B87E43-923A-4671-91B4-FCE5115CE599}"/>
    <cellStyle name="Normal 2 2 2 2 2 2 2 7 4 5" xfId="19041" xr:uid="{178D9137-D04C-4B5A-8253-F63DC154D0C1}"/>
    <cellStyle name="Normal 2 2 2 2 2 2 2 7 4 5 2" xfId="19042" xr:uid="{0317FAB0-DBAB-4D60-9AB1-DDC4409D94A6}"/>
    <cellStyle name="Normal 2 2 2 2 2 2 2 7 4 5 2 2" xfId="19043" xr:uid="{7CBEBBAF-C5BC-4A3D-9FD0-641EB72EC7BE}"/>
    <cellStyle name="Normal 2 2 2 2 2 2 2 7 4 5 2 2 2" xfId="19044" xr:uid="{89D566E7-2D8E-4908-803A-9D3504670C09}"/>
    <cellStyle name="Normal 2 2 2 2 2 2 2 7 4 5 2 2 2 2" xfId="19045" xr:uid="{8BC34CEC-3C97-410C-85AD-B0FC1523D3AE}"/>
    <cellStyle name="Normal 2 2 2 2 2 2 2 7 4 5 2 2 3" xfId="19046" xr:uid="{E355275F-6DE4-4859-B343-B066EE625BF2}"/>
    <cellStyle name="Normal 2 2 2 2 2 2 2 7 4 5 2 3" xfId="19047" xr:uid="{4EC63BD1-AAA8-4124-961F-12B77F5F7356}"/>
    <cellStyle name="Normal 2 2 2 2 2 2 2 7 4 5 2 3 2" xfId="19048" xr:uid="{92540F5D-4EFB-44AD-9742-535E352F412B}"/>
    <cellStyle name="Normal 2 2 2 2 2 2 2 7 4 5 2 4" xfId="19049" xr:uid="{76E90EA7-D2DF-4431-884A-AF7F4ABF731C}"/>
    <cellStyle name="Normal 2 2 2 2 2 2 2 7 4 5 3" xfId="19050" xr:uid="{12C21690-39CA-44C4-944E-7CDB4EE376B0}"/>
    <cellStyle name="Normal 2 2 2 2 2 2 2 7 4 5 3 2" xfId="19051" xr:uid="{6CD7E3FB-16F4-45A3-BA53-F28B0FABD8DD}"/>
    <cellStyle name="Normal 2 2 2 2 2 2 2 7 4 5 3 2 2" xfId="19052" xr:uid="{F3FBDDAE-EF4E-413E-962F-8F9FCA02C42B}"/>
    <cellStyle name="Normal 2 2 2 2 2 2 2 7 4 5 3 3" xfId="19053" xr:uid="{497C6D00-0D61-445B-B7F6-D8DBC511EA8F}"/>
    <cellStyle name="Normal 2 2 2 2 2 2 2 7 4 5 4" xfId="19054" xr:uid="{83DC56CC-E53C-4F15-97E8-8A3EC7455746}"/>
    <cellStyle name="Normal 2 2 2 2 2 2 2 7 4 5 4 2" xfId="19055" xr:uid="{E8AFD463-77E5-4481-B31C-D9D89A46F381}"/>
    <cellStyle name="Normal 2 2 2 2 2 2 2 7 4 5 5" xfId="19056" xr:uid="{35B62FB0-7EC3-42B1-B262-8764856D5D09}"/>
    <cellStyle name="Normal 2 2 2 2 2 2 2 7 4 6" xfId="19057" xr:uid="{CDB3B3E9-0480-4AFB-B902-19283A4D0944}"/>
    <cellStyle name="Normal 2 2 2 2 2 2 2 7 4 6 2" xfId="19058" xr:uid="{2A4B3853-20B4-4695-8678-00954C6CDA37}"/>
    <cellStyle name="Normal 2 2 2 2 2 2 2 7 4 6 2 2" xfId="19059" xr:uid="{40AC2C73-3E4E-49CF-B1E9-042D5F205544}"/>
    <cellStyle name="Normal 2 2 2 2 2 2 2 7 4 6 2 2 2" xfId="19060" xr:uid="{37F64CDC-4A3A-458E-A60E-714047FFBA4D}"/>
    <cellStyle name="Normal 2 2 2 2 2 2 2 7 4 6 2 3" xfId="19061" xr:uid="{B6EF759A-B4A9-481D-AB18-3F3AB823F6FF}"/>
    <cellStyle name="Normal 2 2 2 2 2 2 2 7 4 6 3" xfId="19062" xr:uid="{C76B2D11-07A4-40C0-9895-3F8133B8E93E}"/>
    <cellStyle name="Normal 2 2 2 2 2 2 2 7 4 6 3 2" xfId="19063" xr:uid="{E7293AE1-FED0-4D7F-97C3-55AD875DC168}"/>
    <cellStyle name="Normal 2 2 2 2 2 2 2 7 4 6 4" xfId="19064" xr:uid="{283F6310-252D-49FB-A08C-8AF002B4B5FF}"/>
    <cellStyle name="Normal 2 2 2 2 2 2 2 7 4 7" xfId="19065" xr:uid="{C817733A-1FC7-4DF8-B352-84D5E4D9726F}"/>
    <cellStyle name="Normal 2 2 2 2 2 2 2 7 4 7 2" xfId="19066" xr:uid="{E8C4DE82-AA91-446C-9EF7-F3E521217E43}"/>
    <cellStyle name="Normal 2 2 2 2 2 2 2 7 4 7 2 2" xfId="19067" xr:uid="{D8049CA9-ADE8-4F7F-A089-69460C2B1983}"/>
    <cellStyle name="Normal 2 2 2 2 2 2 2 7 4 7 3" xfId="19068" xr:uid="{2435B6B9-54F4-4A34-9BCB-6444BDC49574}"/>
    <cellStyle name="Normal 2 2 2 2 2 2 2 7 4 8" xfId="19069" xr:uid="{8712C7DB-036B-4474-BD82-46A5594210C2}"/>
    <cellStyle name="Normal 2 2 2 2 2 2 2 7 4 8 2" xfId="19070" xr:uid="{2E2EFA6F-7FE2-4377-AA73-8D37AB91D5A5}"/>
    <cellStyle name="Normal 2 2 2 2 2 2 2 7 4 9" xfId="19071" xr:uid="{6C14B0F1-070A-4E42-9B18-B700E573CB42}"/>
    <cellStyle name="Normal 2 2 2 2 2 2 2 7 5" xfId="19072" xr:uid="{42C54FDD-2F04-4E50-A4BD-51495337BC95}"/>
    <cellStyle name="Normal 2 2 2 2 2 2 2 7 5 2" xfId="19073" xr:uid="{2D27C8A4-A7CA-4090-92D6-2C5ACDBBC325}"/>
    <cellStyle name="Normal 2 2 2 2 2 2 2 7 5 2 2" xfId="19074" xr:uid="{4F5869D2-114A-44BD-8ECF-51DF22487D7E}"/>
    <cellStyle name="Normal 2 2 2 2 2 2 2 7 5 2 2 2" xfId="19075" xr:uid="{B38C78E9-03C9-47DA-9407-6212FC35DF9B}"/>
    <cellStyle name="Normal 2 2 2 2 2 2 2 7 5 2 2 2 2" xfId="19076" xr:uid="{61875612-BC91-4023-B660-4FE6D3CA67C0}"/>
    <cellStyle name="Normal 2 2 2 2 2 2 2 7 5 2 2 2 2 2" xfId="19077" xr:uid="{BD761227-A736-488E-962A-A51F57415A07}"/>
    <cellStyle name="Normal 2 2 2 2 2 2 2 7 5 2 2 2 2 2 2" xfId="19078" xr:uid="{46BF18A3-708F-4ECB-B23D-F90A1FF9EDC8}"/>
    <cellStyle name="Normal 2 2 2 2 2 2 2 7 5 2 2 2 2 2 2 2" xfId="19079" xr:uid="{13A8A14A-15E9-476F-8525-06DB164ED3A6}"/>
    <cellStyle name="Normal 2 2 2 2 2 2 2 7 5 2 2 2 2 2 3" xfId="19080" xr:uid="{7AFBD7C5-36BC-4367-827A-6607C9AC3D37}"/>
    <cellStyle name="Normal 2 2 2 2 2 2 2 7 5 2 2 2 2 3" xfId="19081" xr:uid="{75B13E3C-E27A-4828-AB3F-A4012CB95516}"/>
    <cellStyle name="Normal 2 2 2 2 2 2 2 7 5 2 2 2 2 3 2" xfId="19082" xr:uid="{FF99BF21-C84C-4C12-BBA5-C6970BD38725}"/>
    <cellStyle name="Normal 2 2 2 2 2 2 2 7 5 2 2 2 2 4" xfId="19083" xr:uid="{871C858C-B38E-40FB-9B48-CB0E6882C3DB}"/>
    <cellStyle name="Normal 2 2 2 2 2 2 2 7 5 2 2 2 3" xfId="19084" xr:uid="{930C330B-25EC-4C27-9F37-0107DA0BDDBC}"/>
    <cellStyle name="Normal 2 2 2 2 2 2 2 7 5 2 2 2 3 2" xfId="19085" xr:uid="{6346505F-C37A-44E1-8A7D-090EEAE8EDD6}"/>
    <cellStyle name="Normal 2 2 2 2 2 2 2 7 5 2 2 2 3 2 2" xfId="19086" xr:uid="{78D9B00E-B231-408D-9C80-BBCE5186267D}"/>
    <cellStyle name="Normal 2 2 2 2 2 2 2 7 5 2 2 2 3 3" xfId="19087" xr:uid="{349A1561-F670-4A9F-AA58-4628FBB5779E}"/>
    <cellStyle name="Normal 2 2 2 2 2 2 2 7 5 2 2 2 4" xfId="19088" xr:uid="{A458DFBB-EF7B-489A-B82B-CA801FA95305}"/>
    <cellStyle name="Normal 2 2 2 2 2 2 2 7 5 2 2 2 4 2" xfId="19089" xr:uid="{C6E21642-1B50-497D-97A6-9D714EAD3494}"/>
    <cellStyle name="Normal 2 2 2 2 2 2 2 7 5 2 2 2 5" xfId="19090" xr:uid="{F019D53A-9258-41D8-AC5F-06AFCBC65E45}"/>
    <cellStyle name="Normal 2 2 2 2 2 2 2 7 5 2 2 3" xfId="19091" xr:uid="{EF66623D-867C-4E22-968E-F0E2CE105E99}"/>
    <cellStyle name="Normal 2 2 2 2 2 2 2 7 5 2 2 3 2" xfId="19092" xr:uid="{6C050E67-0E39-484E-9297-B2C993BF80FE}"/>
    <cellStyle name="Normal 2 2 2 2 2 2 2 7 5 2 2 3 2 2" xfId="19093" xr:uid="{8AF4F64C-A72A-4DC3-A98C-65408A5ADFEF}"/>
    <cellStyle name="Normal 2 2 2 2 2 2 2 7 5 2 2 3 2 2 2" xfId="19094" xr:uid="{D1D00429-04E5-4420-A9EA-384A2DFDB46F}"/>
    <cellStyle name="Normal 2 2 2 2 2 2 2 7 5 2 2 3 2 3" xfId="19095" xr:uid="{1712A564-5E2A-4818-9369-DD2A772E2668}"/>
    <cellStyle name="Normal 2 2 2 2 2 2 2 7 5 2 2 3 3" xfId="19096" xr:uid="{B9439604-4F19-41A6-BC5C-A6001EB6E42A}"/>
    <cellStyle name="Normal 2 2 2 2 2 2 2 7 5 2 2 3 3 2" xfId="19097" xr:uid="{2291E5CB-FA5B-4E59-9B2A-E109BCD86000}"/>
    <cellStyle name="Normal 2 2 2 2 2 2 2 7 5 2 2 3 4" xfId="19098" xr:uid="{816EBDCF-D860-455F-8159-4B0EE371C88D}"/>
    <cellStyle name="Normal 2 2 2 2 2 2 2 7 5 2 2 4" xfId="19099" xr:uid="{EE23418A-E619-4DD9-BF03-06480D519886}"/>
    <cellStyle name="Normal 2 2 2 2 2 2 2 7 5 2 2 4 2" xfId="19100" xr:uid="{B1BEADC8-8A0E-45CF-B954-684C43204FFD}"/>
    <cellStyle name="Normal 2 2 2 2 2 2 2 7 5 2 2 4 2 2" xfId="19101" xr:uid="{51F903EC-6EDF-41FE-84EA-74DE399DA64F}"/>
    <cellStyle name="Normal 2 2 2 2 2 2 2 7 5 2 2 4 3" xfId="19102" xr:uid="{5410E128-822C-47A7-9CDB-5E38B5CB7C71}"/>
    <cellStyle name="Normal 2 2 2 2 2 2 2 7 5 2 2 5" xfId="19103" xr:uid="{5CF8D569-E490-4B04-BA38-FEC8288AD8DA}"/>
    <cellStyle name="Normal 2 2 2 2 2 2 2 7 5 2 2 5 2" xfId="19104" xr:uid="{08AA4D3A-3AF6-44E7-A0BC-FFEF0E2ADFD0}"/>
    <cellStyle name="Normal 2 2 2 2 2 2 2 7 5 2 2 6" xfId="19105" xr:uid="{3B39C971-2604-46F9-B9E2-7BD39183F0A0}"/>
    <cellStyle name="Normal 2 2 2 2 2 2 2 7 5 2 3" xfId="19106" xr:uid="{62D597F9-A9B1-4D5A-AB3D-9AE46ED8BEAD}"/>
    <cellStyle name="Normal 2 2 2 2 2 2 2 7 5 2 3 2" xfId="19107" xr:uid="{24D395BA-15CE-4FFD-A7FF-F2AF0ABA6204}"/>
    <cellStyle name="Normal 2 2 2 2 2 2 2 7 5 2 3 2 2" xfId="19108" xr:uid="{1155F4B4-9949-403F-84DD-6789219F95AF}"/>
    <cellStyle name="Normal 2 2 2 2 2 2 2 7 5 2 3 2 2 2" xfId="19109" xr:uid="{2F948458-FB0C-4D8D-A073-D07DCAF2546E}"/>
    <cellStyle name="Normal 2 2 2 2 2 2 2 7 5 2 3 2 2 2 2" xfId="19110" xr:uid="{36397A19-C14C-45D8-B09A-F695306457D2}"/>
    <cellStyle name="Normal 2 2 2 2 2 2 2 7 5 2 3 2 2 3" xfId="19111" xr:uid="{60D1462D-7D9F-489F-ABD9-8355003F2324}"/>
    <cellStyle name="Normal 2 2 2 2 2 2 2 7 5 2 3 2 3" xfId="19112" xr:uid="{92FE4409-10BE-49B0-B21B-9FBC99290776}"/>
    <cellStyle name="Normal 2 2 2 2 2 2 2 7 5 2 3 2 3 2" xfId="19113" xr:uid="{24453AB1-CDC0-40D4-99F5-5CD76C581751}"/>
    <cellStyle name="Normal 2 2 2 2 2 2 2 7 5 2 3 2 4" xfId="19114" xr:uid="{05782EFE-CE22-4E6D-8AC6-6858D7E0EC43}"/>
    <cellStyle name="Normal 2 2 2 2 2 2 2 7 5 2 3 3" xfId="19115" xr:uid="{493C9600-F30F-437C-BD49-595D54B0E98F}"/>
    <cellStyle name="Normal 2 2 2 2 2 2 2 7 5 2 3 3 2" xfId="19116" xr:uid="{0D997591-D82F-4385-B8A1-BB5B858D76BA}"/>
    <cellStyle name="Normal 2 2 2 2 2 2 2 7 5 2 3 3 2 2" xfId="19117" xr:uid="{8AD6F544-EE4E-49FC-8D8F-F65495D4A249}"/>
    <cellStyle name="Normal 2 2 2 2 2 2 2 7 5 2 3 3 3" xfId="19118" xr:uid="{F0193D92-5CF8-4BEC-898A-363A637CE36F}"/>
    <cellStyle name="Normal 2 2 2 2 2 2 2 7 5 2 3 4" xfId="19119" xr:uid="{4265FDD3-5FA8-48A1-A833-32F878EB68A4}"/>
    <cellStyle name="Normal 2 2 2 2 2 2 2 7 5 2 3 4 2" xfId="19120" xr:uid="{2DA578C9-9CC1-4554-BD3B-DEAF78800BAF}"/>
    <cellStyle name="Normal 2 2 2 2 2 2 2 7 5 2 3 5" xfId="19121" xr:uid="{2A92ED5A-10B8-4264-8E56-BB7CBAB5E377}"/>
    <cellStyle name="Normal 2 2 2 2 2 2 2 7 5 2 4" xfId="19122" xr:uid="{DCFEBEB8-05B8-447C-91F6-47C76291F9EB}"/>
    <cellStyle name="Normal 2 2 2 2 2 2 2 7 5 2 4 2" xfId="19123" xr:uid="{8B43D831-64B3-4C2C-9B50-4926E4F985E0}"/>
    <cellStyle name="Normal 2 2 2 2 2 2 2 7 5 2 4 2 2" xfId="19124" xr:uid="{46B9C89B-A885-4691-BF90-83089F0C9F51}"/>
    <cellStyle name="Normal 2 2 2 2 2 2 2 7 5 2 4 2 2 2" xfId="19125" xr:uid="{A3D23997-BD4A-4583-83E7-306BD0148703}"/>
    <cellStyle name="Normal 2 2 2 2 2 2 2 7 5 2 4 2 3" xfId="19126" xr:uid="{FD61FC74-B1D3-4A3E-A036-AE9350ED8233}"/>
    <cellStyle name="Normal 2 2 2 2 2 2 2 7 5 2 4 3" xfId="19127" xr:uid="{66104EDD-400D-4A40-8F37-BE596D1D1FC8}"/>
    <cellStyle name="Normal 2 2 2 2 2 2 2 7 5 2 4 3 2" xfId="19128" xr:uid="{B9D241DE-4481-4599-9079-618D9798BCC0}"/>
    <cellStyle name="Normal 2 2 2 2 2 2 2 7 5 2 4 4" xfId="19129" xr:uid="{1C88862A-5B0F-4A59-8DA4-BD256ABEC1C6}"/>
    <cellStyle name="Normal 2 2 2 2 2 2 2 7 5 2 5" xfId="19130" xr:uid="{1AF1ADFF-E15C-45D7-BAD9-5896CC33948E}"/>
    <cellStyle name="Normal 2 2 2 2 2 2 2 7 5 2 5 2" xfId="19131" xr:uid="{B809F53D-41D7-4A31-94DF-0B057F85F24B}"/>
    <cellStyle name="Normal 2 2 2 2 2 2 2 7 5 2 5 2 2" xfId="19132" xr:uid="{890A7016-9113-40AB-843E-EED3D8E90FDB}"/>
    <cellStyle name="Normal 2 2 2 2 2 2 2 7 5 2 5 3" xfId="19133" xr:uid="{B09AF3D1-8BA7-4F91-BD28-A3E74B794B0B}"/>
    <cellStyle name="Normal 2 2 2 2 2 2 2 7 5 2 6" xfId="19134" xr:uid="{60686695-3D28-45C7-9733-8B2E5D53DB95}"/>
    <cellStyle name="Normal 2 2 2 2 2 2 2 7 5 2 6 2" xfId="19135" xr:uid="{E7866C20-5DC1-48F9-8EF4-509E42DDB72F}"/>
    <cellStyle name="Normal 2 2 2 2 2 2 2 7 5 2 7" xfId="19136" xr:uid="{C24AC830-3070-44AF-A020-B6C7B229E2F1}"/>
    <cellStyle name="Normal 2 2 2 2 2 2 2 7 5 3" xfId="19137" xr:uid="{7F9F3F13-D37F-4E75-8DF7-9B6429F6E528}"/>
    <cellStyle name="Normal 2 2 2 2 2 2 2 7 5 3 2" xfId="19138" xr:uid="{1AE1CAD9-9AD0-4334-B81F-F484228A950D}"/>
    <cellStyle name="Normal 2 2 2 2 2 2 2 7 5 3 2 2" xfId="19139" xr:uid="{CF6CE760-AB46-4486-9119-40E7AA823EED}"/>
    <cellStyle name="Normal 2 2 2 2 2 2 2 7 5 3 2 2 2" xfId="19140" xr:uid="{A34895AA-68F7-4941-9DEE-B98C1D01A453}"/>
    <cellStyle name="Normal 2 2 2 2 2 2 2 7 5 3 2 2 2 2" xfId="19141" xr:uid="{93F8D708-06D1-4F55-9475-13A1EE8F2F08}"/>
    <cellStyle name="Normal 2 2 2 2 2 2 2 7 5 3 2 2 2 2 2" xfId="19142" xr:uid="{AC777A78-D7DB-4516-BE5E-D44816D11776}"/>
    <cellStyle name="Normal 2 2 2 2 2 2 2 7 5 3 2 2 2 3" xfId="19143" xr:uid="{47D0F88F-068E-4EF1-B303-1C0252F6C970}"/>
    <cellStyle name="Normal 2 2 2 2 2 2 2 7 5 3 2 2 3" xfId="19144" xr:uid="{C99C8C60-B2F8-4084-A4CA-3F4B7A133171}"/>
    <cellStyle name="Normal 2 2 2 2 2 2 2 7 5 3 2 2 3 2" xfId="19145" xr:uid="{BACEC2B0-0101-4223-979C-25E30EA72CC1}"/>
    <cellStyle name="Normal 2 2 2 2 2 2 2 7 5 3 2 2 4" xfId="19146" xr:uid="{486414F7-9AB0-4824-8141-3A1218EC40C6}"/>
    <cellStyle name="Normal 2 2 2 2 2 2 2 7 5 3 2 3" xfId="19147" xr:uid="{DF937FCA-27CA-445D-85DC-F6D0FBA1AECC}"/>
    <cellStyle name="Normal 2 2 2 2 2 2 2 7 5 3 2 3 2" xfId="19148" xr:uid="{CB857D55-1120-45DF-8C52-4506D757D4EA}"/>
    <cellStyle name="Normal 2 2 2 2 2 2 2 7 5 3 2 3 2 2" xfId="19149" xr:uid="{A749E38C-A07E-4B9C-B656-3D591154C2AD}"/>
    <cellStyle name="Normal 2 2 2 2 2 2 2 7 5 3 2 3 3" xfId="19150" xr:uid="{CBC9D39D-FA98-4DD4-B7B1-5E2DD17AF05C}"/>
    <cellStyle name="Normal 2 2 2 2 2 2 2 7 5 3 2 4" xfId="19151" xr:uid="{F32D2FB7-7C91-4724-895C-04CD2A84E01D}"/>
    <cellStyle name="Normal 2 2 2 2 2 2 2 7 5 3 2 4 2" xfId="19152" xr:uid="{F24035BC-492D-42C2-80C7-266A6E096E1A}"/>
    <cellStyle name="Normal 2 2 2 2 2 2 2 7 5 3 2 5" xfId="19153" xr:uid="{BB0A1D38-755A-4B77-984F-EEFF9E009F67}"/>
    <cellStyle name="Normal 2 2 2 2 2 2 2 7 5 3 3" xfId="19154" xr:uid="{6B8339F5-5650-4FDD-A232-D88D1494CD7F}"/>
    <cellStyle name="Normal 2 2 2 2 2 2 2 7 5 3 3 2" xfId="19155" xr:uid="{B27B970E-96F9-45B2-8150-49AA53342674}"/>
    <cellStyle name="Normal 2 2 2 2 2 2 2 7 5 3 3 2 2" xfId="19156" xr:uid="{02FDB905-AEFF-4E69-8A3B-AB650A7D247C}"/>
    <cellStyle name="Normal 2 2 2 2 2 2 2 7 5 3 3 2 2 2" xfId="19157" xr:uid="{11AC0DA6-E207-48C9-80EC-7A53FCD9B8AE}"/>
    <cellStyle name="Normal 2 2 2 2 2 2 2 7 5 3 3 2 3" xfId="19158" xr:uid="{A394F992-D486-4BD0-AC68-10C5AB99D6BE}"/>
    <cellStyle name="Normal 2 2 2 2 2 2 2 7 5 3 3 3" xfId="19159" xr:uid="{2B9C1000-70B5-42EE-9E5D-D9C1F4A78FB1}"/>
    <cellStyle name="Normal 2 2 2 2 2 2 2 7 5 3 3 3 2" xfId="19160" xr:uid="{AAC009F3-062A-416E-841D-F6674481008E}"/>
    <cellStyle name="Normal 2 2 2 2 2 2 2 7 5 3 3 4" xfId="19161" xr:uid="{A6C83C2A-65C4-4486-BD83-6DD61ECFA40E}"/>
    <cellStyle name="Normal 2 2 2 2 2 2 2 7 5 3 4" xfId="19162" xr:uid="{289B77FB-E358-437F-8B00-A450E1731CD5}"/>
    <cellStyle name="Normal 2 2 2 2 2 2 2 7 5 3 4 2" xfId="19163" xr:uid="{AE624213-6A89-4C86-A27E-238B7CAB408A}"/>
    <cellStyle name="Normal 2 2 2 2 2 2 2 7 5 3 4 2 2" xfId="19164" xr:uid="{86BD0620-0A1B-4FC0-9364-10BB46A7B2F4}"/>
    <cellStyle name="Normal 2 2 2 2 2 2 2 7 5 3 4 3" xfId="19165" xr:uid="{3772E126-D083-4DF3-8F4E-5DE429DB938E}"/>
    <cellStyle name="Normal 2 2 2 2 2 2 2 7 5 3 5" xfId="19166" xr:uid="{48C288DD-F452-4010-88D0-6417BD26EDF5}"/>
    <cellStyle name="Normal 2 2 2 2 2 2 2 7 5 3 5 2" xfId="19167" xr:uid="{8C4314E8-0DEA-4615-9062-3996F1604564}"/>
    <cellStyle name="Normal 2 2 2 2 2 2 2 7 5 3 6" xfId="19168" xr:uid="{6074DDD5-A6BA-458B-83C2-BCF4EE5C37E0}"/>
    <cellStyle name="Normal 2 2 2 2 2 2 2 7 5 4" xfId="19169" xr:uid="{92BA3436-FE34-4BAF-BAE8-9C01CFA2186A}"/>
    <cellStyle name="Normal 2 2 2 2 2 2 2 7 5 4 2" xfId="19170" xr:uid="{54BF56CC-893C-4D85-BED0-FEC8B9D2C203}"/>
    <cellStyle name="Normal 2 2 2 2 2 2 2 7 5 4 2 2" xfId="19171" xr:uid="{2B282432-087A-484A-80DC-6766A2788010}"/>
    <cellStyle name="Normal 2 2 2 2 2 2 2 7 5 4 2 2 2" xfId="19172" xr:uid="{64D16847-5B3F-4B17-AE89-78F9A4BFA181}"/>
    <cellStyle name="Normal 2 2 2 2 2 2 2 7 5 4 2 2 2 2" xfId="19173" xr:uid="{7569329E-8D23-4E0C-93ED-AC314EF972F0}"/>
    <cellStyle name="Normal 2 2 2 2 2 2 2 7 5 4 2 2 3" xfId="19174" xr:uid="{1A52B1B2-852D-498E-B634-BB2FC60A5CBC}"/>
    <cellStyle name="Normal 2 2 2 2 2 2 2 7 5 4 2 3" xfId="19175" xr:uid="{20ACD754-63C4-4F6C-A918-BA887B4CAF86}"/>
    <cellStyle name="Normal 2 2 2 2 2 2 2 7 5 4 2 3 2" xfId="19176" xr:uid="{3117548C-9561-4C41-BCFA-E8876EAC8944}"/>
    <cellStyle name="Normal 2 2 2 2 2 2 2 7 5 4 2 4" xfId="19177" xr:uid="{627730BF-17A4-4DC4-93B5-D9DA099B9C13}"/>
    <cellStyle name="Normal 2 2 2 2 2 2 2 7 5 4 3" xfId="19178" xr:uid="{92A48704-9B05-4B5A-A63C-C8BC5EFFBD92}"/>
    <cellStyle name="Normal 2 2 2 2 2 2 2 7 5 4 3 2" xfId="19179" xr:uid="{F1AC21A8-CA9F-4A7C-9A8E-399D437BCC28}"/>
    <cellStyle name="Normal 2 2 2 2 2 2 2 7 5 4 3 2 2" xfId="19180" xr:uid="{5B2877C3-DB96-44F1-8B6B-A06596BD22CB}"/>
    <cellStyle name="Normal 2 2 2 2 2 2 2 7 5 4 3 3" xfId="19181" xr:uid="{FF741833-899D-4AD9-B874-712DF1A138AF}"/>
    <cellStyle name="Normal 2 2 2 2 2 2 2 7 5 4 4" xfId="19182" xr:uid="{8DFB6683-F4D6-4F44-B1E1-389CD4F8387D}"/>
    <cellStyle name="Normal 2 2 2 2 2 2 2 7 5 4 4 2" xfId="19183" xr:uid="{244BAED6-075B-4F3F-89B2-15A4485A5301}"/>
    <cellStyle name="Normal 2 2 2 2 2 2 2 7 5 4 5" xfId="19184" xr:uid="{28FBCE79-B310-4A4A-BCD8-CC2D682EE671}"/>
    <cellStyle name="Normal 2 2 2 2 2 2 2 7 5 5" xfId="19185" xr:uid="{000A0B08-80A2-47EF-8961-47AEE5FA8E21}"/>
    <cellStyle name="Normal 2 2 2 2 2 2 2 7 5 5 2" xfId="19186" xr:uid="{59C01309-71B6-42BA-9FC3-A3B3C439A757}"/>
    <cellStyle name="Normal 2 2 2 2 2 2 2 7 5 5 2 2" xfId="19187" xr:uid="{02E4D372-64A2-4691-99CF-D5DDFABDC9E6}"/>
    <cellStyle name="Normal 2 2 2 2 2 2 2 7 5 5 2 2 2" xfId="19188" xr:uid="{E7FA97B6-E378-4942-A07A-19CA648CB5F1}"/>
    <cellStyle name="Normal 2 2 2 2 2 2 2 7 5 5 2 3" xfId="19189" xr:uid="{B4E21131-D7E4-4876-8930-6C51B37A1FBB}"/>
    <cellStyle name="Normal 2 2 2 2 2 2 2 7 5 5 3" xfId="19190" xr:uid="{2CC600A1-8A82-4245-8662-40DF06FD1B6B}"/>
    <cellStyle name="Normal 2 2 2 2 2 2 2 7 5 5 3 2" xfId="19191" xr:uid="{FFCD418C-67FA-43C2-A073-1289D4138779}"/>
    <cellStyle name="Normal 2 2 2 2 2 2 2 7 5 5 4" xfId="19192" xr:uid="{5367112D-9A55-481A-B500-1B31F732E5EB}"/>
    <cellStyle name="Normal 2 2 2 2 2 2 2 7 5 6" xfId="19193" xr:uid="{C6B906D9-495E-4745-9392-F4742CE2FB2D}"/>
    <cellStyle name="Normal 2 2 2 2 2 2 2 7 5 6 2" xfId="19194" xr:uid="{66431610-7553-4E58-9DCA-A81074432AB3}"/>
    <cellStyle name="Normal 2 2 2 2 2 2 2 7 5 6 2 2" xfId="19195" xr:uid="{D5E2F559-FDE2-4CA2-A5B2-91AEEFD6208B}"/>
    <cellStyle name="Normal 2 2 2 2 2 2 2 7 5 6 3" xfId="19196" xr:uid="{15E558D3-BC8D-4344-B826-9E8995B67DC5}"/>
    <cellStyle name="Normal 2 2 2 2 2 2 2 7 5 7" xfId="19197" xr:uid="{AB6230D7-99D5-4EA4-ADCC-10715717DE8E}"/>
    <cellStyle name="Normal 2 2 2 2 2 2 2 7 5 7 2" xfId="19198" xr:uid="{5A659441-835F-474E-A653-1040A9F50236}"/>
    <cellStyle name="Normal 2 2 2 2 2 2 2 7 5 8" xfId="19199" xr:uid="{4CEC56D6-2B6C-480E-BD2A-C96D84D9803C}"/>
    <cellStyle name="Normal 2 2 2 2 2 2 2 7 6" xfId="19200" xr:uid="{8D035AE8-D9D4-4E0B-958A-C1608016862C}"/>
    <cellStyle name="Normal 2 2 2 2 2 2 2 7 6 2" xfId="19201" xr:uid="{198BA9B4-BE2E-404C-A2C7-AC153A4F242F}"/>
    <cellStyle name="Normal 2 2 2 2 2 2 2 7 6 2 2" xfId="19202" xr:uid="{99962AF6-E476-4A8C-91C2-12DCD5496DCF}"/>
    <cellStyle name="Normal 2 2 2 2 2 2 2 7 6 2 2 2" xfId="19203" xr:uid="{F6DE99C1-E9EC-4A8A-B55A-3DB6E93D66D0}"/>
    <cellStyle name="Normal 2 2 2 2 2 2 2 7 6 2 2 2 2" xfId="19204" xr:uid="{E2E22518-E6BF-44A9-AE86-0A33F49672D0}"/>
    <cellStyle name="Normal 2 2 2 2 2 2 2 7 6 2 2 2 2 2" xfId="19205" xr:uid="{0B182A1E-80B9-47F6-A182-BEAFADA1C4BB}"/>
    <cellStyle name="Normal 2 2 2 2 2 2 2 7 6 2 2 2 2 2 2" xfId="19206" xr:uid="{2C9B0EA5-56D4-4E3D-AC91-07B1FF1EED53}"/>
    <cellStyle name="Normal 2 2 2 2 2 2 2 7 6 2 2 2 2 3" xfId="19207" xr:uid="{31D1786C-9E5D-4175-80BF-97EF57BB7F67}"/>
    <cellStyle name="Normal 2 2 2 2 2 2 2 7 6 2 2 2 3" xfId="19208" xr:uid="{CBB9AC19-CC83-4AB3-970D-6D7D11EBCBDA}"/>
    <cellStyle name="Normal 2 2 2 2 2 2 2 7 6 2 2 2 3 2" xfId="19209" xr:uid="{9277F3BD-968A-4108-A114-6D5FE7D42808}"/>
    <cellStyle name="Normal 2 2 2 2 2 2 2 7 6 2 2 2 4" xfId="19210" xr:uid="{E0CD67A4-EFDC-401B-8DD5-8ACDEACCD663}"/>
    <cellStyle name="Normal 2 2 2 2 2 2 2 7 6 2 2 3" xfId="19211" xr:uid="{1D670B09-C4E9-400D-B9C3-B51D819BF5A0}"/>
    <cellStyle name="Normal 2 2 2 2 2 2 2 7 6 2 2 3 2" xfId="19212" xr:uid="{5CD16351-3EAC-49EF-B54B-B0BE49C82FD5}"/>
    <cellStyle name="Normal 2 2 2 2 2 2 2 7 6 2 2 3 2 2" xfId="19213" xr:uid="{A667535D-FA10-4B9B-8007-9466175A5A07}"/>
    <cellStyle name="Normal 2 2 2 2 2 2 2 7 6 2 2 3 3" xfId="19214" xr:uid="{5375A787-957E-4FB6-9FFC-B5AD476F5C2D}"/>
    <cellStyle name="Normal 2 2 2 2 2 2 2 7 6 2 2 4" xfId="19215" xr:uid="{75860E3D-52A3-4BA5-A1C6-9A6948742276}"/>
    <cellStyle name="Normal 2 2 2 2 2 2 2 7 6 2 2 4 2" xfId="19216" xr:uid="{DFED91BE-D651-4074-B4DB-F516E5CB7436}"/>
    <cellStyle name="Normal 2 2 2 2 2 2 2 7 6 2 2 5" xfId="19217" xr:uid="{2BD79785-21C5-429A-93B1-B94146D13BE2}"/>
    <cellStyle name="Normal 2 2 2 2 2 2 2 7 6 2 3" xfId="19218" xr:uid="{A2553679-3C3D-4F35-936F-DBD71AD022CE}"/>
    <cellStyle name="Normal 2 2 2 2 2 2 2 7 6 2 3 2" xfId="19219" xr:uid="{87126E04-84D1-4700-BAE1-5AC88D09F846}"/>
    <cellStyle name="Normal 2 2 2 2 2 2 2 7 6 2 3 2 2" xfId="19220" xr:uid="{04653CCB-6449-447D-8215-C30A3CC1463C}"/>
    <cellStyle name="Normal 2 2 2 2 2 2 2 7 6 2 3 2 2 2" xfId="19221" xr:uid="{A7E411AC-D582-44AF-A30B-A93FE467B70C}"/>
    <cellStyle name="Normal 2 2 2 2 2 2 2 7 6 2 3 2 3" xfId="19222" xr:uid="{97E6EA1B-81FC-4B97-A9CD-BD6EC3239461}"/>
    <cellStyle name="Normal 2 2 2 2 2 2 2 7 6 2 3 3" xfId="19223" xr:uid="{393F9366-9057-4931-A008-04B1451CD3D9}"/>
    <cellStyle name="Normal 2 2 2 2 2 2 2 7 6 2 3 3 2" xfId="19224" xr:uid="{9BD2A584-F2AC-4BAC-B0F5-8760306634B4}"/>
    <cellStyle name="Normal 2 2 2 2 2 2 2 7 6 2 3 4" xfId="19225" xr:uid="{72C25088-5B33-4652-97E2-B1B79B9B7D94}"/>
    <cellStyle name="Normal 2 2 2 2 2 2 2 7 6 2 4" xfId="19226" xr:uid="{488847D6-2E78-4B8F-A463-00412A773F2E}"/>
    <cellStyle name="Normal 2 2 2 2 2 2 2 7 6 2 4 2" xfId="19227" xr:uid="{EAFCCE15-CC7F-4D51-9E46-5309A90EC602}"/>
    <cellStyle name="Normal 2 2 2 2 2 2 2 7 6 2 4 2 2" xfId="19228" xr:uid="{F3D5019C-82E5-4F45-B52B-A1FE494051CF}"/>
    <cellStyle name="Normal 2 2 2 2 2 2 2 7 6 2 4 3" xfId="19229" xr:uid="{707BEB74-CF7E-44EE-BDBF-77753A2B1B7E}"/>
    <cellStyle name="Normal 2 2 2 2 2 2 2 7 6 2 5" xfId="19230" xr:uid="{1415DB04-8FA4-47C6-A9F2-74FB197DD2ED}"/>
    <cellStyle name="Normal 2 2 2 2 2 2 2 7 6 2 5 2" xfId="19231" xr:uid="{7B6F9B8A-1718-4D2D-A2E3-B4AC1BB21B81}"/>
    <cellStyle name="Normal 2 2 2 2 2 2 2 7 6 2 6" xfId="19232" xr:uid="{03F2D0F7-F52C-4CF5-A5B5-CCA6F0871AB9}"/>
    <cellStyle name="Normal 2 2 2 2 2 2 2 7 6 3" xfId="19233" xr:uid="{EE295091-3777-400B-9810-9F7E53C6E728}"/>
    <cellStyle name="Normal 2 2 2 2 2 2 2 7 6 3 2" xfId="19234" xr:uid="{B4383107-4F8B-435E-A066-6EB90C09855D}"/>
    <cellStyle name="Normal 2 2 2 2 2 2 2 7 6 3 2 2" xfId="19235" xr:uid="{DA8CDCEF-5DBA-452D-9EB1-4FFB8A733497}"/>
    <cellStyle name="Normal 2 2 2 2 2 2 2 7 6 3 2 2 2" xfId="19236" xr:uid="{F182B272-16DC-4941-998F-FD81D8674CCB}"/>
    <cellStyle name="Normal 2 2 2 2 2 2 2 7 6 3 2 2 2 2" xfId="19237" xr:uid="{91DC5E29-10E1-48C1-B21D-8554786A7DBA}"/>
    <cellStyle name="Normal 2 2 2 2 2 2 2 7 6 3 2 2 3" xfId="19238" xr:uid="{0F24A0BE-1793-462B-9DE2-350340230F39}"/>
    <cellStyle name="Normal 2 2 2 2 2 2 2 7 6 3 2 3" xfId="19239" xr:uid="{EFDE2004-81AC-489C-867A-042AE0B7A7FC}"/>
    <cellStyle name="Normal 2 2 2 2 2 2 2 7 6 3 2 3 2" xfId="19240" xr:uid="{E149043E-2E38-41A7-A2AC-741C433378E6}"/>
    <cellStyle name="Normal 2 2 2 2 2 2 2 7 6 3 2 4" xfId="19241" xr:uid="{4104D706-4A52-4F8B-8C87-5C93597F66A6}"/>
    <cellStyle name="Normal 2 2 2 2 2 2 2 7 6 3 3" xfId="19242" xr:uid="{078E5043-D4A9-4965-A7F7-EBEAB02C8113}"/>
    <cellStyle name="Normal 2 2 2 2 2 2 2 7 6 3 3 2" xfId="19243" xr:uid="{FFC5F218-6EB1-4F00-9975-B5248FFDA1F5}"/>
    <cellStyle name="Normal 2 2 2 2 2 2 2 7 6 3 3 2 2" xfId="19244" xr:uid="{775A31D5-CA6C-4F31-964D-759F17B35618}"/>
    <cellStyle name="Normal 2 2 2 2 2 2 2 7 6 3 3 3" xfId="19245" xr:uid="{74CD837B-3C2C-4D11-ABE8-FC918BC19E6A}"/>
    <cellStyle name="Normal 2 2 2 2 2 2 2 7 6 3 4" xfId="19246" xr:uid="{7C426E91-ABC4-44DE-BDF2-F97823B1ABFE}"/>
    <cellStyle name="Normal 2 2 2 2 2 2 2 7 6 3 4 2" xfId="19247" xr:uid="{305E5243-B187-4B44-BF1E-0AE2B571B36E}"/>
    <cellStyle name="Normal 2 2 2 2 2 2 2 7 6 3 5" xfId="19248" xr:uid="{0684BB1B-2461-4F30-9C77-39354224A30E}"/>
    <cellStyle name="Normal 2 2 2 2 2 2 2 7 6 4" xfId="19249" xr:uid="{4F588546-5B9B-4475-864F-7D8AB5B63784}"/>
    <cellStyle name="Normal 2 2 2 2 2 2 2 7 6 4 2" xfId="19250" xr:uid="{0437F84E-108C-43D7-A806-4B23370613AA}"/>
    <cellStyle name="Normal 2 2 2 2 2 2 2 7 6 4 2 2" xfId="19251" xr:uid="{C492AECB-B2B8-4BC1-888C-47FEC822FCD8}"/>
    <cellStyle name="Normal 2 2 2 2 2 2 2 7 6 4 2 2 2" xfId="19252" xr:uid="{28991633-20E2-476A-BB99-D2D713EFDBA8}"/>
    <cellStyle name="Normal 2 2 2 2 2 2 2 7 6 4 2 3" xfId="19253" xr:uid="{FFD7CE6B-37D5-4EBB-A1A9-BD0B61634A45}"/>
    <cellStyle name="Normal 2 2 2 2 2 2 2 7 6 4 3" xfId="19254" xr:uid="{613045EE-62C1-41D4-A170-E57E7647C3C2}"/>
    <cellStyle name="Normal 2 2 2 2 2 2 2 7 6 4 3 2" xfId="19255" xr:uid="{D925BB18-CCDC-422F-B9A6-E9E5B7962F3A}"/>
    <cellStyle name="Normal 2 2 2 2 2 2 2 7 6 4 4" xfId="19256" xr:uid="{C9AD3016-6953-45F8-8229-360B08621155}"/>
    <cellStyle name="Normal 2 2 2 2 2 2 2 7 6 5" xfId="19257" xr:uid="{D201DB30-D637-4F64-B6D8-7126A4ED3D2B}"/>
    <cellStyle name="Normal 2 2 2 2 2 2 2 7 6 5 2" xfId="19258" xr:uid="{5930102C-7483-4709-8CE2-FDF7A106D811}"/>
    <cellStyle name="Normal 2 2 2 2 2 2 2 7 6 5 2 2" xfId="19259" xr:uid="{BD5775EC-ED84-4234-BF41-6A66810739A2}"/>
    <cellStyle name="Normal 2 2 2 2 2 2 2 7 6 5 3" xfId="19260" xr:uid="{5C42744D-9897-48A4-BA99-2966142466DF}"/>
    <cellStyle name="Normal 2 2 2 2 2 2 2 7 6 6" xfId="19261" xr:uid="{3BC536B5-5D0A-4E78-978E-0D96F5858A09}"/>
    <cellStyle name="Normal 2 2 2 2 2 2 2 7 6 6 2" xfId="19262" xr:uid="{33D68F41-B7E7-40CC-9605-D10D21ACB2D5}"/>
    <cellStyle name="Normal 2 2 2 2 2 2 2 7 6 7" xfId="19263" xr:uid="{0062AB51-8237-4BCC-B75D-5F4100C07F19}"/>
    <cellStyle name="Normal 2 2 2 2 2 2 2 7 7" xfId="19264" xr:uid="{AC5AA43B-D836-4429-B4C6-8428E2E19382}"/>
    <cellStyle name="Normal 2 2 2 2 2 2 2 7 7 2" xfId="19265" xr:uid="{DBE24C4A-23B7-4695-BCF2-9A8C4A32FAD5}"/>
    <cellStyle name="Normal 2 2 2 2 2 2 2 7 7 2 2" xfId="19266" xr:uid="{3A2BC2BE-447A-4285-9F7E-FBF24DA6BE27}"/>
    <cellStyle name="Normal 2 2 2 2 2 2 2 7 7 2 2 2" xfId="19267" xr:uid="{CE3D40B8-8824-482D-8D26-82734496E01E}"/>
    <cellStyle name="Normal 2 2 2 2 2 2 2 7 7 2 2 2 2" xfId="19268" xr:uid="{61BCC360-A81E-4DC7-9FB3-99766B3B23B9}"/>
    <cellStyle name="Normal 2 2 2 2 2 2 2 7 7 2 2 2 2 2" xfId="19269" xr:uid="{B654DF5D-169C-4DA4-8FB2-E49E402085DF}"/>
    <cellStyle name="Normal 2 2 2 2 2 2 2 7 7 2 2 2 3" xfId="19270" xr:uid="{CAD59B90-06CC-4FFE-9699-25273417B6C1}"/>
    <cellStyle name="Normal 2 2 2 2 2 2 2 7 7 2 2 3" xfId="19271" xr:uid="{2E16797E-5B9C-4C22-B087-317C4B8AA1BD}"/>
    <cellStyle name="Normal 2 2 2 2 2 2 2 7 7 2 2 3 2" xfId="19272" xr:uid="{E87BB6A5-27A5-420A-BA2D-B5AE1A752DEF}"/>
    <cellStyle name="Normal 2 2 2 2 2 2 2 7 7 2 2 4" xfId="19273" xr:uid="{BF7D3DCF-3153-47B0-B8FF-077D191A3FAA}"/>
    <cellStyle name="Normal 2 2 2 2 2 2 2 7 7 2 3" xfId="19274" xr:uid="{621F11D1-40F6-4E76-8B79-98143EA35D9A}"/>
    <cellStyle name="Normal 2 2 2 2 2 2 2 7 7 2 3 2" xfId="19275" xr:uid="{1298E5C6-907C-45E1-8D64-5280398FC1ED}"/>
    <cellStyle name="Normal 2 2 2 2 2 2 2 7 7 2 3 2 2" xfId="19276" xr:uid="{D1A9B391-5DB7-45E3-BC2C-0B77CAE1FE72}"/>
    <cellStyle name="Normal 2 2 2 2 2 2 2 7 7 2 3 3" xfId="19277" xr:uid="{441B7F36-CCA2-4AAF-AFE2-CA5F5E6E7732}"/>
    <cellStyle name="Normal 2 2 2 2 2 2 2 7 7 2 4" xfId="19278" xr:uid="{9AB52476-1A3B-4721-B3E1-12DE324EAED1}"/>
    <cellStyle name="Normal 2 2 2 2 2 2 2 7 7 2 4 2" xfId="19279" xr:uid="{76EB5E2F-F5CE-4897-9C9A-6E93F4A1CC34}"/>
    <cellStyle name="Normal 2 2 2 2 2 2 2 7 7 2 5" xfId="19280" xr:uid="{610EEF2A-32F5-4C7A-91F8-EBE4CD7D00EC}"/>
    <cellStyle name="Normal 2 2 2 2 2 2 2 7 7 3" xfId="19281" xr:uid="{C3CA6267-4D0F-4547-BFCB-623EC28C0CED}"/>
    <cellStyle name="Normal 2 2 2 2 2 2 2 7 7 3 2" xfId="19282" xr:uid="{ACF0E810-54D9-4D4E-9CFE-EE551A4698C4}"/>
    <cellStyle name="Normal 2 2 2 2 2 2 2 7 7 3 2 2" xfId="19283" xr:uid="{35F8A08D-2C21-4D96-98A9-ABF75A351248}"/>
    <cellStyle name="Normal 2 2 2 2 2 2 2 7 7 3 2 2 2" xfId="19284" xr:uid="{5304EA1C-BBB6-4064-AADA-28E4DD2C74FC}"/>
    <cellStyle name="Normal 2 2 2 2 2 2 2 7 7 3 2 3" xfId="19285" xr:uid="{6C66F70E-3503-4F2C-AA05-E1650408EADC}"/>
    <cellStyle name="Normal 2 2 2 2 2 2 2 7 7 3 3" xfId="19286" xr:uid="{A1B3F915-E31E-42DA-9700-02F9A98B2429}"/>
    <cellStyle name="Normal 2 2 2 2 2 2 2 7 7 3 3 2" xfId="19287" xr:uid="{2395E180-07E7-43A9-B3F3-2DA885B0DB5E}"/>
    <cellStyle name="Normal 2 2 2 2 2 2 2 7 7 3 4" xfId="19288" xr:uid="{0B918DD3-6F00-4B4C-9FE3-80AFA7DE2D00}"/>
    <cellStyle name="Normal 2 2 2 2 2 2 2 7 7 4" xfId="19289" xr:uid="{9C1A0A7A-3615-4595-9A94-0CEC49E9E0C0}"/>
    <cellStyle name="Normal 2 2 2 2 2 2 2 7 7 4 2" xfId="19290" xr:uid="{2CAC7848-B9B0-44D0-B45C-DD8C9A6C3752}"/>
    <cellStyle name="Normal 2 2 2 2 2 2 2 7 7 4 2 2" xfId="19291" xr:uid="{94078AB2-EDA0-4717-BDD6-9C98B1DE0A37}"/>
    <cellStyle name="Normal 2 2 2 2 2 2 2 7 7 4 3" xfId="19292" xr:uid="{0A9D61DA-4852-4B48-B1C9-94A8439BDE9F}"/>
    <cellStyle name="Normal 2 2 2 2 2 2 2 7 7 5" xfId="19293" xr:uid="{13F04585-F31E-4AFC-8DBD-A1FCBCB2433F}"/>
    <cellStyle name="Normal 2 2 2 2 2 2 2 7 7 5 2" xfId="19294" xr:uid="{DF082C20-B918-4502-BCBB-9F011BBA79BB}"/>
    <cellStyle name="Normal 2 2 2 2 2 2 2 7 7 6" xfId="19295" xr:uid="{1C8177F9-816C-4276-9576-C3498CF86E7A}"/>
    <cellStyle name="Normal 2 2 2 2 2 2 2 7 8" xfId="19296" xr:uid="{65A01CA6-99C9-40E1-B4F6-AA202226A1AD}"/>
    <cellStyle name="Normal 2 2 2 2 2 2 2 7 8 2" xfId="19297" xr:uid="{36E0F066-3A83-4DEC-8602-CA60F0C49BAA}"/>
    <cellStyle name="Normal 2 2 2 2 2 2 2 7 8 2 2" xfId="19298" xr:uid="{EE83BEBB-C2BF-4C82-B4F5-E9B12BC33797}"/>
    <cellStyle name="Normal 2 2 2 2 2 2 2 7 8 2 2 2" xfId="19299" xr:uid="{47F98332-C913-4D9A-B124-75F11FD8A5A8}"/>
    <cellStyle name="Normal 2 2 2 2 2 2 2 7 8 2 2 2 2" xfId="19300" xr:uid="{AA391EE7-666E-4A3A-BED9-F590283A2C5F}"/>
    <cellStyle name="Normal 2 2 2 2 2 2 2 7 8 2 2 3" xfId="19301" xr:uid="{3F7D0DF8-8611-41B7-9DC9-4CF591CEDE16}"/>
    <cellStyle name="Normal 2 2 2 2 2 2 2 7 8 2 3" xfId="19302" xr:uid="{39ABFEDC-16E6-4FC9-875C-0666004E122C}"/>
    <cellStyle name="Normal 2 2 2 2 2 2 2 7 8 2 3 2" xfId="19303" xr:uid="{A608920C-578B-49F6-AC5C-8DBAD13DEF3F}"/>
    <cellStyle name="Normal 2 2 2 2 2 2 2 7 8 2 4" xfId="19304" xr:uid="{5D025EE9-2ED0-4347-8AF8-419A0EA642DE}"/>
    <cellStyle name="Normal 2 2 2 2 2 2 2 7 8 3" xfId="19305" xr:uid="{8D494107-04A9-4967-B134-BC7D22D1EB63}"/>
    <cellStyle name="Normal 2 2 2 2 2 2 2 7 8 3 2" xfId="19306" xr:uid="{29F391B6-28D4-480A-AD6F-C500CAFEF08D}"/>
    <cellStyle name="Normal 2 2 2 2 2 2 2 7 8 3 2 2" xfId="19307" xr:uid="{17145B19-982B-407E-8B0D-949D8309584F}"/>
    <cellStyle name="Normal 2 2 2 2 2 2 2 7 8 3 3" xfId="19308" xr:uid="{D9D982FA-F220-4891-A00A-35055E8184BC}"/>
    <cellStyle name="Normal 2 2 2 2 2 2 2 7 8 4" xfId="19309" xr:uid="{EB6DDB4F-1595-405D-8446-5AA082DE5CA2}"/>
    <cellStyle name="Normal 2 2 2 2 2 2 2 7 8 4 2" xfId="19310" xr:uid="{660638BB-EE34-43A7-9E91-25082ADC2086}"/>
    <cellStyle name="Normal 2 2 2 2 2 2 2 7 8 5" xfId="19311" xr:uid="{6B30A4C1-C2E9-4628-87AD-7A82B2A9AD9E}"/>
    <cellStyle name="Normal 2 2 2 2 2 2 2 7 9" xfId="19312" xr:uid="{47375782-8F3F-4A59-9B1F-BB3F08EF234D}"/>
    <cellStyle name="Normal 2 2 2 2 2 2 2 7 9 2" xfId="19313" xr:uid="{5F23B6A7-AB2D-432A-A8AF-AA72BFF196FC}"/>
    <cellStyle name="Normal 2 2 2 2 2 2 2 7 9 2 2" xfId="19314" xr:uid="{A987EF23-9CB2-404E-8F0B-3435F4A8ABF9}"/>
    <cellStyle name="Normal 2 2 2 2 2 2 2 7 9 2 2 2" xfId="19315" xr:uid="{8E9D9EB2-43CE-401B-8FD7-E1CD80AD18D9}"/>
    <cellStyle name="Normal 2 2 2 2 2 2 2 7 9 2 3" xfId="19316" xr:uid="{BA0178EA-48F8-4EB3-BBC4-F2610FA5925A}"/>
    <cellStyle name="Normal 2 2 2 2 2 2 2 7 9 3" xfId="19317" xr:uid="{034B2FB6-083B-465B-BC0F-4FCDDC49E99B}"/>
    <cellStyle name="Normal 2 2 2 2 2 2 2 7 9 3 2" xfId="19318" xr:uid="{2F21A701-4778-4A1D-BC6E-B824934CE9C1}"/>
    <cellStyle name="Normal 2 2 2 2 2 2 2 7 9 4" xfId="19319" xr:uid="{C4CD8193-A4E3-4309-AB5E-716C88467376}"/>
    <cellStyle name="Normal 2 2 2 2 2 2 3" xfId="19320" xr:uid="{58D96FB5-3951-487D-B576-8C008F27196A}"/>
    <cellStyle name="Normal 2 2 2 2 2 2 4" xfId="19321" xr:uid="{BFF26044-E66D-4499-923B-4191B0EC1C26}"/>
    <cellStyle name="Normal 2 2 2 2 2 2 5" xfId="19322" xr:uid="{A08AAA7D-9752-439F-A645-CC9DCA062BA6}"/>
    <cellStyle name="Normal 2 2 2 2 2 2 6" xfId="19323" xr:uid="{BC329C80-3F8C-4FF8-B57B-2E99BC80738B}"/>
    <cellStyle name="Normal 2 2 2 2 2 2 7" xfId="19324" xr:uid="{DE89D51F-5E59-47B3-A151-440FF22C483A}"/>
    <cellStyle name="Normal 2 2 2 2 2 2 8" xfId="19325" xr:uid="{DAD42FC4-F656-45E1-8625-0D12F35E262D}"/>
    <cellStyle name="Normal 2 2 2 2 2 2 9" xfId="19326" xr:uid="{F6B4E528-6152-4DF3-9E1C-7CD34CC62283}"/>
    <cellStyle name="Normal 2 2 2 2 2 2 9 2" xfId="19327" xr:uid="{40334E22-DCF3-4909-9523-B18BB04E71A9}"/>
    <cellStyle name="Normal 2 2 2 2 2 2 9 2 2" xfId="19328" xr:uid="{3E89A930-1BE3-4D39-ABDC-C1A59FC79692}"/>
    <cellStyle name="Normal 2 2 2 2 2 2 9 2 2 2" xfId="19329" xr:uid="{F4F97377-2A11-4F30-B41E-A03629080F07}"/>
    <cellStyle name="Normal 2 2 2 2 2 2 9 2 2 2 2" xfId="19330" xr:uid="{49C0B170-20F0-452C-B44D-45EFD33E5B0E}"/>
    <cellStyle name="Normal 2 2 2 2 2 2 9 2 2 2 2 2" xfId="19331" xr:uid="{F56B9F67-EAAB-40D3-A077-CB3D2356EB75}"/>
    <cellStyle name="Normal 2 2 2 2 2 2 9 2 2 2 2 2 2" xfId="19332" xr:uid="{3928B9EF-2C82-4B15-A8D6-A8B05DCF5400}"/>
    <cellStyle name="Normal 2 2 2 2 2 2 9 2 2 2 2 2 2 2" xfId="19333" xr:uid="{36C9FBCE-B75D-4288-9144-E35ECB87BB8C}"/>
    <cellStyle name="Normal 2 2 2 2 2 2 9 2 2 2 2 2 2 2 2" xfId="19334" xr:uid="{7588D881-5223-4DD1-9E50-64ED4090FA80}"/>
    <cellStyle name="Normal 2 2 2 2 2 2 9 2 2 2 2 2 2 3" xfId="19335" xr:uid="{DF6FFBAA-3ABA-4E78-974E-D89A0BF2DB08}"/>
    <cellStyle name="Normal 2 2 2 2 2 2 9 2 2 2 2 2 3" xfId="19336" xr:uid="{A21AA663-FAEF-4517-A67A-63A954AEA008}"/>
    <cellStyle name="Normal 2 2 2 2 2 2 9 2 2 2 2 2 3 2" xfId="19337" xr:uid="{2E67753F-16B9-4284-A99A-DED45CFD96F2}"/>
    <cellStyle name="Normal 2 2 2 2 2 2 9 2 2 2 2 2 4" xfId="19338" xr:uid="{49AC3E5A-A95C-45AB-B085-E8451D1B2EE0}"/>
    <cellStyle name="Normal 2 2 2 2 2 2 9 2 2 2 2 3" xfId="19339" xr:uid="{43FAC19A-BEB4-424D-AE7C-51AF56956CBB}"/>
    <cellStyle name="Normal 2 2 2 2 2 2 9 2 2 2 2 3 2" xfId="19340" xr:uid="{BFA3792F-4CC2-4787-8E3A-0F5EBD6AE43F}"/>
    <cellStyle name="Normal 2 2 2 2 2 2 9 2 2 2 2 3 2 2" xfId="19341" xr:uid="{3B055E6D-BE1B-41D6-8E17-D3139DD145F0}"/>
    <cellStyle name="Normal 2 2 2 2 2 2 9 2 2 2 2 3 3" xfId="19342" xr:uid="{9FD0ED84-A368-479F-9374-2C38FF787872}"/>
    <cellStyle name="Normal 2 2 2 2 2 2 9 2 2 2 2 4" xfId="19343" xr:uid="{BCC9D8F6-A219-45EA-9079-DD27743C0896}"/>
    <cellStyle name="Normal 2 2 2 2 2 2 9 2 2 2 2 4 2" xfId="19344" xr:uid="{6C862BB0-7078-4644-A196-C81E1E66477A}"/>
    <cellStyle name="Normal 2 2 2 2 2 2 9 2 2 2 2 5" xfId="19345" xr:uid="{3F6187BF-F630-4BF6-B309-7032FC4EA9F7}"/>
    <cellStyle name="Normal 2 2 2 2 2 2 9 2 2 2 3" xfId="19346" xr:uid="{9E0F0AD0-0C33-420D-B761-34402509EB74}"/>
    <cellStyle name="Normal 2 2 2 2 2 2 9 2 2 2 3 2" xfId="19347" xr:uid="{25B6B3DE-8DA2-4848-B3DE-E6A4C028FEC7}"/>
    <cellStyle name="Normal 2 2 2 2 2 2 9 2 2 2 3 2 2" xfId="19348" xr:uid="{06558E09-7DDA-4823-BF00-4E24DD7F5535}"/>
    <cellStyle name="Normal 2 2 2 2 2 2 9 2 2 2 3 2 2 2" xfId="19349" xr:uid="{C7CD6696-690D-4924-A1E5-1BACB1DBE7AE}"/>
    <cellStyle name="Normal 2 2 2 2 2 2 9 2 2 2 3 2 3" xfId="19350" xr:uid="{1BC26999-A4E6-47F7-B610-397AD25AF6AE}"/>
    <cellStyle name="Normal 2 2 2 2 2 2 9 2 2 2 3 3" xfId="19351" xr:uid="{72AD361B-21EA-4A55-A763-F1F3E1EA9D8A}"/>
    <cellStyle name="Normal 2 2 2 2 2 2 9 2 2 2 3 3 2" xfId="19352" xr:uid="{5DDA202E-CE2F-450F-A13C-C29D0FC29BE3}"/>
    <cellStyle name="Normal 2 2 2 2 2 2 9 2 2 2 3 4" xfId="19353" xr:uid="{2DB4E822-DDFA-46E0-9988-22A16DBDA19F}"/>
    <cellStyle name="Normal 2 2 2 2 2 2 9 2 2 2 4" xfId="19354" xr:uid="{734A1FC3-AE87-4749-83B7-FE6FBAFB8B97}"/>
    <cellStyle name="Normal 2 2 2 2 2 2 9 2 2 2 4 2" xfId="19355" xr:uid="{A3786C3D-0EE1-49D0-A09D-9B9828D5C68B}"/>
    <cellStyle name="Normal 2 2 2 2 2 2 9 2 2 2 4 2 2" xfId="19356" xr:uid="{BA3B2DFC-6C81-44EF-A107-808BCA70ADDC}"/>
    <cellStyle name="Normal 2 2 2 2 2 2 9 2 2 2 4 3" xfId="19357" xr:uid="{2737191F-12AB-4E00-8B07-24C4C9D71774}"/>
    <cellStyle name="Normal 2 2 2 2 2 2 9 2 2 2 5" xfId="19358" xr:uid="{F54941C9-1121-4713-989D-3B67D093ACA5}"/>
    <cellStyle name="Normal 2 2 2 2 2 2 9 2 2 2 5 2" xfId="19359" xr:uid="{C55F1EC9-DCD3-4362-8669-D1C4271029DD}"/>
    <cellStyle name="Normal 2 2 2 2 2 2 9 2 2 2 6" xfId="19360" xr:uid="{A327B1CA-3D40-423E-980B-23F00DAA7131}"/>
    <cellStyle name="Normal 2 2 2 2 2 2 9 2 2 3" xfId="19361" xr:uid="{3EAD26F8-070E-48B7-812D-E2EC61FEC4E1}"/>
    <cellStyle name="Normal 2 2 2 2 2 2 9 2 2 3 2" xfId="19362" xr:uid="{7D00F27A-C736-4A26-9601-165B057321BE}"/>
    <cellStyle name="Normal 2 2 2 2 2 2 9 2 2 3 2 2" xfId="19363" xr:uid="{2C50289C-6B97-40CC-B317-EE0D5C1A919B}"/>
    <cellStyle name="Normal 2 2 2 2 2 2 9 2 2 3 2 2 2" xfId="19364" xr:uid="{4E7ED6DF-F756-41C6-A52B-DCB357252D8D}"/>
    <cellStyle name="Normal 2 2 2 2 2 2 9 2 2 3 2 2 2 2" xfId="19365" xr:uid="{EC0E61BB-8804-44BB-A4F0-ECF9F56FF3CB}"/>
    <cellStyle name="Normal 2 2 2 2 2 2 9 2 2 3 2 2 3" xfId="19366" xr:uid="{3B3D482C-3C2F-4A6E-8533-31AAB43DD413}"/>
    <cellStyle name="Normal 2 2 2 2 2 2 9 2 2 3 2 3" xfId="19367" xr:uid="{A9D41532-9488-4790-8339-99F4347B7AED}"/>
    <cellStyle name="Normal 2 2 2 2 2 2 9 2 2 3 2 3 2" xfId="19368" xr:uid="{CCE1282B-1A6B-496D-AAF9-AB5E463D17F6}"/>
    <cellStyle name="Normal 2 2 2 2 2 2 9 2 2 3 2 4" xfId="19369" xr:uid="{784646E2-BE96-4181-A871-EB975869D183}"/>
    <cellStyle name="Normal 2 2 2 2 2 2 9 2 2 3 3" xfId="19370" xr:uid="{F6FC7AE3-4FE4-41A9-A3F9-E45CDF272839}"/>
    <cellStyle name="Normal 2 2 2 2 2 2 9 2 2 3 3 2" xfId="19371" xr:uid="{335EB98E-DC02-4A04-A47F-D1829AA0A693}"/>
    <cellStyle name="Normal 2 2 2 2 2 2 9 2 2 3 3 2 2" xfId="19372" xr:uid="{D7E678AE-1740-4D5F-9B43-8C364629A150}"/>
    <cellStyle name="Normal 2 2 2 2 2 2 9 2 2 3 3 3" xfId="19373" xr:uid="{DFBEF4BD-4570-4E73-865D-E777287E5228}"/>
    <cellStyle name="Normal 2 2 2 2 2 2 9 2 2 3 4" xfId="19374" xr:uid="{6EF36247-5D79-49D0-95E2-6881CBD6E115}"/>
    <cellStyle name="Normal 2 2 2 2 2 2 9 2 2 3 4 2" xfId="19375" xr:uid="{21A0CF2D-F45A-49E9-A598-BA8ED2DFBBB9}"/>
    <cellStyle name="Normal 2 2 2 2 2 2 9 2 2 3 5" xfId="19376" xr:uid="{1360E9EB-7635-4349-A9FE-1A091D0C9354}"/>
    <cellStyle name="Normal 2 2 2 2 2 2 9 2 2 4" xfId="19377" xr:uid="{58E0FF57-9EEC-44C6-A11B-C6739EFF8FEF}"/>
    <cellStyle name="Normal 2 2 2 2 2 2 9 2 2 4 2" xfId="19378" xr:uid="{ABBF9803-026B-4202-9ECB-C367D3D9BFB3}"/>
    <cellStyle name="Normal 2 2 2 2 2 2 9 2 2 4 2 2" xfId="19379" xr:uid="{1FF14BFB-CD69-4912-896A-36687D69E9C2}"/>
    <cellStyle name="Normal 2 2 2 2 2 2 9 2 2 4 2 2 2" xfId="19380" xr:uid="{5D943858-2E04-44F8-961C-B091B0279F3C}"/>
    <cellStyle name="Normal 2 2 2 2 2 2 9 2 2 4 2 3" xfId="19381" xr:uid="{2B498D17-E00B-4FD5-86E6-9ADA9B6C1EF8}"/>
    <cellStyle name="Normal 2 2 2 2 2 2 9 2 2 4 3" xfId="19382" xr:uid="{ABDC0C97-13EF-4A17-ACE8-8199F4BA20A1}"/>
    <cellStyle name="Normal 2 2 2 2 2 2 9 2 2 4 3 2" xfId="19383" xr:uid="{F0B84930-CA8F-4213-9C29-996DF04D4F6A}"/>
    <cellStyle name="Normal 2 2 2 2 2 2 9 2 2 4 4" xfId="19384" xr:uid="{C88C5751-CA0C-452E-A014-26B4F7BA3FA9}"/>
    <cellStyle name="Normal 2 2 2 2 2 2 9 2 2 5" xfId="19385" xr:uid="{FB881B64-CF20-43E7-9E5C-F4E3C35AE8AC}"/>
    <cellStyle name="Normal 2 2 2 2 2 2 9 2 2 5 2" xfId="19386" xr:uid="{487A17A4-C6D0-4983-A5B6-9AE919D270CE}"/>
    <cellStyle name="Normal 2 2 2 2 2 2 9 2 2 5 2 2" xfId="19387" xr:uid="{875EE9B4-AB82-43EE-8DD0-F8171E540AF9}"/>
    <cellStyle name="Normal 2 2 2 2 2 2 9 2 2 5 3" xfId="19388" xr:uid="{13E5CA9E-BBC9-447C-A505-D9465CCDF77A}"/>
    <cellStyle name="Normal 2 2 2 2 2 2 9 2 2 6" xfId="19389" xr:uid="{4B60BC9A-13C2-441D-B052-4EE98275EB76}"/>
    <cellStyle name="Normal 2 2 2 2 2 2 9 2 2 6 2" xfId="19390" xr:uid="{D8730F09-356D-48F4-AA09-71512B0F0789}"/>
    <cellStyle name="Normal 2 2 2 2 2 2 9 2 2 7" xfId="19391" xr:uid="{FCD8B0A1-5EFD-4D4E-9063-CF1F7E8BFF1D}"/>
    <cellStyle name="Normal 2 2 2 2 2 2 9 2 3" xfId="19392" xr:uid="{D0CEDE36-6849-41BA-9DD0-17FD3A6B5360}"/>
    <cellStyle name="Normal 2 2 2 2 2 2 9 2 3 2" xfId="19393" xr:uid="{5AAF8E3D-EACF-45C7-84FA-26E1FAE8BFC4}"/>
    <cellStyle name="Normal 2 2 2 2 2 2 9 2 3 2 2" xfId="19394" xr:uid="{8CC7EFF5-DF2C-46B9-A06C-3703284019F5}"/>
    <cellStyle name="Normal 2 2 2 2 2 2 9 2 3 2 2 2" xfId="19395" xr:uid="{09E28224-65D8-45E4-B804-30C3C8FEFCF6}"/>
    <cellStyle name="Normal 2 2 2 2 2 2 9 2 3 2 2 2 2" xfId="19396" xr:uid="{55A44FBD-C2C0-4210-B1BC-E00519A15A42}"/>
    <cellStyle name="Normal 2 2 2 2 2 2 9 2 3 2 2 2 2 2" xfId="19397" xr:uid="{4E57536B-ECAD-4EE1-B051-CA80F8034BAF}"/>
    <cellStyle name="Normal 2 2 2 2 2 2 9 2 3 2 2 2 3" xfId="19398" xr:uid="{E4919B30-BAC7-44BD-9E42-9D381D07AAC9}"/>
    <cellStyle name="Normal 2 2 2 2 2 2 9 2 3 2 2 3" xfId="19399" xr:uid="{EC46D9BB-8E8B-4274-BF5D-F7ABE59E5D2C}"/>
    <cellStyle name="Normal 2 2 2 2 2 2 9 2 3 2 2 3 2" xfId="19400" xr:uid="{D9763E28-15CE-4F64-B2E9-5957675080DC}"/>
    <cellStyle name="Normal 2 2 2 2 2 2 9 2 3 2 2 4" xfId="19401" xr:uid="{1247BD12-99A2-465A-9523-E88DF088BE95}"/>
    <cellStyle name="Normal 2 2 2 2 2 2 9 2 3 2 3" xfId="19402" xr:uid="{BAB65B07-065B-4B88-952E-CF4ED680AF1F}"/>
    <cellStyle name="Normal 2 2 2 2 2 2 9 2 3 2 3 2" xfId="19403" xr:uid="{691B5E36-DEA0-49FF-A9E9-E750F935159F}"/>
    <cellStyle name="Normal 2 2 2 2 2 2 9 2 3 2 3 2 2" xfId="19404" xr:uid="{D0AA57D4-BCF0-4E79-93EB-A2C5413F16B3}"/>
    <cellStyle name="Normal 2 2 2 2 2 2 9 2 3 2 3 3" xfId="19405" xr:uid="{B28943D4-17DD-465B-93FD-A0CF236CE207}"/>
    <cellStyle name="Normal 2 2 2 2 2 2 9 2 3 2 4" xfId="19406" xr:uid="{995AEF77-69E6-4C3D-B550-A69A8F2A91AD}"/>
    <cellStyle name="Normal 2 2 2 2 2 2 9 2 3 2 4 2" xfId="19407" xr:uid="{021C61CC-7C7F-41E6-AE8D-DD828E35F96E}"/>
    <cellStyle name="Normal 2 2 2 2 2 2 9 2 3 2 5" xfId="19408" xr:uid="{63C683A3-EA57-4AC9-90CF-CB2FD74BA451}"/>
    <cellStyle name="Normal 2 2 2 2 2 2 9 2 3 3" xfId="19409" xr:uid="{A9057BF8-3833-411A-A2B5-417793FD3D01}"/>
    <cellStyle name="Normal 2 2 2 2 2 2 9 2 3 3 2" xfId="19410" xr:uid="{8A4AD78C-7601-4C7C-819B-CB5A923340A2}"/>
    <cellStyle name="Normal 2 2 2 2 2 2 9 2 3 3 2 2" xfId="19411" xr:uid="{D241DFF0-DA06-4BB8-B115-8204C3F115AE}"/>
    <cellStyle name="Normal 2 2 2 2 2 2 9 2 3 3 2 2 2" xfId="19412" xr:uid="{1C9BBD4B-58F7-4EA4-80D3-0838D3DBD8CF}"/>
    <cellStyle name="Normal 2 2 2 2 2 2 9 2 3 3 2 3" xfId="19413" xr:uid="{CD748109-C9BB-4AE7-B259-8F6AA239D05E}"/>
    <cellStyle name="Normal 2 2 2 2 2 2 9 2 3 3 3" xfId="19414" xr:uid="{F4563DE4-63D9-4BAC-A5F5-4F90B4592007}"/>
    <cellStyle name="Normal 2 2 2 2 2 2 9 2 3 3 3 2" xfId="19415" xr:uid="{3F069F67-B4C6-4DF2-A9BC-A3C056868082}"/>
    <cellStyle name="Normal 2 2 2 2 2 2 9 2 3 3 4" xfId="19416" xr:uid="{E7E22499-B899-4EDB-B6AC-A5632AE05FFA}"/>
    <cellStyle name="Normal 2 2 2 2 2 2 9 2 3 4" xfId="19417" xr:uid="{F81F27DE-EC3C-495F-9FFA-51AAE5D2E038}"/>
    <cellStyle name="Normal 2 2 2 2 2 2 9 2 3 4 2" xfId="19418" xr:uid="{B6318604-9093-40F3-A753-A023E639F147}"/>
    <cellStyle name="Normal 2 2 2 2 2 2 9 2 3 4 2 2" xfId="19419" xr:uid="{A78C5F29-3B0D-49FF-A151-B480AEF28323}"/>
    <cellStyle name="Normal 2 2 2 2 2 2 9 2 3 4 3" xfId="19420" xr:uid="{595222A9-C80E-4E45-BF8D-3DDEFE3F75B6}"/>
    <cellStyle name="Normal 2 2 2 2 2 2 9 2 3 5" xfId="19421" xr:uid="{7BB16B33-5AA5-4D5A-8A4F-B37A117E25B0}"/>
    <cellStyle name="Normal 2 2 2 2 2 2 9 2 3 5 2" xfId="19422" xr:uid="{170676C9-2387-42F8-90D7-476B3C04DA10}"/>
    <cellStyle name="Normal 2 2 2 2 2 2 9 2 3 6" xfId="19423" xr:uid="{185FB7A9-610B-4F44-8192-E4EC01A21C61}"/>
    <cellStyle name="Normal 2 2 2 2 2 2 9 2 4" xfId="19424" xr:uid="{E64DE425-6B7F-4350-B3F0-06A6A31BBE5E}"/>
    <cellStyle name="Normal 2 2 2 2 2 2 9 2 4 2" xfId="19425" xr:uid="{11F20AEE-61AD-442D-8204-5FB3394BB84D}"/>
    <cellStyle name="Normal 2 2 2 2 2 2 9 2 4 2 2" xfId="19426" xr:uid="{90015B8D-7789-4887-9157-FCFD4A0496FA}"/>
    <cellStyle name="Normal 2 2 2 2 2 2 9 2 4 2 2 2" xfId="19427" xr:uid="{D7BED6FA-919D-4DEF-8AD3-6BE61D7E2B06}"/>
    <cellStyle name="Normal 2 2 2 2 2 2 9 2 4 2 2 2 2" xfId="19428" xr:uid="{8A88B777-7429-4C94-B514-A09DAEA80381}"/>
    <cellStyle name="Normal 2 2 2 2 2 2 9 2 4 2 2 3" xfId="19429" xr:uid="{5FBFB380-1BB7-4E0C-A6FD-37661E7388CA}"/>
    <cellStyle name="Normal 2 2 2 2 2 2 9 2 4 2 3" xfId="19430" xr:uid="{D6969EE5-ED57-48D3-9EED-ACE5412BD12B}"/>
    <cellStyle name="Normal 2 2 2 2 2 2 9 2 4 2 3 2" xfId="19431" xr:uid="{7F7B5FA7-EF43-4E3E-B15B-A879EAB1C3A6}"/>
    <cellStyle name="Normal 2 2 2 2 2 2 9 2 4 2 4" xfId="19432" xr:uid="{0BA409D3-6F63-4A11-92F3-BF2667ED4C47}"/>
    <cellStyle name="Normal 2 2 2 2 2 2 9 2 4 3" xfId="19433" xr:uid="{486AE8B6-4392-40C0-8D8C-7AEC984BF890}"/>
    <cellStyle name="Normal 2 2 2 2 2 2 9 2 4 3 2" xfId="19434" xr:uid="{AA0507AC-476F-4A08-8DE4-F6460943CB29}"/>
    <cellStyle name="Normal 2 2 2 2 2 2 9 2 4 3 2 2" xfId="19435" xr:uid="{D242C1A7-2129-4B14-9CB6-181A4D91F265}"/>
    <cellStyle name="Normal 2 2 2 2 2 2 9 2 4 3 3" xfId="19436" xr:uid="{D40134F2-A01A-4FA2-A73E-28037EE0213B}"/>
    <cellStyle name="Normal 2 2 2 2 2 2 9 2 4 4" xfId="19437" xr:uid="{7A62B58F-938E-4A2D-9A40-605625EDF518}"/>
    <cellStyle name="Normal 2 2 2 2 2 2 9 2 4 4 2" xfId="19438" xr:uid="{791D2D45-B755-46E0-8C41-5DACA4388B49}"/>
    <cellStyle name="Normal 2 2 2 2 2 2 9 2 4 5" xfId="19439" xr:uid="{9F55BA69-2451-4310-ADCF-9FF2564CA549}"/>
    <cellStyle name="Normal 2 2 2 2 2 2 9 2 5" xfId="19440" xr:uid="{05C3CC18-EDD3-4ADB-913C-9C841B075C77}"/>
    <cellStyle name="Normal 2 2 2 2 2 2 9 2 5 2" xfId="19441" xr:uid="{BC7D8B60-C9CB-45D3-B576-7112D6CDCCA7}"/>
    <cellStyle name="Normal 2 2 2 2 2 2 9 2 5 2 2" xfId="19442" xr:uid="{6C268FE7-88EF-4B55-83E3-E69F3492F893}"/>
    <cellStyle name="Normal 2 2 2 2 2 2 9 2 5 2 2 2" xfId="19443" xr:uid="{526C49B3-0A3A-4129-9785-A284AE9697B0}"/>
    <cellStyle name="Normal 2 2 2 2 2 2 9 2 5 2 3" xfId="19444" xr:uid="{FBABC231-0967-45DB-BFDE-EFB300EA3823}"/>
    <cellStyle name="Normal 2 2 2 2 2 2 9 2 5 3" xfId="19445" xr:uid="{4510502B-7153-482F-B770-A48533591634}"/>
    <cellStyle name="Normal 2 2 2 2 2 2 9 2 5 3 2" xfId="19446" xr:uid="{8D421C7C-3316-4AF9-A94B-765A9DA5D8DB}"/>
    <cellStyle name="Normal 2 2 2 2 2 2 9 2 5 4" xfId="19447" xr:uid="{C8DDA599-CA7E-4307-AE1A-85765FB0BD5C}"/>
    <cellStyle name="Normal 2 2 2 2 2 2 9 2 6" xfId="19448" xr:uid="{3F7A914B-120D-40CE-B15A-8DA74DE56C22}"/>
    <cellStyle name="Normal 2 2 2 2 2 2 9 2 6 2" xfId="19449" xr:uid="{C06092FF-4E82-4400-922A-345FB7313DFA}"/>
    <cellStyle name="Normal 2 2 2 2 2 2 9 2 6 2 2" xfId="19450" xr:uid="{470AEC5C-E44A-450B-BCFE-83D891BD72B1}"/>
    <cellStyle name="Normal 2 2 2 2 2 2 9 2 6 3" xfId="19451" xr:uid="{49121EFF-AC78-4592-8C1F-75F5C760E4EA}"/>
    <cellStyle name="Normal 2 2 2 2 2 2 9 2 7" xfId="19452" xr:uid="{17577A13-1BA5-4C46-94FB-8B8EE33F3C2D}"/>
    <cellStyle name="Normal 2 2 2 2 2 2 9 2 7 2" xfId="19453" xr:uid="{E0436A9D-9FD6-4D10-91A4-A696B9BDEFA6}"/>
    <cellStyle name="Normal 2 2 2 2 2 2 9 2 8" xfId="19454" xr:uid="{5AF6EC4D-3EB5-42E8-B8FF-2EECA58F866A}"/>
    <cellStyle name="Normal 2 2 2 2 2 2 9 3" xfId="19455" xr:uid="{222EE163-AECB-4E97-A033-6C79F7DB31CD}"/>
    <cellStyle name="Normal 2 2 2 2 2 2 9 3 2" xfId="19456" xr:uid="{04B318A8-7BE9-459A-9F50-392DB985C97E}"/>
    <cellStyle name="Normal 2 2 2 2 2 2 9 3 2 2" xfId="19457" xr:uid="{F0FD4183-01FB-4F8F-89D7-A62777495C36}"/>
    <cellStyle name="Normal 2 2 2 2 2 2 9 3 2 2 2" xfId="19458" xr:uid="{3D2D5B15-904F-499D-A66C-B608A27A850F}"/>
    <cellStyle name="Normal 2 2 2 2 2 2 9 3 2 2 2 2" xfId="19459" xr:uid="{E879A879-F736-4D11-99E5-944294BF1BAF}"/>
    <cellStyle name="Normal 2 2 2 2 2 2 9 3 2 2 2 2 2" xfId="19460" xr:uid="{2833CBC3-C334-49A3-AE34-16F998974E61}"/>
    <cellStyle name="Normal 2 2 2 2 2 2 9 3 2 2 2 2 2 2" xfId="19461" xr:uid="{61852E3F-3608-4BAA-AFB1-7A1F9F117B85}"/>
    <cellStyle name="Normal 2 2 2 2 2 2 9 3 2 2 2 2 3" xfId="19462" xr:uid="{0EFC05F9-C5F1-4DE9-8634-6CE61763E6D0}"/>
    <cellStyle name="Normal 2 2 2 2 2 2 9 3 2 2 2 3" xfId="19463" xr:uid="{83DB29AB-62CF-410A-9117-EE5977B12497}"/>
    <cellStyle name="Normal 2 2 2 2 2 2 9 3 2 2 2 3 2" xfId="19464" xr:uid="{ACCF6601-D7D4-4867-B1FB-1A77345AB20F}"/>
    <cellStyle name="Normal 2 2 2 2 2 2 9 3 2 2 2 4" xfId="19465" xr:uid="{17E12E1C-1FF6-41F9-A74A-AC4073D83052}"/>
    <cellStyle name="Normal 2 2 2 2 2 2 9 3 2 2 3" xfId="19466" xr:uid="{F36A4810-93E9-48F9-AB22-4FC9958CBA96}"/>
    <cellStyle name="Normal 2 2 2 2 2 2 9 3 2 2 3 2" xfId="19467" xr:uid="{1FD7746A-7212-4862-AB9A-C1CAF3FDE9E1}"/>
    <cellStyle name="Normal 2 2 2 2 2 2 9 3 2 2 3 2 2" xfId="19468" xr:uid="{DF0F75B9-09FB-47DE-9497-5519D40D8B95}"/>
    <cellStyle name="Normal 2 2 2 2 2 2 9 3 2 2 3 3" xfId="19469" xr:uid="{BFE0485F-3126-454B-A960-3BEDF7BA23C2}"/>
    <cellStyle name="Normal 2 2 2 2 2 2 9 3 2 2 4" xfId="19470" xr:uid="{8E67E9C3-9CB1-4D99-8043-5C95F32502B9}"/>
    <cellStyle name="Normal 2 2 2 2 2 2 9 3 2 2 4 2" xfId="19471" xr:uid="{4CA10029-3A78-40AF-8322-19FB496EC79B}"/>
    <cellStyle name="Normal 2 2 2 2 2 2 9 3 2 2 5" xfId="19472" xr:uid="{8AFF5B07-65C9-4A2B-96FE-E3A22AC99DF8}"/>
    <cellStyle name="Normal 2 2 2 2 2 2 9 3 2 3" xfId="19473" xr:uid="{3A5ADE62-3CC7-4C60-B726-57F3DF2135C0}"/>
    <cellStyle name="Normal 2 2 2 2 2 2 9 3 2 3 2" xfId="19474" xr:uid="{12AA49DB-4E9B-4B1E-A9D0-71C9E4A1D556}"/>
    <cellStyle name="Normal 2 2 2 2 2 2 9 3 2 3 2 2" xfId="19475" xr:uid="{9ACE0443-1215-4AC4-88CE-57F27C3A369E}"/>
    <cellStyle name="Normal 2 2 2 2 2 2 9 3 2 3 2 2 2" xfId="19476" xr:uid="{6313BB9C-668C-4A3B-8E2A-8991CAFE596B}"/>
    <cellStyle name="Normal 2 2 2 2 2 2 9 3 2 3 2 3" xfId="19477" xr:uid="{59D335C3-1408-4FC1-ABBD-B93F019FF666}"/>
    <cellStyle name="Normal 2 2 2 2 2 2 9 3 2 3 3" xfId="19478" xr:uid="{3BFE18E1-97F2-4A8D-9904-BBA6ACDED584}"/>
    <cellStyle name="Normal 2 2 2 2 2 2 9 3 2 3 3 2" xfId="19479" xr:uid="{EB4177A5-D621-4B33-8EA3-9B3C5B937720}"/>
    <cellStyle name="Normal 2 2 2 2 2 2 9 3 2 3 4" xfId="19480" xr:uid="{BE4555E5-4DEF-4EE2-87DB-C47896463B12}"/>
    <cellStyle name="Normal 2 2 2 2 2 2 9 3 2 4" xfId="19481" xr:uid="{36A04596-F723-4068-835A-3F7C799BC7D9}"/>
    <cellStyle name="Normal 2 2 2 2 2 2 9 3 2 4 2" xfId="19482" xr:uid="{B564E942-1CCA-4095-B79C-57520709C59F}"/>
    <cellStyle name="Normal 2 2 2 2 2 2 9 3 2 4 2 2" xfId="19483" xr:uid="{601227EA-8CF7-43DF-B764-6908C6C53422}"/>
    <cellStyle name="Normal 2 2 2 2 2 2 9 3 2 4 3" xfId="19484" xr:uid="{6F3F117B-B4AD-4807-AC5C-02E4EE7055CC}"/>
    <cellStyle name="Normal 2 2 2 2 2 2 9 3 2 5" xfId="19485" xr:uid="{F6D94464-1729-472E-9C74-10605C692CDE}"/>
    <cellStyle name="Normal 2 2 2 2 2 2 9 3 2 5 2" xfId="19486" xr:uid="{313B4C60-35B9-4DA6-B719-C7C066CDC409}"/>
    <cellStyle name="Normal 2 2 2 2 2 2 9 3 2 6" xfId="19487" xr:uid="{BE534478-CD42-4876-97BE-5273942681E9}"/>
    <cellStyle name="Normal 2 2 2 2 2 2 9 3 3" xfId="19488" xr:uid="{9D7E32AE-5005-4995-87BF-A9E7FE88D23D}"/>
    <cellStyle name="Normal 2 2 2 2 2 2 9 3 3 2" xfId="19489" xr:uid="{4E3D2E89-9AE1-4E8F-905E-AA2E0A0D07F7}"/>
    <cellStyle name="Normal 2 2 2 2 2 2 9 3 3 2 2" xfId="19490" xr:uid="{0D2A865B-6921-4F8E-8FDC-39040EA0C96A}"/>
    <cellStyle name="Normal 2 2 2 2 2 2 9 3 3 2 2 2" xfId="19491" xr:uid="{8D85818C-BBBC-4037-93CF-CE609A0EB09B}"/>
    <cellStyle name="Normal 2 2 2 2 2 2 9 3 3 2 2 2 2" xfId="19492" xr:uid="{B7AD21AE-CA42-4574-A42A-FB7B3168DB3C}"/>
    <cellStyle name="Normal 2 2 2 2 2 2 9 3 3 2 2 3" xfId="19493" xr:uid="{D6414148-1847-4A0A-803B-E46527102790}"/>
    <cellStyle name="Normal 2 2 2 2 2 2 9 3 3 2 3" xfId="19494" xr:uid="{01146C3D-6D95-4999-9F6C-07677B290290}"/>
    <cellStyle name="Normal 2 2 2 2 2 2 9 3 3 2 3 2" xfId="19495" xr:uid="{6E0D97CB-4B3A-4C29-AABE-F3A8277354B2}"/>
    <cellStyle name="Normal 2 2 2 2 2 2 9 3 3 2 4" xfId="19496" xr:uid="{63583EE2-D42B-4D3D-BCA0-69CAFD14C532}"/>
    <cellStyle name="Normal 2 2 2 2 2 2 9 3 3 3" xfId="19497" xr:uid="{A8B54194-65C6-4A5B-AE0C-5B6C81091300}"/>
    <cellStyle name="Normal 2 2 2 2 2 2 9 3 3 3 2" xfId="19498" xr:uid="{7CEAC16E-084C-464E-8EC2-CE5C1E752297}"/>
    <cellStyle name="Normal 2 2 2 2 2 2 9 3 3 3 2 2" xfId="19499" xr:uid="{630931E0-09F3-467B-A69C-C94888D87941}"/>
    <cellStyle name="Normal 2 2 2 2 2 2 9 3 3 3 3" xfId="19500" xr:uid="{03A88733-F5FB-402A-91E5-EBA851A35A73}"/>
    <cellStyle name="Normal 2 2 2 2 2 2 9 3 3 4" xfId="19501" xr:uid="{F36B6DBC-074B-4CD4-87E6-ACF2336B7DA2}"/>
    <cellStyle name="Normal 2 2 2 2 2 2 9 3 3 4 2" xfId="19502" xr:uid="{235DDFB4-67E7-41D8-AF2F-8F820A4CCD8D}"/>
    <cellStyle name="Normal 2 2 2 2 2 2 9 3 3 5" xfId="19503" xr:uid="{4C5E1D68-A46A-448A-935D-68DC53E2CF5B}"/>
    <cellStyle name="Normal 2 2 2 2 2 2 9 3 4" xfId="19504" xr:uid="{72176360-F694-4F56-A18B-9BA26D0CB937}"/>
    <cellStyle name="Normal 2 2 2 2 2 2 9 3 4 2" xfId="19505" xr:uid="{F66C1B36-864B-4344-A35B-A0ACE7F97812}"/>
    <cellStyle name="Normal 2 2 2 2 2 2 9 3 4 2 2" xfId="19506" xr:uid="{BFCEAC4E-F0E5-4AF3-B4C6-70FB9BF64F0E}"/>
    <cellStyle name="Normal 2 2 2 2 2 2 9 3 4 2 2 2" xfId="19507" xr:uid="{4A076799-B234-4EF5-A16F-29AFC301C2A2}"/>
    <cellStyle name="Normal 2 2 2 2 2 2 9 3 4 2 3" xfId="19508" xr:uid="{BBA8FA51-67CA-4A57-A34A-5AF839EF31C5}"/>
    <cellStyle name="Normal 2 2 2 2 2 2 9 3 4 3" xfId="19509" xr:uid="{404EDCCE-BCF1-4E31-B44E-88F23955AE35}"/>
    <cellStyle name="Normal 2 2 2 2 2 2 9 3 4 3 2" xfId="19510" xr:uid="{15DD55A2-5E60-4FF0-96E0-AE2C365F1E4D}"/>
    <cellStyle name="Normal 2 2 2 2 2 2 9 3 4 4" xfId="19511" xr:uid="{0629E109-4051-485A-B675-5A7D26CADA46}"/>
    <cellStyle name="Normal 2 2 2 2 2 2 9 3 5" xfId="19512" xr:uid="{41B708D4-9A53-44DF-B02D-1AD7756E0117}"/>
    <cellStyle name="Normal 2 2 2 2 2 2 9 3 5 2" xfId="19513" xr:uid="{D331FFB3-57C8-4DCF-AC26-E6F21B38EE07}"/>
    <cellStyle name="Normal 2 2 2 2 2 2 9 3 5 2 2" xfId="19514" xr:uid="{EB88103C-6112-4C44-B844-04D7DCF68273}"/>
    <cellStyle name="Normal 2 2 2 2 2 2 9 3 5 3" xfId="19515" xr:uid="{CD7E9260-482E-4E0B-A009-D2B810475A31}"/>
    <cellStyle name="Normal 2 2 2 2 2 2 9 3 6" xfId="19516" xr:uid="{9721CC70-48C4-4986-A4F4-BC3556AD27BF}"/>
    <cellStyle name="Normal 2 2 2 2 2 2 9 3 6 2" xfId="19517" xr:uid="{06DC028C-FDC9-4DE4-A3FB-E3E3F910BEE0}"/>
    <cellStyle name="Normal 2 2 2 2 2 2 9 3 7" xfId="19518" xr:uid="{F09B7B67-EB36-4FE8-8C90-32E1353ADB16}"/>
    <cellStyle name="Normal 2 2 2 2 2 2 9 4" xfId="19519" xr:uid="{B1399AC7-24C7-4588-808E-FD65E93EBF79}"/>
    <cellStyle name="Normal 2 2 2 2 2 2 9 4 2" xfId="19520" xr:uid="{38AB1EB9-3AB5-48DE-B2FD-E42A4F494D84}"/>
    <cellStyle name="Normal 2 2 2 2 2 2 9 4 2 2" xfId="19521" xr:uid="{35DD1294-C0E9-4219-9258-CC2CEEB85015}"/>
    <cellStyle name="Normal 2 2 2 2 2 2 9 4 2 2 2" xfId="19522" xr:uid="{6C842135-5EEC-4EB3-A18D-62E990D15FC7}"/>
    <cellStyle name="Normal 2 2 2 2 2 2 9 4 2 2 2 2" xfId="19523" xr:uid="{113C2192-05AE-4AF6-9279-C4D81D429639}"/>
    <cellStyle name="Normal 2 2 2 2 2 2 9 4 2 2 2 2 2" xfId="19524" xr:uid="{5071B1B3-E6F6-4080-BA75-E915E1406A30}"/>
    <cellStyle name="Normal 2 2 2 2 2 2 9 4 2 2 2 3" xfId="19525" xr:uid="{8188C4BE-8108-48F9-9B04-C423534AB7FB}"/>
    <cellStyle name="Normal 2 2 2 2 2 2 9 4 2 2 3" xfId="19526" xr:uid="{E13A5649-5E55-4428-9F50-326C75D53D47}"/>
    <cellStyle name="Normal 2 2 2 2 2 2 9 4 2 2 3 2" xfId="19527" xr:uid="{1E69E994-5744-47C4-A605-4EDFCDC6DE29}"/>
    <cellStyle name="Normal 2 2 2 2 2 2 9 4 2 2 4" xfId="19528" xr:uid="{0F9E9CDA-3DD8-4E7A-8A99-3088BFE57614}"/>
    <cellStyle name="Normal 2 2 2 2 2 2 9 4 2 3" xfId="19529" xr:uid="{A178F672-7B15-4154-9A35-25A403112287}"/>
    <cellStyle name="Normal 2 2 2 2 2 2 9 4 2 3 2" xfId="19530" xr:uid="{29259819-CF36-4B60-8B70-F924558E53B4}"/>
    <cellStyle name="Normal 2 2 2 2 2 2 9 4 2 3 2 2" xfId="19531" xr:uid="{9876F030-B629-4A47-9D1C-264461EF98C0}"/>
    <cellStyle name="Normal 2 2 2 2 2 2 9 4 2 3 3" xfId="19532" xr:uid="{7C17383A-CB52-4104-ACA2-1DFA78095975}"/>
    <cellStyle name="Normal 2 2 2 2 2 2 9 4 2 4" xfId="19533" xr:uid="{0B99C79C-1B58-46AD-A089-85DBBDB4C565}"/>
    <cellStyle name="Normal 2 2 2 2 2 2 9 4 2 4 2" xfId="19534" xr:uid="{D1A2DB5F-88CC-4AB2-9F73-B5CC35F99E40}"/>
    <cellStyle name="Normal 2 2 2 2 2 2 9 4 2 5" xfId="19535" xr:uid="{FB64830D-D28C-4C45-A2E2-2C94668EF968}"/>
    <cellStyle name="Normal 2 2 2 2 2 2 9 4 3" xfId="19536" xr:uid="{93BD97C4-1239-4596-910C-0361D0E08192}"/>
    <cellStyle name="Normal 2 2 2 2 2 2 9 4 3 2" xfId="19537" xr:uid="{9405B583-8081-456B-A19C-A8A480320C8A}"/>
    <cellStyle name="Normal 2 2 2 2 2 2 9 4 3 2 2" xfId="19538" xr:uid="{2942B4F2-D0EE-4BD3-97DB-78ABBBFDD295}"/>
    <cellStyle name="Normal 2 2 2 2 2 2 9 4 3 2 2 2" xfId="19539" xr:uid="{2724C4B9-C9F0-4ADD-9D94-9B2813B2082E}"/>
    <cellStyle name="Normal 2 2 2 2 2 2 9 4 3 2 3" xfId="19540" xr:uid="{AAFAD4A2-4AF1-4F3A-9885-06904B3C29E4}"/>
    <cellStyle name="Normal 2 2 2 2 2 2 9 4 3 3" xfId="19541" xr:uid="{93173650-CE01-41D7-88D1-0AA96EC18CCB}"/>
    <cellStyle name="Normal 2 2 2 2 2 2 9 4 3 3 2" xfId="19542" xr:uid="{82D27C55-853F-4529-B5B2-C3B2C7F308DD}"/>
    <cellStyle name="Normal 2 2 2 2 2 2 9 4 3 4" xfId="19543" xr:uid="{826CE599-2636-4480-93A1-40EE626C3850}"/>
    <cellStyle name="Normal 2 2 2 2 2 2 9 4 4" xfId="19544" xr:uid="{4279F7EE-EB35-40D2-82D7-8626F81E12EE}"/>
    <cellStyle name="Normal 2 2 2 2 2 2 9 4 4 2" xfId="19545" xr:uid="{B416ED89-40A5-42A3-ADFC-B68CD93A6FB9}"/>
    <cellStyle name="Normal 2 2 2 2 2 2 9 4 4 2 2" xfId="19546" xr:uid="{08EB961C-E482-4E62-A6DB-F2E5D9033942}"/>
    <cellStyle name="Normal 2 2 2 2 2 2 9 4 4 3" xfId="19547" xr:uid="{44CC0F06-F580-419D-BBD4-6DA04DC7FA4A}"/>
    <cellStyle name="Normal 2 2 2 2 2 2 9 4 5" xfId="19548" xr:uid="{1B8AF923-CD6B-4233-BE5D-23E1B9D3FFD6}"/>
    <cellStyle name="Normal 2 2 2 2 2 2 9 4 5 2" xfId="19549" xr:uid="{12BC2251-C9AB-4528-86FD-37FD8A6D2F54}"/>
    <cellStyle name="Normal 2 2 2 2 2 2 9 4 6" xfId="19550" xr:uid="{5D7DAE1D-106F-42FD-A4B3-80BAEAFB709B}"/>
    <cellStyle name="Normal 2 2 2 2 2 2 9 5" xfId="19551" xr:uid="{C78C286A-BC93-4D21-A0F0-02839C08E275}"/>
    <cellStyle name="Normal 2 2 2 2 2 2 9 5 2" xfId="19552" xr:uid="{836386CC-42BB-40C1-B10E-40CF0A274EC7}"/>
    <cellStyle name="Normal 2 2 2 2 2 2 9 5 2 2" xfId="19553" xr:uid="{947A590F-2AF0-4CD0-AF19-951F3494363E}"/>
    <cellStyle name="Normal 2 2 2 2 2 2 9 5 2 2 2" xfId="19554" xr:uid="{2CA547A5-FE3F-46CD-9CD8-86F176278D10}"/>
    <cellStyle name="Normal 2 2 2 2 2 2 9 5 2 2 2 2" xfId="19555" xr:uid="{FE638F75-0B8B-482E-9BF2-F5DA4A161DF6}"/>
    <cellStyle name="Normal 2 2 2 2 2 2 9 5 2 2 3" xfId="19556" xr:uid="{1AB957AD-AB77-4A56-B4CB-4E78B28D149E}"/>
    <cellStyle name="Normal 2 2 2 2 2 2 9 5 2 3" xfId="19557" xr:uid="{6A0E7F58-64B9-4F72-AA9D-044F1ABE8CAF}"/>
    <cellStyle name="Normal 2 2 2 2 2 2 9 5 2 3 2" xfId="19558" xr:uid="{84470F11-6197-4CE0-A7DE-40082442FAAB}"/>
    <cellStyle name="Normal 2 2 2 2 2 2 9 5 2 4" xfId="19559" xr:uid="{B4EA415E-3858-465D-AAA9-88B02424C9B9}"/>
    <cellStyle name="Normal 2 2 2 2 2 2 9 5 3" xfId="19560" xr:uid="{0F9A208D-DAB3-44AB-879C-994283B1C083}"/>
    <cellStyle name="Normal 2 2 2 2 2 2 9 5 3 2" xfId="19561" xr:uid="{B8F56B8F-793D-4D85-B545-1F79D26EC73D}"/>
    <cellStyle name="Normal 2 2 2 2 2 2 9 5 3 2 2" xfId="19562" xr:uid="{4B63E68A-918D-451E-BE4E-DA72855B6B26}"/>
    <cellStyle name="Normal 2 2 2 2 2 2 9 5 3 3" xfId="19563" xr:uid="{136202A6-4A96-4131-8114-5AFFA28EA593}"/>
    <cellStyle name="Normal 2 2 2 2 2 2 9 5 4" xfId="19564" xr:uid="{AAC06407-4C88-4E81-BA2E-3BFA0E3D24A5}"/>
    <cellStyle name="Normal 2 2 2 2 2 2 9 5 4 2" xfId="19565" xr:uid="{95C0A994-96FB-46E5-963D-015F7A2C3A29}"/>
    <cellStyle name="Normal 2 2 2 2 2 2 9 5 5" xfId="19566" xr:uid="{C86781B5-488C-4773-971A-1ED5E4A1510C}"/>
    <cellStyle name="Normal 2 2 2 2 2 2 9 6" xfId="19567" xr:uid="{F1BC36DC-4E10-46B3-AB14-BDB963852D4A}"/>
    <cellStyle name="Normal 2 2 2 2 2 2 9 6 2" xfId="19568" xr:uid="{30E4A08F-83C2-48C0-AB78-346117F71979}"/>
    <cellStyle name="Normal 2 2 2 2 2 2 9 6 2 2" xfId="19569" xr:uid="{6BB08141-FE6A-41E0-811D-60F68918D4A3}"/>
    <cellStyle name="Normal 2 2 2 2 2 2 9 6 2 2 2" xfId="19570" xr:uid="{4CFD4FAC-4FEB-4FC1-ADA1-B0F5E3269279}"/>
    <cellStyle name="Normal 2 2 2 2 2 2 9 6 2 3" xfId="19571" xr:uid="{393AFC37-6CA6-49D9-8FD6-D9A7A8FF7DFA}"/>
    <cellStyle name="Normal 2 2 2 2 2 2 9 6 3" xfId="19572" xr:uid="{63C82D03-C269-4F71-A061-3107F6589F9D}"/>
    <cellStyle name="Normal 2 2 2 2 2 2 9 6 3 2" xfId="19573" xr:uid="{423E6640-A6B3-44B9-9AD8-9D1FEF25879A}"/>
    <cellStyle name="Normal 2 2 2 2 2 2 9 6 4" xfId="19574" xr:uid="{10728060-D951-4891-8494-434E416E01AA}"/>
    <cellStyle name="Normal 2 2 2 2 2 2 9 7" xfId="19575" xr:uid="{578FB4B2-A582-47E5-AD4A-6B7DD460A8B5}"/>
    <cellStyle name="Normal 2 2 2 2 2 2 9 7 2" xfId="19576" xr:uid="{DB43E1EA-5B3F-4E96-999D-91D56B451A57}"/>
    <cellStyle name="Normal 2 2 2 2 2 2 9 7 2 2" xfId="19577" xr:uid="{3DE2F16B-7206-4A90-BC73-5693E8366E77}"/>
    <cellStyle name="Normal 2 2 2 2 2 2 9 7 3" xfId="19578" xr:uid="{949A0234-60C1-4D15-A4D6-4752649F7F46}"/>
    <cellStyle name="Normal 2 2 2 2 2 2 9 8" xfId="19579" xr:uid="{C4C4A714-5A49-4520-BD25-7FA258A21A57}"/>
    <cellStyle name="Normal 2 2 2 2 2 2 9 8 2" xfId="19580" xr:uid="{C16240C6-20BF-4F20-BFDA-3D6D5B3CD0F9}"/>
    <cellStyle name="Normal 2 2 2 2 2 2 9 9" xfId="19581" xr:uid="{EB21530F-914C-4CEB-A5C7-A79E7D7D2E72}"/>
    <cellStyle name="Normal 2 2 2 2 2 3" xfId="19582" xr:uid="{D172ECDF-6058-4EA4-9F7C-01F7387641CB}"/>
    <cellStyle name="Normal 2 2 2 2 2 3 10" xfId="19583" xr:uid="{9D3272E9-C665-4C7D-8DD8-A2DB54D395D3}"/>
    <cellStyle name="Normal 2 2 2 2 2 3 10 2" xfId="19584" xr:uid="{99CF4A33-F205-46CC-9DC4-D3FA0E205E59}"/>
    <cellStyle name="Normal 2 2 2 2 2 3 10 2 2" xfId="19585" xr:uid="{DF6F2510-DF52-4636-A145-783DAA162042}"/>
    <cellStyle name="Normal 2 2 2 2 2 3 10 3" xfId="19586" xr:uid="{B104B7A8-F085-447C-816A-B6ED839C69A2}"/>
    <cellStyle name="Normal 2 2 2 2 2 3 11" xfId="19587" xr:uid="{CD5D4A54-237E-45C1-B49F-CD0F36095296}"/>
    <cellStyle name="Normal 2 2 2 2 2 3 11 2" xfId="19588" xr:uid="{9618E353-0282-4801-A4FF-2B7F26CE6F4C}"/>
    <cellStyle name="Normal 2 2 2 2 2 3 12" xfId="19589" xr:uid="{B52478BC-AB37-433A-B47F-90A315C9EE1D}"/>
    <cellStyle name="Normal 2 2 2 2 2 3 2" xfId="19590" xr:uid="{857AFC2C-6204-4151-A980-01ACEB305684}"/>
    <cellStyle name="Normal 2 2 2 2 2 3 2 2" xfId="19591" xr:uid="{C899EF83-B6DA-4C94-BD18-C2354E9DAF99}"/>
    <cellStyle name="Normal 2 2 2 2 2 3 2 2 2" xfId="19592" xr:uid="{DC29B4E0-00F2-491A-9980-048B8F7516A6}"/>
    <cellStyle name="Normal 2 2 2 2 2 3 2 2 2 2" xfId="19593" xr:uid="{C6E7AFBB-FE08-491C-87DB-106C377A7DDF}"/>
    <cellStyle name="Normal 2 2 2 2 2 3 2 2 2 2 2" xfId="19594" xr:uid="{B6B90319-8968-46FF-A25C-0F252A5FB472}"/>
    <cellStyle name="Normal 2 2 2 2 2 3 2 2 2 2 2 2" xfId="19595" xr:uid="{0FB4941C-7AC1-46B1-9D23-C07B140DBFE0}"/>
    <cellStyle name="Normal 2 2 2 2 2 3 2 2 2 2 2 2 2" xfId="19596" xr:uid="{9FEC508D-E7A8-4F1F-A7EF-0D6DE76DDCB6}"/>
    <cellStyle name="Normal 2 2 2 2 2 3 2 2 2 2 2 2 2 2" xfId="19597" xr:uid="{B5AC5318-D091-4E0F-BE92-CE0E3DFC987A}"/>
    <cellStyle name="Normal 2 2 2 2 2 3 2 2 2 2 2 2 2 2 2" xfId="19598" xr:uid="{467882D4-BD9C-45DA-9064-DF36304409E6}"/>
    <cellStyle name="Normal 2 2 2 2 2 3 2 2 2 2 2 2 2 3" xfId="19599" xr:uid="{6DC3CD87-BF0A-4566-A24C-C2AB694EF982}"/>
    <cellStyle name="Normal 2 2 2 2 2 3 2 2 2 2 2 2 3" xfId="19600" xr:uid="{6C9E32EB-310F-4266-B51E-9F3E5037FB9E}"/>
    <cellStyle name="Normal 2 2 2 2 2 3 2 2 2 2 2 2 3 2" xfId="19601" xr:uid="{4C45B129-477D-448C-AAF1-8D7EC4877E86}"/>
    <cellStyle name="Normal 2 2 2 2 2 3 2 2 2 2 2 2 4" xfId="19602" xr:uid="{85F4069D-9CBE-4211-8A07-8CD0933ABB21}"/>
    <cellStyle name="Normal 2 2 2 2 2 3 2 2 2 2 2 3" xfId="19603" xr:uid="{F3576E16-A49B-440D-80F0-7F6CF0EAAB56}"/>
    <cellStyle name="Normal 2 2 2 2 2 3 2 2 2 2 2 3 2" xfId="19604" xr:uid="{74182A83-BE55-4C15-8EEB-D0EA5B92ED83}"/>
    <cellStyle name="Normal 2 2 2 2 2 3 2 2 2 2 2 3 2 2" xfId="19605" xr:uid="{C63A6E57-049B-4EF6-8407-60808528D568}"/>
    <cellStyle name="Normal 2 2 2 2 2 3 2 2 2 2 2 3 3" xfId="19606" xr:uid="{9C26926C-F97D-492B-9FA2-999388530D5B}"/>
    <cellStyle name="Normal 2 2 2 2 2 3 2 2 2 2 2 4" xfId="19607" xr:uid="{884E978A-8C6A-46D5-BBEE-E2368F08B33C}"/>
    <cellStyle name="Normal 2 2 2 2 2 3 2 2 2 2 2 4 2" xfId="19608" xr:uid="{409C77CE-5C87-4CAF-9EE3-14E1DE374887}"/>
    <cellStyle name="Normal 2 2 2 2 2 3 2 2 2 2 2 5" xfId="19609" xr:uid="{3B90CEF6-A328-4AE7-8A60-8E340E5B1390}"/>
    <cellStyle name="Normal 2 2 2 2 2 3 2 2 2 2 3" xfId="19610" xr:uid="{FF24BDC8-055B-4C98-AF11-57B17F8A135C}"/>
    <cellStyle name="Normal 2 2 2 2 2 3 2 2 2 2 3 2" xfId="19611" xr:uid="{A2AF78DE-5E19-454E-AE4C-4BA0CC84D478}"/>
    <cellStyle name="Normal 2 2 2 2 2 3 2 2 2 2 3 2 2" xfId="19612" xr:uid="{AE33B240-633D-4C6A-80FC-23451EC86CFF}"/>
    <cellStyle name="Normal 2 2 2 2 2 3 2 2 2 2 3 2 2 2" xfId="19613" xr:uid="{D8EBFF06-1639-424D-BA17-A397CF1F1331}"/>
    <cellStyle name="Normal 2 2 2 2 2 3 2 2 2 2 3 2 3" xfId="19614" xr:uid="{DED39846-3846-41FF-A24F-50B1FAF6E9AD}"/>
    <cellStyle name="Normal 2 2 2 2 2 3 2 2 2 2 3 3" xfId="19615" xr:uid="{DF53B926-1FFE-41EF-988F-AF8040C100F2}"/>
    <cellStyle name="Normal 2 2 2 2 2 3 2 2 2 2 3 3 2" xfId="19616" xr:uid="{364C9D03-A0B1-4C97-923C-130712EF02D3}"/>
    <cellStyle name="Normal 2 2 2 2 2 3 2 2 2 2 3 4" xfId="19617" xr:uid="{998E50B5-C148-4251-81A8-8FFE5A9545CE}"/>
    <cellStyle name="Normal 2 2 2 2 2 3 2 2 2 2 4" xfId="19618" xr:uid="{A68B1553-75B2-417B-946A-BFC0D9777E7C}"/>
    <cellStyle name="Normal 2 2 2 2 2 3 2 2 2 2 4 2" xfId="19619" xr:uid="{4C481BD9-3D91-4B98-AB7E-9A4B2E3D88D8}"/>
    <cellStyle name="Normal 2 2 2 2 2 3 2 2 2 2 4 2 2" xfId="19620" xr:uid="{A9D404A2-F58C-47F7-9EF4-4FC9CA2CA870}"/>
    <cellStyle name="Normal 2 2 2 2 2 3 2 2 2 2 4 3" xfId="19621" xr:uid="{B4DAAACD-8074-4929-9D97-876B5ABD1F4F}"/>
    <cellStyle name="Normal 2 2 2 2 2 3 2 2 2 2 5" xfId="19622" xr:uid="{885B407C-1460-4414-B773-E4340CF99555}"/>
    <cellStyle name="Normal 2 2 2 2 2 3 2 2 2 2 5 2" xfId="19623" xr:uid="{E0D04BA4-6B75-4BE3-A336-E4C91160BFAD}"/>
    <cellStyle name="Normal 2 2 2 2 2 3 2 2 2 2 6" xfId="19624" xr:uid="{FA1B2529-4077-4E02-9567-4D867717AAA6}"/>
    <cellStyle name="Normal 2 2 2 2 2 3 2 2 2 3" xfId="19625" xr:uid="{00DF6F50-FD4A-4547-B7FC-82A0E5F73B9F}"/>
    <cellStyle name="Normal 2 2 2 2 2 3 2 2 2 3 2" xfId="19626" xr:uid="{39EEB424-3D63-4E24-B208-0B6CA2BAD35B}"/>
    <cellStyle name="Normal 2 2 2 2 2 3 2 2 2 3 2 2" xfId="19627" xr:uid="{CDB397E5-C712-4168-8370-416A30EFD0F6}"/>
    <cellStyle name="Normal 2 2 2 2 2 3 2 2 2 3 2 2 2" xfId="19628" xr:uid="{DF5E337F-DD53-434C-8462-3C287DE808E7}"/>
    <cellStyle name="Normal 2 2 2 2 2 3 2 2 2 3 2 2 2 2" xfId="19629" xr:uid="{79049037-FAD0-4A8C-96D0-3C9C8588F93B}"/>
    <cellStyle name="Normal 2 2 2 2 2 3 2 2 2 3 2 2 3" xfId="19630" xr:uid="{B0205316-55F0-41AD-ACB4-F0A7964E248F}"/>
    <cellStyle name="Normal 2 2 2 2 2 3 2 2 2 3 2 3" xfId="19631" xr:uid="{BE3B766A-2390-40FA-B11C-7F87379496E1}"/>
    <cellStyle name="Normal 2 2 2 2 2 3 2 2 2 3 2 3 2" xfId="19632" xr:uid="{A86D4CB5-4225-4708-B310-439E2E238F97}"/>
    <cellStyle name="Normal 2 2 2 2 2 3 2 2 2 3 2 4" xfId="19633" xr:uid="{F6A599CC-2ED1-4B2A-9CC3-54A7E84FB8C4}"/>
    <cellStyle name="Normal 2 2 2 2 2 3 2 2 2 3 3" xfId="19634" xr:uid="{ABDAFEA5-F76F-4C1B-A3A3-7D48880563FB}"/>
    <cellStyle name="Normal 2 2 2 2 2 3 2 2 2 3 3 2" xfId="19635" xr:uid="{276A2F0E-DF32-47AC-BA14-FF1D91B8E5F9}"/>
    <cellStyle name="Normal 2 2 2 2 2 3 2 2 2 3 3 2 2" xfId="19636" xr:uid="{AF381B6F-BB71-437E-90AB-62C262A7088E}"/>
    <cellStyle name="Normal 2 2 2 2 2 3 2 2 2 3 3 3" xfId="19637" xr:uid="{B2CE02F5-2F9B-415C-8C18-64F750A09762}"/>
    <cellStyle name="Normal 2 2 2 2 2 3 2 2 2 3 4" xfId="19638" xr:uid="{D2C906EF-19D4-4911-B0F6-193B1BBFF494}"/>
    <cellStyle name="Normal 2 2 2 2 2 3 2 2 2 3 4 2" xfId="19639" xr:uid="{E6C6C154-5FAE-403E-BB6E-B58D9C10676A}"/>
    <cellStyle name="Normal 2 2 2 2 2 3 2 2 2 3 5" xfId="19640" xr:uid="{06746F0B-AC5B-461F-B178-D34DF3953B74}"/>
    <cellStyle name="Normal 2 2 2 2 2 3 2 2 2 4" xfId="19641" xr:uid="{C9B5FEC7-0143-4820-A3DA-3ED715929034}"/>
    <cellStyle name="Normal 2 2 2 2 2 3 2 2 2 4 2" xfId="19642" xr:uid="{BA755A12-0673-48DB-90B6-0741C6C9218D}"/>
    <cellStyle name="Normal 2 2 2 2 2 3 2 2 2 4 2 2" xfId="19643" xr:uid="{E4F1E120-FE98-4286-A3D4-6522DAC919AB}"/>
    <cellStyle name="Normal 2 2 2 2 2 3 2 2 2 4 2 2 2" xfId="19644" xr:uid="{C531257D-2729-4DD5-8EF4-E0EED0728EFB}"/>
    <cellStyle name="Normal 2 2 2 2 2 3 2 2 2 4 2 3" xfId="19645" xr:uid="{74D936D5-2182-4C95-9AFA-71857B30AF5A}"/>
    <cellStyle name="Normal 2 2 2 2 2 3 2 2 2 4 3" xfId="19646" xr:uid="{499BF88F-4E29-4E92-B855-49939D050BD0}"/>
    <cellStyle name="Normal 2 2 2 2 2 3 2 2 2 4 3 2" xfId="19647" xr:uid="{7F6DEE00-54E5-4918-A8D7-A40579F03DAC}"/>
    <cellStyle name="Normal 2 2 2 2 2 3 2 2 2 4 4" xfId="19648" xr:uid="{3A7F74C9-A437-45CC-A002-EB48929AD1CE}"/>
    <cellStyle name="Normal 2 2 2 2 2 3 2 2 2 5" xfId="19649" xr:uid="{281EC37D-78AF-4BA3-AA1C-58324BB53BAF}"/>
    <cellStyle name="Normal 2 2 2 2 2 3 2 2 2 5 2" xfId="19650" xr:uid="{ECD0E3C3-B4A8-4143-89B2-7F8FE8CF24CD}"/>
    <cellStyle name="Normal 2 2 2 2 2 3 2 2 2 5 2 2" xfId="19651" xr:uid="{E970F4D7-DBD5-47B6-8941-89385695B6ED}"/>
    <cellStyle name="Normal 2 2 2 2 2 3 2 2 2 5 3" xfId="19652" xr:uid="{72D6D6DA-80FD-499A-9D84-E07ACA29741D}"/>
    <cellStyle name="Normal 2 2 2 2 2 3 2 2 2 6" xfId="19653" xr:uid="{F5F3DBE7-E1EC-48B2-823B-ABF412C95993}"/>
    <cellStyle name="Normal 2 2 2 2 2 3 2 2 2 6 2" xfId="19654" xr:uid="{23EFF804-60CF-4832-B772-F5DF8111B754}"/>
    <cellStyle name="Normal 2 2 2 2 2 3 2 2 2 7" xfId="19655" xr:uid="{5386A6BC-234D-4B86-B4A1-E5CC32E09BEA}"/>
    <cellStyle name="Normal 2 2 2 2 2 3 2 2 3" xfId="19656" xr:uid="{FDE3AA51-E568-40F4-B224-4606FD346A0C}"/>
    <cellStyle name="Normal 2 2 2 2 2 3 2 2 3 2" xfId="19657" xr:uid="{9997C3F9-68D7-45F2-B6CE-93B5D42F9B51}"/>
    <cellStyle name="Normal 2 2 2 2 2 3 2 2 3 2 2" xfId="19658" xr:uid="{2E411C76-C359-4AD0-AE61-A1D7873BD35B}"/>
    <cellStyle name="Normal 2 2 2 2 2 3 2 2 3 2 2 2" xfId="19659" xr:uid="{10E0E49E-09F0-4FF6-9FD7-277DAEE4CA70}"/>
    <cellStyle name="Normal 2 2 2 2 2 3 2 2 3 2 2 2 2" xfId="19660" xr:uid="{23A2878C-8670-4C41-B7FF-A510CE6C4213}"/>
    <cellStyle name="Normal 2 2 2 2 2 3 2 2 3 2 2 2 2 2" xfId="19661" xr:uid="{7428D0E3-5E17-4623-920B-0FABF4577204}"/>
    <cellStyle name="Normal 2 2 2 2 2 3 2 2 3 2 2 2 3" xfId="19662" xr:uid="{38EF2D52-5917-4298-B479-0C74230D1FB0}"/>
    <cellStyle name="Normal 2 2 2 2 2 3 2 2 3 2 2 3" xfId="19663" xr:uid="{5DEFC42A-4D14-40D6-B07B-96499AB547DC}"/>
    <cellStyle name="Normal 2 2 2 2 2 3 2 2 3 2 2 3 2" xfId="19664" xr:uid="{DF0168F9-7CF4-49F2-863D-180C84C329A9}"/>
    <cellStyle name="Normal 2 2 2 2 2 3 2 2 3 2 2 4" xfId="19665" xr:uid="{D69B482C-B794-4E44-A563-6D7D5118DE0F}"/>
    <cellStyle name="Normal 2 2 2 2 2 3 2 2 3 2 3" xfId="19666" xr:uid="{F0661B4C-5D83-413E-B27B-C5595E44001B}"/>
    <cellStyle name="Normal 2 2 2 2 2 3 2 2 3 2 3 2" xfId="19667" xr:uid="{63B2B37B-01BF-4312-9EC6-6B167DC28D74}"/>
    <cellStyle name="Normal 2 2 2 2 2 3 2 2 3 2 3 2 2" xfId="19668" xr:uid="{0C3768F0-89AE-4E21-8FAF-D7A3E0A38888}"/>
    <cellStyle name="Normal 2 2 2 2 2 3 2 2 3 2 3 3" xfId="19669" xr:uid="{D1886155-0C7B-4DA3-8F96-57FC038754F4}"/>
    <cellStyle name="Normal 2 2 2 2 2 3 2 2 3 2 4" xfId="19670" xr:uid="{AA4DDFC5-151A-4004-8966-B9E280AFDEDD}"/>
    <cellStyle name="Normal 2 2 2 2 2 3 2 2 3 2 4 2" xfId="19671" xr:uid="{7A1FF1DD-EB6F-4103-AFDC-ADEFB2F7F105}"/>
    <cellStyle name="Normal 2 2 2 2 2 3 2 2 3 2 5" xfId="19672" xr:uid="{6225FA29-8657-49D3-8908-25D92C5090A2}"/>
    <cellStyle name="Normal 2 2 2 2 2 3 2 2 3 3" xfId="19673" xr:uid="{4AABDB31-C846-4403-B5E0-CADAF3758942}"/>
    <cellStyle name="Normal 2 2 2 2 2 3 2 2 3 3 2" xfId="19674" xr:uid="{6A97027F-32CA-44E9-8820-8DE2FD481D62}"/>
    <cellStyle name="Normal 2 2 2 2 2 3 2 2 3 3 2 2" xfId="19675" xr:uid="{177C6790-ABDD-444C-8E46-89B6C0CFC765}"/>
    <cellStyle name="Normal 2 2 2 2 2 3 2 2 3 3 2 2 2" xfId="19676" xr:uid="{6C3E26A4-F88D-4224-AB84-FE5784C548C0}"/>
    <cellStyle name="Normal 2 2 2 2 2 3 2 2 3 3 2 3" xfId="19677" xr:uid="{3F50C8F5-ACC4-4BF4-B992-C2F007AD81EF}"/>
    <cellStyle name="Normal 2 2 2 2 2 3 2 2 3 3 3" xfId="19678" xr:uid="{8A3FFF7F-9E66-482B-A109-47ECB2319AAC}"/>
    <cellStyle name="Normal 2 2 2 2 2 3 2 2 3 3 3 2" xfId="19679" xr:uid="{2D70AE0F-1F4A-4531-8444-3A25B3D1A400}"/>
    <cellStyle name="Normal 2 2 2 2 2 3 2 2 3 3 4" xfId="19680" xr:uid="{803E412A-FD0E-4A1B-86F3-570C5760750A}"/>
    <cellStyle name="Normal 2 2 2 2 2 3 2 2 3 4" xfId="19681" xr:uid="{2E1A07DF-F640-4D1C-99AB-1EE943D2A50E}"/>
    <cellStyle name="Normal 2 2 2 2 2 3 2 2 3 4 2" xfId="19682" xr:uid="{596D82E2-049C-4AF9-A6D2-08FEBA275408}"/>
    <cellStyle name="Normal 2 2 2 2 2 3 2 2 3 4 2 2" xfId="19683" xr:uid="{0EAB54F1-9430-4A2C-9DE0-228BEFB39EB3}"/>
    <cellStyle name="Normal 2 2 2 2 2 3 2 2 3 4 3" xfId="19684" xr:uid="{BC0B50A0-AD78-4085-8834-1D9938BBA733}"/>
    <cellStyle name="Normal 2 2 2 2 2 3 2 2 3 5" xfId="19685" xr:uid="{CC47F3FB-72FD-4923-B8D7-E36591CD24CF}"/>
    <cellStyle name="Normal 2 2 2 2 2 3 2 2 3 5 2" xfId="19686" xr:uid="{AA2E5CB6-6E4A-4149-8268-ED177A40D6D7}"/>
    <cellStyle name="Normal 2 2 2 2 2 3 2 2 3 6" xfId="19687" xr:uid="{FD05CFCE-1A16-4162-B732-B197F09B1F10}"/>
    <cellStyle name="Normal 2 2 2 2 2 3 2 2 4" xfId="19688" xr:uid="{9BBF24D5-8943-4DF1-B7DA-99623E04F91E}"/>
    <cellStyle name="Normal 2 2 2 2 2 3 2 2 4 2" xfId="19689" xr:uid="{F13E2389-B0B4-4B5C-B083-43578DAEC9F5}"/>
    <cellStyle name="Normal 2 2 2 2 2 3 2 2 4 2 2" xfId="19690" xr:uid="{B300CF78-91EF-428C-8176-4BCB75BC55CB}"/>
    <cellStyle name="Normal 2 2 2 2 2 3 2 2 4 2 2 2" xfId="19691" xr:uid="{55414CB0-CA8C-4F7D-82F0-93DC3E454B73}"/>
    <cellStyle name="Normal 2 2 2 2 2 3 2 2 4 2 2 2 2" xfId="19692" xr:uid="{CC13253C-61A1-43CC-844D-A20C48746FD6}"/>
    <cellStyle name="Normal 2 2 2 2 2 3 2 2 4 2 2 3" xfId="19693" xr:uid="{2EA43957-48CF-4729-8770-50E9022008C4}"/>
    <cellStyle name="Normal 2 2 2 2 2 3 2 2 4 2 3" xfId="19694" xr:uid="{00216A64-8D33-4BB3-AF49-96B47F9354FD}"/>
    <cellStyle name="Normal 2 2 2 2 2 3 2 2 4 2 3 2" xfId="19695" xr:uid="{D1B6BB57-AF50-4B38-B93E-2119E155EE91}"/>
    <cellStyle name="Normal 2 2 2 2 2 3 2 2 4 2 4" xfId="19696" xr:uid="{77B3DC96-EB77-48F5-96AE-2B3825CBBDDF}"/>
    <cellStyle name="Normal 2 2 2 2 2 3 2 2 4 3" xfId="19697" xr:uid="{6312EC04-5846-4AE6-A2D3-B396E45EF47B}"/>
    <cellStyle name="Normal 2 2 2 2 2 3 2 2 4 3 2" xfId="19698" xr:uid="{9A2CCA99-3B97-4018-B693-96563DECAEB7}"/>
    <cellStyle name="Normal 2 2 2 2 2 3 2 2 4 3 2 2" xfId="19699" xr:uid="{F0273372-54C7-4F48-85B3-AED4B4044894}"/>
    <cellStyle name="Normal 2 2 2 2 2 3 2 2 4 3 3" xfId="19700" xr:uid="{F14C101B-2A87-45C4-842C-1D74ADA69384}"/>
    <cellStyle name="Normal 2 2 2 2 2 3 2 2 4 4" xfId="19701" xr:uid="{A2B0D2FF-6856-4B13-AC3F-E419605B6985}"/>
    <cellStyle name="Normal 2 2 2 2 2 3 2 2 4 4 2" xfId="19702" xr:uid="{4B05C7D5-6E95-4F7A-80C3-5AFC2700A4E9}"/>
    <cellStyle name="Normal 2 2 2 2 2 3 2 2 4 5" xfId="19703" xr:uid="{54A1F2DC-BB49-42C5-A90C-7BFE790802BB}"/>
    <cellStyle name="Normal 2 2 2 2 2 3 2 2 5" xfId="19704" xr:uid="{CDFCB443-AAC4-4D3C-B510-6173FF0E7E81}"/>
    <cellStyle name="Normal 2 2 2 2 2 3 2 2 5 2" xfId="19705" xr:uid="{7C4A2503-6EA1-4DDB-8FD4-EE5559072206}"/>
    <cellStyle name="Normal 2 2 2 2 2 3 2 2 5 2 2" xfId="19706" xr:uid="{CB5CE706-00DC-46C0-A4B5-0BF30B0E1BFA}"/>
    <cellStyle name="Normal 2 2 2 2 2 3 2 2 5 2 2 2" xfId="19707" xr:uid="{6BB74663-B829-4382-90E7-A48B588A7EC2}"/>
    <cellStyle name="Normal 2 2 2 2 2 3 2 2 5 2 3" xfId="19708" xr:uid="{ECC725F1-19BE-4787-888C-FA84F2EED725}"/>
    <cellStyle name="Normal 2 2 2 2 2 3 2 2 5 3" xfId="19709" xr:uid="{120FC186-85ED-422B-8CBF-2EFBED5D9122}"/>
    <cellStyle name="Normal 2 2 2 2 2 3 2 2 5 3 2" xfId="19710" xr:uid="{2628834E-3641-4C78-875B-292F0D6B2897}"/>
    <cellStyle name="Normal 2 2 2 2 2 3 2 2 5 4" xfId="19711" xr:uid="{075EF1F7-BA32-41F7-90BC-A20B3239F149}"/>
    <cellStyle name="Normal 2 2 2 2 2 3 2 2 6" xfId="19712" xr:uid="{A8A19415-812D-4B72-AB1D-765592B771D1}"/>
    <cellStyle name="Normal 2 2 2 2 2 3 2 2 6 2" xfId="19713" xr:uid="{05B5A5FD-B468-44CE-A64A-768F34D7E6E1}"/>
    <cellStyle name="Normal 2 2 2 2 2 3 2 2 6 2 2" xfId="19714" xr:uid="{45D6906F-DDC1-480F-A528-A107DB3B3D7F}"/>
    <cellStyle name="Normal 2 2 2 2 2 3 2 2 6 3" xfId="19715" xr:uid="{B13F0BCF-70C5-4C08-A270-D1479045B88B}"/>
    <cellStyle name="Normal 2 2 2 2 2 3 2 2 7" xfId="19716" xr:uid="{89209AA5-11EB-4139-A44B-E8B1AF742137}"/>
    <cellStyle name="Normal 2 2 2 2 2 3 2 2 7 2" xfId="19717" xr:uid="{49BC352B-E6D8-4B06-AD12-408954189CFB}"/>
    <cellStyle name="Normal 2 2 2 2 2 3 2 2 8" xfId="19718" xr:uid="{3E3700AA-AA07-4966-A174-DF240D8687DA}"/>
    <cellStyle name="Normal 2 2 2 2 2 3 2 3" xfId="19719" xr:uid="{FE17A0B7-DEAE-42DC-A3D8-D50628236A9E}"/>
    <cellStyle name="Normal 2 2 2 2 2 3 2 3 2" xfId="19720" xr:uid="{6AD49F70-176C-4F71-B88F-F595B112FED9}"/>
    <cellStyle name="Normal 2 2 2 2 2 3 2 3 2 2" xfId="19721" xr:uid="{B7EA3B54-FA68-4BF1-98AD-2D66952529E4}"/>
    <cellStyle name="Normal 2 2 2 2 2 3 2 3 2 2 2" xfId="19722" xr:uid="{80677295-1668-416E-BCCB-71985281F8E3}"/>
    <cellStyle name="Normal 2 2 2 2 2 3 2 3 2 2 2 2" xfId="19723" xr:uid="{7FF4290F-2B32-4248-A60F-83587ABBC511}"/>
    <cellStyle name="Normal 2 2 2 2 2 3 2 3 2 2 2 2 2" xfId="19724" xr:uid="{A581A4B6-507F-4B02-AB32-480E607E80E0}"/>
    <cellStyle name="Normal 2 2 2 2 2 3 2 3 2 2 2 2 2 2" xfId="19725" xr:uid="{B4C08357-896C-4862-8F6D-D93CEE58AD9D}"/>
    <cellStyle name="Normal 2 2 2 2 2 3 2 3 2 2 2 2 3" xfId="19726" xr:uid="{80D44C02-F4FF-48EC-9152-D3C223CE6DBD}"/>
    <cellStyle name="Normal 2 2 2 2 2 3 2 3 2 2 2 3" xfId="19727" xr:uid="{5286D436-082B-44AF-80FE-87046BD7C065}"/>
    <cellStyle name="Normal 2 2 2 2 2 3 2 3 2 2 2 3 2" xfId="19728" xr:uid="{5081F197-7FFA-4F61-9551-F1224AFCC724}"/>
    <cellStyle name="Normal 2 2 2 2 2 3 2 3 2 2 2 4" xfId="19729" xr:uid="{A1DC68DE-905C-4C69-89D1-AF692C8E7189}"/>
    <cellStyle name="Normal 2 2 2 2 2 3 2 3 2 2 3" xfId="19730" xr:uid="{986D1EEC-5452-47F8-BB12-FA9AF9F8D0E4}"/>
    <cellStyle name="Normal 2 2 2 2 2 3 2 3 2 2 3 2" xfId="19731" xr:uid="{B049A3FA-78A7-4827-9B25-D9948F6CF6A5}"/>
    <cellStyle name="Normal 2 2 2 2 2 3 2 3 2 2 3 2 2" xfId="19732" xr:uid="{DFC7158D-EADC-484F-BADD-E9F003865C7C}"/>
    <cellStyle name="Normal 2 2 2 2 2 3 2 3 2 2 3 3" xfId="19733" xr:uid="{83F2828B-5C3C-43E2-AC7F-C708EE973000}"/>
    <cellStyle name="Normal 2 2 2 2 2 3 2 3 2 2 4" xfId="19734" xr:uid="{9C9722D8-374E-45C2-9C67-0DF280402740}"/>
    <cellStyle name="Normal 2 2 2 2 2 3 2 3 2 2 4 2" xfId="19735" xr:uid="{2831CB50-AD58-49CF-A33E-269B4ABF7C11}"/>
    <cellStyle name="Normal 2 2 2 2 2 3 2 3 2 2 5" xfId="19736" xr:uid="{2A06DB16-6B05-49F0-B683-8873EB61BABF}"/>
    <cellStyle name="Normal 2 2 2 2 2 3 2 3 2 3" xfId="19737" xr:uid="{903CFA5E-93EC-4FE6-A7F2-3A8F8E088427}"/>
    <cellStyle name="Normal 2 2 2 2 2 3 2 3 2 3 2" xfId="19738" xr:uid="{55B537C4-CE26-4B53-9FDE-D1EEC0C979A7}"/>
    <cellStyle name="Normal 2 2 2 2 2 3 2 3 2 3 2 2" xfId="19739" xr:uid="{948F10CC-D684-48EF-8BFB-9BA7D3C6056B}"/>
    <cellStyle name="Normal 2 2 2 2 2 3 2 3 2 3 2 2 2" xfId="19740" xr:uid="{AF984CEB-3A10-437E-9F7C-E8959E8943D7}"/>
    <cellStyle name="Normal 2 2 2 2 2 3 2 3 2 3 2 3" xfId="19741" xr:uid="{D33FF147-D867-443A-956C-B0074F6F2618}"/>
    <cellStyle name="Normal 2 2 2 2 2 3 2 3 2 3 3" xfId="19742" xr:uid="{87C2168D-BA01-4DB1-877B-8BBB2397AC5B}"/>
    <cellStyle name="Normal 2 2 2 2 2 3 2 3 2 3 3 2" xfId="19743" xr:uid="{F062A72B-95A1-40E5-8C09-566D4C4714B6}"/>
    <cellStyle name="Normal 2 2 2 2 2 3 2 3 2 3 4" xfId="19744" xr:uid="{F206C698-F089-47BA-853C-ED622B20AE2E}"/>
    <cellStyle name="Normal 2 2 2 2 2 3 2 3 2 4" xfId="19745" xr:uid="{C28587CD-F861-4776-9AE0-43DEEA2B2987}"/>
    <cellStyle name="Normal 2 2 2 2 2 3 2 3 2 4 2" xfId="19746" xr:uid="{E613D2BF-65C3-4789-BB5B-108BDFE548F4}"/>
    <cellStyle name="Normal 2 2 2 2 2 3 2 3 2 4 2 2" xfId="19747" xr:uid="{E013DFF1-9ED5-4084-AA64-B37B91AEF0FD}"/>
    <cellStyle name="Normal 2 2 2 2 2 3 2 3 2 4 3" xfId="19748" xr:uid="{816DD462-961A-4B55-9E9A-E2811AD478EC}"/>
    <cellStyle name="Normal 2 2 2 2 2 3 2 3 2 5" xfId="19749" xr:uid="{057D7F8C-A30D-463B-986E-E5472DFD2353}"/>
    <cellStyle name="Normal 2 2 2 2 2 3 2 3 2 5 2" xfId="19750" xr:uid="{DEB0EAE1-F2B4-470C-9D34-07E62BD7707C}"/>
    <cellStyle name="Normal 2 2 2 2 2 3 2 3 2 6" xfId="19751" xr:uid="{87E66654-B68A-4DAD-895F-19A110966D07}"/>
    <cellStyle name="Normal 2 2 2 2 2 3 2 3 3" xfId="19752" xr:uid="{9DC54B63-2D88-4211-A42F-23F67F8875ED}"/>
    <cellStyle name="Normal 2 2 2 2 2 3 2 3 3 2" xfId="19753" xr:uid="{B6301FFE-EA80-48E8-A965-C430197A4B87}"/>
    <cellStyle name="Normal 2 2 2 2 2 3 2 3 3 2 2" xfId="19754" xr:uid="{3B710AE4-044D-47A6-A51A-B1926DE89247}"/>
    <cellStyle name="Normal 2 2 2 2 2 3 2 3 3 2 2 2" xfId="19755" xr:uid="{854184F1-A001-42FD-8173-72773F56B31D}"/>
    <cellStyle name="Normal 2 2 2 2 2 3 2 3 3 2 2 2 2" xfId="19756" xr:uid="{34CF2AC1-682A-484D-8A6E-8F4E2FF95C7C}"/>
    <cellStyle name="Normal 2 2 2 2 2 3 2 3 3 2 2 3" xfId="19757" xr:uid="{E32F0EC2-9230-4B63-B1B5-60C78CDB9F3A}"/>
    <cellStyle name="Normal 2 2 2 2 2 3 2 3 3 2 3" xfId="19758" xr:uid="{9229062C-23CE-4EE3-B7B1-8B87F3047FBD}"/>
    <cellStyle name="Normal 2 2 2 2 2 3 2 3 3 2 3 2" xfId="19759" xr:uid="{C4B84857-5CC3-498D-B6CB-CC83CF20784C}"/>
    <cellStyle name="Normal 2 2 2 2 2 3 2 3 3 2 4" xfId="19760" xr:uid="{D8964232-84A0-4590-B90A-84C075C90AA4}"/>
    <cellStyle name="Normal 2 2 2 2 2 3 2 3 3 3" xfId="19761" xr:uid="{9003CB89-20DC-485D-B5B5-0BBD89E629CD}"/>
    <cellStyle name="Normal 2 2 2 2 2 3 2 3 3 3 2" xfId="19762" xr:uid="{DB2A45A2-1749-4B79-B913-4A50B95C960C}"/>
    <cellStyle name="Normal 2 2 2 2 2 3 2 3 3 3 2 2" xfId="19763" xr:uid="{6A1FFBF9-B227-48D5-9E51-950261F33406}"/>
    <cellStyle name="Normal 2 2 2 2 2 3 2 3 3 3 3" xfId="19764" xr:uid="{0AE3DF64-0691-4E3E-A6B7-A22397B16026}"/>
    <cellStyle name="Normal 2 2 2 2 2 3 2 3 3 4" xfId="19765" xr:uid="{CCD68BE2-C8BE-480E-9288-F47D63DC999F}"/>
    <cellStyle name="Normal 2 2 2 2 2 3 2 3 3 4 2" xfId="19766" xr:uid="{F6011A31-0DFC-483D-B4E1-48AF475D43CE}"/>
    <cellStyle name="Normal 2 2 2 2 2 3 2 3 3 5" xfId="19767" xr:uid="{F039D226-EEFC-4E12-91D8-43956AF6C7F6}"/>
    <cellStyle name="Normal 2 2 2 2 2 3 2 3 4" xfId="19768" xr:uid="{73505A32-D2AB-4FF6-A445-BEF05C58922D}"/>
    <cellStyle name="Normal 2 2 2 2 2 3 2 3 4 2" xfId="19769" xr:uid="{7FD68E2B-475A-4FD6-8195-637AD4688C15}"/>
    <cellStyle name="Normal 2 2 2 2 2 3 2 3 4 2 2" xfId="19770" xr:uid="{685DEEFD-3E05-4139-B96D-2237D2B49F36}"/>
    <cellStyle name="Normal 2 2 2 2 2 3 2 3 4 2 2 2" xfId="19771" xr:uid="{63032133-2681-4E60-AFD0-D6CE8861CF59}"/>
    <cellStyle name="Normal 2 2 2 2 2 3 2 3 4 2 3" xfId="19772" xr:uid="{669259FF-A91C-4E7E-B5FD-0E1DB5BCC0D2}"/>
    <cellStyle name="Normal 2 2 2 2 2 3 2 3 4 3" xfId="19773" xr:uid="{84914BA0-CA74-475A-8B2A-CD691D3D4ABB}"/>
    <cellStyle name="Normal 2 2 2 2 2 3 2 3 4 3 2" xfId="19774" xr:uid="{0F23F03F-336B-4754-AC88-47AB4FBEFA05}"/>
    <cellStyle name="Normal 2 2 2 2 2 3 2 3 4 4" xfId="19775" xr:uid="{3B8B4F11-DC10-4592-8286-B0D51D643B41}"/>
    <cellStyle name="Normal 2 2 2 2 2 3 2 3 5" xfId="19776" xr:uid="{047DF28A-733B-4B49-AFDE-EE3CC7F3B81A}"/>
    <cellStyle name="Normal 2 2 2 2 2 3 2 3 5 2" xfId="19777" xr:uid="{5EB22BC5-62C2-4BFD-B649-40C06C2EF781}"/>
    <cellStyle name="Normal 2 2 2 2 2 3 2 3 5 2 2" xfId="19778" xr:uid="{F37AB5D5-0665-48ED-81EF-1D3E5B0C34C5}"/>
    <cellStyle name="Normal 2 2 2 2 2 3 2 3 5 3" xfId="19779" xr:uid="{E4632E19-6CC9-4EBC-B9B0-2CFB82FE8399}"/>
    <cellStyle name="Normal 2 2 2 2 2 3 2 3 6" xfId="19780" xr:uid="{8D3A7668-41BB-4373-A75A-5DAC8D4FF1C1}"/>
    <cellStyle name="Normal 2 2 2 2 2 3 2 3 6 2" xfId="19781" xr:uid="{95F1F072-6F91-46CE-8D35-3768ADE7654A}"/>
    <cellStyle name="Normal 2 2 2 2 2 3 2 3 7" xfId="19782" xr:uid="{D34E22CF-451A-4091-BE86-B656A1592D27}"/>
    <cellStyle name="Normal 2 2 2 2 2 3 2 4" xfId="19783" xr:uid="{3A8C4105-A7D3-43F2-9193-232533CAF08C}"/>
    <cellStyle name="Normal 2 2 2 2 2 3 2 4 2" xfId="19784" xr:uid="{FE20CAAA-3D25-4C90-A599-9240B70923F6}"/>
    <cellStyle name="Normal 2 2 2 2 2 3 2 4 2 2" xfId="19785" xr:uid="{7914BFBC-E362-4DDA-AAD5-7E0E9D0C7089}"/>
    <cellStyle name="Normal 2 2 2 2 2 3 2 4 2 2 2" xfId="19786" xr:uid="{C83EF6DB-02BB-4469-BA1E-2CA8628F2F22}"/>
    <cellStyle name="Normal 2 2 2 2 2 3 2 4 2 2 2 2" xfId="19787" xr:uid="{0D1A52B7-F4A5-4EC3-ABDA-48FC9A562F8A}"/>
    <cellStyle name="Normal 2 2 2 2 2 3 2 4 2 2 2 2 2" xfId="19788" xr:uid="{9C297F22-8716-4AD4-AAD7-3819EE2030CF}"/>
    <cellStyle name="Normal 2 2 2 2 2 3 2 4 2 2 2 3" xfId="19789" xr:uid="{4CAB505B-5544-4926-B671-3D56C63BAF9D}"/>
    <cellStyle name="Normal 2 2 2 2 2 3 2 4 2 2 3" xfId="19790" xr:uid="{33E840E7-4DBD-4D51-B7F0-1B03C23999B1}"/>
    <cellStyle name="Normal 2 2 2 2 2 3 2 4 2 2 3 2" xfId="19791" xr:uid="{B659E315-E191-4189-811F-246101FB338A}"/>
    <cellStyle name="Normal 2 2 2 2 2 3 2 4 2 2 4" xfId="19792" xr:uid="{1CC6D15F-17A6-4FA5-8754-B18BAC3A3B69}"/>
    <cellStyle name="Normal 2 2 2 2 2 3 2 4 2 3" xfId="19793" xr:uid="{53D67612-2983-4CCA-8104-FEFAFD8230D7}"/>
    <cellStyle name="Normal 2 2 2 2 2 3 2 4 2 3 2" xfId="19794" xr:uid="{F6309690-9869-4A8D-9331-D457D9BBD8FC}"/>
    <cellStyle name="Normal 2 2 2 2 2 3 2 4 2 3 2 2" xfId="19795" xr:uid="{9A899341-51D5-4D7F-B9D1-FE4958E324DE}"/>
    <cellStyle name="Normal 2 2 2 2 2 3 2 4 2 3 3" xfId="19796" xr:uid="{026D4483-8DE2-40A9-9C0D-99AB31EFA44E}"/>
    <cellStyle name="Normal 2 2 2 2 2 3 2 4 2 4" xfId="19797" xr:uid="{C3230C4C-834B-4866-BC93-C57E23EB6F10}"/>
    <cellStyle name="Normal 2 2 2 2 2 3 2 4 2 4 2" xfId="19798" xr:uid="{A265EAB1-9666-49C5-BAD4-EF0CDDBE98B1}"/>
    <cellStyle name="Normal 2 2 2 2 2 3 2 4 2 5" xfId="19799" xr:uid="{EDCDC04D-70F7-4196-A12F-4A1994121045}"/>
    <cellStyle name="Normal 2 2 2 2 2 3 2 4 3" xfId="19800" xr:uid="{E339E6E7-F380-417D-93B2-0160219202D5}"/>
    <cellStyle name="Normal 2 2 2 2 2 3 2 4 3 2" xfId="19801" xr:uid="{392028F9-5E97-4635-A0C3-2BD913F3E773}"/>
    <cellStyle name="Normal 2 2 2 2 2 3 2 4 3 2 2" xfId="19802" xr:uid="{587E96F5-F9E5-4C49-A8DA-67E83B7D0588}"/>
    <cellStyle name="Normal 2 2 2 2 2 3 2 4 3 2 2 2" xfId="19803" xr:uid="{2C8CC386-3C8C-41D3-80D0-9927F5AB2DF4}"/>
    <cellStyle name="Normal 2 2 2 2 2 3 2 4 3 2 3" xfId="19804" xr:uid="{5A668095-29AE-4D33-B631-BEF3DA820C91}"/>
    <cellStyle name="Normal 2 2 2 2 2 3 2 4 3 3" xfId="19805" xr:uid="{0BB8B342-5F28-4E17-9EF3-7F307396352F}"/>
    <cellStyle name="Normal 2 2 2 2 2 3 2 4 3 3 2" xfId="19806" xr:uid="{AA5818A2-A45A-41A4-B21E-A56E61052A68}"/>
    <cellStyle name="Normal 2 2 2 2 2 3 2 4 3 4" xfId="19807" xr:uid="{11341C1A-E329-4DD9-8003-85C753579932}"/>
    <cellStyle name="Normal 2 2 2 2 2 3 2 4 4" xfId="19808" xr:uid="{B74AC3D8-CD1D-4719-ADED-F1BA73EE65D0}"/>
    <cellStyle name="Normal 2 2 2 2 2 3 2 4 4 2" xfId="19809" xr:uid="{ACE06CC2-EED4-4EB6-8F00-1D29E5499D7C}"/>
    <cellStyle name="Normal 2 2 2 2 2 3 2 4 4 2 2" xfId="19810" xr:uid="{07A6D832-5668-4019-8DFD-608C3295A2A5}"/>
    <cellStyle name="Normal 2 2 2 2 2 3 2 4 4 3" xfId="19811" xr:uid="{66620C9B-3F52-4DC1-A301-25BC1FC1C64C}"/>
    <cellStyle name="Normal 2 2 2 2 2 3 2 4 5" xfId="19812" xr:uid="{A911A35D-6C56-4CC7-BC99-378D19DB2D2E}"/>
    <cellStyle name="Normal 2 2 2 2 2 3 2 4 5 2" xfId="19813" xr:uid="{9D63B23B-F22E-4352-AF94-A182731E6EDA}"/>
    <cellStyle name="Normal 2 2 2 2 2 3 2 4 6" xfId="19814" xr:uid="{64ADC2BF-996B-4187-A005-4558E0889C84}"/>
    <cellStyle name="Normal 2 2 2 2 2 3 2 5" xfId="19815" xr:uid="{E773E48F-3C3B-47B0-868A-D85C4E170352}"/>
    <cellStyle name="Normal 2 2 2 2 2 3 2 5 2" xfId="19816" xr:uid="{7F870CBD-8066-45AA-878E-964B96BC20FD}"/>
    <cellStyle name="Normal 2 2 2 2 2 3 2 5 2 2" xfId="19817" xr:uid="{6B99B4A1-80DD-443B-98EB-933DC7D172F2}"/>
    <cellStyle name="Normal 2 2 2 2 2 3 2 5 2 2 2" xfId="19818" xr:uid="{1DDCE7D3-7475-43B7-BA2D-98D421703345}"/>
    <cellStyle name="Normal 2 2 2 2 2 3 2 5 2 2 2 2" xfId="19819" xr:uid="{93D915D6-4E73-4D29-B278-23ED1EAE8765}"/>
    <cellStyle name="Normal 2 2 2 2 2 3 2 5 2 2 3" xfId="19820" xr:uid="{1C7CCEC2-4105-4661-BC51-F911A7106F08}"/>
    <cellStyle name="Normal 2 2 2 2 2 3 2 5 2 3" xfId="19821" xr:uid="{0E68749A-8000-4A83-AA36-E0816D4E87CB}"/>
    <cellStyle name="Normal 2 2 2 2 2 3 2 5 2 3 2" xfId="19822" xr:uid="{5FD26903-EB6D-4D51-BA44-145AFAEA823E}"/>
    <cellStyle name="Normal 2 2 2 2 2 3 2 5 2 4" xfId="19823" xr:uid="{C3F4D253-DF61-4CDE-A1B8-DA6129D77C72}"/>
    <cellStyle name="Normal 2 2 2 2 2 3 2 5 3" xfId="19824" xr:uid="{1EF1E743-FBEF-4526-9531-572BEAE50648}"/>
    <cellStyle name="Normal 2 2 2 2 2 3 2 5 3 2" xfId="19825" xr:uid="{C9F7E652-C229-4E21-8E6F-80BBF33F7CAE}"/>
    <cellStyle name="Normal 2 2 2 2 2 3 2 5 3 2 2" xfId="19826" xr:uid="{7063A96B-FB9C-4967-A6D5-59D5668A2E9C}"/>
    <cellStyle name="Normal 2 2 2 2 2 3 2 5 3 3" xfId="19827" xr:uid="{E3D046DB-1957-4F88-AF23-671183FB6B6F}"/>
    <cellStyle name="Normal 2 2 2 2 2 3 2 5 4" xfId="19828" xr:uid="{4C39AFFC-541D-4FD6-8E60-6EAC2ABBEE70}"/>
    <cellStyle name="Normal 2 2 2 2 2 3 2 5 4 2" xfId="19829" xr:uid="{BE8CD351-02D3-4416-BBC5-389ECD0308C5}"/>
    <cellStyle name="Normal 2 2 2 2 2 3 2 5 5" xfId="19830" xr:uid="{0B89ED56-1345-4998-8BEF-E8CDF61B7722}"/>
    <cellStyle name="Normal 2 2 2 2 2 3 2 6" xfId="19831" xr:uid="{A3586CD8-C67A-4B2B-861F-C0070B5DA841}"/>
    <cellStyle name="Normal 2 2 2 2 2 3 2 6 2" xfId="19832" xr:uid="{E3F1F0A4-E650-462B-89AD-AEFB4C7A4EEA}"/>
    <cellStyle name="Normal 2 2 2 2 2 3 2 6 2 2" xfId="19833" xr:uid="{5FDA1D33-B492-4323-9034-286409B1EC61}"/>
    <cellStyle name="Normal 2 2 2 2 2 3 2 6 2 2 2" xfId="19834" xr:uid="{AE38F8BC-9020-4E1F-945E-2C60BC8C8382}"/>
    <cellStyle name="Normal 2 2 2 2 2 3 2 6 2 3" xfId="19835" xr:uid="{01FEB4A9-9920-4F6C-932C-ED9997B5FCFA}"/>
    <cellStyle name="Normal 2 2 2 2 2 3 2 6 3" xfId="19836" xr:uid="{0D0C37E7-3872-4F27-AC79-7957E2B4B692}"/>
    <cellStyle name="Normal 2 2 2 2 2 3 2 6 3 2" xfId="19837" xr:uid="{E42E9BBF-3C7C-4C5F-BA04-6FDED6CFBACB}"/>
    <cellStyle name="Normal 2 2 2 2 2 3 2 6 4" xfId="19838" xr:uid="{94E4537E-E9E6-42F4-9405-519082C727EB}"/>
    <cellStyle name="Normal 2 2 2 2 2 3 2 7" xfId="19839" xr:uid="{7E2259C0-36E7-4C78-A4DD-6E51069FAD5F}"/>
    <cellStyle name="Normal 2 2 2 2 2 3 2 7 2" xfId="19840" xr:uid="{98807B1F-E407-4BD3-A944-DD067DA6D724}"/>
    <cellStyle name="Normal 2 2 2 2 2 3 2 7 2 2" xfId="19841" xr:uid="{89718840-FFB4-4427-85C2-41D245863730}"/>
    <cellStyle name="Normal 2 2 2 2 2 3 2 7 3" xfId="19842" xr:uid="{3D7C2C1D-C1B6-4BFA-9E66-191408AAA10C}"/>
    <cellStyle name="Normal 2 2 2 2 2 3 2 8" xfId="19843" xr:uid="{8EE718E1-1C87-43B4-83D3-C7BB9DF7BBD4}"/>
    <cellStyle name="Normal 2 2 2 2 2 3 2 8 2" xfId="19844" xr:uid="{DFE8B590-88F8-4339-A63E-5E9D3E11BAD2}"/>
    <cellStyle name="Normal 2 2 2 2 2 3 2 9" xfId="19845" xr:uid="{8ED02E5B-2986-49A8-88BB-669FB555B1C5}"/>
    <cellStyle name="Normal 2 2 2 2 2 3 3" xfId="19846" xr:uid="{46AA3802-634D-4AED-8545-BE13DA78C9CA}"/>
    <cellStyle name="Normal 2 2 2 2 2 3 3 2" xfId="19847" xr:uid="{BD37C798-7347-4846-953E-22245213AD85}"/>
    <cellStyle name="Normal 2 2 2 2 2 3 3 2 2" xfId="19848" xr:uid="{0E349FDC-AB45-4869-B6B0-8FCE61F99232}"/>
    <cellStyle name="Normal 2 2 2 2 2 3 3 2 2 2" xfId="19849" xr:uid="{BC584ECF-7046-4B30-91B6-658F5A5E8172}"/>
    <cellStyle name="Normal 2 2 2 2 2 3 3 2 2 2 2" xfId="19850" xr:uid="{6C48153F-124B-479E-8A17-8B7690D9EA15}"/>
    <cellStyle name="Normal 2 2 2 2 2 3 3 2 2 2 2 2" xfId="19851" xr:uid="{C604B1F1-7D4B-4AFC-A792-F35B7F8959B0}"/>
    <cellStyle name="Normal 2 2 2 2 2 3 3 2 2 2 2 2 2" xfId="19852" xr:uid="{5BBFF2E2-83DA-44A3-A5C0-E9D24500E285}"/>
    <cellStyle name="Normal 2 2 2 2 2 3 3 2 2 2 2 2 2 2" xfId="19853" xr:uid="{8A31E9B2-1D10-4AD3-BC91-2945A3811C43}"/>
    <cellStyle name="Normal 2 2 2 2 2 3 3 2 2 2 2 2 2 2 2" xfId="19854" xr:uid="{04D3F17B-CEC1-4101-B05D-279BAF91F308}"/>
    <cellStyle name="Normal 2 2 2 2 2 3 3 2 2 2 2 2 2 3" xfId="19855" xr:uid="{56870DD9-43CB-42C4-A7E7-7E3700996539}"/>
    <cellStyle name="Normal 2 2 2 2 2 3 3 2 2 2 2 2 3" xfId="19856" xr:uid="{18ED6814-C1A6-46B8-8BD7-613340BF9582}"/>
    <cellStyle name="Normal 2 2 2 2 2 3 3 2 2 2 2 2 3 2" xfId="19857" xr:uid="{187FC320-BB93-4E22-90DB-66637B782678}"/>
    <cellStyle name="Normal 2 2 2 2 2 3 3 2 2 2 2 2 4" xfId="19858" xr:uid="{7370C8D1-0968-4FD3-A239-732485AFF05F}"/>
    <cellStyle name="Normal 2 2 2 2 2 3 3 2 2 2 2 3" xfId="19859" xr:uid="{F34476DD-3E47-4457-BA9F-405CAF3580C6}"/>
    <cellStyle name="Normal 2 2 2 2 2 3 3 2 2 2 2 3 2" xfId="19860" xr:uid="{E88AF309-1762-443D-A11D-C974891FA407}"/>
    <cellStyle name="Normal 2 2 2 2 2 3 3 2 2 2 2 3 2 2" xfId="19861" xr:uid="{8BA5F63D-C3C1-4AB9-A24E-358DF2D815EA}"/>
    <cellStyle name="Normal 2 2 2 2 2 3 3 2 2 2 2 3 3" xfId="19862" xr:uid="{8D1CB4E0-99B2-46FC-8515-269BBD8FF6D2}"/>
    <cellStyle name="Normal 2 2 2 2 2 3 3 2 2 2 2 4" xfId="19863" xr:uid="{68EE83E8-45EE-4AC3-B926-93C31435F457}"/>
    <cellStyle name="Normal 2 2 2 2 2 3 3 2 2 2 2 4 2" xfId="19864" xr:uid="{EE6DDB09-BF65-411B-9954-397BCC1C855E}"/>
    <cellStyle name="Normal 2 2 2 2 2 3 3 2 2 2 2 5" xfId="19865" xr:uid="{8AA1FB2D-0105-45AF-A187-3628F9E6D236}"/>
    <cellStyle name="Normal 2 2 2 2 2 3 3 2 2 2 3" xfId="19866" xr:uid="{EE42A6F0-4BD8-450E-B203-BEF0BFF466F4}"/>
    <cellStyle name="Normal 2 2 2 2 2 3 3 2 2 2 3 2" xfId="19867" xr:uid="{A6AB46D7-911F-48D1-BB95-A6C1A8838767}"/>
    <cellStyle name="Normal 2 2 2 2 2 3 3 2 2 2 3 2 2" xfId="19868" xr:uid="{424E4E72-A99D-4623-BDD1-BF1927766203}"/>
    <cellStyle name="Normal 2 2 2 2 2 3 3 2 2 2 3 2 2 2" xfId="19869" xr:uid="{9EAD0282-22EA-4101-BC61-F4ADC1F8051F}"/>
    <cellStyle name="Normal 2 2 2 2 2 3 3 2 2 2 3 2 3" xfId="19870" xr:uid="{4C369ABA-A128-4694-B82A-FD523A205F7F}"/>
    <cellStyle name="Normal 2 2 2 2 2 3 3 2 2 2 3 3" xfId="19871" xr:uid="{9D3FD2D8-0F10-4C91-8528-0DE06EEAF471}"/>
    <cellStyle name="Normal 2 2 2 2 2 3 3 2 2 2 3 3 2" xfId="19872" xr:uid="{8E4D9CFD-20A5-41BD-8E31-FFC60525E230}"/>
    <cellStyle name="Normal 2 2 2 2 2 3 3 2 2 2 3 4" xfId="19873" xr:uid="{C9B91493-9CDA-4199-ABF1-94ED51F780EB}"/>
    <cellStyle name="Normal 2 2 2 2 2 3 3 2 2 2 4" xfId="19874" xr:uid="{F1C88AA6-E64A-4B9D-AA79-4EA6E0335BA5}"/>
    <cellStyle name="Normal 2 2 2 2 2 3 3 2 2 2 4 2" xfId="19875" xr:uid="{4D9ABBCE-A910-4FE5-A0BD-56B78AB0FEC7}"/>
    <cellStyle name="Normal 2 2 2 2 2 3 3 2 2 2 4 2 2" xfId="19876" xr:uid="{3D466315-DAFD-4D00-A033-032B0E64B197}"/>
    <cellStyle name="Normal 2 2 2 2 2 3 3 2 2 2 4 3" xfId="19877" xr:uid="{34654B2D-8B16-4FF6-971D-B6CAC1A82E78}"/>
    <cellStyle name="Normal 2 2 2 2 2 3 3 2 2 2 5" xfId="19878" xr:uid="{D9A0D681-EBBA-4C8F-8D96-D63884604100}"/>
    <cellStyle name="Normal 2 2 2 2 2 3 3 2 2 2 5 2" xfId="19879" xr:uid="{F6DF0123-0DE4-46BC-9F99-F79C7B6049AE}"/>
    <cellStyle name="Normal 2 2 2 2 2 3 3 2 2 2 6" xfId="19880" xr:uid="{812E2385-949B-436E-84B2-65B193BB5D23}"/>
    <cellStyle name="Normal 2 2 2 2 2 3 3 2 2 3" xfId="19881" xr:uid="{1B00F421-C134-4917-A0AF-69C67A07B821}"/>
    <cellStyle name="Normal 2 2 2 2 2 3 3 2 2 3 2" xfId="19882" xr:uid="{3294077A-1761-4744-A783-D26426A9DF35}"/>
    <cellStyle name="Normal 2 2 2 2 2 3 3 2 2 3 2 2" xfId="19883" xr:uid="{4F3074A1-EF6F-4E05-AADA-7D7C13FDEBAC}"/>
    <cellStyle name="Normal 2 2 2 2 2 3 3 2 2 3 2 2 2" xfId="19884" xr:uid="{701EA61A-9E1A-4D79-9961-6165E79EFF2B}"/>
    <cellStyle name="Normal 2 2 2 2 2 3 3 2 2 3 2 2 2 2" xfId="19885" xr:uid="{86540A62-5247-4E0C-8B81-B58E14C70768}"/>
    <cellStyle name="Normal 2 2 2 2 2 3 3 2 2 3 2 2 3" xfId="19886" xr:uid="{E5C248DA-8514-40D4-8D56-5462C825C410}"/>
    <cellStyle name="Normal 2 2 2 2 2 3 3 2 2 3 2 3" xfId="19887" xr:uid="{A2E76916-E415-4D00-8B4E-0A5A472A3A5C}"/>
    <cellStyle name="Normal 2 2 2 2 2 3 3 2 2 3 2 3 2" xfId="19888" xr:uid="{DE99C905-EB3F-42B4-B3A7-06E3B4E03868}"/>
    <cellStyle name="Normal 2 2 2 2 2 3 3 2 2 3 2 4" xfId="19889" xr:uid="{EF739AE1-A74D-4B71-A67D-1315E2AC3DD7}"/>
    <cellStyle name="Normal 2 2 2 2 2 3 3 2 2 3 3" xfId="19890" xr:uid="{3B392C0F-636E-4CA8-9CE8-27665634047E}"/>
    <cellStyle name="Normal 2 2 2 2 2 3 3 2 2 3 3 2" xfId="19891" xr:uid="{C5A8AD1B-AF06-44D3-8081-76F81D75B0B6}"/>
    <cellStyle name="Normal 2 2 2 2 2 3 3 2 2 3 3 2 2" xfId="19892" xr:uid="{7DB45B3C-06AB-4BB3-8CE8-F1D154EA235D}"/>
    <cellStyle name="Normal 2 2 2 2 2 3 3 2 2 3 3 3" xfId="19893" xr:uid="{5DC15A95-3D05-42E5-9238-60C8A2E75E8C}"/>
    <cellStyle name="Normal 2 2 2 2 2 3 3 2 2 3 4" xfId="19894" xr:uid="{AE585843-E1F9-4681-9B68-F4AD37EB3180}"/>
    <cellStyle name="Normal 2 2 2 2 2 3 3 2 2 3 4 2" xfId="19895" xr:uid="{52342691-D992-4A78-8850-07CC0A568CB5}"/>
    <cellStyle name="Normal 2 2 2 2 2 3 3 2 2 3 5" xfId="19896" xr:uid="{AE54752A-45F1-408A-919E-CA33FEEA5951}"/>
    <cellStyle name="Normal 2 2 2 2 2 3 3 2 2 4" xfId="19897" xr:uid="{11D4C94A-F7E2-47CE-A8A2-EC9CB717D58B}"/>
    <cellStyle name="Normal 2 2 2 2 2 3 3 2 2 4 2" xfId="19898" xr:uid="{C6BBDF17-410B-4395-B956-87C2E1867E59}"/>
    <cellStyle name="Normal 2 2 2 2 2 3 3 2 2 4 2 2" xfId="19899" xr:uid="{3F35F8F5-7AF8-4169-A893-07F8BA9F4017}"/>
    <cellStyle name="Normal 2 2 2 2 2 3 3 2 2 4 2 2 2" xfId="19900" xr:uid="{EEB1F826-7A30-411E-8741-612633328C09}"/>
    <cellStyle name="Normal 2 2 2 2 2 3 3 2 2 4 2 3" xfId="19901" xr:uid="{51F27707-AE1A-4563-97B4-813C5B0BEA02}"/>
    <cellStyle name="Normal 2 2 2 2 2 3 3 2 2 4 3" xfId="19902" xr:uid="{D4124F57-89C0-4AB7-B811-5A8AAF9DA9D1}"/>
    <cellStyle name="Normal 2 2 2 2 2 3 3 2 2 4 3 2" xfId="19903" xr:uid="{03D4ACE1-FAA2-42B2-B3EE-114AB524B31F}"/>
    <cellStyle name="Normal 2 2 2 2 2 3 3 2 2 4 4" xfId="19904" xr:uid="{45B5E525-C5C2-480C-9BE6-72410A630F30}"/>
    <cellStyle name="Normal 2 2 2 2 2 3 3 2 2 5" xfId="19905" xr:uid="{8E11C793-A680-438B-8DBD-4D6DD45C7D16}"/>
    <cellStyle name="Normal 2 2 2 2 2 3 3 2 2 5 2" xfId="19906" xr:uid="{F84AA21C-FA02-40FD-BC3E-07F51BA2891F}"/>
    <cellStyle name="Normal 2 2 2 2 2 3 3 2 2 5 2 2" xfId="19907" xr:uid="{EE07A5D4-9538-4FBD-BF0B-70DBFB980099}"/>
    <cellStyle name="Normal 2 2 2 2 2 3 3 2 2 5 3" xfId="19908" xr:uid="{B8B550F7-9F62-484D-80AB-047723A7929E}"/>
    <cellStyle name="Normal 2 2 2 2 2 3 3 2 2 6" xfId="19909" xr:uid="{25ECE275-32EB-4D74-9F2C-7B9A54AED12B}"/>
    <cellStyle name="Normal 2 2 2 2 2 3 3 2 2 6 2" xfId="19910" xr:uid="{29A075C3-5F39-41A7-9C1A-3AE13EBFB80C}"/>
    <cellStyle name="Normal 2 2 2 2 2 3 3 2 2 7" xfId="19911" xr:uid="{8C219917-FCA1-406A-8E4A-8B1EFBA3F907}"/>
    <cellStyle name="Normal 2 2 2 2 2 3 3 2 3" xfId="19912" xr:uid="{7A459521-C318-4DC9-93C9-A758F293FBF5}"/>
    <cellStyle name="Normal 2 2 2 2 2 3 3 2 3 2" xfId="19913" xr:uid="{7D3457F6-AAB3-4A8D-82EF-97EE25E6DB02}"/>
    <cellStyle name="Normal 2 2 2 2 2 3 3 2 3 2 2" xfId="19914" xr:uid="{9555D5C2-37DA-466E-B96F-32A207B44CDD}"/>
    <cellStyle name="Normal 2 2 2 2 2 3 3 2 3 2 2 2" xfId="19915" xr:uid="{CFB5975F-F528-4D83-BF98-21B7E14F560E}"/>
    <cellStyle name="Normal 2 2 2 2 2 3 3 2 3 2 2 2 2" xfId="19916" xr:uid="{B8E70F51-83D9-4101-94B1-2E31F2DFDC84}"/>
    <cellStyle name="Normal 2 2 2 2 2 3 3 2 3 2 2 2 2 2" xfId="19917" xr:uid="{9C781AE6-56D8-43BC-A915-B4FD0D0601D0}"/>
    <cellStyle name="Normal 2 2 2 2 2 3 3 2 3 2 2 2 3" xfId="19918" xr:uid="{80ADCB94-EEB8-44F2-86BF-D5CB6811F453}"/>
    <cellStyle name="Normal 2 2 2 2 2 3 3 2 3 2 2 3" xfId="19919" xr:uid="{F27FE61E-FDAB-4C78-A462-9813FE270138}"/>
    <cellStyle name="Normal 2 2 2 2 2 3 3 2 3 2 2 3 2" xfId="19920" xr:uid="{2C9D1A14-BE06-401F-A48A-898AC658177B}"/>
    <cellStyle name="Normal 2 2 2 2 2 3 3 2 3 2 2 4" xfId="19921" xr:uid="{29BC05CD-B37B-4417-90D3-D029349C72E3}"/>
    <cellStyle name="Normal 2 2 2 2 2 3 3 2 3 2 3" xfId="19922" xr:uid="{DC7D1E7E-468D-4D91-A2E7-498168706D17}"/>
    <cellStyle name="Normal 2 2 2 2 2 3 3 2 3 2 3 2" xfId="19923" xr:uid="{BAC518AE-DCB9-4A1C-AA28-E65CC2DDF757}"/>
    <cellStyle name="Normal 2 2 2 2 2 3 3 2 3 2 3 2 2" xfId="19924" xr:uid="{CDCD520F-3DA1-4825-871A-3ED5C434ADFC}"/>
    <cellStyle name="Normal 2 2 2 2 2 3 3 2 3 2 3 3" xfId="19925" xr:uid="{941CE33E-8D09-41A1-8D70-E751D7FD88AE}"/>
    <cellStyle name="Normal 2 2 2 2 2 3 3 2 3 2 4" xfId="19926" xr:uid="{027E2370-CA6B-46A4-855B-A98F2E532FF9}"/>
    <cellStyle name="Normal 2 2 2 2 2 3 3 2 3 2 4 2" xfId="19927" xr:uid="{BD8F6B41-8720-4A6A-84ED-A248ED37167C}"/>
    <cellStyle name="Normal 2 2 2 2 2 3 3 2 3 2 5" xfId="19928" xr:uid="{15DC6EA0-8A44-4980-A5D2-BE70CCAA2448}"/>
    <cellStyle name="Normal 2 2 2 2 2 3 3 2 3 3" xfId="19929" xr:uid="{BADFF500-C5F0-4E69-B166-F8690126AD10}"/>
    <cellStyle name="Normal 2 2 2 2 2 3 3 2 3 3 2" xfId="19930" xr:uid="{26E03B44-31BD-40EF-8EEB-F0059C6097D9}"/>
    <cellStyle name="Normal 2 2 2 2 2 3 3 2 3 3 2 2" xfId="19931" xr:uid="{AC0D3CB4-52FE-4482-83A1-B4EA583180D1}"/>
    <cellStyle name="Normal 2 2 2 2 2 3 3 2 3 3 2 2 2" xfId="19932" xr:uid="{746C5A0F-AD13-43D1-B400-7CABBC8A9E41}"/>
    <cellStyle name="Normal 2 2 2 2 2 3 3 2 3 3 2 3" xfId="19933" xr:uid="{46514E21-4B2F-45A1-81A2-62A9CABFFAAC}"/>
    <cellStyle name="Normal 2 2 2 2 2 3 3 2 3 3 3" xfId="19934" xr:uid="{8A4F5710-3A11-4956-A771-42D0CFA58630}"/>
    <cellStyle name="Normal 2 2 2 2 2 3 3 2 3 3 3 2" xfId="19935" xr:uid="{6CC65878-CAF4-4B83-9356-F6BCD056D52B}"/>
    <cellStyle name="Normal 2 2 2 2 2 3 3 2 3 3 4" xfId="19936" xr:uid="{912D4C34-334A-474E-A9C9-C2A7EB6AC9F2}"/>
    <cellStyle name="Normal 2 2 2 2 2 3 3 2 3 4" xfId="19937" xr:uid="{789D1384-6666-4492-8EF7-2280485D6D0D}"/>
    <cellStyle name="Normal 2 2 2 2 2 3 3 2 3 4 2" xfId="19938" xr:uid="{8D4B6506-CD9C-4739-8460-585EEF1C61EB}"/>
    <cellStyle name="Normal 2 2 2 2 2 3 3 2 3 4 2 2" xfId="19939" xr:uid="{17A1662E-176C-48E2-BDA1-B6446536FBC7}"/>
    <cellStyle name="Normal 2 2 2 2 2 3 3 2 3 4 3" xfId="19940" xr:uid="{C8A2EBF0-2586-445B-B2DA-06F7CFD4A8FE}"/>
    <cellStyle name="Normal 2 2 2 2 2 3 3 2 3 5" xfId="19941" xr:uid="{BA81B2A7-7E9F-49C2-AAEB-9FD9D3DB389D}"/>
    <cellStyle name="Normal 2 2 2 2 2 3 3 2 3 5 2" xfId="19942" xr:uid="{A6BE12C8-9AFF-4F48-9927-41461FCBAAFE}"/>
    <cellStyle name="Normal 2 2 2 2 2 3 3 2 3 6" xfId="19943" xr:uid="{3B1720C9-463D-47C7-8370-F692DF14DD73}"/>
    <cellStyle name="Normal 2 2 2 2 2 3 3 2 4" xfId="19944" xr:uid="{AC0D53C9-6EB0-4ECB-9B6E-D20261BA4B7A}"/>
    <cellStyle name="Normal 2 2 2 2 2 3 3 2 4 2" xfId="19945" xr:uid="{2AE04547-F8E8-4798-A376-00866B61C68B}"/>
    <cellStyle name="Normal 2 2 2 2 2 3 3 2 4 2 2" xfId="19946" xr:uid="{DACE8828-8F29-4DFD-BE62-41A36C5C1253}"/>
    <cellStyle name="Normal 2 2 2 2 2 3 3 2 4 2 2 2" xfId="19947" xr:uid="{680F65D5-D9AA-4594-883B-B0520476E379}"/>
    <cellStyle name="Normal 2 2 2 2 2 3 3 2 4 2 2 2 2" xfId="19948" xr:uid="{5C9F3BD9-71FC-4938-B006-1EA951B8427A}"/>
    <cellStyle name="Normal 2 2 2 2 2 3 3 2 4 2 2 3" xfId="19949" xr:uid="{2D47A9D1-01B1-42CC-8223-1AD7DB031C0D}"/>
    <cellStyle name="Normal 2 2 2 2 2 3 3 2 4 2 3" xfId="19950" xr:uid="{448F7772-5BC6-4BF1-8E2E-B14A160B3101}"/>
    <cellStyle name="Normal 2 2 2 2 2 3 3 2 4 2 3 2" xfId="19951" xr:uid="{A8B29FAD-EE75-499B-B6A5-673121B1F813}"/>
    <cellStyle name="Normal 2 2 2 2 2 3 3 2 4 2 4" xfId="19952" xr:uid="{F61F4D9E-FABA-4509-A8EF-C8F7D37DD904}"/>
    <cellStyle name="Normal 2 2 2 2 2 3 3 2 4 3" xfId="19953" xr:uid="{553D9734-31D0-496F-AD3C-45E747D3A8F6}"/>
    <cellStyle name="Normal 2 2 2 2 2 3 3 2 4 3 2" xfId="19954" xr:uid="{E3E3133B-48B8-43A4-AD3C-AB36D863BFB0}"/>
    <cellStyle name="Normal 2 2 2 2 2 3 3 2 4 3 2 2" xfId="19955" xr:uid="{33B391B9-D0EA-4CB6-B4B6-6AA315BF3656}"/>
    <cellStyle name="Normal 2 2 2 2 2 3 3 2 4 3 3" xfId="19956" xr:uid="{72F2A28B-90E4-4ED4-ACBB-E86D3F891563}"/>
    <cellStyle name="Normal 2 2 2 2 2 3 3 2 4 4" xfId="19957" xr:uid="{56715662-3432-4A91-8923-7877D2E0A1E0}"/>
    <cellStyle name="Normal 2 2 2 2 2 3 3 2 4 4 2" xfId="19958" xr:uid="{B15ECF08-3617-409C-8887-488D04E1EBDA}"/>
    <cellStyle name="Normal 2 2 2 2 2 3 3 2 4 5" xfId="19959" xr:uid="{A754C192-BB71-4A2B-AB0C-A46E5202EDA3}"/>
    <cellStyle name="Normal 2 2 2 2 2 3 3 2 5" xfId="19960" xr:uid="{46187B1B-811A-4E4C-8799-FFFDD37BEF6C}"/>
    <cellStyle name="Normal 2 2 2 2 2 3 3 2 5 2" xfId="19961" xr:uid="{B7009BF0-43AD-4B20-A16A-DAB05A7DB068}"/>
    <cellStyle name="Normal 2 2 2 2 2 3 3 2 5 2 2" xfId="19962" xr:uid="{722BF2B0-4531-45C7-92E5-8BDB08FBC43C}"/>
    <cellStyle name="Normal 2 2 2 2 2 3 3 2 5 2 2 2" xfId="19963" xr:uid="{54901E9C-69B9-4D01-88EA-5E10A2597B34}"/>
    <cellStyle name="Normal 2 2 2 2 2 3 3 2 5 2 3" xfId="19964" xr:uid="{C58C0A4B-C877-4C4D-98C8-A626963383F1}"/>
    <cellStyle name="Normal 2 2 2 2 2 3 3 2 5 3" xfId="19965" xr:uid="{8F2602DC-DC48-4291-9337-E0562C67BD90}"/>
    <cellStyle name="Normal 2 2 2 2 2 3 3 2 5 3 2" xfId="19966" xr:uid="{B55BCCF4-76EA-4D11-986B-F579F1A1CAD8}"/>
    <cellStyle name="Normal 2 2 2 2 2 3 3 2 5 4" xfId="19967" xr:uid="{B9408924-4F37-493D-9A4B-39E25DCA81A8}"/>
    <cellStyle name="Normal 2 2 2 2 2 3 3 2 6" xfId="19968" xr:uid="{E6ABE8A2-7D09-4B79-A37B-FA4B1BCBDC45}"/>
    <cellStyle name="Normal 2 2 2 2 2 3 3 2 6 2" xfId="19969" xr:uid="{AAB3430A-28DB-4BCE-9ED6-FE0A108C76BF}"/>
    <cellStyle name="Normal 2 2 2 2 2 3 3 2 6 2 2" xfId="19970" xr:uid="{5EA41412-9591-4629-995E-CB95C98D2FCA}"/>
    <cellStyle name="Normal 2 2 2 2 2 3 3 2 6 3" xfId="19971" xr:uid="{0638350F-2C05-40ED-AA6B-56F2232AC510}"/>
    <cellStyle name="Normal 2 2 2 2 2 3 3 2 7" xfId="19972" xr:uid="{CCC7FFDC-8F6B-41A1-876F-305C50092230}"/>
    <cellStyle name="Normal 2 2 2 2 2 3 3 2 7 2" xfId="19973" xr:uid="{54F5CF61-2FF6-4F46-BD67-5090C27876EF}"/>
    <cellStyle name="Normal 2 2 2 2 2 3 3 2 8" xfId="19974" xr:uid="{653D605D-0240-4D03-8CC5-7DEA47BC4A31}"/>
    <cellStyle name="Normal 2 2 2 2 2 3 3 3" xfId="19975" xr:uid="{F4A59A6C-AE49-41B0-96E3-5CC1CE5C49E4}"/>
    <cellStyle name="Normal 2 2 2 2 2 3 3 3 2" xfId="19976" xr:uid="{66A74E57-31FF-486E-B107-6720C0B384D9}"/>
    <cellStyle name="Normal 2 2 2 2 2 3 3 3 2 2" xfId="19977" xr:uid="{397F7476-AF96-41A3-8CF1-9FF40C7B68B3}"/>
    <cellStyle name="Normal 2 2 2 2 2 3 3 3 2 2 2" xfId="19978" xr:uid="{32CCFD7B-ED2E-4592-A3A1-8DA9DBABDD7C}"/>
    <cellStyle name="Normal 2 2 2 2 2 3 3 3 2 2 2 2" xfId="19979" xr:uid="{67A47E39-A477-435B-9270-79101315C924}"/>
    <cellStyle name="Normal 2 2 2 2 2 3 3 3 2 2 2 2 2" xfId="19980" xr:uid="{D4158720-5779-4BB2-89AC-6A089DEFC5B1}"/>
    <cellStyle name="Normal 2 2 2 2 2 3 3 3 2 2 2 2 2 2" xfId="19981" xr:uid="{420BFF7B-7EAA-41FB-AB6A-38555552670B}"/>
    <cellStyle name="Normal 2 2 2 2 2 3 3 3 2 2 2 2 3" xfId="19982" xr:uid="{2D4FC3B3-9680-4CE0-AEC4-B2977F9C8113}"/>
    <cellStyle name="Normal 2 2 2 2 2 3 3 3 2 2 2 3" xfId="19983" xr:uid="{4ECFEDF5-9557-4EF2-9004-C3989D3DCB53}"/>
    <cellStyle name="Normal 2 2 2 2 2 3 3 3 2 2 2 3 2" xfId="19984" xr:uid="{9395E60E-5487-41E5-B115-5C62D6E81121}"/>
    <cellStyle name="Normal 2 2 2 2 2 3 3 3 2 2 2 4" xfId="19985" xr:uid="{23EB9B4B-1964-468B-B74C-E8A0B7C7DBE7}"/>
    <cellStyle name="Normal 2 2 2 2 2 3 3 3 2 2 3" xfId="19986" xr:uid="{15943FDC-4D44-4B0A-9840-1AA2598BAEFD}"/>
    <cellStyle name="Normal 2 2 2 2 2 3 3 3 2 2 3 2" xfId="19987" xr:uid="{3115B1A1-F8F1-4919-A83B-E82E42ACA236}"/>
    <cellStyle name="Normal 2 2 2 2 2 3 3 3 2 2 3 2 2" xfId="19988" xr:uid="{6E9CFCD0-E951-4BAE-AA7D-05F5D809E41F}"/>
    <cellStyle name="Normal 2 2 2 2 2 3 3 3 2 2 3 3" xfId="19989" xr:uid="{D23164A1-AA66-4EB5-91C1-487B96DC86E9}"/>
    <cellStyle name="Normal 2 2 2 2 2 3 3 3 2 2 4" xfId="19990" xr:uid="{7EBBB3E8-57B4-47F5-B053-0BA8BC9E598D}"/>
    <cellStyle name="Normal 2 2 2 2 2 3 3 3 2 2 4 2" xfId="19991" xr:uid="{1D65686B-4695-4062-8985-410F66929BDC}"/>
    <cellStyle name="Normal 2 2 2 2 2 3 3 3 2 2 5" xfId="19992" xr:uid="{44E31BB5-BF72-4872-8C8A-C0EB56C93823}"/>
    <cellStyle name="Normal 2 2 2 2 2 3 3 3 2 3" xfId="19993" xr:uid="{677EF5E3-DD16-47D4-9762-8A189724C917}"/>
    <cellStyle name="Normal 2 2 2 2 2 3 3 3 2 3 2" xfId="19994" xr:uid="{83801D0F-7C33-48D1-89AA-CFFEDB5FFA3A}"/>
    <cellStyle name="Normal 2 2 2 2 2 3 3 3 2 3 2 2" xfId="19995" xr:uid="{1D738B0F-8DEE-4A86-9606-B9E357D86158}"/>
    <cellStyle name="Normal 2 2 2 2 2 3 3 3 2 3 2 2 2" xfId="19996" xr:uid="{2BF65588-11D6-48E7-AFB7-61D786A6F5F5}"/>
    <cellStyle name="Normal 2 2 2 2 2 3 3 3 2 3 2 3" xfId="19997" xr:uid="{A1671C99-E0DB-4F74-8B2D-B71F9B9C40ED}"/>
    <cellStyle name="Normal 2 2 2 2 2 3 3 3 2 3 3" xfId="19998" xr:uid="{DC6F4884-1F98-4AE0-8688-6EFC064DE4E4}"/>
    <cellStyle name="Normal 2 2 2 2 2 3 3 3 2 3 3 2" xfId="19999" xr:uid="{3A9111E3-E075-42BE-9B02-149ADCA9D130}"/>
    <cellStyle name="Normal 2 2 2 2 2 3 3 3 2 3 4" xfId="20000" xr:uid="{B454C3D5-B965-40A2-8CCE-F9C0A8DCE17A}"/>
    <cellStyle name="Normal 2 2 2 2 2 3 3 3 2 4" xfId="20001" xr:uid="{F753633C-204D-4390-AC1B-BD2E8A0674B5}"/>
    <cellStyle name="Normal 2 2 2 2 2 3 3 3 2 4 2" xfId="20002" xr:uid="{789909B1-2992-4F7B-9A52-62085B696A3E}"/>
    <cellStyle name="Normal 2 2 2 2 2 3 3 3 2 4 2 2" xfId="20003" xr:uid="{626FA26B-97AB-42C9-91DB-26C4FDDBFFEB}"/>
    <cellStyle name="Normal 2 2 2 2 2 3 3 3 2 4 3" xfId="20004" xr:uid="{0FA7D673-A3F4-4260-B713-57278C75B14E}"/>
    <cellStyle name="Normal 2 2 2 2 2 3 3 3 2 5" xfId="20005" xr:uid="{0140FBD9-1E73-41A1-8F96-F6D821073088}"/>
    <cellStyle name="Normal 2 2 2 2 2 3 3 3 2 5 2" xfId="20006" xr:uid="{CE7B4F78-2D85-4D75-B1B2-F427123753DA}"/>
    <cellStyle name="Normal 2 2 2 2 2 3 3 3 2 6" xfId="20007" xr:uid="{C5118BCF-271D-4AFF-9E3E-0B8A59F919FA}"/>
    <cellStyle name="Normal 2 2 2 2 2 3 3 3 3" xfId="20008" xr:uid="{0FEB38B7-6486-4E28-8D72-FE25D1E2BDE5}"/>
    <cellStyle name="Normal 2 2 2 2 2 3 3 3 3 2" xfId="20009" xr:uid="{5C1C6272-A385-4776-95AD-51F34979DE4B}"/>
    <cellStyle name="Normal 2 2 2 2 2 3 3 3 3 2 2" xfId="20010" xr:uid="{67503EA7-F0FE-49D7-BCEC-2946BAB2BDE1}"/>
    <cellStyle name="Normal 2 2 2 2 2 3 3 3 3 2 2 2" xfId="20011" xr:uid="{9643BC57-1013-4D38-95A8-4164734BD7CD}"/>
    <cellStyle name="Normal 2 2 2 2 2 3 3 3 3 2 2 2 2" xfId="20012" xr:uid="{45F620A2-45F1-453E-A6AA-8373728651A1}"/>
    <cellStyle name="Normal 2 2 2 2 2 3 3 3 3 2 2 3" xfId="20013" xr:uid="{0DC23954-5762-492F-9349-BD4959269CAC}"/>
    <cellStyle name="Normal 2 2 2 2 2 3 3 3 3 2 3" xfId="20014" xr:uid="{AF5C2430-4380-466D-9653-01360E2EDB30}"/>
    <cellStyle name="Normal 2 2 2 2 2 3 3 3 3 2 3 2" xfId="20015" xr:uid="{DDC62A2C-18F2-423C-83EC-2D106361E118}"/>
    <cellStyle name="Normal 2 2 2 2 2 3 3 3 3 2 4" xfId="20016" xr:uid="{50A0F6EF-9B73-4E2D-A310-90B120D7867B}"/>
    <cellStyle name="Normal 2 2 2 2 2 3 3 3 3 3" xfId="20017" xr:uid="{BFAB9166-EE6E-4298-9E20-B6B3E9D44805}"/>
    <cellStyle name="Normal 2 2 2 2 2 3 3 3 3 3 2" xfId="20018" xr:uid="{866CD6BB-31A6-42AC-BA7D-5BBE675ECFD7}"/>
    <cellStyle name="Normal 2 2 2 2 2 3 3 3 3 3 2 2" xfId="20019" xr:uid="{861320DC-61B1-40FC-9272-B6D98EF32812}"/>
    <cellStyle name="Normal 2 2 2 2 2 3 3 3 3 3 3" xfId="20020" xr:uid="{7E335DD1-7227-416E-9233-EB702DE74C45}"/>
    <cellStyle name="Normal 2 2 2 2 2 3 3 3 3 4" xfId="20021" xr:uid="{E9E959FD-3CE0-42BF-ADF3-D6913E347E2C}"/>
    <cellStyle name="Normal 2 2 2 2 2 3 3 3 3 4 2" xfId="20022" xr:uid="{5D111458-7527-4145-83C4-917D0F2CD820}"/>
    <cellStyle name="Normal 2 2 2 2 2 3 3 3 3 5" xfId="20023" xr:uid="{218766AE-AEFC-489E-AFA2-65B676563D7A}"/>
    <cellStyle name="Normal 2 2 2 2 2 3 3 3 4" xfId="20024" xr:uid="{0B907E4A-7CE0-4A5E-A1EB-B0C3871AB0FD}"/>
    <cellStyle name="Normal 2 2 2 2 2 3 3 3 4 2" xfId="20025" xr:uid="{B3E8756B-4F47-42EB-8289-4FF9216E63F1}"/>
    <cellStyle name="Normal 2 2 2 2 2 3 3 3 4 2 2" xfId="20026" xr:uid="{8155B71B-2A13-4BF6-963B-414CA539C1A9}"/>
    <cellStyle name="Normal 2 2 2 2 2 3 3 3 4 2 2 2" xfId="20027" xr:uid="{E6492C94-719A-4616-A375-8BCC27D9998E}"/>
    <cellStyle name="Normal 2 2 2 2 2 3 3 3 4 2 3" xfId="20028" xr:uid="{480A4CFA-9287-4EE6-B0B5-5D2600E59111}"/>
    <cellStyle name="Normal 2 2 2 2 2 3 3 3 4 3" xfId="20029" xr:uid="{3F27DA9C-68D2-4298-BB34-DCB45DA71930}"/>
    <cellStyle name="Normal 2 2 2 2 2 3 3 3 4 3 2" xfId="20030" xr:uid="{7DA1A5FA-9B12-4953-8160-3509B8AE546A}"/>
    <cellStyle name="Normal 2 2 2 2 2 3 3 3 4 4" xfId="20031" xr:uid="{3DD010DC-CA8E-49B1-BED7-F813B97761FA}"/>
    <cellStyle name="Normal 2 2 2 2 2 3 3 3 5" xfId="20032" xr:uid="{A54F0B93-CB4D-499E-B58D-6F031F1E280D}"/>
    <cellStyle name="Normal 2 2 2 2 2 3 3 3 5 2" xfId="20033" xr:uid="{BDC266DE-65A7-4D58-AC9F-62227F580C0B}"/>
    <cellStyle name="Normal 2 2 2 2 2 3 3 3 5 2 2" xfId="20034" xr:uid="{334B155E-E4FD-48C1-ABF4-550F45A44DFC}"/>
    <cellStyle name="Normal 2 2 2 2 2 3 3 3 5 3" xfId="20035" xr:uid="{A7E45ED8-02B8-437B-AC26-429711216323}"/>
    <cellStyle name="Normal 2 2 2 2 2 3 3 3 6" xfId="20036" xr:uid="{3A053AB5-657D-4AE3-AAA1-E7CE613359BE}"/>
    <cellStyle name="Normal 2 2 2 2 2 3 3 3 6 2" xfId="20037" xr:uid="{BA5C56AD-53CA-4736-BD3E-1D47B3A63E64}"/>
    <cellStyle name="Normal 2 2 2 2 2 3 3 3 7" xfId="20038" xr:uid="{7D723D05-7B27-490D-8C56-DDC3F2042773}"/>
    <cellStyle name="Normal 2 2 2 2 2 3 3 4" xfId="20039" xr:uid="{FFE0EEDC-6924-4431-AC46-2AADCDFFB78D}"/>
    <cellStyle name="Normal 2 2 2 2 2 3 3 4 2" xfId="20040" xr:uid="{B4478A27-8313-46CD-BC9B-FC8A534D51DB}"/>
    <cellStyle name="Normal 2 2 2 2 2 3 3 4 2 2" xfId="20041" xr:uid="{D10F2ABD-EFE5-4475-A3F1-71EE105E12F7}"/>
    <cellStyle name="Normal 2 2 2 2 2 3 3 4 2 2 2" xfId="20042" xr:uid="{DDA363F5-656D-40EA-A42F-9D5045E260B3}"/>
    <cellStyle name="Normal 2 2 2 2 2 3 3 4 2 2 2 2" xfId="20043" xr:uid="{83FA54D6-1E78-4A7C-96C7-260211FF9C25}"/>
    <cellStyle name="Normal 2 2 2 2 2 3 3 4 2 2 2 2 2" xfId="20044" xr:uid="{044BB85D-FB51-4326-847C-3B3E066B900D}"/>
    <cellStyle name="Normal 2 2 2 2 2 3 3 4 2 2 2 3" xfId="20045" xr:uid="{9B2B0FEE-8CEA-4EC4-BCC0-589997BD76C6}"/>
    <cellStyle name="Normal 2 2 2 2 2 3 3 4 2 2 3" xfId="20046" xr:uid="{F5A159C3-38FA-42CD-82A9-0A68E1A55437}"/>
    <cellStyle name="Normal 2 2 2 2 2 3 3 4 2 2 3 2" xfId="20047" xr:uid="{4D5CC9F0-7938-417F-ACFB-CAB96EE04CFD}"/>
    <cellStyle name="Normal 2 2 2 2 2 3 3 4 2 2 4" xfId="20048" xr:uid="{F24A6A7F-701F-467F-8D44-E679C91259AE}"/>
    <cellStyle name="Normal 2 2 2 2 2 3 3 4 2 3" xfId="20049" xr:uid="{2AFCFB4D-9C0C-4ED4-869B-9A053AC8BE19}"/>
    <cellStyle name="Normal 2 2 2 2 2 3 3 4 2 3 2" xfId="20050" xr:uid="{CF369D7E-02FB-46DC-8C36-A0E5A1D545A4}"/>
    <cellStyle name="Normal 2 2 2 2 2 3 3 4 2 3 2 2" xfId="20051" xr:uid="{3AB68BEF-BF50-43DC-9649-C579ADA56E56}"/>
    <cellStyle name="Normal 2 2 2 2 2 3 3 4 2 3 3" xfId="20052" xr:uid="{D0BA81AB-7A47-401F-A2E3-EC4A887882B3}"/>
    <cellStyle name="Normal 2 2 2 2 2 3 3 4 2 4" xfId="20053" xr:uid="{83702071-EEE5-48BF-AE65-3A78B8783084}"/>
    <cellStyle name="Normal 2 2 2 2 2 3 3 4 2 4 2" xfId="20054" xr:uid="{27AB7EDB-3394-4035-B483-64F5745090DE}"/>
    <cellStyle name="Normal 2 2 2 2 2 3 3 4 2 5" xfId="20055" xr:uid="{C6E0766A-39DA-47ED-BA0E-4832E3E8A264}"/>
    <cellStyle name="Normal 2 2 2 2 2 3 3 4 3" xfId="20056" xr:uid="{EBB3B5C2-300D-4F38-B010-E826311B5AE3}"/>
    <cellStyle name="Normal 2 2 2 2 2 3 3 4 3 2" xfId="20057" xr:uid="{AE347A6D-9058-4B36-8EB6-9A0CE71DBB14}"/>
    <cellStyle name="Normal 2 2 2 2 2 3 3 4 3 2 2" xfId="20058" xr:uid="{CF39245B-D655-4F7C-8586-257627F0B29F}"/>
    <cellStyle name="Normal 2 2 2 2 2 3 3 4 3 2 2 2" xfId="20059" xr:uid="{083EA2AF-C8B8-4FBE-A369-CB7880049A9E}"/>
    <cellStyle name="Normal 2 2 2 2 2 3 3 4 3 2 3" xfId="20060" xr:uid="{58A13785-519C-4430-AED7-620D032DA332}"/>
    <cellStyle name="Normal 2 2 2 2 2 3 3 4 3 3" xfId="20061" xr:uid="{10B3388D-B433-4950-AED6-2CCDDAECDD9E}"/>
    <cellStyle name="Normal 2 2 2 2 2 3 3 4 3 3 2" xfId="20062" xr:uid="{D70FD61A-025C-4A1B-AB97-F605B6D33965}"/>
    <cellStyle name="Normal 2 2 2 2 2 3 3 4 3 4" xfId="20063" xr:uid="{98CEDA03-6670-4348-876F-3DEA367A9A3A}"/>
    <cellStyle name="Normal 2 2 2 2 2 3 3 4 4" xfId="20064" xr:uid="{98DFEC79-0EB8-4326-A91B-7D1A289489D9}"/>
    <cellStyle name="Normal 2 2 2 2 2 3 3 4 4 2" xfId="20065" xr:uid="{BFAB01E7-B0C5-47E9-B34F-DDC9F8789CAB}"/>
    <cellStyle name="Normal 2 2 2 2 2 3 3 4 4 2 2" xfId="20066" xr:uid="{C9DD2814-B3E0-4D67-8FD0-9F60C93C96DB}"/>
    <cellStyle name="Normal 2 2 2 2 2 3 3 4 4 3" xfId="20067" xr:uid="{288A7EB1-3EB3-4396-9DAA-01A9061AAEBE}"/>
    <cellStyle name="Normal 2 2 2 2 2 3 3 4 5" xfId="20068" xr:uid="{D7809CF8-9E3E-4389-9611-04BC0137B099}"/>
    <cellStyle name="Normal 2 2 2 2 2 3 3 4 5 2" xfId="20069" xr:uid="{5FFB2435-498C-46EF-8918-115F0DC6AB3C}"/>
    <cellStyle name="Normal 2 2 2 2 2 3 3 4 6" xfId="20070" xr:uid="{06CB654C-D12D-4956-8F8E-482491E22177}"/>
    <cellStyle name="Normal 2 2 2 2 2 3 3 5" xfId="20071" xr:uid="{B2A17AF6-1141-4D23-8210-052E596CD577}"/>
    <cellStyle name="Normal 2 2 2 2 2 3 3 5 2" xfId="20072" xr:uid="{F757BC10-272A-4A5C-8265-A8107F81EC48}"/>
    <cellStyle name="Normal 2 2 2 2 2 3 3 5 2 2" xfId="20073" xr:uid="{FEB0EF3D-6DB1-4EED-B62A-FAC530A6EF5B}"/>
    <cellStyle name="Normal 2 2 2 2 2 3 3 5 2 2 2" xfId="20074" xr:uid="{E55D1274-AC35-46C5-8A0A-1A8A92A24F9C}"/>
    <cellStyle name="Normal 2 2 2 2 2 3 3 5 2 2 2 2" xfId="20075" xr:uid="{DA37704A-0396-46CD-B234-EEB30FD3C7DC}"/>
    <cellStyle name="Normal 2 2 2 2 2 3 3 5 2 2 3" xfId="20076" xr:uid="{9DB8AFC4-A6F8-4E44-BDA5-3D2001EFB303}"/>
    <cellStyle name="Normal 2 2 2 2 2 3 3 5 2 3" xfId="20077" xr:uid="{397349F9-B787-4BF4-936F-A356BFA3274F}"/>
    <cellStyle name="Normal 2 2 2 2 2 3 3 5 2 3 2" xfId="20078" xr:uid="{DE93F99A-0DD5-44F7-811D-FEDEB3E80B3E}"/>
    <cellStyle name="Normal 2 2 2 2 2 3 3 5 2 4" xfId="20079" xr:uid="{4CF22A94-A910-426F-B5FB-6B09BA8E7EA4}"/>
    <cellStyle name="Normal 2 2 2 2 2 3 3 5 3" xfId="20080" xr:uid="{EF974652-9F6D-4DA7-A5D6-B75D532F3239}"/>
    <cellStyle name="Normal 2 2 2 2 2 3 3 5 3 2" xfId="20081" xr:uid="{D500C5D8-B2FD-42E7-B7C4-797165D30BE3}"/>
    <cellStyle name="Normal 2 2 2 2 2 3 3 5 3 2 2" xfId="20082" xr:uid="{2704623A-13BC-4D80-BD26-6B39EF7A98F2}"/>
    <cellStyle name="Normal 2 2 2 2 2 3 3 5 3 3" xfId="20083" xr:uid="{6918ED81-EC7A-4D5D-BBA2-0BE4B91AA77C}"/>
    <cellStyle name="Normal 2 2 2 2 2 3 3 5 4" xfId="20084" xr:uid="{25ADDE29-961E-4656-B944-EFF05D8783BA}"/>
    <cellStyle name="Normal 2 2 2 2 2 3 3 5 4 2" xfId="20085" xr:uid="{29A5AF8A-8C2C-4960-96EE-42FD1D7C9974}"/>
    <cellStyle name="Normal 2 2 2 2 2 3 3 5 5" xfId="20086" xr:uid="{B690B656-292D-4F26-9121-3D653F8F0DED}"/>
    <cellStyle name="Normal 2 2 2 2 2 3 3 6" xfId="20087" xr:uid="{560DFB5A-1852-48D5-8407-C2C16D472F31}"/>
    <cellStyle name="Normal 2 2 2 2 2 3 3 6 2" xfId="20088" xr:uid="{5F139247-B9E5-42F1-90AE-4E5714633205}"/>
    <cellStyle name="Normal 2 2 2 2 2 3 3 6 2 2" xfId="20089" xr:uid="{EDB0F141-CA30-4B4E-8EAB-BCC4A87D44C8}"/>
    <cellStyle name="Normal 2 2 2 2 2 3 3 6 2 2 2" xfId="20090" xr:uid="{EB7213F8-4AF3-4692-8F73-5724C1603B5B}"/>
    <cellStyle name="Normal 2 2 2 2 2 3 3 6 2 3" xfId="20091" xr:uid="{44B1FDD3-F034-42B0-9077-24E6AD4ADA02}"/>
    <cellStyle name="Normal 2 2 2 2 2 3 3 6 3" xfId="20092" xr:uid="{5F082465-9C1D-44FF-9031-3433887F10D1}"/>
    <cellStyle name="Normal 2 2 2 2 2 3 3 6 3 2" xfId="20093" xr:uid="{9D850526-3D8F-45FE-8722-F25EF4C1AE12}"/>
    <cellStyle name="Normal 2 2 2 2 2 3 3 6 4" xfId="20094" xr:uid="{D8B535FD-0398-4A97-83E8-9D8931C243B8}"/>
    <cellStyle name="Normal 2 2 2 2 2 3 3 7" xfId="20095" xr:uid="{77D35886-25ED-4FE2-A7B3-397B59F8C999}"/>
    <cellStyle name="Normal 2 2 2 2 2 3 3 7 2" xfId="20096" xr:uid="{689E3433-D464-469C-99AB-7BE57B29BA31}"/>
    <cellStyle name="Normal 2 2 2 2 2 3 3 7 2 2" xfId="20097" xr:uid="{841EF02D-7357-4D96-B057-FDCB55A1387B}"/>
    <cellStyle name="Normal 2 2 2 2 2 3 3 7 3" xfId="20098" xr:uid="{2F3EA0F8-E7F5-4A88-9531-0154154FE835}"/>
    <cellStyle name="Normal 2 2 2 2 2 3 3 8" xfId="20099" xr:uid="{E96E52B9-6315-46BC-B6EF-B50C84668534}"/>
    <cellStyle name="Normal 2 2 2 2 2 3 3 8 2" xfId="20100" xr:uid="{69C1758F-FBDE-48F4-8107-393C2A552899}"/>
    <cellStyle name="Normal 2 2 2 2 2 3 3 9" xfId="20101" xr:uid="{034736A7-B8D0-4743-A329-755FE06582D3}"/>
    <cellStyle name="Normal 2 2 2 2 2 3 4" xfId="20102" xr:uid="{BE0E3301-9152-4D77-878F-92FA26D6BCB3}"/>
    <cellStyle name="Normal 2 2 2 2 2 3 4 2" xfId="20103" xr:uid="{8DECEAB6-2C49-42A6-AB04-07B22FA7188D}"/>
    <cellStyle name="Normal 2 2 2 2 2 3 4 2 2" xfId="20104" xr:uid="{54E7D0C3-8E80-4429-A5CE-DD5C6A28643E}"/>
    <cellStyle name="Normal 2 2 2 2 2 3 4 2 2 2" xfId="20105" xr:uid="{DFB62D6F-9949-4EC6-85BC-FD6711BCE923}"/>
    <cellStyle name="Normal 2 2 2 2 2 3 4 2 2 2 2" xfId="20106" xr:uid="{1908DA4F-CAFF-4A4C-AA11-2E13C7C9A5C9}"/>
    <cellStyle name="Normal 2 2 2 2 2 3 4 2 2 2 2 2" xfId="20107" xr:uid="{35EAEAD8-30E7-48B4-900D-DACAE8DCB21C}"/>
    <cellStyle name="Normal 2 2 2 2 2 3 4 2 2 2 2 2 2" xfId="20108" xr:uid="{8D0EA236-84A8-4944-8781-72684AC7BE47}"/>
    <cellStyle name="Normal 2 2 2 2 2 3 4 2 2 2 2 2 2 2" xfId="20109" xr:uid="{0A2C4832-BA14-4DAC-B360-DDDAB0A1CD06}"/>
    <cellStyle name="Normal 2 2 2 2 2 3 4 2 2 2 2 2 2 2 2" xfId="20110" xr:uid="{16FD190C-AA89-47BE-AE34-A1BE7BF8A3D5}"/>
    <cellStyle name="Normal 2 2 2 2 2 3 4 2 2 2 2 2 2 3" xfId="20111" xr:uid="{AC1FB842-7FD6-41A7-97C9-866DDC68AA24}"/>
    <cellStyle name="Normal 2 2 2 2 2 3 4 2 2 2 2 2 3" xfId="20112" xr:uid="{C6611EBF-C632-44F7-8DB4-1E71BAF6CD17}"/>
    <cellStyle name="Normal 2 2 2 2 2 3 4 2 2 2 2 2 3 2" xfId="20113" xr:uid="{3F9E28E0-89D2-44F8-9957-98DD0B9E5CC1}"/>
    <cellStyle name="Normal 2 2 2 2 2 3 4 2 2 2 2 2 4" xfId="20114" xr:uid="{E76AF2F5-E7C7-4D16-8A03-3675C77DC3AD}"/>
    <cellStyle name="Normal 2 2 2 2 2 3 4 2 2 2 2 3" xfId="20115" xr:uid="{0C82F4F5-9D53-47B4-8DDD-37F9DAF81FEE}"/>
    <cellStyle name="Normal 2 2 2 2 2 3 4 2 2 2 2 3 2" xfId="20116" xr:uid="{46F07F2C-960B-451C-8913-8FEA3C522579}"/>
    <cellStyle name="Normal 2 2 2 2 2 3 4 2 2 2 2 3 2 2" xfId="20117" xr:uid="{920C2CD7-2D70-487E-B25C-130BCDEFD10A}"/>
    <cellStyle name="Normal 2 2 2 2 2 3 4 2 2 2 2 3 3" xfId="20118" xr:uid="{867B4E29-CC16-4E79-B3FF-EEFFCACF51D3}"/>
    <cellStyle name="Normal 2 2 2 2 2 3 4 2 2 2 2 4" xfId="20119" xr:uid="{695AD0A9-5C44-44AB-8FC6-A11C5347A754}"/>
    <cellStyle name="Normal 2 2 2 2 2 3 4 2 2 2 2 4 2" xfId="20120" xr:uid="{07902499-0299-42CB-AE5F-DFFE326FB4CF}"/>
    <cellStyle name="Normal 2 2 2 2 2 3 4 2 2 2 2 5" xfId="20121" xr:uid="{EC5546AE-C638-4140-9B42-FFD96C3259AE}"/>
    <cellStyle name="Normal 2 2 2 2 2 3 4 2 2 2 3" xfId="20122" xr:uid="{349C59F4-C9CA-4E23-B53F-075932F507C7}"/>
    <cellStyle name="Normal 2 2 2 2 2 3 4 2 2 2 3 2" xfId="20123" xr:uid="{5998E715-6E0F-41EE-A1C4-F123371090DD}"/>
    <cellStyle name="Normal 2 2 2 2 2 3 4 2 2 2 3 2 2" xfId="20124" xr:uid="{00F1FA6A-73EF-49A6-8A1B-0962FBFCD42D}"/>
    <cellStyle name="Normal 2 2 2 2 2 3 4 2 2 2 3 2 2 2" xfId="20125" xr:uid="{14D1F6C3-4DE0-46C0-8AE1-1721867D0FAE}"/>
    <cellStyle name="Normal 2 2 2 2 2 3 4 2 2 2 3 2 3" xfId="20126" xr:uid="{E987E45D-FA22-4FC1-9C53-2852E24AA58C}"/>
    <cellStyle name="Normal 2 2 2 2 2 3 4 2 2 2 3 3" xfId="20127" xr:uid="{6FC90859-97C2-48CF-8977-13D52AD980E5}"/>
    <cellStyle name="Normal 2 2 2 2 2 3 4 2 2 2 3 3 2" xfId="20128" xr:uid="{60E7E188-D0D0-484B-B9CE-641A614BBD86}"/>
    <cellStyle name="Normal 2 2 2 2 2 3 4 2 2 2 3 4" xfId="20129" xr:uid="{51E56318-5E46-450C-B8E3-87776BCC3B6F}"/>
    <cellStyle name="Normal 2 2 2 2 2 3 4 2 2 2 4" xfId="20130" xr:uid="{1F839C8F-DDA4-4E2D-ABC2-06A2839F83B2}"/>
    <cellStyle name="Normal 2 2 2 2 2 3 4 2 2 2 4 2" xfId="20131" xr:uid="{9BD39203-AE1B-4F53-87AF-B2DEBEC3D5CE}"/>
    <cellStyle name="Normal 2 2 2 2 2 3 4 2 2 2 4 2 2" xfId="20132" xr:uid="{532ADA36-76F6-4248-9C6E-AD2059DA9192}"/>
    <cellStyle name="Normal 2 2 2 2 2 3 4 2 2 2 4 3" xfId="20133" xr:uid="{549671D5-462C-421E-BA4E-F38B569B53C7}"/>
    <cellStyle name="Normal 2 2 2 2 2 3 4 2 2 2 5" xfId="20134" xr:uid="{DABFB955-1C34-4D1B-B317-FF31C370BEC5}"/>
    <cellStyle name="Normal 2 2 2 2 2 3 4 2 2 2 5 2" xfId="20135" xr:uid="{DAFFD764-7B58-467B-8D2F-FA74710FA040}"/>
    <cellStyle name="Normal 2 2 2 2 2 3 4 2 2 2 6" xfId="20136" xr:uid="{344A2C80-C19C-4030-8E0A-45CE8E62D0F8}"/>
    <cellStyle name="Normal 2 2 2 2 2 3 4 2 2 3" xfId="20137" xr:uid="{AFF49A57-B111-43D4-B042-0380A34C715D}"/>
    <cellStyle name="Normal 2 2 2 2 2 3 4 2 2 3 2" xfId="20138" xr:uid="{40D0246B-A986-43D5-AD7E-6B4754A4B2FB}"/>
    <cellStyle name="Normal 2 2 2 2 2 3 4 2 2 3 2 2" xfId="20139" xr:uid="{503220AA-CF92-4566-90E1-C4AD7C1A91CA}"/>
    <cellStyle name="Normal 2 2 2 2 2 3 4 2 2 3 2 2 2" xfId="20140" xr:uid="{14597460-78B1-4F6E-82E5-3DE85468A21E}"/>
    <cellStyle name="Normal 2 2 2 2 2 3 4 2 2 3 2 2 2 2" xfId="20141" xr:uid="{C152FBDB-F31C-4270-B9FB-64DE29A9DE17}"/>
    <cellStyle name="Normal 2 2 2 2 2 3 4 2 2 3 2 2 3" xfId="20142" xr:uid="{02834BB0-75F8-4D28-B0EE-78B96108AAE2}"/>
    <cellStyle name="Normal 2 2 2 2 2 3 4 2 2 3 2 3" xfId="20143" xr:uid="{53E13120-C075-49E5-80C3-606274F301DB}"/>
    <cellStyle name="Normal 2 2 2 2 2 3 4 2 2 3 2 3 2" xfId="20144" xr:uid="{78F037F8-8EFF-4A9F-A596-DD1AE30CC979}"/>
    <cellStyle name="Normal 2 2 2 2 2 3 4 2 2 3 2 4" xfId="20145" xr:uid="{A0E307FA-EB18-4198-BCA3-EFC10737FAC9}"/>
    <cellStyle name="Normal 2 2 2 2 2 3 4 2 2 3 3" xfId="20146" xr:uid="{26A8697A-2721-43D1-86CB-CDFD912DE3D1}"/>
    <cellStyle name="Normal 2 2 2 2 2 3 4 2 2 3 3 2" xfId="20147" xr:uid="{40084792-AC24-4CC3-854F-B755021F83FA}"/>
    <cellStyle name="Normal 2 2 2 2 2 3 4 2 2 3 3 2 2" xfId="20148" xr:uid="{D1B99069-7325-4EE9-827E-58FFBFA9D2C9}"/>
    <cellStyle name="Normal 2 2 2 2 2 3 4 2 2 3 3 3" xfId="20149" xr:uid="{77E20F8E-6E5D-42A3-AE9F-7A9EBF765F42}"/>
    <cellStyle name="Normal 2 2 2 2 2 3 4 2 2 3 4" xfId="20150" xr:uid="{657B300E-5504-4469-9701-815EF4BE8ADF}"/>
    <cellStyle name="Normal 2 2 2 2 2 3 4 2 2 3 4 2" xfId="20151" xr:uid="{B2884597-23BA-4D66-B0ED-8A29F9CA030A}"/>
    <cellStyle name="Normal 2 2 2 2 2 3 4 2 2 3 5" xfId="20152" xr:uid="{E16E6D16-AFD9-4265-A82F-7A1C6E930BF6}"/>
    <cellStyle name="Normal 2 2 2 2 2 3 4 2 2 4" xfId="20153" xr:uid="{0451CBD2-C9BD-44FF-A987-C7BF1CBB06B5}"/>
    <cellStyle name="Normal 2 2 2 2 2 3 4 2 2 4 2" xfId="20154" xr:uid="{335B9917-BF95-4A6F-95C7-1F05DDE97456}"/>
    <cellStyle name="Normal 2 2 2 2 2 3 4 2 2 4 2 2" xfId="20155" xr:uid="{BC3BBD4B-0C24-4C0E-ACE4-D7A83EBD768C}"/>
    <cellStyle name="Normal 2 2 2 2 2 3 4 2 2 4 2 2 2" xfId="20156" xr:uid="{3338BE2F-0C3C-4CDF-BD9A-1572F6997BC6}"/>
    <cellStyle name="Normal 2 2 2 2 2 3 4 2 2 4 2 3" xfId="20157" xr:uid="{4057935B-B95F-48EF-BEFB-CF4826367789}"/>
    <cellStyle name="Normal 2 2 2 2 2 3 4 2 2 4 3" xfId="20158" xr:uid="{B3ADCCF6-BFA8-4E75-8200-9A65C2BECEB5}"/>
    <cellStyle name="Normal 2 2 2 2 2 3 4 2 2 4 3 2" xfId="20159" xr:uid="{B4DFEE34-9AEA-4033-B069-7FB680FDE3C8}"/>
    <cellStyle name="Normal 2 2 2 2 2 3 4 2 2 4 4" xfId="20160" xr:uid="{DAB9B3C7-F5AA-4886-9EF5-2D948CE1EE0F}"/>
    <cellStyle name="Normal 2 2 2 2 2 3 4 2 2 5" xfId="20161" xr:uid="{32485C65-A148-409B-887F-2530F8297028}"/>
    <cellStyle name="Normal 2 2 2 2 2 3 4 2 2 5 2" xfId="20162" xr:uid="{2D4CD2F9-69AE-446A-8EFC-7728B93FC834}"/>
    <cellStyle name="Normal 2 2 2 2 2 3 4 2 2 5 2 2" xfId="20163" xr:uid="{16BE0C2D-EB2F-4449-AF27-F5B29513CF2E}"/>
    <cellStyle name="Normal 2 2 2 2 2 3 4 2 2 5 3" xfId="20164" xr:uid="{5B359223-79EA-4A6E-8C7A-FF7F67F78E5E}"/>
    <cellStyle name="Normal 2 2 2 2 2 3 4 2 2 6" xfId="20165" xr:uid="{18C63107-D3F9-4598-9881-22C37A1C316B}"/>
    <cellStyle name="Normal 2 2 2 2 2 3 4 2 2 6 2" xfId="20166" xr:uid="{A80249B7-B90C-4D1C-806D-47135823BD37}"/>
    <cellStyle name="Normal 2 2 2 2 2 3 4 2 2 7" xfId="20167" xr:uid="{121C02AA-14F3-44F1-8672-4B34228AC1F7}"/>
    <cellStyle name="Normal 2 2 2 2 2 3 4 2 3" xfId="20168" xr:uid="{2B1DD854-3F34-49AD-A252-EC864DA2F5F5}"/>
    <cellStyle name="Normal 2 2 2 2 2 3 4 2 3 2" xfId="20169" xr:uid="{8CE6F3C6-3C4A-4D2B-A113-E656404D1F4F}"/>
    <cellStyle name="Normal 2 2 2 2 2 3 4 2 3 2 2" xfId="20170" xr:uid="{428AF2F8-2619-471A-92D5-98CD7F786A12}"/>
    <cellStyle name="Normal 2 2 2 2 2 3 4 2 3 2 2 2" xfId="20171" xr:uid="{BAEBEC35-56AB-452C-A0AB-E6633B0336B9}"/>
    <cellStyle name="Normal 2 2 2 2 2 3 4 2 3 2 2 2 2" xfId="20172" xr:uid="{D4BB25B1-8AC5-48BF-943B-5456DAF88F8D}"/>
    <cellStyle name="Normal 2 2 2 2 2 3 4 2 3 2 2 2 2 2" xfId="20173" xr:uid="{1B16046F-02DE-4F5D-A2BC-A41BD0C82050}"/>
    <cellStyle name="Normal 2 2 2 2 2 3 4 2 3 2 2 2 3" xfId="20174" xr:uid="{B295CA31-C0A1-40E9-AB26-CF9DE22E9C57}"/>
    <cellStyle name="Normal 2 2 2 2 2 3 4 2 3 2 2 3" xfId="20175" xr:uid="{41CCE40E-53DD-48E2-AE57-031754AB11C1}"/>
    <cellStyle name="Normal 2 2 2 2 2 3 4 2 3 2 2 3 2" xfId="20176" xr:uid="{D2C2DD5B-C6C6-4BEC-97BB-5DCE7D039577}"/>
    <cellStyle name="Normal 2 2 2 2 2 3 4 2 3 2 2 4" xfId="20177" xr:uid="{B4350D59-51DA-464A-AB68-E888A43BD2B0}"/>
    <cellStyle name="Normal 2 2 2 2 2 3 4 2 3 2 3" xfId="20178" xr:uid="{AA37CDFE-A7C3-4620-A806-D05BA5068678}"/>
    <cellStyle name="Normal 2 2 2 2 2 3 4 2 3 2 3 2" xfId="20179" xr:uid="{329BD4E8-AC15-4CFA-BEE8-48D542F01464}"/>
    <cellStyle name="Normal 2 2 2 2 2 3 4 2 3 2 3 2 2" xfId="20180" xr:uid="{48E27AEA-A767-400E-B5DF-33448C13449E}"/>
    <cellStyle name="Normal 2 2 2 2 2 3 4 2 3 2 3 3" xfId="20181" xr:uid="{5A23C402-D0EB-4B05-8BE2-1964D292E7D1}"/>
    <cellStyle name="Normal 2 2 2 2 2 3 4 2 3 2 4" xfId="20182" xr:uid="{EC8F9188-FEB9-4A35-854C-0C8D20ED7B85}"/>
    <cellStyle name="Normal 2 2 2 2 2 3 4 2 3 2 4 2" xfId="20183" xr:uid="{F8735D0C-5C0A-4147-8FE1-4A200FFA54FE}"/>
    <cellStyle name="Normal 2 2 2 2 2 3 4 2 3 2 5" xfId="20184" xr:uid="{251325DE-264D-488A-B827-10DAC84F16F7}"/>
    <cellStyle name="Normal 2 2 2 2 2 3 4 2 3 3" xfId="20185" xr:uid="{969A8CC7-6D78-4AA5-9540-4C82DC58E2E8}"/>
    <cellStyle name="Normal 2 2 2 2 2 3 4 2 3 3 2" xfId="20186" xr:uid="{820E48FE-95D8-4089-B370-3D3826AAE129}"/>
    <cellStyle name="Normal 2 2 2 2 2 3 4 2 3 3 2 2" xfId="20187" xr:uid="{54FD63C3-4824-4526-ABA8-7D765DAB33C4}"/>
    <cellStyle name="Normal 2 2 2 2 2 3 4 2 3 3 2 2 2" xfId="20188" xr:uid="{A71B05F6-2F23-46B8-89A4-F8C19ABF3F5C}"/>
    <cellStyle name="Normal 2 2 2 2 2 3 4 2 3 3 2 3" xfId="20189" xr:uid="{EF675CA0-A882-4D51-87A8-5C443000DA05}"/>
    <cellStyle name="Normal 2 2 2 2 2 3 4 2 3 3 3" xfId="20190" xr:uid="{743239F6-2CDA-4AAE-BF9B-ACE8D67205D0}"/>
    <cellStyle name="Normal 2 2 2 2 2 3 4 2 3 3 3 2" xfId="20191" xr:uid="{E174B8C7-A963-4461-B32F-5023FE18AF34}"/>
    <cellStyle name="Normal 2 2 2 2 2 3 4 2 3 3 4" xfId="20192" xr:uid="{5C57DD95-AAB8-4B0E-9096-949AF7AA2EE6}"/>
    <cellStyle name="Normal 2 2 2 2 2 3 4 2 3 4" xfId="20193" xr:uid="{BAC64745-A388-4149-9FD4-AEFF615ED435}"/>
    <cellStyle name="Normal 2 2 2 2 2 3 4 2 3 4 2" xfId="20194" xr:uid="{9E774373-6729-4DC4-940A-95B6D798A951}"/>
    <cellStyle name="Normal 2 2 2 2 2 3 4 2 3 4 2 2" xfId="20195" xr:uid="{7247BFD5-6C42-4512-9C1B-44EF0A05A863}"/>
    <cellStyle name="Normal 2 2 2 2 2 3 4 2 3 4 3" xfId="20196" xr:uid="{8985A5C3-A979-4D75-AFB0-C0F2AE2775B7}"/>
    <cellStyle name="Normal 2 2 2 2 2 3 4 2 3 5" xfId="20197" xr:uid="{16605E6D-02B8-45F2-922A-3C88D051B0AB}"/>
    <cellStyle name="Normal 2 2 2 2 2 3 4 2 3 5 2" xfId="20198" xr:uid="{1FBB201C-D3E4-41C4-AE6D-E21CB400598E}"/>
    <cellStyle name="Normal 2 2 2 2 2 3 4 2 3 6" xfId="20199" xr:uid="{C73EA1CE-2CC8-4E9E-9842-813D951CC9B5}"/>
    <cellStyle name="Normal 2 2 2 2 2 3 4 2 4" xfId="20200" xr:uid="{C8A2A432-5B48-498E-ABEE-EB8F6FA1EE12}"/>
    <cellStyle name="Normal 2 2 2 2 2 3 4 2 4 2" xfId="20201" xr:uid="{B03B1718-9205-43B3-8F3D-2379B39DA7DF}"/>
    <cellStyle name="Normal 2 2 2 2 2 3 4 2 4 2 2" xfId="20202" xr:uid="{03DCF5C2-C4BF-454E-A938-92458B6CB221}"/>
    <cellStyle name="Normal 2 2 2 2 2 3 4 2 4 2 2 2" xfId="20203" xr:uid="{D84417BB-A0A0-43C1-B4E3-5C83639A971D}"/>
    <cellStyle name="Normal 2 2 2 2 2 3 4 2 4 2 2 2 2" xfId="20204" xr:uid="{1E645CF8-1405-403E-BBF9-04BE567DB6FB}"/>
    <cellStyle name="Normal 2 2 2 2 2 3 4 2 4 2 2 3" xfId="20205" xr:uid="{1D6CC717-2F8E-4CA1-85F8-D5226DBDAC11}"/>
    <cellStyle name="Normal 2 2 2 2 2 3 4 2 4 2 3" xfId="20206" xr:uid="{858F2D83-535A-43C0-8BEF-B316B397BE7A}"/>
    <cellStyle name="Normal 2 2 2 2 2 3 4 2 4 2 3 2" xfId="20207" xr:uid="{0E31BD76-C05B-49B2-A2B0-99DDADAE7C30}"/>
    <cellStyle name="Normal 2 2 2 2 2 3 4 2 4 2 4" xfId="20208" xr:uid="{6E9F5CB4-72EE-4F61-A422-449481687917}"/>
    <cellStyle name="Normal 2 2 2 2 2 3 4 2 4 3" xfId="20209" xr:uid="{93654359-3081-4776-9801-C870AC50DD28}"/>
    <cellStyle name="Normal 2 2 2 2 2 3 4 2 4 3 2" xfId="20210" xr:uid="{8CFEC984-5220-4B8E-BAC4-195871AE3F49}"/>
    <cellStyle name="Normal 2 2 2 2 2 3 4 2 4 3 2 2" xfId="20211" xr:uid="{7DB5664C-F136-4360-AA46-46C5B9549FBD}"/>
    <cellStyle name="Normal 2 2 2 2 2 3 4 2 4 3 3" xfId="20212" xr:uid="{6B87B0CC-3D78-4779-AB1A-D5FD1613FB22}"/>
    <cellStyle name="Normal 2 2 2 2 2 3 4 2 4 4" xfId="20213" xr:uid="{F00A1667-D56F-4929-A1B7-B9B953E210C6}"/>
    <cellStyle name="Normal 2 2 2 2 2 3 4 2 4 4 2" xfId="20214" xr:uid="{4C1B1E77-AFD2-4E28-AD0C-92F5CF8CCAF3}"/>
    <cellStyle name="Normal 2 2 2 2 2 3 4 2 4 5" xfId="20215" xr:uid="{7D983051-6567-44BB-BC0B-EFAC3DFF7C07}"/>
    <cellStyle name="Normal 2 2 2 2 2 3 4 2 5" xfId="20216" xr:uid="{9F8D2B77-B10F-4AC5-BE98-D9F0E7D327F9}"/>
    <cellStyle name="Normal 2 2 2 2 2 3 4 2 5 2" xfId="20217" xr:uid="{85064F28-BB2C-4E42-B2B0-43735082974B}"/>
    <cellStyle name="Normal 2 2 2 2 2 3 4 2 5 2 2" xfId="20218" xr:uid="{7F6DFB64-0AFC-4B97-A9C5-974FEB9EDB93}"/>
    <cellStyle name="Normal 2 2 2 2 2 3 4 2 5 2 2 2" xfId="20219" xr:uid="{200E9D16-DC00-422B-9521-4CDCFBFE729E}"/>
    <cellStyle name="Normal 2 2 2 2 2 3 4 2 5 2 3" xfId="20220" xr:uid="{77531DAB-5E0D-41A2-9F83-67C7BCE55ED0}"/>
    <cellStyle name="Normal 2 2 2 2 2 3 4 2 5 3" xfId="20221" xr:uid="{20079302-0B88-4338-9D26-EECDAEA75BCF}"/>
    <cellStyle name="Normal 2 2 2 2 2 3 4 2 5 3 2" xfId="20222" xr:uid="{9A8A37D0-C4CC-4332-A97F-16C0166BE3AB}"/>
    <cellStyle name="Normal 2 2 2 2 2 3 4 2 5 4" xfId="20223" xr:uid="{EA933763-7EDC-42D3-87AA-4E52122514AF}"/>
    <cellStyle name="Normal 2 2 2 2 2 3 4 2 6" xfId="20224" xr:uid="{A534C600-3EF2-476E-8381-9B20ACCD4146}"/>
    <cellStyle name="Normal 2 2 2 2 2 3 4 2 6 2" xfId="20225" xr:uid="{D6A228D2-7EF7-4CCB-98E5-D207748C5503}"/>
    <cellStyle name="Normal 2 2 2 2 2 3 4 2 6 2 2" xfId="20226" xr:uid="{805C762D-EC97-4298-B407-5D5CAFC4A858}"/>
    <cellStyle name="Normal 2 2 2 2 2 3 4 2 6 3" xfId="20227" xr:uid="{15E9E50C-B4A9-40A2-9D39-1A4347875564}"/>
    <cellStyle name="Normal 2 2 2 2 2 3 4 2 7" xfId="20228" xr:uid="{29F59431-6177-4D4A-BD41-431DEFAEF36C}"/>
    <cellStyle name="Normal 2 2 2 2 2 3 4 2 7 2" xfId="20229" xr:uid="{8C80EA46-FFE0-40F4-B9B4-52226760D12D}"/>
    <cellStyle name="Normal 2 2 2 2 2 3 4 2 8" xfId="20230" xr:uid="{074AA20E-5C3A-4033-A4A1-A60848CD5CDC}"/>
    <cellStyle name="Normal 2 2 2 2 2 3 4 3" xfId="20231" xr:uid="{D3A1B18E-15F0-4CF2-A210-F9E36B73CA91}"/>
    <cellStyle name="Normal 2 2 2 2 2 3 4 3 2" xfId="20232" xr:uid="{FFD094B7-3FC8-4287-91B4-41ADD2C5B219}"/>
    <cellStyle name="Normal 2 2 2 2 2 3 4 3 2 2" xfId="20233" xr:uid="{84E45B6D-10EF-4AAA-93AF-C3F369ECF772}"/>
    <cellStyle name="Normal 2 2 2 2 2 3 4 3 2 2 2" xfId="20234" xr:uid="{20216776-DC92-46FA-B1F1-26DF97BCF10B}"/>
    <cellStyle name="Normal 2 2 2 2 2 3 4 3 2 2 2 2" xfId="20235" xr:uid="{3D166A7D-6C05-413C-A6E0-41785B351C3D}"/>
    <cellStyle name="Normal 2 2 2 2 2 3 4 3 2 2 2 2 2" xfId="20236" xr:uid="{548CBEA9-506E-44D1-9A72-81DDBD22B1C6}"/>
    <cellStyle name="Normal 2 2 2 2 2 3 4 3 2 2 2 2 2 2" xfId="20237" xr:uid="{2C17C205-3AB5-49AD-AA07-01419AE7DACA}"/>
    <cellStyle name="Normal 2 2 2 2 2 3 4 3 2 2 2 2 3" xfId="20238" xr:uid="{4A0F362B-95FC-4D44-9485-864C91980E6C}"/>
    <cellStyle name="Normal 2 2 2 2 2 3 4 3 2 2 2 3" xfId="20239" xr:uid="{45E8B2B8-B331-4D9E-878B-D6972CB14F67}"/>
    <cellStyle name="Normal 2 2 2 2 2 3 4 3 2 2 2 3 2" xfId="20240" xr:uid="{AEB40165-C554-4578-AD27-A2ECD1F10AAE}"/>
    <cellStyle name="Normal 2 2 2 2 2 3 4 3 2 2 2 4" xfId="20241" xr:uid="{13853D15-08C6-4F13-B8C6-8D03AD9A5C9C}"/>
    <cellStyle name="Normal 2 2 2 2 2 3 4 3 2 2 3" xfId="20242" xr:uid="{72DE8483-A288-4DE1-A50A-DB51F389B197}"/>
    <cellStyle name="Normal 2 2 2 2 2 3 4 3 2 2 3 2" xfId="20243" xr:uid="{A9E9A6E6-D854-4190-874A-403AEC526B06}"/>
    <cellStyle name="Normal 2 2 2 2 2 3 4 3 2 2 3 2 2" xfId="20244" xr:uid="{23DDBDF3-FFC9-40CD-9A51-5989B1B309D4}"/>
    <cellStyle name="Normal 2 2 2 2 2 3 4 3 2 2 3 3" xfId="20245" xr:uid="{793F3D0A-E81D-4032-AE2D-727DFB291817}"/>
    <cellStyle name="Normal 2 2 2 2 2 3 4 3 2 2 4" xfId="20246" xr:uid="{6F3DF48C-BDA7-4F8C-ADF0-3D835B7B4EEA}"/>
    <cellStyle name="Normal 2 2 2 2 2 3 4 3 2 2 4 2" xfId="20247" xr:uid="{43513B55-5C4A-45A6-9572-003C1DC796B0}"/>
    <cellStyle name="Normal 2 2 2 2 2 3 4 3 2 2 5" xfId="20248" xr:uid="{659C6E16-E90C-4986-87B2-7A95B1229B97}"/>
    <cellStyle name="Normal 2 2 2 2 2 3 4 3 2 3" xfId="20249" xr:uid="{2BE97D94-1AAF-46A5-8CAB-036586EDFF51}"/>
    <cellStyle name="Normal 2 2 2 2 2 3 4 3 2 3 2" xfId="20250" xr:uid="{69F98F64-964C-4D07-A0C9-0AEF1C3907B0}"/>
    <cellStyle name="Normal 2 2 2 2 2 3 4 3 2 3 2 2" xfId="20251" xr:uid="{E4F5F61B-CFDB-4DC8-AA07-F06F286F7830}"/>
    <cellStyle name="Normal 2 2 2 2 2 3 4 3 2 3 2 2 2" xfId="20252" xr:uid="{7EB1A2D5-834A-48FF-8238-94B19B482C4E}"/>
    <cellStyle name="Normal 2 2 2 2 2 3 4 3 2 3 2 3" xfId="20253" xr:uid="{D04D4F4E-71F5-4DFB-81B7-FB30F73F8C4A}"/>
    <cellStyle name="Normal 2 2 2 2 2 3 4 3 2 3 3" xfId="20254" xr:uid="{76CE5253-281A-4E09-A113-333C45D0A21F}"/>
    <cellStyle name="Normal 2 2 2 2 2 3 4 3 2 3 3 2" xfId="20255" xr:uid="{55B90D1F-A380-4352-9F1E-BAC3348B61BF}"/>
    <cellStyle name="Normal 2 2 2 2 2 3 4 3 2 3 4" xfId="20256" xr:uid="{0304ED42-3CDE-467B-B71C-25B0EB70DA22}"/>
    <cellStyle name="Normal 2 2 2 2 2 3 4 3 2 4" xfId="20257" xr:uid="{5BF306AD-E86F-42F5-BC60-A222283EC6C7}"/>
    <cellStyle name="Normal 2 2 2 2 2 3 4 3 2 4 2" xfId="20258" xr:uid="{983559AC-9CFB-4997-9DED-1976AF6A0801}"/>
    <cellStyle name="Normal 2 2 2 2 2 3 4 3 2 4 2 2" xfId="20259" xr:uid="{C1BEF01E-0381-44EB-8403-F77953CE7629}"/>
    <cellStyle name="Normal 2 2 2 2 2 3 4 3 2 4 3" xfId="20260" xr:uid="{C1ECB0C8-2BB0-4C72-9545-4FEACDA4D7DB}"/>
    <cellStyle name="Normal 2 2 2 2 2 3 4 3 2 5" xfId="20261" xr:uid="{C71B5D08-65BF-42A4-BEBD-C33C441E8DEC}"/>
    <cellStyle name="Normal 2 2 2 2 2 3 4 3 2 5 2" xfId="20262" xr:uid="{FB64D378-7CE4-40F5-93BB-FCB2D02938AF}"/>
    <cellStyle name="Normal 2 2 2 2 2 3 4 3 2 6" xfId="20263" xr:uid="{D7186D82-4B18-4BF3-8D9D-DC9E33E04863}"/>
    <cellStyle name="Normal 2 2 2 2 2 3 4 3 3" xfId="20264" xr:uid="{9D417571-05E5-4931-AC16-216B4C2B3C46}"/>
    <cellStyle name="Normal 2 2 2 2 2 3 4 3 3 2" xfId="20265" xr:uid="{AC031055-6B86-47FA-9E93-16C6EA965E2E}"/>
    <cellStyle name="Normal 2 2 2 2 2 3 4 3 3 2 2" xfId="20266" xr:uid="{5D2F547A-912D-4F8C-A376-C1B4D446CB39}"/>
    <cellStyle name="Normal 2 2 2 2 2 3 4 3 3 2 2 2" xfId="20267" xr:uid="{0B6F54A6-A56E-4DF9-999B-11B9C0F86213}"/>
    <cellStyle name="Normal 2 2 2 2 2 3 4 3 3 2 2 2 2" xfId="20268" xr:uid="{5D3FA0D1-488B-4894-99DC-3E62EF7999D9}"/>
    <cellStyle name="Normal 2 2 2 2 2 3 4 3 3 2 2 3" xfId="20269" xr:uid="{30632772-65BB-4421-B716-6A09ACBB0AB6}"/>
    <cellStyle name="Normal 2 2 2 2 2 3 4 3 3 2 3" xfId="20270" xr:uid="{7104246F-7E66-411F-A6EF-F8CE1A4B80D1}"/>
    <cellStyle name="Normal 2 2 2 2 2 3 4 3 3 2 3 2" xfId="20271" xr:uid="{0510514F-EC23-46A3-B5CB-C72A1B7C8028}"/>
    <cellStyle name="Normal 2 2 2 2 2 3 4 3 3 2 4" xfId="20272" xr:uid="{DA17264A-2CCE-4362-8EF4-12D6833812D1}"/>
    <cellStyle name="Normal 2 2 2 2 2 3 4 3 3 3" xfId="20273" xr:uid="{7D99FA94-209A-474C-96B6-5D4A7FAC5A00}"/>
    <cellStyle name="Normal 2 2 2 2 2 3 4 3 3 3 2" xfId="20274" xr:uid="{0F52E559-8730-43EC-A9A6-B13C02780F28}"/>
    <cellStyle name="Normal 2 2 2 2 2 3 4 3 3 3 2 2" xfId="20275" xr:uid="{A1D86997-0732-4FB5-BEC3-EFBD398E6EB5}"/>
    <cellStyle name="Normal 2 2 2 2 2 3 4 3 3 3 3" xfId="20276" xr:uid="{6261098F-EDDD-4570-9E8F-D7FBA59F8B8B}"/>
    <cellStyle name="Normal 2 2 2 2 2 3 4 3 3 4" xfId="20277" xr:uid="{69968621-03DB-4D47-A5D2-E99FED8F881F}"/>
    <cellStyle name="Normal 2 2 2 2 2 3 4 3 3 4 2" xfId="20278" xr:uid="{0475046B-C9AC-450A-B6D6-7CFAFB0FF126}"/>
    <cellStyle name="Normal 2 2 2 2 2 3 4 3 3 5" xfId="20279" xr:uid="{4C5D7638-EE26-48C3-AE6C-A5503AB0EFB8}"/>
    <cellStyle name="Normal 2 2 2 2 2 3 4 3 4" xfId="20280" xr:uid="{2AFEE53E-A82E-4323-B879-AE84E2704EAC}"/>
    <cellStyle name="Normal 2 2 2 2 2 3 4 3 4 2" xfId="20281" xr:uid="{1CFDB0E2-9804-4528-93D9-5B093B38860D}"/>
    <cellStyle name="Normal 2 2 2 2 2 3 4 3 4 2 2" xfId="20282" xr:uid="{6D9B5EB5-E465-4094-A9B4-3978A2E5D65D}"/>
    <cellStyle name="Normal 2 2 2 2 2 3 4 3 4 2 2 2" xfId="20283" xr:uid="{2F6D8B5C-AC20-4707-BB8B-7FC2BE00CFB0}"/>
    <cellStyle name="Normal 2 2 2 2 2 3 4 3 4 2 3" xfId="20284" xr:uid="{302499F3-D0EE-4E6F-9A2F-B278DC289B85}"/>
    <cellStyle name="Normal 2 2 2 2 2 3 4 3 4 3" xfId="20285" xr:uid="{F5A4C230-E95A-405B-B6F4-C2EBD8C8ED5E}"/>
    <cellStyle name="Normal 2 2 2 2 2 3 4 3 4 3 2" xfId="20286" xr:uid="{F578BFAF-339B-464C-95C4-F87C07AC2D4F}"/>
    <cellStyle name="Normal 2 2 2 2 2 3 4 3 4 4" xfId="20287" xr:uid="{450329E3-B353-43CF-8208-81DFD6DB16A2}"/>
    <cellStyle name="Normal 2 2 2 2 2 3 4 3 5" xfId="20288" xr:uid="{ACB3F6C2-8C40-42FE-BCCF-F29B507BD757}"/>
    <cellStyle name="Normal 2 2 2 2 2 3 4 3 5 2" xfId="20289" xr:uid="{58F74E23-C1B8-4D05-8AF4-16FFE4B8C31A}"/>
    <cellStyle name="Normal 2 2 2 2 2 3 4 3 5 2 2" xfId="20290" xr:uid="{B8B15FBD-B2A0-4374-8AE7-0E9D673AC65C}"/>
    <cellStyle name="Normal 2 2 2 2 2 3 4 3 5 3" xfId="20291" xr:uid="{FF97D923-5A5D-45B4-8C62-E94E282BDBBE}"/>
    <cellStyle name="Normal 2 2 2 2 2 3 4 3 6" xfId="20292" xr:uid="{4A4B85A6-9FDF-4005-805B-2EECE278C07F}"/>
    <cellStyle name="Normal 2 2 2 2 2 3 4 3 6 2" xfId="20293" xr:uid="{EE1FFCEA-F45B-4E0C-BAFE-5B8BA0D069CA}"/>
    <cellStyle name="Normal 2 2 2 2 2 3 4 3 7" xfId="20294" xr:uid="{982C3872-E024-4AE0-85A5-C89252FBDE79}"/>
    <cellStyle name="Normal 2 2 2 2 2 3 4 4" xfId="20295" xr:uid="{D717E2AE-2AB0-4A4F-91C4-7EF99DCE4BD7}"/>
    <cellStyle name="Normal 2 2 2 2 2 3 4 4 2" xfId="20296" xr:uid="{BBE6446A-92B7-48A8-AB59-2DF262626718}"/>
    <cellStyle name="Normal 2 2 2 2 2 3 4 4 2 2" xfId="20297" xr:uid="{FE2FFAF6-5A12-46AA-A5A7-2963B3D2A1F3}"/>
    <cellStyle name="Normal 2 2 2 2 2 3 4 4 2 2 2" xfId="20298" xr:uid="{9F4CF261-96D2-4C80-91C5-3C0E203DC136}"/>
    <cellStyle name="Normal 2 2 2 2 2 3 4 4 2 2 2 2" xfId="20299" xr:uid="{213853CD-2313-4FFF-B743-DFB42187D235}"/>
    <cellStyle name="Normal 2 2 2 2 2 3 4 4 2 2 2 2 2" xfId="20300" xr:uid="{B0F1B99D-1CDF-4466-AAA6-73244BB7B699}"/>
    <cellStyle name="Normal 2 2 2 2 2 3 4 4 2 2 2 3" xfId="20301" xr:uid="{1FF23760-A5FE-4602-B67E-CF0AC87A545D}"/>
    <cellStyle name="Normal 2 2 2 2 2 3 4 4 2 2 3" xfId="20302" xr:uid="{4F025F6E-A9E4-471C-B3F3-0FE5910335BF}"/>
    <cellStyle name="Normal 2 2 2 2 2 3 4 4 2 2 3 2" xfId="20303" xr:uid="{8D23BCAB-40EF-404E-81A6-4203FE8F60C6}"/>
    <cellStyle name="Normal 2 2 2 2 2 3 4 4 2 2 4" xfId="20304" xr:uid="{AA4AA156-8392-4A72-8498-FA08FB292E11}"/>
    <cellStyle name="Normal 2 2 2 2 2 3 4 4 2 3" xfId="20305" xr:uid="{C06B09FE-4070-45D6-8132-58535923F021}"/>
    <cellStyle name="Normal 2 2 2 2 2 3 4 4 2 3 2" xfId="20306" xr:uid="{F53224E9-D250-41AD-8206-B9D2D7D68EC2}"/>
    <cellStyle name="Normal 2 2 2 2 2 3 4 4 2 3 2 2" xfId="20307" xr:uid="{DB6EDE92-BC3E-4832-AE59-AEEA3A1AE993}"/>
    <cellStyle name="Normal 2 2 2 2 2 3 4 4 2 3 3" xfId="20308" xr:uid="{2662D341-B7EC-4A0E-87A2-D20A087197C2}"/>
    <cellStyle name="Normal 2 2 2 2 2 3 4 4 2 4" xfId="20309" xr:uid="{7CF77E8D-7473-4280-A19E-3EA15A824C2C}"/>
    <cellStyle name="Normal 2 2 2 2 2 3 4 4 2 4 2" xfId="20310" xr:uid="{7555A0FB-2495-4545-A875-0BE1140AC7D5}"/>
    <cellStyle name="Normal 2 2 2 2 2 3 4 4 2 5" xfId="20311" xr:uid="{C2B620F9-4135-417E-A278-4C782BC496CE}"/>
    <cellStyle name="Normal 2 2 2 2 2 3 4 4 3" xfId="20312" xr:uid="{06FFC037-B7E0-4722-B90E-4607C1969CB2}"/>
    <cellStyle name="Normal 2 2 2 2 2 3 4 4 3 2" xfId="20313" xr:uid="{08960327-DA84-4383-A15E-B4A283581412}"/>
    <cellStyle name="Normal 2 2 2 2 2 3 4 4 3 2 2" xfId="20314" xr:uid="{F3758BEC-D66E-4D85-AB3A-90C49CC31A7B}"/>
    <cellStyle name="Normal 2 2 2 2 2 3 4 4 3 2 2 2" xfId="20315" xr:uid="{3F5164F5-E4E9-4B1C-BE7C-B2E6F24B1836}"/>
    <cellStyle name="Normal 2 2 2 2 2 3 4 4 3 2 3" xfId="20316" xr:uid="{05DEED8B-5802-4DA9-AA47-DBBF080417C4}"/>
    <cellStyle name="Normal 2 2 2 2 2 3 4 4 3 3" xfId="20317" xr:uid="{BB738FAF-4BD8-4313-BF5F-48D0BEE73F98}"/>
    <cellStyle name="Normal 2 2 2 2 2 3 4 4 3 3 2" xfId="20318" xr:uid="{186E7C96-0C6C-4673-9268-56132DAC0D2B}"/>
    <cellStyle name="Normal 2 2 2 2 2 3 4 4 3 4" xfId="20319" xr:uid="{BBFAC225-F5F6-49BE-BDA7-4300D23BC35C}"/>
    <cellStyle name="Normal 2 2 2 2 2 3 4 4 4" xfId="20320" xr:uid="{AB78B7E3-432B-46EE-B72E-0C565CB93165}"/>
    <cellStyle name="Normal 2 2 2 2 2 3 4 4 4 2" xfId="20321" xr:uid="{769B14B6-6E43-4424-BFC7-114F6F674220}"/>
    <cellStyle name="Normal 2 2 2 2 2 3 4 4 4 2 2" xfId="20322" xr:uid="{E2812B4C-4CD1-40FB-95A3-53057474B340}"/>
    <cellStyle name="Normal 2 2 2 2 2 3 4 4 4 3" xfId="20323" xr:uid="{419EC605-3FBF-40B2-9F2A-832F5B9FA895}"/>
    <cellStyle name="Normal 2 2 2 2 2 3 4 4 5" xfId="20324" xr:uid="{17CFF82F-C76D-400A-82AC-27029D5A5A9B}"/>
    <cellStyle name="Normal 2 2 2 2 2 3 4 4 5 2" xfId="20325" xr:uid="{B4098A3B-0A2A-43A1-878F-5EC4F7EB3E87}"/>
    <cellStyle name="Normal 2 2 2 2 2 3 4 4 6" xfId="20326" xr:uid="{D42945C9-4A6E-4026-8EB4-27156953C646}"/>
    <cellStyle name="Normal 2 2 2 2 2 3 4 5" xfId="20327" xr:uid="{437DF48C-CE18-40AB-AF17-1085711B42B4}"/>
    <cellStyle name="Normal 2 2 2 2 2 3 4 5 2" xfId="20328" xr:uid="{667C5223-E943-4930-A572-9F26765281CE}"/>
    <cellStyle name="Normal 2 2 2 2 2 3 4 5 2 2" xfId="20329" xr:uid="{97655DA4-30D4-40B8-BDE8-CC6A05C84734}"/>
    <cellStyle name="Normal 2 2 2 2 2 3 4 5 2 2 2" xfId="20330" xr:uid="{2C4C735C-8BDA-40F5-8637-5841D3AB05DB}"/>
    <cellStyle name="Normal 2 2 2 2 2 3 4 5 2 2 2 2" xfId="20331" xr:uid="{1537F88E-C77D-4684-86ED-D152366A4591}"/>
    <cellStyle name="Normal 2 2 2 2 2 3 4 5 2 2 3" xfId="20332" xr:uid="{24F5A787-C3D4-4E67-AF08-C7D9658007A0}"/>
    <cellStyle name="Normal 2 2 2 2 2 3 4 5 2 3" xfId="20333" xr:uid="{BFFC85A9-ABF0-42B1-8540-3EDA15AF4AF4}"/>
    <cellStyle name="Normal 2 2 2 2 2 3 4 5 2 3 2" xfId="20334" xr:uid="{C93715ED-BA25-4FC6-B8A5-550D46105DA5}"/>
    <cellStyle name="Normal 2 2 2 2 2 3 4 5 2 4" xfId="20335" xr:uid="{A76C0E67-E388-402A-B30B-D65E92ED7342}"/>
    <cellStyle name="Normal 2 2 2 2 2 3 4 5 3" xfId="20336" xr:uid="{DBBEC847-BDBD-4CD5-B9AB-746ABCDC890E}"/>
    <cellStyle name="Normal 2 2 2 2 2 3 4 5 3 2" xfId="20337" xr:uid="{BF80C6F1-7B56-4F98-9F33-D029996DEC3A}"/>
    <cellStyle name="Normal 2 2 2 2 2 3 4 5 3 2 2" xfId="20338" xr:uid="{A6E3FA6B-7ACE-48D4-AE63-A8E4275A3CC6}"/>
    <cellStyle name="Normal 2 2 2 2 2 3 4 5 3 3" xfId="20339" xr:uid="{AEBDA94F-1711-42C5-8613-B1D1EBDF5094}"/>
    <cellStyle name="Normal 2 2 2 2 2 3 4 5 4" xfId="20340" xr:uid="{D67CA226-D176-40AF-A2F9-5DF818D653BE}"/>
    <cellStyle name="Normal 2 2 2 2 2 3 4 5 4 2" xfId="20341" xr:uid="{C7FD790F-33EA-4B7E-A78D-066E4A79742B}"/>
    <cellStyle name="Normal 2 2 2 2 2 3 4 5 5" xfId="20342" xr:uid="{DB0E6229-0CBD-4984-A281-0465D712EEA1}"/>
    <cellStyle name="Normal 2 2 2 2 2 3 4 6" xfId="20343" xr:uid="{B9D42375-A824-41F9-BAC5-ED341FE93976}"/>
    <cellStyle name="Normal 2 2 2 2 2 3 4 6 2" xfId="20344" xr:uid="{0DB81F1D-7BA2-46E4-9643-3496AAAA01C6}"/>
    <cellStyle name="Normal 2 2 2 2 2 3 4 6 2 2" xfId="20345" xr:uid="{AC81B480-74BE-4B93-B56A-A66B9E31475E}"/>
    <cellStyle name="Normal 2 2 2 2 2 3 4 6 2 2 2" xfId="20346" xr:uid="{223D9BF0-9FC5-4548-BC8F-F19001EBC970}"/>
    <cellStyle name="Normal 2 2 2 2 2 3 4 6 2 3" xfId="20347" xr:uid="{50CF487B-CC29-4848-AD01-51CF0488699F}"/>
    <cellStyle name="Normal 2 2 2 2 2 3 4 6 3" xfId="20348" xr:uid="{DD7E08CE-B6FA-4D6F-B92A-2B934D68ABEF}"/>
    <cellStyle name="Normal 2 2 2 2 2 3 4 6 3 2" xfId="20349" xr:uid="{D5E29042-B7BF-4E1C-B90E-E396E0C58BFF}"/>
    <cellStyle name="Normal 2 2 2 2 2 3 4 6 4" xfId="20350" xr:uid="{1BCAD76A-859E-412C-BA1D-014D6914774F}"/>
    <cellStyle name="Normal 2 2 2 2 2 3 4 7" xfId="20351" xr:uid="{E41F4145-7D48-4632-9F0D-A5F9EE28CA20}"/>
    <cellStyle name="Normal 2 2 2 2 2 3 4 7 2" xfId="20352" xr:uid="{20AFBACE-7094-4EDF-8283-EB54DF947E54}"/>
    <cellStyle name="Normal 2 2 2 2 2 3 4 7 2 2" xfId="20353" xr:uid="{C74E3FAE-0B09-4250-A33A-0D31B960CACF}"/>
    <cellStyle name="Normal 2 2 2 2 2 3 4 7 3" xfId="20354" xr:uid="{33FD5AFC-6702-41CB-998C-8C5B3C28EC2B}"/>
    <cellStyle name="Normal 2 2 2 2 2 3 4 8" xfId="20355" xr:uid="{AFBFCCA3-0F21-461F-ACFF-A6B108E25BCB}"/>
    <cellStyle name="Normal 2 2 2 2 2 3 4 8 2" xfId="20356" xr:uid="{D8587366-6554-4D90-BE72-397D38BDF53B}"/>
    <cellStyle name="Normal 2 2 2 2 2 3 4 9" xfId="20357" xr:uid="{8037A8E0-8DCF-46E1-AF36-28DC838B2C01}"/>
    <cellStyle name="Normal 2 2 2 2 2 3 5" xfId="20358" xr:uid="{2A33B146-B643-4802-8F06-29F0101D79F3}"/>
    <cellStyle name="Normal 2 2 2 2 2 3 5 2" xfId="20359" xr:uid="{422AA800-6996-4CB4-A80E-1F41E0128F4D}"/>
    <cellStyle name="Normal 2 2 2 2 2 3 5 2 2" xfId="20360" xr:uid="{FC741645-5D3F-4AA9-91AE-D54308C5129B}"/>
    <cellStyle name="Normal 2 2 2 2 2 3 5 2 2 2" xfId="20361" xr:uid="{87BB75AE-6B7D-4C88-951A-36BCD9E6A3A8}"/>
    <cellStyle name="Normal 2 2 2 2 2 3 5 2 2 2 2" xfId="20362" xr:uid="{4877967D-D6B8-4100-8900-1B021F362A08}"/>
    <cellStyle name="Normal 2 2 2 2 2 3 5 2 2 2 2 2" xfId="20363" xr:uid="{E6842A3F-C0BE-4F63-A26F-AE0D7F55A89A}"/>
    <cellStyle name="Normal 2 2 2 2 2 3 5 2 2 2 2 2 2" xfId="20364" xr:uid="{F68CD632-FC53-4C77-8D12-3BB04BB63C9A}"/>
    <cellStyle name="Normal 2 2 2 2 2 3 5 2 2 2 2 2 2 2" xfId="20365" xr:uid="{3113537A-8F5B-442D-B4EE-A03D480B7E50}"/>
    <cellStyle name="Normal 2 2 2 2 2 3 5 2 2 2 2 2 3" xfId="20366" xr:uid="{4514E3D2-5BD0-4A49-A2DF-279D82F23D09}"/>
    <cellStyle name="Normal 2 2 2 2 2 3 5 2 2 2 2 3" xfId="20367" xr:uid="{90FDCF17-792D-4635-9908-D663F216A2F7}"/>
    <cellStyle name="Normal 2 2 2 2 2 3 5 2 2 2 2 3 2" xfId="20368" xr:uid="{C95BDD48-6B71-4BC4-9446-F9640E2A37BD}"/>
    <cellStyle name="Normal 2 2 2 2 2 3 5 2 2 2 2 4" xfId="20369" xr:uid="{BEB94646-DF1C-4DCF-8611-EEF9A16D28D9}"/>
    <cellStyle name="Normal 2 2 2 2 2 3 5 2 2 2 3" xfId="20370" xr:uid="{946F1DBB-CC8A-4E91-972F-10FB3D4D90C4}"/>
    <cellStyle name="Normal 2 2 2 2 2 3 5 2 2 2 3 2" xfId="20371" xr:uid="{51889F43-E81D-4774-B644-3B1544846CBC}"/>
    <cellStyle name="Normal 2 2 2 2 2 3 5 2 2 2 3 2 2" xfId="20372" xr:uid="{86DD0BDC-E98C-48A7-9EE5-D0CDD1564311}"/>
    <cellStyle name="Normal 2 2 2 2 2 3 5 2 2 2 3 3" xfId="20373" xr:uid="{B0959AC2-159D-4FB0-AB1A-33439A02E4FB}"/>
    <cellStyle name="Normal 2 2 2 2 2 3 5 2 2 2 4" xfId="20374" xr:uid="{23898092-8274-46B2-91B7-26766A293732}"/>
    <cellStyle name="Normal 2 2 2 2 2 3 5 2 2 2 4 2" xfId="20375" xr:uid="{590CCCB9-B3C7-40FD-A577-0C3135C92056}"/>
    <cellStyle name="Normal 2 2 2 2 2 3 5 2 2 2 5" xfId="20376" xr:uid="{4B51E480-2918-4588-A25F-3F5F35219BCE}"/>
    <cellStyle name="Normal 2 2 2 2 2 3 5 2 2 3" xfId="20377" xr:uid="{9D6CA8EC-B6FF-4ADF-A79A-11EA32974CEF}"/>
    <cellStyle name="Normal 2 2 2 2 2 3 5 2 2 3 2" xfId="20378" xr:uid="{498E913B-A7EB-4B20-BECD-42CE71F81575}"/>
    <cellStyle name="Normal 2 2 2 2 2 3 5 2 2 3 2 2" xfId="20379" xr:uid="{D9AD8FD2-8F1C-4195-8758-EFB3DB5A0D0F}"/>
    <cellStyle name="Normal 2 2 2 2 2 3 5 2 2 3 2 2 2" xfId="20380" xr:uid="{A03024DF-27D1-4DE6-9DB9-0F4E7345A1E9}"/>
    <cellStyle name="Normal 2 2 2 2 2 3 5 2 2 3 2 3" xfId="20381" xr:uid="{F6070027-53CD-4A98-A521-0B418D58B998}"/>
    <cellStyle name="Normal 2 2 2 2 2 3 5 2 2 3 3" xfId="20382" xr:uid="{C8254A27-6DA6-401C-8D48-8CD960657095}"/>
    <cellStyle name="Normal 2 2 2 2 2 3 5 2 2 3 3 2" xfId="20383" xr:uid="{7823E2FC-84EC-4D9B-8F10-628AB262257B}"/>
    <cellStyle name="Normal 2 2 2 2 2 3 5 2 2 3 4" xfId="20384" xr:uid="{D41440E0-5038-4132-B7D2-3CE5C01DBE15}"/>
    <cellStyle name="Normal 2 2 2 2 2 3 5 2 2 4" xfId="20385" xr:uid="{3960699D-50D6-4925-8DC1-A2F5B1D123BF}"/>
    <cellStyle name="Normal 2 2 2 2 2 3 5 2 2 4 2" xfId="20386" xr:uid="{82C476CA-3597-4953-B248-E0EE1281379C}"/>
    <cellStyle name="Normal 2 2 2 2 2 3 5 2 2 4 2 2" xfId="20387" xr:uid="{72B1BD3D-6C76-4AB5-BC76-85D7CB8B91E3}"/>
    <cellStyle name="Normal 2 2 2 2 2 3 5 2 2 4 3" xfId="20388" xr:uid="{3504C6F5-4342-44B8-BF8D-E479415C1DEE}"/>
    <cellStyle name="Normal 2 2 2 2 2 3 5 2 2 5" xfId="20389" xr:uid="{808898A7-C185-4F7A-BB59-37C46CA0CED5}"/>
    <cellStyle name="Normal 2 2 2 2 2 3 5 2 2 5 2" xfId="20390" xr:uid="{A359274F-B969-4FA4-BF83-91714D8353B3}"/>
    <cellStyle name="Normal 2 2 2 2 2 3 5 2 2 6" xfId="20391" xr:uid="{BA975938-B8F6-4E2B-80F6-B82E4B0E9DE0}"/>
    <cellStyle name="Normal 2 2 2 2 2 3 5 2 3" xfId="20392" xr:uid="{8F4575F6-FE8D-481D-91AE-98FF22407F26}"/>
    <cellStyle name="Normal 2 2 2 2 2 3 5 2 3 2" xfId="20393" xr:uid="{A6C94EB7-5F97-4EDD-AE8A-4F5552CC569C}"/>
    <cellStyle name="Normal 2 2 2 2 2 3 5 2 3 2 2" xfId="20394" xr:uid="{9F76A4F8-7F8F-4783-BCE2-5F630DE78E9F}"/>
    <cellStyle name="Normal 2 2 2 2 2 3 5 2 3 2 2 2" xfId="20395" xr:uid="{30AC821E-38A9-450D-A462-CBABFCA12247}"/>
    <cellStyle name="Normal 2 2 2 2 2 3 5 2 3 2 2 2 2" xfId="20396" xr:uid="{05C2606E-F051-47AD-AA6F-2ECDE9DF103D}"/>
    <cellStyle name="Normal 2 2 2 2 2 3 5 2 3 2 2 3" xfId="20397" xr:uid="{E065FCED-117B-4BAB-B06B-4DD31213E846}"/>
    <cellStyle name="Normal 2 2 2 2 2 3 5 2 3 2 3" xfId="20398" xr:uid="{9FC3CEB5-7740-40EE-906B-1681D5656F01}"/>
    <cellStyle name="Normal 2 2 2 2 2 3 5 2 3 2 3 2" xfId="20399" xr:uid="{FB48FA18-3CA3-4730-A809-1D2333DF17AE}"/>
    <cellStyle name="Normal 2 2 2 2 2 3 5 2 3 2 4" xfId="20400" xr:uid="{FD393837-3D17-442F-9AED-8FE90940399D}"/>
    <cellStyle name="Normal 2 2 2 2 2 3 5 2 3 3" xfId="20401" xr:uid="{C14385ED-71A9-493E-A3ED-22C3AB2501D2}"/>
    <cellStyle name="Normal 2 2 2 2 2 3 5 2 3 3 2" xfId="20402" xr:uid="{871E4A50-18A1-4820-A201-21123268C0BF}"/>
    <cellStyle name="Normal 2 2 2 2 2 3 5 2 3 3 2 2" xfId="20403" xr:uid="{71C2B26E-936C-4350-A665-55EAD830A4F3}"/>
    <cellStyle name="Normal 2 2 2 2 2 3 5 2 3 3 3" xfId="20404" xr:uid="{EF7EE8DA-BA4D-43F2-BC9B-93A1B55FD438}"/>
    <cellStyle name="Normal 2 2 2 2 2 3 5 2 3 4" xfId="20405" xr:uid="{6D605AF8-D03A-44B5-8515-B3FCBB26171E}"/>
    <cellStyle name="Normal 2 2 2 2 2 3 5 2 3 4 2" xfId="20406" xr:uid="{85202E76-F6C1-4D26-B0F0-71C84C59FC1E}"/>
    <cellStyle name="Normal 2 2 2 2 2 3 5 2 3 5" xfId="20407" xr:uid="{42FAE33D-4A90-4CAF-B964-761E26789D31}"/>
    <cellStyle name="Normal 2 2 2 2 2 3 5 2 4" xfId="20408" xr:uid="{C4CBBD39-74FE-4CA6-B407-CF116A91CA7A}"/>
    <cellStyle name="Normal 2 2 2 2 2 3 5 2 4 2" xfId="20409" xr:uid="{7B84E8EE-1A61-48E8-9A64-CFBB02F886DB}"/>
    <cellStyle name="Normal 2 2 2 2 2 3 5 2 4 2 2" xfId="20410" xr:uid="{E6B2F520-D588-4880-91B4-F54DBE3076AC}"/>
    <cellStyle name="Normal 2 2 2 2 2 3 5 2 4 2 2 2" xfId="20411" xr:uid="{FF641E52-495E-4DBA-AB92-987A08725667}"/>
    <cellStyle name="Normal 2 2 2 2 2 3 5 2 4 2 3" xfId="20412" xr:uid="{04D18C6F-D152-4858-BE91-CA654ACE6CD4}"/>
    <cellStyle name="Normal 2 2 2 2 2 3 5 2 4 3" xfId="20413" xr:uid="{30FEBCC9-58C6-4078-A7E0-91B7F474130B}"/>
    <cellStyle name="Normal 2 2 2 2 2 3 5 2 4 3 2" xfId="20414" xr:uid="{B73FC591-DA6A-4BE2-BC78-F2CC57D72187}"/>
    <cellStyle name="Normal 2 2 2 2 2 3 5 2 4 4" xfId="20415" xr:uid="{2ADE8C9F-0768-43A0-94AF-F939AF581B4C}"/>
    <cellStyle name="Normal 2 2 2 2 2 3 5 2 5" xfId="20416" xr:uid="{2777F18D-4F35-4E35-9A6B-8A1E49C9E050}"/>
    <cellStyle name="Normal 2 2 2 2 2 3 5 2 5 2" xfId="20417" xr:uid="{FABC8C9B-2F4D-44E1-B8F9-446F92469C58}"/>
    <cellStyle name="Normal 2 2 2 2 2 3 5 2 5 2 2" xfId="20418" xr:uid="{F8352496-4F9D-4A9D-884F-C1D088715ED1}"/>
    <cellStyle name="Normal 2 2 2 2 2 3 5 2 5 3" xfId="20419" xr:uid="{C40A21CB-D94E-43A4-A6F6-B0F0FE40B4E9}"/>
    <cellStyle name="Normal 2 2 2 2 2 3 5 2 6" xfId="20420" xr:uid="{620EE3C3-67C6-47C6-96B4-81081A779B99}"/>
    <cellStyle name="Normal 2 2 2 2 2 3 5 2 6 2" xfId="20421" xr:uid="{B10EEFAD-64B5-47B4-BDF4-7452B6926132}"/>
    <cellStyle name="Normal 2 2 2 2 2 3 5 2 7" xfId="20422" xr:uid="{4A312948-B1D3-4EA6-883D-97ECC866B9EF}"/>
    <cellStyle name="Normal 2 2 2 2 2 3 5 3" xfId="20423" xr:uid="{18E9C00D-E067-40DA-964A-1A9CC7B9421D}"/>
    <cellStyle name="Normal 2 2 2 2 2 3 5 3 2" xfId="20424" xr:uid="{F1A3DADB-A449-4A29-B05C-C89A61675E97}"/>
    <cellStyle name="Normal 2 2 2 2 2 3 5 3 2 2" xfId="20425" xr:uid="{74A3E994-DFC2-42DE-A9AC-5C8364F2B664}"/>
    <cellStyle name="Normal 2 2 2 2 2 3 5 3 2 2 2" xfId="20426" xr:uid="{BD9897C7-7D6B-4D15-85F8-66AC9971AAC3}"/>
    <cellStyle name="Normal 2 2 2 2 2 3 5 3 2 2 2 2" xfId="20427" xr:uid="{AE9E7CC5-2DD6-4908-876A-C615F1821E8E}"/>
    <cellStyle name="Normal 2 2 2 2 2 3 5 3 2 2 2 2 2" xfId="20428" xr:uid="{042E903C-CB4C-40C4-ADE4-8184AC99AB5A}"/>
    <cellStyle name="Normal 2 2 2 2 2 3 5 3 2 2 2 3" xfId="20429" xr:uid="{E8D8426D-60D6-45D9-A1FE-CA3F1DCE9C93}"/>
    <cellStyle name="Normal 2 2 2 2 2 3 5 3 2 2 3" xfId="20430" xr:uid="{6C4368D4-176A-4EBD-87A5-181F23800201}"/>
    <cellStyle name="Normal 2 2 2 2 2 3 5 3 2 2 3 2" xfId="20431" xr:uid="{D76A92FA-E9E1-495F-860E-B078BA3E0506}"/>
    <cellStyle name="Normal 2 2 2 2 2 3 5 3 2 2 4" xfId="20432" xr:uid="{5C900FC3-7FCA-4A9D-B12C-BAE1FDFF6C92}"/>
    <cellStyle name="Normal 2 2 2 2 2 3 5 3 2 3" xfId="20433" xr:uid="{0B877B53-9A23-4A8E-8300-8336E64A1333}"/>
    <cellStyle name="Normal 2 2 2 2 2 3 5 3 2 3 2" xfId="20434" xr:uid="{9C44575F-1928-46F2-BB74-D90161B500CD}"/>
    <cellStyle name="Normal 2 2 2 2 2 3 5 3 2 3 2 2" xfId="20435" xr:uid="{8867B7E1-2CF2-4C41-9506-1ED99901ED92}"/>
    <cellStyle name="Normal 2 2 2 2 2 3 5 3 2 3 3" xfId="20436" xr:uid="{19908482-357E-4380-8830-C318C9C34588}"/>
    <cellStyle name="Normal 2 2 2 2 2 3 5 3 2 4" xfId="20437" xr:uid="{23ECB8A3-B278-4663-B1BC-71A89532573A}"/>
    <cellStyle name="Normal 2 2 2 2 2 3 5 3 2 4 2" xfId="20438" xr:uid="{D7175143-46AC-4271-BAEA-0FD4F7504CDA}"/>
    <cellStyle name="Normal 2 2 2 2 2 3 5 3 2 5" xfId="20439" xr:uid="{DBF84CCC-C9F5-4091-AB4B-5B483E6CF380}"/>
    <cellStyle name="Normal 2 2 2 2 2 3 5 3 3" xfId="20440" xr:uid="{5F2C821C-A68A-4B3D-AF52-A210ED8F07E0}"/>
    <cellStyle name="Normal 2 2 2 2 2 3 5 3 3 2" xfId="20441" xr:uid="{09A5F68A-B608-4D25-B1D9-41BEA022311F}"/>
    <cellStyle name="Normal 2 2 2 2 2 3 5 3 3 2 2" xfId="20442" xr:uid="{0386B5B6-7222-4186-87C0-8E92ABF02809}"/>
    <cellStyle name="Normal 2 2 2 2 2 3 5 3 3 2 2 2" xfId="20443" xr:uid="{AECF0463-A929-4864-87FA-05F373D57319}"/>
    <cellStyle name="Normal 2 2 2 2 2 3 5 3 3 2 3" xfId="20444" xr:uid="{45CB47AF-4ED8-47B3-84D2-9D128AFDBEB8}"/>
    <cellStyle name="Normal 2 2 2 2 2 3 5 3 3 3" xfId="20445" xr:uid="{5B21EF14-FA58-43C7-B41C-35B13A52D53E}"/>
    <cellStyle name="Normal 2 2 2 2 2 3 5 3 3 3 2" xfId="20446" xr:uid="{F5359228-F92A-4322-A287-8D30235AB4EA}"/>
    <cellStyle name="Normal 2 2 2 2 2 3 5 3 3 4" xfId="20447" xr:uid="{22040C50-F157-42B7-B9A6-6D91E9E322DC}"/>
    <cellStyle name="Normal 2 2 2 2 2 3 5 3 4" xfId="20448" xr:uid="{A7E4592B-6C30-4C15-B106-8A7F5ACF22C4}"/>
    <cellStyle name="Normal 2 2 2 2 2 3 5 3 4 2" xfId="20449" xr:uid="{56950B52-7BE5-4596-848A-AD651A83F17A}"/>
    <cellStyle name="Normal 2 2 2 2 2 3 5 3 4 2 2" xfId="20450" xr:uid="{3ED783DA-5D7E-4EDD-AA68-D53639B6826A}"/>
    <cellStyle name="Normal 2 2 2 2 2 3 5 3 4 3" xfId="20451" xr:uid="{502B3157-0F0B-4DE1-97AF-3186622E37DE}"/>
    <cellStyle name="Normal 2 2 2 2 2 3 5 3 5" xfId="20452" xr:uid="{9DF7627D-D597-4893-BF52-BE1886945F23}"/>
    <cellStyle name="Normal 2 2 2 2 2 3 5 3 5 2" xfId="20453" xr:uid="{2D504C46-E02C-446B-89FE-722BEE09F301}"/>
    <cellStyle name="Normal 2 2 2 2 2 3 5 3 6" xfId="20454" xr:uid="{CC3D6E9A-3F02-4255-BD80-40BEEB34AD50}"/>
    <cellStyle name="Normal 2 2 2 2 2 3 5 4" xfId="20455" xr:uid="{36E41D3D-F6CF-460F-9092-E6D3D01768CB}"/>
    <cellStyle name="Normal 2 2 2 2 2 3 5 4 2" xfId="20456" xr:uid="{B2DA2219-4BF2-4800-894B-2BD22439D53F}"/>
    <cellStyle name="Normal 2 2 2 2 2 3 5 4 2 2" xfId="20457" xr:uid="{FF44725A-6305-4CE6-9C74-EA7A22EDA974}"/>
    <cellStyle name="Normal 2 2 2 2 2 3 5 4 2 2 2" xfId="20458" xr:uid="{E34B6B0F-371E-4520-B291-BAE7C938744C}"/>
    <cellStyle name="Normal 2 2 2 2 2 3 5 4 2 2 2 2" xfId="20459" xr:uid="{5699B776-90F3-4362-9AD0-A590E6220793}"/>
    <cellStyle name="Normal 2 2 2 2 2 3 5 4 2 2 3" xfId="20460" xr:uid="{20FD0CE1-34B0-4431-B069-F542D992BDF2}"/>
    <cellStyle name="Normal 2 2 2 2 2 3 5 4 2 3" xfId="20461" xr:uid="{B501E7D5-026C-42D1-B3C1-8AADDFC563CC}"/>
    <cellStyle name="Normal 2 2 2 2 2 3 5 4 2 3 2" xfId="20462" xr:uid="{92B50312-FCE4-4389-A2C5-F1DD3A9EA4A5}"/>
    <cellStyle name="Normal 2 2 2 2 2 3 5 4 2 4" xfId="20463" xr:uid="{8D1E0084-E4D2-4597-9657-649DD2F5014E}"/>
    <cellStyle name="Normal 2 2 2 2 2 3 5 4 3" xfId="20464" xr:uid="{A8A661FD-78AA-4110-BF5F-51F6A066B5C9}"/>
    <cellStyle name="Normal 2 2 2 2 2 3 5 4 3 2" xfId="20465" xr:uid="{ACEC20E7-576B-429F-8C5F-639143AA7FE7}"/>
    <cellStyle name="Normal 2 2 2 2 2 3 5 4 3 2 2" xfId="20466" xr:uid="{7325573B-893B-4AA8-9DFB-A7CB90C22370}"/>
    <cellStyle name="Normal 2 2 2 2 2 3 5 4 3 3" xfId="20467" xr:uid="{0E20B519-42CE-4926-B260-6B4EFFA06D1C}"/>
    <cellStyle name="Normal 2 2 2 2 2 3 5 4 4" xfId="20468" xr:uid="{A9632D9E-2D92-42BF-8703-24DDABE2B247}"/>
    <cellStyle name="Normal 2 2 2 2 2 3 5 4 4 2" xfId="20469" xr:uid="{1971436B-148E-4C4E-852B-4045C0C8AA43}"/>
    <cellStyle name="Normal 2 2 2 2 2 3 5 4 5" xfId="20470" xr:uid="{EB17F7C3-B74A-4809-8B30-B87008CCA7B9}"/>
    <cellStyle name="Normal 2 2 2 2 2 3 5 5" xfId="20471" xr:uid="{52F56E97-19CD-4654-92EC-B7CEAA1C3770}"/>
    <cellStyle name="Normal 2 2 2 2 2 3 5 5 2" xfId="20472" xr:uid="{96C7E6D4-8CC5-4ED3-90F0-C85B9BB498E7}"/>
    <cellStyle name="Normal 2 2 2 2 2 3 5 5 2 2" xfId="20473" xr:uid="{B866C931-357D-4C39-88CF-19C41F388643}"/>
    <cellStyle name="Normal 2 2 2 2 2 3 5 5 2 2 2" xfId="20474" xr:uid="{E9E69C40-095B-4EE6-AA8B-48ED9A9EBCA2}"/>
    <cellStyle name="Normal 2 2 2 2 2 3 5 5 2 3" xfId="20475" xr:uid="{25E0B269-0B81-4115-A6F7-B47083430A4A}"/>
    <cellStyle name="Normal 2 2 2 2 2 3 5 5 3" xfId="20476" xr:uid="{715A4D65-2CD1-4FC1-98B4-C9B367D8B460}"/>
    <cellStyle name="Normal 2 2 2 2 2 3 5 5 3 2" xfId="20477" xr:uid="{F58AE57D-027C-4C30-B65C-B7B8A47931F7}"/>
    <cellStyle name="Normal 2 2 2 2 2 3 5 5 4" xfId="20478" xr:uid="{FB7ED58A-534A-41F5-A94E-BD963F001415}"/>
    <cellStyle name="Normal 2 2 2 2 2 3 5 6" xfId="20479" xr:uid="{4769048D-72FF-4E16-AF50-36F72AC47B1A}"/>
    <cellStyle name="Normal 2 2 2 2 2 3 5 6 2" xfId="20480" xr:uid="{361736BD-CC59-487D-AC99-2EE80D844D46}"/>
    <cellStyle name="Normal 2 2 2 2 2 3 5 6 2 2" xfId="20481" xr:uid="{F7B75CE6-3134-4B69-B0D0-83B4221F12C3}"/>
    <cellStyle name="Normal 2 2 2 2 2 3 5 6 3" xfId="20482" xr:uid="{18938D34-68FE-43B1-947F-EC44C6FC759E}"/>
    <cellStyle name="Normal 2 2 2 2 2 3 5 7" xfId="20483" xr:uid="{1E69CF5A-DE3A-442E-8976-27969D3A7180}"/>
    <cellStyle name="Normal 2 2 2 2 2 3 5 7 2" xfId="20484" xr:uid="{34B50C88-354C-4D18-8908-A69B381E8C1B}"/>
    <cellStyle name="Normal 2 2 2 2 2 3 5 8" xfId="20485" xr:uid="{429680D9-646F-4B66-8E87-DBEF15F223EE}"/>
    <cellStyle name="Normal 2 2 2 2 2 3 6" xfId="20486" xr:uid="{E33F67AA-6CF6-4FC0-B6A5-77605D87DF19}"/>
    <cellStyle name="Normal 2 2 2 2 2 3 6 2" xfId="20487" xr:uid="{3DF3FABD-4E0B-42DC-A8D1-F1D4024F5BD5}"/>
    <cellStyle name="Normal 2 2 2 2 2 3 6 2 2" xfId="20488" xr:uid="{BBFB855E-5A49-4070-87C9-E30BB2885EE6}"/>
    <cellStyle name="Normal 2 2 2 2 2 3 6 2 2 2" xfId="20489" xr:uid="{BE7ED628-F2FE-4C6B-B958-AACB2136201A}"/>
    <cellStyle name="Normal 2 2 2 2 2 3 6 2 2 2 2" xfId="20490" xr:uid="{42E313EC-F7C3-431C-8769-6A026635989B}"/>
    <cellStyle name="Normal 2 2 2 2 2 3 6 2 2 2 2 2" xfId="20491" xr:uid="{56CBC0CF-D60C-41A2-BF41-4BA4489C68BB}"/>
    <cellStyle name="Normal 2 2 2 2 2 3 6 2 2 2 2 2 2" xfId="20492" xr:uid="{F11BB37D-04CC-492C-A7E4-D2E7D31A8C46}"/>
    <cellStyle name="Normal 2 2 2 2 2 3 6 2 2 2 2 3" xfId="20493" xr:uid="{74107A65-1819-468C-9D49-3FEF4B513705}"/>
    <cellStyle name="Normal 2 2 2 2 2 3 6 2 2 2 3" xfId="20494" xr:uid="{CC2BD0BE-C27B-40DF-9BE4-53D28C55BBB9}"/>
    <cellStyle name="Normal 2 2 2 2 2 3 6 2 2 2 3 2" xfId="20495" xr:uid="{6A23A98B-280C-4FA4-AE95-BC8D8F0352B9}"/>
    <cellStyle name="Normal 2 2 2 2 2 3 6 2 2 2 4" xfId="20496" xr:uid="{CC317A76-CF86-4B33-9FBC-2420C03E0858}"/>
    <cellStyle name="Normal 2 2 2 2 2 3 6 2 2 3" xfId="20497" xr:uid="{D37439E3-BE63-4C04-95D4-653205B1F38E}"/>
    <cellStyle name="Normal 2 2 2 2 2 3 6 2 2 3 2" xfId="20498" xr:uid="{DA2FD3CA-9E27-463F-A87C-6F2EF97D82CB}"/>
    <cellStyle name="Normal 2 2 2 2 2 3 6 2 2 3 2 2" xfId="20499" xr:uid="{5FCAF678-0819-4FB1-B15E-70A32A13334A}"/>
    <cellStyle name="Normal 2 2 2 2 2 3 6 2 2 3 3" xfId="20500" xr:uid="{ADCFEAB7-05D4-49E7-8BB5-D1EFF370B9AF}"/>
    <cellStyle name="Normal 2 2 2 2 2 3 6 2 2 4" xfId="20501" xr:uid="{201158C8-314E-498B-A4CE-59BADA6D9EF6}"/>
    <cellStyle name="Normal 2 2 2 2 2 3 6 2 2 4 2" xfId="20502" xr:uid="{9A3AD108-3B2A-425C-B842-22530EE6D2F9}"/>
    <cellStyle name="Normal 2 2 2 2 2 3 6 2 2 5" xfId="20503" xr:uid="{9921F3A8-BEB0-4AF0-8C61-CDC260EB780C}"/>
    <cellStyle name="Normal 2 2 2 2 2 3 6 2 3" xfId="20504" xr:uid="{0185A394-139F-4280-86BA-1F4FFA5DFD63}"/>
    <cellStyle name="Normal 2 2 2 2 2 3 6 2 3 2" xfId="20505" xr:uid="{127E6A37-F0D2-4BE5-A2A2-AD0F1E1E9EC6}"/>
    <cellStyle name="Normal 2 2 2 2 2 3 6 2 3 2 2" xfId="20506" xr:uid="{633644A5-8CF6-4C96-959F-ECE4D2E3243C}"/>
    <cellStyle name="Normal 2 2 2 2 2 3 6 2 3 2 2 2" xfId="20507" xr:uid="{2EB050DB-724D-446F-AFDE-84125C26C0DD}"/>
    <cellStyle name="Normal 2 2 2 2 2 3 6 2 3 2 3" xfId="20508" xr:uid="{20D380B0-3C07-41CE-9A7B-0F6792819CE7}"/>
    <cellStyle name="Normal 2 2 2 2 2 3 6 2 3 3" xfId="20509" xr:uid="{B04155E3-3A04-43FF-81AD-51514FE5F0C3}"/>
    <cellStyle name="Normal 2 2 2 2 2 3 6 2 3 3 2" xfId="20510" xr:uid="{E6B88E20-F4A6-40A2-8221-5EFD620D303B}"/>
    <cellStyle name="Normal 2 2 2 2 2 3 6 2 3 4" xfId="20511" xr:uid="{750D2840-B4B6-4478-B68D-ABB1DE4AB68F}"/>
    <cellStyle name="Normal 2 2 2 2 2 3 6 2 4" xfId="20512" xr:uid="{91EEAB7D-8CA5-42C3-8E21-5D1FC8D54ABF}"/>
    <cellStyle name="Normal 2 2 2 2 2 3 6 2 4 2" xfId="20513" xr:uid="{B58F1E61-8591-421A-834A-C3A5D438AB38}"/>
    <cellStyle name="Normal 2 2 2 2 2 3 6 2 4 2 2" xfId="20514" xr:uid="{1820335C-CAE3-4D1C-954C-F65F24C23A0F}"/>
    <cellStyle name="Normal 2 2 2 2 2 3 6 2 4 3" xfId="20515" xr:uid="{14F4A775-7D6C-499D-92BE-1BB8B36AA82A}"/>
    <cellStyle name="Normal 2 2 2 2 2 3 6 2 5" xfId="20516" xr:uid="{DCB63EE3-78BF-4892-9A8B-D54EA455A634}"/>
    <cellStyle name="Normal 2 2 2 2 2 3 6 2 5 2" xfId="20517" xr:uid="{E2045CA7-36FF-4B3B-BC3E-A50B29AF6082}"/>
    <cellStyle name="Normal 2 2 2 2 2 3 6 2 6" xfId="20518" xr:uid="{79C7DB48-59D2-4114-9E46-CC526A939E5A}"/>
    <cellStyle name="Normal 2 2 2 2 2 3 6 3" xfId="20519" xr:uid="{342FE7CC-AB91-4E86-9439-D30BB4BB16A6}"/>
    <cellStyle name="Normal 2 2 2 2 2 3 6 3 2" xfId="20520" xr:uid="{55C93473-64B3-4325-8174-1D5DB37B272C}"/>
    <cellStyle name="Normal 2 2 2 2 2 3 6 3 2 2" xfId="20521" xr:uid="{2DC85C91-6CF2-4E3C-8DEC-5FD4B2482468}"/>
    <cellStyle name="Normal 2 2 2 2 2 3 6 3 2 2 2" xfId="20522" xr:uid="{6D02E56A-6938-4576-A48A-855449B689D1}"/>
    <cellStyle name="Normal 2 2 2 2 2 3 6 3 2 2 2 2" xfId="20523" xr:uid="{6CEF2624-58CD-420F-A3C4-1B9A2FA48C24}"/>
    <cellStyle name="Normal 2 2 2 2 2 3 6 3 2 2 3" xfId="20524" xr:uid="{C8E30B5F-DC2F-464C-B878-994E29680551}"/>
    <cellStyle name="Normal 2 2 2 2 2 3 6 3 2 3" xfId="20525" xr:uid="{D27A5EF1-3165-4D98-9E3F-F9BBE7651F1E}"/>
    <cellStyle name="Normal 2 2 2 2 2 3 6 3 2 3 2" xfId="20526" xr:uid="{1EC4A1A2-624C-41A6-99AD-037D8BD1704E}"/>
    <cellStyle name="Normal 2 2 2 2 2 3 6 3 2 4" xfId="20527" xr:uid="{CE811C69-900E-45D8-93BE-AFBB7FE0A461}"/>
    <cellStyle name="Normal 2 2 2 2 2 3 6 3 3" xfId="20528" xr:uid="{4B400011-CEE0-4DEF-9B3C-87D66CB8198D}"/>
    <cellStyle name="Normal 2 2 2 2 2 3 6 3 3 2" xfId="20529" xr:uid="{00356442-4EE4-4012-98F1-95BE9D92E11C}"/>
    <cellStyle name="Normal 2 2 2 2 2 3 6 3 3 2 2" xfId="20530" xr:uid="{1DBEA680-C0D5-47E2-A1D5-83F4EB65FE14}"/>
    <cellStyle name="Normal 2 2 2 2 2 3 6 3 3 3" xfId="20531" xr:uid="{9B73087D-2259-4A08-A328-217440951174}"/>
    <cellStyle name="Normal 2 2 2 2 2 3 6 3 4" xfId="20532" xr:uid="{D7F548E3-D67B-494F-ADEE-5D456F40A570}"/>
    <cellStyle name="Normal 2 2 2 2 2 3 6 3 4 2" xfId="20533" xr:uid="{23D0CD76-8EFF-4E30-AD8E-9D44427431C7}"/>
    <cellStyle name="Normal 2 2 2 2 2 3 6 3 5" xfId="20534" xr:uid="{2C50F273-9929-46FE-8AF9-D95DA933C086}"/>
    <cellStyle name="Normal 2 2 2 2 2 3 6 4" xfId="20535" xr:uid="{9D1B8B7E-E7A6-4272-A0AC-EB8B6DAAD754}"/>
    <cellStyle name="Normal 2 2 2 2 2 3 6 4 2" xfId="20536" xr:uid="{4D41DDF0-30F3-4BB9-BFAB-FD641BD0E9BF}"/>
    <cellStyle name="Normal 2 2 2 2 2 3 6 4 2 2" xfId="20537" xr:uid="{6287A72C-E643-4A71-9E4B-17F1610652F2}"/>
    <cellStyle name="Normal 2 2 2 2 2 3 6 4 2 2 2" xfId="20538" xr:uid="{83CF5370-434D-4887-91B1-DD2209163EA1}"/>
    <cellStyle name="Normal 2 2 2 2 2 3 6 4 2 3" xfId="20539" xr:uid="{54FDD818-3840-4BA5-9CA3-2361BF6FA1AE}"/>
    <cellStyle name="Normal 2 2 2 2 2 3 6 4 3" xfId="20540" xr:uid="{C5FCB05E-597A-4B57-8D2A-21B1EBF2295A}"/>
    <cellStyle name="Normal 2 2 2 2 2 3 6 4 3 2" xfId="20541" xr:uid="{EAC19A03-38C6-475C-8F9D-2AB7CF2F9663}"/>
    <cellStyle name="Normal 2 2 2 2 2 3 6 4 4" xfId="20542" xr:uid="{98DA648B-755E-458F-A042-991D68A7E6CE}"/>
    <cellStyle name="Normal 2 2 2 2 2 3 6 5" xfId="20543" xr:uid="{23527283-627C-4278-84F6-AE761D58D756}"/>
    <cellStyle name="Normal 2 2 2 2 2 3 6 5 2" xfId="20544" xr:uid="{62F39CB0-BA3B-4758-B148-367065D8431D}"/>
    <cellStyle name="Normal 2 2 2 2 2 3 6 5 2 2" xfId="20545" xr:uid="{1431D53C-5CE5-48F7-B35F-4B6345583E24}"/>
    <cellStyle name="Normal 2 2 2 2 2 3 6 5 3" xfId="20546" xr:uid="{A5EA5934-5B3E-4D2D-A0C1-B1383C748478}"/>
    <cellStyle name="Normal 2 2 2 2 2 3 6 6" xfId="20547" xr:uid="{B32B573E-1B5C-4C14-A453-427025AE8E46}"/>
    <cellStyle name="Normal 2 2 2 2 2 3 6 6 2" xfId="20548" xr:uid="{51572765-1C9C-43CE-9130-75F14EE9DC0C}"/>
    <cellStyle name="Normal 2 2 2 2 2 3 6 7" xfId="20549" xr:uid="{6DAE8288-9675-4A23-81E4-06FF7933F966}"/>
    <cellStyle name="Normal 2 2 2 2 2 3 7" xfId="20550" xr:uid="{A66E97BE-D2F9-4E7A-94F0-A9A3A6E965B6}"/>
    <cellStyle name="Normal 2 2 2 2 2 3 7 2" xfId="20551" xr:uid="{1ABE847E-A3A4-4EC6-93C7-0FE92073FD87}"/>
    <cellStyle name="Normal 2 2 2 2 2 3 7 2 2" xfId="20552" xr:uid="{759534D6-7423-41BB-9DA3-FBC234EEDC01}"/>
    <cellStyle name="Normal 2 2 2 2 2 3 7 2 2 2" xfId="20553" xr:uid="{888CA4EB-B035-4923-8C8B-32C25B5423A1}"/>
    <cellStyle name="Normal 2 2 2 2 2 3 7 2 2 2 2" xfId="20554" xr:uid="{B5E66147-C2E5-41AF-9382-72595650C066}"/>
    <cellStyle name="Normal 2 2 2 2 2 3 7 2 2 2 2 2" xfId="20555" xr:uid="{49957881-D1C0-4F97-818B-E1289FCF7BB2}"/>
    <cellStyle name="Normal 2 2 2 2 2 3 7 2 2 2 3" xfId="20556" xr:uid="{D206CBFE-66C3-4BF0-8D91-D69E6B443BBD}"/>
    <cellStyle name="Normal 2 2 2 2 2 3 7 2 2 3" xfId="20557" xr:uid="{F87A067A-D79C-4952-87C5-63D54108062E}"/>
    <cellStyle name="Normal 2 2 2 2 2 3 7 2 2 3 2" xfId="20558" xr:uid="{F3B84980-262C-4CEA-849A-4B8DBA1AC489}"/>
    <cellStyle name="Normal 2 2 2 2 2 3 7 2 2 4" xfId="20559" xr:uid="{3C5688E4-5030-4AFB-BD6B-C6C440A1E60D}"/>
    <cellStyle name="Normal 2 2 2 2 2 3 7 2 3" xfId="20560" xr:uid="{90454CDC-FA3E-46D2-960C-EB4C454BE378}"/>
    <cellStyle name="Normal 2 2 2 2 2 3 7 2 3 2" xfId="20561" xr:uid="{3E831D37-1F03-4304-90C3-8D489C94F30C}"/>
    <cellStyle name="Normal 2 2 2 2 2 3 7 2 3 2 2" xfId="20562" xr:uid="{9E937060-1B9D-4C3B-8EE2-3A8ED1DB9EA2}"/>
    <cellStyle name="Normal 2 2 2 2 2 3 7 2 3 3" xfId="20563" xr:uid="{733DEFFA-F184-4D14-A98F-B1924888D08A}"/>
    <cellStyle name="Normal 2 2 2 2 2 3 7 2 4" xfId="20564" xr:uid="{567E8603-B936-4391-A315-7074679C6F7E}"/>
    <cellStyle name="Normal 2 2 2 2 2 3 7 2 4 2" xfId="20565" xr:uid="{4EB6D625-376D-4DAC-BE93-F6F62E134B19}"/>
    <cellStyle name="Normal 2 2 2 2 2 3 7 2 5" xfId="20566" xr:uid="{8CF030A1-5F17-46C6-B8DA-C0D8854DD3EE}"/>
    <cellStyle name="Normal 2 2 2 2 2 3 7 3" xfId="20567" xr:uid="{C51CBF0D-7514-4238-A587-D11C2307A176}"/>
    <cellStyle name="Normal 2 2 2 2 2 3 7 3 2" xfId="20568" xr:uid="{84684BA0-4F87-4F88-83CC-910B8524EC0C}"/>
    <cellStyle name="Normal 2 2 2 2 2 3 7 3 2 2" xfId="20569" xr:uid="{7B79788F-6A8C-45C3-960B-8A82A9F90514}"/>
    <cellStyle name="Normal 2 2 2 2 2 3 7 3 2 2 2" xfId="20570" xr:uid="{3395E734-0330-437E-8817-F22EA4A17E4C}"/>
    <cellStyle name="Normal 2 2 2 2 2 3 7 3 2 3" xfId="20571" xr:uid="{F81D7F29-9C34-4054-9EC7-B6EF0C3C4EE6}"/>
    <cellStyle name="Normal 2 2 2 2 2 3 7 3 3" xfId="20572" xr:uid="{589FB42F-157F-4498-B3B1-D3C71EF2408F}"/>
    <cellStyle name="Normal 2 2 2 2 2 3 7 3 3 2" xfId="20573" xr:uid="{4A22D572-9CCC-4A5D-B811-07FC15E2C755}"/>
    <cellStyle name="Normal 2 2 2 2 2 3 7 3 4" xfId="20574" xr:uid="{D9DC83D2-2FB4-4BE5-923B-1EC8FD414FBC}"/>
    <cellStyle name="Normal 2 2 2 2 2 3 7 4" xfId="20575" xr:uid="{6DFCD5A4-4ECC-4919-B33F-EE935DE4A901}"/>
    <cellStyle name="Normal 2 2 2 2 2 3 7 4 2" xfId="20576" xr:uid="{B9B4EC18-52B9-450B-A154-90C06FC7359D}"/>
    <cellStyle name="Normal 2 2 2 2 2 3 7 4 2 2" xfId="20577" xr:uid="{D9042B5E-8E82-4973-9D94-053C6AA8E47A}"/>
    <cellStyle name="Normal 2 2 2 2 2 3 7 4 3" xfId="20578" xr:uid="{08A9442B-02E9-4681-B473-EF872F628632}"/>
    <cellStyle name="Normal 2 2 2 2 2 3 7 5" xfId="20579" xr:uid="{0B591B18-BAB2-451B-892D-9C6997EA23B1}"/>
    <cellStyle name="Normal 2 2 2 2 2 3 7 5 2" xfId="20580" xr:uid="{1B4E6B5A-3984-4469-A77E-C0EF0F1379CC}"/>
    <cellStyle name="Normal 2 2 2 2 2 3 7 6" xfId="20581" xr:uid="{6B28F7F7-69E7-4E2C-A6CC-AB21F14C1AA9}"/>
    <cellStyle name="Normal 2 2 2 2 2 3 8" xfId="20582" xr:uid="{3818EAF5-2224-4A2B-9C11-AF8E279B473F}"/>
    <cellStyle name="Normal 2 2 2 2 2 3 8 2" xfId="20583" xr:uid="{4C581F36-FAE0-4D87-83EA-40120D3551AD}"/>
    <cellStyle name="Normal 2 2 2 2 2 3 8 2 2" xfId="20584" xr:uid="{7567881B-D0C5-49C5-9E36-D9F794108D93}"/>
    <cellStyle name="Normal 2 2 2 2 2 3 8 2 2 2" xfId="20585" xr:uid="{E9AA27DB-2EB6-42C8-A6DC-50355A60C7C5}"/>
    <cellStyle name="Normal 2 2 2 2 2 3 8 2 2 2 2" xfId="20586" xr:uid="{B19EED22-0A6F-4E15-AFFC-EC0F8BE91F71}"/>
    <cellStyle name="Normal 2 2 2 2 2 3 8 2 2 3" xfId="20587" xr:uid="{D66F7DA9-2DC4-448B-9A2F-F6975FD1C4B5}"/>
    <cellStyle name="Normal 2 2 2 2 2 3 8 2 3" xfId="20588" xr:uid="{5CB3BD3D-2CEA-4213-A59F-092584EA6E30}"/>
    <cellStyle name="Normal 2 2 2 2 2 3 8 2 3 2" xfId="20589" xr:uid="{9252ED8F-2C0A-4D2A-B08F-B3B8854F4F86}"/>
    <cellStyle name="Normal 2 2 2 2 2 3 8 2 4" xfId="20590" xr:uid="{2DE6B225-2A7D-422B-BAD3-591982EAEED1}"/>
    <cellStyle name="Normal 2 2 2 2 2 3 8 3" xfId="20591" xr:uid="{2C46B2CE-0EB3-44AD-A9DA-FEEEC0E3C01E}"/>
    <cellStyle name="Normal 2 2 2 2 2 3 8 3 2" xfId="20592" xr:uid="{D05F4D45-21D4-426E-882C-F32CD09EE6AF}"/>
    <cellStyle name="Normal 2 2 2 2 2 3 8 3 2 2" xfId="20593" xr:uid="{020DC017-90C8-47A2-A1C6-D4B10D53EB10}"/>
    <cellStyle name="Normal 2 2 2 2 2 3 8 3 3" xfId="20594" xr:uid="{B5C4C658-B98D-441F-8B5B-228C7845B3E1}"/>
    <cellStyle name="Normal 2 2 2 2 2 3 8 4" xfId="20595" xr:uid="{00C850B5-7415-44E1-BE77-EB6E61155FC1}"/>
    <cellStyle name="Normal 2 2 2 2 2 3 8 4 2" xfId="20596" xr:uid="{C3F064D4-52BC-461C-BC97-8CAA81FF60E4}"/>
    <cellStyle name="Normal 2 2 2 2 2 3 8 5" xfId="20597" xr:uid="{D673C3AD-7C18-4658-A423-7F26EA7E1F7F}"/>
    <cellStyle name="Normal 2 2 2 2 2 3 9" xfId="20598" xr:uid="{6F78AFDE-77F0-4F74-B069-A23E611AC44A}"/>
    <cellStyle name="Normal 2 2 2 2 2 3 9 2" xfId="20599" xr:uid="{F60498C4-1BA8-4DBC-AC79-1F4F6C28CB66}"/>
    <cellStyle name="Normal 2 2 2 2 2 3 9 2 2" xfId="20600" xr:uid="{C0B320B7-F4D4-419E-B067-D4341711534C}"/>
    <cellStyle name="Normal 2 2 2 2 2 3 9 2 2 2" xfId="20601" xr:uid="{79490490-CF9E-4D33-8C5A-94FF35ACD2E7}"/>
    <cellStyle name="Normal 2 2 2 2 2 3 9 2 3" xfId="20602" xr:uid="{DFE9AE00-BD6E-463A-B279-86CDFE8CA991}"/>
    <cellStyle name="Normal 2 2 2 2 2 3 9 3" xfId="20603" xr:uid="{D261F0A9-58D7-46F3-9CD7-D61915879E37}"/>
    <cellStyle name="Normal 2 2 2 2 2 3 9 3 2" xfId="20604" xr:uid="{C3C0F714-C384-4CAD-BA5B-6ED7FC26F6E0}"/>
    <cellStyle name="Normal 2 2 2 2 2 3 9 4" xfId="20605" xr:uid="{AADE385A-C0A9-4DA8-AA50-E1A9BFE7900C}"/>
    <cellStyle name="Normal 2 2 2 2 2 4" xfId="20606" xr:uid="{192C85E6-69AF-4C0A-AB83-F2C988A907B3}"/>
    <cellStyle name="Normal 2 2 2 2 2 4 10" xfId="20607" xr:uid="{AF4967DF-1965-4FE5-84CC-AEED1A0B51CD}"/>
    <cellStyle name="Normal 2 2 2 2 2 4 10 2" xfId="20608" xr:uid="{B1DC367A-9FE0-4444-A52B-BF8DA5280C8B}"/>
    <cellStyle name="Normal 2 2 2 2 2 4 10 2 2" xfId="20609" xr:uid="{57BB23A2-E9F5-4D92-831D-4270ADC62251}"/>
    <cellStyle name="Normal 2 2 2 2 2 4 10 3" xfId="20610" xr:uid="{C99ACBF8-8A6C-4515-A9C6-99D142E0B4BC}"/>
    <cellStyle name="Normal 2 2 2 2 2 4 11" xfId="20611" xr:uid="{6EA9125B-FC13-4DEB-9752-CFB21E87151B}"/>
    <cellStyle name="Normal 2 2 2 2 2 4 11 2" xfId="20612" xr:uid="{EDE7C7FC-E9D0-4598-8509-5BAA1A44BF75}"/>
    <cellStyle name="Normal 2 2 2 2 2 4 12" xfId="20613" xr:uid="{27D97220-24C6-4157-AEA8-250B82A7E26D}"/>
    <cellStyle name="Normal 2 2 2 2 2 4 2" xfId="20614" xr:uid="{9257D6E0-E9B6-4647-9C20-98E7D3CFD89D}"/>
    <cellStyle name="Normal 2 2 2 2 2 4 2 2" xfId="20615" xr:uid="{C3134513-55E6-4E31-A78A-D9E014E0BE36}"/>
    <cellStyle name="Normal 2 2 2 2 2 4 2 2 2" xfId="20616" xr:uid="{07154EBA-D038-4097-BACE-13FE40FCD97F}"/>
    <cellStyle name="Normal 2 2 2 2 2 4 2 2 2 2" xfId="20617" xr:uid="{07A9BB40-CF23-44CF-A887-CD352FEA4504}"/>
    <cellStyle name="Normal 2 2 2 2 2 4 2 2 2 2 2" xfId="20618" xr:uid="{E496518E-391D-4A40-9AAB-D690C57326FC}"/>
    <cellStyle name="Normal 2 2 2 2 2 4 2 2 2 2 2 2" xfId="20619" xr:uid="{E4B69EC3-2FCD-49C9-9C3B-6B89956AD8F8}"/>
    <cellStyle name="Normal 2 2 2 2 2 4 2 2 2 2 2 2 2" xfId="20620" xr:uid="{D26096BD-4EE4-429E-A9FB-9AE9B391C5D1}"/>
    <cellStyle name="Normal 2 2 2 2 2 4 2 2 2 2 2 2 2 2" xfId="20621" xr:uid="{D0451885-24B3-4751-A90D-764B69312B16}"/>
    <cellStyle name="Normal 2 2 2 2 2 4 2 2 2 2 2 2 2 2 2" xfId="20622" xr:uid="{4DE32791-57A7-4DB2-BD6A-EED3F8E375E8}"/>
    <cellStyle name="Normal 2 2 2 2 2 4 2 2 2 2 2 2 2 3" xfId="20623" xr:uid="{C2BE5FFC-936B-4192-BCF0-C31EAA8E2F6E}"/>
    <cellStyle name="Normal 2 2 2 2 2 4 2 2 2 2 2 2 3" xfId="20624" xr:uid="{D22036BD-A97C-4838-B9EB-3D1F95E403CA}"/>
    <cellStyle name="Normal 2 2 2 2 2 4 2 2 2 2 2 2 3 2" xfId="20625" xr:uid="{E74CCFFE-85C5-43B3-B632-2D0A4643D828}"/>
    <cellStyle name="Normal 2 2 2 2 2 4 2 2 2 2 2 2 4" xfId="20626" xr:uid="{43012017-0F79-4087-BD44-5FB8BC2D4479}"/>
    <cellStyle name="Normal 2 2 2 2 2 4 2 2 2 2 2 3" xfId="20627" xr:uid="{C5C1E081-8524-44B6-9632-2762E9A46590}"/>
    <cellStyle name="Normal 2 2 2 2 2 4 2 2 2 2 2 3 2" xfId="20628" xr:uid="{0018B5B1-EBE5-4350-B201-B4F12D0686A2}"/>
    <cellStyle name="Normal 2 2 2 2 2 4 2 2 2 2 2 3 2 2" xfId="20629" xr:uid="{0EBF367A-FEEF-4286-BFDB-A71775795EFA}"/>
    <cellStyle name="Normal 2 2 2 2 2 4 2 2 2 2 2 3 3" xfId="20630" xr:uid="{6411482D-415A-4468-8DB9-EA77415900F9}"/>
    <cellStyle name="Normal 2 2 2 2 2 4 2 2 2 2 2 4" xfId="20631" xr:uid="{2C7BE728-2DAE-4DB0-80F2-5812E90291E0}"/>
    <cellStyle name="Normal 2 2 2 2 2 4 2 2 2 2 2 4 2" xfId="20632" xr:uid="{C1A80EAA-3503-4187-9AB3-5830C7D79C22}"/>
    <cellStyle name="Normal 2 2 2 2 2 4 2 2 2 2 2 5" xfId="20633" xr:uid="{4EA4393B-BE90-45C5-9717-C8F85E066733}"/>
    <cellStyle name="Normal 2 2 2 2 2 4 2 2 2 2 3" xfId="20634" xr:uid="{7F097696-5DCC-413C-9DE7-4DE6C6FB4189}"/>
    <cellStyle name="Normal 2 2 2 2 2 4 2 2 2 2 3 2" xfId="20635" xr:uid="{6304E591-0746-4ACE-9401-CA41EBF3E35B}"/>
    <cellStyle name="Normal 2 2 2 2 2 4 2 2 2 2 3 2 2" xfId="20636" xr:uid="{F8515121-3994-4FC7-B7DF-35FD843B1EDA}"/>
    <cellStyle name="Normal 2 2 2 2 2 4 2 2 2 2 3 2 2 2" xfId="20637" xr:uid="{96A1DD3C-2640-4187-846B-08EC2650260A}"/>
    <cellStyle name="Normal 2 2 2 2 2 4 2 2 2 2 3 2 3" xfId="20638" xr:uid="{00D02A95-6C36-4837-BEF4-2B1E54AF12BE}"/>
    <cellStyle name="Normal 2 2 2 2 2 4 2 2 2 2 3 3" xfId="20639" xr:uid="{4E3729B6-3744-4D19-BC6D-B557AC278CE8}"/>
    <cellStyle name="Normal 2 2 2 2 2 4 2 2 2 2 3 3 2" xfId="20640" xr:uid="{216D8D7A-F2DE-4C0F-BF2C-7AEEDAE200BA}"/>
    <cellStyle name="Normal 2 2 2 2 2 4 2 2 2 2 3 4" xfId="20641" xr:uid="{88543AB6-5931-449F-AA9C-FA707D36E1BD}"/>
    <cellStyle name="Normal 2 2 2 2 2 4 2 2 2 2 4" xfId="20642" xr:uid="{42F1A796-D71C-4E38-8B23-21DA2E45E2BD}"/>
    <cellStyle name="Normal 2 2 2 2 2 4 2 2 2 2 4 2" xfId="20643" xr:uid="{6D3D80C8-4CC7-4577-8EA1-B2A67C0E9326}"/>
    <cellStyle name="Normal 2 2 2 2 2 4 2 2 2 2 4 2 2" xfId="20644" xr:uid="{B7F0810E-517C-4947-A2BD-808AE08B02F2}"/>
    <cellStyle name="Normal 2 2 2 2 2 4 2 2 2 2 4 3" xfId="20645" xr:uid="{2FBD542C-3BF7-45F5-8681-A7447F4BADD7}"/>
    <cellStyle name="Normal 2 2 2 2 2 4 2 2 2 2 5" xfId="20646" xr:uid="{8BEB5C68-37AF-470F-8E7E-11D560D61A0A}"/>
    <cellStyle name="Normal 2 2 2 2 2 4 2 2 2 2 5 2" xfId="20647" xr:uid="{2D4303B9-EF3E-4F09-910E-09168DB4E0B9}"/>
    <cellStyle name="Normal 2 2 2 2 2 4 2 2 2 2 6" xfId="20648" xr:uid="{92533591-5637-423B-88B7-965AF130FD78}"/>
    <cellStyle name="Normal 2 2 2 2 2 4 2 2 2 3" xfId="20649" xr:uid="{0B2384DD-D27E-4A43-A2D9-5145E9A975DF}"/>
    <cellStyle name="Normal 2 2 2 2 2 4 2 2 2 3 2" xfId="20650" xr:uid="{C72E7E6E-8394-41BE-8EB4-AA5AA03342C3}"/>
    <cellStyle name="Normal 2 2 2 2 2 4 2 2 2 3 2 2" xfId="20651" xr:uid="{4C55ED4C-1043-450B-8297-55E01DC2B892}"/>
    <cellStyle name="Normal 2 2 2 2 2 4 2 2 2 3 2 2 2" xfId="20652" xr:uid="{FA86DF03-E352-4350-87C4-517DA22F23C0}"/>
    <cellStyle name="Normal 2 2 2 2 2 4 2 2 2 3 2 2 2 2" xfId="20653" xr:uid="{6A171EE9-E744-45F5-82D7-E3CA37AE1A18}"/>
    <cellStyle name="Normal 2 2 2 2 2 4 2 2 2 3 2 2 3" xfId="20654" xr:uid="{C6A247BA-0B9C-4952-9769-E8235A457E69}"/>
    <cellStyle name="Normal 2 2 2 2 2 4 2 2 2 3 2 3" xfId="20655" xr:uid="{53A80BB5-E5F3-4EB2-B022-D2F5C59A6A2F}"/>
    <cellStyle name="Normal 2 2 2 2 2 4 2 2 2 3 2 3 2" xfId="20656" xr:uid="{7D9D4197-B2B7-4214-805A-A7CDCDE656DB}"/>
    <cellStyle name="Normal 2 2 2 2 2 4 2 2 2 3 2 4" xfId="20657" xr:uid="{240039F6-0733-4F75-907F-88CDE50CAF71}"/>
    <cellStyle name="Normal 2 2 2 2 2 4 2 2 2 3 3" xfId="20658" xr:uid="{46B3C3BE-364A-48F6-83B1-297AAD0A52AC}"/>
    <cellStyle name="Normal 2 2 2 2 2 4 2 2 2 3 3 2" xfId="20659" xr:uid="{6AAA1172-178D-4558-A605-FB810BF34BC8}"/>
    <cellStyle name="Normal 2 2 2 2 2 4 2 2 2 3 3 2 2" xfId="20660" xr:uid="{9FDBB5B5-6507-41DB-A19C-20B7F8650F41}"/>
    <cellStyle name="Normal 2 2 2 2 2 4 2 2 2 3 3 3" xfId="20661" xr:uid="{1D3DB1C0-FF60-48A2-AD13-80B240EBF0BA}"/>
    <cellStyle name="Normal 2 2 2 2 2 4 2 2 2 3 4" xfId="20662" xr:uid="{66E56E9A-F5E5-4539-9517-FED0187989C1}"/>
    <cellStyle name="Normal 2 2 2 2 2 4 2 2 2 3 4 2" xfId="20663" xr:uid="{FD5BA767-C7E3-46BE-9C8A-2C31E868CC53}"/>
    <cellStyle name="Normal 2 2 2 2 2 4 2 2 2 3 5" xfId="20664" xr:uid="{D11C96CD-E786-4DCE-8CFC-061AE95F9028}"/>
    <cellStyle name="Normal 2 2 2 2 2 4 2 2 2 4" xfId="20665" xr:uid="{5F6ADF06-A810-442E-944D-1D6BF1431EB0}"/>
    <cellStyle name="Normal 2 2 2 2 2 4 2 2 2 4 2" xfId="20666" xr:uid="{3CC30DC3-3C59-4BCB-A171-F0180DA4EC41}"/>
    <cellStyle name="Normal 2 2 2 2 2 4 2 2 2 4 2 2" xfId="20667" xr:uid="{39EFCC41-01BF-43E7-A35C-C26F1A8E05DF}"/>
    <cellStyle name="Normal 2 2 2 2 2 4 2 2 2 4 2 2 2" xfId="20668" xr:uid="{7FA83154-B8E1-49CC-93A8-38D8628CBB7A}"/>
    <cellStyle name="Normal 2 2 2 2 2 4 2 2 2 4 2 3" xfId="20669" xr:uid="{50A15200-C8C0-4DC3-A221-1B7B771F0A7F}"/>
    <cellStyle name="Normal 2 2 2 2 2 4 2 2 2 4 3" xfId="20670" xr:uid="{0715121D-2B37-445E-A976-D96504D77F5F}"/>
    <cellStyle name="Normal 2 2 2 2 2 4 2 2 2 4 3 2" xfId="20671" xr:uid="{E6463F1B-9B55-446B-BBDF-4B15DC8F9CA3}"/>
    <cellStyle name="Normal 2 2 2 2 2 4 2 2 2 4 4" xfId="20672" xr:uid="{4339C1F7-F944-4C7A-9582-ACE3838D1699}"/>
    <cellStyle name="Normal 2 2 2 2 2 4 2 2 2 5" xfId="20673" xr:uid="{E58EC6AB-3D86-4F6B-99FB-45E9FD660EC2}"/>
    <cellStyle name="Normal 2 2 2 2 2 4 2 2 2 5 2" xfId="20674" xr:uid="{7AD92BC6-A684-4253-BEFA-68867C09CE86}"/>
    <cellStyle name="Normal 2 2 2 2 2 4 2 2 2 5 2 2" xfId="20675" xr:uid="{83E07CA4-AC4C-4813-9C76-63C1F232B831}"/>
    <cellStyle name="Normal 2 2 2 2 2 4 2 2 2 5 3" xfId="20676" xr:uid="{7CBB6501-6CFF-4963-9400-8AD69882EC6B}"/>
    <cellStyle name="Normal 2 2 2 2 2 4 2 2 2 6" xfId="20677" xr:uid="{7BB37C41-7D17-4A4C-92E7-15643B5A1F23}"/>
    <cellStyle name="Normal 2 2 2 2 2 4 2 2 2 6 2" xfId="20678" xr:uid="{3845E77C-8C99-4687-A616-67382D3EB106}"/>
    <cellStyle name="Normal 2 2 2 2 2 4 2 2 2 7" xfId="20679" xr:uid="{501B1FC4-B0CF-495D-968D-20281581B305}"/>
    <cellStyle name="Normal 2 2 2 2 2 4 2 2 3" xfId="20680" xr:uid="{0E39409A-4F68-4279-B38D-7D282229C2A1}"/>
    <cellStyle name="Normal 2 2 2 2 2 4 2 2 3 2" xfId="20681" xr:uid="{3EA48F46-3673-44FA-A76E-7ED9BF09C900}"/>
    <cellStyle name="Normal 2 2 2 2 2 4 2 2 3 2 2" xfId="20682" xr:uid="{D0EC2C16-3FD3-4A99-834D-806306F2D79A}"/>
    <cellStyle name="Normal 2 2 2 2 2 4 2 2 3 2 2 2" xfId="20683" xr:uid="{E144F9E7-F5F8-4B05-B594-344ED5B68BBB}"/>
    <cellStyle name="Normal 2 2 2 2 2 4 2 2 3 2 2 2 2" xfId="20684" xr:uid="{F2795767-6AF2-485D-A9DC-061777D08360}"/>
    <cellStyle name="Normal 2 2 2 2 2 4 2 2 3 2 2 2 2 2" xfId="20685" xr:uid="{3BFACA69-03AA-43C7-B845-CD746865030C}"/>
    <cellStyle name="Normal 2 2 2 2 2 4 2 2 3 2 2 2 3" xfId="20686" xr:uid="{4E5EB66E-0F15-476C-9BF7-2D62F66DF50C}"/>
    <cellStyle name="Normal 2 2 2 2 2 4 2 2 3 2 2 3" xfId="20687" xr:uid="{E96B84CC-292F-4AFC-9D77-934D082F16A6}"/>
    <cellStyle name="Normal 2 2 2 2 2 4 2 2 3 2 2 3 2" xfId="20688" xr:uid="{F28945DC-4C91-46DF-8B27-7B9B2A3D00DF}"/>
    <cellStyle name="Normal 2 2 2 2 2 4 2 2 3 2 2 4" xfId="20689" xr:uid="{F3D35891-B803-48A2-BA08-0609A34AB50A}"/>
    <cellStyle name="Normal 2 2 2 2 2 4 2 2 3 2 3" xfId="20690" xr:uid="{F6BDB9DD-CF86-400B-A640-EEEFF7FD0BBA}"/>
    <cellStyle name="Normal 2 2 2 2 2 4 2 2 3 2 3 2" xfId="20691" xr:uid="{34B5D984-1ACC-4462-9B12-281B40AA8476}"/>
    <cellStyle name="Normal 2 2 2 2 2 4 2 2 3 2 3 2 2" xfId="20692" xr:uid="{C1AEE564-4949-4A76-9159-21F96E413A00}"/>
    <cellStyle name="Normal 2 2 2 2 2 4 2 2 3 2 3 3" xfId="20693" xr:uid="{1B8DFBB6-218F-41DB-89A1-662ECD376D09}"/>
    <cellStyle name="Normal 2 2 2 2 2 4 2 2 3 2 4" xfId="20694" xr:uid="{4499AD16-65DC-435A-ADB8-9943A4E67F1C}"/>
    <cellStyle name="Normal 2 2 2 2 2 4 2 2 3 2 4 2" xfId="20695" xr:uid="{B76A560F-27CE-45D1-A90D-736058460D94}"/>
    <cellStyle name="Normal 2 2 2 2 2 4 2 2 3 2 5" xfId="20696" xr:uid="{DFBB4308-35B7-49AE-83C8-61259B34AD0C}"/>
    <cellStyle name="Normal 2 2 2 2 2 4 2 2 3 3" xfId="20697" xr:uid="{62F858DB-1354-4DA0-B50C-E97935F1DC33}"/>
    <cellStyle name="Normal 2 2 2 2 2 4 2 2 3 3 2" xfId="20698" xr:uid="{94DB33D8-65ED-404E-A11B-B25F9B296659}"/>
    <cellStyle name="Normal 2 2 2 2 2 4 2 2 3 3 2 2" xfId="20699" xr:uid="{C0CFF42C-EFEA-4E2B-9DAE-3EF526EDA4C8}"/>
    <cellStyle name="Normal 2 2 2 2 2 4 2 2 3 3 2 2 2" xfId="20700" xr:uid="{69F090E9-8ACB-498E-B1B5-F0372A3F9451}"/>
    <cellStyle name="Normal 2 2 2 2 2 4 2 2 3 3 2 3" xfId="20701" xr:uid="{FDE6A358-3395-4AED-9E4E-3E427913A337}"/>
    <cellStyle name="Normal 2 2 2 2 2 4 2 2 3 3 3" xfId="20702" xr:uid="{467298CC-CDD5-40D7-A923-B3CEF6460651}"/>
    <cellStyle name="Normal 2 2 2 2 2 4 2 2 3 3 3 2" xfId="20703" xr:uid="{FA2BC2DA-20B7-4D32-AA83-8C55B4CB6980}"/>
    <cellStyle name="Normal 2 2 2 2 2 4 2 2 3 3 4" xfId="20704" xr:uid="{66D766D0-40CB-4116-B6E4-218BA601EF2A}"/>
    <cellStyle name="Normal 2 2 2 2 2 4 2 2 3 4" xfId="20705" xr:uid="{5E78406C-98E8-48A7-8BA2-6A13BAC83FA8}"/>
    <cellStyle name="Normal 2 2 2 2 2 4 2 2 3 4 2" xfId="20706" xr:uid="{18B89D95-9814-400B-BF19-D2D25B926130}"/>
    <cellStyle name="Normal 2 2 2 2 2 4 2 2 3 4 2 2" xfId="20707" xr:uid="{D4854350-18F6-4158-AB71-1E545503E3A3}"/>
    <cellStyle name="Normal 2 2 2 2 2 4 2 2 3 4 3" xfId="20708" xr:uid="{A9188166-CB78-4473-9CAF-A2129EAB581D}"/>
    <cellStyle name="Normal 2 2 2 2 2 4 2 2 3 5" xfId="20709" xr:uid="{7E7FF889-C51B-400E-B21B-BD1801193549}"/>
    <cellStyle name="Normal 2 2 2 2 2 4 2 2 3 5 2" xfId="20710" xr:uid="{7192E1FA-B2CA-4B3B-9774-8EDA00EA40FC}"/>
    <cellStyle name="Normal 2 2 2 2 2 4 2 2 3 6" xfId="20711" xr:uid="{EA0CB05B-C773-4F45-BB69-06B28D68101B}"/>
    <cellStyle name="Normal 2 2 2 2 2 4 2 2 4" xfId="20712" xr:uid="{7D69BDFE-C588-4D18-8427-682CE2F8E33A}"/>
    <cellStyle name="Normal 2 2 2 2 2 4 2 2 4 2" xfId="20713" xr:uid="{FBF50934-A6F8-4173-8F2C-643618CC7A59}"/>
    <cellStyle name="Normal 2 2 2 2 2 4 2 2 4 2 2" xfId="20714" xr:uid="{73E39351-A42D-41BB-8642-3FD22F03F9B2}"/>
    <cellStyle name="Normal 2 2 2 2 2 4 2 2 4 2 2 2" xfId="20715" xr:uid="{81B98314-BCF2-4908-9FFF-C2E5D7806C91}"/>
    <cellStyle name="Normal 2 2 2 2 2 4 2 2 4 2 2 2 2" xfId="20716" xr:uid="{67492AA7-971B-460D-8C62-73B8E2EB26A4}"/>
    <cellStyle name="Normal 2 2 2 2 2 4 2 2 4 2 2 3" xfId="20717" xr:uid="{5EBD1C8C-10C9-4A08-90C7-17238E0D9891}"/>
    <cellStyle name="Normal 2 2 2 2 2 4 2 2 4 2 3" xfId="20718" xr:uid="{70E6DF4E-3228-44CB-ACDF-A76CBA113369}"/>
    <cellStyle name="Normal 2 2 2 2 2 4 2 2 4 2 3 2" xfId="20719" xr:uid="{1055D7A7-0E1F-43F6-B19C-4ABDB65F24A0}"/>
    <cellStyle name="Normal 2 2 2 2 2 4 2 2 4 2 4" xfId="20720" xr:uid="{11B4F318-C914-4800-A81E-BE0DB81EB23A}"/>
    <cellStyle name="Normal 2 2 2 2 2 4 2 2 4 3" xfId="20721" xr:uid="{4DE682EF-78E5-4DD9-BC6B-F0688B41258A}"/>
    <cellStyle name="Normal 2 2 2 2 2 4 2 2 4 3 2" xfId="20722" xr:uid="{CE442216-C968-41CF-BEB3-87B7549E0436}"/>
    <cellStyle name="Normal 2 2 2 2 2 4 2 2 4 3 2 2" xfId="20723" xr:uid="{99BC40CE-8DE1-4CB8-9727-2CEB2E7086EA}"/>
    <cellStyle name="Normal 2 2 2 2 2 4 2 2 4 3 3" xfId="20724" xr:uid="{57ABC11C-3906-4663-95F9-B5A03E7544D8}"/>
    <cellStyle name="Normal 2 2 2 2 2 4 2 2 4 4" xfId="20725" xr:uid="{A8769FCB-0BF7-409F-83A8-7464E7C64BD5}"/>
    <cellStyle name="Normal 2 2 2 2 2 4 2 2 4 4 2" xfId="20726" xr:uid="{14F236F0-9D4B-47B4-B1DC-533ECF1290AB}"/>
    <cellStyle name="Normal 2 2 2 2 2 4 2 2 4 5" xfId="20727" xr:uid="{9ADC00BE-50A1-43C3-85F0-EFD3033021D1}"/>
    <cellStyle name="Normal 2 2 2 2 2 4 2 2 5" xfId="20728" xr:uid="{903A3C19-19AD-4AB5-AE38-0B5E178B83A9}"/>
    <cellStyle name="Normal 2 2 2 2 2 4 2 2 5 2" xfId="20729" xr:uid="{82F79415-C188-4C45-939B-C8B5BBE002B6}"/>
    <cellStyle name="Normal 2 2 2 2 2 4 2 2 5 2 2" xfId="20730" xr:uid="{BB5667CA-E1A0-4ED5-981A-B226BF213E50}"/>
    <cellStyle name="Normal 2 2 2 2 2 4 2 2 5 2 2 2" xfId="20731" xr:uid="{B74A0F80-C149-42D4-BC5A-78B3CD95FDFA}"/>
    <cellStyle name="Normal 2 2 2 2 2 4 2 2 5 2 3" xfId="20732" xr:uid="{5AEB5050-6B28-4A9C-8898-CEC9D3FDCBC5}"/>
    <cellStyle name="Normal 2 2 2 2 2 4 2 2 5 3" xfId="20733" xr:uid="{B3F4A989-BF3E-401A-8728-E84A4620449F}"/>
    <cellStyle name="Normal 2 2 2 2 2 4 2 2 5 3 2" xfId="20734" xr:uid="{96B6B545-2904-40CE-8082-FCE9F9975948}"/>
    <cellStyle name="Normal 2 2 2 2 2 4 2 2 5 4" xfId="20735" xr:uid="{D59954CA-3F70-42F4-A96C-03A690F70108}"/>
    <cellStyle name="Normal 2 2 2 2 2 4 2 2 6" xfId="20736" xr:uid="{D6B5BD40-F91B-4498-B98D-333A5A0B9A02}"/>
    <cellStyle name="Normal 2 2 2 2 2 4 2 2 6 2" xfId="20737" xr:uid="{5A42F57D-CEA2-48FB-A6B9-117EE274039B}"/>
    <cellStyle name="Normal 2 2 2 2 2 4 2 2 6 2 2" xfId="20738" xr:uid="{C38FB4C3-76AA-4AAE-86C3-DC83881D4838}"/>
    <cellStyle name="Normal 2 2 2 2 2 4 2 2 6 3" xfId="20739" xr:uid="{8B1FCEAB-A1A8-450D-9DFE-7B90DA178415}"/>
    <cellStyle name="Normal 2 2 2 2 2 4 2 2 7" xfId="20740" xr:uid="{013634C5-494D-4BA5-A7B8-617779D58ACD}"/>
    <cellStyle name="Normal 2 2 2 2 2 4 2 2 7 2" xfId="20741" xr:uid="{FCF00843-94C7-431E-9391-F9E8CFBE7C39}"/>
    <cellStyle name="Normal 2 2 2 2 2 4 2 2 8" xfId="20742" xr:uid="{E67CC76D-5663-4F4E-967E-30504DDBA113}"/>
    <cellStyle name="Normal 2 2 2 2 2 4 2 3" xfId="20743" xr:uid="{F3FFB6B2-3C3A-4687-967E-29C453EDBBA3}"/>
    <cellStyle name="Normal 2 2 2 2 2 4 2 3 2" xfId="20744" xr:uid="{BA0234D2-729E-49F4-B954-791671F1BF82}"/>
    <cellStyle name="Normal 2 2 2 2 2 4 2 3 2 2" xfId="20745" xr:uid="{0C765366-BBF4-4589-A6AA-4F82F9B16DB6}"/>
    <cellStyle name="Normal 2 2 2 2 2 4 2 3 2 2 2" xfId="20746" xr:uid="{6559AD01-E3D1-4837-9FE0-7F6FFF05B619}"/>
    <cellStyle name="Normal 2 2 2 2 2 4 2 3 2 2 2 2" xfId="20747" xr:uid="{EC21FD7F-9DB2-4A49-9052-A1426CFB3076}"/>
    <cellStyle name="Normal 2 2 2 2 2 4 2 3 2 2 2 2 2" xfId="20748" xr:uid="{52E3EEC1-752E-4133-8575-A9117D930A65}"/>
    <cellStyle name="Normal 2 2 2 2 2 4 2 3 2 2 2 2 2 2" xfId="20749" xr:uid="{D18BF964-4867-47CA-9216-7A794E423A5F}"/>
    <cellStyle name="Normal 2 2 2 2 2 4 2 3 2 2 2 2 3" xfId="20750" xr:uid="{017B8156-4460-4BCA-948F-DA44EBF95FE5}"/>
    <cellStyle name="Normal 2 2 2 2 2 4 2 3 2 2 2 3" xfId="20751" xr:uid="{41649827-BFAE-4C3D-B101-55588518E105}"/>
    <cellStyle name="Normal 2 2 2 2 2 4 2 3 2 2 2 3 2" xfId="20752" xr:uid="{4D05E722-C8AF-42AE-98F0-0A971A859DC1}"/>
    <cellStyle name="Normal 2 2 2 2 2 4 2 3 2 2 2 4" xfId="20753" xr:uid="{97666AC8-9B1B-47AD-B676-E2F30ADE13BD}"/>
    <cellStyle name="Normal 2 2 2 2 2 4 2 3 2 2 3" xfId="20754" xr:uid="{41782D5A-5722-4D67-BBB8-7FA6643BA32C}"/>
    <cellStyle name="Normal 2 2 2 2 2 4 2 3 2 2 3 2" xfId="20755" xr:uid="{66903975-B718-4270-86E4-5CEAD9BC5A35}"/>
    <cellStyle name="Normal 2 2 2 2 2 4 2 3 2 2 3 2 2" xfId="20756" xr:uid="{3E748294-37B1-440B-9E1D-59DC8ADBA4B1}"/>
    <cellStyle name="Normal 2 2 2 2 2 4 2 3 2 2 3 3" xfId="20757" xr:uid="{415DC45D-5B84-42BD-B86C-58442927EBBE}"/>
    <cellStyle name="Normal 2 2 2 2 2 4 2 3 2 2 4" xfId="20758" xr:uid="{0FA029D7-2E70-45E5-A985-BF6B555CC164}"/>
    <cellStyle name="Normal 2 2 2 2 2 4 2 3 2 2 4 2" xfId="20759" xr:uid="{42109007-8672-47B1-AF51-B18CDF2598B1}"/>
    <cellStyle name="Normal 2 2 2 2 2 4 2 3 2 2 5" xfId="20760" xr:uid="{B6451CC1-D69E-46A0-82AD-949936F2157A}"/>
    <cellStyle name="Normal 2 2 2 2 2 4 2 3 2 3" xfId="20761" xr:uid="{67C25068-9898-4752-9272-A2ECD3478BF8}"/>
    <cellStyle name="Normal 2 2 2 2 2 4 2 3 2 3 2" xfId="20762" xr:uid="{105A0E73-DC6B-4976-84EF-30BF1B18786D}"/>
    <cellStyle name="Normal 2 2 2 2 2 4 2 3 2 3 2 2" xfId="20763" xr:uid="{81766289-F27A-4C9C-910B-E717934CDCB4}"/>
    <cellStyle name="Normal 2 2 2 2 2 4 2 3 2 3 2 2 2" xfId="20764" xr:uid="{B76007B7-15BC-4BF0-9FD7-17EA1D9B6C2C}"/>
    <cellStyle name="Normal 2 2 2 2 2 4 2 3 2 3 2 3" xfId="20765" xr:uid="{7B2C94DB-88EB-45E1-885C-34194FFE856A}"/>
    <cellStyle name="Normal 2 2 2 2 2 4 2 3 2 3 3" xfId="20766" xr:uid="{3DCADBA9-6A4B-49A8-AF47-2E2A44CA9EA0}"/>
    <cellStyle name="Normal 2 2 2 2 2 4 2 3 2 3 3 2" xfId="20767" xr:uid="{01349348-6E70-425E-BF60-22ACB07C1AA6}"/>
    <cellStyle name="Normal 2 2 2 2 2 4 2 3 2 3 4" xfId="20768" xr:uid="{B2D31590-30FE-4AAD-93C4-08C77B8BC349}"/>
    <cellStyle name="Normal 2 2 2 2 2 4 2 3 2 4" xfId="20769" xr:uid="{D6C988D6-FBF4-4126-B82E-CD43481AD812}"/>
    <cellStyle name="Normal 2 2 2 2 2 4 2 3 2 4 2" xfId="20770" xr:uid="{148A4974-B5EA-4F7B-9AA8-16E330AB2775}"/>
    <cellStyle name="Normal 2 2 2 2 2 4 2 3 2 4 2 2" xfId="20771" xr:uid="{DD72E2E5-576F-4D79-BC67-DAA3C1EE346B}"/>
    <cellStyle name="Normal 2 2 2 2 2 4 2 3 2 4 3" xfId="20772" xr:uid="{F1BC2EBC-527A-4FF6-8B03-DC0593C63DE2}"/>
    <cellStyle name="Normal 2 2 2 2 2 4 2 3 2 5" xfId="20773" xr:uid="{95FCAB20-BB1D-404B-810E-9BB94D3B7655}"/>
    <cellStyle name="Normal 2 2 2 2 2 4 2 3 2 5 2" xfId="20774" xr:uid="{A8A42BAB-D266-4D81-8D0D-A2AE4FB6927B}"/>
    <cellStyle name="Normal 2 2 2 2 2 4 2 3 2 6" xfId="20775" xr:uid="{8F8BC364-F922-432A-BB23-C92B8B42737B}"/>
    <cellStyle name="Normal 2 2 2 2 2 4 2 3 3" xfId="20776" xr:uid="{B9180D00-6AF1-42D4-B6D2-63C01D73628F}"/>
    <cellStyle name="Normal 2 2 2 2 2 4 2 3 3 2" xfId="20777" xr:uid="{F7B6F5EB-BD0E-4E83-92BB-200AFD66A857}"/>
    <cellStyle name="Normal 2 2 2 2 2 4 2 3 3 2 2" xfId="20778" xr:uid="{85FB2D88-607A-41CC-811C-1D6C25026BFC}"/>
    <cellStyle name="Normal 2 2 2 2 2 4 2 3 3 2 2 2" xfId="20779" xr:uid="{B59A9D72-8B02-4F95-879E-011ABB0984D5}"/>
    <cellStyle name="Normal 2 2 2 2 2 4 2 3 3 2 2 2 2" xfId="20780" xr:uid="{FCFF8306-AF81-4428-AD73-6CEFF32D6E4E}"/>
    <cellStyle name="Normal 2 2 2 2 2 4 2 3 3 2 2 3" xfId="20781" xr:uid="{280DEE54-543D-475F-81E2-DF970E782ED5}"/>
    <cellStyle name="Normal 2 2 2 2 2 4 2 3 3 2 3" xfId="20782" xr:uid="{33908D3D-2851-4B7F-A3D5-03AB071CCA43}"/>
    <cellStyle name="Normal 2 2 2 2 2 4 2 3 3 2 3 2" xfId="20783" xr:uid="{4800E41F-FA06-45CF-A0AD-0965768EE299}"/>
    <cellStyle name="Normal 2 2 2 2 2 4 2 3 3 2 4" xfId="20784" xr:uid="{37167A1C-AB1B-459F-A38A-803A625FAAC0}"/>
    <cellStyle name="Normal 2 2 2 2 2 4 2 3 3 3" xfId="20785" xr:uid="{0AC03D30-5D8D-430D-9CED-6C50E7782035}"/>
    <cellStyle name="Normal 2 2 2 2 2 4 2 3 3 3 2" xfId="20786" xr:uid="{648E1F65-E980-4AB0-B6AE-D3CDCEB2E758}"/>
    <cellStyle name="Normal 2 2 2 2 2 4 2 3 3 3 2 2" xfId="20787" xr:uid="{8DF8774F-5640-483A-9A6B-7A58AF5C0710}"/>
    <cellStyle name="Normal 2 2 2 2 2 4 2 3 3 3 3" xfId="20788" xr:uid="{C4E11B54-2236-480E-8598-254200414AB0}"/>
    <cellStyle name="Normal 2 2 2 2 2 4 2 3 3 4" xfId="20789" xr:uid="{5EF05BDD-4D68-4EEE-8B0E-D243E5504DB8}"/>
    <cellStyle name="Normal 2 2 2 2 2 4 2 3 3 4 2" xfId="20790" xr:uid="{5DAC7A5B-EAA3-4665-9602-A1347FEAD7C2}"/>
    <cellStyle name="Normal 2 2 2 2 2 4 2 3 3 5" xfId="20791" xr:uid="{AD30A034-C5A1-4AAE-939B-F767A58F2118}"/>
    <cellStyle name="Normal 2 2 2 2 2 4 2 3 4" xfId="20792" xr:uid="{40EA0B63-2A1E-4523-8720-ECA7D1606640}"/>
    <cellStyle name="Normal 2 2 2 2 2 4 2 3 4 2" xfId="20793" xr:uid="{7980E062-A801-433F-9834-02AC2B2B7585}"/>
    <cellStyle name="Normal 2 2 2 2 2 4 2 3 4 2 2" xfId="20794" xr:uid="{A90365F9-6535-46D1-AE6C-CA373EA90243}"/>
    <cellStyle name="Normal 2 2 2 2 2 4 2 3 4 2 2 2" xfId="20795" xr:uid="{A7BA5FB7-B900-4989-8B0E-D6013099DCE4}"/>
    <cellStyle name="Normal 2 2 2 2 2 4 2 3 4 2 3" xfId="20796" xr:uid="{07602BF0-FDEC-4269-8F50-08B077641BE0}"/>
    <cellStyle name="Normal 2 2 2 2 2 4 2 3 4 3" xfId="20797" xr:uid="{3CB1E4A8-4B75-4BE9-BACA-7B8D3AB68F59}"/>
    <cellStyle name="Normal 2 2 2 2 2 4 2 3 4 3 2" xfId="20798" xr:uid="{7E55C164-CCB6-4AA1-B3D0-111827AD1E19}"/>
    <cellStyle name="Normal 2 2 2 2 2 4 2 3 4 4" xfId="20799" xr:uid="{9802C45E-9F10-4225-A45B-080EDCBD3559}"/>
    <cellStyle name="Normal 2 2 2 2 2 4 2 3 5" xfId="20800" xr:uid="{5AE07BEA-7085-4350-98A5-B506A92C5DC8}"/>
    <cellStyle name="Normal 2 2 2 2 2 4 2 3 5 2" xfId="20801" xr:uid="{105F71B3-EE93-4C33-B727-5980C85603BD}"/>
    <cellStyle name="Normal 2 2 2 2 2 4 2 3 5 2 2" xfId="20802" xr:uid="{4879752C-8A36-4AF8-96E0-079B8FF782F8}"/>
    <cellStyle name="Normal 2 2 2 2 2 4 2 3 5 3" xfId="20803" xr:uid="{0271A305-A679-427C-A937-42DF964F0953}"/>
    <cellStyle name="Normal 2 2 2 2 2 4 2 3 6" xfId="20804" xr:uid="{5C47D39C-7743-4D4A-93A4-9CB5517CF0EF}"/>
    <cellStyle name="Normal 2 2 2 2 2 4 2 3 6 2" xfId="20805" xr:uid="{8CB872B2-F8A7-42DC-B276-E75146167D3C}"/>
    <cellStyle name="Normal 2 2 2 2 2 4 2 3 7" xfId="20806" xr:uid="{EFCB1B23-9AB3-4F71-8B0E-0593D316410C}"/>
    <cellStyle name="Normal 2 2 2 2 2 4 2 4" xfId="20807" xr:uid="{320B8BF3-A2CF-4B2C-A91F-71278B138E83}"/>
    <cellStyle name="Normal 2 2 2 2 2 4 2 4 2" xfId="20808" xr:uid="{3AA54F0A-E517-4BB3-8766-BCC50CD9969A}"/>
    <cellStyle name="Normal 2 2 2 2 2 4 2 4 2 2" xfId="20809" xr:uid="{E9FA0DEC-07C8-449F-B837-16D199DA3AEF}"/>
    <cellStyle name="Normal 2 2 2 2 2 4 2 4 2 2 2" xfId="20810" xr:uid="{0308733D-EBD3-4246-92A4-6CACA637BA6F}"/>
    <cellStyle name="Normal 2 2 2 2 2 4 2 4 2 2 2 2" xfId="20811" xr:uid="{904D0610-437C-4FE5-9D8E-0FE29A6D0E44}"/>
    <cellStyle name="Normal 2 2 2 2 2 4 2 4 2 2 2 2 2" xfId="20812" xr:uid="{9DE4C829-0177-4EA9-A8C6-7886CAD5CEBB}"/>
    <cellStyle name="Normal 2 2 2 2 2 4 2 4 2 2 2 3" xfId="20813" xr:uid="{15E0BF37-FBBD-473C-84C4-DDBDA0DB3B5D}"/>
    <cellStyle name="Normal 2 2 2 2 2 4 2 4 2 2 3" xfId="20814" xr:uid="{A387197B-23F7-433E-9F5B-3254CCC113DA}"/>
    <cellStyle name="Normal 2 2 2 2 2 4 2 4 2 2 3 2" xfId="20815" xr:uid="{26B012F9-E3D9-430B-A313-459F70673F92}"/>
    <cellStyle name="Normal 2 2 2 2 2 4 2 4 2 2 4" xfId="20816" xr:uid="{BD9F5021-DE47-41A8-8351-04B6B55BDDCB}"/>
    <cellStyle name="Normal 2 2 2 2 2 4 2 4 2 3" xfId="20817" xr:uid="{5ACA38FD-B704-464C-A770-585193F7DBFF}"/>
    <cellStyle name="Normal 2 2 2 2 2 4 2 4 2 3 2" xfId="20818" xr:uid="{A63232FB-1059-42E5-9DB4-81C09BC9C293}"/>
    <cellStyle name="Normal 2 2 2 2 2 4 2 4 2 3 2 2" xfId="20819" xr:uid="{9509C1DD-8B60-4F58-A9F4-2389CFDA24AB}"/>
    <cellStyle name="Normal 2 2 2 2 2 4 2 4 2 3 3" xfId="20820" xr:uid="{FFC0543D-995B-4953-9DC1-2ACAD3A74BF2}"/>
    <cellStyle name="Normal 2 2 2 2 2 4 2 4 2 4" xfId="20821" xr:uid="{5B8D88B9-754D-4079-A21C-1E498B14A509}"/>
    <cellStyle name="Normal 2 2 2 2 2 4 2 4 2 4 2" xfId="20822" xr:uid="{498C1CDB-0BF0-4F29-8251-5A191BA51B80}"/>
    <cellStyle name="Normal 2 2 2 2 2 4 2 4 2 5" xfId="20823" xr:uid="{1E71B668-8ACD-481E-8F95-0DB1E243C56B}"/>
    <cellStyle name="Normal 2 2 2 2 2 4 2 4 3" xfId="20824" xr:uid="{41AA01C7-8412-4063-9637-273D4B41ACE6}"/>
    <cellStyle name="Normal 2 2 2 2 2 4 2 4 3 2" xfId="20825" xr:uid="{DAD8B8FA-BBF1-4170-B7E5-1248C6FF4EF9}"/>
    <cellStyle name="Normal 2 2 2 2 2 4 2 4 3 2 2" xfId="20826" xr:uid="{B6655345-DE34-4583-9DE8-697DAB938594}"/>
    <cellStyle name="Normal 2 2 2 2 2 4 2 4 3 2 2 2" xfId="20827" xr:uid="{3BD98322-CA73-4CE5-A940-01FCF9B7151D}"/>
    <cellStyle name="Normal 2 2 2 2 2 4 2 4 3 2 3" xfId="20828" xr:uid="{27E1521D-A4BD-4EDE-9A8C-E099988F9679}"/>
    <cellStyle name="Normal 2 2 2 2 2 4 2 4 3 3" xfId="20829" xr:uid="{C69902AC-7865-4ABC-B1C4-C26A6ED690C0}"/>
    <cellStyle name="Normal 2 2 2 2 2 4 2 4 3 3 2" xfId="20830" xr:uid="{F70AE8B5-3F8A-4DE2-82EF-44A847F3B050}"/>
    <cellStyle name="Normal 2 2 2 2 2 4 2 4 3 4" xfId="20831" xr:uid="{41BE4531-329E-4D7C-97EE-DDC544EB2266}"/>
    <cellStyle name="Normal 2 2 2 2 2 4 2 4 4" xfId="20832" xr:uid="{01739ABC-C017-4982-8D09-F7AA6C877A72}"/>
    <cellStyle name="Normal 2 2 2 2 2 4 2 4 4 2" xfId="20833" xr:uid="{8E3CA535-388B-49BD-BD42-322AC054CAD6}"/>
    <cellStyle name="Normal 2 2 2 2 2 4 2 4 4 2 2" xfId="20834" xr:uid="{911B1970-EC90-481E-9A5E-05A9C5FB887E}"/>
    <cellStyle name="Normal 2 2 2 2 2 4 2 4 4 3" xfId="20835" xr:uid="{30526274-7977-4BFA-89E9-8D7CFC8D8BB2}"/>
    <cellStyle name="Normal 2 2 2 2 2 4 2 4 5" xfId="20836" xr:uid="{2618D44C-6EFA-4E9F-A58D-8DB907883528}"/>
    <cellStyle name="Normal 2 2 2 2 2 4 2 4 5 2" xfId="20837" xr:uid="{CD6C7B89-0E4A-4FB3-AD28-5485C03CA92A}"/>
    <cellStyle name="Normal 2 2 2 2 2 4 2 4 6" xfId="20838" xr:uid="{DB954E30-71E2-4EA4-AD3E-8FFB7C0D489C}"/>
    <cellStyle name="Normal 2 2 2 2 2 4 2 5" xfId="20839" xr:uid="{2FD3839B-ED2F-4EE8-AEB8-71C5B1C205BC}"/>
    <cellStyle name="Normal 2 2 2 2 2 4 2 5 2" xfId="20840" xr:uid="{49D429D2-3ABE-4B4A-95A2-94F292AE32CB}"/>
    <cellStyle name="Normal 2 2 2 2 2 4 2 5 2 2" xfId="20841" xr:uid="{DC74EC44-3389-4399-9706-418258AFA1D9}"/>
    <cellStyle name="Normal 2 2 2 2 2 4 2 5 2 2 2" xfId="20842" xr:uid="{7616FC39-B4F2-4326-AA68-62C89B000F22}"/>
    <cellStyle name="Normal 2 2 2 2 2 4 2 5 2 2 2 2" xfId="20843" xr:uid="{071D690A-DEA7-4D24-A87E-73C85A518E59}"/>
    <cellStyle name="Normal 2 2 2 2 2 4 2 5 2 2 3" xfId="20844" xr:uid="{B45A08F2-A87D-40F3-8DEC-642E48B52931}"/>
    <cellStyle name="Normal 2 2 2 2 2 4 2 5 2 3" xfId="20845" xr:uid="{5E80D92C-7A41-4A0D-A73E-853C46A0C719}"/>
    <cellStyle name="Normal 2 2 2 2 2 4 2 5 2 3 2" xfId="20846" xr:uid="{A5B05160-35A7-4D37-8A6C-75593EB13683}"/>
    <cellStyle name="Normal 2 2 2 2 2 4 2 5 2 4" xfId="20847" xr:uid="{BA7BE89F-9060-4E94-92EE-019470FBA60B}"/>
    <cellStyle name="Normal 2 2 2 2 2 4 2 5 3" xfId="20848" xr:uid="{0AD9A7F8-2ADA-4467-A217-24E4AFF1A2EC}"/>
    <cellStyle name="Normal 2 2 2 2 2 4 2 5 3 2" xfId="20849" xr:uid="{3BAD0F9D-CE2F-49FA-8A10-51832A6B35FE}"/>
    <cellStyle name="Normal 2 2 2 2 2 4 2 5 3 2 2" xfId="20850" xr:uid="{B6701E27-565F-40E9-9E3D-23F6FAB10878}"/>
    <cellStyle name="Normal 2 2 2 2 2 4 2 5 3 3" xfId="20851" xr:uid="{0127E228-B1ED-419B-8A6E-4C2009854128}"/>
    <cellStyle name="Normal 2 2 2 2 2 4 2 5 4" xfId="20852" xr:uid="{1A6B44C6-B364-48E8-8B90-090881A5DDE2}"/>
    <cellStyle name="Normal 2 2 2 2 2 4 2 5 4 2" xfId="20853" xr:uid="{701FD83A-1EE1-4989-BA48-AF4B62775DB2}"/>
    <cellStyle name="Normal 2 2 2 2 2 4 2 5 5" xfId="20854" xr:uid="{66C1FF55-055D-4954-9497-537A1B4C2046}"/>
    <cellStyle name="Normal 2 2 2 2 2 4 2 6" xfId="20855" xr:uid="{097F39DB-9834-4228-9B82-DF216DEB74C1}"/>
    <cellStyle name="Normal 2 2 2 2 2 4 2 6 2" xfId="20856" xr:uid="{A72DCF73-31B4-4E23-BF8B-8D64AE0E0F09}"/>
    <cellStyle name="Normal 2 2 2 2 2 4 2 6 2 2" xfId="20857" xr:uid="{C57D772B-13E1-4982-A5D8-55D0EE68A37F}"/>
    <cellStyle name="Normal 2 2 2 2 2 4 2 6 2 2 2" xfId="20858" xr:uid="{00DADFF1-1BDA-4FD5-A718-6A829816A1BC}"/>
    <cellStyle name="Normal 2 2 2 2 2 4 2 6 2 3" xfId="20859" xr:uid="{612B16C9-7D0E-4E08-87D9-73804EFB683F}"/>
    <cellStyle name="Normal 2 2 2 2 2 4 2 6 3" xfId="20860" xr:uid="{3D59E7AC-8C15-4AC7-B214-CDE28C55B040}"/>
    <cellStyle name="Normal 2 2 2 2 2 4 2 6 3 2" xfId="20861" xr:uid="{B961EE1C-05FA-4600-822D-468CE441C279}"/>
    <cellStyle name="Normal 2 2 2 2 2 4 2 6 4" xfId="20862" xr:uid="{09DE5DB1-0F2E-4089-AE8B-A417AB3DDFF6}"/>
    <cellStyle name="Normal 2 2 2 2 2 4 2 7" xfId="20863" xr:uid="{14763E05-F8CB-47E4-9DD2-0C21DC510E9D}"/>
    <cellStyle name="Normal 2 2 2 2 2 4 2 7 2" xfId="20864" xr:uid="{FB79D8B6-DA8B-48B3-9DDB-871ED9A29DCC}"/>
    <cellStyle name="Normal 2 2 2 2 2 4 2 7 2 2" xfId="20865" xr:uid="{1B7EE0E4-E2AD-43C4-9434-4F0C2A7C61A9}"/>
    <cellStyle name="Normal 2 2 2 2 2 4 2 7 3" xfId="20866" xr:uid="{6AFD7A69-3742-4068-808C-CFE3FEBAB400}"/>
    <cellStyle name="Normal 2 2 2 2 2 4 2 8" xfId="20867" xr:uid="{2BD857A4-24A4-499F-BC45-9EDAC862D016}"/>
    <cellStyle name="Normal 2 2 2 2 2 4 2 8 2" xfId="20868" xr:uid="{4E0E8A2B-3A9B-45E5-BF85-F5B6D7173623}"/>
    <cellStyle name="Normal 2 2 2 2 2 4 2 9" xfId="20869" xr:uid="{84992B49-0EB2-4159-B316-B24EC43DFB8A}"/>
    <cellStyle name="Normal 2 2 2 2 2 4 3" xfId="20870" xr:uid="{D26CAC96-CEFE-4DC0-924F-2C1897560779}"/>
    <cellStyle name="Normal 2 2 2 2 2 4 3 2" xfId="20871" xr:uid="{64492015-1406-4742-B021-8D5B4DD4A21B}"/>
    <cellStyle name="Normal 2 2 2 2 2 4 3 2 2" xfId="20872" xr:uid="{BF989B22-5558-438A-A09A-C201971974E1}"/>
    <cellStyle name="Normal 2 2 2 2 2 4 3 2 2 2" xfId="20873" xr:uid="{AB0D9533-EE0E-44E2-AE1A-F10AF2FAE3E8}"/>
    <cellStyle name="Normal 2 2 2 2 2 4 3 2 2 2 2" xfId="20874" xr:uid="{6063E8FB-60CB-4D1D-8035-B38CF03CE032}"/>
    <cellStyle name="Normal 2 2 2 2 2 4 3 2 2 2 2 2" xfId="20875" xr:uid="{86FC76DE-77DE-428E-BB36-729E4716943E}"/>
    <cellStyle name="Normal 2 2 2 2 2 4 3 2 2 2 2 2 2" xfId="20876" xr:uid="{AB46044E-F51B-4741-AC36-FDE6A8663A01}"/>
    <cellStyle name="Normal 2 2 2 2 2 4 3 2 2 2 2 2 2 2" xfId="20877" xr:uid="{C935C068-9AEF-4DD9-834D-BE48F20C1746}"/>
    <cellStyle name="Normal 2 2 2 2 2 4 3 2 2 2 2 2 2 2 2" xfId="20878" xr:uid="{7A6DD7B8-9552-4081-BFEA-30ACA58110CA}"/>
    <cellStyle name="Normal 2 2 2 2 2 4 3 2 2 2 2 2 2 3" xfId="20879" xr:uid="{A3177271-E7BC-46E5-8EF9-854F3FCC14E8}"/>
    <cellStyle name="Normal 2 2 2 2 2 4 3 2 2 2 2 2 3" xfId="20880" xr:uid="{4C9DBF41-825E-4BCB-BF2A-18D0B1964082}"/>
    <cellStyle name="Normal 2 2 2 2 2 4 3 2 2 2 2 2 3 2" xfId="20881" xr:uid="{AD0C9368-3A58-4539-A64D-162CC7FF399F}"/>
    <cellStyle name="Normal 2 2 2 2 2 4 3 2 2 2 2 2 4" xfId="20882" xr:uid="{E8507CEE-39DF-4707-9A67-09D2FA515514}"/>
    <cellStyle name="Normal 2 2 2 2 2 4 3 2 2 2 2 3" xfId="20883" xr:uid="{C44C75AD-0185-4B74-BD5E-6A7D2E70C8CA}"/>
    <cellStyle name="Normal 2 2 2 2 2 4 3 2 2 2 2 3 2" xfId="20884" xr:uid="{61C3A694-43D6-4A49-B077-52EB88D5A2F9}"/>
    <cellStyle name="Normal 2 2 2 2 2 4 3 2 2 2 2 3 2 2" xfId="20885" xr:uid="{57769F7E-8F9F-44FE-A93C-522779CDAD78}"/>
    <cellStyle name="Normal 2 2 2 2 2 4 3 2 2 2 2 3 3" xfId="20886" xr:uid="{2495F2A9-EB17-490F-84CA-309B713CF4BA}"/>
    <cellStyle name="Normal 2 2 2 2 2 4 3 2 2 2 2 4" xfId="20887" xr:uid="{31BE52AB-767C-43BD-92A1-DFB5856A6BDF}"/>
    <cellStyle name="Normal 2 2 2 2 2 4 3 2 2 2 2 4 2" xfId="20888" xr:uid="{E4A08D48-9CEE-4418-8CD0-0B9DDA83B740}"/>
    <cellStyle name="Normal 2 2 2 2 2 4 3 2 2 2 2 5" xfId="20889" xr:uid="{5C54A667-0CFB-49A1-BB9A-3AD5251A2617}"/>
    <cellStyle name="Normal 2 2 2 2 2 4 3 2 2 2 3" xfId="20890" xr:uid="{17C98C0F-0396-419D-99D7-D5BCEA53CA6D}"/>
    <cellStyle name="Normal 2 2 2 2 2 4 3 2 2 2 3 2" xfId="20891" xr:uid="{6C0E2614-DFD6-4224-ACD9-AB170A17E1B9}"/>
    <cellStyle name="Normal 2 2 2 2 2 4 3 2 2 2 3 2 2" xfId="20892" xr:uid="{EEC6F319-C0AF-41CF-B3AE-055843501725}"/>
    <cellStyle name="Normal 2 2 2 2 2 4 3 2 2 2 3 2 2 2" xfId="20893" xr:uid="{6E666CF9-DF40-471D-99BC-F7D9EF910FDE}"/>
    <cellStyle name="Normal 2 2 2 2 2 4 3 2 2 2 3 2 3" xfId="20894" xr:uid="{D32AE978-154F-4516-82A9-CC870560867E}"/>
    <cellStyle name="Normal 2 2 2 2 2 4 3 2 2 2 3 3" xfId="20895" xr:uid="{151C6304-4BDE-4213-9938-3567732F6416}"/>
    <cellStyle name="Normal 2 2 2 2 2 4 3 2 2 2 3 3 2" xfId="20896" xr:uid="{6C5BC69A-0F7D-4C27-9E0B-A32E71863A8E}"/>
    <cellStyle name="Normal 2 2 2 2 2 4 3 2 2 2 3 4" xfId="20897" xr:uid="{5639C96D-64F4-4303-AF3C-6B9C6E6CD130}"/>
    <cellStyle name="Normal 2 2 2 2 2 4 3 2 2 2 4" xfId="20898" xr:uid="{68DF598C-982C-46FD-80F0-16AF8EB673F7}"/>
    <cellStyle name="Normal 2 2 2 2 2 4 3 2 2 2 4 2" xfId="20899" xr:uid="{5F5CF400-FCD8-4BEC-AF81-34B6E0B3972E}"/>
    <cellStyle name="Normal 2 2 2 2 2 4 3 2 2 2 4 2 2" xfId="20900" xr:uid="{A3AE3BCE-FCCC-4821-BD45-6685802A112C}"/>
    <cellStyle name="Normal 2 2 2 2 2 4 3 2 2 2 4 3" xfId="20901" xr:uid="{C55A00C3-655B-4182-83EB-188BF30806DF}"/>
    <cellStyle name="Normal 2 2 2 2 2 4 3 2 2 2 5" xfId="20902" xr:uid="{389DB942-60E8-48E9-989A-AB78E57C44CF}"/>
    <cellStyle name="Normal 2 2 2 2 2 4 3 2 2 2 5 2" xfId="20903" xr:uid="{CAEAB073-943D-4026-8815-EA2E34908DF9}"/>
    <cellStyle name="Normal 2 2 2 2 2 4 3 2 2 2 6" xfId="20904" xr:uid="{86C48424-93F5-440A-9628-BA311A95A058}"/>
    <cellStyle name="Normal 2 2 2 2 2 4 3 2 2 3" xfId="20905" xr:uid="{E5386737-7479-4DCB-8804-1E7FED710BCB}"/>
    <cellStyle name="Normal 2 2 2 2 2 4 3 2 2 3 2" xfId="20906" xr:uid="{C9559D98-9FB3-4C64-9A82-552B1BE1C087}"/>
    <cellStyle name="Normal 2 2 2 2 2 4 3 2 2 3 2 2" xfId="20907" xr:uid="{2DE4FB65-B60E-4B57-A65B-DC6C443D2090}"/>
    <cellStyle name="Normal 2 2 2 2 2 4 3 2 2 3 2 2 2" xfId="20908" xr:uid="{B1DED5C8-08BC-48C7-9A75-F27E59A02CAC}"/>
    <cellStyle name="Normal 2 2 2 2 2 4 3 2 2 3 2 2 2 2" xfId="20909" xr:uid="{43381FDE-A260-4BAB-BAF0-63BAF0120E26}"/>
    <cellStyle name="Normal 2 2 2 2 2 4 3 2 2 3 2 2 3" xfId="20910" xr:uid="{322851B6-AE8B-4700-96BF-8192431E3983}"/>
    <cellStyle name="Normal 2 2 2 2 2 4 3 2 2 3 2 3" xfId="20911" xr:uid="{BC06144E-1383-4972-8F9C-3C32E55DB43D}"/>
    <cellStyle name="Normal 2 2 2 2 2 4 3 2 2 3 2 3 2" xfId="20912" xr:uid="{40A5960E-C21B-4340-BF13-AD1DF72A03F7}"/>
    <cellStyle name="Normal 2 2 2 2 2 4 3 2 2 3 2 4" xfId="20913" xr:uid="{A20A035B-B7E0-46A6-870D-CF50FFC78427}"/>
    <cellStyle name="Normal 2 2 2 2 2 4 3 2 2 3 3" xfId="20914" xr:uid="{0CD360B9-A4BA-4733-B87F-1B3609B3F5E9}"/>
    <cellStyle name="Normal 2 2 2 2 2 4 3 2 2 3 3 2" xfId="20915" xr:uid="{22DBF003-6BC8-4904-84AF-18205B9DF054}"/>
    <cellStyle name="Normal 2 2 2 2 2 4 3 2 2 3 3 2 2" xfId="20916" xr:uid="{918B77B8-DDF3-42AF-A8CA-F221132D9F78}"/>
    <cellStyle name="Normal 2 2 2 2 2 4 3 2 2 3 3 3" xfId="20917" xr:uid="{B65895B8-E1EC-47BA-9D08-5347A41AB767}"/>
    <cellStyle name="Normal 2 2 2 2 2 4 3 2 2 3 4" xfId="20918" xr:uid="{BDB1B64B-A86A-41B2-9C85-31BA8D7BF883}"/>
    <cellStyle name="Normal 2 2 2 2 2 4 3 2 2 3 4 2" xfId="20919" xr:uid="{CEC24A19-61B2-4F98-913D-8349E6006C1E}"/>
    <cellStyle name="Normal 2 2 2 2 2 4 3 2 2 3 5" xfId="20920" xr:uid="{17AD8069-4FA9-48A0-8372-BE1D30B53554}"/>
    <cellStyle name="Normal 2 2 2 2 2 4 3 2 2 4" xfId="20921" xr:uid="{87545C43-EA28-4E5D-87F7-122263CB1B46}"/>
    <cellStyle name="Normal 2 2 2 2 2 4 3 2 2 4 2" xfId="20922" xr:uid="{1132F457-FBCF-4D1E-B82E-E0D69961CF18}"/>
    <cellStyle name="Normal 2 2 2 2 2 4 3 2 2 4 2 2" xfId="20923" xr:uid="{5C2E98A7-EBDF-4D87-97AC-6C53FBCE8CA2}"/>
    <cellStyle name="Normal 2 2 2 2 2 4 3 2 2 4 2 2 2" xfId="20924" xr:uid="{3EBF61A3-5507-41E4-9BF2-213793A204E3}"/>
    <cellStyle name="Normal 2 2 2 2 2 4 3 2 2 4 2 3" xfId="20925" xr:uid="{01F06626-BDC0-406E-AF69-F1407CC960CC}"/>
    <cellStyle name="Normal 2 2 2 2 2 4 3 2 2 4 3" xfId="20926" xr:uid="{ADE2B1A3-640F-4231-95F2-A80AB8905CD1}"/>
    <cellStyle name="Normal 2 2 2 2 2 4 3 2 2 4 3 2" xfId="20927" xr:uid="{2E6ABCCD-3323-469E-B2F9-D41E14FCD060}"/>
    <cellStyle name="Normal 2 2 2 2 2 4 3 2 2 4 4" xfId="20928" xr:uid="{B8D621BD-1B82-465D-AB4B-ED5B2BB3BFE0}"/>
    <cellStyle name="Normal 2 2 2 2 2 4 3 2 2 5" xfId="20929" xr:uid="{DB4B8E04-A932-401F-8D00-52FE6EBFD7C9}"/>
    <cellStyle name="Normal 2 2 2 2 2 4 3 2 2 5 2" xfId="20930" xr:uid="{78564160-5A36-4AF5-A60B-7049F20122D3}"/>
    <cellStyle name="Normal 2 2 2 2 2 4 3 2 2 5 2 2" xfId="20931" xr:uid="{C6CB586F-3C2A-415F-B8B8-079C4783986D}"/>
    <cellStyle name="Normal 2 2 2 2 2 4 3 2 2 5 3" xfId="20932" xr:uid="{D88E966D-0D47-41B1-8EA5-B38E38F98E6E}"/>
    <cellStyle name="Normal 2 2 2 2 2 4 3 2 2 6" xfId="20933" xr:uid="{4CE40A80-8B26-4839-8601-79A0682C1362}"/>
    <cellStyle name="Normal 2 2 2 2 2 4 3 2 2 6 2" xfId="20934" xr:uid="{2CD10C9F-914E-4274-A906-B869F843D681}"/>
    <cellStyle name="Normal 2 2 2 2 2 4 3 2 2 7" xfId="20935" xr:uid="{F0EF29A1-9AB1-4124-8783-D89E7E1D6ED2}"/>
    <cellStyle name="Normal 2 2 2 2 2 4 3 2 3" xfId="20936" xr:uid="{255C7A02-6B49-4051-850B-B256A3062788}"/>
    <cellStyle name="Normal 2 2 2 2 2 4 3 2 3 2" xfId="20937" xr:uid="{36467FAD-109E-42D8-B7F3-F450474E9242}"/>
    <cellStyle name="Normal 2 2 2 2 2 4 3 2 3 2 2" xfId="20938" xr:uid="{2A9EA43A-68F6-4EAE-807B-F117F088BE96}"/>
    <cellStyle name="Normal 2 2 2 2 2 4 3 2 3 2 2 2" xfId="20939" xr:uid="{A6ABC27D-4CCB-405F-AD6E-38AEDC14926C}"/>
    <cellStyle name="Normal 2 2 2 2 2 4 3 2 3 2 2 2 2" xfId="20940" xr:uid="{D2996E3B-6D40-417A-B30F-39AEB3D34839}"/>
    <cellStyle name="Normal 2 2 2 2 2 4 3 2 3 2 2 2 2 2" xfId="20941" xr:uid="{03B2A9F9-CCCE-4EF4-B08A-F91CAAEC205A}"/>
    <cellStyle name="Normal 2 2 2 2 2 4 3 2 3 2 2 2 3" xfId="20942" xr:uid="{14C7F332-360F-42C4-BBBC-AB4A93AF1D3B}"/>
    <cellStyle name="Normal 2 2 2 2 2 4 3 2 3 2 2 3" xfId="20943" xr:uid="{BDE95548-A8B6-450E-A96D-0D6D9D668711}"/>
    <cellStyle name="Normal 2 2 2 2 2 4 3 2 3 2 2 3 2" xfId="20944" xr:uid="{0957B5E7-244D-4E51-999D-5D99DBB1F1B7}"/>
    <cellStyle name="Normal 2 2 2 2 2 4 3 2 3 2 2 4" xfId="20945" xr:uid="{F441454E-9D6D-4E17-81A9-89A71AF947DC}"/>
    <cellStyle name="Normal 2 2 2 2 2 4 3 2 3 2 3" xfId="20946" xr:uid="{FD049343-E8A4-4CC3-89B5-8864426F9C1A}"/>
    <cellStyle name="Normal 2 2 2 2 2 4 3 2 3 2 3 2" xfId="20947" xr:uid="{076808DA-0106-4CBC-83A6-2A07AA6554AF}"/>
    <cellStyle name="Normal 2 2 2 2 2 4 3 2 3 2 3 2 2" xfId="20948" xr:uid="{CFA88CD0-498B-4AB0-B28C-8152F1B66686}"/>
    <cellStyle name="Normal 2 2 2 2 2 4 3 2 3 2 3 3" xfId="20949" xr:uid="{780CB119-E04A-4565-ACD9-30E8127A237A}"/>
    <cellStyle name="Normal 2 2 2 2 2 4 3 2 3 2 4" xfId="20950" xr:uid="{47764AA2-708D-47F7-8B68-D9C559CE1D7B}"/>
    <cellStyle name="Normal 2 2 2 2 2 4 3 2 3 2 4 2" xfId="20951" xr:uid="{E1F5B490-82BC-4DCC-BE60-4AE0DE5E9E84}"/>
    <cellStyle name="Normal 2 2 2 2 2 4 3 2 3 2 5" xfId="20952" xr:uid="{A5193337-78DA-4B9A-8AF8-A019DF4095E2}"/>
    <cellStyle name="Normal 2 2 2 2 2 4 3 2 3 3" xfId="20953" xr:uid="{84B2F3D7-23C3-47A0-A302-F6BB6907FA0D}"/>
    <cellStyle name="Normal 2 2 2 2 2 4 3 2 3 3 2" xfId="20954" xr:uid="{BC2ECE5A-B91F-4B44-9A12-57E917A06281}"/>
    <cellStyle name="Normal 2 2 2 2 2 4 3 2 3 3 2 2" xfId="20955" xr:uid="{7BEB45DC-93CE-40A6-9C9E-49400CB81EF2}"/>
    <cellStyle name="Normal 2 2 2 2 2 4 3 2 3 3 2 2 2" xfId="20956" xr:uid="{030F14BE-5EE6-4FBE-8E0E-67D14F5EEA80}"/>
    <cellStyle name="Normal 2 2 2 2 2 4 3 2 3 3 2 3" xfId="20957" xr:uid="{C3C01797-6C0B-4DC6-8E6E-8CF9EE117D7D}"/>
    <cellStyle name="Normal 2 2 2 2 2 4 3 2 3 3 3" xfId="20958" xr:uid="{FF31B788-88AE-4050-9292-5E7E728225A0}"/>
    <cellStyle name="Normal 2 2 2 2 2 4 3 2 3 3 3 2" xfId="20959" xr:uid="{2628C35D-DDD1-4021-8019-0E516F7CCCF5}"/>
    <cellStyle name="Normal 2 2 2 2 2 4 3 2 3 3 4" xfId="20960" xr:uid="{E8CF55F4-64A1-413B-99E9-AA33327AD707}"/>
    <cellStyle name="Normal 2 2 2 2 2 4 3 2 3 4" xfId="20961" xr:uid="{F50F6846-98FE-4AE8-96FC-410B4A99EF5A}"/>
    <cellStyle name="Normal 2 2 2 2 2 4 3 2 3 4 2" xfId="20962" xr:uid="{A0708844-6A18-4274-B6CA-095B69DAB011}"/>
    <cellStyle name="Normal 2 2 2 2 2 4 3 2 3 4 2 2" xfId="20963" xr:uid="{EB62B0D9-FEF0-42FC-976A-080273DE472B}"/>
    <cellStyle name="Normal 2 2 2 2 2 4 3 2 3 4 3" xfId="20964" xr:uid="{B15A9CE8-4FD9-413A-A43F-90D08D67863F}"/>
    <cellStyle name="Normal 2 2 2 2 2 4 3 2 3 5" xfId="20965" xr:uid="{65668C36-9F86-4BE8-80A2-C25CD58E5B13}"/>
    <cellStyle name="Normal 2 2 2 2 2 4 3 2 3 5 2" xfId="20966" xr:uid="{299FA90E-E7CB-48D3-94E1-DE4D530C7BE7}"/>
    <cellStyle name="Normal 2 2 2 2 2 4 3 2 3 6" xfId="20967" xr:uid="{0928AA70-E827-4A57-8D6B-F526B4D39A43}"/>
    <cellStyle name="Normal 2 2 2 2 2 4 3 2 4" xfId="20968" xr:uid="{033BE369-98EA-4862-8ED0-80265E996F04}"/>
    <cellStyle name="Normal 2 2 2 2 2 4 3 2 4 2" xfId="20969" xr:uid="{70F9CC77-7638-4CD9-A12B-BF81953E8F32}"/>
    <cellStyle name="Normal 2 2 2 2 2 4 3 2 4 2 2" xfId="20970" xr:uid="{98DD65E5-B901-4F3C-BDAD-E2C61D39CCCE}"/>
    <cellStyle name="Normal 2 2 2 2 2 4 3 2 4 2 2 2" xfId="20971" xr:uid="{DBCDBBB5-F438-4AB7-A77E-86112DCA6A58}"/>
    <cellStyle name="Normal 2 2 2 2 2 4 3 2 4 2 2 2 2" xfId="20972" xr:uid="{98DF6DCE-0A75-4E12-A1E8-BEC11AE3E9D7}"/>
    <cellStyle name="Normal 2 2 2 2 2 4 3 2 4 2 2 3" xfId="20973" xr:uid="{ACBF7DF2-2764-40DC-8482-14F37C521AB0}"/>
    <cellStyle name="Normal 2 2 2 2 2 4 3 2 4 2 3" xfId="20974" xr:uid="{1A852F0B-3C47-4D7C-87FC-49DEF46D1B6E}"/>
    <cellStyle name="Normal 2 2 2 2 2 4 3 2 4 2 3 2" xfId="20975" xr:uid="{EE83CA2D-1D49-4C2D-AE29-9334DBA4A01D}"/>
    <cellStyle name="Normal 2 2 2 2 2 4 3 2 4 2 4" xfId="20976" xr:uid="{854E6444-7C08-4436-AEE1-A8BA735DD805}"/>
    <cellStyle name="Normal 2 2 2 2 2 4 3 2 4 3" xfId="20977" xr:uid="{957CBAD3-087C-4421-A164-0F803BA28420}"/>
    <cellStyle name="Normal 2 2 2 2 2 4 3 2 4 3 2" xfId="20978" xr:uid="{ADF449FE-161A-4921-AE69-E8DAD158A977}"/>
    <cellStyle name="Normal 2 2 2 2 2 4 3 2 4 3 2 2" xfId="20979" xr:uid="{DA24B17B-DCD8-4CD3-8806-7F3D9AA4C99F}"/>
    <cellStyle name="Normal 2 2 2 2 2 4 3 2 4 3 3" xfId="20980" xr:uid="{A902B344-1FBD-426D-9FF4-72E5BC65DF4D}"/>
    <cellStyle name="Normal 2 2 2 2 2 4 3 2 4 4" xfId="20981" xr:uid="{4DE8E33D-B531-4745-9D63-77FE34A11D44}"/>
    <cellStyle name="Normal 2 2 2 2 2 4 3 2 4 4 2" xfId="20982" xr:uid="{48293E89-AE11-486C-812A-601DE8BE3C8E}"/>
    <cellStyle name="Normal 2 2 2 2 2 4 3 2 4 5" xfId="20983" xr:uid="{A061B418-C8F2-4996-A80C-85055A99B9E2}"/>
    <cellStyle name="Normal 2 2 2 2 2 4 3 2 5" xfId="20984" xr:uid="{08517F98-9EB6-4E7A-B856-340799BF8B97}"/>
    <cellStyle name="Normal 2 2 2 2 2 4 3 2 5 2" xfId="20985" xr:uid="{B4FDDCC2-C182-4344-8A69-262BDFD8C5F2}"/>
    <cellStyle name="Normal 2 2 2 2 2 4 3 2 5 2 2" xfId="20986" xr:uid="{64C02248-2B21-439D-8FEF-EBB69F082CE6}"/>
    <cellStyle name="Normal 2 2 2 2 2 4 3 2 5 2 2 2" xfId="20987" xr:uid="{3A4CAA70-6E6A-409B-9B05-D5EE4F1E117B}"/>
    <cellStyle name="Normal 2 2 2 2 2 4 3 2 5 2 3" xfId="20988" xr:uid="{E97D2DF0-830B-4670-B742-EBE34EFB6615}"/>
    <cellStyle name="Normal 2 2 2 2 2 4 3 2 5 3" xfId="20989" xr:uid="{BB9FC482-2D3D-41D2-AAC0-28EA68F85197}"/>
    <cellStyle name="Normal 2 2 2 2 2 4 3 2 5 3 2" xfId="20990" xr:uid="{6672FD7F-00BF-49DF-A484-A1325A9986F6}"/>
    <cellStyle name="Normal 2 2 2 2 2 4 3 2 5 4" xfId="20991" xr:uid="{DACDDC95-7D75-4EA4-9A96-FF4FD4B998CA}"/>
    <cellStyle name="Normal 2 2 2 2 2 4 3 2 6" xfId="20992" xr:uid="{9D929DD4-AAEA-4E11-921C-5C7DCCAD534B}"/>
    <cellStyle name="Normal 2 2 2 2 2 4 3 2 6 2" xfId="20993" xr:uid="{49128541-68DD-47AC-B5C9-E34F35A90F03}"/>
    <cellStyle name="Normal 2 2 2 2 2 4 3 2 6 2 2" xfId="20994" xr:uid="{73FA154B-3787-43B6-A79B-76A73E68C636}"/>
    <cellStyle name="Normal 2 2 2 2 2 4 3 2 6 3" xfId="20995" xr:uid="{30733604-9D37-4CAC-A0B8-7D0429475EB1}"/>
    <cellStyle name="Normal 2 2 2 2 2 4 3 2 7" xfId="20996" xr:uid="{F9F93CD2-08CC-4518-A506-C30B271D0C01}"/>
    <cellStyle name="Normal 2 2 2 2 2 4 3 2 7 2" xfId="20997" xr:uid="{6225AAA6-6C12-4090-AFB8-BB61881F830C}"/>
    <cellStyle name="Normal 2 2 2 2 2 4 3 2 8" xfId="20998" xr:uid="{971FB669-C38E-49D5-AC7A-03DEE90ED07F}"/>
    <cellStyle name="Normal 2 2 2 2 2 4 3 3" xfId="20999" xr:uid="{48871AB9-512F-4BD2-B682-CBD5B3E04D63}"/>
    <cellStyle name="Normal 2 2 2 2 2 4 3 3 2" xfId="21000" xr:uid="{AFF7B0CC-D7F2-4BB5-83AB-F2556D2E4552}"/>
    <cellStyle name="Normal 2 2 2 2 2 4 3 3 2 2" xfId="21001" xr:uid="{582EF448-E6C3-4FFD-B979-03A7FEB72DCD}"/>
    <cellStyle name="Normal 2 2 2 2 2 4 3 3 2 2 2" xfId="21002" xr:uid="{618CC7B2-00A6-42E8-ABD1-B7EC274B9AA4}"/>
    <cellStyle name="Normal 2 2 2 2 2 4 3 3 2 2 2 2" xfId="21003" xr:uid="{B1F147AF-DA72-4152-B48A-150D468F5013}"/>
    <cellStyle name="Normal 2 2 2 2 2 4 3 3 2 2 2 2 2" xfId="21004" xr:uid="{691AF398-2BFD-40B4-B4D6-FE30D5AF6ACB}"/>
    <cellStyle name="Normal 2 2 2 2 2 4 3 3 2 2 2 2 2 2" xfId="21005" xr:uid="{C8DC4BE0-E678-47DF-86D9-7E50B728EFFD}"/>
    <cellStyle name="Normal 2 2 2 2 2 4 3 3 2 2 2 2 3" xfId="21006" xr:uid="{4E91E9AF-F351-4FB5-B880-C454319FD901}"/>
    <cellStyle name="Normal 2 2 2 2 2 4 3 3 2 2 2 3" xfId="21007" xr:uid="{6EAE732A-74A4-4EC7-976D-72DD646BE61D}"/>
    <cellStyle name="Normal 2 2 2 2 2 4 3 3 2 2 2 3 2" xfId="21008" xr:uid="{F0D58378-0CFF-44B6-8010-11A7B6FC8A36}"/>
    <cellStyle name="Normal 2 2 2 2 2 4 3 3 2 2 2 4" xfId="21009" xr:uid="{8CC2F4F5-D4B6-4052-80BC-BB2EC4270F01}"/>
    <cellStyle name="Normal 2 2 2 2 2 4 3 3 2 2 3" xfId="21010" xr:uid="{4434A233-15A2-4700-BDB0-D2956A429918}"/>
    <cellStyle name="Normal 2 2 2 2 2 4 3 3 2 2 3 2" xfId="21011" xr:uid="{C6FCAEC5-262F-4159-91D3-B277E7FB125B}"/>
    <cellStyle name="Normal 2 2 2 2 2 4 3 3 2 2 3 2 2" xfId="21012" xr:uid="{CC7ED2BB-939A-4080-BDD7-83A99C959091}"/>
    <cellStyle name="Normal 2 2 2 2 2 4 3 3 2 2 3 3" xfId="21013" xr:uid="{7DDDFE56-C91A-455E-A368-204B739D8869}"/>
    <cellStyle name="Normal 2 2 2 2 2 4 3 3 2 2 4" xfId="21014" xr:uid="{93EC06E3-A5CC-4446-A942-18474BCD8EE8}"/>
    <cellStyle name="Normal 2 2 2 2 2 4 3 3 2 2 4 2" xfId="21015" xr:uid="{EF6AC8C1-2844-4BDD-BCAC-8F004C05171B}"/>
    <cellStyle name="Normal 2 2 2 2 2 4 3 3 2 2 5" xfId="21016" xr:uid="{02827D84-42D6-4611-AB91-6D6BAF36521A}"/>
    <cellStyle name="Normal 2 2 2 2 2 4 3 3 2 3" xfId="21017" xr:uid="{D1D70971-E4DD-4517-B0E2-E94A0D30C177}"/>
    <cellStyle name="Normal 2 2 2 2 2 4 3 3 2 3 2" xfId="21018" xr:uid="{76FBD077-E511-409D-9D55-E15E8758357C}"/>
    <cellStyle name="Normal 2 2 2 2 2 4 3 3 2 3 2 2" xfId="21019" xr:uid="{4D40D185-2081-4884-A9AC-82678ACC9340}"/>
    <cellStyle name="Normal 2 2 2 2 2 4 3 3 2 3 2 2 2" xfId="21020" xr:uid="{55A6846D-175B-4AD8-8596-B28DF8F190A5}"/>
    <cellStyle name="Normal 2 2 2 2 2 4 3 3 2 3 2 3" xfId="21021" xr:uid="{13E2038E-5C0B-493E-AF16-E33660908532}"/>
    <cellStyle name="Normal 2 2 2 2 2 4 3 3 2 3 3" xfId="21022" xr:uid="{193E7C68-D5CE-487F-AA5F-A1B75DB51C12}"/>
    <cellStyle name="Normal 2 2 2 2 2 4 3 3 2 3 3 2" xfId="21023" xr:uid="{994F3D9F-84D8-4CB8-8BFF-65260674560D}"/>
    <cellStyle name="Normal 2 2 2 2 2 4 3 3 2 3 4" xfId="21024" xr:uid="{08A60463-7E19-4B17-8AE1-318ECCD94AC5}"/>
    <cellStyle name="Normal 2 2 2 2 2 4 3 3 2 4" xfId="21025" xr:uid="{8D63D433-C6B4-4EF2-99FA-F05D3E19CA53}"/>
    <cellStyle name="Normal 2 2 2 2 2 4 3 3 2 4 2" xfId="21026" xr:uid="{DC01FA6C-2C4F-4A2E-A824-7DBEF3D5B1CF}"/>
    <cellStyle name="Normal 2 2 2 2 2 4 3 3 2 4 2 2" xfId="21027" xr:uid="{1F03783B-E921-491B-9ECD-BB8809101B16}"/>
    <cellStyle name="Normal 2 2 2 2 2 4 3 3 2 4 3" xfId="21028" xr:uid="{0C4FDC48-50FF-472F-890F-2A6769FDC515}"/>
    <cellStyle name="Normal 2 2 2 2 2 4 3 3 2 5" xfId="21029" xr:uid="{0A51A5ED-C1FA-4718-AA79-9E4218452068}"/>
    <cellStyle name="Normal 2 2 2 2 2 4 3 3 2 5 2" xfId="21030" xr:uid="{4FBBEF90-E029-4E1B-9161-02590E0004D1}"/>
    <cellStyle name="Normal 2 2 2 2 2 4 3 3 2 6" xfId="21031" xr:uid="{3AA69885-5EE4-4FDD-9259-4CA53873E06F}"/>
    <cellStyle name="Normal 2 2 2 2 2 4 3 3 3" xfId="21032" xr:uid="{4B4672B3-23CC-4F5F-B576-CAAE32E63B4F}"/>
    <cellStyle name="Normal 2 2 2 2 2 4 3 3 3 2" xfId="21033" xr:uid="{67E53B23-D081-4C59-9ED4-8A2CED1821D8}"/>
    <cellStyle name="Normal 2 2 2 2 2 4 3 3 3 2 2" xfId="21034" xr:uid="{B3FA66C1-F334-404F-8686-41EC4320DA85}"/>
    <cellStyle name="Normal 2 2 2 2 2 4 3 3 3 2 2 2" xfId="21035" xr:uid="{983E2B13-17A2-44FA-8040-D11A94A816FD}"/>
    <cellStyle name="Normal 2 2 2 2 2 4 3 3 3 2 2 2 2" xfId="21036" xr:uid="{B4020DAD-4F55-42AE-844E-1CFD5F1467B1}"/>
    <cellStyle name="Normal 2 2 2 2 2 4 3 3 3 2 2 3" xfId="21037" xr:uid="{7D60D562-BC97-4362-90D3-C28C40DF241D}"/>
    <cellStyle name="Normal 2 2 2 2 2 4 3 3 3 2 3" xfId="21038" xr:uid="{4F3FE4CB-35EF-4B47-B31D-48B3A9FFDEEB}"/>
    <cellStyle name="Normal 2 2 2 2 2 4 3 3 3 2 3 2" xfId="21039" xr:uid="{4C0B8563-F5E9-4AE5-9195-87975E0E780C}"/>
    <cellStyle name="Normal 2 2 2 2 2 4 3 3 3 2 4" xfId="21040" xr:uid="{2792CB63-E148-445F-BCC0-AF5D29C56A05}"/>
    <cellStyle name="Normal 2 2 2 2 2 4 3 3 3 3" xfId="21041" xr:uid="{37802B98-54FE-4B41-BDD4-C58260597D8B}"/>
    <cellStyle name="Normal 2 2 2 2 2 4 3 3 3 3 2" xfId="21042" xr:uid="{CFB15C08-E6F6-473C-873D-01663C81CB17}"/>
    <cellStyle name="Normal 2 2 2 2 2 4 3 3 3 3 2 2" xfId="21043" xr:uid="{9EBAA0BF-6A00-41CE-8011-9651BD9C771D}"/>
    <cellStyle name="Normal 2 2 2 2 2 4 3 3 3 3 3" xfId="21044" xr:uid="{ED803BC2-9666-4994-A843-E0B921F494C4}"/>
    <cellStyle name="Normal 2 2 2 2 2 4 3 3 3 4" xfId="21045" xr:uid="{79A587ED-9526-48C9-8062-2EA638767DB8}"/>
    <cellStyle name="Normal 2 2 2 2 2 4 3 3 3 4 2" xfId="21046" xr:uid="{0C1BC635-5D22-48FF-ABA9-C27121FDAFFC}"/>
    <cellStyle name="Normal 2 2 2 2 2 4 3 3 3 5" xfId="21047" xr:uid="{0B01340C-0409-4605-B728-F2B1A124A591}"/>
    <cellStyle name="Normal 2 2 2 2 2 4 3 3 4" xfId="21048" xr:uid="{DDA5843E-50A5-4AD8-80F8-6DE35767A9AD}"/>
    <cellStyle name="Normal 2 2 2 2 2 4 3 3 4 2" xfId="21049" xr:uid="{75B4C366-07DF-44CA-96E3-F771241E8C7B}"/>
    <cellStyle name="Normal 2 2 2 2 2 4 3 3 4 2 2" xfId="21050" xr:uid="{6BAC52C2-480F-4124-99AC-25BF3FCE33BD}"/>
    <cellStyle name="Normal 2 2 2 2 2 4 3 3 4 2 2 2" xfId="21051" xr:uid="{A911665C-6306-44A5-928D-520DE1034DFC}"/>
    <cellStyle name="Normal 2 2 2 2 2 4 3 3 4 2 3" xfId="21052" xr:uid="{4D11CED2-C733-4680-A6BD-2DA6ED90BC9E}"/>
    <cellStyle name="Normal 2 2 2 2 2 4 3 3 4 3" xfId="21053" xr:uid="{DD05D45D-0AC6-4AC1-947B-64C62B2055A3}"/>
    <cellStyle name="Normal 2 2 2 2 2 4 3 3 4 3 2" xfId="21054" xr:uid="{CA079A67-2C3F-44DC-888C-3C8DE1BC0977}"/>
    <cellStyle name="Normal 2 2 2 2 2 4 3 3 4 4" xfId="21055" xr:uid="{563ABF98-13C2-4C45-9917-5E1D0F2B2A90}"/>
    <cellStyle name="Normal 2 2 2 2 2 4 3 3 5" xfId="21056" xr:uid="{DF7E4E5B-3641-463A-8BF8-A3F2C4C8D0B9}"/>
    <cellStyle name="Normal 2 2 2 2 2 4 3 3 5 2" xfId="21057" xr:uid="{6968DBED-CB09-47C2-A5E9-340E120BA8A9}"/>
    <cellStyle name="Normal 2 2 2 2 2 4 3 3 5 2 2" xfId="21058" xr:uid="{0A383F42-8A9B-4802-9993-1C4609FBF223}"/>
    <cellStyle name="Normal 2 2 2 2 2 4 3 3 5 3" xfId="21059" xr:uid="{BCFD2411-C7AF-4F21-B241-E0FBF301D94D}"/>
    <cellStyle name="Normal 2 2 2 2 2 4 3 3 6" xfId="21060" xr:uid="{8C1BA3F9-9534-46BA-9172-88EA9003C9EB}"/>
    <cellStyle name="Normal 2 2 2 2 2 4 3 3 6 2" xfId="21061" xr:uid="{3D35C5A0-7C5B-4997-91CB-E459F089B4DA}"/>
    <cellStyle name="Normal 2 2 2 2 2 4 3 3 7" xfId="21062" xr:uid="{0D071E0F-137C-4255-BD4E-43B99571F1E9}"/>
    <cellStyle name="Normal 2 2 2 2 2 4 3 4" xfId="21063" xr:uid="{5027A2A4-3A36-4BA3-8778-B285ACFADB95}"/>
    <cellStyle name="Normal 2 2 2 2 2 4 3 4 2" xfId="21064" xr:uid="{0F9C6E0F-60B9-4897-9EB6-C93516D1387B}"/>
    <cellStyle name="Normal 2 2 2 2 2 4 3 4 2 2" xfId="21065" xr:uid="{76C8DF34-C3C4-4AA1-8240-C5F802DF761C}"/>
    <cellStyle name="Normal 2 2 2 2 2 4 3 4 2 2 2" xfId="21066" xr:uid="{E08B430B-D8EA-4789-87C0-489BC86C612B}"/>
    <cellStyle name="Normal 2 2 2 2 2 4 3 4 2 2 2 2" xfId="21067" xr:uid="{73CA024D-C9EC-4AC8-AE45-A9C61F7AA0EA}"/>
    <cellStyle name="Normal 2 2 2 2 2 4 3 4 2 2 2 2 2" xfId="21068" xr:uid="{2B1EC456-74AF-4882-8B88-2BC48721776C}"/>
    <cellStyle name="Normal 2 2 2 2 2 4 3 4 2 2 2 3" xfId="21069" xr:uid="{6CFB33A8-21A6-48D9-969A-CADB8D2E123A}"/>
    <cellStyle name="Normal 2 2 2 2 2 4 3 4 2 2 3" xfId="21070" xr:uid="{FA784A5B-0571-4512-8DD5-DC26D834089A}"/>
    <cellStyle name="Normal 2 2 2 2 2 4 3 4 2 2 3 2" xfId="21071" xr:uid="{198EADE4-CB7C-44BD-80A6-902CD6D9964C}"/>
    <cellStyle name="Normal 2 2 2 2 2 4 3 4 2 2 4" xfId="21072" xr:uid="{9A74054F-28D0-45E0-AE9F-EA63CCC42D44}"/>
    <cellStyle name="Normal 2 2 2 2 2 4 3 4 2 3" xfId="21073" xr:uid="{77E613E1-5C65-488E-B847-E66637B7F5FC}"/>
    <cellStyle name="Normal 2 2 2 2 2 4 3 4 2 3 2" xfId="21074" xr:uid="{5DA50301-E9C5-4FB2-B9A4-DD07A8706899}"/>
    <cellStyle name="Normal 2 2 2 2 2 4 3 4 2 3 2 2" xfId="21075" xr:uid="{5D1D7A54-2C96-44AB-82E5-308A59281756}"/>
    <cellStyle name="Normal 2 2 2 2 2 4 3 4 2 3 3" xfId="21076" xr:uid="{CEFBC0FD-EAAB-4CA7-AFF6-7C2C8CEDEA57}"/>
    <cellStyle name="Normal 2 2 2 2 2 4 3 4 2 4" xfId="21077" xr:uid="{9AD6D753-52CC-47D1-834F-174861E72277}"/>
    <cellStyle name="Normal 2 2 2 2 2 4 3 4 2 4 2" xfId="21078" xr:uid="{BB6E99D1-FB10-478F-9494-6A7A376E7CB1}"/>
    <cellStyle name="Normal 2 2 2 2 2 4 3 4 2 5" xfId="21079" xr:uid="{4A6C64B8-FF61-480B-B99B-4246923FD3C6}"/>
    <cellStyle name="Normal 2 2 2 2 2 4 3 4 3" xfId="21080" xr:uid="{CA7BE85A-2304-4441-BF9E-522CF05625D1}"/>
    <cellStyle name="Normal 2 2 2 2 2 4 3 4 3 2" xfId="21081" xr:uid="{53262192-AF10-4399-8E0A-33E9FFD977A6}"/>
    <cellStyle name="Normal 2 2 2 2 2 4 3 4 3 2 2" xfId="21082" xr:uid="{6E7BDCCA-30CA-438C-8816-997C5B34AF76}"/>
    <cellStyle name="Normal 2 2 2 2 2 4 3 4 3 2 2 2" xfId="21083" xr:uid="{44A1AFE4-C8A4-4091-921C-CF8B8AE6C0F2}"/>
    <cellStyle name="Normal 2 2 2 2 2 4 3 4 3 2 3" xfId="21084" xr:uid="{84D47266-ED43-4AC0-A11B-1D6A86913CD0}"/>
    <cellStyle name="Normal 2 2 2 2 2 4 3 4 3 3" xfId="21085" xr:uid="{1E98CE77-6A24-42AA-827C-E7F5F7A08033}"/>
    <cellStyle name="Normal 2 2 2 2 2 4 3 4 3 3 2" xfId="21086" xr:uid="{594522DC-2F96-42A6-8FBD-7F772A4FB221}"/>
    <cellStyle name="Normal 2 2 2 2 2 4 3 4 3 4" xfId="21087" xr:uid="{0DDE69F8-C685-4604-B2F3-63ACAE3B3AB7}"/>
    <cellStyle name="Normal 2 2 2 2 2 4 3 4 4" xfId="21088" xr:uid="{8C0412FD-439B-415C-9477-747CEF14A7A0}"/>
    <cellStyle name="Normal 2 2 2 2 2 4 3 4 4 2" xfId="21089" xr:uid="{3EB1643A-97F7-4FC3-9996-E2231953F2E9}"/>
    <cellStyle name="Normal 2 2 2 2 2 4 3 4 4 2 2" xfId="21090" xr:uid="{2D1AFF42-FCE5-490F-B8F8-021518E47AA3}"/>
    <cellStyle name="Normal 2 2 2 2 2 4 3 4 4 3" xfId="21091" xr:uid="{2DD45540-C230-4C57-AA26-09F1BC9B0794}"/>
    <cellStyle name="Normal 2 2 2 2 2 4 3 4 5" xfId="21092" xr:uid="{7F1F4E8B-B8E2-477C-9FB0-C5002D00A710}"/>
    <cellStyle name="Normal 2 2 2 2 2 4 3 4 5 2" xfId="21093" xr:uid="{6CFE1872-F310-4238-8D81-B5A3D59DBD36}"/>
    <cellStyle name="Normal 2 2 2 2 2 4 3 4 6" xfId="21094" xr:uid="{B1025AFA-902C-4A95-9B75-1555C7178775}"/>
    <cellStyle name="Normal 2 2 2 2 2 4 3 5" xfId="21095" xr:uid="{5EF108AB-DB5A-4FA0-B05C-F1153BA32D81}"/>
    <cellStyle name="Normal 2 2 2 2 2 4 3 5 2" xfId="21096" xr:uid="{9C1373A8-108B-45E6-8DC8-4C9451DF89FD}"/>
    <cellStyle name="Normal 2 2 2 2 2 4 3 5 2 2" xfId="21097" xr:uid="{53D8A99D-6715-4004-A6D2-024FB6056AB9}"/>
    <cellStyle name="Normal 2 2 2 2 2 4 3 5 2 2 2" xfId="21098" xr:uid="{6E382B07-DADF-403C-9676-A0AFF096B0E3}"/>
    <cellStyle name="Normal 2 2 2 2 2 4 3 5 2 2 2 2" xfId="21099" xr:uid="{C93F904D-07FC-4A10-9913-EC804A9C5387}"/>
    <cellStyle name="Normal 2 2 2 2 2 4 3 5 2 2 3" xfId="21100" xr:uid="{5E1B895E-238B-40FF-BC4D-1E031817F77E}"/>
    <cellStyle name="Normal 2 2 2 2 2 4 3 5 2 3" xfId="21101" xr:uid="{E40E31FB-4AA1-4FA6-80AC-69814CC2C2A9}"/>
    <cellStyle name="Normal 2 2 2 2 2 4 3 5 2 3 2" xfId="21102" xr:uid="{3234B9AA-53EC-4BAB-8DA7-3815D5EE3701}"/>
    <cellStyle name="Normal 2 2 2 2 2 4 3 5 2 4" xfId="21103" xr:uid="{76988F0A-A401-4716-AACE-88A90375F927}"/>
    <cellStyle name="Normal 2 2 2 2 2 4 3 5 3" xfId="21104" xr:uid="{E6418FC0-C115-450C-A9F3-C5B114035FB8}"/>
    <cellStyle name="Normal 2 2 2 2 2 4 3 5 3 2" xfId="21105" xr:uid="{A4F69343-F0FE-40DC-9C12-3B20419F3FB6}"/>
    <cellStyle name="Normal 2 2 2 2 2 4 3 5 3 2 2" xfId="21106" xr:uid="{894D0D42-B90B-4C8E-A39F-1A40CBB1B4E5}"/>
    <cellStyle name="Normal 2 2 2 2 2 4 3 5 3 3" xfId="21107" xr:uid="{45C294C9-BF9C-4621-BB2D-60843AAD7C25}"/>
    <cellStyle name="Normal 2 2 2 2 2 4 3 5 4" xfId="21108" xr:uid="{40827C3F-5DD6-4B87-AC7C-DE6D21D681C2}"/>
    <cellStyle name="Normal 2 2 2 2 2 4 3 5 4 2" xfId="21109" xr:uid="{A3E90B91-18A2-4DC2-9DB8-36ADCCEDE591}"/>
    <cellStyle name="Normal 2 2 2 2 2 4 3 5 5" xfId="21110" xr:uid="{C5BC5E30-A9B5-4037-BAC6-2D9E15A70075}"/>
    <cellStyle name="Normal 2 2 2 2 2 4 3 6" xfId="21111" xr:uid="{7CAC1CDC-AAB0-48C0-98E9-14C1651A7EE7}"/>
    <cellStyle name="Normal 2 2 2 2 2 4 3 6 2" xfId="21112" xr:uid="{99580E82-0746-4FB1-808F-E1CF8E966693}"/>
    <cellStyle name="Normal 2 2 2 2 2 4 3 6 2 2" xfId="21113" xr:uid="{E05D3233-65A9-41AB-84DD-AE7226A645C0}"/>
    <cellStyle name="Normal 2 2 2 2 2 4 3 6 2 2 2" xfId="21114" xr:uid="{2B558603-8236-4E32-B8D4-1F6371EED741}"/>
    <cellStyle name="Normal 2 2 2 2 2 4 3 6 2 3" xfId="21115" xr:uid="{9E3EF18C-774F-4E3A-BA7C-732BD54D429B}"/>
    <cellStyle name="Normal 2 2 2 2 2 4 3 6 3" xfId="21116" xr:uid="{EAD998E4-A0FD-4E5F-A453-AC10AD8322DF}"/>
    <cellStyle name="Normal 2 2 2 2 2 4 3 6 3 2" xfId="21117" xr:uid="{F9F91345-F1BC-4D32-8A22-BAB00E72D2D4}"/>
    <cellStyle name="Normal 2 2 2 2 2 4 3 6 4" xfId="21118" xr:uid="{0D4F00E8-35A3-45DF-88C4-2A349726AA72}"/>
    <cellStyle name="Normal 2 2 2 2 2 4 3 7" xfId="21119" xr:uid="{D013B080-E1AE-40AD-8097-2C07B05C297A}"/>
    <cellStyle name="Normal 2 2 2 2 2 4 3 7 2" xfId="21120" xr:uid="{85E49F44-CFE7-4323-BBE3-CF11E558F341}"/>
    <cellStyle name="Normal 2 2 2 2 2 4 3 7 2 2" xfId="21121" xr:uid="{F7DB9306-8420-45DD-9E9A-D834389F8B35}"/>
    <cellStyle name="Normal 2 2 2 2 2 4 3 7 3" xfId="21122" xr:uid="{6F967510-6405-4471-AAF9-570690A48EE2}"/>
    <cellStyle name="Normal 2 2 2 2 2 4 3 8" xfId="21123" xr:uid="{54CF3FDD-6A1A-4C19-8DCD-06774E4C050F}"/>
    <cellStyle name="Normal 2 2 2 2 2 4 3 8 2" xfId="21124" xr:uid="{11D77A8A-10D9-4931-8E1E-A5E9C1C706C1}"/>
    <cellStyle name="Normal 2 2 2 2 2 4 3 9" xfId="21125" xr:uid="{32FCC775-A01C-4553-AF23-8902CC195FDA}"/>
    <cellStyle name="Normal 2 2 2 2 2 4 4" xfId="21126" xr:uid="{5E545553-E5BE-4CFC-86DA-3FE4043B3EBA}"/>
    <cellStyle name="Normal 2 2 2 2 2 4 4 2" xfId="21127" xr:uid="{04079564-92A4-4541-BC13-BE3A39FDE67E}"/>
    <cellStyle name="Normal 2 2 2 2 2 4 4 2 2" xfId="21128" xr:uid="{F352EA46-9AC7-494B-A754-212E197F7E8A}"/>
    <cellStyle name="Normal 2 2 2 2 2 4 4 2 2 2" xfId="21129" xr:uid="{ACA80B40-4343-4A92-909F-232FEB2E3B96}"/>
    <cellStyle name="Normal 2 2 2 2 2 4 4 2 2 2 2" xfId="21130" xr:uid="{AB349DD8-BCB7-4F3C-B219-ABAFAE7EB365}"/>
    <cellStyle name="Normal 2 2 2 2 2 4 4 2 2 2 2 2" xfId="21131" xr:uid="{C3C0740B-B7D7-4691-A564-DADED714AEEE}"/>
    <cellStyle name="Normal 2 2 2 2 2 4 4 2 2 2 2 2 2" xfId="21132" xr:uid="{B62E8652-C7EC-4C14-9E63-C5406B2B8DF6}"/>
    <cellStyle name="Normal 2 2 2 2 2 4 4 2 2 2 2 2 2 2" xfId="21133" xr:uid="{387A37E5-CD30-4A10-A0DE-CEEAFF56F7D8}"/>
    <cellStyle name="Normal 2 2 2 2 2 4 4 2 2 2 2 2 2 2 2" xfId="21134" xr:uid="{E765C96E-39B7-45F0-ACCC-266AC2848551}"/>
    <cellStyle name="Normal 2 2 2 2 2 4 4 2 2 2 2 2 2 3" xfId="21135" xr:uid="{557BEC59-CB0A-4911-A34D-1DCE608A2E65}"/>
    <cellStyle name="Normal 2 2 2 2 2 4 4 2 2 2 2 2 3" xfId="21136" xr:uid="{0520A7F6-34B8-4C26-82E6-51A32FCBE680}"/>
    <cellStyle name="Normal 2 2 2 2 2 4 4 2 2 2 2 2 3 2" xfId="21137" xr:uid="{7AD8F732-DB32-4E0F-8C28-C1EB5F59636C}"/>
    <cellStyle name="Normal 2 2 2 2 2 4 4 2 2 2 2 2 4" xfId="21138" xr:uid="{FF25A4D6-19B0-44B9-A8A2-CB476FC02740}"/>
    <cellStyle name="Normal 2 2 2 2 2 4 4 2 2 2 2 3" xfId="21139" xr:uid="{D0B9934B-5E06-49A1-983A-359039C7396A}"/>
    <cellStyle name="Normal 2 2 2 2 2 4 4 2 2 2 2 3 2" xfId="21140" xr:uid="{C57A6AFC-5451-4D9B-AEBB-50998CDE0030}"/>
    <cellStyle name="Normal 2 2 2 2 2 4 4 2 2 2 2 3 2 2" xfId="21141" xr:uid="{53C15F34-1033-4B68-827D-F536AA3D808F}"/>
    <cellStyle name="Normal 2 2 2 2 2 4 4 2 2 2 2 3 3" xfId="21142" xr:uid="{87EB1641-2222-455A-B4BF-4F1563B36292}"/>
    <cellStyle name="Normal 2 2 2 2 2 4 4 2 2 2 2 4" xfId="21143" xr:uid="{B91DA4E8-45D8-42D2-BC75-65BBFD4C54BE}"/>
    <cellStyle name="Normal 2 2 2 2 2 4 4 2 2 2 2 4 2" xfId="21144" xr:uid="{179902C9-29DF-4310-825B-DC922A2D33CD}"/>
    <cellStyle name="Normal 2 2 2 2 2 4 4 2 2 2 2 5" xfId="21145" xr:uid="{2CCCB4AB-1F10-42A9-ADD7-7BDA289C03C6}"/>
    <cellStyle name="Normal 2 2 2 2 2 4 4 2 2 2 3" xfId="21146" xr:uid="{AB7C9719-CB77-4CE9-8D5E-8D7400A91324}"/>
    <cellStyle name="Normal 2 2 2 2 2 4 4 2 2 2 3 2" xfId="21147" xr:uid="{97368F9B-711A-4B24-B470-B67C387A3398}"/>
    <cellStyle name="Normal 2 2 2 2 2 4 4 2 2 2 3 2 2" xfId="21148" xr:uid="{93A34E6D-DC75-45AA-8EBF-70E44497FD18}"/>
    <cellStyle name="Normal 2 2 2 2 2 4 4 2 2 2 3 2 2 2" xfId="21149" xr:uid="{C689FD67-A6CE-45CA-BCF6-68E03462F673}"/>
    <cellStyle name="Normal 2 2 2 2 2 4 4 2 2 2 3 2 3" xfId="21150" xr:uid="{E0C2411E-7A11-4A90-A625-9034BD9FBB89}"/>
    <cellStyle name="Normal 2 2 2 2 2 4 4 2 2 2 3 3" xfId="21151" xr:uid="{1E9B008A-DC77-4270-A94B-BED67112FE85}"/>
    <cellStyle name="Normal 2 2 2 2 2 4 4 2 2 2 3 3 2" xfId="21152" xr:uid="{1DCEB730-6FFC-4F3E-924F-1A99B86B854E}"/>
    <cellStyle name="Normal 2 2 2 2 2 4 4 2 2 2 3 4" xfId="21153" xr:uid="{410C3245-D9C8-4AFA-A333-710594799DF9}"/>
    <cellStyle name="Normal 2 2 2 2 2 4 4 2 2 2 4" xfId="21154" xr:uid="{7DECED04-3023-4496-9016-973128FDAB59}"/>
    <cellStyle name="Normal 2 2 2 2 2 4 4 2 2 2 4 2" xfId="21155" xr:uid="{C3D5CEAD-0E9B-490A-B30B-F9792B6BD74A}"/>
    <cellStyle name="Normal 2 2 2 2 2 4 4 2 2 2 4 2 2" xfId="21156" xr:uid="{DBA7AC47-143A-4EE9-9EC7-64398F52A84A}"/>
    <cellStyle name="Normal 2 2 2 2 2 4 4 2 2 2 4 3" xfId="21157" xr:uid="{0FFBF2B4-A5BA-4B55-B090-979033D6D4FC}"/>
    <cellStyle name="Normal 2 2 2 2 2 4 4 2 2 2 5" xfId="21158" xr:uid="{7CA9FBF6-3BC9-47C8-965B-5821A912FA0D}"/>
    <cellStyle name="Normal 2 2 2 2 2 4 4 2 2 2 5 2" xfId="21159" xr:uid="{A8DAC3F9-0887-4FC9-B99E-6C313B32592C}"/>
    <cellStyle name="Normal 2 2 2 2 2 4 4 2 2 2 6" xfId="21160" xr:uid="{66D36E7D-EC92-4408-9CBE-2BC1FE9603E7}"/>
    <cellStyle name="Normal 2 2 2 2 2 4 4 2 2 3" xfId="21161" xr:uid="{0126AE03-2F90-442D-904D-59B4650AD7AE}"/>
    <cellStyle name="Normal 2 2 2 2 2 4 4 2 2 3 2" xfId="21162" xr:uid="{4C8556D8-167F-4384-8C59-B17285C76278}"/>
    <cellStyle name="Normal 2 2 2 2 2 4 4 2 2 3 2 2" xfId="21163" xr:uid="{2F1C4F18-76F9-4141-9804-3EEE2000B534}"/>
    <cellStyle name="Normal 2 2 2 2 2 4 4 2 2 3 2 2 2" xfId="21164" xr:uid="{09B26547-C7DB-4EEB-A2B4-CC1A9D65730E}"/>
    <cellStyle name="Normal 2 2 2 2 2 4 4 2 2 3 2 2 2 2" xfId="21165" xr:uid="{7C8F4C75-673F-4A14-BB92-5BAFEC9CC7CF}"/>
    <cellStyle name="Normal 2 2 2 2 2 4 4 2 2 3 2 2 3" xfId="21166" xr:uid="{0185A29F-41B8-4313-A387-42EB39378686}"/>
    <cellStyle name="Normal 2 2 2 2 2 4 4 2 2 3 2 3" xfId="21167" xr:uid="{2DED59AA-22EB-46FA-9878-371620992264}"/>
    <cellStyle name="Normal 2 2 2 2 2 4 4 2 2 3 2 3 2" xfId="21168" xr:uid="{144A3CB2-8894-4216-AAB9-B5F6F9CF4239}"/>
    <cellStyle name="Normal 2 2 2 2 2 4 4 2 2 3 2 4" xfId="21169" xr:uid="{D6695A53-8768-4E91-8055-DFF59D663413}"/>
    <cellStyle name="Normal 2 2 2 2 2 4 4 2 2 3 3" xfId="21170" xr:uid="{501F58C6-DB57-4DC3-B344-4926DB14A69A}"/>
    <cellStyle name="Normal 2 2 2 2 2 4 4 2 2 3 3 2" xfId="21171" xr:uid="{243819DB-E852-486C-A268-38CFF9A05383}"/>
    <cellStyle name="Normal 2 2 2 2 2 4 4 2 2 3 3 2 2" xfId="21172" xr:uid="{14D837AE-DBF7-45DB-87E3-A247633F9976}"/>
    <cellStyle name="Normal 2 2 2 2 2 4 4 2 2 3 3 3" xfId="21173" xr:uid="{48031C8A-E9E2-4AB3-8777-0D085738E386}"/>
    <cellStyle name="Normal 2 2 2 2 2 4 4 2 2 3 4" xfId="21174" xr:uid="{EC47CAF6-ECE9-48CC-8236-13E3B6CB6815}"/>
    <cellStyle name="Normal 2 2 2 2 2 4 4 2 2 3 4 2" xfId="21175" xr:uid="{CCD2DAE8-9348-4FD5-86D5-2E990771AD2D}"/>
    <cellStyle name="Normal 2 2 2 2 2 4 4 2 2 3 5" xfId="21176" xr:uid="{7B8B7D94-4339-49F5-B81A-CF871B25CE35}"/>
    <cellStyle name="Normal 2 2 2 2 2 4 4 2 2 4" xfId="21177" xr:uid="{ED4B1A81-878D-456F-89D2-4D393130790E}"/>
    <cellStyle name="Normal 2 2 2 2 2 4 4 2 2 4 2" xfId="21178" xr:uid="{916E2881-E110-4A71-895A-2CB4D44193C7}"/>
    <cellStyle name="Normal 2 2 2 2 2 4 4 2 2 4 2 2" xfId="21179" xr:uid="{F71DE3A6-C3B0-4EA3-9C5A-DD3389C5E25A}"/>
    <cellStyle name="Normal 2 2 2 2 2 4 4 2 2 4 2 2 2" xfId="21180" xr:uid="{08899152-CFE4-4EC0-911B-4C1380E0666D}"/>
    <cellStyle name="Normal 2 2 2 2 2 4 4 2 2 4 2 3" xfId="21181" xr:uid="{8A98F52F-2D28-45B4-931C-70492749887E}"/>
    <cellStyle name="Normal 2 2 2 2 2 4 4 2 2 4 3" xfId="21182" xr:uid="{3B70B196-1412-4537-A087-206586901847}"/>
    <cellStyle name="Normal 2 2 2 2 2 4 4 2 2 4 3 2" xfId="21183" xr:uid="{412BCD20-D535-4F44-ADF5-901009FD63D9}"/>
    <cellStyle name="Normal 2 2 2 2 2 4 4 2 2 4 4" xfId="21184" xr:uid="{342E352B-56B8-414C-B304-D0ADFFAEACDE}"/>
    <cellStyle name="Normal 2 2 2 2 2 4 4 2 2 5" xfId="21185" xr:uid="{C412CD73-CDAF-44AE-818A-7AC7F763C960}"/>
    <cellStyle name="Normal 2 2 2 2 2 4 4 2 2 5 2" xfId="21186" xr:uid="{5236AB67-3663-4DE5-B70A-21F2D1F173FE}"/>
    <cellStyle name="Normal 2 2 2 2 2 4 4 2 2 5 2 2" xfId="21187" xr:uid="{BE59C3A7-6D3F-4D3B-8B0F-6D1056ADA146}"/>
    <cellStyle name="Normal 2 2 2 2 2 4 4 2 2 5 3" xfId="21188" xr:uid="{09C26FBE-A445-470E-9452-CCD3A56C6772}"/>
    <cellStyle name="Normal 2 2 2 2 2 4 4 2 2 6" xfId="21189" xr:uid="{8BD321EB-22CB-45EC-BFEA-0B28D8851D30}"/>
    <cellStyle name="Normal 2 2 2 2 2 4 4 2 2 6 2" xfId="21190" xr:uid="{1CAB68C7-9CD3-4A59-A918-250F8D03880B}"/>
    <cellStyle name="Normal 2 2 2 2 2 4 4 2 2 7" xfId="21191" xr:uid="{F1DDA1EE-5337-4E8C-B756-2952575C36D7}"/>
    <cellStyle name="Normal 2 2 2 2 2 4 4 2 3" xfId="21192" xr:uid="{387FDD66-2DCD-4BB2-9041-641C68630E79}"/>
    <cellStyle name="Normal 2 2 2 2 2 4 4 2 3 2" xfId="21193" xr:uid="{43CFECDE-81FC-474B-8A74-FE09E865ED20}"/>
    <cellStyle name="Normal 2 2 2 2 2 4 4 2 3 2 2" xfId="21194" xr:uid="{0F1F2724-CFDA-4166-8D98-2DDEBED72529}"/>
    <cellStyle name="Normal 2 2 2 2 2 4 4 2 3 2 2 2" xfId="21195" xr:uid="{D65DC01A-AE33-419D-B167-29284B11787C}"/>
    <cellStyle name="Normal 2 2 2 2 2 4 4 2 3 2 2 2 2" xfId="21196" xr:uid="{A9C997E8-52E7-4AB5-8DC8-9DF5659FC322}"/>
    <cellStyle name="Normal 2 2 2 2 2 4 4 2 3 2 2 2 2 2" xfId="21197" xr:uid="{F91F2464-D1F3-4556-AF18-0C3093733596}"/>
    <cellStyle name="Normal 2 2 2 2 2 4 4 2 3 2 2 2 3" xfId="21198" xr:uid="{FD2D39A3-3B1D-4F4B-88FF-A231EABF0985}"/>
    <cellStyle name="Normal 2 2 2 2 2 4 4 2 3 2 2 3" xfId="21199" xr:uid="{909BC23B-7921-43ED-B2BD-804EB994DD6B}"/>
    <cellStyle name="Normal 2 2 2 2 2 4 4 2 3 2 2 3 2" xfId="21200" xr:uid="{F627CBCC-DBDF-426B-BAE5-1176FCD92690}"/>
    <cellStyle name="Normal 2 2 2 2 2 4 4 2 3 2 2 4" xfId="21201" xr:uid="{B05EA815-402B-4B01-A288-FA990429B663}"/>
    <cellStyle name="Normal 2 2 2 2 2 4 4 2 3 2 3" xfId="21202" xr:uid="{E1EC26E8-E5F7-441F-A6BC-DFF424B4FCBC}"/>
    <cellStyle name="Normal 2 2 2 2 2 4 4 2 3 2 3 2" xfId="21203" xr:uid="{5E6373E4-BA19-4543-8F7F-16B69C284134}"/>
    <cellStyle name="Normal 2 2 2 2 2 4 4 2 3 2 3 2 2" xfId="21204" xr:uid="{67EF1E45-DDA0-4293-8929-4B05DD596CAD}"/>
    <cellStyle name="Normal 2 2 2 2 2 4 4 2 3 2 3 3" xfId="21205" xr:uid="{50D51093-AD97-4D09-B84E-F89CCA4CB3FA}"/>
    <cellStyle name="Normal 2 2 2 2 2 4 4 2 3 2 4" xfId="21206" xr:uid="{2CAD87BA-1241-49B4-9C71-516C13206F2F}"/>
    <cellStyle name="Normal 2 2 2 2 2 4 4 2 3 2 4 2" xfId="21207" xr:uid="{20B5BBDA-FD6B-4C83-9A9C-E99085331793}"/>
    <cellStyle name="Normal 2 2 2 2 2 4 4 2 3 2 5" xfId="21208" xr:uid="{2FEF8402-23D2-4EC6-8D7B-7902E10B5B16}"/>
    <cellStyle name="Normal 2 2 2 2 2 4 4 2 3 3" xfId="21209" xr:uid="{B09467EB-3644-4BC1-9055-322D65B9A9AF}"/>
    <cellStyle name="Normal 2 2 2 2 2 4 4 2 3 3 2" xfId="21210" xr:uid="{57344D94-9CF3-46B4-B5C0-4E1C3CEE159C}"/>
    <cellStyle name="Normal 2 2 2 2 2 4 4 2 3 3 2 2" xfId="21211" xr:uid="{B657922C-9C9D-4CAB-9C01-2B0CBBC30BAC}"/>
    <cellStyle name="Normal 2 2 2 2 2 4 4 2 3 3 2 2 2" xfId="21212" xr:uid="{ABAD5045-D17A-4ACD-8BC3-837683AEDD8C}"/>
    <cellStyle name="Normal 2 2 2 2 2 4 4 2 3 3 2 3" xfId="21213" xr:uid="{5D12491E-F78C-40B7-98A4-E87B0AA1783E}"/>
    <cellStyle name="Normal 2 2 2 2 2 4 4 2 3 3 3" xfId="21214" xr:uid="{FB224617-088A-471B-9E14-46A592CDE19B}"/>
    <cellStyle name="Normal 2 2 2 2 2 4 4 2 3 3 3 2" xfId="21215" xr:uid="{9662A512-AE8A-4857-A97F-E86B1634F51E}"/>
    <cellStyle name="Normal 2 2 2 2 2 4 4 2 3 3 4" xfId="21216" xr:uid="{404B3355-C6DA-442C-8F5A-51729472C96F}"/>
    <cellStyle name="Normal 2 2 2 2 2 4 4 2 3 4" xfId="21217" xr:uid="{6A833F82-53A8-41FE-AC13-2E33BEC5037E}"/>
    <cellStyle name="Normal 2 2 2 2 2 4 4 2 3 4 2" xfId="21218" xr:uid="{91C86CB8-A20E-48D6-AABA-BBE1420D5AF1}"/>
    <cellStyle name="Normal 2 2 2 2 2 4 4 2 3 4 2 2" xfId="21219" xr:uid="{0C18C048-1924-4C4B-8332-D666FE4125E2}"/>
    <cellStyle name="Normal 2 2 2 2 2 4 4 2 3 4 3" xfId="21220" xr:uid="{A2AC586C-8F5D-4CCB-9D2B-8F0104D3D040}"/>
    <cellStyle name="Normal 2 2 2 2 2 4 4 2 3 5" xfId="21221" xr:uid="{98906640-8E8F-47F9-B98E-054604F39A17}"/>
    <cellStyle name="Normal 2 2 2 2 2 4 4 2 3 5 2" xfId="21222" xr:uid="{CB06A05C-0CF7-405F-A55F-457A297E249D}"/>
    <cellStyle name="Normal 2 2 2 2 2 4 4 2 3 6" xfId="21223" xr:uid="{478CDFEA-A061-4638-8AAC-EA15F83FD441}"/>
    <cellStyle name="Normal 2 2 2 2 2 4 4 2 4" xfId="21224" xr:uid="{BB7D0DE4-15E2-45FA-B30A-E2EBB7E0ED22}"/>
    <cellStyle name="Normal 2 2 2 2 2 4 4 2 4 2" xfId="21225" xr:uid="{D4A7845F-C4E2-4465-9987-F5DC78532DCB}"/>
    <cellStyle name="Normal 2 2 2 2 2 4 4 2 4 2 2" xfId="21226" xr:uid="{80CA3025-68D6-47CC-8EBE-0667951D8E05}"/>
    <cellStyle name="Normal 2 2 2 2 2 4 4 2 4 2 2 2" xfId="21227" xr:uid="{B3C6ADB1-03AE-4C2C-9CD8-2A4CA38C473D}"/>
    <cellStyle name="Normal 2 2 2 2 2 4 4 2 4 2 2 2 2" xfId="21228" xr:uid="{80C00818-E128-4524-93DE-6D86D1BA2251}"/>
    <cellStyle name="Normal 2 2 2 2 2 4 4 2 4 2 2 3" xfId="21229" xr:uid="{70DD9760-D2CE-4D4C-B188-5CC73422D49A}"/>
    <cellStyle name="Normal 2 2 2 2 2 4 4 2 4 2 3" xfId="21230" xr:uid="{B467CD07-15E0-4209-A665-EB42BD8E0D2B}"/>
    <cellStyle name="Normal 2 2 2 2 2 4 4 2 4 2 3 2" xfId="21231" xr:uid="{F3C171CB-1025-4A4D-9CB2-75E11153F40A}"/>
    <cellStyle name="Normal 2 2 2 2 2 4 4 2 4 2 4" xfId="21232" xr:uid="{B88F67D0-9406-4CA4-B147-631068258615}"/>
    <cellStyle name="Normal 2 2 2 2 2 4 4 2 4 3" xfId="21233" xr:uid="{A5DA091F-AB36-4570-9E21-F58CE1B3AAFE}"/>
    <cellStyle name="Normal 2 2 2 2 2 4 4 2 4 3 2" xfId="21234" xr:uid="{A1AF790C-80F3-4EE8-A3D0-6BDF2B3E7A53}"/>
    <cellStyle name="Normal 2 2 2 2 2 4 4 2 4 3 2 2" xfId="21235" xr:uid="{598BE8AD-AC1C-4789-9E13-0244A33B68EB}"/>
    <cellStyle name="Normal 2 2 2 2 2 4 4 2 4 3 3" xfId="21236" xr:uid="{4FA408DD-B519-4909-91FA-1CBF561674F4}"/>
    <cellStyle name="Normal 2 2 2 2 2 4 4 2 4 4" xfId="21237" xr:uid="{AEC19932-E4E5-4B33-B132-AE1A02888F21}"/>
    <cellStyle name="Normal 2 2 2 2 2 4 4 2 4 4 2" xfId="21238" xr:uid="{F2C41BAD-6DE1-4991-8932-B76D620D55F6}"/>
    <cellStyle name="Normal 2 2 2 2 2 4 4 2 4 5" xfId="21239" xr:uid="{5A9DA5CE-CA18-4050-B023-5137ED5FE0B2}"/>
    <cellStyle name="Normal 2 2 2 2 2 4 4 2 5" xfId="21240" xr:uid="{44B94A68-0A3C-487B-AFE3-BA019F81B9BF}"/>
    <cellStyle name="Normal 2 2 2 2 2 4 4 2 5 2" xfId="21241" xr:uid="{72B07456-252E-4EBD-8CF1-96107F02731A}"/>
    <cellStyle name="Normal 2 2 2 2 2 4 4 2 5 2 2" xfId="21242" xr:uid="{E97557D4-C56E-411A-8DCF-F29902751873}"/>
    <cellStyle name="Normal 2 2 2 2 2 4 4 2 5 2 2 2" xfId="21243" xr:uid="{9FFE1087-0D4E-4108-91F7-D1EBC911FDF4}"/>
    <cellStyle name="Normal 2 2 2 2 2 4 4 2 5 2 3" xfId="21244" xr:uid="{9A08FDBD-1155-49EE-AC4E-E8CBE076627B}"/>
    <cellStyle name="Normal 2 2 2 2 2 4 4 2 5 3" xfId="21245" xr:uid="{F1133775-1EF3-4E0B-9EA5-3E23A9D1FAA4}"/>
    <cellStyle name="Normal 2 2 2 2 2 4 4 2 5 3 2" xfId="21246" xr:uid="{76687E53-5F7C-46F8-B5C6-C533B5349B0D}"/>
    <cellStyle name="Normal 2 2 2 2 2 4 4 2 5 4" xfId="21247" xr:uid="{362D23AE-7E7E-4448-B72D-444F46456CA1}"/>
    <cellStyle name="Normal 2 2 2 2 2 4 4 2 6" xfId="21248" xr:uid="{33B42AFE-42B5-4EF2-8BFA-F848752FFD7A}"/>
    <cellStyle name="Normal 2 2 2 2 2 4 4 2 6 2" xfId="21249" xr:uid="{06365A6D-CF08-47EC-9D75-01C5B5AE4B52}"/>
    <cellStyle name="Normal 2 2 2 2 2 4 4 2 6 2 2" xfId="21250" xr:uid="{C82D5D16-6AAA-446A-9E48-DEB7E0BCB7BE}"/>
    <cellStyle name="Normal 2 2 2 2 2 4 4 2 6 3" xfId="21251" xr:uid="{4E969D6B-CEFA-4693-A164-5DD772BFD821}"/>
    <cellStyle name="Normal 2 2 2 2 2 4 4 2 7" xfId="21252" xr:uid="{61915E41-D62A-460F-8B98-A1341302498E}"/>
    <cellStyle name="Normal 2 2 2 2 2 4 4 2 7 2" xfId="21253" xr:uid="{6D5E6968-9B12-4927-8643-E5A12D0044F6}"/>
    <cellStyle name="Normal 2 2 2 2 2 4 4 2 8" xfId="21254" xr:uid="{98213119-7F0F-47F6-88F8-20CBA02415E3}"/>
    <cellStyle name="Normal 2 2 2 2 2 4 4 3" xfId="21255" xr:uid="{B89CA1C6-B80A-4E21-9FB0-A103E3A52848}"/>
    <cellStyle name="Normal 2 2 2 2 2 4 4 3 2" xfId="21256" xr:uid="{83246E35-946B-4646-8FCC-80BCB8F06435}"/>
    <cellStyle name="Normal 2 2 2 2 2 4 4 3 2 2" xfId="21257" xr:uid="{9F911F58-3CF0-4719-AF56-8F97134681AE}"/>
    <cellStyle name="Normal 2 2 2 2 2 4 4 3 2 2 2" xfId="21258" xr:uid="{F7020BA4-0F6F-43ED-AE8A-E792847CEDDE}"/>
    <cellStyle name="Normal 2 2 2 2 2 4 4 3 2 2 2 2" xfId="21259" xr:uid="{EA1A2DBE-AAF0-479B-837C-403CEC505FEC}"/>
    <cellStyle name="Normal 2 2 2 2 2 4 4 3 2 2 2 2 2" xfId="21260" xr:uid="{378990D5-78A0-431A-9255-2707DA09ABC5}"/>
    <cellStyle name="Normal 2 2 2 2 2 4 4 3 2 2 2 2 2 2" xfId="21261" xr:uid="{A1CC7C6F-1ED4-43CF-8ED5-E12CD7173E22}"/>
    <cellStyle name="Normal 2 2 2 2 2 4 4 3 2 2 2 2 3" xfId="21262" xr:uid="{6B9DE67D-1E7E-43C1-9F6F-45CA9D8A0D54}"/>
    <cellStyle name="Normal 2 2 2 2 2 4 4 3 2 2 2 3" xfId="21263" xr:uid="{E9779C2E-BED8-4335-AEB6-D859ACD55ECD}"/>
    <cellStyle name="Normal 2 2 2 2 2 4 4 3 2 2 2 3 2" xfId="21264" xr:uid="{C90FCCFF-67BB-4297-8D6F-84C918FB2975}"/>
    <cellStyle name="Normal 2 2 2 2 2 4 4 3 2 2 2 4" xfId="21265" xr:uid="{698948EE-1C6E-485A-B131-25E95A4415C6}"/>
    <cellStyle name="Normal 2 2 2 2 2 4 4 3 2 2 3" xfId="21266" xr:uid="{B9994BB2-E9F8-4683-A755-A3B1D1C23C85}"/>
    <cellStyle name="Normal 2 2 2 2 2 4 4 3 2 2 3 2" xfId="21267" xr:uid="{B8A57864-D3E3-4839-ADED-596A34C613E3}"/>
    <cellStyle name="Normal 2 2 2 2 2 4 4 3 2 2 3 2 2" xfId="21268" xr:uid="{597E79B3-7BB7-4D3D-827C-86A24B15FCBF}"/>
    <cellStyle name="Normal 2 2 2 2 2 4 4 3 2 2 3 3" xfId="21269" xr:uid="{9FEA4D50-F6F4-422F-B0A7-2FF7FB7D379C}"/>
    <cellStyle name="Normal 2 2 2 2 2 4 4 3 2 2 4" xfId="21270" xr:uid="{A6675EA4-5172-4B1D-8468-0EA51B0853E3}"/>
    <cellStyle name="Normal 2 2 2 2 2 4 4 3 2 2 4 2" xfId="21271" xr:uid="{C217EBE1-EB0D-4CBB-B9DA-8C2B42A6543D}"/>
    <cellStyle name="Normal 2 2 2 2 2 4 4 3 2 2 5" xfId="21272" xr:uid="{278C13EC-224D-48DB-942E-9C1A00327AA6}"/>
    <cellStyle name="Normal 2 2 2 2 2 4 4 3 2 3" xfId="21273" xr:uid="{1C5BC899-00B4-4C31-BAF8-40D7EE824018}"/>
    <cellStyle name="Normal 2 2 2 2 2 4 4 3 2 3 2" xfId="21274" xr:uid="{B46E7A7B-588A-462E-98DC-EE451BB36EC0}"/>
    <cellStyle name="Normal 2 2 2 2 2 4 4 3 2 3 2 2" xfId="21275" xr:uid="{7324B536-1A57-4619-AB3C-07CF4724E35F}"/>
    <cellStyle name="Normal 2 2 2 2 2 4 4 3 2 3 2 2 2" xfId="21276" xr:uid="{858F965B-DB1F-4DBC-8E31-0D2A1DD74564}"/>
    <cellStyle name="Normal 2 2 2 2 2 4 4 3 2 3 2 3" xfId="21277" xr:uid="{64B8AEC9-0A3D-49E4-91B4-B1D58DEB19C1}"/>
    <cellStyle name="Normal 2 2 2 2 2 4 4 3 2 3 3" xfId="21278" xr:uid="{33511BF1-6F0E-4018-B08D-A5FEBE7AF94C}"/>
    <cellStyle name="Normal 2 2 2 2 2 4 4 3 2 3 3 2" xfId="21279" xr:uid="{DFFD17FB-BE64-44AD-8AD6-DBDE8F058FB2}"/>
    <cellStyle name="Normal 2 2 2 2 2 4 4 3 2 3 4" xfId="21280" xr:uid="{CB41E757-F8F8-4E70-870B-09DE38C3B242}"/>
    <cellStyle name="Normal 2 2 2 2 2 4 4 3 2 4" xfId="21281" xr:uid="{BB467999-8BA6-4ACE-A61A-0BE5F57E2F4D}"/>
    <cellStyle name="Normal 2 2 2 2 2 4 4 3 2 4 2" xfId="21282" xr:uid="{ECC77CE0-7DB1-409C-9C36-AC5FC346E56B}"/>
    <cellStyle name="Normal 2 2 2 2 2 4 4 3 2 4 2 2" xfId="21283" xr:uid="{37D170AB-2F05-4BC0-9CAB-C6AB1A72BF94}"/>
    <cellStyle name="Normal 2 2 2 2 2 4 4 3 2 4 3" xfId="21284" xr:uid="{5BBDA9D3-EB9D-4C7D-A620-3E638AA1B48C}"/>
    <cellStyle name="Normal 2 2 2 2 2 4 4 3 2 5" xfId="21285" xr:uid="{0549FE49-AAC3-4D28-B4E2-7990D9EB15C2}"/>
    <cellStyle name="Normal 2 2 2 2 2 4 4 3 2 5 2" xfId="21286" xr:uid="{2D10C102-9569-46D5-80FA-C78BBEAA47D5}"/>
    <cellStyle name="Normal 2 2 2 2 2 4 4 3 2 6" xfId="21287" xr:uid="{FACE1676-9F04-4EFE-9BD1-8B6EBA654B3A}"/>
    <cellStyle name="Normal 2 2 2 2 2 4 4 3 3" xfId="21288" xr:uid="{109F5243-E81C-456D-BE9D-7844811D655D}"/>
    <cellStyle name="Normal 2 2 2 2 2 4 4 3 3 2" xfId="21289" xr:uid="{CF583ADE-A2A7-46E3-B151-FC7FCA48B8C6}"/>
    <cellStyle name="Normal 2 2 2 2 2 4 4 3 3 2 2" xfId="21290" xr:uid="{A3E22B31-3154-4FDC-A97E-ED863DFB7C4F}"/>
    <cellStyle name="Normal 2 2 2 2 2 4 4 3 3 2 2 2" xfId="21291" xr:uid="{73D98193-4E0F-4639-B3C9-733DB977B173}"/>
    <cellStyle name="Normal 2 2 2 2 2 4 4 3 3 2 2 2 2" xfId="21292" xr:uid="{617FD964-2B38-4089-B9D5-F2C5E95DD4CA}"/>
    <cellStyle name="Normal 2 2 2 2 2 4 4 3 3 2 2 3" xfId="21293" xr:uid="{EB5FF9C4-3CF7-457C-BC10-4DBC8209C3F9}"/>
    <cellStyle name="Normal 2 2 2 2 2 4 4 3 3 2 3" xfId="21294" xr:uid="{48AE62B8-802E-447C-AC98-0A6020905963}"/>
    <cellStyle name="Normal 2 2 2 2 2 4 4 3 3 2 3 2" xfId="21295" xr:uid="{1CCD4A7C-F71E-43EC-948F-09D053084358}"/>
    <cellStyle name="Normal 2 2 2 2 2 4 4 3 3 2 4" xfId="21296" xr:uid="{DD6F5EF4-0012-495A-BE33-CF1D4569E014}"/>
    <cellStyle name="Normal 2 2 2 2 2 4 4 3 3 3" xfId="21297" xr:uid="{6A0A6652-BB8A-48EB-A93C-C6CFAF2FA61A}"/>
    <cellStyle name="Normal 2 2 2 2 2 4 4 3 3 3 2" xfId="21298" xr:uid="{C388031F-E812-4EBB-9DAC-E4A81115AF34}"/>
    <cellStyle name="Normal 2 2 2 2 2 4 4 3 3 3 2 2" xfId="21299" xr:uid="{01960FA7-6EDD-4B2A-9BE4-8D12DBD7D1BF}"/>
    <cellStyle name="Normal 2 2 2 2 2 4 4 3 3 3 3" xfId="21300" xr:uid="{42B3FE13-C18B-406F-8DAE-D4BB43F2F771}"/>
    <cellStyle name="Normal 2 2 2 2 2 4 4 3 3 4" xfId="21301" xr:uid="{E2BB6BEF-CF26-4EBF-B2AC-06D166730EAF}"/>
    <cellStyle name="Normal 2 2 2 2 2 4 4 3 3 4 2" xfId="21302" xr:uid="{0655514F-E5DF-45B1-9A27-F57FA6A1D295}"/>
    <cellStyle name="Normal 2 2 2 2 2 4 4 3 3 5" xfId="21303" xr:uid="{2CD5C059-E8DB-49E6-87A9-E67A087B3F9C}"/>
    <cellStyle name="Normal 2 2 2 2 2 4 4 3 4" xfId="21304" xr:uid="{ABAF745A-06D3-4167-937D-2CA44651F7FF}"/>
    <cellStyle name="Normal 2 2 2 2 2 4 4 3 4 2" xfId="21305" xr:uid="{B74A57F2-3F8C-47D1-A69C-9D3CF20D5A0D}"/>
    <cellStyle name="Normal 2 2 2 2 2 4 4 3 4 2 2" xfId="21306" xr:uid="{8CF5E193-BFDF-43F9-B89A-CA3674BA7D02}"/>
    <cellStyle name="Normal 2 2 2 2 2 4 4 3 4 2 2 2" xfId="21307" xr:uid="{2360C990-F221-4804-8C94-61A73503D232}"/>
    <cellStyle name="Normal 2 2 2 2 2 4 4 3 4 2 3" xfId="21308" xr:uid="{C55693C3-0556-45EC-9981-01558AB54273}"/>
    <cellStyle name="Normal 2 2 2 2 2 4 4 3 4 3" xfId="21309" xr:uid="{C501A915-75D8-43E3-8D8F-D7E2135A2EE2}"/>
    <cellStyle name="Normal 2 2 2 2 2 4 4 3 4 3 2" xfId="21310" xr:uid="{46C04E09-BD9E-49D4-AAA1-6CAF22808FCE}"/>
    <cellStyle name="Normal 2 2 2 2 2 4 4 3 4 4" xfId="21311" xr:uid="{EE72D965-F044-4602-831D-4F5D81507E9A}"/>
    <cellStyle name="Normal 2 2 2 2 2 4 4 3 5" xfId="21312" xr:uid="{FFD136F7-45BF-4A75-8B08-7DE401103D9C}"/>
    <cellStyle name="Normal 2 2 2 2 2 4 4 3 5 2" xfId="21313" xr:uid="{F6CA6C7D-43C4-40CD-B889-D73D5DAC0D1C}"/>
    <cellStyle name="Normal 2 2 2 2 2 4 4 3 5 2 2" xfId="21314" xr:uid="{DDBA83AB-1714-492D-B8C4-2A549682E1F9}"/>
    <cellStyle name="Normal 2 2 2 2 2 4 4 3 5 3" xfId="21315" xr:uid="{9744D165-7706-4895-8914-475DB060D754}"/>
    <cellStyle name="Normal 2 2 2 2 2 4 4 3 6" xfId="21316" xr:uid="{0AFFD600-C18A-4F7B-9A37-C4885C0B2B0A}"/>
    <cellStyle name="Normal 2 2 2 2 2 4 4 3 6 2" xfId="21317" xr:uid="{647B8C23-7104-441D-9904-377574CE4BDF}"/>
    <cellStyle name="Normal 2 2 2 2 2 4 4 3 7" xfId="21318" xr:uid="{9D35F404-42E3-4637-83F3-38EF578B8A8D}"/>
    <cellStyle name="Normal 2 2 2 2 2 4 4 4" xfId="21319" xr:uid="{9C360ACB-AF23-428C-8B52-E3BFB32C99AC}"/>
    <cellStyle name="Normal 2 2 2 2 2 4 4 4 2" xfId="21320" xr:uid="{1C5FF636-43EB-4A57-9D12-A2FBE1DF7D43}"/>
    <cellStyle name="Normal 2 2 2 2 2 4 4 4 2 2" xfId="21321" xr:uid="{56D7DBA9-A396-4274-8C1A-9AEDA2BD6C78}"/>
    <cellStyle name="Normal 2 2 2 2 2 4 4 4 2 2 2" xfId="21322" xr:uid="{63C5D0A0-9F13-4B8A-ACF8-EDFA28255775}"/>
    <cellStyle name="Normal 2 2 2 2 2 4 4 4 2 2 2 2" xfId="21323" xr:uid="{F2E91B7E-CB48-4608-B9E2-B0EDC0B87334}"/>
    <cellStyle name="Normal 2 2 2 2 2 4 4 4 2 2 2 2 2" xfId="21324" xr:uid="{E090F24C-A157-4EEE-B3AA-D9B38C94BCB3}"/>
    <cellStyle name="Normal 2 2 2 2 2 4 4 4 2 2 2 3" xfId="21325" xr:uid="{B3C9A379-ADFF-4416-B669-0FC2BA89045E}"/>
    <cellStyle name="Normal 2 2 2 2 2 4 4 4 2 2 3" xfId="21326" xr:uid="{47666474-8CB9-4052-999E-51282EBD58F7}"/>
    <cellStyle name="Normal 2 2 2 2 2 4 4 4 2 2 3 2" xfId="21327" xr:uid="{F99872D6-9A37-4A43-8336-F2BF1C8F507D}"/>
    <cellStyle name="Normal 2 2 2 2 2 4 4 4 2 2 4" xfId="21328" xr:uid="{53AF979C-1AFD-4CCE-A80C-19BF9E06940E}"/>
    <cellStyle name="Normal 2 2 2 2 2 4 4 4 2 3" xfId="21329" xr:uid="{5258744D-CB3D-40C3-961B-7AA22A4CF48A}"/>
    <cellStyle name="Normal 2 2 2 2 2 4 4 4 2 3 2" xfId="21330" xr:uid="{A91FCA27-699D-413B-B42C-83C94B9FC366}"/>
    <cellStyle name="Normal 2 2 2 2 2 4 4 4 2 3 2 2" xfId="21331" xr:uid="{F0CF5C47-7B29-471B-90BE-5CD7C26ABEA2}"/>
    <cellStyle name="Normal 2 2 2 2 2 4 4 4 2 3 3" xfId="21332" xr:uid="{2677EBFC-2F7C-478A-B5A4-848F8D596D87}"/>
    <cellStyle name="Normal 2 2 2 2 2 4 4 4 2 4" xfId="21333" xr:uid="{F5AFDACD-A12A-413B-94F3-6122B441F518}"/>
    <cellStyle name="Normal 2 2 2 2 2 4 4 4 2 4 2" xfId="21334" xr:uid="{EB272BE4-34EC-46DF-B943-75EB95E3FA48}"/>
    <cellStyle name="Normal 2 2 2 2 2 4 4 4 2 5" xfId="21335" xr:uid="{8E7AFF81-47CA-45C0-91F4-5ED2650EB279}"/>
    <cellStyle name="Normal 2 2 2 2 2 4 4 4 3" xfId="21336" xr:uid="{F4407BDD-78CF-4C77-B01B-A28AB61C7E92}"/>
    <cellStyle name="Normal 2 2 2 2 2 4 4 4 3 2" xfId="21337" xr:uid="{6F2C0572-D0BF-4F01-87E7-43AE15BA7489}"/>
    <cellStyle name="Normal 2 2 2 2 2 4 4 4 3 2 2" xfId="21338" xr:uid="{BD3907DF-EF04-429E-8D0D-93A2D6B2F043}"/>
    <cellStyle name="Normal 2 2 2 2 2 4 4 4 3 2 2 2" xfId="21339" xr:uid="{61E37E33-951E-4341-B95F-6A63BBBDAC92}"/>
    <cellStyle name="Normal 2 2 2 2 2 4 4 4 3 2 3" xfId="21340" xr:uid="{46E41CF1-9B46-4E53-BC32-0C54C087A9C4}"/>
    <cellStyle name="Normal 2 2 2 2 2 4 4 4 3 3" xfId="21341" xr:uid="{6AA5FEBC-1822-48E4-94C9-66422B60D9EF}"/>
    <cellStyle name="Normal 2 2 2 2 2 4 4 4 3 3 2" xfId="21342" xr:uid="{62415D37-2FAB-4CEA-854F-695C31C4265A}"/>
    <cellStyle name="Normal 2 2 2 2 2 4 4 4 3 4" xfId="21343" xr:uid="{A357CA4E-D73C-4538-BFF0-B7495B1ED758}"/>
    <cellStyle name="Normal 2 2 2 2 2 4 4 4 4" xfId="21344" xr:uid="{2059418D-9754-4228-95C0-2E1FB9222DE8}"/>
    <cellStyle name="Normal 2 2 2 2 2 4 4 4 4 2" xfId="21345" xr:uid="{4955DB51-168E-4724-A3EE-2055956E170D}"/>
    <cellStyle name="Normal 2 2 2 2 2 4 4 4 4 2 2" xfId="21346" xr:uid="{F7C80D0B-C214-43AE-A0A6-04E92D4C2A06}"/>
    <cellStyle name="Normal 2 2 2 2 2 4 4 4 4 3" xfId="21347" xr:uid="{ABCE2F4A-7CD8-43AB-A500-CCBE7E0B4D3D}"/>
    <cellStyle name="Normal 2 2 2 2 2 4 4 4 5" xfId="21348" xr:uid="{6F68F0DA-2862-424F-B500-463A6A76B1AB}"/>
    <cellStyle name="Normal 2 2 2 2 2 4 4 4 5 2" xfId="21349" xr:uid="{A043A835-BB5E-4305-9D97-AABBBBB41845}"/>
    <cellStyle name="Normal 2 2 2 2 2 4 4 4 6" xfId="21350" xr:uid="{8EAEF9AD-8343-4575-9AF5-F4023FF6B85E}"/>
    <cellStyle name="Normal 2 2 2 2 2 4 4 5" xfId="21351" xr:uid="{158B9B18-EEFE-4E6D-8631-315AD1495CCD}"/>
    <cellStyle name="Normal 2 2 2 2 2 4 4 5 2" xfId="21352" xr:uid="{8BEB9698-8BDA-4C00-80A0-12BED6E19DE5}"/>
    <cellStyle name="Normal 2 2 2 2 2 4 4 5 2 2" xfId="21353" xr:uid="{F10C89AE-6026-485B-AAEF-A221AD0248F5}"/>
    <cellStyle name="Normal 2 2 2 2 2 4 4 5 2 2 2" xfId="21354" xr:uid="{6E1A0219-1CEC-4024-BB6F-A98FBB80BBAB}"/>
    <cellStyle name="Normal 2 2 2 2 2 4 4 5 2 2 2 2" xfId="21355" xr:uid="{FCFBB71E-92EC-44C7-883A-C70C1A9C6F9C}"/>
    <cellStyle name="Normal 2 2 2 2 2 4 4 5 2 2 3" xfId="21356" xr:uid="{E64E917B-BFA0-4975-831B-94767734AE92}"/>
    <cellStyle name="Normal 2 2 2 2 2 4 4 5 2 3" xfId="21357" xr:uid="{3257BFA2-2C97-445E-8B5D-E757873A7F6A}"/>
    <cellStyle name="Normal 2 2 2 2 2 4 4 5 2 3 2" xfId="21358" xr:uid="{55BC1740-E0AF-445A-A25E-196D3C4D9872}"/>
    <cellStyle name="Normal 2 2 2 2 2 4 4 5 2 4" xfId="21359" xr:uid="{3C6E5F37-E348-4A41-B288-C5CE4321F528}"/>
    <cellStyle name="Normal 2 2 2 2 2 4 4 5 3" xfId="21360" xr:uid="{0D18917F-814C-44A5-8745-AEE98735B015}"/>
    <cellStyle name="Normal 2 2 2 2 2 4 4 5 3 2" xfId="21361" xr:uid="{5A7A18B9-6911-44F2-A71C-C3C4A7C33C13}"/>
    <cellStyle name="Normal 2 2 2 2 2 4 4 5 3 2 2" xfId="21362" xr:uid="{1DF94285-958D-4D18-9B35-BD630C19252D}"/>
    <cellStyle name="Normal 2 2 2 2 2 4 4 5 3 3" xfId="21363" xr:uid="{3B5E0650-1EA0-49FA-8344-CED6D9F321D1}"/>
    <cellStyle name="Normal 2 2 2 2 2 4 4 5 4" xfId="21364" xr:uid="{1145BAD1-4A11-43E8-82C0-2ECF8C9259A2}"/>
    <cellStyle name="Normal 2 2 2 2 2 4 4 5 4 2" xfId="21365" xr:uid="{5F0D07C9-2784-4E8C-9AA0-3B25E397A28D}"/>
    <cellStyle name="Normal 2 2 2 2 2 4 4 5 5" xfId="21366" xr:uid="{8A7EEBE9-FF7F-4E76-A63D-67E04B401728}"/>
    <cellStyle name="Normal 2 2 2 2 2 4 4 6" xfId="21367" xr:uid="{C9CF03C1-A313-4283-9154-F08F0916035A}"/>
    <cellStyle name="Normal 2 2 2 2 2 4 4 6 2" xfId="21368" xr:uid="{E0F82B75-09DC-4EF3-BDB1-AE15E8B5D692}"/>
    <cellStyle name="Normal 2 2 2 2 2 4 4 6 2 2" xfId="21369" xr:uid="{3B50E3AA-F6B3-44EE-B47C-DBE717CFBC73}"/>
    <cellStyle name="Normal 2 2 2 2 2 4 4 6 2 2 2" xfId="21370" xr:uid="{858E697C-64A3-4535-B10B-AAB07AD03512}"/>
    <cellStyle name="Normal 2 2 2 2 2 4 4 6 2 3" xfId="21371" xr:uid="{42087163-9F97-43E6-B042-F757E2C4759B}"/>
    <cellStyle name="Normal 2 2 2 2 2 4 4 6 3" xfId="21372" xr:uid="{AD964EBC-2E4C-4C35-BFB4-0FE4E8044F37}"/>
    <cellStyle name="Normal 2 2 2 2 2 4 4 6 3 2" xfId="21373" xr:uid="{6859C889-01DE-4D0C-AD63-DEB102DD6F5B}"/>
    <cellStyle name="Normal 2 2 2 2 2 4 4 6 4" xfId="21374" xr:uid="{C3478D51-0781-41D5-B62B-FE8BC34F988A}"/>
    <cellStyle name="Normal 2 2 2 2 2 4 4 7" xfId="21375" xr:uid="{292428C5-06CB-413F-BB3F-B1DA67B21ADF}"/>
    <cellStyle name="Normal 2 2 2 2 2 4 4 7 2" xfId="21376" xr:uid="{0F82BD17-A39A-486A-BBBA-84A665AE46F1}"/>
    <cellStyle name="Normal 2 2 2 2 2 4 4 7 2 2" xfId="21377" xr:uid="{2CC3503E-7BF5-4838-B9B8-AF2A844C296C}"/>
    <cellStyle name="Normal 2 2 2 2 2 4 4 7 3" xfId="21378" xr:uid="{85DFD28D-2817-421A-8DA2-FF776C3A3B28}"/>
    <cellStyle name="Normal 2 2 2 2 2 4 4 8" xfId="21379" xr:uid="{B6C07654-C172-4EC2-A0B8-D41B1A9FD11E}"/>
    <cellStyle name="Normal 2 2 2 2 2 4 4 8 2" xfId="21380" xr:uid="{7B722A10-49EA-48BE-80A2-C7B2DD316F82}"/>
    <cellStyle name="Normal 2 2 2 2 2 4 4 9" xfId="21381" xr:uid="{070968B6-BE6F-4435-A184-66528E2CE158}"/>
    <cellStyle name="Normal 2 2 2 2 2 4 5" xfId="21382" xr:uid="{38C11DFC-B315-490F-ABE5-78C4293581CE}"/>
    <cellStyle name="Normal 2 2 2 2 2 4 5 2" xfId="21383" xr:uid="{D04B21C0-F0A6-48CD-9F8A-9C629F081979}"/>
    <cellStyle name="Normal 2 2 2 2 2 4 5 2 2" xfId="21384" xr:uid="{31660ED0-3B3B-4240-AC11-DE346AD74B02}"/>
    <cellStyle name="Normal 2 2 2 2 2 4 5 2 2 2" xfId="21385" xr:uid="{89F6B1D5-71D8-4755-9E41-F14F1F6357DE}"/>
    <cellStyle name="Normal 2 2 2 2 2 4 5 2 2 2 2" xfId="21386" xr:uid="{0F17D2DC-CB36-44DA-B296-CEB134EDC950}"/>
    <cellStyle name="Normal 2 2 2 2 2 4 5 2 2 2 2 2" xfId="21387" xr:uid="{E384D95F-24AB-4F64-9B76-71AF6FD47945}"/>
    <cellStyle name="Normal 2 2 2 2 2 4 5 2 2 2 2 2 2" xfId="21388" xr:uid="{8F7AC4AA-5B5A-470A-B59D-34DBB64CB5F6}"/>
    <cellStyle name="Normal 2 2 2 2 2 4 5 2 2 2 2 2 2 2" xfId="21389" xr:uid="{998CCF2D-2FB4-48A4-BAD9-9DB0B7C8579B}"/>
    <cellStyle name="Normal 2 2 2 2 2 4 5 2 2 2 2 2 3" xfId="21390" xr:uid="{1A13B774-BE3C-4210-9C6E-FFF881092364}"/>
    <cellStyle name="Normal 2 2 2 2 2 4 5 2 2 2 2 3" xfId="21391" xr:uid="{645ABD33-4BF4-401B-B3AE-979111B57139}"/>
    <cellStyle name="Normal 2 2 2 2 2 4 5 2 2 2 2 3 2" xfId="21392" xr:uid="{C9B34E00-5378-4483-9ACA-A43CE2D6FFEC}"/>
    <cellStyle name="Normal 2 2 2 2 2 4 5 2 2 2 2 4" xfId="21393" xr:uid="{DAB80D9C-3758-403E-A866-7DB815625EC1}"/>
    <cellStyle name="Normal 2 2 2 2 2 4 5 2 2 2 3" xfId="21394" xr:uid="{11116C5C-2470-4A03-8121-0345A5AA766A}"/>
    <cellStyle name="Normal 2 2 2 2 2 4 5 2 2 2 3 2" xfId="21395" xr:uid="{5B91A1AE-BE4F-4F2C-99EB-474120870C23}"/>
    <cellStyle name="Normal 2 2 2 2 2 4 5 2 2 2 3 2 2" xfId="21396" xr:uid="{10FA8BD0-8085-4023-9299-3FD48327221B}"/>
    <cellStyle name="Normal 2 2 2 2 2 4 5 2 2 2 3 3" xfId="21397" xr:uid="{15E4F744-3445-4116-A37A-4D8C8D66CC46}"/>
    <cellStyle name="Normal 2 2 2 2 2 4 5 2 2 2 4" xfId="21398" xr:uid="{48428E26-B411-4B00-ACA9-C19E05EE8CF3}"/>
    <cellStyle name="Normal 2 2 2 2 2 4 5 2 2 2 4 2" xfId="21399" xr:uid="{82C171C3-CAFF-4776-B446-E3D237414409}"/>
    <cellStyle name="Normal 2 2 2 2 2 4 5 2 2 2 5" xfId="21400" xr:uid="{9658C76A-113E-40B8-8D9A-DEC3CB92E672}"/>
    <cellStyle name="Normal 2 2 2 2 2 4 5 2 2 3" xfId="21401" xr:uid="{6A36A715-CBD9-4452-B4C9-3020B077D9DD}"/>
    <cellStyle name="Normal 2 2 2 2 2 4 5 2 2 3 2" xfId="21402" xr:uid="{B4DA59A0-402A-4450-BA94-97721425CD84}"/>
    <cellStyle name="Normal 2 2 2 2 2 4 5 2 2 3 2 2" xfId="21403" xr:uid="{A54EFF5F-6ED9-4365-9889-01BACD4ADD9F}"/>
    <cellStyle name="Normal 2 2 2 2 2 4 5 2 2 3 2 2 2" xfId="21404" xr:uid="{E1599094-E937-41E8-ADC3-EEA34495645F}"/>
    <cellStyle name="Normal 2 2 2 2 2 4 5 2 2 3 2 3" xfId="21405" xr:uid="{9496B008-C006-42E3-981C-47BCCFC55278}"/>
    <cellStyle name="Normal 2 2 2 2 2 4 5 2 2 3 3" xfId="21406" xr:uid="{C73B348A-7F01-4CAC-96BD-80E96CA912CA}"/>
    <cellStyle name="Normal 2 2 2 2 2 4 5 2 2 3 3 2" xfId="21407" xr:uid="{3E6CC75D-0D21-4716-990E-718202F12950}"/>
    <cellStyle name="Normal 2 2 2 2 2 4 5 2 2 3 4" xfId="21408" xr:uid="{59B351BE-9703-4E64-BDD7-4B4EE66F9D85}"/>
    <cellStyle name="Normal 2 2 2 2 2 4 5 2 2 4" xfId="21409" xr:uid="{666AC9D9-AC88-4F0D-91C5-F772AE9754C5}"/>
    <cellStyle name="Normal 2 2 2 2 2 4 5 2 2 4 2" xfId="21410" xr:uid="{63E60E7A-B5C9-41E9-8C1C-3A610D209E97}"/>
    <cellStyle name="Normal 2 2 2 2 2 4 5 2 2 4 2 2" xfId="21411" xr:uid="{A0A895BB-4A71-463F-854C-BEC4C85ACFF2}"/>
    <cellStyle name="Normal 2 2 2 2 2 4 5 2 2 4 3" xfId="21412" xr:uid="{0E47AB74-DF89-43F1-AE3B-1A28A19284DF}"/>
    <cellStyle name="Normal 2 2 2 2 2 4 5 2 2 5" xfId="21413" xr:uid="{6C14FB5A-81F8-4DE9-84CB-DE15636EA330}"/>
    <cellStyle name="Normal 2 2 2 2 2 4 5 2 2 5 2" xfId="21414" xr:uid="{1BD7A428-34C8-4999-BF47-E656040F4096}"/>
    <cellStyle name="Normal 2 2 2 2 2 4 5 2 2 6" xfId="21415" xr:uid="{6151C802-0CAF-40FF-AAE0-F2D08C285054}"/>
    <cellStyle name="Normal 2 2 2 2 2 4 5 2 3" xfId="21416" xr:uid="{D4F0611F-9487-438F-8039-5696C841A2C2}"/>
    <cellStyle name="Normal 2 2 2 2 2 4 5 2 3 2" xfId="21417" xr:uid="{D40ECDDB-35EB-4259-80DF-64E7904FFE3B}"/>
    <cellStyle name="Normal 2 2 2 2 2 4 5 2 3 2 2" xfId="21418" xr:uid="{4BA50612-434D-4CC8-A7DC-B0EDF30064EA}"/>
    <cellStyle name="Normal 2 2 2 2 2 4 5 2 3 2 2 2" xfId="21419" xr:uid="{0CC87AED-8383-4766-B599-57B8F6F40954}"/>
    <cellStyle name="Normal 2 2 2 2 2 4 5 2 3 2 2 2 2" xfId="21420" xr:uid="{94C4A1C4-4615-4294-ABA1-1F564F06157B}"/>
    <cellStyle name="Normal 2 2 2 2 2 4 5 2 3 2 2 3" xfId="21421" xr:uid="{05B2A0B3-F4E6-42DD-AE12-4BED23DACD9D}"/>
    <cellStyle name="Normal 2 2 2 2 2 4 5 2 3 2 3" xfId="21422" xr:uid="{4F7513E5-2DFE-4050-9241-655EC4CB729E}"/>
    <cellStyle name="Normal 2 2 2 2 2 4 5 2 3 2 3 2" xfId="21423" xr:uid="{4365CC3D-8988-48BC-8FD8-2FFD2A268A9F}"/>
    <cellStyle name="Normal 2 2 2 2 2 4 5 2 3 2 4" xfId="21424" xr:uid="{80AB594A-865E-4DC8-AEC0-B000B8130192}"/>
    <cellStyle name="Normal 2 2 2 2 2 4 5 2 3 3" xfId="21425" xr:uid="{EAEEF79E-1F12-4FAC-B7E7-3A4285A8F5BE}"/>
    <cellStyle name="Normal 2 2 2 2 2 4 5 2 3 3 2" xfId="21426" xr:uid="{F5271C3B-35E3-4685-9995-F3F9ECECC7DA}"/>
    <cellStyle name="Normal 2 2 2 2 2 4 5 2 3 3 2 2" xfId="21427" xr:uid="{44655EAE-4F67-4C57-8FAB-C34F28A3B8DB}"/>
    <cellStyle name="Normal 2 2 2 2 2 4 5 2 3 3 3" xfId="21428" xr:uid="{792ABEC3-4C50-4AF0-A5F8-AD3CB90B6305}"/>
    <cellStyle name="Normal 2 2 2 2 2 4 5 2 3 4" xfId="21429" xr:uid="{54037E90-AC92-4806-B992-9C7D2F11D815}"/>
    <cellStyle name="Normal 2 2 2 2 2 4 5 2 3 4 2" xfId="21430" xr:uid="{EAB3FBE6-BA75-4C9B-A230-CB29C692AFA7}"/>
    <cellStyle name="Normal 2 2 2 2 2 4 5 2 3 5" xfId="21431" xr:uid="{16C55E65-E555-4CF4-B75E-5EF7564C8570}"/>
    <cellStyle name="Normal 2 2 2 2 2 4 5 2 4" xfId="21432" xr:uid="{00F5D58D-FB85-42B2-B8D8-576160376662}"/>
    <cellStyle name="Normal 2 2 2 2 2 4 5 2 4 2" xfId="21433" xr:uid="{66CC469C-D164-4A5D-BB53-6098CCF5BBB2}"/>
    <cellStyle name="Normal 2 2 2 2 2 4 5 2 4 2 2" xfId="21434" xr:uid="{D25D18E4-4052-4EE0-A2C8-021D9D3435F5}"/>
    <cellStyle name="Normal 2 2 2 2 2 4 5 2 4 2 2 2" xfId="21435" xr:uid="{7BCFE215-30FD-484F-B2CB-20DA156C3FDE}"/>
    <cellStyle name="Normal 2 2 2 2 2 4 5 2 4 2 3" xfId="21436" xr:uid="{839ACE52-3929-478D-BDA4-E33D2E951CB4}"/>
    <cellStyle name="Normal 2 2 2 2 2 4 5 2 4 3" xfId="21437" xr:uid="{E9133144-7B98-4A9C-BF76-523A9D565089}"/>
    <cellStyle name="Normal 2 2 2 2 2 4 5 2 4 3 2" xfId="21438" xr:uid="{0A4246BA-A8BB-47AE-A1A7-BD13F7FB4EBA}"/>
    <cellStyle name="Normal 2 2 2 2 2 4 5 2 4 4" xfId="21439" xr:uid="{7CFF681B-E648-45B3-9753-3780EFED2470}"/>
    <cellStyle name="Normal 2 2 2 2 2 4 5 2 5" xfId="21440" xr:uid="{3B9D2CE3-854A-4D4D-933C-10FFD9269A21}"/>
    <cellStyle name="Normal 2 2 2 2 2 4 5 2 5 2" xfId="21441" xr:uid="{4524F691-FF07-462E-A8FE-DF4414CB5183}"/>
    <cellStyle name="Normal 2 2 2 2 2 4 5 2 5 2 2" xfId="21442" xr:uid="{DE9C09D9-E638-44A9-8E8A-931123861472}"/>
    <cellStyle name="Normal 2 2 2 2 2 4 5 2 5 3" xfId="21443" xr:uid="{3AD9CE3D-D1EC-4DE3-BFD1-7349E356568E}"/>
    <cellStyle name="Normal 2 2 2 2 2 4 5 2 6" xfId="21444" xr:uid="{26989F55-52EB-4138-BB95-6DC8924124EE}"/>
    <cellStyle name="Normal 2 2 2 2 2 4 5 2 6 2" xfId="21445" xr:uid="{79DCBFB4-8570-46DD-8EB7-E1E0F577FFF3}"/>
    <cellStyle name="Normal 2 2 2 2 2 4 5 2 7" xfId="21446" xr:uid="{07869A64-FD73-4300-996D-63C5D196EF95}"/>
    <cellStyle name="Normal 2 2 2 2 2 4 5 3" xfId="21447" xr:uid="{D0DB2514-440D-4503-8412-72489192A82D}"/>
    <cellStyle name="Normal 2 2 2 2 2 4 5 3 2" xfId="21448" xr:uid="{7A3E4BE9-E0E7-48C9-BCA2-CB9395E61164}"/>
    <cellStyle name="Normal 2 2 2 2 2 4 5 3 2 2" xfId="21449" xr:uid="{00C15DDC-7C97-4B4A-A686-7CC28AEC0C09}"/>
    <cellStyle name="Normal 2 2 2 2 2 4 5 3 2 2 2" xfId="21450" xr:uid="{665D9740-4AF6-4C08-A819-8BDC2C99787C}"/>
    <cellStyle name="Normal 2 2 2 2 2 4 5 3 2 2 2 2" xfId="21451" xr:uid="{74F7B277-C23C-4844-B15B-C30ABED69468}"/>
    <cellStyle name="Normal 2 2 2 2 2 4 5 3 2 2 2 2 2" xfId="21452" xr:uid="{9DF605D2-3079-4B5E-B287-9D35004DF905}"/>
    <cellStyle name="Normal 2 2 2 2 2 4 5 3 2 2 2 3" xfId="21453" xr:uid="{9C1ACB12-CDD1-445B-B034-5B8202A05AE8}"/>
    <cellStyle name="Normal 2 2 2 2 2 4 5 3 2 2 3" xfId="21454" xr:uid="{BE0BBE27-5F1B-46B5-8669-3AC27F5473F7}"/>
    <cellStyle name="Normal 2 2 2 2 2 4 5 3 2 2 3 2" xfId="21455" xr:uid="{A199F722-7332-4B15-9CB5-B346C61840F1}"/>
    <cellStyle name="Normal 2 2 2 2 2 4 5 3 2 2 4" xfId="21456" xr:uid="{E7EFD14F-F181-4C2E-B060-144D8C8092FA}"/>
    <cellStyle name="Normal 2 2 2 2 2 4 5 3 2 3" xfId="21457" xr:uid="{CE070BA6-EB6D-4FEF-9FC4-1A2442FCFFDA}"/>
    <cellStyle name="Normal 2 2 2 2 2 4 5 3 2 3 2" xfId="21458" xr:uid="{12D0BDB3-FF7C-4183-BDB3-C8E8D9A2F78F}"/>
    <cellStyle name="Normal 2 2 2 2 2 4 5 3 2 3 2 2" xfId="21459" xr:uid="{C99D0015-ACD8-47DF-B617-9D0303501450}"/>
    <cellStyle name="Normal 2 2 2 2 2 4 5 3 2 3 3" xfId="21460" xr:uid="{B7601297-663B-47E6-98FA-C16A83BD4FD1}"/>
    <cellStyle name="Normal 2 2 2 2 2 4 5 3 2 4" xfId="21461" xr:uid="{94A4941B-3BAE-4F53-9EA7-4B6DEDD45351}"/>
    <cellStyle name="Normal 2 2 2 2 2 4 5 3 2 4 2" xfId="21462" xr:uid="{87364475-B793-4D35-8B4F-9395A9B0CBF3}"/>
    <cellStyle name="Normal 2 2 2 2 2 4 5 3 2 5" xfId="21463" xr:uid="{3E7AB43C-152E-4AED-94E8-9DDCB680F8DF}"/>
    <cellStyle name="Normal 2 2 2 2 2 4 5 3 3" xfId="21464" xr:uid="{1492B481-F582-44CF-B08F-89BB80A0F0C0}"/>
    <cellStyle name="Normal 2 2 2 2 2 4 5 3 3 2" xfId="21465" xr:uid="{12189B54-09CC-4F44-BF11-26874939DBED}"/>
    <cellStyle name="Normal 2 2 2 2 2 4 5 3 3 2 2" xfId="21466" xr:uid="{6352D9F4-D077-4D18-B2E8-4D90F61B94D4}"/>
    <cellStyle name="Normal 2 2 2 2 2 4 5 3 3 2 2 2" xfId="21467" xr:uid="{31F4B03D-F2A6-469A-8183-9A8DA330B98A}"/>
    <cellStyle name="Normal 2 2 2 2 2 4 5 3 3 2 3" xfId="21468" xr:uid="{DBDDD78F-B4C6-4FB5-B264-D9E225586770}"/>
    <cellStyle name="Normal 2 2 2 2 2 4 5 3 3 3" xfId="21469" xr:uid="{1E1A05A5-FC3F-4C92-A5A1-CD5EDA0585A3}"/>
    <cellStyle name="Normal 2 2 2 2 2 4 5 3 3 3 2" xfId="21470" xr:uid="{3FDAC2DA-7609-4D5E-86B3-155123CBAE95}"/>
    <cellStyle name="Normal 2 2 2 2 2 4 5 3 3 4" xfId="21471" xr:uid="{E6616A23-D1E3-46FC-B105-F205FD46E6E1}"/>
    <cellStyle name="Normal 2 2 2 2 2 4 5 3 4" xfId="21472" xr:uid="{3BF59E81-C80E-4C5D-AA23-44D2F0D9E40E}"/>
    <cellStyle name="Normal 2 2 2 2 2 4 5 3 4 2" xfId="21473" xr:uid="{F5AD902C-C8C6-4416-AD9A-5A95BAB560A3}"/>
    <cellStyle name="Normal 2 2 2 2 2 4 5 3 4 2 2" xfId="21474" xr:uid="{6C8A2BCD-A36C-4C0D-AE93-F7D117151EF7}"/>
    <cellStyle name="Normal 2 2 2 2 2 4 5 3 4 3" xfId="21475" xr:uid="{3916C790-56D9-4A05-BEFE-6F8CFEDEF91C}"/>
    <cellStyle name="Normal 2 2 2 2 2 4 5 3 5" xfId="21476" xr:uid="{12A1F291-F611-4B7D-8889-F946BF795C86}"/>
    <cellStyle name="Normal 2 2 2 2 2 4 5 3 5 2" xfId="21477" xr:uid="{1BD387D8-FE7B-4B76-84D5-965AC1FB8EDE}"/>
    <cellStyle name="Normal 2 2 2 2 2 4 5 3 6" xfId="21478" xr:uid="{B79F1C70-1AD0-49FE-9F10-082208CA5533}"/>
    <cellStyle name="Normal 2 2 2 2 2 4 5 4" xfId="21479" xr:uid="{53CD1287-7776-4F00-A147-E08DBDEA45E8}"/>
    <cellStyle name="Normal 2 2 2 2 2 4 5 4 2" xfId="21480" xr:uid="{00E35F64-8E57-4031-83A0-2854B5A38042}"/>
    <cellStyle name="Normal 2 2 2 2 2 4 5 4 2 2" xfId="21481" xr:uid="{9D110090-9C71-485A-9D5B-A2E6CAFB1636}"/>
    <cellStyle name="Normal 2 2 2 2 2 4 5 4 2 2 2" xfId="21482" xr:uid="{672ABA9B-C7AC-4AC9-8A80-AFA69A048763}"/>
    <cellStyle name="Normal 2 2 2 2 2 4 5 4 2 2 2 2" xfId="21483" xr:uid="{D0B466F8-C934-49DB-9E57-7C60331980A7}"/>
    <cellStyle name="Normal 2 2 2 2 2 4 5 4 2 2 3" xfId="21484" xr:uid="{3396B705-9EE7-43A2-A161-8E1307A01552}"/>
    <cellStyle name="Normal 2 2 2 2 2 4 5 4 2 3" xfId="21485" xr:uid="{34870EEB-AA85-40E7-92CE-2A7401CA1BC9}"/>
    <cellStyle name="Normal 2 2 2 2 2 4 5 4 2 3 2" xfId="21486" xr:uid="{97726E7D-65A5-4595-8611-5D0AE6F5A813}"/>
    <cellStyle name="Normal 2 2 2 2 2 4 5 4 2 4" xfId="21487" xr:uid="{F5F880BA-E932-4212-8142-85F960FABF9C}"/>
    <cellStyle name="Normal 2 2 2 2 2 4 5 4 3" xfId="21488" xr:uid="{2CBAC225-5D45-4666-A9A1-7B7D83FF9E00}"/>
    <cellStyle name="Normal 2 2 2 2 2 4 5 4 3 2" xfId="21489" xr:uid="{F341C6F2-6464-4625-8B98-B9ECCB684A97}"/>
    <cellStyle name="Normal 2 2 2 2 2 4 5 4 3 2 2" xfId="21490" xr:uid="{2FE4D50F-1E33-48EC-8450-AB1EF36E6147}"/>
    <cellStyle name="Normal 2 2 2 2 2 4 5 4 3 3" xfId="21491" xr:uid="{15EF4A69-B502-44C1-BF06-D49131411C1B}"/>
    <cellStyle name="Normal 2 2 2 2 2 4 5 4 4" xfId="21492" xr:uid="{6207C8A1-C756-4A8D-B75F-F9F2BFF518B4}"/>
    <cellStyle name="Normal 2 2 2 2 2 4 5 4 4 2" xfId="21493" xr:uid="{7B1AC76E-2503-4EBA-BABE-7448112B8F54}"/>
    <cellStyle name="Normal 2 2 2 2 2 4 5 4 5" xfId="21494" xr:uid="{79A4C52F-45B1-42BE-B29C-59DDD936DE5F}"/>
    <cellStyle name="Normal 2 2 2 2 2 4 5 5" xfId="21495" xr:uid="{8B7EE10A-1C3F-4056-B104-97B520AEEFF0}"/>
    <cellStyle name="Normal 2 2 2 2 2 4 5 5 2" xfId="21496" xr:uid="{AEFDC51A-4C8D-40BB-8A07-1CAF62C788BA}"/>
    <cellStyle name="Normal 2 2 2 2 2 4 5 5 2 2" xfId="21497" xr:uid="{7DD2FF1B-C5CD-4A18-A53D-DD7344DC8192}"/>
    <cellStyle name="Normal 2 2 2 2 2 4 5 5 2 2 2" xfId="21498" xr:uid="{41CB3C6F-8FED-4204-8566-486E592F0F7F}"/>
    <cellStyle name="Normal 2 2 2 2 2 4 5 5 2 3" xfId="21499" xr:uid="{D10AE8BE-50EB-4C7D-88B6-AE4FAB88161C}"/>
    <cellStyle name="Normal 2 2 2 2 2 4 5 5 3" xfId="21500" xr:uid="{78DDF808-5BDC-4EFF-B0C8-27C157E2F0BD}"/>
    <cellStyle name="Normal 2 2 2 2 2 4 5 5 3 2" xfId="21501" xr:uid="{4D18DEAE-9874-44E7-B664-1B5574BEF232}"/>
    <cellStyle name="Normal 2 2 2 2 2 4 5 5 4" xfId="21502" xr:uid="{7B4EF25A-B4B5-484C-BC76-64F496FB550F}"/>
    <cellStyle name="Normal 2 2 2 2 2 4 5 6" xfId="21503" xr:uid="{69D956DE-4AC3-4FA5-A19B-EE18AD2CECF5}"/>
    <cellStyle name="Normal 2 2 2 2 2 4 5 6 2" xfId="21504" xr:uid="{4AFC5B5E-F756-4482-9389-46C3D41E470C}"/>
    <cellStyle name="Normal 2 2 2 2 2 4 5 6 2 2" xfId="21505" xr:uid="{F859383B-9E09-44EB-A76D-14CC9AA0667B}"/>
    <cellStyle name="Normal 2 2 2 2 2 4 5 6 3" xfId="21506" xr:uid="{930275E6-6E1B-4701-8650-D4195FBDC325}"/>
    <cellStyle name="Normal 2 2 2 2 2 4 5 7" xfId="21507" xr:uid="{AE1A1C35-4108-48E0-9F80-8AB52C31BE25}"/>
    <cellStyle name="Normal 2 2 2 2 2 4 5 7 2" xfId="21508" xr:uid="{4D9EC0D4-8F3B-4B8E-92F0-1CB1694A3E7B}"/>
    <cellStyle name="Normal 2 2 2 2 2 4 5 8" xfId="21509" xr:uid="{9F1D478E-D4B7-48AC-B0ED-4A43378F1FB0}"/>
    <cellStyle name="Normal 2 2 2 2 2 4 6" xfId="21510" xr:uid="{E6CE35F8-992C-44CE-8072-41F32B4E06CC}"/>
    <cellStyle name="Normal 2 2 2 2 2 4 6 2" xfId="21511" xr:uid="{B5B544A3-4FC9-450E-981D-61959CA8F7D6}"/>
    <cellStyle name="Normal 2 2 2 2 2 4 6 2 2" xfId="21512" xr:uid="{3209F296-EF76-43C5-828A-3093BEC37303}"/>
    <cellStyle name="Normal 2 2 2 2 2 4 6 2 2 2" xfId="21513" xr:uid="{B5DA1F04-E382-44F5-AD40-58ABE64087A6}"/>
    <cellStyle name="Normal 2 2 2 2 2 4 6 2 2 2 2" xfId="21514" xr:uid="{FB1715D0-AC16-4080-99F4-AE92B693C969}"/>
    <cellStyle name="Normal 2 2 2 2 2 4 6 2 2 2 2 2" xfId="21515" xr:uid="{1B2FC2B5-E48C-4EC2-B68E-42C342F6E040}"/>
    <cellStyle name="Normal 2 2 2 2 2 4 6 2 2 2 2 2 2" xfId="21516" xr:uid="{63AF027A-F8FB-415F-90B2-F8A2A56BF46C}"/>
    <cellStyle name="Normal 2 2 2 2 2 4 6 2 2 2 2 3" xfId="21517" xr:uid="{ABA205ED-5911-4B72-B204-257EF4387FD6}"/>
    <cellStyle name="Normal 2 2 2 2 2 4 6 2 2 2 3" xfId="21518" xr:uid="{691C2083-8833-418C-BDF3-019F11BA85DE}"/>
    <cellStyle name="Normal 2 2 2 2 2 4 6 2 2 2 3 2" xfId="21519" xr:uid="{006A2C87-B8A3-4B86-AC9C-3299ED1DD8DE}"/>
    <cellStyle name="Normal 2 2 2 2 2 4 6 2 2 2 4" xfId="21520" xr:uid="{078210EB-6256-42BC-A831-5BCCEB366BF2}"/>
    <cellStyle name="Normal 2 2 2 2 2 4 6 2 2 3" xfId="21521" xr:uid="{FD770C4E-2AB2-4BBD-9179-D0CD456F6DA1}"/>
    <cellStyle name="Normal 2 2 2 2 2 4 6 2 2 3 2" xfId="21522" xr:uid="{A1153384-9177-452F-90B9-520F4B908E60}"/>
    <cellStyle name="Normal 2 2 2 2 2 4 6 2 2 3 2 2" xfId="21523" xr:uid="{E93B1881-A18F-4E12-8D54-0CE546DB9685}"/>
    <cellStyle name="Normal 2 2 2 2 2 4 6 2 2 3 3" xfId="21524" xr:uid="{52DC359F-D5A3-4A91-A484-1C0BEA605CF4}"/>
    <cellStyle name="Normal 2 2 2 2 2 4 6 2 2 4" xfId="21525" xr:uid="{3E5E98D8-7A82-4E1F-965D-FE998B2ED7E8}"/>
    <cellStyle name="Normal 2 2 2 2 2 4 6 2 2 4 2" xfId="21526" xr:uid="{29B7B368-C138-46B1-BD2E-9AB2BA99A8EC}"/>
    <cellStyle name="Normal 2 2 2 2 2 4 6 2 2 5" xfId="21527" xr:uid="{5E161433-81E0-4C60-9B47-4D084B4C64CC}"/>
    <cellStyle name="Normal 2 2 2 2 2 4 6 2 3" xfId="21528" xr:uid="{28E091C5-BC1D-489A-BF44-CB6B577EDE05}"/>
    <cellStyle name="Normal 2 2 2 2 2 4 6 2 3 2" xfId="21529" xr:uid="{80C229E1-9F09-4B43-8847-743CE583AA19}"/>
    <cellStyle name="Normal 2 2 2 2 2 4 6 2 3 2 2" xfId="21530" xr:uid="{6EA157E1-6B65-425E-9425-4619593AAA22}"/>
    <cellStyle name="Normal 2 2 2 2 2 4 6 2 3 2 2 2" xfId="21531" xr:uid="{984B77C2-0005-46A2-97C8-87731C8156BB}"/>
    <cellStyle name="Normal 2 2 2 2 2 4 6 2 3 2 3" xfId="21532" xr:uid="{15FE9AD8-740A-4019-BBCA-63BA2777199E}"/>
    <cellStyle name="Normal 2 2 2 2 2 4 6 2 3 3" xfId="21533" xr:uid="{7DC8FC60-E0F8-4334-AB29-D3961FB41F59}"/>
    <cellStyle name="Normal 2 2 2 2 2 4 6 2 3 3 2" xfId="21534" xr:uid="{7B4A0584-0388-4BCB-88DD-5BAADED9B903}"/>
    <cellStyle name="Normal 2 2 2 2 2 4 6 2 3 4" xfId="21535" xr:uid="{83514C58-ED5B-4342-857F-675EA63F54E3}"/>
    <cellStyle name="Normal 2 2 2 2 2 4 6 2 4" xfId="21536" xr:uid="{2925B93B-5BE6-40ED-AD21-2B7C8F0E8928}"/>
    <cellStyle name="Normal 2 2 2 2 2 4 6 2 4 2" xfId="21537" xr:uid="{90E034DF-A52C-4387-A128-8401D93B20D6}"/>
    <cellStyle name="Normal 2 2 2 2 2 4 6 2 4 2 2" xfId="21538" xr:uid="{EF5D322F-512E-4F62-866C-51424038745B}"/>
    <cellStyle name="Normal 2 2 2 2 2 4 6 2 4 3" xfId="21539" xr:uid="{EAE9109A-95D9-4AFB-815D-467FE70C9B11}"/>
    <cellStyle name="Normal 2 2 2 2 2 4 6 2 5" xfId="21540" xr:uid="{E67DC235-0A5D-4E94-88EC-E08929F0DC8F}"/>
    <cellStyle name="Normal 2 2 2 2 2 4 6 2 5 2" xfId="21541" xr:uid="{086C2127-8E24-49E1-BEC4-B1E797BE4172}"/>
    <cellStyle name="Normal 2 2 2 2 2 4 6 2 6" xfId="21542" xr:uid="{159A2844-BE6A-4780-AAFC-E51D7DB126B3}"/>
    <cellStyle name="Normal 2 2 2 2 2 4 6 3" xfId="21543" xr:uid="{6FE694A0-983B-4792-80DA-E78F8FB7163F}"/>
    <cellStyle name="Normal 2 2 2 2 2 4 6 3 2" xfId="21544" xr:uid="{9782C8C5-B443-4447-83A1-21CF1A50ADF7}"/>
    <cellStyle name="Normal 2 2 2 2 2 4 6 3 2 2" xfId="21545" xr:uid="{9CB68D5F-E58E-4EB2-AFD6-544BCD499236}"/>
    <cellStyle name="Normal 2 2 2 2 2 4 6 3 2 2 2" xfId="21546" xr:uid="{0E8604D2-5DB2-4B27-BEAD-42DB58490D30}"/>
    <cellStyle name="Normal 2 2 2 2 2 4 6 3 2 2 2 2" xfId="21547" xr:uid="{19EFE0AC-3040-49F8-9E0E-9CA210163540}"/>
    <cellStyle name="Normal 2 2 2 2 2 4 6 3 2 2 3" xfId="21548" xr:uid="{B25851B2-07FF-452D-919A-632C688DA4C3}"/>
    <cellStyle name="Normal 2 2 2 2 2 4 6 3 2 3" xfId="21549" xr:uid="{0E351282-B3AC-43A4-8BA8-ACE4B3075D1E}"/>
    <cellStyle name="Normal 2 2 2 2 2 4 6 3 2 3 2" xfId="21550" xr:uid="{30189A08-11DF-4FB0-83F5-A6BD446B4EF9}"/>
    <cellStyle name="Normal 2 2 2 2 2 4 6 3 2 4" xfId="21551" xr:uid="{15D5E288-47D2-456C-9D07-5ACEC0E71F62}"/>
    <cellStyle name="Normal 2 2 2 2 2 4 6 3 3" xfId="21552" xr:uid="{891E6311-09E3-4819-91B2-7F96D4E94B38}"/>
    <cellStyle name="Normal 2 2 2 2 2 4 6 3 3 2" xfId="21553" xr:uid="{A166F59E-621A-4079-932D-BB7963350C0D}"/>
    <cellStyle name="Normal 2 2 2 2 2 4 6 3 3 2 2" xfId="21554" xr:uid="{3E7ECB76-F41B-4395-9793-B0012D002ECE}"/>
    <cellStyle name="Normal 2 2 2 2 2 4 6 3 3 3" xfId="21555" xr:uid="{F7CBDD94-6D85-47AA-8644-7C3E3E3E9DB9}"/>
    <cellStyle name="Normal 2 2 2 2 2 4 6 3 4" xfId="21556" xr:uid="{83D3D18E-FA21-41E3-9A7B-EB4E32696681}"/>
    <cellStyle name="Normal 2 2 2 2 2 4 6 3 4 2" xfId="21557" xr:uid="{127E00F7-B134-4821-9CB8-6D223BE9911E}"/>
    <cellStyle name="Normal 2 2 2 2 2 4 6 3 5" xfId="21558" xr:uid="{A3482E2A-06EC-497F-AEC0-D757A18FBB5B}"/>
    <cellStyle name="Normal 2 2 2 2 2 4 6 4" xfId="21559" xr:uid="{6748209D-D47A-477A-B970-238E6F711926}"/>
    <cellStyle name="Normal 2 2 2 2 2 4 6 4 2" xfId="21560" xr:uid="{12F1B0A2-E6BC-4E9A-BB92-3DB2EEA59EAF}"/>
    <cellStyle name="Normal 2 2 2 2 2 4 6 4 2 2" xfId="21561" xr:uid="{E5454511-BBD2-4473-8F3A-91C5F910890E}"/>
    <cellStyle name="Normal 2 2 2 2 2 4 6 4 2 2 2" xfId="21562" xr:uid="{A43B4FD0-CD99-4749-9128-4D9033372EA6}"/>
    <cellStyle name="Normal 2 2 2 2 2 4 6 4 2 3" xfId="21563" xr:uid="{BD1330DA-4317-4A62-BEEA-7C65659D54B9}"/>
    <cellStyle name="Normal 2 2 2 2 2 4 6 4 3" xfId="21564" xr:uid="{1D86A395-A6DF-44D2-A69D-D46150DB8328}"/>
    <cellStyle name="Normal 2 2 2 2 2 4 6 4 3 2" xfId="21565" xr:uid="{FB3A0909-C8E3-48C2-BB10-6380FCD7E607}"/>
    <cellStyle name="Normal 2 2 2 2 2 4 6 4 4" xfId="21566" xr:uid="{42A497F5-BDF3-4E78-9B1E-BD91F5BD6D7B}"/>
    <cellStyle name="Normal 2 2 2 2 2 4 6 5" xfId="21567" xr:uid="{D10E1D6C-3BAF-47D6-8ED9-684B2562D98B}"/>
    <cellStyle name="Normal 2 2 2 2 2 4 6 5 2" xfId="21568" xr:uid="{4FDB108B-9A58-4901-AE7D-BABE390AAA7F}"/>
    <cellStyle name="Normal 2 2 2 2 2 4 6 5 2 2" xfId="21569" xr:uid="{5B5C6F2C-14B1-473F-8625-9194341C3598}"/>
    <cellStyle name="Normal 2 2 2 2 2 4 6 5 3" xfId="21570" xr:uid="{C0F983CC-F0EC-4215-AA23-A10AF0760909}"/>
    <cellStyle name="Normal 2 2 2 2 2 4 6 6" xfId="21571" xr:uid="{24FBA8F7-E325-4F2F-B22E-9F6110EECAD7}"/>
    <cellStyle name="Normal 2 2 2 2 2 4 6 6 2" xfId="21572" xr:uid="{6E4B037F-1381-4C58-8547-FF3BB93AB5D7}"/>
    <cellStyle name="Normal 2 2 2 2 2 4 6 7" xfId="21573" xr:uid="{09770EF2-6A77-4B44-9F22-2D1E37B08509}"/>
    <cellStyle name="Normal 2 2 2 2 2 4 7" xfId="21574" xr:uid="{1F9E223A-1734-4F04-97CB-10D7E4656187}"/>
    <cellStyle name="Normal 2 2 2 2 2 4 7 2" xfId="21575" xr:uid="{6F35299B-AC57-4A0B-A7C7-67D4964EA2E1}"/>
    <cellStyle name="Normal 2 2 2 2 2 4 7 2 2" xfId="21576" xr:uid="{03B116C0-6713-4FD2-86B4-FDCDA472F913}"/>
    <cellStyle name="Normal 2 2 2 2 2 4 7 2 2 2" xfId="21577" xr:uid="{A3261B8E-F1BC-4B21-B346-7E41AC61B2EA}"/>
    <cellStyle name="Normal 2 2 2 2 2 4 7 2 2 2 2" xfId="21578" xr:uid="{2C1E5E2F-108D-4EB2-891E-F1A186905C63}"/>
    <cellStyle name="Normal 2 2 2 2 2 4 7 2 2 2 2 2" xfId="21579" xr:uid="{CF0718EA-A937-4520-B34E-17DC7A541403}"/>
    <cellStyle name="Normal 2 2 2 2 2 4 7 2 2 2 3" xfId="21580" xr:uid="{50B1A8E7-3AD6-4241-A4B1-A43FDE18583A}"/>
    <cellStyle name="Normal 2 2 2 2 2 4 7 2 2 3" xfId="21581" xr:uid="{AEDB4ACD-B722-4762-B3EE-77BCE8172869}"/>
    <cellStyle name="Normal 2 2 2 2 2 4 7 2 2 3 2" xfId="21582" xr:uid="{DFCFF6B8-25F7-4B45-A1F3-AB2F5EE4BD3C}"/>
    <cellStyle name="Normal 2 2 2 2 2 4 7 2 2 4" xfId="21583" xr:uid="{F5E2AEEB-0E5F-423B-87A4-7A34B809D21F}"/>
    <cellStyle name="Normal 2 2 2 2 2 4 7 2 3" xfId="21584" xr:uid="{23A29B09-B28E-40FB-8D8A-6199DF869D33}"/>
    <cellStyle name="Normal 2 2 2 2 2 4 7 2 3 2" xfId="21585" xr:uid="{456B73B7-A319-49C7-9822-AA36BCDC2497}"/>
    <cellStyle name="Normal 2 2 2 2 2 4 7 2 3 2 2" xfId="21586" xr:uid="{12D12A6E-16B3-439A-817B-291F26531C41}"/>
    <cellStyle name="Normal 2 2 2 2 2 4 7 2 3 3" xfId="21587" xr:uid="{7BD6666C-FCDE-4DED-A783-872D266F4920}"/>
    <cellStyle name="Normal 2 2 2 2 2 4 7 2 4" xfId="21588" xr:uid="{219D56BD-AF7E-4BB3-B241-B96088669E0C}"/>
    <cellStyle name="Normal 2 2 2 2 2 4 7 2 4 2" xfId="21589" xr:uid="{8C29EBAD-B1EF-4708-AA23-CBAE1E6A3397}"/>
    <cellStyle name="Normal 2 2 2 2 2 4 7 2 5" xfId="21590" xr:uid="{8FFBD127-4F3F-4223-87A6-0C0AF7F8F96D}"/>
    <cellStyle name="Normal 2 2 2 2 2 4 7 3" xfId="21591" xr:uid="{A52D6850-DCAD-4061-AA15-25109FDADBCB}"/>
    <cellStyle name="Normal 2 2 2 2 2 4 7 3 2" xfId="21592" xr:uid="{849EFA9C-E89D-4B19-BDA2-A93C342C0A14}"/>
    <cellStyle name="Normal 2 2 2 2 2 4 7 3 2 2" xfId="21593" xr:uid="{7D3BB0F9-1506-415F-B810-5BD120148A33}"/>
    <cellStyle name="Normal 2 2 2 2 2 4 7 3 2 2 2" xfId="21594" xr:uid="{587AD19D-365B-4E8C-85C2-7FCA91FCE5AC}"/>
    <cellStyle name="Normal 2 2 2 2 2 4 7 3 2 3" xfId="21595" xr:uid="{8BD98A44-2CA8-4022-B9F5-7DCF73B73F6B}"/>
    <cellStyle name="Normal 2 2 2 2 2 4 7 3 3" xfId="21596" xr:uid="{9751D498-BC06-4650-9738-A9E50C6FA091}"/>
    <cellStyle name="Normal 2 2 2 2 2 4 7 3 3 2" xfId="21597" xr:uid="{2C838CD8-79AA-40F2-ABED-E6C49B6C1E4F}"/>
    <cellStyle name="Normal 2 2 2 2 2 4 7 3 4" xfId="21598" xr:uid="{B5EB0BA0-C399-49D7-A4D6-11CD09BA4142}"/>
    <cellStyle name="Normal 2 2 2 2 2 4 7 4" xfId="21599" xr:uid="{ADF612A1-CE83-4082-B249-E3B58EB92274}"/>
    <cellStyle name="Normal 2 2 2 2 2 4 7 4 2" xfId="21600" xr:uid="{BB31920D-D3D1-4E63-8F7F-CA108A41674F}"/>
    <cellStyle name="Normal 2 2 2 2 2 4 7 4 2 2" xfId="21601" xr:uid="{A1207AE2-63E1-41B0-AD35-B43856B321C7}"/>
    <cellStyle name="Normal 2 2 2 2 2 4 7 4 3" xfId="21602" xr:uid="{F93C5A93-D934-4DF8-A6CA-62F5A93B0478}"/>
    <cellStyle name="Normal 2 2 2 2 2 4 7 5" xfId="21603" xr:uid="{6A5FAB8A-B789-4D9D-90E2-1D818C5332C2}"/>
    <cellStyle name="Normal 2 2 2 2 2 4 7 5 2" xfId="21604" xr:uid="{C31D1A9C-8025-448B-96CE-4FA234466137}"/>
    <cellStyle name="Normal 2 2 2 2 2 4 7 6" xfId="21605" xr:uid="{C2982A76-70F4-4D08-A960-C16312AF3C10}"/>
    <cellStyle name="Normal 2 2 2 2 2 4 8" xfId="21606" xr:uid="{3F2CED9D-6348-456C-8C5C-9F2348FEA9A6}"/>
    <cellStyle name="Normal 2 2 2 2 2 4 8 2" xfId="21607" xr:uid="{57253A4B-54EA-4E5F-A385-6D56D71DFC13}"/>
    <cellStyle name="Normal 2 2 2 2 2 4 8 2 2" xfId="21608" xr:uid="{FAA865B5-13E4-4271-B020-B68046567BD1}"/>
    <cellStyle name="Normal 2 2 2 2 2 4 8 2 2 2" xfId="21609" xr:uid="{8CE18EAF-B530-49CC-8A46-BC13F64CDEBC}"/>
    <cellStyle name="Normal 2 2 2 2 2 4 8 2 2 2 2" xfId="21610" xr:uid="{007C807C-8467-419E-906A-498106AD55B3}"/>
    <cellStyle name="Normal 2 2 2 2 2 4 8 2 2 3" xfId="21611" xr:uid="{ABB4A3C8-2C87-46B7-A023-65F30A91B34B}"/>
    <cellStyle name="Normal 2 2 2 2 2 4 8 2 3" xfId="21612" xr:uid="{78A73C65-ACF3-425D-8AA9-0338A26A63E7}"/>
    <cellStyle name="Normal 2 2 2 2 2 4 8 2 3 2" xfId="21613" xr:uid="{A2399D19-BCAA-4D15-A879-C8C7E69EB6AF}"/>
    <cellStyle name="Normal 2 2 2 2 2 4 8 2 4" xfId="21614" xr:uid="{62C4FEA5-5F68-4EC2-8BC8-B053F9C5769F}"/>
    <cellStyle name="Normal 2 2 2 2 2 4 8 3" xfId="21615" xr:uid="{3574AC16-2721-404F-B2BB-8C9065A2307A}"/>
    <cellStyle name="Normal 2 2 2 2 2 4 8 3 2" xfId="21616" xr:uid="{D96B813D-73AE-415E-97B8-30944D907DCB}"/>
    <cellStyle name="Normal 2 2 2 2 2 4 8 3 2 2" xfId="21617" xr:uid="{B8532432-871B-4501-AAAC-964DF03DCDC8}"/>
    <cellStyle name="Normal 2 2 2 2 2 4 8 3 3" xfId="21618" xr:uid="{067F75B7-E5D3-43D8-AB6E-886F7FADB683}"/>
    <cellStyle name="Normal 2 2 2 2 2 4 8 4" xfId="21619" xr:uid="{51889BE5-35B0-4DD1-AB87-F418B75055D8}"/>
    <cellStyle name="Normal 2 2 2 2 2 4 8 4 2" xfId="21620" xr:uid="{BCDE33F1-31BC-44F1-B78E-18F9C0ACCEDF}"/>
    <cellStyle name="Normal 2 2 2 2 2 4 8 5" xfId="21621" xr:uid="{4B2D0F7B-5C43-4F85-A7E1-B2BEAD0297DA}"/>
    <cellStyle name="Normal 2 2 2 2 2 4 9" xfId="21622" xr:uid="{3598DD0A-2BC9-464D-91CB-A54E2563DF9A}"/>
    <cellStyle name="Normal 2 2 2 2 2 4 9 2" xfId="21623" xr:uid="{A4E238C4-0A0D-47C2-8F3A-E4C96A48F37D}"/>
    <cellStyle name="Normal 2 2 2 2 2 4 9 2 2" xfId="21624" xr:uid="{F1E57D69-E1EA-4A3A-A786-ED9BAD6823A0}"/>
    <cellStyle name="Normal 2 2 2 2 2 4 9 2 2 2" xfId="21625" xr:uid="{7BEFCD47-9809-428F-8FE9-46183F897013}"/>
    <cellStyle name="Normal 2 2 2 2 2 4 9 2 3" xfId="21626" xr:uid="{BCA20F1E-4520-44E0-9890-DE9B6CFB266B}"/>
    <cellStyle name="Normal 2 2 2 2 2 4 9 3" xfId="21627" xr:uid="{ACEA1201-7A4E-45C7-8B6F-DEAC2C7055E5}"/>
    <cellStyle name="Normal 2 2 2 2 2 4 9 3 2" xfId="21628" xr:uid="{16FED2D7-D99A-4C57-845C-53E3EFC0FD7A}"/>
    <cellStyle name="Normal 2 2 2 2 2 4 9 4" xfId="21629" xr:uid="{B1477CFF-C487-427A-9761-985C6AB30429}"/>
    <cellStyle name="Normal 2 2 2 2 2 5" xfId="21630" xr:uid="{00A85D39-70DD-4EE6-AE78-6466EF8A81D9}"/>
    <cellStyle name="Normal 2 2 2 2 2 5 10" xfId="21631" xr:uid="{C49BD0B2-D187-422C-8598-C0D36C80A8C6}"/>
    <cellStyle name="Normal 2 2 2 2 2 5 10 2" xfId="21632" xr:uid="{FC5D38E9-297B-4928-AF03-B78BEF66C4AF}"/>
    <cellStyle name="Normal 2 2 2 2 2 5 10 2 2" xfId="21633" xr:uid="{6609498C-8A6D-4EA7-ACF1-952C962F9FB0}"/>
    <cellStyle name="Normal 2 2 2 2 2 5 10 3" xfId="21634" xr:uid="{594D2BFC-F228-4D01-A95F-F2A1CCBD6F7E}"/>
    <cellStyle name="Normal 2 2 2 2 2 5 11" xfId="21635" xr:uid="{76C4C871-3B6B-4546-97B0-4C299C763401}"/>
    <cellStyle name="Normal 2 2 2 2 2 5 11 2" xfId="21636" xr:uid="{193E2D29-2176-4527-81DE-C69E58CCB420}"/>
    <cellStyle name="Normal 2 2 2 2 2 5 12" xfId="21637" xr:uid="{E5521FA6-2D3A-435C-821E-113AE159819F}"/>
    <cellStyle name="Normal 2 2 2 2 2 5 2" xfId="21638" xr:uid="{7FE165E4-A8DE-4F4F-AF4C-E5EDE08F04F8}"/>
    <cellStyle name="Normal 2 2 2 2 2 5 2 2" xfId="21639" xr:uid="{F02B2713-88AD-4E30-BA83-F6228A487471}"/>
    <cellStyle name="Normal 2 2 2 2 2 5 2 2 2" xfId="21640" xr:uid="{5F14802C-7257-484A-B78F-1A7C11E2786E}"/>
    <cellStyle name="Normal 2 2 2 2 2 5 2 2 2 2" xfId="21641" xr:uid="{42C12F3D-AB8A-4E6F-9E5D-D53CE278712B}"/>
    <cellStyle name="Normal 2 2 2 2 2 5 2 2 2 2 2" xfId="21642" xr:uid="{2A34FCB4-37CC-4ADC-9592-A75AC8B2F592}"/>
    <cellStyle name="Normal 2 2 2 2 2 5 2 2 2 2 2 2" xfId="21643" xr:uid="{05CCB371-80A5-4563-B267-E664965EB37B}"/>
    <cellStyle name="Normal 2 2 2 2 2 5 2 2 2 2 2 2 2" xfId="21644" xr:uid="{5659E3D2-1263-47C1-84F0-17C4507EF3C8}"/>
    <cellStyle name="Normal 2 2 2 2 2 5 2 2 2 2 2 2 2 2" xfId="21645" xr:uid="{3ABB520F-AA0B-41E8-91F2-DCDF7804B652}"/>
    <cellStyle name="Normal 2 2 2 2 2 5 2 2 2 2 2 2 2 2 2" xfId="21646" xr:uid="{4A253870-0755-4178-8A51-B183B9D2F556}"/>
    <cellStyle name="Normal 2 2 2 2 2 5 2 2 2 2 2 2 2 3" xfId="21647" xr:uid="{3F6C526B-D7A6-43E7-BA66-9C4D5B625BDF}"/>
    <cellStyle name="Normal 2 2 2 2 2 5 2 2 2 2 2 2 3" xfId="21648" xr:uid="{F5F32DB8-14AB-4094-B53F-935E991E050C}"/>
    <cellStyle name="Normal 2 2 2 2 2 5 2 2 2 2 2 2 3 2" xfId="21649" xr:uid="{6D0B70AD-2B20-44DA-B7A2-F99F955196B0}"/>
    <cellStyle name="Normal 2 2 2 2 2 5 2 2 2 2 2 2 4" xfId="21650" xr:uid="{8E34C355-CB0B-4F9F-B820-20CE06D632BF}"/>
    <cellStyle name="Normal 2 2 2 2 2 5 2 2 2 2 2 3" xfId="21651" xr:uid="{5281DE4A-6E07-48DB-90FA-61F5C64B9A0D}"/>
    <cellStyle name="Normal 2 2 2 2 2 5 2 2 2 2 2 3 2" xfId="21652" xr:uid="{C182348B-35FA-4C7C-8627-091CF6318030}"/>
    <cellStyle name="Normal 2 2 2 2 2 5 2 2 2 2 2 3 2 2" xfId="21653" xr:uid="{238CF91D-0D65-4D08-99C9-A7DECEA40E9E}"/>
    <cellStyle name="Normal 2 2 2 2 2 5 2 2 2 2 2 3 3" xfId="21654" xr:uid="{78A399B9-8D23-45AD-B84E-293DF817C42D}"/>
    <cellStyle name="Normal 2 2 2 2 2 5 2 2 2 2 2 4" xfId="21655" xr:uid="{AE2108D4-551F-4DC5-846F-FD8C645A4503}"/>
    <cellStyle name="Normal 2 2 2 2 2 5 2 2 2 2 2 4 2" xfId="21656" xr:uid="{1EE25DEA-C5D9-41DF-8C62-8016B77D7383}"/>
    <cellStyle name="Normal 2 2 2 2 2 5 2 2 2 2 2 5" xfId="21657" xr:uid="{E1081DF7-01F3-41E8-AD48-8C34C1AC2AEA}"/>
    <cellStyle name="Normal 2 2 2 2 2 5 2 2 2 2 3" xfId="21658" xr:uid="{2DC49E04-CB45-4B1D-AE8A-74DBF3B35553}"/>
    <cellStyle name="Normal 2 2 2 2 2 5 2 2 2 2 3 2" xfId="21659" xr:uid="{743BE434-8F6D-4529-8381-39A11EA33373}"/>
    <cellStyle name="Normal 2 2 2 2 2 5 2 2 2 2 3 2 2" xfId="21660" xr:uid="{3EE5D938-E810-40E2-BB33-26C2A4CFCE2E}"/>
    <cellStyle name="Normal 2 2 2 2 2 5 2 2 2 2 3 2 2 2" xfId="21661" xr:uid="{10CB6056-CFFD-480A-B776-16A816FE6368}"/>
    <cellStyle name="Normal 2 2 2 2 2 5 2 2 2 2 3 2 3" xfId="21662" xr:uid="{5A1C325B-F3DF-4F66-9709-23D8AA9CD74E}"/>
    <cellStyle name="Normal 2 2 2 2 2 5 2 2 2 2 3 3" xfId="21663" xr:uid="{CD52B239-837D-44A4-A7AA-4CB7CD1C4EE2}"/>
    <cellStyle name="Normal 2 2 2 2 2 5 2 2 2 2 3 3 2" xfId="21664" xr:uid="{1B6C5B02-1F44-4DA7-952D-D8C083CEBA22}"/>
    <cellStyle name="Normal 2 2 2 2 2 5 2 2 2 2 3 4" xfId="21665" xr:uid="{990722AA-011D-4DE4-8833-07C04F1C55C4}"/>
    <cellStyle name="Normal 2 2 2 2 2 5 2 2 2 2 4" xfId="21666" xr:uid="{9FF88DDC-67C1-4BE7-8BE9-122AAEE87BAF}"/>
    <cellStyle name="Normal 2 2 2 2 2 5 2 2 2 2 4 2" xfId="21667" xr:uid="{6B5728B6-4C32-4165-AB86-86D25FACDA9C}"/>
    <cellStyle name="Normal 2 2 2 2 2 5 2 2 2 2 4 2 2" xfId="21668" xr:uid="{F00ED722-3ACF-46E8-99C7-ADA4C26A2B88}"/>
    <cellStyle name="Normal 2 2 2 2 2 5 2 2 2 2 4 3" xfId="21669" xr:uid="{40A43899-D3D9-4794-A519-F33F078E7C70}"/>
    <cellStyle name="Normal 2 2 2 2 2 5 2 2 2 2 5" xfId="21670" xr:uid="{8D9414D7-E497-48D5-968A-B8554F33AC0D}"/>
    <cellStyle name="Normal 2 2 2 2 2 5 2 2 2 2 5 2" xfId="21671" xr:uid="{82005AC5-F025-4358-9E6D-A6C2CDB93E04}"/>
    <cellStyle name="Normal 2 2 2 2 2 5 2 2 2 2 6" xfId="21672" xr:uid="{D781178A-FAE4-4F3E-8F01-013BD2BE7023}"/>
    <cellStyle name="Normal 2 2 2 2 2 5 2 2 2 3" xfId="21673" xr:uid="{B68B1C86-4509-4808-BE27-FB2EB5F57643}"/>
    <cellStyle name="Normal 2 2 2 2 2 5 2 2 2 3 2" xfId="21674" xr:uid="{1BDAA5C8-9566-4273-9406-46D92B90D78E}"/>
    <cellStyle name="Normal 2 2 2 2 2 5 2 2 2 3 2 2" xfId="21675" xr:uid="{9E47F4E7-B255-4EE8-A535-718FE41A2117}"/>
    <cellStyle name="Normal 2 2 2 2 2 5 2 2 2 3 2 2 2" xfId="21676" xr:uid="{8E51FEEB-D9C3-4CD5-9835-28064C6EA65C}"/>
    <cellStyle name="Normal 2 2 2 2 2 5 2 2 2 3 2 2 2 2" xfId="21677" xr:uid="{8A985FE9-DB9D-4F45-9C4D-27DF3D5B40B7}"/>
    <cellStyle name="Normal 2 2 2 2 2 5 2 2 2 3 2 2 3" xfId="21678" xr:uid="{A5B091CA-C224-429C-9DA2-B4131D470D86}"/>
    <cellStyle name="Normal 2 2 2 2 2 5 2 2 2 3 2 3" xfId="21679" xr:uid="{C3480E4B-9108-4399-81FC-C883C414C11C}"/>
    <cellStyle name="Normal 2 2 2 2 2 5 2 2 2 3 2 3 2" xfId="21680" xr:uid="{10E112BB-2193-4F9E-9BB2-1A2FDC96D259}"/>
    <cellStyle name="Normal 2 2 2 2 2 5 2 2 2 3 2 4" xfId="21681" xr:uid="{AA4D673C-5505-4106-919C-C12E0748E9E2}"/>
    <cellStyle name="Normal 2 2 2 2 2 5 2 2 2 3 3" xfId="21682" xr:uid="{0EB93C01-99F2-40EF-883C-6309E2255228}"/>
    <cellStyle name="Normal 2 2 2 2 2 5 2 2 2 3 3 2" xfId="21683" xr:uid="{B3F1FE1E-40A9-40F5-AF9C-DC46736BFDBC}"/>
    <cellStyle name="Normal 2 2 2 2 2 5 2 2 2 3 3 2 2" xfId="21684" xr:uid="{A0B8C8CD-5715-4D74-84E6-BD34F1A704DD}"/>
    <cellStyle name="Normal 2 2 2 2 2 5 2 2 2 3 3 3" xfId="21685" xr:uid="{54CEAD17-CF2D-4C1F-ABB6-BD4CE41CB54D}"/>
    <cellStyle name="Normal 2 2 2 2 2 5 2 2 2 3 4" xfId="21686" xr:uid="{62920665-050B-4E3E-BA8B-BFA1EBA7F9C8}"/>
    <cellStyle name="Normal 2 2 2 2 2 5 2 2 2 3 4 2" xfId="21687" xr:uid="{035E3D69-6E5F-4438-8665-FDF260D9636A}"/>
    <cellStyle name="Normal 2 2 2 2 2 5 2 2 2 3 5" xfId="21688" xr:uid="{181D7440-D2AE-4F21-BA50-27D13FB89B7D}"/>
    <cellStyle name="Normal 2 2 2 2 2 5 2 2 2 4" xfId="21689" xr:uid="{0B9D6DA7-5B71-42AC-BC99-1BFCCFCA005F}"/>
    <cellStyle name="Normal 2 2 2 2 2 5 2 2 2 4 2" xfId="21690" xr:uid="{E2FBB0CA-1B9D-4DBC-9F37-26889B925D78}"/>
    <cellStyle name="Normal 2 2 2 2 2 5 2 2 2 4 2 2" xfId="21691" xr:uid="{09532ED8-B030-40DF-9D2F-2D4626399F26}"/>
    <cellStyle name="Normal 2 2 2 2 2 5 2 2 2 4 2 2 2" xfId="21692" xr:uid="{3C609E28-D37C-4D5C-803F-7631C39D620E}"/>
    <cellStyle name="Normal 2 2 2 2 2 5 2 2 2 4 2 3" xfId="21693" xr:uid="{45C97A7F-4CF9-4C41-BCB2-EAA74F24FB9F}"/>
    <cellStyle name="Normal 2 2 2 2 2 5 2 2 2 4 3" xfId="21694" xr:uid="{2ACB0E7F-BF67-4BE4-AEC8-0D0EBD9E945C}"/>
    <cellStyle name="Normal 2 2 2 2 2 5 2 2 2 4 3 2" xfId="21695" xr:uid="{8746062F-5201-4EDC-A5D6-AD3A8D98715C}"/>
    <cellStyle name="Normal 2 2 2 2 2 5 2 2 2 4 4" xfId="21696" xr:uid="{C2FDFDDA-C8E8-4C07-A606-3931D0C16606}"/>
    <cellStyle name="Normal 2 2 2 2 2 5 2 2 2 5" xfId="21697" xr:uid="{2FBB167B-1D57-4CA4-B529-D0162F61B61C}"/>
    <cellStyle name="Normal 2 2 2 2 2 5 2 2 2 5 2" xfId="21698" xr:uid="{52198A74-F4D7-4E91-8DC3-04600D88A175}"/>
    <cellStyle name="Normal 2 2 2 2 2 5 2 2 2 5 2 2" xfId="21699" xr:uid="{8DABC2FE-8B3B-4393-80F7-7AECCC17566C}"/>
    <cellStyle name="Normal 2 2 2 2 2 5 2 2 2 5 3" xfId="21700" xr:uid="{8D3B6293-4B5C-4A12-8D3E-4DF0329FD07C}"/>
    <cellStyle name="Normal 2 2 2 2 2 5 2 2 2 6" xfId="21701" xr:uid="{E07C0AE2-5D73-42A3-ABFE-500C387CB9F2}"/>
    <cellStyle name="Normal 2 2 2 2 2 5 2 2 2 6 2" xfId="21702" xr:uid="{412A88C4-B20B-4DDE-8882-6CEFF6074D09}"/>
    <cellStyle name="Normal 2 2 2 2 2 5 2 2 2 7" xfId="21703" xr:uid="{A7AFF97D-F6F2-48B9-BFC7-4EABCC942AD1}"/>
    <cellStyle name="Normal 2 2 2 2 2 5 2 2 3" xfId="21704" xr:uid="{4DFD1890-CCFB-47CB-B23D-1149216B7EC2}"/>
    <cellStyle name="Normal 2 2 2 2 2 5 2 2 3 2" xfId="21705" xr:uid="{935D022E-B732-4599-95B2-6E81ED80A902}"/>
    <cellStyle name="Normal 2 2 2 2 2 5 2 2 3 2 2" xfId="21706" xr:uid="{D245EE8E-8A3B-4C15-B4D9-AA7AE25E2597}"/>
    <cellStyle name="Normal 2 2 2 2 2 5 2 2 3 2 2 2" xfId="21707" xr:uid="{D4EAF448-9F63-446C-9996-0D6D84349CCD}"/>
    <cellStyle name="Normal 2 2 2 2 2 5 2 2 3 2 2 2 2" xfId="21708" xr:uid="{DB1E35AA-3497-42A9-BAEA-8F374BCAE743}"/>
    <cellStyle name="Normal 2 2 2 2 2 5 2 2 3 2 2 2 2 2" xfId="21709" xr:uid="{175F8860-51F2-4032-B1C3-C2ACC3675245}"/>
    <cellStyle name="Normal 2 2 2 2 2 5 2 2 3 2 2 2 3" xfId="21710" xr:uid="{4563AB4A-B26A-4199-8D9C-F14B03ED7324}"/>
    <cellStyle name="Normal 2 2 2 2 2 5 2 2 3 2 2 3" xfId="21711" xr:uid="{89F92F5D-E6F2-462C-886E-1B575005B0F8}"/>
    <cellStyle name="Normal 2 2 2 2 2 5 2 2 3 2 2 3 2" xfId="21712" xr:uid="{0695F9E8-5CE6-4E5C-9116-4B249D325867}"/>
    <cellStyle name="Normal 2 2 2 2 2 5 2 2 3 2 2 4" xfId="21713" xr:uid="{B5DA72A5-1130-44EE-983F-1D03EBC79016}"/>
    <cellStyle name="Normal 2 2 2 2 2 5 2 2 3 2 3" xfId="21714" xr:uid="{3D035EE7-B6E6-4314-8CAA-28F2FCCCE3DE}"/>
    <cellStyle name="Normal 2 2 2 2 2 5 2 2 3 2 3 2" xfId="21715" xr:uid="{2939A9BC-B3A1-425F-B3ED-A5966B617D2A}"/>
    <cellStyle name="Normal 2 2 2 2 2 5 2 2 3 2 3 2 2" xfId="21716" xr:uid="{55FEEDA8-780E-410A-93B4-519FB930B0C7}"/>
    <cellStyle name="Normal 2 2 2 2 2 5 2 2 3 2 3 3" xfId="21717" xr:uid="{D7D00814-024B-4222-89C0-0718C1F2A8F0}"/>
    <cellStyle name="Normal 2 2 2 2 2 5 2 2 3 2 4" xfId="21718" xr:uid="{27447216-E930-4AF0-9B90-B82BBC43B385}"/>
    <cellStyle name="Normal 2 2 2 2 2 5 2 2 3 2 4 2" xfId="21719" xr:uid="{54D521A6-4F68-48B8-A15D-F738CD01B6A7}"/>
    <cellStyle name="Normal 2 2 2 2 2 5 2 2 3 2 5" xfId="21720" xr:uid="{D03DA14F-0DC1-42FE-BF84-CF23CAE6B8D5}"/>
    <cellStyle name="Normal 2 2 2 2 2 5 2 2 3 3" xfId="21721" xr:uid="{B3474E01-0BBB-4514-B243-D2711920A523}"/>
    <cellStyle name="Normal 2 2 2 2 2 5 2 2 3 3 2" xfId="21722" xr:uid="{C3D38B5C-6BCF-47F3-B45C-23457A6611C9}"/>
    <cellStyle name="Normal 2 2 2 2 2 5 2 2 3 3 2 2" xfId="21723" xr:uid="{3B90FDE3-B4C4-406F-9854-C2001AD2B78A}"/>
    <cellStyle name="Normal 2 2 2 2 2 5 2 2 3 3 2 2 2" xfId="21724" xr:uid="{173D3981-9512-4957-A810-DA852B933C80}"/>
    <cellStyle name="Normal 2 2 2 2 2 5 2 2 3 3 2 3" xfId="21725" xr:uid="{128982BF-FD32-4BDA-9CEA-AF9313600318}"/>
    <cellStyle name="Normal 2 2 2 2 2 5 2 2 3 3 3" xfId="21726" xr:uid="{EA1630CC-C0EB-4EB5-8545-E0CD76BD37DC}"/>
    <cellStyle name="Normal 2 2 2 2 2 5 2 2 3 3 3 2" xfId="21727" xr:uid="{3B4203AC-9BF1-4718-BC3A-80B4249BB093}"/>
    <cellStyle name="Normal 2 2 2 2 2 5 2 2 3 3 4" xfId="21728" xr:uid="{AE79B498-2D91-42EA-B41C-AE2C46AA87DF}"/>
    <cellStyle name="Normal 2 2 2 2 2 5 2 2 3 4" xfId="21729" xr:uid="{805808FE-F910-4E39-91DB-FFA59FC994B7}"/>
    <cellStyle name="Normal 2 2 2 2 2 5 2 2 3 4 2" xfId="21730" xr:uid="{9A672AE2-319A-48D7-B968-F35254353DFE}"/>
    <cellStyle name="Normal 2 2 2 2 2 5 2 2 3 4 2 2" xfId="21731" xr:uid="{240B45D3-456F-49C3-8F5F-B60077BC72A0}"/>
    <cellStyle name="Normal 2 2 2 2 2 5 2 2 3 4 3" xfId="21732" xr:uid="{2F6F94ED-49E4-4FDC-B2DA-81E1DB01092E}"/>
    <cellStyle name="Normal 2 2 2 2 2 5 2 2 3 5" xfId="21733" xr:uid="{9273BEB7-A015-4189-8E83-EEE6F159858B}"/>
    <cellStyle name="Normal 2 2 2 2 2 5 2 2 3 5 2" xfId="21734" xr:uid="{F277CBE6-C092-463D-B478-E5EF466ADE8B}"/>
    <cellStyle name="Normal 2 2 2 2 2 5 2 2 3 6" xfId="21735" xr:uid="{8D998903-FB17-45E2-824E-7D85DCB29DD9}"/>
    <cellStyle name="Normal 2 2 2 2 2 5 2 2 4" xfId="21736" xr:uid="{9C619CB9-8B58-4FF7-85F4-32AA1E13E66F}"/>
    <cellStyle name="Normal 2 2 2 2 2 5 2 2 4 2" xfId="21737" xr:uid="{DEBA157A-45E5-4C9A-A5DE-9E0560CA6DFF}"/>
    <cellStyle name="Normal 2 2 2 2 2 5 2 2 4 2 2" xfId="21738" xr:uid="{0267A06D-C5FD-4C08-8BA5-AE52AD187C99}"/>
    <cellStyle name="Normal 2 2 2 2 2 5 2 2 4 2 2 2" xfId="21739" xr:uid="{B9ABE523-78CB-4BA1-B508-FFF71F1D5E96}"/>
    <cellStyle name="Normal 2 2 2 2 2 5 2 2 4 2 2 2 2" xfId="21740" xr:uid="{361A74C1-A168-4F5B-8394-6B63116D77F0}"/>
    <cellStyle name="Normal 2 2 2 2 2 5 2 2 4 2 2 3" xfId="21741" xr:uid="{196487AF-4683-446D-84FA-DA58E7A58053}"/>
    <cellStyle name="Normal 2 2 2 2 2 5 2 2 4 2 3" xfId="21742" xr:uid="{9171BD0C-0F53-406D-A224-4790D5AF1E94}"/>
    <cellStyle name="Normal 2 2 2 2 2 5 2 2 4 2 3 2" xfId="21743" xr:uid="{0754BA5D-9432-4DCF-9276-5BFFDE4F2B8A}"/>
    <cellStyle name="Normal 2 2 2 2 2 5 2 2 4 2 4" xfId="21744" xr:uid="{E526219C-CBD9-40C2-81FB-703C7B8132AC}"/>
    <cellStyle name="Normal 2 2 2 2 2 5 2 2 4 3" xfId="21745" xr:uid="{247A5C19-3544-4752-A48E-A9260B3C7B3E}"/>
    <cellStyle name="Normal 2 2 2 2 2 5 2 2 4 3 2" xfId="21746" xr:uid="{6897ED1A-A0EC-4E4F-A320-B02EDD26F359}"/>
    <cellStyle name="Normal 2 2 2 2 2 5 2 2 4 3 2 2" xfId="21747" xr:uid="{C2CCDDF1-6845-4431-A5C1-FF431E959FF7}"/>
    <cellStyle name="Normal 2 2 2 2 2 5 2 2 4 3 3" xfId="21748" xr:uid="{092B50D6-5C6F-4589-A65F-456527021AAB}"/>
    <cellStyle name="Normal 2 2 2 2 2 5 2 2 4 4" xfId="21749" xr:uid="{F12997BE-1C9B-4088-A9D9-FF05E3015016}"/>
    <cellStyle name="Normal 2 2 2 2 2 5 2 2 4 4 2" xfId="21750" xr:uid="{DD5257EB-1569-4EC0-9F82-5A076DF72279}"/>
    <cellStyle name="Normal 2 2 2 2 2 5 2 2 4 5" xfId="21751" xr:uid="{8A5BFF1F-FFF0-4B51-B866-5A1F425EEFB6}"/>
    <cellStyle name="Normal 2 2 2 2 2 5 2 2 5" xfId="21752" xr:uid="{734B7CFC-56D4-404E-9C83-C1A07F1FACF9}"/>
    <cellStyle name="Normal 2 2 2 2 2 5 2 2 5 2" xfId="21753" xr:uid="{0C03FD5D-22A4-4E5A-A669-EC37F49BFF61}"/>
    <cellStyle name="Normal 2 2 2 2 2 5 2 2 5 2 2" xfId="21754" xr:uid="{5DD8C61F-F77D-463A-A3B7-4FEC9245E918}"/>
    <cellStyle name="Normal 2 2 2 2 2 5 2 2 5 2 2 2" xfId="21755" xr:uid="{EC122F11-A239-4FA6-A834-6C8617A3B361}"/>
    <cellStyle name="Normal 2 2 2 2 2 5 2 2 5 2 3" xfId="21756" xr:uid="{9B1B630F-87AB-4F06-B779-DBB4028D5419}"/>
    <cellStyle name="Normal 2 2 2 2 2 5 2 2 5 3" xfId="21757" xr:uid="{1838B48B-702B-43C0-8986-6B2A373EE947}"/>
    <cellStyle name="Normal 2 2 2 2 2 5 2 2 5 3 2" xfId="21758" xr:uid="{141810B1-175A-4F0E-AB7A-E0C3143F1056}"/>
    <cellStyle name="Normal 2 2 2 2 2 5 2 2 5 4" xfId="21759" xr:uid="{222215C4-E401-4A98-BE34-35CED86B4E3F}"/>
    <cellStyle name="Normal 2 2 2 2 2 5 2 2 6" xfId="21760" xr:uid="{B6117833-E9EC-4E41-9258-323E67CAB8F5}"/>
    <cellStyle name="Normal 2 2 2 2 2 5 2 2 6 2" xfId="21761" xr:uid="{BF93956A-ECFA-407A-91AD-64DECACBD8A0}"/>
    <cellStyle name="Normal 2 2 2 2 2 5 2 2 6 2 2" xfId="21762" xr:uid="{E7E4CA58-1D04-418D-BCE2-8907AC8AB699}"/>
    <cellStyle name="Normal 2 2 2 2 2 5 2 2 6 3" xfId="21763" xr:uid="{79CDAEBA-7504-42FE-99E1-2AE2953D2C25}"/>
    <cellStyle name="Normal 2 2 2 2 2 5 2 2 7" xfId="21764" xr:uid="{3BFBAC77-C421-4E9F-B00A-2423DE15C735}"/>
    <cellStyle name="Normal 2 2 2 2 2 5 2 2 7 2" xfId="21765" xr:uid="{D428F8E6-4063-402B-BFC9-4351E4995C9D}"/>
    <cellStyle name="Normal 2 2 2 2 2 5 2 2 8" xfId="21766" xr:uid="{49A1911A-6260-4356-9DF8-72F56D6F0E0C}"/>
    <cellStyle name="Normal 2 2 2 2 2 5 2 3" xfId="21767" xr:uid="{3991F7A9-F133-499D-A96F-57841BDF7F92}"/>
    <cellStyle name="Normal 2 2 2 2 2 5 2 3 2" xfId="21768" xr:uid="{CC490893-AD14-4C54-8912-4873A8FFC858}"/>
    <cellStyle name="Normal 2 2 2 2 2 5 2 3 2 2" xfId="21769" xr:uid="{0E386F9C-5E22-43D7-8EBE-A31DC4224558}"/>
    <cellStyle name="Normal 2 2 2 2 2 5 2 3 2 2 2" xfId="21770" xr:uid="{F1059E09-FC06-4AD8-BC1D-E0568A4419A2}"/>
    <cellStyle name="Normal 2 2 2 2 2 5 2 3 2 2 2 2" xfId="21771" xr:uid="{D43C12D5-F34C-4A9D-8299-C484383C3770}"/>
    <cellStyle name="Normal 2 2 2 2 2 5 2 3 2 2 2 2 2" xfId="21772" xr:uid="{AEFCD322-4BEE-4CDB-A138-59127CF3BF95}"/>
    <cellStyle name="Normal 2 2 2 2 2 5 2 3 2 2 2 2 2 2" xfId="21773" xr:uid="{4662BB5B-6159-490E-B8A5-5547273F35C5}"/>
    <cellStyle name="Normal 2 2 2 2 2 5 2 3 2 2 2 2 3" xfId="21774" xr:uid="{14E33266-6187-4AB4-B496-37843DB00B08}"/>
    <cellStyle name="Normal 2 2 2 2 2 5 2 3 2 2 2 3" xfId="21775" xr:uid="{E1E7C8A8-088E-4AF0-94FD-71CC6AFB4246}"/>
    <cellStyle name="Normal 2 2 2 2 2 5 2 3 2 2 2 3 2" xfId="21776" xr:uid="{C84CC47F-5238-4100-BC37-BD1C64C92A2B}"/>
    <cellStyle name="Normal 2 2 2 2 2 5 2 3 2 2 2 4" xfId="21777" xr:uid="{0DFA7F41-DBFA-4AA8-BFAF-9BF24708687B}"/>
    <cellStyle name="Normal 2 2 2 2 2 5 2 3 2 2 3" xfId="21778" xr:uid="{88EE9C55-648D-4A0A-BAB3-6BD13C382885}"/>
    <cellStyle name="Normal 2 2 2 2 2 5 2 3 2 2 3 2" xfId="21779" xr:uid="{E503CFFC-3746-4AAC-97A7-C086AB0BA86C}"/>
    <cellStyle name="Normal 2 2 2 2 2 5 2 3 2 2 3 2 2" xfId="21780" xr:uid="{F42BA6EB-A689-4D18-A4CA-0558CF13CB6F}"/>
    <cellStyle name="Normal 2 2 2 2 2 5 2 3 2 2 3 3" xfId="21781" xr:uid="{2A91C660-BCA5-4392-A3EA-B1F03B6F58EB}"/>
    <cellStyle name="Normal 2 2 2 2 2 5 2 3 2 2 4" xfId="21782" xr:uid="{FB7A1222-5E20-4A03-8C6F-72FCE9CE6F0E}"/>
    <cellStyle name="Normal 2 2 2 2 2 5 2 3 2 2 4 2" xfId="21783" xr:uid="{0A43E3A5-8161-4B49-8372-522A51839767}"/>
    <cellStyle name="Normal 2 2 2 2 2 5 2 3 2 2 5" xfId="21784" xr:uid="{4C9BC625-F2CC-43C5-8B42-F35B877E1626}"/>
    <cellStyle name="Normal 2 2 2 2 2 5 2 3 2 3" xfId="21785" xr:uid="{5380CA51-66C4-41D3-8CD8-D72FA131586F}"/>
    <cellStyle name="Normal 2 2 2 2 2 5 2 3 2 3 2" xfId="21786" xr:uid="{BDB02E99-EA64-4EFF-A196-4EDD2B7F1F0D}"/>
    <cellStyle name="Normal 2 2 2 2 2 5 2 3 2 3 2 2" xfId="21787" xr:uid="{40EDDACB-F1AC-4ECF-9F4E-2F7F005EA6D0}"/>
    <cellStyle name="Normal 2 2 2 2 2 5 2 3 2 3 2 2 2" xfId="21788" xr:uid="{443D945E-0653-4C3E-9FF2-AA6D07162F23}"/>
    <cellStyle name="Normal 2 2 2 2 2 5 2 3 2 3 2 3" xfId="21789" xr:uid="{58C193D6-BF1D-4627-8234-27D2AD1632ED}"/>
    <cellStyle name="Normal 2 2 2 2 2 5 2 3 2 3 3" xfId="21790" xr:uid="{C646DCC1-9B1A-46FA-8CD5-80941AD74E2B}"/>
    <cellStyle name="Normal 2 2 2 2 2 5 2 3 2 3 3 2" xfId="21791" xr:uid="{05CF3D96-208B-4470-AB33-EC17A0294788}"/>
    <cellStyle name="Normal 2 2 2 2 2 5 2 3 2 3 4" xfId="21792" xr:uid="{0868E503-3567-4D3D-BF26-7F8BC530C64E}"/>
    <cellStyle name="Normal 2 2 2 2 2 5 2 3 2 4" xfId="21793" xr:uid="{66551923-CCB2-4E2F-BD24-B8F2E859FFA5}"/>
    <cellStyle name="Normal 2 2 2 2 2 5 2 3 2 4 2" xfId="21794" xr:uid="{83BEE820-F957-4D94-A46A-208640B71BD5}"/>
    <cellStyle name="Normal 2 2 2 2 2 5 2 3 2 4 2 2" xfId="21795" xr:uid="{27967D26-9138-4822-910D-B0BD90F1E8E4}"/>
    <cellStyle name="Normal 2 2 2 2 2 5 2 3 2 4 3" xfId="21796" xr:uid="{D63862B0-1809-405C-AF6B-AB31213A0234}"/>
    <cellStyle name="Normal 2 2 2 2 2 5 2 3 2 5" xfId="21797" xr:uid="{96517EC4-D01F-476E-98AB-2766961A617E}"/>
    <cellStyle name="Normal 2 2 2 2 2 5 2 3 2 5 2" xfId="21798" xr:uid="{4C805346-DA2B-46DF-8DCA-90A1F4CA041F}"/>
    <cellStyle name="Normal 2 2 2 2 2 5 2 3 2 6" xfId="21799" xr:uid="{82BDECDA-60DD-47F2-9B3C-7BF71572694A}"/>
    <cellStyle name="Normal 2 2 2 2 2 5 2 3 3" xfId="21800" xr:uid="{42C55CCD-6AE0-4316-A6D7-EADF7D3907A1}"/>
    <cellStyle name="Normal 2 2 2 2 2 5 2 3 3 2" xfId="21801" xr:uid="{50CB4A1F-FA12-43FA-A766-EA801074D17B}"/>
    <cellStyle name="Normal 2 2 2 2 2 5 2 3 3 2 2" xfId="21802" xr:uid="{087510AE-7CD6-420F-A47F-D601A4C29330}"/>
    <cellStyle name="Normal 2 2 2 2 2 5 2 3 3 2 2 2" xfId="21803" xr:uid="{54DD0773-2B73-4D02-ADB6-66B964BB66D1}"/>
    <cellStyle name="Normal 2 2 2 2 2 5 2 3 3 2 2 2 2" xfId="21804" xr:uid="{A173EF9F-FB58-4D50-B358-C4849B22C6E5}"/>
    <cellStyle name="Normal 2 2 2 2 2 5 2 3 3 2 2 3" xfId="21805" xr:uid="{269919B4-6A7F-4DE2-AF39-F6E2A4B72773}"/>
    <cellStyle name="Normal 2 2 2 2 2 5 2 3 3 2 3" xfId="21806" xr:uid="{9046C8B3-C47E-4F9C-990D-F59056125800}"/>
    <cellStyle name="Normal 2 2 2 2 2 5 2 3 3 2 3 2" xfId="21807" xr:uid="{EC6E2A72-EC4C-4214-96DE-57D4EF341574}"/>
    <cellStyle name="Normal 2 2 2 2 2 5 2 3 3 2 4" xfId="21808" xr:uid="{DC4E150F-5F7D-427D-A8E0-72DB4CBA6945}"/>
    <cellStyle name="Normal 2 2 2 2 2 5 2 3 3 3" xfId="21809" xr:uid="{7622BC3B-0FD7-4B70-BCA8-51D1FFD3BAEB}"/>
    <cellStyle name="Normal 2 2 2 2 2 5 2 3 3 3 2" xfId="21810" xr:uid="{937FD4AC-4D46-4058-ADEA-7E89E5132918}"/>
    <cellStyle name="Normal 2 2 2 2 2 5 2 3 3 3 2 2" xfId="21811" xr:uid="{42295161-A31B-4EC6-8F4D-3161ADC34482}"/>
    <cellStyle name="Normal 2 2 2 2 2 5 2 3 3 3 3" xfId="21812" xr:uid="{C4B908A9-DBFA-48E6-A698-330E27DFFC7C}"/>
    <cellStyle name="Normal 2 2 2 2 2 5 2 3 3 4" xfId="21813" xr:uid="{1F57102B-6221-4FAE-B9F1-822DE49435FF}"/>
    <cellStyle name="Normal 2 2 2 2 2 5 2 3 3 4 2" xfId="21814" xr:uid="{3A0A53FA-D26A-446E-8982-44E181342144}"/>
    <cellStyle name="Normal 2 2 2 2 2 5 2 3 3 5" xfId="21815" xr:uid="{CB1FEDAC-1432-474D-B18F-128454CFD967}"/>
    <cellStyle name="Normal 2 2 2 2 2 5 2 3 4" xfId="21816" xr:uid="{84732A83-9454-41D2-8C51-F942FCA38CCD}"/>
    <cellStyle name="Normal 2 2 2 2 2 5 2 3 4 2" xfId="21817" xr:uid="{03FB29C2-4B77-4A0F-8141-7CBDAB409A21}"/>
    <cellStyle name="Normal 2 2 2 2 2 5 2 3 4 2 2" xfId="21818" xr:uid="{52298982-04EC-4A9C-A61A-C7C89D4527C5}"/>
    <cellStyle name="Normal 2 2 2 2 2 5 2 3 4 2 2 2" xfId="21819" xr:uid="{9FF880B4-CAD7-400B-B7FA-4E3FFC12F1EC}"/>
    <cellStyle name="Normal 2 2 2 2 2 5 2 3 4 2 3" xfId="21820" xr:uid="{4AF23638-3A96-434A-BAC8-646577ED8B92}"/>
    <cellStyle name="Normal 2 2 2 2 2 5 2 3 4 3" xfId="21821" xr:uid="{F7965564-929A-4320-B090-D684A9E3C0B6}"/>
    <cellStyle name="Normal 2 2 2 2 2 5 2 3 4 3 2" xfId="21822" xr:uid="{656A4BD5-4FF3-42DC-9DF6-3801E398E861}"/>
    <cellStyle name="Normal 2 2 2 2 2 5 2 3 4 4" xfId="21823" xr:uid="{C8AF4B47-16BB-4CDD-8E4F-484DA8FD70F7}"/>
    <cellStyle name="Normal 2 2 2 2 2 5 2 3 5" xfId="21824" xr:uid="{38425E84-79CE-4F16-9D2B-1BD63188F797}"/>
    <cellStyle name="Normal 2 2 2 2 2 5 2 3 5 2" xfId="21825" xr:uid="{17C111CA-7EAB-4254-AE98-E8AD3BE0D7E1}"/>
    <cellStyle name="Normal 2 2 2 2 2 5 2 3 5 2 2" xfId="21826" xr:uid="{8E8D29D9-F54B-48A6-BEEF-BF9916D0C894}"/>
    <cellStyle name="Normal 2 2 2 2 2 5 2 3 5 3" xfId="21827" xr:uid="{2C39201A-2B43-451D-8FB5-8822E828D91F}"/>
    <cellStyle name="Normal 2 2 2 2 2 5 2 3 6" xfId="21828" xr:uid="{1D355B07-7456-47A6-B68A-34ECE8C7ED95}"/>
    <cellStyle name="Normal 2 2 2 2 2 5 2 3 6 2" xfId="21829" xr:uid="{CFC70458-2C85-41A4-889B-F67A13B4A742}"/>
    <cellStyle name="Normal 2 2 2 2 2 5 2 3 7" xfId="21830" xr:uid="{0C180F23-0E7C-4824-80CE-06B1ECC2B2E0}"/>
    <cellStyle name="Normal 2 2 2 2 2 5 2 4" xfId="21831" xr:uid="{0D725429-7A0E-41E9-8B42-6E90524718CE}"/>
    <cellStyle name="Normal 2 2 2 2 2 5 2 4 2" xfId="21832" xr:uid="{33A5100C-B0BE-4B3E-9876-F759EDE6C84E}"/>
    <cellStyle name="Normal 2 2 2 2 2 5 2 4 2 2" xfId="21833" xr:uid="{DBAD2AE0-4A0D-4384-ADAC-A90C60755590}"/>
    <cellStyle name="Normal 2 2 2 2 2 5 2 4 2 2 2" xfId="21834" xr:uid="{61A1808D-7E76-47FD-9558-E1CAE6B9F73A}"/>
    <cellStyle name="Normal 2 2 2 2 2 5 2 4 2 2 2 2" xfId="21835" xr:uid="{A805D591-B28D-4127-AEA7-62D0655AC182}"/>
    <cellStyle name="Normal 2 2 2 2 2 5 2 4 2 2 2 2 2" xfId="21836" xr:uid="{070A8FE4-7AAE-447E-BCDA-149EAC497EC1}"/>
    <cellStyle name="Normal 2 2 2 2 2 5 2 4 2 2 2 3" xfId="21837" xr:uid="{77B1A859-B58E-4D77-A987-2F50CEFF0C3F}"/>
    <cellStyle name="Normal 2 2 2 2 2 5 2 4 2 2 3" xfId="21838" xr:uid="{ECF94AF5-9AFC-4F55-BD0C-8A314EACB69E}"/>
    <cellStyle name="Normal 2 2 2 2 2 5 2 4 2 2 3 2" xfId="21839" xr:uid="{C285C187-494A-4E5C-9D18-EA55B53A34EB}"/>
    <cellStyle name="Normal 2 2 2 2 2 5 2 4 2 2 4" xfId="21840" xr:uid="{DA1E7254-042D-4CBF-A48B-5CDE0E09FC97}"/>
    <cellStyle name="Normal 2 2 2 2 2 5 2 4 2 3" xfId="21841" xr:uid="{1945BD25-327A-4686-B975-5A5AD9FEA26C}"/>
    <cellStyle name="Normal 2 2 2 2 2 5 2 4 2 3 2" xfId="21842" xr:uid="{628E039B-97D0-43F6-8676-C2CD99E1E3E8}"/>
    <cellStyle name="Normal 2 2 2 2 2 5 2 4 2 3 2 2" xfId="21843" xr:uid="{80060CA7-5220-437A-A296-5689F732B4A9}"/>
    <cellStyle name="Normal 2 2 2 2 2 5 2 4 2 3 3" xfId="21844" xr:uid="{96B5F01B-E60E-4B8D-8C3D-388334B2D6F9}"/>
    <cellStyle name="Normal 2 2 2 2 2 5 2 4 2 4" xfId="21845" xr:uid="{2EBC4290-06B6-44D3-B4F1-F2D02180EB50}"/>
    <cellStyle name="Normal 2 2 2 2 2 5 2 4 2 4 2" xfId="21846" xr:uid="{8A0772C1-277F-4A63-942B-988B7C8BCDF5}"/>
    <cellStyle name="Normal 2 2 2 2 2 5 2 4 2 5" xfId="21847" xr:uid="{02B37B7F-8C95-4E7D-8917-3B27B0B366DA}"/>
    <cellStyle name="Normal 2 2 2 2 2 5 2 4 3" xfId="21848" xr:uid="{6A8952E0-6F0F-43DC-93F8-4355667F934C}"/>
    <cellStyle name="Normal 2 2 2 2 2 5 2 4 3 2" xfId="21849" xr:uid="{F8DBDCB8-5196-46A9-8326-ED6C2AB8EE9F}"/>
    <cellStyle name="Normal 2 2 2 2 2 5 2 4 3 2 2" xfId="21850" xr:uid="{1F1625A3-9FF6-4651-A9A5-9F3D10DCA3AE}"/>
    <cellStyle name="Normal 2 2 2 2 2 5 2 4 3 2 2 2" xfId="21851" xr:uid="{CF26FEF2-3C62-4D35-95F4-D6F6A576C7EC}"/>
    <cellStyle name="Normal 2 2 2 2 2 5 2 4 3 2 3" xfId="21852" xr:uid="{13446B13-B168-42BC-904F-F7BD29AA30F3}"/>
    <cellStyle name="Normal 2 2 2 2 2 5 2 4 3 3" xfId="21853" xr:uid="{373CE865-3215-4227-BEDD-9C81075487C5}"/>
    <cellStyle name="Normal 2 2 2 2 2 5 2 4 3 3 2" xfId="21854" xr:uid="{B873D6D2-143A-4091-A219-8B836467F041}"/>
    <cellStyle name="Normal 2 2 2 2 2 5 2 4 3 4" xfId="21855" xr:uid="{EE47FFDA-FF13-4E2A-9CB2-39F53AC6FD9E}"/>
    <cellStyle name="Normal 2 2 2 2 2 5 2 4 4" xfId="21856" xr:uid="{8B9C7B58-6910-4D82-8EC6-A561D906E61B}"/>
    <cellStyle name="Normal 2 2 2 2 2 5 2 4 4 2" xfId="21857" xr:uid="{EC838832-4EBC-4471-88C9-CE0D99D11299}"/>
    <cellStyle name="Normal 2 2 2 2 2 5 2 4 4 2 2" xfId="21858" xr:uid="{952BCE2F-FEFC-42FB-B14C-9598B325D4D7}"/>
    <cellStyle name="Normal 2 2 2 2 2 5 2 4 4 3" xfId="21859" xr:uid="{11530EA5-64E0-47D7-AD00-8CB1A9863295}"/>
    <cellStyle name="Normal 2 2 2 2 2 5 2 4 5" xfId="21860" xr:uid="{99880EE4-9529-456A-83F9-F0CC473A6476}"/>
    <cellStyle name="Normal 2 2 2 2 2 5 2 4 5 2" xfId="21861" xr:uid="{80310DBE-29D3-46A1-B7BF-AFD48CC9FCD8}"/>
    <cellStyle name="Normal 2 2 2 2 2 5 2 4 6" xfId="21862" xr:uid="{8658FE1E-F2A0-41CF-897E-700A79D6F91F}"/>
    <cellStyle name="Normal 2 2 2 2 2 5 2 5" xfId="21863" xr:uid="{3E3FB304-C74A-405F-9607-94E1B51CA52F}"/>
    <cellStyle name="Normal 2 2 2 2 2 5 2 5 2" xfId="21864" xr:uid="{1B8D7C2C-D44B-4E92-AAD7-4871B480D9FF}"/>
    <cellStyle name="Normal 2 2 2 2 2 5 2 5 2 2" xfId="21865" xr:uid="{D767425A-E6AF-4410-8331-9F1B66F7A3FF}"/>
    <cellStyle name="Normal 2 2 2 2 2 5 2 5 2 2 2" xfId="21866" xr:uid="{95D52D45-9DA6-4645-9D6E-3A4175A509CE}"/>
    <cellStyle name="Normal 2 2 2 2 2 5 2 5 2 2 2 2" xfId="21867" xr:uid="{A231FC01-CD8D-475C-B377-0EB55FF8DB78}"/>
    <cellStyle name="Normal 2 2 2 2 2 5 2 5 2 2 3" xfId="21868" xr:uid="{D6B9DA98-969E-4315-B90B-C475D82C5C01}"/>
    <cellStyle name="Normal 2 2 2 2 2 5 2 5 2 3" xfId="21869" xr:uid="{18F8D766-B12C-479E-8975-0E47EFF3B6F2}"/>
    <cellStyle name="Normal 2 2 2 2 2 5 2 5 2 3 2" xfId="21870" xr:uid="{5DEA8CAC-AF8D-4884-9402-771BEF0EB212}"/>
    <cellStyle name="Normal 2 2 2 2 2 5 2 5 2 4" xfId="21871" xr:uid="{DF7AC486-8D56-4A9F-A82F-3559DEB5A14A}"/>
    <cellStyle name="Normal 2 2 2 2 2 5 2 5 3" xfId="21872" xr:uid="{F26E467A-7347-4226-82A1-5CF14E284666}"/>
    <cellStyle name="Normal 2 2 2 2 2 5 2 5 3 2" xfId="21873" xr:uid="{69082682-2EC3-4A6A-84DA-2E63CC332AEC}"/>
    <cellStyle name="Normal 2 2 2 2 2 5 2 5 3 2 2" xfId="21874" xr:uid="{E59FFA7E-BAB6-4255-A6A5-58D51B452FE3}"/>
    <cellStyle name="Normal 2 2 2 2 2 5 2 5 3 3" xfId="21875" xr:uid="{5A3B06FE-AC8D-46A2-8F10-EAAF8CAEE99F}"/>
    <cellStyle name="Normal 2 2 2 2 2 5 2 5 4" xfId="21876" xr:uid="{66B52452-C5A7-48D0-A5D5-CB24A14FA48A}"/>
    <cellStyle name="Normal 2 2 2 2 2 5 2 5 4 2" xfId="21877" xr:uid="{F05B104F-B57D-4D52-93CB-486DD4DC9BB3}"/>
    <cellStyle name="Normal 2 2 2 2 2 5 2 5 5" xfId="21878" xr:uid="{58260388-BA9B-4BD1-8A79-9185934E8F5B}"/>
    <cellStyle name="Normal 2 2 2 2 2 5 2 6" xfId="21879" xr:uid="{2218E4E9-CCD6-48A4-940B-DFA96325FAD5}"/>
    <cellStyle name="Normal 2 2 2 2 2 5 2 6 2" xfId="21880" xr:uid="{F9BC1FBD-A266-4CCA-A4A6-D17BA234D04D}"/>
    <cellStyle name="Normal 2 2 2 2 2 5 2 6 2 2" xfId="21881" xr:uid="{9FC61691-48D0-4FF0-8B03-162A4589AA12}"/>
    <cellStyle name="Normal 2 2 2 2 2 5 2 6 2 2 2" xfId="21882" xr:uid="{1FD1C19E-F2F4-499F-9DC2-82E8F520DAC2}"/>
    <cellStyle name="Normal 2 2 2 2 2 5 2 6 2 3" xfId="21883" xr:uid="{85B31E30-BB6B-4B48-8CA2-619FF8FD0127}"/>
    <cellStyle name="Normal 2 2 2 2 2 5 2 6 3" xfId="21884" xr:uid="{E1082018-1B99-4563-9F8B-952899A45949}"/>
    <cellStyle name="Normal 2 2 2 2 2 5 2 6 3 2" xfId="21885" xr:uid="{85E43834-D298-4ACC-9133-20DB004B1F3F}"/>
    <cellStyle name="Normal 2 2 2 2 2 5 2 6 4" xfId="21886" xr:uid="{AFA72905-855B-4972-B141-84617DFB5F2F}"/>
    <cellStyle name="Normal 2 2 2 2 2 5 2 7" xfId="21887" xr:uid="{0125D1C9-9274-4A03-A395-CC548486B0F1}"/>
    <cellStyle name="Normal 2 2 2 2 2 5 2 7 2" xfId="21888" xr:uid="{81648DFF-196F-4B68-B6E0-AD42A483DBCC}"/>
    <cellStyle name="Normal 2 2 2 2 2 5 2 7 2 2" xfId="21889" xr:uid="{035924F8-6DF3-4A55-98FE-14A954FBD1B9}"/>
    <cellStyle name="Normal 2 2 2 2 2 5 2 7 3" xfId="21890" xr:uid="{16890FBF-D6DB-4D49-A106-3020F89B740F}"/>
    <cellStyle name="Normal 2 2 2 2 2 5 2 8" xfId="21891" xr:uid="{AAF0E034-8942-4A2F-8182-DA4206D5976A}"/>
    <cellStyle name="Normal 2 2 2 2 2 5 2 8 2" xfId="21892" xr:uid="{11196F1F-1234-45FA-9CA1-564095F94FFE}"/>
    <cellStyle name="Normal 2 2 2 2 2 5 2 9" xfId="21893" xr:uid="{A1D27C20-01DD-438A-A001-05DB7930B9C2}"/>
    <cellStyle name="Normal 2 2 2 2 2 5 3" xfId="21894" xr:uid="{5F139B02-8A55-4A81-9520-A04291135ADF}"/>
    <cellStyle name="Normal 2 2 2 2 2 5 3 2" xfId="21895" xr:uid="{A33F1AFB-C03C-452B-8575-047E303B4D97}"/>
    <cellStyle name="Normal 2 2 2 2 2 5 3 2 2" xfId="21896" xr:uid="{C670A73B-9B39-4DDC-A1FA-EF35EE2C4DB9}"/>
    <cellStyle name="Normal 2 2 2 2 2 5 3 2 2 2" xfId="21897" xr:uid="{D12BAB22-22D6-4089-9DE7-1F71530D6A4D}"/>
    <cellStyle name="Normal 2 2 2 2 2 5 3 2 2 2 2" xfId="21898" xr:uid="{2FFB5C8B-5D38-4460-B353-42E32D231333}"/>
    <cellStyle name="Normal 2 2 2 2 2 5 3 2 2 2 2 2" xfId="21899" xr:uid="{7A40613B-9E52-4D38-8B98-58873B7736A1}"/>
    <cellStyle name="Normal 2 2 2 2 2 5 3 2 2 2 2 2 2" xfId="21900" xr:uid="{EFD5AED9-AE34-498E-96B2-2EE18D3B9A43}"/>
    <cellStyle name="Normal 2 2 2 2 2 5 3 2 2 2 2 2 2 2" xfId="21901" xr:uid="{3C8AD44A-EE67-499B-986F-701F9B046169}"/>
    <cellStyle name="Normal 2 2 2 2 2 5 3 2 2 2 2 2 2 2 2" xfId="21902" xr:uid="{EE3D8196-32C0-4E44-964D-CED60EF1688F}"/>
    <cellStyle name="Normal 2 2 2 2 2 5 3 2 2 2 2 2 2 3" xfId="21903" xr:uid="{07EB1F30-73C9-48B9-A91E-49C46F3657D5}"/>
    <cellStyle name="Normal 2 2 2 2 2 5 3 2 2 2 2 2 3" xfId="21904" xr:uid="{F87178D3-5654-49AD-8025-9DB9B18D9A8D}"/>
    <cellStyle name="Normal 2 2 2 2 2 5 3 2 2 2 2 2 3 2" xfId="21905" xr:uid="{03D36C56-7885-4766-822F-9A8DC3F70B60}"/>
    <cellStyle name="Normal 2 2 2 2 2 5 3 2 2 2 2 2 4" xfId="21906" xr:uid="{B595867E-6ECB-4446-B523-C5D1F2E81FEA}"/>
    <cellStyle name="Normal 2 2 2 2 2 5 3 2 2 2 2 3" xfId="21907" xr:uid="{5714C967-2A4C-4409-85E5-7731208E145C}"/>
    <cellStyle name="Normal 2 2 2 2 2 5 3 2 2 2 2 3 2" xfId="21908" xr:uid="{26591258-1B04-47C7-A2CC-E530A9DB9999}"/>
    <cellStyle name="Normal 2 2 2 2 2 5 3 2 2 2 2 3 2 2" xfId="21909" xr:uid="{5ED36B71-9B5B-4A93-8C9F-01BAF0F108DF}"/>
    <cellStyle name="Normal 2 2 2 2 2 5 3 2 2 2 2 3 3" xfId="21910" xr:uid="{37AB7584-8472-4030-945D-2A43034A65A4}"/>
    <cellStyle name="Normal 2 2 2 2 2 5 3 2 2 2 2 4" xfId="21911" xr:uid="{C7CE4288-C4B7-406F-B18C-624118B8FFAC}"/>
    <cellStyle name="Normal 2 2 2 2 2 5 3 2 2 2 2 4 2" xfId="21912" xr:uid="{FB707B39-11BB-4F99-B539-E216D6408CE7}"/>
    <cellStyle name="Normal 2 2 2 2 2 5 3 2 2 2 2 5" xfId="21913" xr:uid="{68B43015-05BA-4007-AC76-9FFD41911CD2}"/>
    <cellStyle name="Normal 2 2 2 2 2 5 3 2 2 2 3" xfId="21914" xr:uid="{1E19DFC2-B059-4224-B0C0-A375CEC9C3D4}"/>
    <cellStyle name="Normal 2 2 2 2 2 5 3 2 2 2 3 2" xfId="21915" xr:uid="{B7448408-9BF6-43C4-AFDA-B1A038CCEBE8}"/>
    <cellStyle name="Normal 2 2 2 2 2 5 3 2 2 2 3 2 2" xfId="21916" xr:uid="{49759E44-95E6-4FCA-8586-82E14097245F}"/>
    <cellStyle name="Normal 2 2 2 2 2 5 3 2 2 2 3 2 2 2" xfId="21917" xr:uid="{C4E4BA61-0EC8-4E51-9E04-374D5D55058E}"/>
    <cellStyle name="Normal 2 2 2 2 2 5 3 2 2 2 3 2 3" xfId="21918" xr:uid="{3C9BDF7B-6A82-4B22-B6DE-F67C88DDBF69}"/>
    <cellStyle name="Normal 2 2 2 2 2 5 3 2 2 2 3 3" xfId="21919" xr:uid="{347B115C-8741-4043-AE7B-C1F6C47E6E05}"/>
    <cellStyle name="Normal 2 2 2 2 2 5 3 2 2 2 3 3 2" xfId="21920" xr:uid="{E111FB65-754C-475D-8A08-39F02FE4C264}"/>
    <cellStyle name="Normal 2 2 2 2 2 5 3 2 2 2 3 4" xfId="21921" xr:uid="{E0F2A5C3-F7CB-42E6-8CF9-C32624E50D80}"/>
    <cellStyle name="Normal 2 2 2 2 2 5 3 2 2 2 4" xfId="21922" xr:uid="{490D8FD1-D385-4B34-B04B-E6AF4E00A70C}"/>
    <cellStyle name="Normal 2 2 2 2 2 5 3 2 2 2 4 2" xfId="21923" xr:uid="{C56F460D-0F00-408E-B812-59DBD254DE94}"/>
    <cellStyle name="Normal 2 2 2 2 2 5 3 2 2 2 4 2 2" xfId="21924" xr:uid="{5C7F7BF3-E3B3-4EDB-BA62-FABC01815273}"/>
    <cellStyle name="Normal 2 2 2 2 2 5 3 2 2 2 4 3" xfId="21925" xr:uid="{F94611A8-F6D4-4FD2-9FD0-7B62323D84CC}"/>
    <cellStyle name="Normal 2 2 2 2 2 5 3 2 2 2 5" xfId="21926" xr:uid="{A2523299-0A5A-405C-B8E9-40198EF36CB1}"/>
    <cellStyle name="Normal 2 2 2 2 2 5 3 2 2 2 5 2" xfId="21927" xr:uid="{F974C711-35B4-4421-81C4-A2E379C82357}"/>
    <cellStyle name="Normal 2 2 2 2 2 5 3 2 2 2 6" xfId="21928" xr:uid="{FFC7ABE6-1B11-48C6-A3A0-4287DD670BDE}"/>
    <cellStyle name="Normal 2 2 2 2 2 5 3 2 2 3" xfId="21929" xr:uid="{6D2FF991-C968-4230-848F-42D1C4079358}"/>
    <cellStyle name="Normal 2 2 2 2 2 5 3 2 2 3 2" xfId="21930" xr:uid="{DFA64C70-1607-41C4-8866-9828A2A69681}"/>
    <cellStyle name="Normal 2 2 2 2 2 5 3 2 2 3 2 2" xfId="21931" xr:uid="{B332C717-B3B2-4CBB-8E39-F94DFAEDB721}"/>
    <cellStyle name="Normal 2 2 2 2 2 5 3 2 2 3 2 2 2" xfId="21932" xr:uid="{251D278E-A969-48A4-A761-984430C422D9}"/>
    <cellStyle name="Normal 2 2 2 2 2 5 3 2 2 3 2 2 2 2" xfId="21933" xr:uid="{D760CBDA-85DA-4997-8FA9-CACE505B5F60}"/>
    <cellStyle name="Normal 2 2 2 2 2 5 3 2 2 3 2 2 3" xfId="21934" xr:uid="{A44FFB5A-5780-4B34-B2BA-99D51552FF91}"/>
    <cellStyle name="Normal 2 2 2 2 2 5 3 2 2 3 2 3" xfId="21935" xr:uid="{02437AA3-D171-4A2F-8819-B1ED26F8C27E}"/>
    <cellStyle name="Normal 2 2 2 2 2 5 3 2 2 3 2 3 2" xfId="21936" xr:uid="{841A1EAF-D60C-4AE6-8E36-F201B8382C9C}"/>
    <cellStyle name="Normal 2 2 2 2 2 5 3 2 2 3 2 4" xfId="21937" xr:uid="{A17C1132-ED4B-4362-80DD-EF9E6FA1C96A}"/>
    <cellStyle name="Normal 2 2 2 2 2 5 3 2 2 3 3" xfId="21938" xr:uid="{9BC86078-B4B1-464A-83E2-E96E29BF16BF}"/>
    <cellStyle name="Normal 2 2 2 2 2 5 3 2 2 3 3 2" xfId="21939" xr:uid="{56122826-53DD-4564-AA21-AC86EF5D10C5}"/>
    <cellStyle name="Normal 2 2 2 2 2 5 3 2 2 3 3 2 2" xfId="21940" xr:uid="{DC2F265F-D6AB-43E7-AB7C-77AC8BAEDCD8}"/>
    <cellStyle name="Normal 2 2 2 2 2 5 3 2 2 3 3 3" xfId="21941" xr:uid="{A620F5EE-AB7F-4AC2-AFFF-41A30BB50BE6}"/>
    <cellStyle name="Normal 2 2 2 2 2 5 3 2 2 3 4" xfId="21942" xr:uid="{01812AEF-1674-42E9-B7B9-70FFFD6631D8}"/>
    <cellStyle name="Normal 2 2 2 2 2 5 3 2 2 3 4 2" xfId="21943" xr:uid="{7A6511FF-C034-4ACA-9B58-D0FB798AB1F6}"/>
    <cellStyle name="Normal 2 2 2 2 2 5 3 2 2 3 5" xfId="21944" xr:uid="{D0EC35E0-98EC-4129-8BCA-482909560E91}"/>
    <cellStyle name="Normal 2 2 2 2 2 5 3 2 2 4" xfId="21945" xr:uid="{CFFC747E-549F-48E4-899C-88482D94ECE8}"/>
    <cellStyle name="Normal 2 2 2 2 2 5 3 2 2 4 2" xfId="21946" xr:uid="{DC89D733-F57E-4828-A7CE-0160A8B9A271}"/>
    <cellStyle name="Normal 2 2 2 2 2 5 3 2 2 4 2 2" xfId="21947" xr:uid="{8D07E5FA-13E0-42E5-9168-862B771F2BE0}"/>
    <cellStyle name="Normal 2 2 2 2 2 5 3 2 2 4 2 2 2" xfId="21948" xr:uid="{03AF4834-F4E2-4786-8FD0-087DCEDD4428}"/>
    <cellStyle name="Normal 2 2 2 2 2 5 3 2 2 4 2 3" xfId="21949" xr:uid="{ADBFA1B7-DB01-4C1A-9A39-27302EB28C45}"/>
    <cellStyle name="Normal 2 2 2 2 2 5 3 2 2 4 3" xfId="21950" xr:uid="{0C09F86B-C9CB-490D-819A-5A39700B3C10}"/>
    <cellStyle name="Normal 2 2 2 2 2 5 3 2 2 4 3 2" xfId="21951" xr:uid="{68BACE1A-3D44-4238-975D-5C8B35185EC5}"/>
    <cellStyle name="Normal 2 2 2 2 2 5 3 2 2 4 4" xfId="21952" xr:uid="{9A789EB5-88E6-4AFD-A086-35B5D49721D0}"/>
    <cellStyle name="Normal 2 2 2 2 2 5 3 2 2 5" xfId="21953" xr:uid="{BAEC9078-8A24-4271-8AD8-67900041812F}"/>
    <cellStyle name="Normal 2 2 2 2 2 5 3 2 2 5 2" xfId="21954" xr:uid="{02EF3A0E-5183-49D1-861E-8ACD76980418}"/>
    <cellStyle name="Normal 2 2 2 2 2 5 3 2 2 5 2 2" xfId="21955" xr:uid="{18C8C298-DE37-4C79-8C19-158BE343C1E5}"/>
    <cellStyle name="Normal 2 2 2 2 2 5 3 2 2 5 3" xfId="21956" xr:uid="{93402BE1-821F-4A7C-9405-884A80113017}"/>
    <cellStyle name="Normal 2 2 2 2 2 5 3 2 2 6" xfId="21957" xr:uid="{B20A7122-5234-46DF-A8D5-B9C4F2FAA9ED}"/>
    <cellStyle name="Normal 2 2 2 2 2 5 3 2 2 6 2" xfId="21958" xr:uid="{B208A950-2FFD-40AB-B5C7-A08B64D3EF0E}"/>
    <cellStyle name="Normal 2 2 2 2 2 5 3 2 2 7" xfId="21959" xr:uid="{30F17FAB-33CE-4398-A572-484CD9CC6BD9}"/>
    <cellStyle name="Normal 2 2 2 2 2 5 3 2 3" xfId="21960" xr:uid="{FA1B72D5-5833-4E57-8EB0-5599D54FB1AF}"/>
    <cellStyle name="Normal 2 2 2 2 2 5 3 2 3 2" xfId="21961" xr:uid="{4D20BF1A-CD9C-47A4-A654-653ECED8ACD5}"/>
    <cellStyle name="Normal 2 2 2 2 2 5 3 2 3 2 2" xfId="21962" xr:uid="{9A91397C-7516-4473-A648-39DF2F17742A}"/>
    <cellStyle name="Normal 2 2 2 2 2 5 3 2 3 2 2 2" xfId="21963" xr:uid="{5668AFA4-CE28-4A32-B1EB-9E75ECB5DD91}"/>
    <cellStyle name="Normal 2 2 2 2 2 5 3 2 3 2 2 2 2" xfId="21964" xr:uid="{4CF940F1-503E-483D-9468-11464B185879}"/>
    <cellStyle name="Normal 2 2 2 2 2 5 3 2 3 2 2 2 2 2" xfId="21965" xr:uid="{8480BE0A-3EA3-4082-9F5D-ACF1A6B9F3F8}"/>
    <cellStyle name="Normal 2 2 2 2 2 5 3 2 3 2 2 2 3" xfId="21966" xr:uid="{D7DB830F-59EB-4033-9E68-7E5519433364}"/>
    <cellStyle name="Normal 2 2 2 2 2 5 3 2 3 2 2 3" xfId="21967" xr:uid="{4B96FC63-E100-42F1-8F2A-D578A075345A}"/>
    <cellStyle name="Normal 2 2 2 2 2 5 3 2 3 2 2 3 2" xfId="21968" xr:uid="{D5DE47D8-2EA8-41E0-A01A-3CA51A648031}"/>
    <cellStyle name="Normal 2 2 2 2 2 5 3 2 3 2 2 4" xfId="21969" xr:uid="{DDBC10F3-9344-4100-8E81-B2CFC7F262A5}"/>
    <cellStyle name="Normal 2 2 2 2 2 5 3 2 3 2 3" xfId="21970" xr:uid="{B9CB0F03-0BFD-4D0D-9718-C1ABA22254AF}"/>
    <cellStyle name="Normal 2 2 2 2 2 5 3 2 3 2 3 2" xfId="21971" xr:uid="{B6660F33-CD76-46F0-9FBF-B38F7660D40B}"/>
    <cellStyle name="Normal 2 2 2 2 2 5 3 2 3 2 3 2 2" xfId="21972" xr:uid="{30924FAD-80DA-4BFE-9A47-E047F0F1FF26}"/>
    <cellStyle name="Normal 2 2 2 2 2 5 3 2 3 2 3 3" xfId="21973" xr:uid="{CF4A1687-1D3E-420D-9ECF-CBA9D42F8DE4}"/>
    <cellStyle name="Normal 2 2 2 2 2 5 3 2 3 2 4" xfId="21974" xr:uid="{1D80624D-E85B-4AAA-B27E-1EDBB8C6E40C}"/>
    <cellStyle name="Normal 2 2 2 2 2 5 3 2 3 2 4 2" xfId="21975" xr:uid="{8CDF1A61-10B5-40E4-9567-A8E300DA5E83}"/>
    <cellStyle name="Normal 2 2 2 2 2 5 3 2 3 2 5" xfId="21976" xr:uid="{CDD4386B-EC19-42FB-ABBC-364A8160D750}"/>
    <cellStyle name="Normal 2 2 2 2 2 5 3 2 3 3" xfId="21977" xr:uid="{44A6725E-D21C-4FEF-8AAE-200E39A2A04F}"/>
    <cellStyle name="Normal 2 2 2 2 2 5 3 2 3 3 2" xfId="21978" xr:uid="{936DD39D-E651-4012-B5D7-E17C71023B17}"/>
    <cellStyle name="Normal 2 2 2 2 2 5 3 2 3 3 2 2" xfId="21979" xr:uid="{B404FF31-6D2F-4EAA-8E3E-49808126B52B}"/>
    <cellStyle name="Normal 2 2 2 2 2 5 3 2 3 3 2 2 2" xfId="21980" xr:uid="{8362CA13-AEA1-4527-80CE-C704CE621D30}"/>
    <cellStyle name="Normal 2 2 2 2 2 5 3 2 3 3 2 3" xfId="21981" xr:uid="{023BC082-E541-4924-A7D2-6A669F4CB42F}"/>
    <cellStyle name="Normal 2 2 2 2 2 5 3 2 3 3 3" xfId="21982" xr:uid="{0EB0B9CE-A37A-4DEE-A7D3-0A7A09D7434D}"/>
    <cellStyle name="Normal 2 2 2 2 2 5 3 2 3 3 3 2" xfId="21983" xr:uid="{1C6974E0-9274-47A8-BDF0-26AC33D25FE8}"/>
    <cellStyle name="Normal 2 2 2 2 2 5 3 2 3 3 4" xfId="21984" xr:uid="{23DB2730-6768-489F-B7A9-7A28D9C2CC2A}"/>
    <cellStyle name="Normal 2 2 2 2 2 5 3 2 3 4" xfId="21985" xr:uid="{CDE93AFE-8D4B-48F6-A5A1-4A4B9C958B24}"/>
    <cellStyle name="Normal 2 2 2 2 2 5 3 2 3 4 2" xfId="21986" xr:uid="{7A052ACA-25DA-4C7D-8300-F2BE0E9B21A3}"/>
    <cellStyle name="Normal 2 2 2 2 2 5 3 2 3 4 2 2" xfId="21987" xr:uid="{ADBFEBCB-B311-4A55-8BF5-C20DCA4EB79C}"/>
    <cellStyle name="Normal 2 2 2 2 2 5 3 2 3 4 3" xfId="21988" xr:uid="{557FA5CE-4996-49E2-A825-D0FBE47DC0D5}"/>
    <cellStyle name="Normal 2 2 2 2 2 5 3 2 3 5" xfId="21989" xr:uid="{4965F34F-385B-4D6D-A92D-54839E74A41E}"/>
    <cellStyle name="Normal 2 2 2 2 2 5 3 2 3 5 2" xfId="21990" xr:uid="{E71EA778-50A5-4D42-88F8-A06C2315302B}"/>
    <cellStyle name="Normal 2 2 2 2 2 5 3 2 3 6" xfId="21991" xr:uid="{D9698285-99C3-4308-A074-59C833CF978B}"/>
    <cellStyle name="Normal 2 2 2 2 2 5 3 2 4" xfId="21992" xr:uid="{BF9252CA-92D7-4B4B-A1D4-5DEBBD966D4E}"/>
    <cellStyle name="Normal 2 2 2 2 2 5 3 2 4 2" xfId="21993" xr:uid="{B27950BF-6FFC-4AEA-9A33-321A7A12EE90}"/>
    <cellStyle name="Normal 2 2 2 2 2 5 3 2 4 2 2" xfId="21994" xr:uid="{1A0BC527-BE04-46E0-980C-7E4523F394E2}"/>
    <cellStyle name="Normal 2 2 2 2 2 5 3 2 4 2 2 2" xfId="21995" xr:uid="{41B964A1-E4CF-4796-906C-416D8430DFC7}"/>
    <cellStyle name="Normal 2 2 2 2 2 5 3 2 4 2 2 2 2" xfId="21996" xr:uid="{D0479D64-8BAA-4365-9B4E-17E76C6167DE}"/>
    <cellStyle name="Normal 2 2 2 2 2 5 3 2 4 2 2 3" xfId="21997" xr:uid="{91F6C27A-445A-4822-B186-CEA43AB221FA}"/>
    <cellStyle name="Normal 2 2 2 2 2 5 3 2 4 2 3" xfId="21998" xr:uid="{466E5030-3714-4974-A0B3-BEE1FE1B5150}"/>
    <cellStyle name="Normal 2 2 2 2 2 5 3 2 4 2 3 2" xfId="21999" xr:uid="{3C431A70-EF76-49B2-8FCE-C00EF20C939B}"/>
    <cellStyle name="Normal 2 2 2 2 2 5 3 2 4 2 4" xfId="22000" xr:uid="{DA3A197E-8740-4D54-8A22-6DAA01B22C00}"/>
    <cellStyle name="Normal 2 2 2 2 2 5 3 2 4 3" xfId="22001" xr:uid="{83356AE5-D620-4776-AB57-A4EF31F87B02}"/>
    <cellStyle name="Normal 2 2 2 2 2 5 3 2 4 3 2" xfId="22002" xr:uid="{DCE753F6-CF04-4D5E-A3E9-4ACDCBBE9C36}"/>
    <cellStyle name="Normal 2 2 2 2 2 5 3 2 4 3 2 2" xfId="22003" xr:uid="{C61855F1-1C02-481F-837C-5323DC47CBE6}"/>
    <cellStyle name="Normal 2 2 2 2 2 5 3 2 4 3 3" xfId="22004" xr:uid="{ADA86F55-3F2D-4464-AC48-2563B3B52C61}"/>
    <cellStyle name="Normal 2 2 2 2 2 5 3 2 4 4" xfId="22005" xr:uid="{58395B33-C978-4A30-A489-50653C778E50}"/>
    <cellStyle name="Normal 2 2 2 2 2 5 3 2 4 4 2" xfId="22006" xr:uid="{A49C91E3-44EB-48CC-A8D6-23C1E534B6D3}"/>
    <cellStyle name="Normal 2 2 2 2 2 5 3 2 4 5" xfId="22007" xr:uid="{0ED7942C-BB6E-41AA-A9FF-3219CF10DE6C}"/>
    <cellStyle name="Normal 2 2 2 2 2 5 3 2 5" xfId="22008" xr:uid="{97D22AF9-776E-454E-AC23-CD40FB9883C8}"/>
    <cellStyle name="Normal 2 2 2 2 2 5 3 2 5 2" xfId="22009" xr:uid="{BBAA3936-0A2E-48EF-B8D0-89D40F322BE2}"/>
    <cellStyle name="Normal 2 2 2 2 2 5 3 2 5 2 2" xfId="22010" xr:uid="{96F66CA4-F525-4A10-8852-3D2CD4572A57}"/>
    <cellStyle name="Normal 2 2 2 2 2 5 3 2 5 2 2 2" xfId="22011" xr:uid="{FD69F625-3251-401A-96E7-5A264FCB83CB}"/>
    <cellStyle name="Normal 2 2 2 2 2 5 3 2 5 2 3" xfId="22012" xr:uid="{9F4D337C-450A-4B5D-A576-F6783DF26333}"/>
    <cellStyle name="Normal 2 2 2 2 2 5 3 2 5 3" xfId="22013" xr:uid="{1FD76869-C595-4483-AFA4-9B8602397F9D}"/>
    <cellStyle name="Normal 2 2 2 2 2 5 3 2 5 3 2" xfId="22014" xr:uid="{BFBA033D-54D3-4F63-A160-0BC574354E40}"/>
    <cellStyle name="Normal 2 2 2 2 2 5 3 2 5 4" xfId="22015" xr:uid="{30D18A0C-1A81-4FE2-9B44-74129C200366}"/>
    <cellStyle name="Normal 2 2 2 2 2 5 3 2 6" xfId="22016" xr:uid="{18503078-DCBD-4E61-B2BF-3B2145FFE1B0}"/>
    <cellStyle name="Normal 2 2 2 2 2 5 3 2 6 2" xfId="22017" xr:uid="{D8018464-5227-4498-A20D-A97A9CB79368}"/>
    <cellStyle name="Normal 2 2 2 2 2 5 3 2 6 2 2" xfId="22018" xr:uid="{824C8276-E4D2-461E-A513-06544DB5E662}"/>
    <cellStyle name="Normal 2 2 2 2 2 5 3 2 6 3" xfId="22019" xr:uid="{76C8E8FA-50D3-4C6C-99C7-E6754DC24AD3}"/>
    <cellStyle name="Normal 2 2 2 2 2 5 3 2 7" xfId="22020" xr:uid="{E014EB38-BABC-4F21-B60E-EB0FC8692EB2}"/>
    <cellStyle name="Normal 2 2 2 2 2 5 3 2 7 2" xfId="22021" xr:uid="{78CF1889-0228-48C2-B64F-233D053919DB}"/>
    <cellStyle name="Normal 2 2 2 2 2 5 3 2 8" xfId="22022" xr:uid="{349C8436-8B7E-4C6F-B985-2574FBA9AC59}"/>
    <cellStyle name="Normal 2 2 2 2 2 5 3 3" xfId="22023" xr:uid="{168FB621-1CE6-4C57-A753-8A0F69B9DEA0}"/>
    <cellStyle name="Normal 2 2 2 2 2 5 3 3 2" xfId="22024" xr:uid="{C35D6405-C5DA-453D-AFEA-18B66E21E6F9}"/>
    <cellStyle name="Normal 2 2 2 2 2 5 3 3 2 2" xfId="22025" xr:uid="{6D536C4A-1F87-43C9-98DE-436E5024C405}"/>
    <cellStyle name="Normal 2 2 2 2 2 5 3 3 2 2 2" xfId="22026" xr:uid="{406901E3-39ED-4A32-B403-FEBD2E99BAB8}"/>
    <cellStyle name="Normal 2 2 2 2 2 5 3 3 2 2 2 2" xfId="22027" xr:uid="{6A28BCC4-588F-4747-87B0-10B5E687ED8D}"/>
    <cellStyle name="Normal 2 2 2 2 2 5 3 3 2 2 2 2 2" xfId="22028" xr:uid="{765744AD-FA62-4FE4-B62C-08FA9542981C}"/>
    <cellStyle name="Normal 2 2 2 2 2 5 3 3 2 2 2 2 2 2" xfId="22029" xr:uid="{66348464-8C34-4E03-972E-1B5E499A157C}"/>
    <cellStyle name="Normal 2 2 2 2 2 5 3 3 2 2 2 2 3" xfId="22030" xr:uid="{8CFA71B9-2754-408C-8E53-70A69268D428}"/>
    <cellStyle name="Normal 2 2 2 2 2 5 3 3 2 2 2 3" xfId="22031" xr:uid="{494E0C39-E3B8-42B2-B1BB-E47AC675D4F8}"/>
    <cellStyle name="Normal 2 2 2 2 2 5 3 3 2 2 2 3 2" xfId="22032" xr:uid="{3AE5F75E-068C-4732-A304-4C53069068E8}"/>
    <cellStyle name="Normal 2 2 2 2 2 5 3 3 2 2 2 4" xfId="22033" xr:uid="{3E2CB988-F837-4D19-83BF-38F3DEFB211F}"/>
    <cellStyle name="Normal 2 2 2 2 2 5 3 3 2 2 3" xfId="22034" xr:uid="{D56C8215-361B-475C-8114-79BF1D0C12C8}"/>
    <cellStyle name="Normal 2 2 2 2 2 5 3 3 2 2 3 2" xfId="22035" xr:uid="{C60D8521-5EEC-4F91-BCDA-46AAABA81E5A}"/>
    <cellStyle name="Normal 2 2 2 2 2 5 3 3 2 2 3 2 2" xfId="22036" xr:uid="{95FB14E7-08EC-4221-BDA2-60EACAEFF208}"/>
    <cellStyle name="Normal 2 2 2 2 2 5 3 3 2 2 3 3" xfId="22037" xr:uid="{B54CD3D4-28A5-4F4C-ABF7-10C17B781174}"/>
    <cellStyle name="Normal 2 2 2 2 2 5 3 3 2 2 4" xfId="22038" xr:uid="{F2482F4D-4242-4D59-8801-47E7C3E5F91E}"/>
    <cellStyle name="Normal 2 2 2 2 2 5 3 3 2 2 4 2" xfId="22039" xr:uid="{2AB65593-1505-47A1-A3E1-9B3A5A9716B3}"/>
    <cellStyle name="Normal 2 2 2 2 2 5 3 3 2 2 5" xfId="22040" xr:uid="{1BB99177-659A-40E1-9726-19F78B690155}"/>
    <cellStyle name="Normal 2 2 2 2 2 5 3 3 2 3" xfId="22041" xr:uid="{7550BCEB-61F5-42E4-970D-D4B0E542E772}"/>
    <cellStyle name="Normal 2 2 2 2 2 5 3 3 2 3 2" xfId="22042" xr:uid="{750C2C1F-D175-4EC6-ABD6-46CF7A0D6861}"/>
    <cellStyle name="Normal 2 2 2 2 2 5 3 3 2 3 2 2" xfId="22043" xr:uid="{085CA593-4402-4CE8-90BA-E19F04ACE0CA}"/>
    <cellStyle name="Normal 2 2 2 2 2 5 3 3 2 3 2 2 2" xfId="22044" xr:uid="{1ACBEC1C-9925-4C30-B5F6-5FB34F8F8D56}"/>
    <cellStyle name="Normal 2 2 2 2 2 5 3 3 2 3 2 3" xfId="22045" xr:uid="{F259FFBF-2AD4-408A-B2C9-2417C1D8CACD}"/>
    <cellStyle name="Normal 2 2 2 2 2 5 3 3 2 3 3" xfId="22046" xr:uid="{EB486F65-A919-414A-B517-D24AEEC7F3CD}"/>
    <cellStyle name="Normal 2 2 2 2 2 5 3 3 2 3 3 2" xfId="22047" xr:uid="{44F0F264-BBBE-4FFD-A56E-DC86F6EC160F}"/>
    <cellStyle name="Normal 2 2 2 2 2 5 3 3 2 3 4" xfId="22048" xr:uid="{4A7F8F64-0C37-46CD-BD9E-9C295942EF20}"/>
    <cellStyle name="Normal 2 2 2 2 2 5 3 3 2 4" xfId="22049" xr:uid="{BEACEB52-3421-49BB-A4C9-5A33809420E7}"/>
    <cellStyle name="Normal 2 2 2 2 2 5 3 3 2 4 2" xfId="22050" xr:uid="{A5EC206F-BFF7-477B-AB33-F4B40273F698}"/>
    <cellStyle name="Normal 2 2 2 2 2 5 3 3 2 4 2 2" xfId="22051" xr:uid="{F2685FF1-F99E-4BD9-AAA6-39F622AA03D6}"/>
    <cellStyle name="Normal 2 2 2 2 2 5 3 3 2 4 3" xfId="22052" xr:uid="{98E411C6-C9CE-4BD6-A70B-E5E0DA69D823}"/>
    <cellStyle name="Normal 2 2 2 2 2 5 3 3 2 5" xfId="22053" xr:uid="{CFE0A3B6-11EA-468E-81C4-6C8401AAD5FE}"/>
    <cellStyle name="Normal 2 2 2 2 2 5 3 3 2 5 2" xfId="22054" xr:uid="{45C480B7-76C6-4E60-BF6C-AECA184EF2B0}"/>
    <cellStyle name="Normal 2 2 2 2 2 5 3 3 2 6" xfId="22055" xr:uid="{3D160636-DAB8-47A3-BFB9-D4B4D758CFBC}"/>
    <cellStyle name="Normal 2 2 2 2 2 5 3 3 3" xfId="22056" xr:uid="{F3613CFB-5C77-47AE-83B4-7A7143A8612E}"/>
    <cellStyle name="Normal 2 2 2 2 2 5 3 3 3 2" xfId="22057" xr:uid="{8FC09876-6DDD-4963-87DF-BCA22E44A648}"/>
    <cellStyle name="Normal 2 2 2 2 2 5 3 3 3 2 2" xfId="22058" xr:uid="{7044756C-B5C8-4582-B2D0-11E1505631EE}"/>
    <cellStyle name="Normal 2 2 2 2 2 5 3 3 3 2 2 2" xfId="22059" xr:uid="{07400BE4-F4E6-4E13-B98F-40A830BEE864}"/>
    <cellStyle name="Normal 2 2 2 2 2 5 3 3 3 2 2 2 2" xfId="22060" xr:uid="{2D5A3FDB-E6DF-473A-AE51-15D9950AF234}"/>
    <cellStyle name="Normal 2 2 2 2 2 5 3 3 3 2 2 3" xfId="22061" xr:uid="{C6C9696E-60A3-4627-989F-83EDD6A2BE1B}"/>
    <cellStyle name="Normal 2 2 2 2 2 5 3 3 3 2 3" xfId="22062" xr:uid="{1F975249-3506-47A8-AB7D-E7AD18318ED9}"/>
    <cellStyle name="Normal 2 2 2 2 2 5 3 3 3 2 3 2" xfId="22063" xr:uid="{9B3C4BE6-CE4D-4054-9456-4FB5066593F0}"/>
    <cellStyle name="Normal 2 2 2 2 2 5 3 3 3 2 4" xfId="22064" xr:uid="{572E0E03-E2B7-413D-8DDD-D641DA7DCAAB}"/>
    <cellStyle name="Normal 2 2 2 2 2 5 3 3 3 3" xfId="22065" xr:uid="{6F7604BA-8BBE-446D-96FB-F24B8CA1DA48}"/>
    <cellStyle name="Normal 2 2 2 2 2 5 3 3 3 3 2" xfId="22066" xr:uid="{489003C4-9E30-4F61-955E-974282292364}"/>
    <cellStyle name="Normal 2 2 2 2 2 5 3 3 3 3 2 2" xfId="22067" xr:uid="{D43EC174-C295-4075-A9F5-41B93BD90468}"/>
    <cellStyle name="Normal 2 2 2 2 2 5 3 3 3 3 3" xfId="22068" xr:uid="{229E8DE4-701C-4B43-8B48-E3C771C3260F}"/>
    <cellStyle name="Normal 2 2 2 2 2 5 3 3 3 4" xfId="22069" xr:uid="{C836965D-0E43-4067-AB38-458C26D44931}"/>
    <cellStyle name="Normal 2 2 2 2 2 5 3 3 3 4 2" xfId="22070" xr:uid="{A6BD23CC-B26C-4234-87A7-81532C1DBE1C}"/>
    <cellStyle name="Normal 2 2 2 2 2 5 3 3 3 5" xfId="22071" xr:uid="{715BD737-A798-4646-8D5F-B0B2732786B5}"/>
    <cellStyle name="Normal 2 2 2 2 2 5 3 3 4" xfId="22072" xr:uid="{9A3AD501-1E76-4741-A392-BFCE966A4A6D}"/>
    <cellStyle name="Normal 2 2 2 2 2 5 3 3 4 2" xfId="22073" xr:uid="{D993A151-407F-4854-896C-BCF5F49885E4}"/>
    <cellStyle name="Normal 2 2 2 2 2 5 3 3 4 2 2" xfId="22074" xr:uid="{DCE6F5EE-773E-4E16-AABA-F32FF63A8F95}"/>
    <cellStyle name="Normal 2 2 2 2 2 5 3 3 4 2 2 2" xfId="22075" xr:uid="{A48284EF-3ED8-4407-AC0C-F1E2FC15D9F0}"/>
    <cellStyle name="Normal 2 2 2 2 2 5 3 3 4 2 3" xfId="22076" xr:uid="{01E9D123-F02B-497D-B0A4-D97E0BB28FB3}"/>
    <cellStyle name="Normal 2 2 2 2 2 5 3 3 4 3" xfId="22077" xr:uid="{C53C0F30-AD95-4A90-80DA-F56F968392B5}"/>
    <cellStyle name="Normal 2 2 2 2 2 5 3 3 4 3 2" xfId="22078" xr:uid="{1C485BC0-3CCE-43B5-9839-54E122373143}"/>
    <cellStyle name="Normal 2 2 2 2 2 5 3 3 4 4" xfId="22079" xr:uid="{FA208CBF-91F0-4AB4-AC9A-156A7E1E7C4A}"/>
    <cellStyle name="Normal 2 2 2 2 2 5 3 3 5" xfId="22080" xr:uid="{54A1F034-D75E-4257-82E3-BED4046FD02B}"/>
    <cellStyle name="Normal 2 2 2 2 2 5 3 3 5 2" xfId="22081" xr:uid="{16C56A53-7303-40D4-8C94-5F336ED7A137}"/>
    <cellStyle name="Normal 2 2 2 2 2 5 3 3 5 2 2" xfId="22082" xr:uid="{42CBB198-9EBC-46C3-B20D-EB9437F690E6}"/>
    <cellStyle name="Normal 2 2 2 2 2 5 3 3 5 3" xfId="22083" xr:uid="{A222EAF2-2C22-4592-B1DA-4B776CA45C35}"/>
    <cellStyle name="Normal 2 2 2 2 2 5 3 3 6" xfId="22084" xr:uid="{DB41BF28-B9D2-4075-935A-F5FD5CC02019}"/>
    <cellStyle name="Normal 2 2 2 2 2 5 3 3 6 2" xfId="22085" xr:uid="{5B32B6D7-F4DF-4044-BD16-A5D9D98AC6A6}"/>
    <cellStyle name="Normal 2 2 2 2 2 5 3 3 7" xfId="22086" xr:uid="{1D02D10D-8154-47AB-AFDE-31824951B937}"/>
    <cellStyle name="Normal 2 2 2 2 2 5 3 4" xfId="22087" xr:uid="{514B15EA-60C4-4E86-BD1B-8A7201279112}"/>
    <cellStyle name="Normal 2 2 2 2 2 5 3 4 2" xfId="22088" xr:uid="{122CA569-0F71-4409-A95C-90ECB1E560C9}"/>
    <cellStyle name="Normal 2 2 2 2 2 5 3 4 2 2" xfId="22089" xr:uid="{5E4CF8EB-DB0F-43EB-84CD-24631FC734C2}"/>
    <cellStyle name="Normal 2 2 2 2 2 5 3 4 2 2 2" xfId="22090" xr:uid="{50E06BAB-7CBB-47CE-B587-F75DF036D4D4}"/>
    <cellStyle name="Normal 2 2 2 2 2 5 3 4 2 2 2 2" xfId="22091" xr:uid="{F789E555-9D0F-4E39-AC59-57B9AD9B34DB}"/>
    <cellStyle name="Normal 2 2 2 2 2 5 3 4 2 2 2 2 2" xfId="22092" xr:uid="{9359E636-9A58-4DD2-9403-0D6131308D19}"/>
    <cellStyle name="Normal 2 2 2 2 2 5 3 4 2 2 2 3" xfId="22093" xr:uid="{3B414E21-CDE9-4402-8794-41D2C059FCC3}"/>
    <cellStyle name="Normal 2 2 2 2 2 5 3 4 2 2 3" xfId="22094" xr:uid="{56F3BC9F-43F8-4CC2-996B-9FA3D35AE53F}"/>
    <cellStyle name="Normal 2 2 2 2 2 5 3 4 2 2 3 2" xfId="22095" xr:uid="{B376E50E-458A-47ED-930B-25D08347B155}"/>
    <cellStyle name="Normal 2 2 2 2 2 5 3 4 2 2 4" xfId="22096" xr:uid="{D006932F-8C22-4440-83A1-121740BD85FD}"/>
    <cellStyle name="Normal 2 2 2 2 2 5 3 4 2 3" xfId="22097" xr:uid="{CDB667DC-A611-44BE-AD7F-316B0AA9516F}"/>
    <cellStyle name="Normal 2 2 2 2 2 5 3 4 2 3 2" xfId="22098" xr:uid="{B36BD8BE-E297-4DD2-AFBF-C35ED8251DC5}"/>
    <cellStyle name="Normal 2 2 2 2 2 5 3 4 2 3 2 2" xfId="22099" xr:uid="{B8B884D8-64BB-4F52-9553-509DC57689A3}"/>
    <cellStyle name="Normal 2 2 2 2 2 5 3 4 2 3 3" xfId="22100" xr:uid="{68EB990C-5848-4A15-814F-F12E1672CF02}"/>
    <cellStyle name="Normal 2 2 2 2 2 5 3 4 2 4" xfId="22101" xr:uid="{71A30A7B-F8B1-4A4A-B244-3641308A3655}"/>
    <cellStyle name="Normal 2 2 2 2 2 5 3 4 2 4 2" xfId="22102" xr:uid="{6659CDE0-1930-4094-83BC-B95D60FAEA67}"/>
    <cellStyle name="Normal 2 2 2 2 2 5 3 4 2 5" xfId="22103" xr:uid="{BB4B652B-9736-4C07-BEFA-C1166A952924}"/>
    <cellStyle name="Normal 2 2 2 2 2 5 3 4 3" xfId="22104" xr:uid="{0B5DF1E5-EB09-488B-A1F7-52C4569A05BD}"/>
    <cellStyle name="Normal 2 2 2 2 2 5 3 4 3 2" xfId="22105" xr:uid="{E4AFDBD1-01ED-4950-99CC-37B59CDCFEAC}"/>
    <cellStyle name="Normal 2 2 2 2 2 5 3 4 3 2 2" xfId="22106" xr:uid="{00CEBB95-7701-44D0-BC66-842D83F55A0C}"/>
    <cellStyle name="Normal 2 2 2 2 2 5 3 4 3 2 2 2" xfId="22107" xr:uid="{ECEC0BDE-8EDE-4C4D-9A67-DC79FA2FAB35}"/>
    <cellStyle name="Normal 2 2 2 2 2 5 3 4 3 2 3" xfId="22108" xr:uid="{E82A28A6-20EB-4ACB-B164-E42A4BD97243}"/>
    <cellStyle name="Normal 2 2 2 2 2 5 3 4 3 3" xfId="22109" xr:uid="{BB9E9EA0-59FA-4AB3-94A4-29D8CD185D9F}"/>
    <cellStyle name="Normal 2 2 2 2 2 5 3 4 3 3 2" xfId="22110" xr:uid="{965FCECF-424E-4F25-8600-9B02666A4D13}"/>
    <cellStyle name="Normal 2 2 2 2 2 5 3 4 3 4" xfId="22111" xr:uid="{7EF1E140-337F-45E2-8668-4B5021DFBEE4}"/>
    <cellStyle name="Normal 2 2 2 2 2 5 3 4 4" xfId="22112" xr:uid="{E128748C-BF14-4363-B03C-62FDE7C9CC42}"/>
    <cellStyle name="Normal 2 2 2 2 2 5 3 4 4 2" xfId="22113" xr:uid="{A3079166-0269-4EDF-8186-CDCE37B6C126}"/>
    <cellStyle name="Normal 2 2 2 2 2 5 3 4 4 2 2" xfId="22114" xr:uid="{A389740E-EC5B-450E-B865-2B6871826629}"/>
    <cellStyle name="Normal 2 2 2 2 2 5 3 4 4 3" xfId="22115" xr:uid="{57FF2614-076F-4FB3-B54E-92DA2304B14C}"/>
    <cellStyle name="Normal 2 2 2 2 2 5 3 4 5" xfId="22116" xr:uid="{FA5ECFF5-0FEC-4B2C-A81A-2D3D9AD3B07A}"/>
    <cellStyle name="Normal 2 2 2 2 2 5 3 4 5 2" xfId="22117" xr:uid="{3D4F974B-A3F4-4017-A949-E9C8BA9B5061}"/>
    <cellStyle name="Normal 2 2 2 2 2 5 3 4 6" xfId="22118" xr:uid="{1E4754D8-8143-480A-8CBD-15F9B8B7CE19}"/>
    <cellStyle name="Normal 2 2 2 2 2 5 3 5" xfId="22119" xr:uid="{90DF74E1-B47F-447A-A703-51191728E389}"/>
    <cellStyle name="Normal 2 2 2 2 2 5 3 5 2" xfId="22120" xr:uid="{35CA647F-B9B2-4B4A-BBE6-ECBC21E2EFDB}"/>
    <cellStyle name="Normal 2 2 2 2 2 5 3 5 2 2" xfId="22121" xr:uid="{DD54C21C-DE9D-4481-B89F-97E421C5755E}"/>
    <cellStyle name="Normal 2 2 2 2 2 5 3 5 2 2 2" xfId="22122" xr:uid="{CE951E8D-97B3-4612-B0AA-717CBB92FEAC}"/>
    <cellStyle name="Normal 2 2 2 2 2 5 3 5 2 2 2 2" xfId="22123" xr:uid="{8942BFB0-AD52-4314-8F2D-E70FAE8FCE55}"/>
    <cellStyle name="Normal 2 2 2 2 2 5 3 5 2 2 3" xfId="22124" xr:uid="{5687400F-C452-4FCA-A043-EE624D5AEFB8}"/>
    <cellStyle name="Normal 2 2 2 2 2 5 3 5 2 3" xfId="22125" xr:uid="{A0F11526-FA70-4578-9ACF-13122F4BA77C}"/>
    <cellStyle name="Normal 2 2 2 2 2 5 3 5 2 3 2" xfId="22126" xr:uid="{6D0A40BF-8E8C-4F40-8246-68A862041B58}"/>
    <cellStyle name="Normal 2 2 2 2 2 5 3 5 2 4" xfId="22127" xr:uid="{4F532DD6-418B-4FD0-B5F3-EE872DEF0905}"/>
    <cellStyle name="Normal 2 2 2 2 2 5 3 5 3" xfId="22128" xr:uid="{03DC5806-5C7F-42AF-9B55-8CE05991E930}"/>
    <cellStyle name="Normal 2 2 2 2 2 5 3 5 3 2" xfId="22129" xr:uid="{C8FA7DA8-1B00-4B4C-88DB-A4AD84492894}"/>
    <cellStyle name="Normal 2 2 2 2 2 5 3 5 3 2 2" xfId="22130" xr:uid="{BD0B3FF8-7A28-4EAE-8191-C6EE5B710E51}"/>
    <cellStyle name="Normal 2 2 2 2 2 5 3 5 3 3" xfId="22131" xr:uid="{0C37BAAF-D0F9-4A10-B3AA-381220406E56}"/>
    <cellStyle name="Normal 2 2 2 2 2 5 3 5 4" xfId="22132" xr:uid="{DB013CCB-BC15-4012-9D01-E6C6FAD67AA9}"/>
    <cellStyle name="Normal 2 2 2 2 2 5 3 5 4 2" xfId="22133" xr:uid="{08D0B05A-2E5A-4AAA-9DA5-B973DACB48F9}"/>
    <cellStyle name="Normal 2 2 2 2 2 5 3 5 5" xfId="22134" xr:uid="{D945E531-EA36-4887-BBE6-9E10CC8E9B6D}"/>
    <cellStyle name="Normal 2 2 2 2 2 5 3 6" xfId="22135" xr:uid="{2BEBD092-CEAB-4080-8183-D3F9D681DE72}"/>
    <cellStyle name="Normal 2 2 2 2 2 5 3 6 2" xfId="22136" xr:uid="{2F552F19-A53E-4CB7-95C8-431B8A2A8C63}"/>
    <cellStyle name="Normal 2 2 2 2 2 5 3 6 2 2" xfId="22137" xr:uid="{290DB032-EDB3-4243-8B57-928ABF417C2D}"/>
    <cellStyle name="Normal 2 2 2 2 2 5 3 6 2 2 2" xfId="22138" xr:uid="{6F97066D-44E4-4538-836E-24868D19D18B}"/>
    <cellStyle name="Normal 2 2 2 2 2 5 3 6 2 3" xfId="22139" xr:uid="{BA236A2D-27C4-4F04-817B-07E3EA4826A0}"/>
    <cellStyle name="Normal 2 2 2 2 2 5 3 6 3" xfId="22140" xr:uid="{1BDAD2EC-705B-4A8E-B493-53B99B163816}"/>
    <cellStyle name="Normal 2 2 2 2 2 5 3 6 3 2" xfId="22141" xr:uid="{983804C8-5E5F-4BDB-BE85-D0128698784C}"/>
    <cellStyle name="Normal 2 2 2 2 2 5 3 6 4" xfId="22142" xr:uid="{E7CCD38C-2A83-4EAB-BA4C-66A4CF3708BE}"/>
    <cellStyle name="Normal 2 2 2 2 2 5 3 7" xfId="22143" xr:uid="{1769612D-D585-4266-93DD-2FE0B97EF34A}"/>
    <cellStyle name="Normal 2 2 2 2 2 5 3 7 2" xfId="22144" xr:uid="{DBB0CBE0-3223-4B84-9B13-63B1BF997CD2}"/>
    <cellStyle name="Normal 2 2 2 2 2 5 3 7 2 2" xfId="22145" xr:uid="{3C87613E-9D36-49F8-A5CC-601FB7E616FA}"/>
    <cellStyle name="Normal 2 2 2 2 2 5 3 7 3" xfId="22146" xr:uid="{F70B2DFB-CD1B-479E-8D62-469025F128DF}"/>
    <cellStyle name="Normal 2 2 2 2 2 5 3 8" xfId="22147" xr:uid="{A180121C-C3E1-425E-8CC0-B7494B945A57}"/>
    <cellStyle name="Normal 2 2 2 2 2 5 3 8 2" xfId="22148" xr:uid="{E6E70C91-DD2F-4CBA-B824-821DE9D9EDED}"/>
    <cellStyle name="Normal 2 2 2 2 2 5 3 9" xfId="22149" xr:uid="{B49B9332-A583-416E-8267-5B8803C8FE70}"/>
    <cellStyle name="Normal 2 2 2 2 2 5 4" xfId="22150" xr:uid="{1797E5A0-1C4F-4799-997B-EA461AA795D0}"/>
    <cellStyle name="Normal 2 2 2 2 2 5 4 2" xfId="22151" xr:uid="{DB2D80FF-5924-496A-807F-FD26069CF37B}"/>
    <cellStyle name="Normal 2 2 2 2 2 5 4 2 2" xfId="22152" xr:uid="{91D3B13C-1054-4BD6-A273-036573BD6876}"/>
    <cellStyle name="Normal 2 2 2 2 2 5 4 2 2 2" xfId="22153" xr:uid="{0C8D2E58-21EC-483B-8117-421EA70CA89D}"/>
    <cellStyle name="Normal 2 2 2 2 2 5 4 2 2 2 2" xfId="22154" xr:uid="{DF12446F-7BD9-484E-8FFA-537E76128EF7}"/>
    <cellStyle name="Normal 2 2 2 2 2 5 4 2 2 2 2 2" xfId="22155" xr:uid="{EC881A06-3608-4E5E-B15F-D3312B4A9AA1}"/>
    <cellStyle name="Normal 2 2 2 2 2 5 4 2 2 2 2 2 2" xfId="22156" xr:uid="{58259B0E-7003-4A85-99AF-AF7262A822A5}"/>
    <cellStyle name="Normal 2 2 2 2 2 5 4 2 2 2 2 2 2 2" xfId="22157" xr:uid="{E2F8C6AD-60A5-4532-A53D-23BC5D8328A6}"/>
    <cellStyle name="Normal 2 2 2 2 2 5 4 2 2 2 2 2 2 2 2" xfId="22158" xr:uid="{23A4F751-186C-4BA3-B2F8-9BBC770DD418}"/>
    <cellStyle name="Normal 2 2 2 2 2 5 4 2 2 2 2 2 2 3" xfId="22159" xr:uid="{10AAFB9F-6236-4B03-B7D7-3138D04A996D}"/>
    <cellStyle name="Normal 2 2 2 2 2 5 4 2 2 2 2 2 3" xfId="22160" xr:uid="{28BE33A7-5E1F-480F-A484-8E200AD9CB03}"/>
    <cellStyle name="Normal 2 2 2 2 2 5 4 2 2 2 2 2 3 2" xfId="22161" xr:uid="{0550AC3D-EBC0-4182-9864-F41F83C656C0}"/>
    <cellStyle name="Normal 2 2 2 2 2 5 4 2 2 2 2 2 4" xfId="22162" xr:uid="{8566D67A-F212-4A2C-ADF6-4CC43026046B}"/>
    <cellStyle name="Normal 2 2 2 2 2 5 4 2 2 2 2 3" xfId="22163" xr:uid="{AE89ABE5-7D1F-47B7-BE1E-7509E0834F50}"/>
    <cellStyle name="Normal 2 2 2 2 2 5 4 2 2 2 2 3 2" xfId="22164" xr:uid="{E311EBA8-65D8-4DCD-9A9E-A088ABDA5BA2}"/>
    <cellStyle name="Normal 2 2 2 2 2 5 4 2 2 2 2 3 2 2" xfId="22165" xr:uid="{8A3B4334-44EB-4F52-BC78-EC7EBEF62BDD}"/>
    <cellStyle name="Normal 2 2 2 2 2 5 4 2 2 2 2 3 3" xfId="22166" xr:uid="{6E582B8B-1BF2-4EFD-815A-B71C18C91316}"/>
    <cellStyle name="Normal 2 2 2 2 2 5 4 2 2 2 2 4" xfId="22167" xr:uid="{2151F854-5018-49EF-B609-352455812F41}"/>
    <cellStyle name="Normal 2 2 2 2 2 5 4 2 2 2 2 4 2" xfId="22168" xr:uid="{FF402D17-2BEC-4753-AC8A-779038188390}"/>
    <cellStyle name="Normal 2 2 2 2 2 5 4 2 2 2 2 5" xfId="22169" xr:uid="{4773B0CC-F745-4084-B918-818EADE67043}"/>
    <cellStyle name="Normal 2 2 2 2 2 5 4 2 2 2 3" xfId="22170" xr:uid="{68E70C45-8CB9-4C78-8C06-6DB0D92C0A5C}"/>
    <cellStyle name="Normal 2 2 2 2 2 5 4 2 2 2 3 2" xfId="22171" xr:uid="{379FE57C-8D57-4F34-B1BD-0027B2AB08A5}"/>
    <cellStyle name="Normal 2 2 2 2 2 5 4 2 2 2 3 2 2" xfId="22172" xr:uid="{8076157C-F0A3-4D1D-AF50-27B1244AE066}"/>
    <cellStyle name="Normal 2 2 2 2 2 5 4 2 2 2 3 2 2 2" xfId="22173" xr:uid="{306728DF-9237-4041-B8CD-03867B3AD443}"/>
    <cellStyle name="Normal 2 2 2 2 2 5 4 2 2 2 3 2 3" xfId="22174" xr:uid="{DC14F41D-9BAA-4889-9808-DFCF61B269B8}"/>
    <cellStyle name="Normal 2 2 2 2 2 5 4 2 2 2 3 3" xfId="22175" xr:uid="{DCBA1C2D-9BC9-4643-83A1-B73994B5E8A4}"/>
    <cellStyle name="Normal 2 2 2 2 2 5 4 2 2 2 3 3 2" xfId="22176" xr:uid="{C8146C8D-0440-40E6-9DDE-2498BC0D56F8}"/>
    <cellStyle name="Normal 2 2 2 2 2 5 4 2 2 2 3 4" xfId="22177" xr:uid="{59195732-9F80-4256-8519-0E17226E6D87}"/>
    <cellStyle name="Normal 2 2 2 2 2 5 4 2 2 2 4" xfId="22178" xr:uid="{177050D2-8014-4185-B351-BB21291FFC2D}"/>
    <cellStyle name="Normal 2 2 2 2 2 5 4 2 2 2 4 2" xfId="22179" xr:uid="{50E3C559-36DB-45A6-AC13-618954451E6D}"/>
    <cellStyle name="Normal 2 2 2 2 2 5 4 2 2 2 4 2 2" xfId="22180" xr:uid="{38F4B485-0737-4C04-AAA3-B8F142132B0D}"/>
    <cellStyle name="Normal 2 2 2 2 2 5 4 2 2 2 4 3" xfId="22181" xr:uid="{8269D136-2B1E-4F5E-A8D9-6BEC1731560B}"/>
    <cellStyle name="Normal 2 2 2 2 2 5 4 2 2 2 5" xfId="22182" xr:uid="{3DEBC09B-1A3D-4732-80A4-93A985676792}"/>
    <cellStyle name="Normal 2 2 2 2 2 5 4 2 2 2 5 2" xfId="22183" xr:uid="{226D3456-46B9-4376-BD21-0F6DEAD62B6E}"/>
    <cellStyle name="Normal 2 2 2 2 2 5 4 2 2 2 6" xfId="22184" xr:uid="{8C326AE7-CD2A-40CC-A8B7-C7018D1036C8}"/>
    <cellStyle name="Normal 2 2 2 2 2 5 4 2 2 3" xfId="22185" xr:uid="{F71E8A7A-AD3C-4623-AC5C-7E37501BA832}"/>
    <cellStyle name="Normal 2 2 2 2 2 5 4 2 2 3 2" xfId="22186" xr:uid="{4B8643DC-2006-4999-A88B-C9455CA454E6}"/>
    <cellStyle name="Normal 2 2 2 2 2 5 4 2 2 3 2 2" xfId="22187" xr:uid="{4FCD6886-90B6-4F5A-B6DA-E0C71703A8A9}"/>
    <cellStyle name="Normal 2 2 2 2 2 5 4 2 2 3 2 2 2" xfId="22188" xr:uid="{CE6A7DBF-E045-4BEE-A02D-85470DFC874B}"/>
    <cellStyle name="Normal 2 2 2 2 2 5 4 2 2 3 2 2 2 2" xfId="22189" xr:uid="{563DE5BB-26DC-4F3B-830C-EAD17800999A}"/>
    <cellStyle name="Normal 2 2 2 2 2 5 4 2 2 3 2 2 3" xfId="22190" xr:uid="{F0F74C6C-5106-4AD4-A38C-90F8DB4F3F18}"/>
    <cellStyle name="Normal 2 2 2 2 2 5 4 2 2 3 2 3" xfId="22191" xr:uid="{34793178-A876-4B9E-8560-95390A9FE4DB}"/>
    <cellStyle name="Normal 2 2 2 2 2 5 4 2 2 3 2 3 2" xfId="22192" xr:uid="{203E161F-835A-4311-8C69-8DDF56F116E6}"/>
    <cellStyle name="Normal 2 2 2 2 2 5 4 2 2 3 2 4" xfId="22193" xr:uid="{2F02859C-0525-44AA-8370-4A381CFAAF84}"/>
    <cellStyle name="Normal 2 2 2 2 2 5 4 2 2 3 3" xfId="22194" xr:uid="{E324D4A6-B8E4-4017-8B67-DCB3529EC1DB}"/>
    <cellStyle name="Normal 2 2 2 2 2 5 4 2 2 3 3 2" xfId="22195" xr:uid="{9A9AB28B-8BC1-41EB-B99A-5A7C13CCC14E}"/>
    <cellStyle name="Normal 2 2 2 2 2 5 4 2 2 3 3 2 2" xfId="22196" xr:uid="{9D03EBA8-9F48-4E40-BD1A-244ED494F926}"/>
    <cellStyle name="Normal 2 2 2 2 2 5 4 2 2 3 3 3" xfId="22197" xr:uid="{581537B8-9CF6-41BD-B530-EA0F844CB1E8}"/>
    <cellStyle name="Normal 2 2 2 2 2 5 4 2 2 3 4" xfId="22198" xr:uid="{2046DC27-1552-4548-B88F-96E97618B955}"/>
    <cellStyle name="Normal 2 2 2 2 2 5 4 2 2 3 4 2" xfId="22199" xr:uid="{55ECD39A-CAAD-45E8-9937-49C986F7DB2C}"/>
    <cellStyle name="Normal 2 2 2 2 2 5 4 2 2 3 5" xfId="22200" xr:uid="{9D525706-B8AC-454C-87AF-5E95147BBD09}"/>
    <cellStyle name="Normal 2 2 2 2 2 5 4 2 2 4" xfId="22201" xr:uid="{B4A7CB69-6BE5-4503-AB7A-DDA27622ABC7}"/>
    <cellStyle name="Normal 2 2 2 2 2 5 4 2 2 4 2" xfId="22202" xr:uid="{3228923B-AD9E-4380-A017-AD68B951CF74}"/>
    <cellStyle name="Normal 2 2 2 2 2 5 4 2 2 4 2 2" xfId="22203" xr:uid="{AD04E113-2AF8-4692-B4D0-290FD15C8898}"/>
    <cellStyle name="Normal 2 2 2 2 2 5 4 2 2 4 2 2 2" xfId="22204" xr:uid="{227BCBF1-EC51-417D-A2E7-FFA34E6037DE}"/>
    <cellStyle name="Normal 2 2 2 2 2 5 4 2 2 4 2 3" xfId="22205" xr:uid="{CEED1915-63CC-4D00-B8AE-F80F9AE88A8A}"/>
    <cellStyle name="Normal 2 2 2 2 2 5 4 2 2 4 3" xfId="22206" xr:uid="{BE791407-EEE0-4A66-8B9D-CDB83778EEC0}"/>
    <cellStyle name="Normal 2 2 2 2 2 5 4 2 2 4 3 2" xfId="22207" xr:uid="{1447528C-9FE8-40E6-98A2-38ACFCE859CF}"/>
    <cellStyle name="Normal 2 2 2 2 2 5 4 2 2 4 4" xfId="22208" xr:uid="{02A0D0FA-F705-47AB-B011-FD9A607C0512}"/>
    <cellStyle name="Normal 2 2 2 2 2 5 4 2 2 5" xfId="22209" xr:uid="{BDD170BC-229D-4DD2-BD50-FFB0D4500FAF}"/>
    <cellStyle name="Normal 2 2 2 2 2 5 4 2 2 5 2" xfId="22210" xr:uid="{EADBD0DD-5376-43AD-A5EC-8434C8A1D7FF}"/>
    <cellStyle name="Normal 2 2 2 2 2 5 4 2 2 5 2 2" xfId="22211" xr:uid="{52B387A7-A034-4626-B013-BA07635D9CAC}"/>
    <cellStyle name="Normal 2 2 2 2 2 5 4 2 2 5 3" xfId="22212" xr:uid="{C3AF08F4-DF4D-40B8-BC2A-1760DB01C779}"/>
    <cellStyle name="Normal 2 2 2 2 2 5 4 2 2 6" xfId="22213" xr:uid="{92F30F0A-E60A-4F06-8454-22CC7C50F8E4}"/>
    <cellStyle name="Normal 2 2 2 2 2 5 4 2 2 6 2" xfId="22214" xr:uid="{CD9BC9D9-C2AE-4D55-9C19-21A31F129651}"/>
    <cellStyle name="Normal 2 2 2 2 2 5 4 2 2 7" xfId="22215" xr:uid="{331AA900-D1EE-4D05-B09A-6B6635138EFE}"/>
    <cellStyle name="Normal 2 2 2 2 2 5 4 2 3" xfId="22216" xr:uid="{9B5CF92C-A6D2-48B9-9A42-86BE55ECC692}"/>
    <cellStyle name="Normal 2 2 2 2 2 5 4 2 3 2" xfId="22217" xr:uid="{BCC55188-134E-476B-BAE3-49FF70500213}"/>
    <cellStyle name="Normal 2 2 2 2 2 5 4 2 3 2 2" xfId="22218" xr:uid="{C04726B0-39FF-4D3C-8A08-6016F82068C1}"/>
    <cellStyle name="Normal 2 2 2 2 2 5 4 2 3 2 2 2" xfId="22219" xr:uid="{39D1F6EC-A098-4FC7-BB33-2326D32CC822}"/>
    <cellStyle name="Normal 2 2 2 2 2 5 4 2 3 2 2 2 2" xfId="22220" xr:uid="{62E84EB9-0928-48D0-A026-56E1F22F0F54}"/>
    <cellStyle name="Normal 2 2 2 2 2 5 4 2 3 2 2 2 2 2" xfId="22221" xr:uid="{8EB6EEC4-5D42-4E2F-AB52-33CD47CA1DC8}"/>
    <cellStyle name="Normal 2 2 2 2 2 5 4 2 3 2 2 2 3" xfId="22222" xr:uid="{3523D72F-E8E3-4BDE-A4F1-F11ED5B27551}"/>
    <cellStyle name="Normal 2 2 2 2 2 5 4 2 3 2 2 3" xfId="22223" xr:uid="{6304F360-205A-423B-B1E6-1E3E1E7B4E5C}"/>
    <cellStyle name="Normal 2 2 2 2 2 5 4 2 3 2 2 3 2" xfId="22224" xr:uid="{6E1FD6B1-88F2-4D92-9AA4-B8016F035837}"/>
    <cellStyle name="Normal 2 2 2 2 2 5 4 2 3 2 2 4" xfId="22225" xr:uid="{AB7E5326-EFAD-45E2-8984-D999DD87097E}"/>
    <cellStyle name="Normal 2 2 2 2 2 5 4 2 3 2 3" xfId="22226" xr:uid="{BDF986C8-F45C-44E3-9BCF-0D7878EE549C}"/>
    <cellStyle name="Normal 2 2 2 2 2 5 4 2 3 2 3 2" xfId="22227" xr:uid="{EEFAF393-9B5C-4927-9B2F-2CFAF7FD93D9}"/>
    <cellStyle name="Normal 2 2 2 2 2 5 4 2 3 2 3 2 2" xfId="22228" xr:uid="{FE783F21-F88E-4204-8C47-6E3035961C4E}"/>
    <cellStyle name="Normal 2 2 2 2 2 5 4 2 3 2 3 3" xfId="22229" xr:uid="{70354D6C-900E-409A-B368-5CA74B0C44AC}"/>
    <cellStyle name="Normal 2 2 2 2 2 5 4 2 3 2 4" xfId="22230" xr:uid="{31D73B06-3D79-42BF-9C40-376B5A59ABA5}"/>
    <cellStyle name="Normal 2 2 2 2 2 5 4 2 3 2 4 2" xfId="22231" xr:uid="{EE5375E0-7389-4895-A840-06E792EF4B29}"/>
    <cellStyle name="Normal 2 2 2 2 2 5 4 2 3 2 5" xfId="22232" xr:uid="{613445A8-0251-4FBB-A483-D54B1DABCB8D}"/>
    <cellStyle name="Normal 2 2 2 2 2 5 4 2 3 3" xfId="22233" xr:uid="{85820D26-57CD-4791-BE9F-FF05A4842CDB}"/>
    <cellStyle name="Normal 2 2 2 2 2 5 4 2 3 3 2" xfId="22234" xr:uid="{624966B1-4DBB-4BC0-B6BF-BD0EFD65BD6A}"/>
    <cellStyle name="Normal 2 2 2 2 2 5 4 2 3 3 2 2" xfId="22235" xr:uid="{ADF6030A-16BC-45D3-8DE3-2287E306509E}"/>
    <cellStyle name="Normal 2 2 2 2 2 5 4 2 3 3 2 2 2" xfId="22236" xr:uid="{691B1CBF-667E-432B-B39D-C9F0DF59579B}"/>
    <cellStyle name="Normal 2 2 2 2 2 5 4 2 3 3 2 3" xfId="22237" xr:uid="{FDE4686D-FA77-4B66-A856-7740A2DBFF01}"/>
    <cellStyle name="Normal 2 2 2 2 2 5 4 2 3 3 3" xfId="22238" xr:uid="{9C4E4A04-7DB4-4885-8A02-4A5A9B369740}"/>
    <cellStyle name="Normal 2 2 2 2 2 5 4 2 3 3 3 2" xfId="22239" xr:uid="{B6C3D301-A2D6-49DE-BE29-A8F5A94D119C}"/>
    <cellStyle name="Normal 2 2 2 2 2 5 4 2 3 3 4" xfId="22240" xr:uid="{21FF826E-315F-4732-A698-3825CD8653F6}"/>
    <cellStyle name="Normal 2 2 2 2 2 5 4 2 3 4" xfId="22241" xr:uid="{031BA359-98AF-4AD1-AD36-296889C07310}"/>
    <cellStyle name="Normal 2 2 2 2 2 5 4 2 3 4 2" xfId="22242" xr:uid="{CBE18F2F-6C29-4F49-AB17-36FB75381C57}"/>
    <cellStyle name="Normal 2 2 2 2 2 5 4 2 3 4 2 2" xfId="22243" xr:uid="{D0B77B01-EE57-4F15-89ED-FF59ADE1A637}"/>
    <cellStyle name="Normal 2 2 2 2 2 5 4 2 3 4 3" xfId="22244" xr:uid="{626434ED-15E9-4BDB-8FE8-E76EC97929F5}"/>
    <cellStyle name="Normal 2 2 2 2 2 5 4 2 3 5" xfId="22245" xr:uid="{6801B0AB-1F16-4C51-9BFA-B14D860E8E41}"/>
    <cellStyle name="Normal 2 2 2 2 2 5 4 2 3 5 2" xfId="22246" xr:uid="{C946905C-E55C-4FA3-8562-FD1FCF3FA39C}"/>
    <cellStyle name="Normal 2 2 2 2 2 5 4 2 3 6" xfId="22247" xr:uid="{848C1806-9BD0-460F-8F55-F6A53AE0CAEB}"/>
    <cellStyle name="Normal 2 2 2 2 2 5 4 2 4" xfId="22248" xr:uid="{FBBF767A-5E25-448E-B7A0-DE58B7AAA20D}"/>
    <cellStyle name="Normal 2 2 2 2 2 5 4 2 4 2" xfId="22249" xr:uid="{EC98ECFD-978F-4D7E-A7DA-7136FD498715}"/>
    <cellStyle name="Normal 2 2 2 2 2 5 4 2 4 2 2" xfId="22250" xr:uid="{8C06047B-9692-45C1-87BA-2139153DC268}"/>
    <cellStyle name="Normal 2 2 2 2 2 5 4 2 4 2 2 2" xfId="22251" xr:uid="{57450BA0-FB26-45FB-920E-98BBE3405538}"/>
    <cellStyle name="Normal 2 2 2 2 2 5 4 2 4 2 2 2 2" xfId="22252" xr:uid="{B873CAEE-DE4D-4CEF-8637-83D73B9ED5B2}"/>
    <cellStyle name="Normal 2 2 2 2 2 5 4 2 4 2 2 3" xfId="22253" xr:uid="{CCAE6F1D-3897-4E21-883F-0A389553B1D7}"/>
    <cellStyle name="Normal 2 2 2 2 2 5 4 2 4 2 3" xfId="22254" xr:uid="{6399603C-AA31-4A37-9A63-8A8F38C31434}"/>
    <cellStyle name="Normal 2 2 2 2 2 5 4 2 4 2 3 2" xfId="22255" xr:uid="{70FBC56B-B3C0-4E22-875A-DF6AA42AC28E}"/>
    <cellStyle name="Normal 2 2 2 2 2 5 4 2 4 2 4" xfId="22256" xr:uid="{01F65C5F-673B-4111-9CF2-AF6B7A46B977}"/>
    <cellStyle name="Normal 2 2 2 2 2 5 4 2 4 3" xfId="22257" xr:uid="{5D83D31B-6646-4EAB-B462-0379CDAD9B00}"/>
    <cellStyle name="Normal 2 2 2 2 2 5 4 2 4 3 2" xfId="22258" xr:uid="{8AE1E5D2-D4F8-405A-8256-22692B9650DB}"/>
    <cellStyle name="Normal 2 2 2 2 2 5 4 2 4 3 2 2" xfId="22259" xr:uid="{9BA409D4-CF81-42D4-A5DB-95A3B786B1B0}"/>
    <cellStyle name="Normal 2 2 2 2 2 5 4 2 4 3 3" xfId="22260" xr:uid="{EDE33625-9880-473E-91A5-8037B3585BB0}"/>
    <cellStyle name="Normal 2 2 2 2 2 5 4 2 4 4" xfId="22261" xr:uid="{88352F0B-C45A-40AC-8B0F-A9F26FA13EB6}"/>
    <cellStyle name="Normal 2 2 2 2 2 5 4 2 4 4 2" xfId="22262" xr:uid="{945718FF-B44B-4EE2-ACDB-4711DFF9413B}"/>
    <cellStyle name="Normal 2 2 2 2 2 5 4 2 4 5" xfId="22263" xr:uid="{68B8C763-0F66-46BB-A994-2A8491ACE2DF}"/>
    <cellStyle name="Normal 2 2 2 2 2 5 4 2 5" xfId="22264" xr:uid="{C497EA65-F8D1-46AF-9895-008470368D66}"/>
    <cellStyle name="Normal 2 2 2 2 2 5 4 2 5 2" xfId="22265" xr:uid="{1BC162A7-0A2B-4096-84C2-5B5EDA8933B9}"/>
    <cellStyle name="Normal 2 2 2 2 2 5 4 2 5 2 2" xfId="22266" xr:uid="{027730AC-7A99-4D52-91FF-B563413542AA}"/>
    <cellStyle name="Normal 2 2 2 2 2 5 4 2 5 2 2 2" xfId="22267" xr:uid="{B0709F1B-0244-499A-B90D-C0F89B0AFCE2}"/>
    <cellStyle name="Normal 2 2 2 2 2 5 4 2 5 2 3" xfId="22268" xr:uid="{3A68B976-A11A-4470-A4EA-1B171B055B9D}"/>
    <cellStyle name="Normal 2 2 2 2 2 5 4 2 5 3" xfId="22269" xr:uid="{68265F49-1E22-4795-9A61-34DA65F5B776}"/>
    <cellStyle name="Normal 2 2 2 2 2 5 4 2 5 3 2" xfId="22270" xr:uid="{0D47A393-42C2-4544-AB3D-6E46F81EAA9D}"/>
    <cellStyle name="Normal 2 2 2 2 2 5 4 2 5 4" xfId="22271" xr:uid="{8907A959-1B4C-4DD6-8549-179C4648843A}"/>
    <cellStyle name="Normal 2 2 2 2 2 5 4 2 6" xfId="22272" xr:uid="{12991920-1665-4DEF-9347-1C5EE168394F}"/>
    <cellStyle name="Normal 2 2 2 2 2 5 4 2 6 2" xfId="22273" xr:uid="{A88B05CA-CA41-4F05-8E21-2EF81BE3199F}"/>
    <cellStyle name="Normal 2 2 2 2 2 5 4 2 6 2 2" xfId="22274" xr:uid="{21565CF2-1E1E-4314-9B80-017948E255AA}"/>
    <cellStyle name="Normal 2 2 2 2 2 5 4 2 6 3" xfId="22275" xr:uid="{EB28E32A-8387-4F93-9089-90D28D08FE9D}"/>
    <cellStyle name="Normal 2 2 2 2 2 5 4 2 7" xfId="22276" xr:uid="{08E96BDD-6531-4150-9811-953067D19664}"/>
    <cellStyle name="Normal 2 2 2 2 2 5 4 2 7 2" xfId="22277" xr:uid="{1D2109A4-17E9-457A-AB01-5ED785657FF7}"/>
    <cellStyle name="Normal 2 2 2 2 2 5 4 2 8" xfId="22278" xr:uid="{24E70D2B-E3ED-47CA-AFB6-E09504DB4DB3}"/>
    <cellStyle name="Normal 2 2 2 2 2 5 4 3" xfId="22279" xr:uid="{52AD5E77-32A1-4E4A-8723-00CBB2E83E3B}"/>
    <cellStyle name="Normal 2 2 2 2 2 5 4 3 2" xfId="22280" xr:uid="{B44E6702-75D2-4FC4-9A35-67CD9132E0E2}"/>
    <cellStyle name="Normal 2 2 2 2 2 5 4 3 2 2" xfId="22281" xr:uid="{6DCAD626-4810-4DAA-BCA3-875DC5293626}"/>
    <cellStyle name="Normal 2 2 2 2 2 5 4 3 2 2 2" xfId="22282" xr:uid="{DF958EE2-230A-445E-8B1E-3A35A5D0B694}"/>
    <cellStyle name="Normal 2 2 2 2 2 5 4 3 2 2 2 2" xfId="22283" xr:uid="{777507EC-02AD-4F9C-A1E8-2132C98B7D6C}"/>
    <cellStyle name="Normal 2 2 2 2 2 5 4 3 2 2 2 2 2" xfId="22284" xr:uid="{8B894E08-924B-4490-8BE3-F5D8CBECF750}"/>
    <cellStyle name="Normal 2 2 2 2 2 5 4 3 2 2 2 2 2 2" xfId="22285" xr:uid="{F6A88213-E0FB-4C5C-95A5-579494BEB9A3}"/>
    <cellStyle name="Normal 2 2 2 2 2 5 4 3 2 2 2 2 3" xfId="22286" xr:uid="{F9574C4A-1DB7-4864-AB2D-9971B90F2608}"/>
    <cellStyle name="Normal 2 2 2 2 2 5 4 3 2 2 2 3" xfId="22287" xr:uid="{055EEF71-6C89-4E36-A3B2-082995433D99}"/>
    <cellStyle name="Normal 2 2 2 2 2 5 4 3 2 2 2 3 2" xfId="22288" xr:uid="{8A39B616-D23F-49F2-B32C-A2D17FDDFFB4}"/>
    <cellStyle name="Normal 2 2 2 2 2 5 4 3 2 2 2 4" xfId="22289" xr:uid="{4E464CCA-D5A1-4E3C-949C-B9DDC13A5C7A}"/>
    <cellStyle name="Normal 2 2 2 2 2 5 4 3 2 2 3" xfId="22290" xr:uid="{D74F7676-282F-4E45-A3BE-09285F83FB53}"/>
    <cellStyle name="Normal 2 2 2 2 2 5 4 3 2 2 3 2" xfId="22291" xr:uid="{88B17225-83EA-43A1-B578-A1B896193F1A}"/>
    <cellStyle name="Normal 2 2 2 2 2 5 4 3 2 2 3 2 2" xfId="22292" xr:uid="{EF871A04-B460-4B36-8CB8-8F5F795AB11F}"/>
    <cellStyle name="Normal 2 2 2 2 2 5 4 3 2 2 3 3" xfId="22293" xr:uid="{49663142-51B4-48F9-9D35-101438EB5FF2}"/>
    <cellStyle name="Normal 2 2 2 2 2 5 4 3 2 2 4" xfId="22294" xr:uid="{9ED5094D-5293-4FBB-9E0E-DDF6A26C0598}"/>
    <cellStyle name="Normal 2 2 2 2 2 5 4 3 2 2 4 2" xfId="22295" xr:uid="{9B00D54E-C596-4398-94E7-789A6245DC35}"/>
    <cellStyle name="Normal 2 2 2 2 2 5 4 3 2 2 5" xfId="22296" xr:uid="{2991214B-2250-4C4F-ABB1-BFF22A806FFE}"/>
    <cellStyle name="Normal 2 2 2 2 2 5 4 3 2 3" xfId="22297" xr:uid="{69171CFA-5F71-414C-B86B-BDA57E6141DA}"/>
    <cellStyle name="Normal 2 2 2 2 2 5 4 3 2 3 2" xfId="22298" xr:uid="{68FFAD2D-7C1D-46EC-9AD0-649B285AC0B9}"/>
    <cellStyle name="Normal 2 2 2 2 2 5 4 3 2 3 2 2" xfId="22299" xr:uid="{9C26DBD4-5B98-4D8D-9F71-1BEB2B3D6558}"/>
    <cellStyle name="Normal 2 2 2 2 2 5 4 3 2 3 2 2 2" xfId="22300" xr:uid="{0DB85E32-1E04-47E5-A661-0DFF484A78DC}"/>
    <cellStyle name="Normal 2 2 2 2 2 5 4 3 2 3 2 3" xfId="22301" xr:uid="{88B19A2A-A1CF-43EB-AA7B-4714344AC1E2}"/>
    <cellStyle name="Normal 2 2 2 2 2 5 4 3 2 3 3" xfId="22302" xr:uid="{91D48009-ABB9-4D96-924B-6DADE07B30BC}"/>
    <cellStyle name="Normal 2 2 2 2 2 5 4 3 2 3 3 2" xfId="22303" xr:uid="{0620B527-9A4B-448D-87AF-BF74EFBC2CBC}"/>
    <cellStyle name="Normal 2 2 2 2 2 5 4 3 2 3 4" xfId="22304" xr:uid="{ABEE6A0A-D036-49A8-82E4-518571442C01}"/>
    <cellStyle name="Normal 2 2 2 2 2 5 4 3 2 4" xfId="22305" xr:uid="{8CC07EB7-BF05-4630-9AEE-260EEA6D3E2D}"/>
    <cellStyle name="Normal 2 2 2 2 2 5 4 3 2 4 2" xfId="22306" xr:uid="{2038E4DE-FA05-470D-B2C8-C5097601F26B}"/>
    <cellStyle name="Normal 2 2 2 2 2 5 4 3 2 4 2 2" xfId="22307" xr:uid="{B0AA3F34-0EBC-4250-B483-90D1CE8D3D44}"/>
    <cellStyle name="Normal 2 2 2 2 2 5 4 3 2 4 3" xfId="22308" xr:uid="{ECDF5AC4-6D3D-45AC-8148-B4CE9A0A6B3F}"/>
    <cellStyle name="Normal 2 2 2 2 2 5 4 3 2 5" xfId="22309" xr:uid="{D7360F04-E175-4F95-836A-E5DEF657D3DE}"/>
    <cellStyle name="Normal 2 2 2 2 2 5 4 3 2 5 2" xfId="22310" xr:uid="{D2336780-542A-4BD9-BC82-919BA44FE834}"/>
    <cellStyle name="Normal 2 2 2 2 2 5 4 3 2 6" xfId="22311" xr:uid="{316C371F-CFDD-4249-952D-785C92D228AB}"/>
    <cellStyle name="Normal 2 2 2 2 2 5 4 3 3" xfId="22312" xr:uid="{BF3254E0-0EE2-429F-B57E-02DC7687233E}"/>
    <cellStyle name="Normal 2 2 2 2 2 5 4 3 3 2" xfId="22313" xr:uid="{536B0C96-55C7-4AE0-B1B7-C23E24ADA86D}"/>
    <cellStyle name="Normal 2 2 2 2 2 5 4 3 3 2 2" xfId="22314" xr:uid="{42C935BF-A7F7-4E8F-B62B-0E6D27BE4189}"/>
    <cellStyle name="Normal 2 2 2 2 2 5 4 3 3 2 2 2" xfId="22315" xr:uid="{554765D8-1ECA-4A24-8504-FC1E96BBADFF}"/>
    <cellStyle name="Normal 2 2 2 2 2 5 4 3 3 2 2 2 2" xfId="22316" xr:uid="{A513B93C-D058-4EDE-A168-EDC46BD96BCD}"/>
    <cellStyle name="Normal 2 2 2 2 2 5 4 3 3 2 2 3" xfId="22317" xr:uid="{15EF2B1F-892C-4153-A025-A704A9ED0D8D}"/>
    <cellStyle name="Normal 2 2 2 2 2 5 4 3 3 2 3" xfId="22318" xr:uid="{D2F95F71-BA65-487F-B169-6FF99C07FDB5}"/>
    <cellStyle name="Normal 2 2 2 2 2 5 4 3 3 2 3 2" xfId="22319" xr:uid="{B5B7A96E-4547-40D6-B73B-6DAF68DC1EA2}"/>
    <cellStyle name="Normal 2 2 2 2 2 5 4 3 3 2 4" xfId="22320" xr:uid="{0B49B1ED-38E3-485D-83B3-BFBC13046476}"/>
    <cellStyle name="Normal 2 2 2 2 2 5 4 3 3 3" xfId="22321" xr:uid="{C1674607-3854-4959-818E-7B8260881749}"/>
    <cellStyle name="Normal 2 2 2 2 2 5 4 3 3 3 2" xfId="22322" xr:uid="{EA99223C-C398-4EF5-BFCF-D75C0DC627FF}"/>
    <cellStyle name="Normal 2 2 2 2 2 5 4 3 3 3 2 2" xfId="22323" xr:uid="{C1D05ED5-E170-4509-B9BC-8F4B8A0D26A2}"/>
    <cellStyle name="Normal 2 2 2 2 2 5 4 3 3 3 3" xfId="22324" xr:uid="{31916931-E7AC-463F-9736-AD570B3ABDEC}"/>
    <cellStyle name="Normal 2 2 2 2 2 5 4 3 3 4" xfId="22325" xr:uid="{82630308-AE9C-498F-A94F-4E25A5A2D856}"/>
    <cellStyle name="Normal 2 2 2 2 2 5 4 3 3 4 2" xfId="22326" xr:uid="{90D0DDAC-D09A-463E-81E0-8CE1AE8C756D}"/>
    <cellStyle name="Normal 2 2 2 2 2 5 4 3 3 5" xfId="22327" xr:uid="{168FF444-AF43-4C43-A22F-E16B889FB2C3}"/>
    <cellStyle name="Normal 2 2 2 2 2 5 4 3 4" xfId="22328" xr:uid="{60E4C9E0-653C-4B67-8FD4-4805612C7B21}"/>
    <cellStyle name="Normal 2 2 2 2 2 5 4 3 4 2" xfId="22329" xr:uid="{D97B4872-EAE9-4B73-B6B7-4B845F1DB813}"/>
    <cellStyle name="Normal 2 2 2 2 2 5 4 3 4 2 2" xfId="22330" xr:uid="{67697E17-B511-47C1-AD96-8C4876F01E52}"/>
    <cellStyle name="Normal 2 2 2 2 2 5 4 3 4 2 2 2" xfId="22331" xr:uid="{47F0D9FC-1DEF-4EAE-90F9-B162ED2B234E}"/>
    <cellStyle name="Normal 2 2 2 2 2 5 4 3 4 2 3" xfId="22332" xr:uid="{213FB15C-6891-40B8-A7BB-9270E4C312DC}"/>
    <cellStyle name="Normal 2 2 2 2 2 5 4 3 4 3" xfId="22333" xr:uid="{67954DEF-6212-437F-85E1-4881B374C7B2}"/>
    <cellStyle name="Normal 2 2 2 2 2 5 4 3 4 3 2" xfId="22334" xr:uid="{03396F3A-737B-4952-8F58-31E91D7B4B22}"/>
    <cellStyle name="Normal 2 2 2 2 2 5 4 3 4 4" xfId="22335" xr:uid="{ED9D9FB7-CCE1-4B01-84C9-286D7D7956C2}"/>
    <cellStyle name="Normal 2 2 2 2 2 5 4 3 5" xfId="22336" xr:uid="{4B9D5044-12D6-41EC-9B74-0BD09C952A6C}"/>
    <cellStyle name="Normal 2 2 2 2 2 5 4 3 5 2" xfId="22337" xr:uid="{46614B5A-68BD-42F0-AF7E-270814B57285}"/>
    <cellStyle name="Normal 2 2 2 2 2 5 4 3 5 2 2" xfId="22338" xr:uid="{8618FC7A-C055-4ACF-B555-6B6421A2B0CE}"/>
    <cellStyle name="Normal 2 2 2 2 2 5 4 3 5 3" xfId="22339" xr:uid="{CA65985E-D2F7-49CE-9A6B-094ADD18E218}"/>
    <cellStyle name="Normal 2 2 2 2 2 5 4 3 6" xfId="22340" xr:uid="{AFE8FFEA-CD5B-4217-80ED-E043B55E4BB7}"/>
    <cellStyle name="Normal 2 2 2 2 2 5 4 3 6 2" xfId="22341" xr:uid="{BBA0DA84-6A56-4DEC-83B6-5EEB767A8208}"/>
    <cellStyle name="Normal 2 2 2 2 2 5 4 3 7" xfId="22342" xr:uid="{6411B216-6D93-403F-8884-E047035A6536}"/>
    <cellStyle name="Normal 2 2 2 2 2 5 4 4" xfId="22343" xr:uid="{38A4F337-D5AE-4D62-88E8-1C095AA98158}"/>
    <cellStyle name="Normal 2 2 2 2 2 5 4 4 2" xfId="22344" xr:uid="{5913BEE6-F49E-475C-83CE-DD0E1D71D639}"/>
    <cellStyle name="Normal 2 2 2 2 2 5 4 4 2 2" xfId="22345" xr:uid="{A239851D-BDA5-4A81-9EB1-E0148C1FB041}"/>
    <cellStyle name="Normal 2 2 2 2 2 5 4 4 2 2 2" xfId="22346" xr:uid="{412FEE66-3E62-47CD-BFA5-8B8946A87B17}"/>
    <cellStyle name="Normal 2 2 2 2 2 5 4 4 2 2 2 2" xfId="22347" xr:uid="{0422704E-90CC-401E-BF73-9A94FB8A1BEA}"/>
    <cellStyle name="Normal 2 2 2 2 2 5 4 4 2 2 2 2 2" xfId="22348" xr:uid="{08BF6CEB-D13B-46DD-9424-3A41F01BFFBF}"/>
    <cellStyle name="Normal 2 2 2 2 2 5 4 4 2 2 2 3" xfId="22349" xr:uid="{B9C8989D-DD33-4B69-AAD2-E7C55F1E44EC}"/>
    <cellStyle name="Normal 2 2 2 2 2 5 4 4 2 2 3" xfId="22350" xr:uid="{DA42B905-0A61-49EF-8C48-7D49C70D61AA}"/>
    <cellStyle name="Normal 2 2 2 2 2 5 4 4 2 2 3 2" xfId="22351" xr:uid="{2B7E7A25-7D4F-4FDE-B277-8C159FC93BF2}"/>
    <cellStyle name="Normal 2 2 2 2 2 5 4 4 2 2 4" xfId="22352" xr:uid="{99E3FABB-ABEB-4E74-A358-8B64EF487F1C}"/>
    <cellStyle name="Normal 2 2 2 2 2 5 4 4 2 3" xfId="22353" xr:uid="{45C7CC47-5C06-465B-B1C4-9AD9D5538A06}"/>
    <cellStyle name="Normal 2 2 2 2 2 5 4 4 2 3 2" xfId="22354" xr:uid="{4BB0B101-9838-4A09-9A31-CC4DA8A6BFF1}"/>
    <cellStyle name="Normal 2 2 2 2 2 5 4 4 2 3 2 2" xfId="22355" xr:uid="{59BEBE58-529A-42DE-B077-FDC4FD20F651}"/>
    <cellStyle name="Normal 2 2 2 2 2 5 4 4 2 3 3" xfId="22356" xr:uid="{C35A4C24-5250-4618-9238-FA2E8CB7AB91}"/>
    <cellStyle name="Normal 2 2 2 2 2 5 4 4 2 4" xfId="22357" xr:uid="{A5EEC434-B6DA-4816-B5E3-37C4341E5422}"/>
    <cellStyle name="Normal 2 2 2 2 2 5 4 4 2 4 2" xfId="22358" xr:uid="{97639972-FF20-4288-B32A-183B4F5B5EE8}"/>
    <cellStyle name="Normal 2 2 2 2 2 5 4 4 2 5" xfId="22359" xr:uid="{951433C0-E911-49D2-8B3A-ACA355C62558}"/>
    <cellStyle name="Normal 2 2 2 2 2 5 4 4 3" xfId="22360" xr:uid="{382C9561-F505-4C2F-BC50-113E16B9C626}"/>
    <cellStyle name="Normal 2 2 2 2 2 5 4 4 3 2" xfId="22361" xr:uid="{DF705F1D-ADDD-4A23-94D2-4233526E26C9}"/>
    <cellStyle name="Normal 2 2 2 2 2 5 4 4 3 2 2" xfId="22362" xr:uid="{C6F022BA-8484-4E93-8106-13BE607DF3B5}"/>
    <cellStyle name="Normal 2 2 2 2 2 5 4 4 3 2 2 2" xfId="22363" xr:uid="{C8153F7A-2F48-405D-9C86-34251C43ECC4}"/>
    <cellStyle name="Normal 2 2 2 2 2 5 4 4 3 2 3" xfId="22364" xr:uid="{AB394004-A943-4E97-B087-56BA9EF1129B}"/>
    <cellStyle name="Normal 2 2 2 2 2 5 4 4 3 3" xfId="22365" xr:uid="{C8C68095-A38E-4734-9B00-6844B2CF3557}"/>
    <cellStyle name="Normal 2 2 2 2 2 5 4 4 3 3 2" xfId="22366" xr:uid="{B88556FF-E5FD-4642-B162-C1B0301137E5}"/>
    <cellStyle name="Normal 2 2 2 2 2 5 4 4 3 4" xfId="22367" xr:uid="{90D62E12-8A89-4081-A454-ACD985260958}"/>
    <cellStyle name="Normal 2 2 2 2 2 5 4 4 4" xfId="22368" xr:uid="{C101EF99-B83C-4FDB-AACD-7AED53E32E29}"/>
    <cellStyle name="Normal 2 2 2 2 2 5 4 4 4 2" xfId="22369" xr:uid="{0B992695-7D17-4672-B649-594A45447AB7}"/>
    <cellStyle name="Normal 2 2 2 2 2 5 4 4 4 2 2" xfId="22370" xr:uid="{1C5B2923-817E-43B4-B318-38D3C00F3453}"/>
    <cellStyle name="Normal 2 2 2 2 2 5 4 4 4 3" xfId="22371" xr:uid="{A77858DA-916E-43D3-A3AC-DE524605DD38}"/>
    <cellStyle name="Normal 2 2 2 2 2 5 4 4 5" xfId="22372" xr:uid="{BD25D24A-202C-412A-9DFB-3316A047BDCC}"/>
    <cellStyle name="Normal 2 2 2 2 2 5 4 4 5 2" xfId="22373" xr:uid="{3946E132-F3B9-4907-8F4F-410F7A3915ED}"/>
    <cellStyle name="Normal 2 2 2 2 2 5 4 4 6" xfId="22374" xr:uid="{942F51D0-A40D-453F-A949-1462197E9F34}"/>
    <cellStyle name="Normal 2 2 2 2 2 5 4 5" xfId="22375" xr:uid="{9AB4BA74-AC1B-41F7-9652-5D97084AF9C1}"/>
    <cellStyle name="Normal 2 2 2 2 2 5 4 5 2" xfId="22376" xr:uid="{B1951335-2115-440C-A223-672CC36B9F65}"/>
    <cellStyle name="Normal 2 2 2 2 2 5 4 5 2 2" xfId="22377" xr:uid="{FAAAF394-6B65-41C4-8F68-A702074C8509}"/>
    <cellStyle name="Normal 2 2 2 2 2 5 4 5 2 2 2" xfId="22378" xr:uid="{18C38E3B-7225-4F1E-9379-E2B5663E9AF2}"/>
    <cellStyle name="Normal 2 2 2 2 2 5 4 5 2 2 2 2" xfId="22379" xr:uid="{58E28915-DA16-454A-AD89-1E9DC850A579}"/>
    <cellStyle name="Normal 2 2 2 2 2 5 4 5 2 2 3" xfId="22380" xr:uid="{8F7F0558-768E-41AD-90A0-85DC55369EEB}"/>
    <cellStyle name="Normal 2 2 2 2 2 5 4 5 2 3" xfId="22381" xr:uid="{ADA85C03-A181-401E-85CE-09B4E00C5FFD}"/>
    <cellStyle name="Normal 2 2 2 2 2 5 4 5 2 3 2" xfId="22382" xr:uid="{53D849BA-3FF6-4137-B5DF-3BFCF527D923}"/>
    <cellStyle name="Normal 2 2 2 2 2 5 4 5 2 4" xfId="22383" xr:uid="{5F59CE52-6D64-4647-AF0A-0B54BE712EAB}"/>
    <cellStyle name="Normal 2 2 2 2 2 5 4 5 3" xfId="22384" xr:uid="{332D1290-ECF1-410D-ADD9-6E65CE7B75F8}"/>
    <cellStyle name="Normal 2 2 2 2 2 5 4 5 3 2" xfId="22385" xr:uid="{9EB34353-4AC2-40BE-85D3-AC44268B9A0A}"/>
    <cellStyle name="Normal 2 2 2 2 2 5 4 5 3 2 2" xfId="22386" xr:uid="{4BAEF12A-573A-4602-81F8-3D79C3219A72}"/>
    <cellStyle name="Normal 2 2 2 2 2 5 4 5 3 3" xfId="22387" xr:uid="{864056A9-E7C5-471A-97F2-6D6BA20B564F}"/>
    <cellStyle name="Normal 2 2 2 2 2 5 4 5 4" xfId="22388" xr:uid="{CA175465-C03F-492E-B520-8F2FDB5C9727}"/>
    <cellStyle name="Normal 2 2 2 2 2 5 4 5 4 2" xfId="22389" xr:uid="{FB577397-BD5E-4601-812D-96C6716AD0B3}"/>
    <cellStyle name="Normal 2 2 2 2 2 5 4 5 5" xfId="22390" xr:uid="{6B9ECB95-A1BB-4136-A6C0-A2B6C54C4B9E}"/>
    <cellStyle name="Normal 2 2 2 2 2 5 4 6" xfId="22391" xr:uid="{308D5E4F-A7EB-4173-B736-E86DBF811775}"/>
    <cellStyle name="Normal 2 2 2 2 2 5 4 6 2" xfId="22392" xr:uid="{E23A0EEC-6B06-4DCA-B876-3623DAA98123}"/>
    <cellStyle name="Normal 2 2 2 2 2 5 4 6 2 2" xfId="22393" xr:uid="{E8D038FD-656A-44D9-A7FD-827C05A3C55E}"/>
    <cellStyle name="Normal 2 2 2 2 2 5 4 6 2 2 2" xfId="22394" xr:uid="{5C296128-4624-42EC-9A50-E07E002EE874}"/>
    <cellStyle name="Normal 2 2 2 2 2 5 4 6 2 3" xfId="22395" xr:uid="{A9121406-0414-4F44-B479-C722DC57E85F}"/>
    <cellStyle name="Normal 2 2 2 2 2 5 4 6 3" xfId="22396" xr:uid="{17EAB7CA-AD39-4788-9BA1-744FC068B4FE}"/>
    <cellStyle name="Normal 2 2 2 2 2 5 4 6 3 2" xfId="22397" xr:uid="{3B9FEF50-18BD-4E67-8C4A-357711CB985E}"/>
    <cellStyle name="Normal 2 2 2 2 2 5 4 6 4" xfId="22398" xr:uid="{903E83EC-981B-4AF7-B302-FE4F5F507BD5}"/>
    <cellStyle name="Normal 2 2 2 2 2 5 4 7" xfId="22399" xr:uid="{2F56B63B-8675-4984-96DE-DE4249FDC950}"/>
    <cellStyle name="Normal 2 2 2 2 2 5 4 7 2" xfId="22400" xr:uid="{58FDC799-C96E-4B36-801F-59C677BAFEFF}"/>
    <cellStyle name="Normal 2 2 2 2 2 5 4 7 2 2" xfId="22401" xr:uid="{CF9A4431-7B4A-4E61-A431-77A43C076136}"/>
    <cellStyle name="Normal 2 2 2 2 2 5 4 7 3" xfId="22402" xr:uid="{FA46C0F1-D110-4ED6-82F2-973D5861E014}"/>
    <cellStyle name="Normal 2 2 2 2 2 5 4 8" xfId="22403" xr:uid="{84CFAC3A-1595-444F-88FD-374A8F126E32}"/>
    <cellStyle name="Normal 2 2 2 2 2 5 4 8 2" xfId="22404" xr:uid="{F98E5060-1A1D-4BE6-A3BE-304B8896190C}"/>
    <cellStyle name="Normal 2 2 2 2 2 5 4 9" xfId="22405" xr:uid="{C8C1BB28-3FDE-4027-95EA-D774ECA0F26E}"/>
    <cellStyle name="Normal 2 2 2 2 2 5 5" xfId="22406" xr:uid="{37948A10-7626-4595-B675-DF41790BEABD}"/>
    <cellStyle name="Normal 2 2 2 2 2 5 5 2" xfId="22407" xr:uid="{68EDC3AB-B1AA-4C98-A765-78BE7326C105}"/>
    <cellStyle name="Normal 2 2 2 2 2 5 5 2 2" xfId="22408" xr:uid="{BC061FFE-F416-43B6-8DF9-AE5F7E33F5F2}"/>
    <cellStyle name="Normal 2 2 2 2 2 5 5 2 2 2" xfId="22409" xr:uid="{9B3C1AC6-97C7-4668-9A4A-6CCB9B97FBA0}"/>
    <cellStyle name="Normal 2 2 2 2 2 5 5 2 2 2 2" xfId="22410" xr:uid="{9AE314FB-F6C1-475F-B796-F65EBB94E039}"/>
    <cellStyle name="Normal 2 2 2 2 2 5 5 2 2 2 2 2" xfId="22411" xr:uid="{ABD9A201-04A0-458E-955F-D93DE84B34F5}"/>
    <cellStyle name="Normal 2 2 2 2 2 5 5 2 2 2 2 2 2" xfId="22412" xr:uid="{B708A8BC-79CB-4F22-9134-40C2072F3403}"/>
    <cellStyle name="Normal 2 2 2 2 2 5 5 2 2 2 2 2 2 2" xfId="22413" xr:uid="{4D3D843C-2BB1-4696-A68D-022D806E1B4D}"/>
    <cellStyle name="Normal 2 2 2 2 2 5 5 2 2 2 2 2 3" xfId="22414" xr:uid="{1959B266-CB14-4A6D-9A1B-AE065F860830}"/>
    <cellStyle name="Normal 2 2 2 2 2 5 5 2 2 2 2 3" xfId="22415" xr:uid="{05F5CD6A-01B0-4FFE-A4CB-B8ED95E016C3}"/>
    <cellStyle name="Normal 2 2 2 2 2 5 5 2 2 2 2 3 2" xfId="22416" xr:uid="{06BC27E6-E6AE-4FF4-A244-1B21E84F1A00}"/>
    <cellStyle name="Normal 2 2 2 2 2 5 5 2 2 2 2 4" xfId="22417" xr:uid="{F59FE334-1F2D-473F-9D04-B37A235DDF00}"/>
    <cellStyle name="Normal 2 2 2 2 2 5 5 2 2 2 3" xfId="22418" xr:uid="{ABBC632D-444A-4FDD-B94D-A94454BCC472}"/>
    <cellStyle name="Normal 2 2 2 2 2 5 5 2 2 2 3 2" xfId="22419" xr:uid="{C5F444D8-0847-44D5-B07C-0CD94337F76E}"/>
    <cellStyle name="Normal 2 2 2 2 2 5 5 2 2 2 3 2 2" xfId="22420" xr:uid="{732834BC-7A10-4550-83F0-8645890BAF10}"/>
    <cellStyle name="Normal 2 2 2 2 2 5 5 2 2 2 3 3" xfId="22421" xr:uid="{2E77597E-92CF-4D86-A89F-C0DCBD268C26}"/>
    <cellStyle name="Normal 2 2 2 2 2 5 5 2 2 2 4" xfId="22422" xr:uid="{52C1AD5B-AD56-4441-BCBA-46278138C385}"/>
    <cellStyle name="Normal 2 2 2 2 2 5 5 2 2 2 4 2" xfId="22423" xr:uid="{67A09003-EE0C-419F-8324-E8D614DB88DB}"/>
    <cellStyle name="Normal 2 2 2 2 2 5 5 2 2 2 5" xfId="22424" xr:uid="{D81B2326-8B90-4389-83FA-867DCC6E4EC9}"/>
    <cellStyle name="Normal 2 2 2 2 2 5 5 2 2 3" xfId="22425" xr:uid="{992F43C8-ABC6-49A3-91F1-DC9715411BBF}"/>
    <cellStyle name="Normal 2 2 2 2 2 5 5 2 2 3 2" xfId="22426" xr:uid="{DDEE137F-C91B-4CA8-B80C-800F4C156184}"/>
    <cellStyle name="Normal 2 2 2 2 2 5 5 2 2 3 2 2" xfId="22427" xr:uid="{4F9489DD-D6E1-46AD-9454-AC59B5918218}"/>
    <cellStyle name="Normal 2 2 2 2 2 5 5 2 2 3 2 2 2" xfId="22428" xr:uid="{031B8254-DE3F-405C-957C-4F581B976C3E}"/>
    <cellStyle name="Normal 2 2 2 2 2 5 5 2 2 3 2 3" xfId="22429" xr:uid="{9F479ABF-2281-410C-A186-8FBE2D02ADEE}"/>
    <cellStyle name="Normal 2 2 2 2 2 5 5 2 2 3 3" xfId="22430" xr:uid="{B566121A-83E6-4AC7-BC56-43299E6F8911}"/>
    <cellStyle name="Normal 2 2 2 2 2 5 5 2 2 3 3 2" xfId="22431" xr:uid="{DA0249A2-3182-4541-BB8D-5624BE6BC0AD}"/>
    <cellStyle name="Normal 2 2 2 2 2 5 5 2 2 3 4" xfId="22432" xr:uid="{ACAC52D0-C9C8-44A5-AE1F-B26930AA4FA6}"/>
    <cellStyle name="Normal 2 2 2 2 2 5 5 2 2 4" xfId="22433" xr:uid="{7F233444-8383-43FF-AE05-0038A7B1DFAE}"/>
    <cellStyle name="Normal 2 2 2 2 2 5 5 2 2 4 2" xfId="22434" xr:uid="{0ED1D323-4437-4998-91D0-3D1D5B8EDFF0}"/>
    <cellStyle name="Normal 2 2 2 2 2 5 5 2 2 4 2 2" xfId="22435" xr:uid="{21B23B6D-CEAA-44D6-861C-E425B828F5FD}"/>
    <cellStyle name="Normal 2 2 2 2 2 5 5 2 2 4 3" xfId="22436" xr:uid="{1C457983-2DE9-4049-A9CB-56D11DD6C39E}"/>
    <cellStyle name="Normal 2 2 2 2 2 5 5 2 2 5" xfId="22437" xr:uid="{C0847D48-1527-404A-8A7A-DFE95B21D9D6}"/>
    <cellStyle name="Normal 2 2 2 2 2 5 5 2 2 5 2" xfId="22438" xr:uid="{2750AECB-02EF-448A-8686-B068037339CB}"/>
    <cellStyle name="Normal 2 2 2 2 2 5 5 2 2 6" xfId="22439" xr:uid="{C234BB07-2AF6-40CF-A6D0-46D0374190CC}"/>
    <cellStyle name="Normal 2 2 2 2 2 5 5 2 3" xfId="22440" xr:uid="{3FC16F49-5C82-412C-B741-45998AE3349C}"/>
    <cellStyle name="Normal 2 2 2 2 2 5 5 2 3 2" xfId="22441" xr:uid="{B2233390-C6F7-4EE9-82F0-6717486757C2}"/>
    <cellStyle name="Normal 2 2 2 2 2 5 5 2 3 2 2" xfId="22442" xr:uid="{2C7B2E64-6E15-4438-890E-40BE224DA02F}"/>
    <cellStyle name="Normal 2 2 2 2 2 5 5 2 3 2 2 2" xfId="22443" xr:uid="{8131745F-9305-4D84-A31D-D08928CB9B6B}"/>
    <cellStyle name="Normal 2 2 2 2 2 5 5 2 3 2 2 2 2" xfId="22444" xr:uid="{DEFA0B67-CDC9-4ACB-8E72-A4961494D254}"/>
    <cellStyle name="Normal 2 2 2 2 2 5 5 2 3 2 2 3" xfId="22445" xr:uid="{487EC843-798F-41B0-AFB1-9D99E187B663}"/>
    <cellStyle name="Normal 2 2 2 2 2 5 5 2 3 2 3" xfId="22446" xr:uid="{CDA68786-714E-46EA-A15D-E9B1C2674A7B}"/>
    <cellStyle name="Normal 2 2 2 2 2 5 5 2 3 2 3 2" xfId="22447" xr:uid="{E7DBEB66-22CE-45A7-B9F8-00C85139E832}"/>
    <cellStyle name="Normal 2 2 2 2 2 5 5 2 3 2 4" xfId="22448" xr:uid="{6BB15C64-1116-4151-A029-25813C328E51}"/>
    <cellStyle name="Normal 2 2 2 2 2 5 5 2 3 3" xfId="22449" xr:uid="{BE8C12A3-B431-4A2F-A1E6-B08F1619B22E}"/>
    <cellStyle name="Normal 2 2 2 2 2 5 5 2 3 3 2" xfId="22450" xr:uid="{E9775F1F-C474-400D-A63A-E1BED0992623}"/>
    <cellStyle name="Normal 2 2 2 2 2 5 5 2 3 3 2 2" xfId="22451" xr:uid="{F4A66FE0-9BEE-4013-A659-6844F5B790F3}"/>
    <cellStyle name="Normal 2 2 2 2 2 5 5 2 3 3 3" xfId="22452" xr:uid="{BEC9493E-7908-4991-8438-F2B46C11F244}"/>
    <cellStyle name="Normal 2 2 2 2 2 5 5 2 3 4" xfId="22453" xr:uid="{C39EC7A1-9012-4F8F-A56D-724895A39EB6}"/>
    <cellStyle name="Normal 2 2 2 2 2 5 5 2 3 4 2" xfId="22454" xr:uid="{4CF81811-7E29-41DB-BCFD-6A5CA3AB8E6B}"/>
    <cellStyle name="Normal 2 2 2 2 2 5 5 2 3 5" xfId="22455" xr:uid="{6B1326A8-A7FD-456C-AA86-690BD0FD5F66}"/>
    <cellStyle name="Normal 2 2 2 2 2 5 5 2 4" xfId="22456" xr:uid="{1E777AEE-73B8-480E-93DE-AB5948219CEA}"/>
    <cellStyle name="Normal 2 2 2 2 2 5 5 2 4 2" xfId="22457" xr:uid="{B4CDE6DC-B3BB-4700-9CF6-2F72892136D4}"/>
    <cellStyle name="Normal 2 2 2 2 2 5 5 2 4 2 2" xfId="22458" xr:uid="{11ABA20A-E780-4455-AB42-F337613024D2}"/>
    <cellStyle name="Normal 2 2 2 2 2 5 5 2 4 2 2 2" xfId="22459" xr:uid="{72A0AC24-7AD5-4056-921E-E46CD4E30CA0}"/>
    <cellStyle name="Normal 2 2 2 2 2 5 5 2 4 2 3" xfId="22460" xr:uid="{FE675613-8EA5-4B20-BAB8-D3371EA16197}"/>
    <cellStyle name="Normal 2 2 2 2 2 5 5 2 4 3" xfId="22461" xr:uid="{2FD6ED3D-98A3-40D8-AA99-1BD85FD7A9FD}"/>
    <cellStyle name="Normal 2 2 2 2 2 5 5 2 4 3 2" xfId="22462" xr:uid="{EBA1A429-B582-4EE6-845E-338222D792C8}"/>
    <cellStyle name="Normal 2 2 2 2 2 5 5 2 4 4" xfId="22463" xr:uid="{6D377BE3-75CA-4443-A0A2-B55C87D968E5}"/>
    <cellStyle name="Normal 2 2 2 2 2 5 5 2 5" xfId="22464" xr:uid="{CD2E9820-9614-4235-9504-C7470759D8E4}"/>
    <cellStyle name="Normal 2 2 2 2 2 5 5 2 5 2" xfId="22465" xr:uid="{DE256EF2-78B4-4C02-8D28-CE71D1F83728}"/>
    <cellStyle name="Normal 2 2 2 2 2 5 5 2 5 2 2" xfId="22466" xr:uid="{80286430-67FC-47C5-9A1C-75128CE8DE1F}"/>
    <cellStyle name="Normal 2 2 2 2 2 5 5 2 5 3" xfId="22467" xr:uid="{80772963-534E-4B09-B7AC-1E2890E2541A}"/>
    <cellStyle name="Normal 2 2 2 2 2 5 5 2 6" xfId="22468" xr:uid="{4FE3C6AE-7307-4658-A559-757D78BE3575}"/>
    <cellStyle name="Normal 2 2 2 2 2 5 5 2 6 2" xfId="22469" xr:uid="{5EC2774F-1545-45FE-9454-F8E01B3DCE46}"/>
    <cellStyle name="Normal 2 2 2 2 2 5 5 2 7" xfId="22470" xr:uid="{37F318D7-3626-41ED-AFD7-A27F2014EEFF}"/>
    <cellStyle name="Normal 2 2 2 2 2 5 5 3" xfId="22471" xr:uid="{BD33506C-C709-4745-ABC7-236ECFC8E296}"/>
    <cellStyle name="Normal 2 2 2 2 2 5 5 3 2" xfId="22472" xr:uid="{F692E2ED-9E42-4C65-B1AC-54D46D8EC003}"/>
    <cellStyle name="Normal 2 2 2 2 2 5 5 3 2 2" xfId="22473" xr:uid="{AF23C714-3DE1-4AB2-8237-A39225AB0B34}"/>
    <cellStyle name="Normal 2 2 2 2 2 5 5 3 2 2 2" xfId="22474" xr:uid="{AC6D118B-9E7B-49B9-82F9-2C108CEB6D87}"/>
    <cellStyle name="Normal 2 2 2 2 2 5 5 3 2 2 2 2" xfId="22475" xr:uid="{1CBFB7D8-29F4-4962-B89C-F8866C2E35CE}"/>
    <cellStyle name="Normal 2 2 2 2 2 5 5 3 2 2 2 2 2" xfId="22476" xr:uid="{D8D1D62B-89DC-413B-A7F7-3408B603668A}"/>
    <cellStyle name="Normal 2 2 2 2 2 5 5 3 2 2 2 3" xfId="22477" xr:uid="{1DBDC7CA-AAAE-4C98-A10A-1E9272CEB395}"/>
    <cellStyle name="Normal 2 2 2 2 2 5 5 3 2 2 3" xfId="22478" xr:uid="{3D1DDF28-6CA7-4B2F-A95A-5D2D5DEBB55D}"/>
    <cellStyle name="Normal 2 2 2 2 2 5 5 3 2 2 3 2" xfId="22479" xr:uid="{11676A68-E321-409B-B701-F134B82C7A09}"/>
    <cellStyle name="Normal 2 2 2 2 2 5 5 3 2 2 4" xfId="22480" xr:uid="{5995D71B-C59D-40CD-A7D0-55B1B7B89225}"/>
    <cellStyle name="Normal 2 2 2 2 2 5 5 3 2 3" xfId="22481" xr:uid="{5BD60DFA-83CB-441F-91A0-0497335C5B21}"/>
    <cellStyle name="Normal 2 2 2 2 2 5 5 3 2 3 2" xfId="22482" xr:uid="{2F21F82A-E9B4-49B8-9961-7E3BF2010DDD}"/>
    <cellStyle name="Normal 2 2 2 2 2 5 5 3 2 3 2 2" xfId="22483" xr:uid="{FA07E4F9-A2FA-43E0-9525-79BD0E9920D0}"/>
    <cellStyle name="Normal 2 2 2 2 2 5 5 3 2 3 3" xfId="22484" xr:uid="{AEFDE6B3-BA07-478F-8D2E-86156B57BE21}"/>
    <cellStyle name="Normal 2 2 2 2 2 5 5 3 2 4" xfId="22485" xr:uid="{B3F445FC-8F6F-4ED2-B235-1EF5B5AE074F}"/>
    <cellStyle name="Normal 2 2 2 2 2 5 5 3 2 4 2" xfId="22486" xr:uid="{D07C47AF-C242-4699-96E8-D201835EA3AC}"/>
    <cellStyle name="Normal 2 2 2 2 2 5 5 3 2 5" xfId="22487" xr:uid="{4C219117-5022-44F1-8C00-B9B5A4FD174D}"/>
    <cellStyle name="Normal 2 2 2 2 2 5 5 3 3" xfId="22488" xr:uid="{FF402520-5087-4904-ABC9-2953823F5B21}"/>
    <cellStyle name="Normal 2 2 2 2 2 5 5 3 3 2" xfId="22489" xr:uid="{4E9304B4-3904-4CCD-A5F3-FFF77C8A4F16}"/>
    <cellStyle name="Normal 2 2 2 2 2 5 5 3 3 2 2" xfId="22490" xr:uid="{30E0F8E5-E766-4810-A873-57B57ACAACE0}"/>
    <cellStyle name="Normal 2 2 2 2 2 5 5 3 3 2 2 2" xfId="22491" xr:uid="{230191AE-D24E-4DCD-B1B3-FE5F8F2C94FF}"/>
    <cellStyle name="Normal 2 2 2 2 2 5 5 3 3 2 3" xfId="22492" xr:uid="{52059D98-BBF6-4161-885B-A9AB58E9C0EF}"/>
    <cellStyle name="Normal 2 2 2 2 2 5 5 3 3 3" xfId="22493" xr:uid="{6C398140-8DBE-410F-A200-BFAF492213B7}"/>
    <cellStyle name="Normal 2 2 2 2 2 5 5 3 3 3 2" xfId="22494" xr:uid="{91CC21D7-AEAF-406B-B233-FC8673F81A6F}"/>
    <cellStyle name="Normal 2 2 2 2 2 5 5 3 3 4" xfId="22495" xr:uid="{5698F7FF-D255-4D8D-AED0-AA5E76F288B2}"/>
    <cellStyle name="Normal 2 2 2 2 2 5 5 3 4" xfId="22496" xr:uid="{6C554F99-FAFF-4D82-ADAD-866EA904C7E2}"/>
    <cellStyle name="Normal 2 2 2 2 2 5 5 3 4 2" xfId="22497" xr:uid="{51BDCD3F-BC03-4362-827A-0C2E5A8C4663}"/>
    <cellStyle name="Normal 2 2 2 2 2 5 5 3 4 2 2" xfId="22498" xr:uid="{5CA5F638-ABD5-44AE-A3FC-787AC34ADB18}"/>
    <cellStyle name="Normal 2 2 2 2 2 5 5 3 4 3" xfId="22499" xr:uid="{3D5478AA-F32F-4A65-8B56-4C8E619EFE62}"/>
    <cellStyle name="Normal 2 2 2 2 2 5 5 3 5" xfId="22500" xr:uid="{11698777-B35C-4F93-B0F9-D20B16C35F6B}"/>
    <cellStyle name="Normal 2 2 2 2 2 5 5 3 5 2" xfId="22501" xr:uid="{E337A50D-D754-4469-8D1F-44190A403FA3}"/>
    <cellStyle name="Normal 2 2 2 2 2 5 5 3 6" xfId="22502" xr:uid="{EF687DC4-5C2E-4884-A605-D92799A2B07E}"/>
    <cellStyle name="Normal 2 2 2 2 2 5 5 4" xfId="22503" xr:uid="{134BD66C-89CA-45CB-9B13-1E7B1FD2F5AC}"/>
    <cellStyle name="Normal 2 2 2 2 2 5 5 4 2" xfId="22504" xr:uid="{2B78B687-52CE-4BC8-9B07-88C62868A795}"/>
    <cellStyle name="Normal 2 2 2 2 2 5 5 4 2 2" xfId="22505" xr:uid="{83A7051B-D3A4-4A83-B4AC-17DE1DAEB0B3}"/>
    <cellStyle name="Normal 2 2 2 2 2 5 5 4 2 2 2" xfId="22506" xr:uid="{E788FE86-2E32-4D19-B454-1D126839130E}"/>
    <cellStyle name="Normal 2 2 2 2 2 5 5 4 2 2 2 2" xfId="22507" xr:uid="{00105578-ADD9-4BF0-B955-B2F8C20754E4}"/>
    <cellStyle name="Normal 2 2 2 2 2 5 5 4 2 2 3" xfId="22508" xr:uid="{BEAA2086-6AAC-4770-9C79-9FE7BE603B9F}"/>
    <cellStyle name="Normal 2 2 2 2 2 5 5 4 2 3" xfId="22509" xr:uid="{5A88736C-B825-4224-AA29-47CB27D12809}"/>
    <cellStyle name="Normal 2 2 2 2 2 5 5 4 2 3 2" xfId="22510" xr:uid="{425A1EF3-701E-4780-B715-B1702D481E8E}"/>
    <cellStyle name="Normal 2 2 2 2 2 5 5 4 2 4" xfId="22511" xr:uid="{B368F16B-6470-4E65-A085-92722CCBB6B3}"/>
    <cellStyle name="Normal 2 2 2 2 2 5 5 4 3" xfId="22512" xr:uid="{1E0CCE0E-D6AF-44A9-A499-B612A1689FA9}"/>
    <cellStyle name="Normal 2 2 2 2 2 5 5 4 3 2" xfId="22513" xr:uid="{7AF53F33-75B5-4593-AB43-169872C40328}"/>
    <cellStyle name="Normal 2 2 2 2 2 5 5 4 3 2 2" xfId="22514" xr:uid="{96A063CA-0117-4964-BB93-22F2AE34EEED}"/>
    <cellStyle name="Normal 2 2 2 2 2 5 5 4 3 3" xfId="22515" xr:uid="{632E9668-795C-4E5E-B901-94BD14BFAB0D}"/>
    <cellStyle name="Normal 2 2 2 2 2 5 5 4 4" xfId="22516" xr:uid="{B79F7DEF-1CD7-4989-BC64-4DB25446367A}"/>
    <cellStyle name="Normal 2 2 2 2 2 5 5 4 4 2" xfId="22517" xr:uid="{34B366D6-FEB2-42A3-A94A-23499F388467}"/>
    <cellStyle name="Normal 2 2 2 2 2 5 5 4 5" xfId="22518" xr:uid="{2764078B-25D5-4647-8043-00A72FB99F53}"/>
    <cellStyle name="Normal 2 2 2 2 2 5 5 5" xfId="22519" xr:uid="{CD82E247-985E-4613-B8F1-E379D645B925}"/>
    <cellStyle name="Normal 2 2 2 2 2 5 5 5 2" xfId="22520" xr:uid="{FFCB87E6-A764-4D7D-8CEC-752681FB32B1}"/>
    <cellStyle name="Normal 2 2 2 2 2 5 5 5 2 2" xfId="22521" xr:uid="{E1409434-0D1E-41F1-829E-CDA6C5B28C8E}"/>
    <cellStyle name="Normal 2 2 2 2 2 5 5 5 2 2 2" xfId="22522" xr:uid="{9775076C-EBBA-432C-9616-B54DE413F224}"/>
    <cellStyle name="Normal 2 2 2 2 2 5 5 5 2 3" xfId="22523" xr:uid="{77227964-BEE5-42B4-9BBE-3A8082B10AD3}"/>
    <cellStyle name="Normal 2 2 2 2 2 5 5 5 3" xfId="22524" xr:uid="{4A0A55E9-8542-4290-96CC-8539D32108A5}"/>
    <cellStyle name="Normal 2 2 2 2 2 5 5 5 3 2" xfId="22525" xr:uid="{07AE3DA5-7652-4A47-94EB-9C920E30CA5B}"/>
    <cellStyle name="Normal 2 2 2 2 2 5 5 5 4" xfId="22526" xr:uid="{A92C9CB6-12A9-4568-B1FD-3767ECEBE54D}"/>
    <cellStyle name="Normal 2 2 2 2 2 5 5 6" xfId="22527" xr:uid="{979AA8C8-F0AC-463F-B396-018CBCC05552}"/>
    <cellStyle name="Normal 2 2 2 2 2 5 5 6 2" xfId="22528" xr:uid="{94DEBE1B-EB82-40C8-ADFF-EABB1D944B89}"/>
    <cellStyle name="Normal 2 2 2 2 2 5 5 6 2 2" xfId="22529" xr:uid="{A4B74890-2332-405F-B8B9-5FD4C9D070E9}"/>
    <cellStyle name="Normal 2 2 2 2 2 5 5 6 3" xfId="22530" xr:uid="{A6170DAF-4D24-40E3-B942-1D6AD50EE71D}"/>
    <cellStyle name="Normal 2 2 2 2 2 5 5 7" xfId="22531" xr:uid="{1881F135-FC03-47B2-823D-16515EE75FBF}"/>
    <cellStyle name="Normal 2 2 2 2 2 5 5 7 2" xfId="22532" xr:uid="{C284F207-3E84-42E0-B1A1-2F8E0DDAC8B1}"/>
    <cellStyle name="Normal 2 2 2 2 2 5 5 8" xfId="22533" xr:uid="{4F3B883B-A24C-4EAC-815A-2B822ABF0059}"/>
    <cellStyle name="Normal 2 2 2 2 2 5 6" xfId="22534" xr:uid="{48927755-88E8-40AD-B10A-97D8A3BC4302}"/>
    <cellStyle name="Normal 2 2 2 2 2 5 6 2" xfId="22535" xr:uid="{6C5A51FB-907C-4563-8179-949AEEBA85CF}"/>
    <cellStyle name="Normal 2 2 2 2 2 5 6 2 2" xfId="22536" xr:uid="{193C7EEA-0B04-4FC6-9E03-3800C41EAA5D}"/>
    <cellStyle name="Normal 2 2 2 2 2 5 6 2 2 2" xfId="22537" xr:uid="{7D9728B2-6D15-4EC7-9F42-9F49039E39E2}"/>
    <cellStyle name="Normal 2 2 2 2 2 5 6 2 2 2 2" xfId="22538" xr:uid="{83083521-EA49-4DE2-B0A1-A788C5E5CFB1}"/>
    <cellStyle name="Normal 2 2 2 2 2 5 6 2 2 2 2 2" xfId="22539" xr:uid="{8F1CC450-A022-4B8A-81BB-C5289321DC48}"/>
    <cellStyle name="Normal 2 2 2 2 2 5 6 2 2 2 2 2 2" xfId="22540" xr:uid="{75687B9D-4472-462D-81B5-B5B495E2CA9E}"/>
    <cellStyle name="Normal 2 2 2 2 2 5 6 2 2 2 2 3" xfId="22541" xr:uid="{75667E72-4431-4A18-A408-F4F86915D59B}"/>
    <cellStyle name="Normal 2 2 2 2 2 5 6 2 2 2 3" xfId="22542" xr:uid="{59E7D480-F79A-49A7-B5C9-A81A810D3512}"/>
    <cellStyle name="Normal 2 2 2 2 2 5 6 2 2 2 3 2" xfId="22543" xr:uid="{D4F5A981-17F7-41D8-9583-62CDF3AC239C}"/>
    <cellStyle name="Normal 2 2 2 2 2 5 6 2 2 2 4" xfId="22544" xr:uid="{6393E9D1-9FC9-4D6F-9A48-871D6042C10A}"/>
    <cellStyle name="Normal 2 2 2 2 2 5 6 2 2 3" xfId="22545" xr:uid="{C854645D-FBA6-478B-8450-B45CB0504160}"/>
    <cellStyle name="Normal 2 2 2 2 2 5 6 2 2 3 2" xfId="22546" xr:uid="{DAEB0CDD-D20B-4A3C-B2AF-324D423F0696}"/>
    <cellStyle name="Normal 2 2 2 2 2 5 6 2 2 3 2 2" xfId="22547" xr:uid="{7633B687-0FE0-4273-AD0D-0BA31A8132BA}"/>
    <cellStyle name="Normal 2 2 2 2 2 5 6 2 2 3 3" xfId="22548" xr:uid="{38970A8C-CAAE-4D6E-B090-F2AA67160F40}"/>
    <cellStyle name="Normal 2 2 2 2 2 5 6 2 2 4" xfId="22549" xr:uid="{6B2B47E3-1FC8-46DD-8C0C-417CC85FB49F}"/>
    <cellStyle name="Normal 2 2 2 2 2 5 6 2 2 4 2" xfId="22550" xr:uid="{A98EF189-AE91-4BC8-9B30-677967B89D0F}"/>
    <cellStyle name="Normal 2 2 2 2 2 5 6 2 2 5" xfId="22551" xr:uid="{A3CA9FCE-52A5-4A18-B305-085BA1FE94D8}"/>
    <cellStyle name="Normal 2 2 2 2 2 5 6 2 3" xfId="22552" xr:uid="{78BC89B1-2814-40A1-A383-4AD913B3C99A}"/>
    <cellStyle name="Normal 2 2 2 2 2 5 6 2 3 2" xfId="22553" xr:uid="{856E715F-74CF-4BC1-82D4-9C689597F7AD}"/>
    <cellStyle name="Normal 2 2 2 2 2 5 6 2 3 2 2" xfId="22554" xr:uid="{C166E2F5-7139-4EBD-9122-515F579BB01B}"/>
    <cellStyle name="Normal 2 2 2 2 2 5 6 2 3 2 2 2" xfId="22555" xr:uid="{C0DFDCF7-9D6A-4966-855F-04FAA727DC07}"/>
    <cellStyle name="Normal 2 2 2 2 2 5 6 2 3 2 3" xfId="22556" xr:uid="{4BAFFC57-B751-4A1F-BC13-362F84E402B9}"/>
    <cellStyle name="Normal 2 2 2 2 2 5 6 2 3 3" xfId="22557" xr:uid="{314CF2C4-3EEE-4B73-810E-04AF3954AC4E}"/>
    <cellStyle name="Normal 2 2 2 2 2 5 6 2 3 3 2" xfId="22558" xr:uid="{A7F9BC29-233B-4139-99D2-23A697CAA01F}"/>
    <cellStyle name="Normal 2 2 2 2 2 5 6 2 3 4" xfId="22559" xr:uid="{1AC3DEA7-20A2-47C1-B603-D568743F457B}"/>
    <cellStyle name="Normal 2 2 2 2 2 5 6 2 4" xfId="22560" xr:uid="{8389DDC8-342B-4BBB-BBEA-DD3CF3438DF0}"/>
    <cellStyle name="Normal 2 2 2 2 2 5 6 2 4 2" xfId="22561" xr:uid="{4E209986-EFD1-4A77-A76D-B60B4475CB97}"/>
    <cellStyle name="Normal 2 2 2 2 2 5 6 2 4 2 2" xfId="22562" xr:uid="{FF99D6CD-E44C-46E0-A7A4-F5639B5C7078}"/>
    <cellStyle name="Normal 2 2 2 2 2 5 6 2 4 3" xfId="22563" xr:uid="{24BC3CDF-95C6-4F6B-B9EA-E292026458E5}"/>
    <cellStyle name="Normal 2 2 2 2 2 5 6 2 5" xfId="22564" xr:uid="{8253CF87-4D84-4797-A34D-1D74B8B7C414}"/>
    <cellStyle name="Normal 2 2 2 2 2 5 6 2 5 2" xfId="22565" xr:uid="{3A9AFA88-1885-49E8-B2A2-9B5C62B93D39}"/>
    <cellStyle name="Normal 2 2 2 2 2 5 6 2 6" xfId="22566" xr:uid="{A90273F8-86B4-462F-A16E-E28058097C49}"/>
    <cellStyle name="Normal 2 2 2 2 2 5 6 3" xfId="22567" xr:uid="{288A5BF6-1F5B-4C05-9BB2-EB8D6040EE11}"/>
    <cellStyle name="Normal 2 2 2 2 2 5 6 3 2" xfId="22568" xr:uid="{03EA6C6F-0DF5-42B3-8C4D-BCE95CC19C95}"/>
    <cellStyle name="Normal 2 2 2 2 2 5 6 3 2 2" xfId="22569" xr:uid="{76D96F98-11B0-4375-9ED4-825F2439A310}"/>
    <cellStyle name="Normal 2 2 2 2 2 5 6 3 2 2 2" xfId="22570" xr:uid="{BADAAAA8-1F38-4954-B239-0FCB8A551B00}"/>
    <cellStyle name="Normal 2 2 2 2 2 5 6 3 2 2 2 2" xfId="22571" xr:uid="{D7C4A4E7-C299-4C8E-877A-5530BDDDEDB6}"/>
    <cellStyle name="Normal 2 2 2 2 2 5 6 3 2 2 3" xfId="22572" xr:uid="{DFA08191-DBA0-4B01-A205-6CA47D65FEDF}"/>
    <cellStyle name="Normal 2 2 2 2 2 5 6 3 2 3" xfId="22573" xr:uid="{7D2B417E-BC56-42EC-BF20-EE2332AE153B}"/>
    <cellStyle name="Normal 2 2 2 2 2 5 6 3 2 3 2" xfId="22574" xr:uid="{9E560849-4220-4F0D-A228-93F1E7B6689B}"/>
    <cellStyle name="Normal 2 2 2 2 2 5 6 3 2 4" xfId="22575" xr:uid="{E7B80D65-E889-43C3-B5BA-443B5985CE12}"/>
    <cellStyle name="Normal 2 2 2 2 2 5 6 3 3" xfId="22576" xr:uid="{85CD7654-05C7-47FB-82B9-2DBB48C0D7CA}"/>
    <cellStyle name="Normal 2 2 2 2 2 5 6 3 3 2" xfId="22577" xr:uid="{9F4AA924-6959-4459-BED1-819502292B4E}"/>
    <cellStyle name="Normal 2 2 2 2 2 5 6 3 3 2 2" xfId="22578" xr:uid="{FB8AA94F-5DA4-4024-9248-FFC9F0FCFB7B}"/>
    <cellStyle name="Normal 2 2 2 2 2 5 6 3 3 3" xfId="22579" xr:uid="{0FFE0022-04AD-498C-8814-3C1FDD47BC12}"/>
    <cellStyle name="Normal 2 2 2 2 2 5 6 3 4" xfId="22580" xr:uid="{192D6C81-082A-4F5D-8175-EF47CBFD8020}"/>
    <cellStyle name="Normal 2 2 2 2 2 5 6 3 4 2" xfId="22581" xr:uid="{A96EADF8-C8EA-4345-985A-3A239FA96971}"/>
    <cellStyle name="Normal 2 2 2 2 2 5 6 3 5" xfId="22582" xr:uid="{70B10242-9CCB-4193-899C-E844D42F4091}"/>
    <cellStyle name="Normal 2 2 2 2 2 5 6 4" xfId="22583" xr:uid="{FD9BE776-550C-4706-9FE8-6FC0D076AE03}"/>
    <cellStyle name="Normal 2 2 2 2 2 5 6 4 2" xfId="22584" xr:uid="{4F40960B-4ACF-4F1D-876F-5AC00E49A924}"/>
    <cellStyle name="Normal 2 2 2 2 2 5 6 4 2 2" xfId="22585" xr:uid="{467C1B57-8A7B-4642-BA73-C8ACEDD6E4D2}"/>
    <cellStyle name="Normal 2 2 2 2 2 5 6 4 2 2 2" xfId="22586" xr:uid="{287062C9-965C-483B-891A-4E95EEE93192}"/>
    <cellStyle name="Normal 2 2 2 2 2 5 6 4 2 3" xfId="22587" xr:uid="{6D277F0C-651D-4E1F-9A1B-932EBFD7CA30}"/>
    <cellStyle name="Normal 2 2 2 2 2 5 6 4 3" xfId="22588" xr:uid="{58977941-7A32-4A4C-A27C-17205AD8673E}"/>
    <cellStyle name="Normal 2 2 2 2 2 5 6 4 3 2" xfId="22589" xr:uid="{1974F700-8D25-4E8C-AEA2-A698BE3F12A1}"/>
    <cellStyle name="Normal 2 2 2 2 2 5 6 4 4" xfId="22590" xr:uid="{152BED70-53AE-4BB9-9606-127E062BD7E2}"/>
    <cellStyle name="Normal 2 2 2 2 2 5 6 5" xfId="22591" xr:uid="{AAE12A01-630C-47D4-B29D-370D15E9579A}"/>
    <cellStyle name="Normal 2 2 2 2 2 5 6 5 2" xfId="22592" xr:uid="{C9201DE8-D0CC-4C39-A0CF-5D82ECC930D7}"/>
    <cellStyle name="Normal 2 2 2 2 2 5 6 5 2 2" xfId="22593" xr:uid="{7BF4155B-1BFA-49F3-A092-651CC048F407}"/>
    <cellStyle name="Normal 2 2 2 2 2 5 6 5 3" xfId="22594" xr:uid="{8826E448-CE60-41FE-8B5E-C475E787622A}"/>
    <cellStyle name="Normal 2 2 2 2 2 5 6 6" xfId="22595" xr:uid="{A9BAF70B-14C0-49B8-A66A-4401274BA01A}"/>
    <cellStyle name="Normal 2 2 2 2 2 5 6 6 2" xfId="22596" xr:uid="{9EDF56D4-6B83-4734-B5E3-E73992399D73}"/>
    <cellStyle name="Normal 2 2 2 2 2 5 6 7" xfId="22597" xr:uid="{F0C5CC26-46AC-4B70-82BE-F2A61184000A}"/>
    <cellStyle name="Normal 2 2 2 2 2 5 7" xfId="22598" xr:uid="{8B43746A-83DF-4A59-962E-05412F5EE243}"/>
    <cellStyle name="Normal 2 2 2 2 2 5 7 2" xfId="22599" xr:uid="{8EDAFD50-88E5-449B-BC9A-AB5CC0AA92ED}"/>
    <cellStyle name="Normal 2 2 2 2 2 5 7 2 2" xfId="22600" xr:uid="{AD642F01-431C-4352-835F-90E9A2280215}"/>
    <cellStyle name="Normal 2 2 2 2 2 5 7 2 2 2" xfId="22601" xr:uid="{9DE56573-FD49-4B69-AE3C-68C09A2D7F98}"/>
    <cellStyle name="Normal 2 2 2 2 2 5 7 2 2 2 2" xfId="22602" xr:uid="{5C0B07A5-6673-4D25-A1BD-EA58977483B1}"/>
    <cellStyle name="Normal 2 2 2 2 2 5 7 2 2 2 2 2" xfId="22603" xr:uid="{BC54A0E3-5368-4E8F-BC59-6028C049F28D}"/>
    <cellStyle name="Normal 2 2 2 2 2 5 7 2 2 2 3" xfId="22604" xr:uid="{9551B7B0-BA3B-451D-88EB-616475456C7E}"/>
    <cellStyle name="Normal 2 2 2 2 2 5 7 2 2 3" xfId="22605" xr:uid="{E863B254-7C44-468B-BFBA-272746E9BE4A}"/>
    <cellStyle name="Normal 2 2 2 2 2 5 7 2 2 3 2" xfId="22606" xr:uid="{2BF79C2B-3F51-4E35-B2C1-8412F274DD50}"/>
    <cellStyle name="Normal 2 2 2 2 2 5 7 2 2 4" xfId="22607" xr:uid="{535DA5EB-907D-4053-8741-6B3CA4EDD636}"/>
    <cellStyle name="Normal 2 2 2 2 2 5 7 2 3" xfId="22608" xr:uid="{7DC1A168-CE83-42B6-AF75-CB3745382178}"/>
    <cellStyle name="Normal 2 2 2 2 2 5 7 2 3 2" xfId="22609" xr:uid="{D3418109-7265-4AE9-BA90-350EFCD5FE46}"/>
    <cellStyle name="Normal 2 2 2 2 2 5 7 2 3 2 2" xfId="22610" xr:uid="{4C0720CB-B8E4-4CDB-B16D-C246C2C34AC8}"/>
    <cellStyle name="Normal 2 2 2 2 2 5 7 2 3 3" xfId="22611" xr:uid="{9A739650-FFDD-4893-9207-EF5CD911909C}"/>
    <cellStyle name="Normal 2 2 2 2 2 5 7 2 4" xfId="22612" xr:uid="{BE5FE3B6-8C99-4AC0-A8E0-4FDCF46F8F37}"/>
    <cellStyle name="Normal 2 2 2 2 2 5 7 2 4 2" xfId="22613" xr:uid="{915069A7-4E96-4A0D-81FD-C8AF581236AE}"/>
    <cellStyle name="Normal 2 2 2 2 2 5 7 2 5" xfId="22614" xr:uid="{883D728C-56E0-44D0-A157-EDE16AEC8417}"/>
    <cellStyle name="Normal 2 2 2 2 2 5 7 3" xfId="22615" xr:uid="{24DD411F-8E65-4DA9-A8A0-F73C971A76C8}"/>
    <cellStyle name="Normal 2 2 2 2 2 5 7 3 2" xfId="22616" xr:uid="{96702680-DBBE-431A-B4A1-7A2C5881A9B6}"/>
    <cellStyle name="Normal 2 2 2 2 2 5 7 3 2 2" xfId="22617" xr:uid="{FC67D779-7BB0-4B4B-A169-332F44C4CAC9}"/>
    <cellStyle name="Normal 2 2 2 2 2 5 7 3 2 2 2" xfId="22618" xr:uid="{D75EA5F0-7424-4E16-8138-D871915DCE79}"/>
    <cellStyle name="Normal 2 2 2 2 2 5 7 3 2 3" xfId="22619" xr:uid="{730C826F-A9A1-44E3-AEF7-D4020009485F}"/>
    <cellStyle name="Normal 2 2 2 2 2 5 7 3 3" xfId="22620" xr:uid="{A2C3A0D9-2DD5-46B8-939A-07BCF739E2CB}"/>
    <cellStyle name="Normal 2 2 2 2 2 5 7 3 3 2" xfId="22621" xr:uid="{400697F7-889C-4C89-B41A-F69BB49EFB64}"/>
    <cellStyle name="Normal 2 2 2 2 2 5 7 3 4" xfId="22622" xr:uid="{CFF1A0A9-E00C-4851-8EB0-4BC699C763F4}"/>
    <cellStyle name="Normal 2 2 2 2 2 5 7 4" xfId="22623" xr:uid="{AB2AFACA-1961-4595-ABEF-BD0502E36898}"/>
    <cellStyle name="Normal 2 2 2 2 2 5 7 4 2" xfId="22624" xr:uid="{C321AEBB-CCC5-42BE-AA2A-3B8C3290510B}"/>
    <cellStyle name="Normal 2 2 2 2 2 5 7 4 2 2" xfId="22625" xr:uid="{70BE03D4-3ADD-40E2-BC34-9C3682ECE20E}"/>
    <cellStyle name="Normal 2 2 2 2 2 5 7 4 3" xfId="22626" xr:uid="{8454CB3B-89B0-4E8F-AA2A-0FADF0B2889F}"/>
    <cellStyle name="Normal 2 2 2 2 2 5 7 5" xfId="22627" xr:uid="{07AB6A7C-198A-4B52-93F6-789C213C2D9D}"/>
    <cellStyle name="Normal 2 2 2 2 2 5 7 5 2" xfId="22628" xr:uid="{BA1D48DE-31E4-4B6D-96CB-EFAA7760366A}"/>
    <cellStyle name="Normal 2 2 2 2 2 5 7 6" xfId="22629" xr:uid="{3B5231A0-7F46-442F-8156-556024939086}"/>
    <cellStyle name="Normal 2 2 2 2 2 5 8" xfId="22630" xr:uid="{527A8CAA-7E01-4C3E-A8F9-5E1C9B4E12E3}"/>
    <cellStyle name="Normal 2 2 2 2 2 5 8 2" xfId="22631" xr:uid="{D602A5CF-294E-436F-AFFA-B2FDB9A1DC02}"/>
    <cellStyle name="Normal 2 2 2 2 2 5 8 2 2" xfId="22632" xr:uid="{1D12ACE5-3A87-4DE3-A8E7-09FCBE055B7E}"/>
    <cellStyle name="Normal 2 2 2 2 2 5 8 2 2 2" xfId="22633" xr:uid="{CA018221-2C78-441E-94DF-3FEC94E3286D}"/>
    <cellStyle name="Normal 2 2 2 2 2 5 8 2 2 2 2" xfId="22634" xr:uid="{6FE9A15C-4E3B-4894-98D3-7BE7CD9E5AF3}"/>
    <cellStyle name="Normal 2 2 2 2 2 5 8 2 2 3" xfId="22635" xr:uid="{ACDAD8F4-7EDC-495A-AF82-D9EB03FBDF1D}"/>
    <cellStyle name="Normal 2 2 2 2 2 5 8 2 3" xfId="22636" xr:uid="{1BA39172-3F17-49FE-9886-AD238DE739A3}"/>
    <cellStyle name="Normal 2 2 2 2 2 5 8 2 3 2" xfId="22637" xr:uid="{7049DF05-9647-49A4-B5D4-FCEB0EE057F1}"/>
    <cellStyle name="Normal 2 2 2 2 2 5 8 2 4" xfId="22638" xr:uid="{53C93CE6-E7AE-41C9-AA4C-016F7637CFCB}"/>
    <cellStyle name="Normal 2 2 2 2 2 5 8 3" xfId="22639" xr:uid="{E030BA6A-A693-4FDB-AD9A-6FBAB79B5067}"/>
    <cellStyle name="Normal 2 2 2 2 2 5 8 3 2" xfId="22640" xr:uid="{A5E329D9-8BA6-433C-98DE-0EC0A9A9D6F8}"/>
    <cellStyle name="Normal 2 2 2 2 2 5 8 3 2 2" xfId="22641" xr:uid="{923A9866-BF17-4407-9DB8-274F55A37B18}"/>
    <cellStyle name="Normal 2 2 2 2 2 5 8 3 3" xfId="22642" xr:uid="{4A31B3D7-CBD2-4234-B51F-1D626CC60D1C}"/>
    <cellStyle name="Normal 2 2 2 2 2 5 8 4" xfId="22643" xr:uid="{D97F9D72-7D6D-4007-9A9D-1FB5227AFA7F}"/>
    <cellStyle name="Normal 2 2 2 2 2 5 8 4 2" xfId="22644" xr:uid="{29FDF02C-72FD-41C2-8099-91163A68822A}"/>
    <cellStyle name="Normal 2 2 2 2 2 5 8 5" xfId="22645" xr:uid="{77372DBB-2569-4562-A67D-66DD5586F14A}"/>
    <cellStyle name="Normal 2 2 2 2 2 5 9" xfId="22646" xr:uid="{BB90B16F-8465-434D-93C1-F4860A8157AD}"/>
    <cellStyle name="Normal 2 2 2 2 2 5 9 2" xfId="22647" xr:uid="{029C0884-19A7-41C3-A2FB-A880D8B8785E}"/>
    <cellStyle name="Normal 2 2 2 2 2 5 9 2 2" xfId="22648" xr:uid="{0A9AF3A9-F285-4B0D-A134-FA34A476C5F5}"/>
    <cellStyle name="Normal 2 2 2 2 2 5 9 2 2 2" xfId="22649" xr:uid="{DD63797F-6F6F-49B4-B7D4-0CCCFA4D1A6B}"/>
    <cellStyle name="Normal 2 2 2 2 2 5 9 2 3" xfId="22650" xr:uid="{8CCC74A8-7DE5-40AA-A725-453C68E9DB29}"/>
    <cellStyle name="Normal 2 2 2 2 2 5 9 3" xfId="22651" xr:uid="{9AD08B49-8DD5-4AFB-BA31-E3A9D94454A0}"/>
    <cellStyle name="Normal 2 2 2 2 2 5 9 3 2" xfId="22652" xr:uid="{B800E461-B4A3-4696-BF31-E040619E195D}"/>
    <cellStyle name="Normal 2 2 2 2 2 5 9 4" xfId="22653" xr:uid="{143E3EA9-5FDD-4E91-B3DC-D568B5DAB767}"/>
    <cellStyle name="Normal 2 2 2 2 2 6" xfId="22654" xr:uid="{AA181EC3-5263-4C16-8DCD-F90BBBDA2E74}"/>
    <cellStyle name="Normal 2 2 2 2 2 6 10" xfId="22655" xr:uid="{CEDD3092-AA3F-4610-93B2-0BEA2464C74A}"/>
    <cellStyle name="Normal 2 2 2 2 2 6 10 2" xfId="22656" xr:uid="{D1AEAC0B-28D0-4380-92FF-0FAE40FE893C}"/>
    <cellStyle name="Normal 2 2 2 2 2 6 10 2 2" xfId="22657" xr:uid="{1F88A2D6-88B3-448B-88CE-4BF9E5093A07}"/>
    <cellStyle name="Normal 2 2 2 2 2 6 10 3" xfId="22658" xr:uid="{CB5F83EA-D105-4DA9-BE8E-2F13C7E4DB45}"/>
    <cellStyle name="Normal 2 2 2 2 2 6 11" xfId="22659" xr:uid="{F77ACB68-803C-4C44-AC9B-B058C49F2F0D}"/>
    <cellStyle name="Normal 2 2 2 2 2 6 11 2" xfId="22660" xr:uid="{A1D1CC2B-802D-49C5-A37F-0D6C1BFA6AB2}"/>
    <cellStyle name="Normal 2 2 2 2 2 6 12" xfId="22661" xr:uid="{B8984465-3DD3-4121-A8BA-939F28F88CE5}"/>
    <cellStyle name="Normal 2 2 2 2 2 6 2" xfId="22662" xr:uid="{476666FC-EC3F-476D-847A-6196F5444A9D}"/>
    <cellStyle name="Normal 2 2 2 2 2 6 2 2" xfId="22663" xr:uid="{88C205D5-2D1A-4311-9601-7220A9EBB78B}"/>
    <cellStyle name="Normal 2 2 2 2 2 6 2 2 2" xfId="22664" xr:uid="{8418686C-FBBD-48E0-BA83-D3ED69AC9F96}"/>
    <cellStyle name="Normal 2 2 2 2 2 6 2 2 2 2" xfId="22665" xr:uid="{31C16D53-636B-43C2-AAD3-411BA04807FE}"/>
    <cellStyle name="Normal 2 2 2 2 2 6 2 2 2 2 2" xfId="22666" xr:uid="{BBE9E51B-A6BD-43B6-83EF-80A220CC8675}"/>
    <cellStyle name="Normal 2 2 2 2 2 6 2 2 2 2 2 2" xfId="22667" xr:uid="{1125FA2B-E48D-4789-A03D-335ED2E48EBD}"/>
    <cellStyle name="Normal 2 2 2 2 2 6 2 2 2 2 2 2 2" xfId="22668" xr:uid="{53DE60E4-70F3-4B61-AB2C-8E80A814BF5A}"/>
    <cellStyle name="Normal 2 2 2 2 2 6 2 2 2 2 2 2 2 2" xfId="22669" xr:uid="{74E675E4-4482-4531-AAAE-51C9D937F18E}"/>
    <cellStyle name="Normal 2 2 2 2 2 6 2 2 2 2 2 2 2 2 2" xfId="22670" xr:uid="{C9A0296B-9509-472A-9F9B-FFFBFB80B070}"/>
    <cellStyle name="Normal 2 2 2 2 2 6 2 2 2 2 2 2 2 3" xfId="22671" xr:uid="{E1EBE172-EDC6-4B9D-AD28-032A2C98F009}"/>
    <cellStyle name="Normal 2 2 2 2 2 6 2 2 2 2 2 2 3" xfId="22672" xr:uid="{23D12F31-19B6-4143-9F75-2E627D88493E}"/>
    <cellStyle name="Normal 2 2 2 2 2 6 2 2 2 2 2 2 3 2" xfId="22673" xr:uid="{72E3993C-BD56-41DD-9ED7-C2D311ECD98A}"/>
    <cellStyle name="Normal 2 2 2 2 2 6 2 2 2 2 2 2 4" xfId="22674" xr:uid="{5C976519-90FA-4529-880D-E68A7CD49806}"/>
    <cellStyle name="Normal 2 2 2 2 2 6 2 2 2 2 2 3" xfId="22675" xr:uid="{4C694146-1389-4E2A-A36B-CE7C173D07D2}"/>
    <cellStyle name="Normal 2 2 2 2 2 6 2 2 2 2 2 3 2" xfId="22676" xr:uid="{AFD5A372-3C9E-4945-A47D-8BB4578F594A}"/>
    <cellStyle name="Normal 2 2 2 2 2 6 2 2 2 2 2 3 2 2" xfId="22677" xr:uid="{B11A84C3-0BCC-4199-85FD-ECCEC5B193F8}"/>
    <cellStyle name="Normal 2 2 2 2 2 6 2 2 2 2 2 3 3" xfId="22678" xr:uid="{6CFE0711-0396-4D17-83B9-27528EF12AB9}"/>
    <cellStyle name="Normal 2 2 2 2 2 6 2 2 2 2 2 4" xfId="22679" xr:uid="{EAF850BC-6744-4774-915E-E1CA1F0CAC17}"/>
    <cellStyle name="Normal 2 2 2 2 2 6 2 2 2 2 2 4 2" xfId="22680" xr:uid="{A8299BB5-8867-4CDD-AFC6-64D865A6FA59}"/>
    <cellStyle name="Normal 2 2 2 2 2 6 2 2 2 2 2 5" xfId="22681" xr:uid="{8EAFF5EC-94B3-42C7-8BA4-FFB6EB6D4F3F}"/>
    <cellStyle name="Normal 2 2 2 2 2 6 2 2 2 2 3" xfId="22682" xr:uid="{612E1A28-F40B-426F-90C3-8B08490CC9E8}"/>
    <cellStyle name="Normal 2 2 2 2 2 6 2 2 2 2 3 2" xfId="22683" xr:uid="{F6CFB295-D760-48D4-8319-BC5C55A8F320}"/>
    <cellStyle name="Normal 2 2 2 2 2 6 2 2 2 2 3 2 2" xfId="22684" xr:uid="{7894F237-95A1-434B-AB79-8E6C2E13C2DB}"/>
    <cellStyle name="Normal 2 2 2 2 2 6 2 2 2 2 3 2 2 2" xfId="22685" xr:uid="{742BB9EE-64A7-4A53-AFAB-2F6F75A816FA}"/>
    <cellStyle name="Normal 2 2 2 2 2 6 2 2 2 2 3 2 3" xfId="22686" xr:uid="{65FA4617-8D81-4012-A28F-02C85DF9C220}"/>
    <cellStyle name="Normal 2 2 2 2 2 6 2 2 2 2 3 3" xfId="22687" xr:uid="{0B36541F-F167-41A7-8307-B873DF50B8E3}"/>
    <cellStyle name="Normal 2 2 2 2 2 6 2 2 2 2 3 3 2" xfId="22688" xr:uid="{889762D2-840C-45AC-B51A-E6C2B8868084}"/>
    <cellStyle name="Normal 2 2 2 2 2 6 2 2 2 2 3 4" xfId="22689" xr:uid="{17132375-FA7B-412D-AB7B-210AA1296B8A}"/>
    <cellStyle name="Normal 2 2 2 2 2 6 2 2 2 2 4" xfId="22690" xr:uid="{6DC97D20-3950-4237-BF49-502929E06E86}"/>
    <cellStyle name="Normal 2 2 2 2 2 6 2 2 2 2 4 2" xfId="22691" xr:uid="{0F8C758C-B521-44ED-81F0-61352506DEFF}"/>
    <cellStyle name="Normal 2 2 2 2 2 6 2 2 2 2 4 2 2" xfId="22692" xr:uid="{5EC79D51-C92C-48EC-AA20-C815FC85E900}"/>
    <cellStyle name="Normal 2 2 2 2 2 6 2 2 2 2 4 3" xfId="22693" xr:uid="{6C5B5039-7BA9-46E3-9229-64F20E8B4EEC}"/>
    <cellStyle name="Normal 2 2 2 2 2 6 2 2 2 2 5" xfId="22694" xr:uid="{376F6177-8EE2-46B4-AC9C-47657F839D61}"/>
    <cellStyle name="Normal 2 2 2 2 2 6 2 2 2 2 5 2" xfId="22695" xr:uid="{A5A89547-E47A-4F28-BCD6-D50F59E7168C}"/>
    <cellStyle name="Normal 2 2 2 2 2 6 2 2 2 2 6" xfId="22696" xr:uid="{A4203176-9A6F-42B0-8D20-AA40CAB6E325}"/>
    <cellStyle name="Normal 2 2 2 2 2 6 2 2 2 3" xfId="22697" xr:uid="{0CA1EB6F-4CA0-42AA-B3CA-A700AE88A1E2}"/>
    <cellStyle name="Normal 2 2 2 2 2 6 2 2 2 3 2" xfId="22698" xr:uid="{49D29B06-CF95-472E-BE6B-A0B8DD11FCDA}"/>
    <cellStyle name="Normal 2 2 2 2 2 6 2 2 2 3 2 2" xfId="22699" xr:uid="{D60E5889-E111-4D96-B2F5-BBC2CCC6FC91}"/>
    <cellStyle name="Normal 2 2 2 2 2 6 2 2 2 3 2 2 2" xfId="22700" xr:uid="{5FF49F0F-F422-46AA-B9D1-3E64A9D137D0}"/>
    <cellStyle name="Normal 2 2 2 2 2 6 2 2 2 3 2 2 2 2" xfId="22701" xr:uid="{5A8365EB-0845-4CDA-AF35-06ADF33945ED}"/>
    <cellStyle name="Normal 2 2 2 2 2 6 2 2 2 3 2 2 3" xfId="22702" xr:uid="{A619A60C-9976-4FA7-B056-1919BA986D0D}"/>
    <cellStyle name="Normal 2 2 2 2 2 6 2 2 2 3 2 3" xfId="22703" xr:uid="{5F85C77A-586E-498E-97A3-DA5FE4EF0107}"/>
    <cellStyle name="Normal 2 2 2 2 2 6 2 2 2 3 2 3 2" xfId="22704" xr:uid="{FD5EEDEF-B4EC-462C-827F-68CDE00BE522}"/>
    <cellStyle name="Normal 2 2 2 2 2 6 2 2 2 3 2 4" xfId="22705" xr:uid="{0E9CA2D4-A806-4068-88FA-4B41D9D90B25}"/>
    <cellStyle name="Normal 2 2 2 2 2 6 2 2 2 3 3" xfId="22706" xr:uid="{47009BF8-2BA5-4461-95BC-3844F0099E8B}"/>
    <cellStyle name="Normal 2 2 2 2 2 6 2 2 2 3 3 2" xfId="22707" xr:uid="{64A2359C-0834-49D4-A233-92B71BBDFD87}"/>
    <cellStyle name="Normal 2 2 2 2 2 6 2 2 2 3 3 2 2" xfId="22708" xr:uid="{E26B5344-56DF-4948-BFB6-DBA35E7297D4}"/>
    <cellStyle name="Normal 2 2 2 2 2 6 2 2 2 3 3 3" xfId="22709" xr:uid="{7263A4A5-351B-465C-8F45-4E364D0D797F}"/>
    <cellStyle name="Normal 2 2 2 2 2 6 2 2 2 3 4" xfId="22710" xr:uid="{E9BDF72A-E8C2-413A-8EAF-148367B75609}"/>
    <cellStyle name="Normal 2 2 2 2 2 6 2 2 2 3 4 2" xfId="22711" xr:uid="{B47461D5-2B6A-45C0-ADB0-9EE0E3949C58}"/>
    <cellStyle name="Normal 2 2 2 2 2 6 2 2 2 3 5" xfId="22712" xr:uid="{51C406AA-F36C-4AAC-95D0-3C464D6997A4}"/>
    <cellStyle name="Normal 2 2 2 2 2 6 2 2 2 4" xfId="22713" xr:uid="{8B91E059-EB3B-454C-9EB9-67E918ECEA2C}"/>
    <cellStyle name="Normal 2 2 2 2 2 6 2 2 2 4 2" xfId="22714" xr:uid="{521F2394-DD7F-4FE5-88AD-728021F4294B}"/>
    <cellStyle name="Normal 2 2 2 2 2 6 2 2 2 4 2 2" xfId="22715" xr:uid="{4D3FF364-9D3B-45C7-8578-0C41B7B1F9AC}"/>
    <cellStyle name="Normal 2 2 2 2 2 6 2 2 2 4 2 2 2" xfId="22716" xr:uid="{2CAFBD49-225C-463C-97F1-6E1383D9236B}"/>
    <cellStyle name="Normal 2 2 2 2 2 6 2 2 2 4 2 3" xfId="22717" xr:uid="{892E61FD-62E1-48A6-B065-740A21DAE09E}"/>
    <cellStyle name="Normal 2 2 2 2 2 6 2 2 2 4 3" xfId="22718" xr:uid="{0D0F2575-7BD8-4874-A214-61ED3510D1A8}"/>
    <cellStyle name="Normal 2 2 2 2 2 6 2 2 2 4 3 2" xfId="22719" xr:uid="{40F113C6-571A-4BF4-88B8-D47620ED5FF8}"/>
    <cellStyle name="Normal 2 2 2 2 2 6 2 2 2 4 4" xfId="22720" xr:uid="{25466B36-4189-438F-A044-B3ECAE2DD44E}"/>
    <cellStyle name="Normal 2 2 2 2 2 6 2 2 2 5" xfId="22721" xr:uid="{2B72EB99-46B9-4594-965E-BDB99951AD18}"/>
    <cellStyle name="Normal 2 2 2 2 2 6 2 2 2 5 2" xfId="22722" xr:uid="{44F4F3A7-4793-43C1-BA54-1CD32458DED5}"/>
    <cellStyle name="Normal 2 2 2 2 2 6 2 2 2 5 2 2" xfId="22723" xr:uid="{3A9B0AC3-D8D5-4F9F-9B58-04B0B70EFA46}"/>
    <cellStyle name="Normal 2 2 2 2 2 6 2 2 2 5 3" xfId="22724" xr:uid="{B3AE2DEB-9343-4BDF-B1E9-536E345C7AD3}"/>
    <cellStyle name="Normal 2 2 2 2 2 6 2 2 2 6" xfId="22725" xr:uid="{A234A710-42D3-4DD0-A22B-7B755E5673D3}"/>
    <cellStyle name="Normal 2 2 2 2 2 6 2 2 2 6 2" xfId="22726" xr:uid="{8F9A60BD-A14D-4ACE-BF1F-AA2187A1FA11}"/>
    <cellStyle name="Normal 2 2 2 2 2 6 2 2 2 7" xfId="22727" xr:uid="{1DAAD3CB-CB5C-479B-969D-694582E7A068}"/>
    <cellStyle name="Normal 2 2 2 2 2 6 2 2 3" xfId="22728" xr:uid="{2B785782-1921-4D57-B1B7-5A777E64405D}"/>
    <cellStyle name="Normal 2 2 2 2 2 6 2 2 3 2" xfId="22729" xr:uid="{4F1F3FF9-DC1D-417C-BB71-1E6170F6EA99}"/>
    <cellStyle name="Normal 2 2 2 2 2 6 2 2 3 2 2" xfId="22730" xr:uid="{ED356511-2801-4FFE-930F-8B8E39C22A7F}"/>
    <cellStyle name="Normal 2 2 2 2 2 6 2 2 3 2 2 2" xfId="22731" xr:uid="{A879CC96-ED05-47CF-9EFF-51A4D4ABE7F4}"/>
    <cellStyle name="Normal 2 2 2 2 2 6 2 2 3 2 2 2 2" xfId="22732" xr:uid="{0F8766E3-1EDF-44BD-BC43-6A8872260214}"/>
    <cellStyle name="Normal 2 2 2 2 2 6 2 2 3 2 2 2 2 2" xfId="22733" xr:uid="{1E893B7C-FF4F-46E1-89E8-1DF0DC94AB52}"/>
    <cellStyle name="Normal 2 2 2 2 2 6 2 2 3 2 2 2 3" xfId="22734" xr:uid="{C419A308-F43E-4819-8F42-F2EEE56FF38D}"/>
    <cellStyle name="Normal 2 2 2 2 2 6 2 2 3 2 2 3" xfId="22735" xr:uid="{8BA16994-EF15-4CEC-A361-8CC8513A2CCC}"/>
    <cellStyle name="Normal 2 2 2 2 2 6 2 2 3 2 2 3 2" xfId="22736" xr:uid="{A33C4944-669C-416F-AA1F-AE93A69CC9BA}"/>
    <cellStyle name="Normal 2 2 2 2 2 6 2 2 3 2 2 4" xfId="22737" xr:uid="{69FEFB8D-C139-498C-B34C-2C3C89F421B7}"/>
    <cellStyle name="Normal 2 2 2 2 2 6 2 2 3 2 3" xfId="22738" xr:uid="{FF0337BB-DBF6-4014-8A9B-191A60602C12}"/>
    <cellStyle name="Normal 2 2 2 2 2 6 2 2 3 2 3 2" xfId="22739" xr:uid="{9AA26523-10DA-4643-B63E-4E918375D155}"/>
    <cellStyle name="Normal 2 2 2 2 2 6 2 2 3 2 3 2 2" xfId="22740" xr:uid="{822060D0-BDCC-465D-966F-5D552D89BAF5}"/>
    <cellStyle name="Normal 2 2 2 2 2 6 2 2 3 2 3 3" xfId="22741" xr:uid="{AD62BED8-1B08-4BB4-97FF-C7969CC688C4}"/>
    <cellStyle name="Normal 2 2 2 2 2 6 2 2 3 2 4" xfId="22742" xr:uid="{E05F8C3C-27D0-4F14-B47F-E0D594173A6B}"/>
    <cellStyle name="Normal 2 2 2 2 2 6 2 2 3 2 4 2" xfId="22743" xr:uid="{CCC9C5FE-02CB-4F29-BF76-D460609DB55A}"/>
    <cellStyle name="Normal 2 2 2 2 2 6 2 2 3 2 5" xfId="22744" xr:uid="{C7ECCBD4-A17E-4403-8EFF-64EBD0863AC7}"/>
    <cellStyle name="Normal 2 2 2 2 2 6 2 2 3 3" xfId="22745" xr:uid="{D4EDD1D9-2E46-4C82-B1B4-FC2DF1929317}"/>
    <cellStyle name="Normal 2 2 2 2 2 6 2 2 3 3 2" xfId="22746" xr:uid="{48B62145-AFC0-435C-ABB6-8B0699336F3A}"/>
    <cellStyle name="Normal 2 2 2 2 2 6 2 2 3 3 2 2" xfId="22747" xr:uid="{19481478-2309-44D4-B36D-7C0A4D750092}"/>
    <cellStyle name="Normal 2 2 2 2 2 6 2 2 3 3 2 2 2" xfId="22748" xr:uid="{C5D99CD9-598C-4770-9F13-317C09C042EA}"/>
    <cellStyle name="Normal 2 2 2 2 2 6 2 2 3 3 2 3" xfId="22749" xr:uid="{41DDB7F9-EACA-4C2B-80A1-33D680E6D9AA}"/>
    <cellStyle name="Normal 2 2 2 2 2 6 2 2 3 3 3" xfId="22750" xr:uid="{872E52A5-A262-4E76-B785-376AA63278D0}"/>
    <cellStyle name="Normal 2 2 2 2 2 6 2 2 3 3 3 2" xfId="22751" xr:uid="{B7D9580E-2142-4749-A178-2CB30947F00E}"/>
    <cellStyle name="Normal 2 2 2 2 2 6 2 2 3 3 4" xfId="22752" xr:uid="{7100F08C-5CE9-4340-B94D-517B23D14ADB}"/>
    <cellStyle name="Normal 2 2 2 2 2 6 2 2 3 4" xfId="22753" xr:uid="{64335DC7-1389-4454-A546-635937DF6478}"/>
    <cellStyle name="Normal 2 2 2 2 2 6 2 2 3 4 2" xfId="22754" xr:uid="{45E03861-ED44-45FB-8DBC-7D55F16E5D4E}"/>
    <cellStyle name="Normal 2 2 2 2 2 6 2 2 3 4 2 2" xfId="22755" xr:uid="{E8E395A9-7093-47B9-BFA6-5D88635DDF13}"/>
    <cellStyle name="Normal 2 2 2 2 2 6 2 2 3 4 3" xfId="22756" xr:uid="{D6090CDB-A22E-4065-91D9-EC3A7892D7DE}"/>
    <cellStyle name="Normal 2 2 2 2 2 6 2 2 3 5" xfId="22757" xr:uid="{433A86B6-88CC-4520-9640-9424DD5427BF}"/>
    <cellStyle name="Normal 2 2 2 2 2 6 2 2 3 5 2" xfId="22758" xr:uid="{1FA9319E-5F25-4D0B-9117-3B913FBF26C9}"/>
    <cellStyle name="Normal 2 2 2 2 2 6 2 2 3 6" xfId="22759" xr:uid="{58E71687-4F18-43EA-97AA-8FE8F0C33CA9}"/>
    <cellStyle name="Normal 2 2 2 2 2 6 2 2 4" xfId="22760" xr:uid="{C8F868D1-866C-49FC-BF0C-67A244B2B6A7}"/>
    <cellStyle name="Normal 2 2 2 2 2 6 2 2 4 2" xfId="22761" xr:uid="{95AC0BAF-8F1B-444B-839E-A2A56E64EB4C}"/>
    <cellStyle name="Normal 2 2 2 2 2 6 2 2 4 2 2" xfId="22762" xr:uid="{7B785C0E-2BF1-4FF9-84CD-AF9F78B1BC15}"/>
    <cellStyle name="Normal 2 2 2 2 2 6 2 2 4 2 2 2" xfId="22763" xr:uid="{602E4114-1577-4E42-AE3B-85D7D78DBB9E}"/>
    <cellStyle name="Normal 2 2 2 2 2 6 2 2 4 2 2 2 2" xfId="22764" xr:uid="{500432C7-1824-4ADB-A46A-732548A27AD0}"/>
    <cellStyle name="Normal 2 2 2 2 2 6 2 2 4 2 2 3" xfId="22765" xr:uid="{9191606F-DF18-424D-8D50-85541DF8CB11}"/>
    <cellStyle name="Normal 2 2 2 2 2 6 2 2 4 2 3" xfId="22766" xr:uid="{1E821D29-B23A-478C-A0A9-EAB920405C08}"/>
    <cellStyle name="Normal 2 2 2 2 2 6 2 2 4 2 3 2" xfId="22767" xr:uid="{B50813BF-D393-4CBD-BFB6-5EDAF94EEA16}"/>
    <cellStyle name="Normal 2 2 2 2 2 6 2 2 4 2 4" xfId="22768" xr:uid="{D553E612-1CC0-4764-96BA-CCC1281D523E}"/>
    <cellStyle name="Normal 2 2 2 2 2 6 2 2 4 3" xfId="22769" xr:uid="{3652ACDB-EABC-4C77-918C-FF3AF96399EB}"/>
    <cellStyle name="Normal 2 2 2 2 2 6 2 2 4 3 2" xfId="22770" xr:uid="{30BE3666-CFB6-4073-87A9-B1523D65A92A}"/>
    <cellStyle name="Normal 2 2 2 2 2 6 2 2 4 3 2 2" xfId="22771" xr:uid="{BB75D245-86FA-4328-844A-F2BF2BF697E7}"/>
    <cellStyle name="Normal 2 2 2 2 2 6 2 2 4 3 3" xfId="22772" xr:uid="{1BD067F8-D0B6-4DE4-BAF4-5DBB1456E970}"/>
    <cellStyle name="Normal 2 2 2 2 2 6 2 2 4 4" xfId="22773" xr:uid="{D60AE6F5-FB10-4FB7-AD39-C5E56960AE14}"/>
    <cellStyle name="Normal 2 2 2 2 2 6 2 2 4 4 2" xfId="22774" xr:uid="{33EF2A0D-2B69-4D3F-9DC0-F8F3DFBD50C2}"/>
    <cellStyle name="Normal 2 2 2 2 2 6 2 2 4 5" xfId="22775" xr:uid="{ABD2179F-0A7A-4983-B353-653B17B2498E}"/>
    <cellStyle name="Normal 2 2 2 2 2 6 2 2 5" xfId="22776" xr:uid="{2B7833CC-9313-421B-9E33-AAD6C9E6AC69}"/>
    <cellStyle name="Normal 2 2 2 2 2 6 2 2 5 2" xfId="22777" xr:uid="{A416D883-123E-4E72-89C9-CFB7ADA04F9D}"/>
    <cellStyle name="Normal 2 2 2 2 2 6 2 2 5 2 2" xfId="22778" xr:uid="{202B4CDA-4D20-4FA8-8855-E182E187F5CA}"/>
    <cellStyle name="Normal 2 2 2 2 2 6 2 2 5 2 2 2" xfId="22779" xr:uid="{416B710D-DD6F-4852-864D-61EE52C07514}"/>
    <cellStyle name="Normal 2 2 2 2 2 6 2 2 5 2 3" xfId="22780" xr:uid="{06580EDC-61DC-4208-A5B4-567988A6F904}"/>
    <cellStyle name="Normal 2 2 2 2 2 6 2 2 5 3" xfId="22781" xr:uid="{6AB3233F-4B58-4E33-9504-81062FC52EB0}"/>
    <cellStyle name="Normal 2 2 2 2 2 6 2 2 5 3 2" xfId="22782" xr:uid="{0364BB01-4DA9-4505-9EE3-D9BD151E3AA8}"/>
    <cellStyle name="Normal 2 2 2 2 2 6 2 2 5 4" xfId="22783" xr:uid="{091ADE03-7951-4CAC-B386-085664F04BA2}"/>
    <cellStyle name="Normal 2 2 2 2 2 6 2 2 6" xfId="22784" xr:uid="{4A784834-C82C-414E-8995-027524497EA7}"/>
    <cellStyle name="Normal 2 2 2 2 2 6 2 2 6 2" xfId="22785" xr:uid="{49B8C330-8307-4B24-9F53-F8097DCD9817}"/>
    <cellStyle name="Normal 2 2 2 2 2 6 2 2 6 2 2" xfId="22786" xr:uid="{AC41B0A8-C304-4B37-B889-734DB2988479}"/>
    <cellStyle name="Normal 2 2 2 2 2 6 2 2 6 3" xfId="22787" xr:uid="{22E850F3-CA8A-4679-9066-4CBBD8668C76}"/>
    <cellStyle name="Normal 2 2 2 2 2 6 2 2 7" xfId="22788" xr:uid="{B4291531-3E58-4E9B-8C69-C65CF217E787}"/>
    <cellStyle name="Normal 2 2 2 2 2 6 2 2 7 2" xfId="22789" xr:uid="{34953666-5E14-4452-A7EA-EE8D9BD3B55A}"/>
    <cellStyle name="Normal 2 2 2 2 2 6 2 2 8" xfId="22790" xr:uid="{ABFB17C1-40C3-49DB-A061-D25534FB8AFE}"/>
    <cellStyle name="Normal 2 2 2 2 2 6 2 3" xfId="22791" xr:uid="{2E995749-B3FD-4586-8A10-CDAB14D622B8}"/>
    <cellStyle name="Normal 2 2 2 2 2 6 2 3 2" xfId="22792" xr:uid="{5523F81B-9B78-4738-8A7A-B00855630442}"/>
    <cellStyle name="Normal 2 2 2 2 2 6 2 3 2 2" xfId="22793" xr:uid="{CB11530D-38E4-465F-971E-C8AEBCCFE133}"/>
    <cellStyle name="Normal 2 2 2 2 2 6 2 3 2 2 2" xfId="22794" xr:uid="{409BC643-2B74-4657-B662-A85205394ED0}"/>
    <cellStyle name="Normal 2 2 2 2 2 6 2 3 2 2 2 2" xfId="22795" xr:uid="{E6F7E8F1-3121-41AB-8AAE-16CC9F419B97}"/>
    <cellStyle name="Normal 2 2 2 2 2 6 2 3 2 2 2 2 2" xfId="22796" xr:uid="{4535CDE6-33E7-417A-814D-334A15A349A5}"/>
    <cellStyle name="Normal 2 2 2 2 2 6 2 3 2 2 2 2 2 2" xfId="22797" xr:uid="{24ACDC4E-1544-43F2-A3B6-5D4D927E986A}"/>
    <cellStyle name="Normal 2 2 2 2 2 6 2 3 2 2 2 2 3" xfId="22798" xr:uid="{383F2F49-D0E3-499E-8CC3-03E28926C9F7}"/>
    <cellStyle name="Normal 2 2 2 2 2 6 2 3 2 2 2 3" xfId="22799" xr:uid="{A6A87B23-AFF9-410A-A6EE-BFDB1FE9D2D1}"/>
    <cellStyle name="Normal 2 2 2 2 2 6 2 3 2 2 2 3 2" xfId="22800" xr:uid="{C012BBC2-8505-41A6-980A-66BEADB25095}"/>
    <cellStyle name="Normal 2 2 2 2 2 6 2 3 2 2 2 4" xfId="22801" xr:uid="{1C831553-DBE4-4C17-A7A8-BD696A809807}"/>
    <cellStyle name="Normal 2 2 2 2 2 6 2 3 2 2 3" xfId="22802" xr:uid="{7863E3C4-E49A-452B-91F4-87F38C15D6CC}"/>
    <cellStyle name="Normal 2 2 2 2 2 6 2 3 2 2 3 2" xfId="22803" xr:uid="{EE9DE836-BE0A-4554-AAF6-EDCF292AA690}"/>
    <cellStyle name="Normal 2 2 2 2 2 6 2 3 2 2 3 2 2" xfId="22804" xr:uid="{DB75C228-2589-42E6-9E5F-3D2CF7B42761}"/>
    <cellStyle name="Normal 2 2 2 2 2 6 2 3 2 2 3 3" xfId="22805" xr:uid="{6A0CDF2F-82C1-4B6D-9999-D9782C490539}"/>
    <cellStyle name="Normal 2 2 2 2 2 6 2 3 2 2 4" xfId="22806" xr:uid="{D206DF01-4628-4E00-BDC4-A45304DB5EAC}"/>
    <cellStyle name="Normal 2 2 2 2 2 6 2 3 2 2 4 2" xfId="22807" xr:uid="{D9477644-F174-43F3-A688-A7AE765DE929}"/>
    <cellStyle name="Normal 2 2 2 2 2 6 2 3 2 2 5" xfId="22808" xr:uid="{25D332BD-9443-41EA-A528-D81DBE0B380B}"/>
    <cellStyle name="Normal 2 2 2 2 2 6 2 3 2 3" xfId="22809" xr:uid="{897373BD-78FE-4A95-96DB-587961821C8A}"/>
    <cellStyle name="Normal 2 2 2 2 2 6 2 3 2 3 2" xfId="22810" xr:uid="{598FC447-6028-4F52-951E-2285AD3E30C7}"/>
    <cellStyle name="Normal 2 2 2 2 2 6 2 3 2 3 2 2" xfId="22811" xr:uid="{DE08C0BF-8D85-40C6-9423-AA40D6CDABCE}"/>
    <cellStyle name="Normal 2 2 2 2 2 6 2 3 2 3 2 2 2" xfId="22812" xr:uid="{0F660F79-D38F-4E3C-84D3-A82383A24439}"/>
    <cellStyle name="Normal 2 2 2 2 2 6 2 3 2 3 2 3" xfId="22813" xr:uid="{B6CAC350-317E-4A19-A124-A681502EB857}"/>
    <cellStyle name="Normal 2 2 2 2 2 6 2 3 2 3 3" xfId="22814" xr:uid="{B8DF636C-39C9-4A1D-844F-B3D0458CF87F}"/>
    <cellStyle name="Normal 2 2 2 2 2 6 2 3 2 3 3 2" xfId="22815" xr:uid="{D07C80CB-C3D0-4DA7-84E4-F9C19083C02C}"/>
    <cellStyle name="Normal 2 2 2 2 2 6 2 3 2 3 4" xfId="22816" xr:uid="{0D92F2F1-FA70-4AA1-8CB1-FAFDE63D17F0}"/>
    <cellStyle name="Normal 2 2 2 2 2 6 2 3 2 4" xfId="22817" xr:uid="{AFBE0E82-9290-40B8-8B10-FDB936FA922E}"/>
    <cellStyle name="Normal 2 2 2 2 2 6 2 3 2 4 2" xfId="22818" xr:uid="{51DE5401-A82E-491A-9102-4277048ABD37}"/>
    <cellStyle name="Normal 2 2 2 2 2 6 2 3 2 4 2 2" xfId="22819" xr:uid="{D960E049-3506-43F0-8B4B-FCDDE28B3A29}"/>
    <cellStyle name="Normal 2 2 2 2 2 6 2 3 2 4 3" xfId="22820" xr:uid="{1DB7F933-DA57-4FD5-91FB-56672DD4F8C4}"/>
    <cellStyle name="Normal 2 2 2 2 2 6 2 3 2 5" xfId="22821" xr:uid="{275E5CD5-1177-4151-9942-188D9805CF10}"/>
    <cellStyle name="Normal 2 2 2 2 2 6 2 3 2 5 2" xfId="22822" xr:uid="{08D9C14F-060F-4E60-BA37-179252977336}"/>
    <cellStyle name="Normal 2 2 2 2 2 6 2 3 2 6" xfId="22823" xr:uid="{64FA3DB5-9F69-48FB-8F6E-EADA044E5AF7}"/>
    <cellStyle name="Normal 2 2 2 2 2 6 2 3 3" xfId="22824" xr:uid="{E07B69C7-C825-4217-8C34-239954C4AD16}"/>
    <cellStyle name="Normal 2 2 2 2 2 6 2 3 3 2" xfId="22825" xr:uid="{F09AA5AA-1211-43A2-B0EE-BE4F5C962813}"/>
    <cellStyle name="Normal 2 2 2 2 2 6 2 3 3 2 2" xfId="22826" xr:uid="{51AB21EF-4145-472C-8AEE-77F2FA27155D}"/>
    <cellStyle name="Normal 2 2 2 2 2 6 2 3 3 2 2 2" xfId="22827" xr:uid="{17D30948-61CE-4E56-B950-8C7B2052D1BA}"/>
    <cellStyle name="Normal 2 2 2 2 2 6 2 3 3 2 2 2 2" xfId="22828" xr:uid="{98572D7E-4003-472F-9239-3068A9ECB6A5}"/>
    <cellStyle name="Normal 2 2 2 2 2 6 2 3 3 2 2 3" xfId="22829" xr:uid="{B15CD07A-B197-4908-B4FF-EDD574511D94}"/>
    <cellStyle name="Normal 2 2 2 2 2 6 2 3 3 2 3" xfId="22830" xr:uid="{A1383CC6-18E3-4693-9548-96BDC9499C00}"/>
    <cellStyle name="Normal 2 2 2 2 2 6 2 3 3 2 3 2" xfId="22831" xr:uid="{03D6C941-324F-47A0-AC70-F7975CBBA9A1}"/>
    <cellStyle name="Normal 2 2 2 2 2 6 2 3 3 2 4" xfId="22832" xr:uid="{4523AE8B-63E1-4FB5-B702-1B8D43B02281}"/>
    <cellStyle name="Normal 2 2 2 2 2 6 2 3 3 3" xfId="22833" xr:uid="{6AF3EA25-2743-43F2-8FFC-230DC6A0555B}"/>
    <cellStyle name="Normal 2 2 2 2 2 6 2 3 3 3 2" xfId="22834" xr:uid="{91A7F47E-56AD-45A4-B8E9-3DFF5B753400}"/>
    <cellStyle name="Normal 2 2 2 2 2 6 2 3 3 3 2 2" xfId="22835" xr:uid="{4FEA8076-A14D-4211-A9FB-685B0A5382E0}"/>
    <cellStyle name="Normal 2 2 2 2 2 6 2 3 3 3 3" xfId="22836" xr:uid="{C1795E5E-35D8-4392-848E-39B1AD8A4C44}"/>
    <cellStyle name="Normal 2 2 2 2 2 6 2 3 3 4" xfId="22837" xr:uid="{22EEE651-CB04-4ACB-84DB-D180D1B5C1BF}"/>
    <cellStyle name="Normal 2 2 2 2 2 6 2 3 3 4 2" xfId="22838" xr:uid="{8CEA2350-64D7-4798-8C35-B8B36372E1D4}"/>
    <cellStyle name="Normal 2 2 2 2 2 6 2 3 3 5" xfId="22839" xr:uid="{BA2D9722-B59E-4675-A5E6-6FCCB1EA0C6B}"/>
    <cellStyle name="Normal 2 2 2 2 2 6 2 3 4" xfId="22840" xr:uid="{EEC04E89-87F8-4C5D-BE1C-FF53C9CF6E01}"/>
    <cellStyle name="Normal 2 2 2 2 2 6 2 3 4 2" xfId="22841" xr:uid="{6B604231-A879-4D9B-9AA7-459BE4746FFE}"/>
    <cellStyle name="Normal 2 2 2 2 2 6 2 3 4 2 2" xfId="22842" xr:uid="{F83AD1B1-ABBE-4FBC-B956-F6D74748B172}"/>
    <cellStyle name="Normal 2 2 2 2 2 6 2 3 4 2 2 2" xfId="22843" xr:uid="{005636EE-DC0E-4F12-BB68-DE1B11D83FA8}"/>
    <cellStyle name="Normal 2 2 2 2 2 6 2 3 4 2 3" xfId="22844" xr:uid="{91808E3B-86AB-4A63-A6B3-86CCBC5DE6BF}"/>
    <cellStyle name="Normal 2 2 2 2 2 6 2 3 4 3" xfId="22845" xr:uid="{4B279D2C-891C-4D8F-B5FE-32934D6634C9}"/>
    <cellStyle name="Normal 2 2 2 2 2 6 2 3 4 3 2" xfId="22846" xr:uid="{1D241033-8AA7-41BD-9421-D9C8C8779A4A}"/>
    <cellStyle name="Normal 2 2 2 2 2 6 2 3 4 4" xfId="22847" xr:uid="{E4470777-00F1-43F6-97CC-8F45C0E0DE7C}"/>
    <cellStyle name="Normal 2 2 2 2 2 6 2 3 5" xfId="22848" xr:uid="{D87AA5FF-844C-4BFA-8BC2-4AD4ECC9E16F}"/>
    <cellStyle name="Normal 2 2 2 2 2 6 2 3 5 2" xfId="22849" xr:uid="{94153E08-A8AD-4A6A-B7C1-42CFDD7503B1}"/>
    <cellStyle name="Normal 2 2 2 2 2 6 2 3 5 2 2" xfId="22850" xr:uid="{C3FE002D-CC3A-481A-B2FE-4572AF8609F3}"/>
    <cellStyle name="Normal 2 2 2 2 2 6 2 3 5 3" xfId="22851" xr:uid="{22B8AFB7-6C19-4DE0-90A2-0683894DB39A}"/>
    <cellStyle name="Normal 2 2 2 2 2 6 2 3 6" xfId="22852" xr:uid="{CB4C3B2E-57F4-49DC-A812-053B5F5D71B5}"/>
    <cellStyle name="Normal 2 2 2 2 2 6 2 3 6 2" xfId="22853" xr:uid="{5C03495A-EC87-4F53-BC05-A490AFEF9A1B}"/>
    <cellStyle name="Normal 2 2 2 2 2 6 2 3 7" xfId="22854" xr:uid="{D8460CFD-FAB7-429A-9A84-9B9E47D4A4E1}"/>
    <cellStyle name="Normal 2 2 2 2 2 6 2 4" xfId="22855" xr:uid="{76859091-C72A-4474-A6F7-F41123C97A59}"/>
    <cellStyle name="Normal 2 2 2 2 2 6 2 4 2" xfId="22856" xr:uid="{2C6017B8-B395-431C-AA7A-BE896CFD2158}"/>
    <cellStyle name="Normal 2 2 2 2 2 6 2 4 2 2" xfId="22857" xr:uid="{DB8E1520-8B2E-41DD-B64B-B1EC8460FE3C}"/>
    <cellStyle name="Normal 2 2 2 2 2 6 2 4 2 2 2" xfId="22858" xr:uid="{C68968A1-5E41-437D-AD92-36B31E320011}"/>
    <cellStyle name="Normal 2 2 2 2 2 6 2 4 2 2 2 2" xfId="22859" xr:uid="{AFD5F11B-D486-444D-A1DC-0A6E90F2472B}"/>
    <cellStyle name="Normal 2 2 2 2 2 6 2 4 2 2 2 2 2" xfId="22860" xr:uid="{15BF9D76-7610-45AD-A774-D6A380EF15D2}"/>
    <cellStyle name="Normal 2 2 2 2 2 6 2 4 2 2 2 3" xfId="22861" xr:uid="{46BF435E-B9A0-45C6-995B-5A7C71EAB968}"/>
    <cellStyle name="Normal 2 2 2 2 2 6 2 4 2 2 3" xfId="22862" xr:uid="{4A4EE47D-EDD9-492D-9B6F-54A6DEA1ECD6}"/>
    <cellStyle name="Normal 2 2 2 2 2 6 2 4 2 2 3 2" xfId="22863" xr:uid="{84E2D782-393A-4F9E-8D02-FF878CF115F1}"/>
    <cellStyle name="Normal 2 2 2 2 2 6 2 4 2 2 4" xfId="22864" xr:uid="{C9A7F35C-9197-48A4-B4C3-0B5925C6E084}"/>
    <cellStyle name="Normal 2 2 2 2 2 6 2 4 2 3" xfId="22865" xr:uid="{D8564F4F-84D2-4E50-80CF-977713A01E46}"/>
    <cellStyle name="Normal 2 2 2 2 2 6 2 4 2 3 2" xfId="22866" xr:uid="{7DE7EB7E-7888-415D-98D9-99C07592EF0B}"/>
    <cellStyle name="Normal 2 2 2 2 2 6 2 4 2 3 2 2" xfId="22867" xr:uid="{5EA8353D-D571-4887-ACD5-4D586CC7C89D}"/>
    <cellStyle name="Normal 2 2 2 2 2 6 2 4 2 3 3" xfId="22868" xr:uid="{022C7AEC-C249-4E9F-A009-5B3D6A023247}"/>
    <cellStyle name="Normal 2 2 2 2 2 6 2 4 2 4" xfId="22869" xr:uid="{CDBA7745-650D-4CDE-B4EA-BB68557EC13F}"/>
    <cellStyle name="Normal 2 2 2 2 2 6 2 4 2 4 2" xfId="22870" xr:uid="{7C9BD081-6991-4DBF-B737-697305930D99}"/>
    <cellStyle name="Normal 2 2 2 2 2 6 2 4 2 5" xfId="22871" xr:uid="{00481DD8-60B0-4A59-9165-0C8C58703BD5}"/>
    <cellStyle name="Normal 2 2 2 2 2 6 2 4 3" xfId="22872" xr:uid="{E096A2C5-C038-4A05-B670-92D63538F87C}"/>
    <cellStyle name="Normal 2 2 2 2 2 6 2 4 3 2" xfId="22873" xr:uid="{F0FE6C03-E0E7-4869-9CD6-9A2DAFF6C3A1}"/>
    <cellStyle name="Normal 2 2 2 2 2 6 2 4 3 2 2" xfId="22874" xr:uid="{DFFBDF26-BE14-4C8F-8E43-191A1DDA54E6}"/>
    <cellStyle name="Normal 2 2 2 2 2 6 2 4 3 2 2 2" xfId="22875" xr:uid="{D615DD28-0AFC-4500-9D02-6FD113F89A30}"/>
    <cellStyle name="Normal 2 2 2 2 2 6 2 4 3 2 3" xfId="22876" xr:uid="{F9932AA6-2920-4299-B1D3-D85DA0956125}"/>
    <cellStyle name="Normal 2 2 2 2 2 6 2 4 3 3" xfId="22877" xr:uid="{58410921-CA4D-45DE-9108-916C3FDE47F0}"/>
    <cellStyle name="Normal 2 2 2 2 2 6 2 4 3 3 2" xfId="22878" xr:uid="{A0602325-D4B0-48EA-82FC-11030889900B}"/>
    <cellStyle name="Normal 2 2 2 2 2 6 2 4 3 4" xfId="22879" xr:uid="{5076B0CB-43BE-4C15-980A-7E66FC2F76F8}"/>
    <cellStyle name="Normal 2 2 2 2 2 6 2 4 4" xfId="22880" xr:uid="{BEB352FF-0CA0-460A-9752-0F8124E3689B}"/>
    <cellStyle name="Normal 2 2 2 2 2 6 2 4 4 2" xfId="22881" xr:uid="{3F2E34EE-5CD0-4C88-BBB0-0E4371D05657}"/>
    <cellStyle name="Normal 2 2 2 2 2 6 2 4 4 2 2" xfId="22882" xr:uid="{F325AEBA-007F-44D6-A3F9-1BBA17E309ED}"/>
    <cellStyle name="Normal 2 2 2 2 2 6 2 4 4 3" xfId="22883" xr:uid="{6B135E1C-77BC-44B5-B264-5ACA1DA0A7DA}"/>
    <cellStyle name="Normal 2 2 2 2 2 6 2 4 5" xfId="22884" xr:uid="{8783D312-07EF-4B68-B873-C3B85D4E8F05}"/>
    <cellStyle name="Normal 2 2 2 2 2 6 2 4 5 2" xfId="22885" xr:uid="{496EB974-B2D7-4683-90A4-667F14899C59}"/>
    <cellStyle name="Normal 2 2 2 2 2 6 2 4 6" xfId="22886" xr:uid="{883051E7-BE8E-4402-A28C-221714C8094D}"/>
    <cellStyle name="Normal 2 2 2 2 2 6 2 5" xfId="22887" xr:uid="{E0F21F86-5DD3-46F3-B6C1-3BC26A40981F}"/>
    <cellStyle name="Normal 2 2 2 2 2 6 2 5 2" xfId="22888" xr:uid="{AF1DCA36-8BD7-467B-9A67-7BA97E3EF340}"/>
    <cellStyle name="Normal 2 2 2 2 2 6 2 5 2 2" xfId="22889" xr:uid="{F8583DC2-0716-4AD6-A325-E42E54740937}"/>
    <cellStyle name="Normal 2 2 2 2 2 6 2 5 2 2 2" xfId="22890" xr:uid="{4F39EAAE-C23A-484F-BFD2-CDDD4EC9D7BC}"/>
    <cellStyle name="Normal 2 2 2 2 2 6 2 5 2 2 2 2" xfId="22891" xr:uid="{5E40EC2B-E406-4187-8C08-238D32EA1DB3}"/>
    <cellStyle name="Normal 2 2 2 2 2 6 2 5 2 2 3" xfId="22892" xr:uid="{96337EE6-6161-4C25-AEF4-D4A5DFA495DC}"/>
    <cellStyle name="Normal 2 2 2 2 2 6 2 5 2 3" xfId="22893" xr:uid="{FDBE4BBB-FA12-4F29-9784-752013F9B56A}"/>
    <cellStyle name="Normal 2 2 2 2 2 6 2 5 2 3 2" xfId="22894" xr:uid="{FB05E0A7-15B3-4887-B31F-FA6200503EB3}"/>
    <cellStyle name="Normal 2 2 2 2 2 6 2 5 2 4" xfId="22895" xr:uid="{7F92725B-9CEE-47F9-BCF6-B098C03E3D1C}"/>
    <cellStyle name="Normal 2 2 2 2 2 6 2 5 3" xfId="22896" xr:uid="{9F33058F-8528-4DC1-B1F5-3C13ACBEE748}"/>
    <cellStyle name="Normal 2 2 2 2 2 6 2 5 3 2" xfId="22897" xr:uid="{64A46F48-329F-49CA-9249-C7F4DA23C2B8}"/>
    <cellStyle name="Normal 2 2 2 2 2 6 2 5 3 2 2" xfId="22898" xr:uid="{F6A98DF0-4892-46AA-936F-AD736A9778EC}"/>
    <cellStyle name="Normal 2 2 2 2 2 6 2 5 3 3" xfId="22899" xr:uid="{A2C97B56-B00A-4624-B929-7639126B1DE3}"/>
    <cellStyle name="Normal 2 2 2 2 2 6 2 5 4" xfId="22900" xr:uid="{90ADFD08-FEA3-482E-AE51-E5D56E258837}"/>
    <cellStyle name="Normal 2 2 2 2 2 6 2 5 4 2" xfId="22901" xr:uid="{282D3B83-EBD9-4F10-B3FC-A839A4651758}"/>
    <cellStyle name="Normal 2 2 2 2 2 6 2 5 5" xfId="22902" xr:uid="{7C0D66DE-54D6-419C-AD70-C3E2E73AF65A}"/>
    <cellStyle name="Normal 2 2 2 2 2 6 2 6" xfId="22903" xr:uid="{02BC9B99-02C2-4882-B3AB-E1722012E8DB}"/>
    <cellStyle name="Normal 2 2 2 2 2 6 2 6 2" xfId="22904" xr:uid="{A01E2916-53CB-40B6-9330-60190E543B1D}"/>
    <cellStyle name="Normal 2 2 2 2 2 6 2 6 2 2" xfId="22905" xr:uid="{FC73408B-E56C-47B2-AD2D-DD2AE1815024}"/>
    <cellStyle name="Normal 2 2 2 2 2 6 2 6 2 2 2" xfId="22906" xr:uid="{DE6F7E39-847E-4413-8598-6AADF7A92DC2}"/>
    <cellStyle name="Normal 2 2 2 2 2 6 2 6 2 3" xfId="22907" xr:uid="{5B1B9ADA-EA7E-4EE1-AAFF-70FA823172E2}"/>
    <cellStyle name="Normal 2 2 2 2 2 6 2 6 3" xfId="22908" xr:uid="{4B0CCD44-87CD-4BDB-94D4-3680A3FD9153}"/>
    <cellStyle name="Normal 2 2 2 2 2 6 2 6 3 2" xfId="22909" xr:uid="{B5E2AEFF-0774-4144-8797-ADEF80B006DD}"/>
    <cellStyle name="Normal 2 2 2 2 2 6 2 6 4" xfId="22910" xr:uid="{D7C342B1-3135-41C7-8D2F-78325BC60241}"/>
    <cellStyle name="Normal 2 2 2 2 2 6 2 7" xfId="22911" xr:uid="{2853DE6F-B720-497B-B3E1-DC959E2C568D}"/>
    <cellStyle name="Normal 2 2 2 2 2 6 2 7 2" xfId="22912" xr:uid="{257B5C89-5E03-400A-8C05-E39BFC689BAB}"/>
    <cellStyle name="Normal 2 2 2 2 2 6 2 7 2 2" xfId="22913" xr:uid="{A9562C2A-3842-4F85-89C4-D5572C929047}"/>
    <cellStyle name="Normal 2 2 2 2 2 6 2 7 3" xfId="22914" xr:uid="{E29A4BCD-6D9D-411E-A2EB-E5B372F1353B}"/>
    <cellStyle name="Normal 2 2 2 2 2 6 2 8" xfId="22915" xr:uid="{3F05C4CD-FC44-488F-86D5-7CA46F684550}"/>
    <cellStyle name="Normal 2 2 2 2 2 6 2 8 2" xfId="22916" xr:uid="{11343FAF-25C7-4F20-AD60-A23C3DD26652}"/>
    <cellStyle name="Normal 2 2 2 2 2 6 2 9" xfId="22917" xr:uid="{5F02F14B-B6E7-4948-B169-8AC9619D7285}"/>
    <cellStyle name="Normal 2 2 2 2 2 6 3" xfId="22918" xr:uid="{73B41987-F6A6-4FFB-B1C4-78483CFC7C1F}"/>
    <cellStyle name="Normal 2 2 2 2 2 6 3 2" xfId="22919" xr:uid="{D585F268-2FF0-42ED-9354-5C261F51A9CF}"/>
    <cellStyle name="Normal 2 2 2 2 2 6 3 2 2" xfId="22920" xr:uid="{F7C94242-3EE8-4D12-8616-6D3467435350}"/>
    <cellStyle name="Normal 2 2 2 2 2 6 3 2 2 2" xfId="22921" xr:uid="{3038A990-958A-4F8F-A50E-0F80634A87BC}"/>
    <cellStyle name="Normal 2 2 2 2 2 6 3 2 2 2 2" xfId="22922" xr:uid="{842C162A-E4D7-4C57-A7CC-E6551A2927AF}"/>
    <cellStyle name="Normal 2 2 2 2 2 6 3 2 2 2 2 2" xfId="22923" xr:uid="{C30FBC98-8C7C-4D7C-9D35-D4042B3BCF4A}"/>
    <cellStyle name="Normal 2 2 2 2 2 6 3 2 2 2 2 2 2" xfId="22924" xr:uid="{F422DE0C-E919-41A4-81FF-2E163FF9198E}"/>
    <cellStyle name="Normal 2 2 2 2 2 6 3 2 2 2 2 2 2 2" xfId="22925" xr:uid="{D3D72D62-04DA-4032-AC74-F244796E3B00}"/>
    <cellStyle name="Normal 2 2 2 2 2 6 3 2 2 2 2 2 2 2 2" xfId="22926" xr:uid="{AAE98C22-E9CC-4006-A1B9-6DF009661B2F}"/>
    <cellStyle name="Normal 2 2 2 2 2 6 3 2 2 2 2 2 2 3" xfId="22927" xr:uid="{85B4860E-F574-405B-896B-9575648227A3}"/>
    <cellStyle name="Normal 2 2 2 2 2 6 3 2 2 2 2 2 3" xfId="22928" xr:uid="{A4E7EF4E-E7CA-4282-BAB0-A8C133F6D07A}"/>
    <cellStyle name="Normal 2 2 2 2 2 6 3 2 2 2 2 2 3 2" xfId="22929" xr:uid="{FB6E61B3-E38A-42A4-9AEA-E2171E3D3A3D}"/>
    <cellStyle name="Normal 2 2 2 2 2 6 3 2 2 2 2 2 4" xfId="22930" xr:uid="{9B204013-368D-421F-8C94-D0B22765627E}"/>
    <cellStyle name="Normal 2 2 2 2 2 6 3 2 2 2 2 3" xfId="22931" xr:uid="{443795F5-B43A-4E37-8C3A-560CCF6043BC}"/>
    <cellStyle name="Normal 2 2 2 2 2 6 3 2 2 2 2 3 2" xfId="22932" xr:uid="{70E910FC-0DB6-4A36-BA30-FFB85FA2719A}"/>
    <cellStyle name="Normal 2 2 2 2 2 6 3 2 2 2 2 3 2 2" xfId="22933" xr:uid="{753508A1-984B-405A-89C0-03B359F88E06}"/>
    <cellStyle name="Normal 2 2 2 2 2 6 3 2 2 2 2 3 3" xfId="22934" xr:uid="{D9CA224F-A87F-4368-9E8C-DBCB740C64ED}"/>
    <cellStyle name="Normal 2 2 2 2 2 6 3 2 2 2 2 4" xfId="22935" xr:uid="{AC7B03CF-3BFF-4BE4-9154-473AC9520B66}"/>
    <cellStyle name="Normal 2 2 2 2 2 6 3 2 2 2 2 4 2" xfId="22936" xr:uid="{B7507BEA-AEA0-4985-AF50-DAD95E74F0B0}"/>
    <cellStyle name="Normal 2 2 2 2 2 6 3 2 2 2 2 5" xfId="22937" xr:uid="{FC4F71CD-F2EA-4BBB-9232-E6EAE4296D09}"/>
    <cellStyle name="Normal 2 2 2 2 2 6 3 2 2 2 3" xfId="22938" xr:uid="{EF8FDA2E-DA23-4FAA-B228-F8364F8DC478}"/>
    <cellStyle name="Normal 2 2 2 2 2 6 3 2 2 2 3 2" xfId="22939" xr:uid="{E6592975-A39E-455D-B2B8-0FB462028442}"/>
    <cellStyle name="Normal 2 2 2 2 2 6 3 2 2 2 3 2 2" xfId="22940" xr:uid="{607AEEC2-538D-4E37-9C0E-6A0CF8FDB8C0}"/>
    <cellStyle name="Normal 2 2 2 2 2 6 3 2 2 2 3 2 2 2" xfId="22941" xr:uid="{AAE34245-557A-41EA-B652-14789AC5A31A}"/>
    <cellStyle name="Normal 2 2 2 2 2 6 3 2 2 2 3 2 3" xfId="22942" xr:uid="{DCB1D319-A6D2-4C97-BDF3-F45233F36666}"/>
    <cellStyle name="Normal 2 2 2 2 2 6 3 2 2 2 3 3" xfId="22943" xr:uid="{E90863C4-3C7E-48CC-AB26-DE3FD01AB65C}"/>
    <cellStyle name="Normal 2 2 2 2 2 6 3 2 2 2 3 3 2" xfId="22944" xr:uid="{7405AC3F-7081-4665-97AB-C4692A1917CC}"/>
    <cellStyle name="Normal 2 2 2 2 2 6 3 2 2 2 3 4" xfId="22945" xr:uid="{EAB53ADC-0BFF-4DD4-A332-42CD92E15384}"/>
    <cellStyle name="Normal 2 2 2 2 2 6 3 2 2 2 4" xfId="22946" xr:uid="{41496CAA-E8EB-49E2-B170-0BE6EF78BCBF}"/>
    <cellStyle name="Normal 2 2 2 2 2 6 3 2 2 2 4 2" xfId="22947" xr:uid="{EC1434BB-08FA-44E7-A911-7C4921A59102}"/>
    <cellStyle name="Normal 2 2 2 2 2 6 3 2 2 2 4 2 2" xfId="22948" xr:uid="{22D0CF2A-54D4-4AAB-BF74-8DFCA7A07331}"/>
    <cellStyle name="Normal 2 2 2 2 2 6 3 2 2 2 4 3" xfId="22949" xr:uid="{A8A52698-C27B-4293-8238-653F120B5CAF}"/>
    <cellStyle name="Normal 2 2 2 2 2 6 3 2 2 2 5" xfId="22950" xr:uid="{AA586D71-601D-4FFC-A4D1-C80F7C79DF0E}"/>
    <cellStyle name="Normal 2 2 2 2 2 6 3 2 2 2 5 2" xfId="22951" xr:uid="{EA75D6E8-23B0-469D-B6E8-2C7F3649676E}"/>
    <cellStyle name="Normal 2 2 2 2 2 6 3 2 2 2 6" xfId="22952" xr:uid="{D969E548-44E4-41D7-A25D-B10FB21BB87A}"/>
    <cellStyle name="Normal 2 2 2 2 2 6 3 2 2 3" xfId="22953" xr:uid="{F6DADD0D-13B7-4634-961D-D5B45D0C7EC3}"/>
    <cellStyle name="Normal 2 2 2 2 2 6 3 2 2 3 2" xfId="22954" xr:uid="{3BA1527D-530F-43DC-9F82-43860C80675C}"/>
    <cellStyle name="Normal 2 2 2 2 2 6 3 2 2 3 2 2" xfId="22955" xr:uid="{88D52862-F207-4442-A758-FA0E4224ABA9}"/>
    <cellStyle name="Normal 2 2 2 2 2 6 3 2 2 3 2 2 2" xfId="22956" xr:uid="{67E10F3D-96A0-4067-835F-3470345BF8CC}"/>
    <cellStyle name="Normal 2 2 2 2 2 6 3 2 2 3 2 2 2 2" xfId="22957" xr:uid="{816FCE04-154B-4555-8125-28FAB8C4F96B}"/>
    <cellStyle name="Normal 2 2 2 2 2 6 3 2 2 3 2 2 3" xfId="22958" xr:uid="{2D0E9242-CB0D-4EC3-B03D-39558AA3C4BE}"/>
    <cellStyle name="Normal 2 2 2 2 2 6 3 2 2 3 2 3" xfId="22959" xr:uid="{DFA4988E-C353-453B-B1CD-6217169FC782}"/>
    <cellStyle name="Normal 2 2 2 2 2 6 3 2 2 3 2 3 2" xfId="22960" xr:uid="{C02B7DDD-E368-4E49-BAF2-CFA83B0A9A2D}"/>
    <cellStyle name="Normal 2 2 2 2 2 6 3 2 2 3 2 4" xfId="22961" xr:uid="{1F1941C5-6965-45D5-9E87-6811D816C1BC}"/>
    <cellStyle name="Normal 2 2 2 2 2 6 3 2 2 3 3" xfId="22962" xr:uid="{71576E94-0670-4350-8998-ED0C53230F9A}"/>
    <cellStyle name="Normal 2 2 2 2 2 6 3 2 2 3 3 2" xfId="22963" xr:uid="{5EEEB718-081C-4281-AA0C-DA34FC485791}"/>
    <cellStyle name="Normal 2 2 2 2 2 6 3 2 2 3 3 2 2" xfId="22964" xr:uid="{A461B495-22C6-4CD0-96A5-C8766B8A6CEE}"/>
    <cellStyle name="Normal 2 2 2 2 2 6 3 2 2 3 3 3" xfId="22965" xr:uid="{DC67FE77-AE45-48FC-A3DE-37CFCDDD9EB1}"/>
    <cellStyle name="Normal 2 2 2 2 2 6 3 2 2 3 4" xfId="22966" xr:uid="{7E5A1CC9-1D3A-477E-BA58-B7B881BE66B2}"/>
    <cellStyle name="Normal 2 2 2 2 2 6 3 2 2 3 4 2" xfId="22967" xr:uid="{9EEBCAAF-320C-4EF9-BEC4-5231734117DC}"/>
    <cellStyle name="Normal 2 2 2 2 2 6 3 2 2 3 5" xfId="22968" xr:uid="{982321FF-6872-40C0-8F29-C698F56055AB}"/>
    <cellStyle name="Normal 2 2 2 2 2 6 3 2 2 4" xfId="22969" xr:uid="{1093DD1C-7F9B-4DAD-9148-81FFFB8CBFC5}"/>
    <cellStyle name="Normal 2 2 2 2 2 6 3 2 2 4 2" xfId="22970" xr:uid="{4CB24B2B-EA21-483C-BBAF-1B02698B7BB3}"/>
    <cellStyle name="Normal 2 2 2 2 2 6 3 2 2 4 2 2" xfId="22971" xr:uid="{23312E8C-DC14-49A6-998C-7F909D5F98A5}"/>
    <cellStyle name="Normal 2 2 2 2 2 6 3 2 2 4 2 2 2" xfId="22972" xr:uid="{67047B0B-16CA-4C4D-A4D8-0C17A94E13F4}"/>
    <cellStyle name="Normal 2 2 2 2 2 6 3 2 2 4 2 3" xfId="22973" xr:uid="{437A45A6-551F-4C54-A0A8-D577CDB64767}"/>
    <cellStyle name="Normal 2 2 2 2 2 6 3 2 2 4 3" xfId="22974" xr:uid="{F22ABE82-D1CC-4298-B44A-87BBFE4A8AFC}"/>
    <cellStyle name="Normal 2 2 2 2 2 6 3 2 2 4 3 2" xfId="22975" xr:uid="{95FEE2F9-1981-4BD4-820E-B2B83C2D798C}"/>
    <cellStyle name="Normal 2 2 2 2 2 6 3 2 2 4 4" xfId="22976" xr:uid="{C875DF59-293C-4A6D-82DB-88FCE7D999B5}"/>
    <cellStyle name="Normal 2 2 2 2 2 6 3 2 2 5" xfId="22977" xr:uid="{EED352BD-74A0-4B86-A978-6D217DDF5BA0}"/>
    <cellStyle name="Normal 2 2 2 2 2 6 3 2 2 5 2" xfId="22978" xr:uid="{DFC07FB4-7014-406A-B583-F4A13E11C9B3}"/>
    <cellStyle name="Normal 2 2 2 2 2 6 3 2 2 5 2 2" xfId="22979" xr:uid="{368BE554-4D39-4568-876A-40777E1607DC}"/>
    <cellStyle name="Normal 2 2 2 2 2 6 3 2 2 5 3" xfId="22980" xr:uid="{640E8CB3-653C-4957-B35F-8118AD1653E8}"/>
    <cellStyle name="Normal 2 2 2 2 2 6 3 2 2 6" xfId="22981" xr:uid="{5807A67D-AF9B-4195-BB91-C44075FFDFB7}"/>
    <cellStyle name="Normal 2 2 2 2 2 6 3 2 2 6 2" xfId="22982" xr:uid="{83DBBC97-82E0-4121-B541-D905E14C0C85}"/>
    <cellStyle name="Normal 2 2 2 2 2 6 3 2 2 7" xfId="22983" xr:uid="{597BEEC4-6D7A-439C-9F11-F81F47CE228F}"/>
    <cellStyle name="Normal 2 2 2 2 2 6 3 2 3" xfId="22984" xr:uid="{D56D5CA8-FD8E-487A-8A49-A85EB98F85F5}"/>
    <cellStyle name="Normal 2 2 2 2 2 6 3 2 3 2" xfId="22985" xr:uid="{6B72F4F8-F030-4A3A-8B6D-B130B7A27245}"/>
    <cellStyle name="Normal 2 2 2 2 2 6 3 2 3 2 2" xfId="22986" xr:uid="{2B1F22C4-746B-4843-B16C-D47285562C58}"/>
    <cellStyle name="Normal 2 2 2 2 2 6 3 2 3 2 2 2" xfId="22987" xr:uid="{21037C0C-B76E-49B7-B949-D927092670A1}"/>
    <cellStyle name="Normal 2 2 2 2 2 6 3 2 3 2 2 2 2" xfId="22988" xr:uid="{03A043A6-84A5-4F11-B198-656AC55D3E1E}"/>
    <cellStyle name="Normal 2 2 2 2 2 6 3 2 3 2 2 2 2 2" xfId="22989" xr:uid="{AA34F684-9C55-438E-B628-78FE87EDE1C7}"/>
    <cellStyle name="Normal 2 2 2 2 2 6 3 2 3 2 2 2 3" xfId="22990" xr:uid="{FE0EBF7F-21F5-44D5-8A8E-EBE7D32307B2}"/>
    <cellStyle name="Normal 2 2 2 2 2 6 3 2 3 2 2 3" xfId="22991" xr:uid="{22096F25-80F0-4BCE-B80F-A77335E1B245}"/>
    <cellStyle name="Normal 2 2 2 2 2 6 3 2 3 2 2 3 2" xfId="22992" xr:uid="{81A9D51D-3FD7-42D0-B4AA-F05A77B80F49}"/>
    <cellStyle name="Normal 2 2 2 2 2 6 3 2 3 2 2 4" xfId="22993" xr:uid="{9C622871-38B6-4527-AA7E-E59F3BF5B659}"/>
    <cellStyle name="Normal 2 2 2 2 2 6 3 2 3 2 3" xfId="22994" xr:uid="{6EA1ADB8-6875-4A01-9F4D-C116FEA8397D}"/>
    <cellStyle name="Normal 2 2 2 2 2 6 3 2 3 2 3 2" xfId="22995" xr:uid="{BD1E6201-5148-45DB-864C-9D797205165E}"/>
    <cellStyle name="Normal 2 2 2 2 2 6 3 2 3 2 3 2 2" xfId="22996" xr:uid="{B12BADB6-7E00-45F5-A1E4-F36150356603}"/>
    <cellStyle name="Normal 2 2 2 2 2 6 3 2 3 2 3 3" xfId="22997" xr:uid="{04CEFB9F-C5D3-4514-B5D7-FD3F8DC9CBF8}"/>
    <cellStyle name="Normal 2 2 2 2 2 6 3 2 3 2 4" xfId="22998" xr:uid="{17C951DD-1364-4502-A774-EB120AE73DE2}"/>
    <cellStyle name="Normal 2 2 2 2 2 6 3 2 3 2 4 2" xfId="22999" xr:uid="{60522948-C344-4573-BB30-8F6DB73F9FA8}"/>
    <cellStyle name="Normal 2 2 2 2 2 6 3 2 3 2 5" xfId="23000" xr:uid="{46C5736C-BBD6-4E30-9EAC-CC4A3FCA5DB9}"/>
    <cellStyle name="Normal 2 2 2 2 2 6 3 2 3 3" xfId="23001" xr:uid="{1CC1ABCE-9FBC-42CA-9CA7-70C9F05A66D3}"/>
    <cellStyle name="Normal 2 2 2 2 2 6 3 2 3 3 2" xfId="23002" xr:uid="{854C14A7-EDBD-4C73-9D05-703074C1BB15}"/>
    <cellStyle name="Normal 2 2 2 2 2 6 3 2 3 3 2 2" xfId="23003" xr:uid="{B1FC1C73-D8FA-4211-B487-0F873EB8E9E4}"/>
    <cellStyle name="Normal 2 2 2 2 2 6 3 2 3 3 2 2 2" xfId="23004" xr:uid="{F1C8B53E-E78F-4033-BA74-409EEF68A445}"/>
    <cellStyle name="Normal 2 2 2 2 2 6 3 2 3 3 2 3" xfId="23005" xr:uid="{B720F0FE-568D-4791-910A-4AFE00983FF6}"/>
    <cellStyle name="Normal 2 2 2 2 2 6 3 2 3 3 3" xfId="23006" xr:uid="{6418FC99-FFE4-4057-A5A8-C174FAFE1A18}"/>
    <cellStyle name="Normal 2 2 2 2 2 6 3 2 3 3 3 2" xfId="23007" xr:uid="{8F4900A9-4B2B-480A-8002-7FCE0CB7C661}"/>
    <cellStyle name="Normal 2 2 2 2 2 6 3 2 3 3 4" xfId="23008" xr:uid="{63E88D2A-8C58-43E9-A973-29FA9C2A52C7}"/>
    <cellStyle name="Normal 2 2 2 2 2 6 3 2 3 4" xfId="23009" xr:uid="{4FBCF6F4-8DA0-49B4-A4EC-FCB299176B06}"/>
    <cellStyle name="Normal 2 2 2 2 2 6 3 2 3 4 2" xfId="23010" xr:uid="{FCA0496D-A018-4F8D-8F1E-F88CA486E1DE}"/>
    <cellStyle name="Normal 2 2 2 2 2 6 3 2 3 4 2 2" xfId="23011" xr:uid="{3D8D184C-2488-4ED7-9D3A-06D32283C0E4}"/>
    <cellStyle name="Normal 2 2 2 2 2 6 3 2 3 4 3" xfId="23012" xr:uid="{A367383D-232E-45BF-BEC2-7589E7219525}"/>
    <cellStyle name="Normal 2 2 2 2 2 6 3 2 3 5" xfId="23013" xr:uid="{EB058FD7-A44E-43E1-AB10-79EB2754660F}"/>
    <cellStyle name="Normal 2 2 2 2 2 6 3 2 3 5 2" xfId="23014" xr:uid="{4D49CA58-92A6-41C8-9F46-86C47B789375}"/>
    <cellStyle name="Normal 2 2 2 2 2 6 3 2 3 6" xfId="23015" xr:uid="{68DA2824-9260-4667-B78F-BE832AB28ABE}"/>
    <cellStyle name="Normal 2 2 2 2 2 6 3 2 4" xfId="23016" xr:uid="{A144FEA6-6832-4704-A304-860B8A815289}"/>
    <cellStyle name="Normal 2 2 2 2 2 6 3 2 4 2" xfId="23017" xr:uid="{72FA88BC-1122-4CE2-96F3-C796FDA83CFE}"/>
    <cellStyle name="Normal 2 2 2 2 2 6 3 2 4 2 2" xfId="23018" xr:uid="{17707663-81B7-4F6C-A63B-C8E7C279587A}"/>
    <cellStyle name="Normal 2 2 2 2 2 6 3 2 4 2 2 2" xfId="23019" xr:uid="{51A24AC6-35D9-4827-86BA-D50B3C606D6D}"/>
    <cellStyle name="Normal 2 2 2 2 2 6 3 2 4 2 2 2 2" xfId="23020" xr:uid="{30592957-39A8-4785-AC0A-23481367E380}"/>
    <cellStyle name="Normal 2 2 2 2 2 6 3 2 4 2 2 3" xfId="23021" xr:uid="{96209726-9A79-46D2-B1E7-6B7B10367744}"/>
    <cellStyle name="Normal 2 2 2 2 2 6 3 2 4 2 3" xfId="23022" xr:uid="{269322D9-9759-4EBF-8EE1-0060AC6F7F33}"/>
    <cellStyle name="Normal 2 2 2 2 2 6 3 2 4 2 3 2" xfId="23023" xr:uid="{2C0BEA16-D836-4155-BEA4-78BDF5EFA998}"/>
    <cellStyle name="Normal 2 2 2 2 2 6 3 2 4 2 4" xfId="23024" xr:uid="{5D17EFD6-6CA3-4E6E-B63F-B447E7885F24}"/>
    <cellStyle name="Normal 2 2 2 2 2 6 3 2 4 3" xfId="23025" xr:uid="{E36D88A4-081A-4F32-A081-9EACBEAE3AB2}"/>
    <cellStyle name="Normal 2 2 2 2 2 6 3 2 4 3 2" xfId="23026" xr:uid="{6430555F-175A-4CCB-B114-7E78A3A1DB29}"/>
    <cellStyle name="Normal 2 2 2 2 2 6 3 2 4 3 2 2" xfId="23027" xr:uid="{CB00CBD5-1A03-43C5-B27A-56BCFFFEFCC4}"/>
    <cellStyle name="Normal 2 2 2 2 2 6 3 2 4 3 3" xfId="23028" xr:uid="{076179C4-5D7C-4960-96C8-0D5B47588511}"/>
    <cellStyle name="Normal 2 2 2 2 2 6 3 2 4 4" xfId="23029" xr:uid="{4D268F51-111C-4009-ADBC-8427535FA0C1}"/>
    <cellStyle name="Normal 2 2 2 2 2 6 3 2 4 4 2" xfId="23030" xr:uid="{449950A5-60A4-4C0D-97A7-067D70529E5C}"/>
    <cellStyle name="Normal 2 2 2 2 2 6 3 2 4 5" xfId="23031" xr:uid="{DEC6186F-EADE-4301-9B0C-FCDC7B11DA83}"/>
    <cellStyle name="Normal 2 2 2 2 2 6 3 2 5" xfId="23032" xr:uid="{DDBA4476-0908-461C-A9F5-B763FEA986BC}"/>
    <cellStyle name="Normal 2 2 2 2 2 6 3 2 5 2" xfId="23033" xr:uid="{EFF12E14-B29B-4862-99BA-BDA5DF9362EF}"/>
    <cellStyle name="Normal 2 2 2 2 2 6 3 2 5 2 2" xfId="23034" xr:uid="{48E4AFC5-CE9D-4BB4-82BB-A9DFDB138389}"/>
    <cellStyle name="Normal 2 2 2 2 2 6 3 2 5 2 2 2" xfId="23035" xr:uid="{01EDF739-DD56-40AB-B4E7-6D7699173CBB}"/>
    <cellStyle name="Normal 2 2 2 2 2 6 3 2 5 2 3" xfId="23036" xr:uid="{8F0E86D4-2F56-4C76-97BB-5DF97999B2B8}"/>
    <cellStyle name="Normal 2 2 2 2 2 6 3 2 5 3" xfId="23037" xr:uid="{5E02F469-C766-42CF-8FCA-28BF9AF12DDC}"/>
    <cellStyle name="Normal 2 2 2 2 2 6 3 2 5 3 2" xfId="23038" xr:uid="{BDB81A87-CDFA-48E8-9C74-D4570118B2B9}"/>
    <cellStyle name="Normal 2 2 2 2 2 6 3 2 5 4" xfId="23039" xr:uid="{9621B7A7-C6DC-4F7F-B437-D38B171D8438}"/>
    <cellStyle name="Normal 2 2 2 2 2 6 3 2 6" xfId="23040" xr:uid="{F9D1FE03-4813-4657-B3F4-ABBC30662186}"/>
    <cellStyle name="Normal 2 2 2 2 2 6 3 2 6 2" xfId="23041" xr:uid="{32CA1166-1E31-494F-A37F-6F91213E871A}"/>
    <cellStyle name="Normal 2 2 2 2 2 6 3 2 6 2 2" xfId="23042" xr:uid="{D6AE82E9-3309-437B-8FF2-28D936BDFCE3}"/>
    <cellStyle name="Normal 2 2 2 2 2 6 3 2 6 3" xfId="23043" xr:uid="{E6657C15-C065-4BB0-B462-D9E63AE4E143}"/>
    <cellStyle name="Normal 2 2 2 2 2 6 3 2 7" xfId="23044" xr:uid="{23741678-F59E-4E2F-ADE4-338C8DE8DD88}"/>
    <cellStyle name="Normal 2 2 2 2 2 6 3 2 7 2" xfId="23045" xr:uid="{FE45BA23-E87A-4C8F-9DE4-40EA98A5E4AD}"/>
    <cellStyle name="Normal 2 2 2 2 2 6 3 2 8" xfId="23046" xr:uid="{636D78EC-D34F-4490-A0E8-0A7A213E614D}"/>
    <cellStyle name="Normal 2 2 2 2 2 6 3 3" xfId="23047" xr:uid="{8CB58A7C-7392-46EB-B5D3-31427FF7958A}"/>
    <cellStyle name="Normal 2 2 2 2 2 6 3 3 2" xfId="23048" xr:uid="{A1AAC8F4-8A2F-462B-B343-3F8978423B25}"/>
    <cellStyle name="Normal 2 2 2 2 2 6 3 3 2 2" xfId="23049" xr:uid="{89CFAA05-E080-4407-A61B-5B92DFC35F30}"/>
    <cellStyle name="Normal 2 2 2 2 2 6 3 3 2 2 2" xfId="23050" xr:uid="{1514D0D4-4481-43C5-A52C-69BEFD3D5436}"/>
    <cellStyle name="Normal 2 2 2 2 2 6 3 3 2 2 2 2" xfId="23051" xr:uid="{B7EF551D-02AE-422A-8D9A-63D9B9130BB4}"/>
    <cellStyle name="Normal 2 2 2 2 2 6 3 3 2 2 2 2 2" xfId="23052" xr:uid="{7979459F-9EE6-4844-8984-1E952D5A6007}"/>
    <cellStyle name="Normal 2 2 2 2 2 6 3 3 2 2 2 2 2 2" xfId="23053" xr:uid="{380D6DF0-9245-4FCA-A22A-F66E55B9209A}"/>
    <cellStyle name="Normal 2 2 2 2 2 6 3 3 2 2 2 2 3" xfId="23054" xr:uid="{E0D1B00C-F107-4695-B6DB-6C018FA2E1C0}"/>
    <cellStyle name="Normal 2 2 2 2 2 6 3 3 2 2 2 3" xfId="23055" xr:uid="{400E3B57-2F7F-4ED4-B374-5A22F6DDDCBD}"/>
    <cellStyle name="Normal 2 2 2 2 2 6 3 3 2 2 2 3 2" xfId="23056" xr:uid="{46348E20-B91C-4270-AA0A-13D0F3FA38CF}"/>
    <cellStyle name="Normal 2 2 2 2 2 6 3 3 2 2 2 4" xfId="23057" xr:uid="{8B2AB3FE-A197-407A-9352-702914EEFC89}"/>
    <cellStyle name="Normal 2 2 2 2 2 6 3 3 2 2 3" xfId="23058" xr:uid="{2C0C8B67-F75E-4DB4-9FC0-0E6FBACA2B7D}"/>
    <cellStyle name="Normal 2 2 2 2 2 6 3 3 2 2 3 2" xfId="23059" xr:uid="{8FC972DF-5A11-4E07-B747-05D0459381A4}"/>
    <cellStyle name="Normal 2 2 2 2 2 6 3 3 2 2 3 2 2" xfId="23060" xr:uid="{ADE8A554-1DFE-4A92-9731-53380226E25A}"/>
    <cellStyle name="Normal 2 2 2 2 2 6 3 3 2 2 3 3" xfId="23061" xr:uid="{BA3E38CE-9CB5-4463-8989-140AF0D39585}"/>
    <cellStyle name="Normal 2 2 2 2 2 6 3 3 2 2 4" xfId="23062" xr:uid="{F8B8BFEB-F652-443D-AE60-0BA1A8462E8E}"/>
    <cellStyle name="Normal 2 2 2 2 2 6 3 3 2 2 4 2" xfId="23063" xr:uid="{A645BD6D-311F-4E1B-9EA9-ED347D758325}"/>
    <cellStyle name="Normal 2 2 2 2 2 6 3 3 2 2 5" xfId="23064" xr:uid="{9A64CB72-C2B2-4F2E-AD74-EBA896CFFBBD}"/>
    <cellStyle name="Normal 2 2 2 2 2 6 3 3 2 3" xfId="23065" xr:uid="{5B44BD1E-3356-46F5-91CC-6D54EFFD909E}"/>
    <cellStyle name="Normal 2 2 2 2 2 6 3 3 2 3 2" xfId="23066" xr:uid="{1C541B3D-5914-4942-9011-273D2C821033}"/>
    <cellStyle name="Normal 2 2 2 2 2 6 3 3 2 3 2 2" xfId="23067" xr:uid="{27EB042D-0945-4A77-9A40-E2310FF6BC2C}"/>
    <cellStyle name="Normal 2 2 2 2 2 6 3 3 2 3 2 2 2" xfId="23068" xr:uid="{54C823BE-6065-4EEC-A59E-7B74CCAED326}"/>
    <cellStyle name="Normal 2 2 2 2 2 6 3 3 2 3 2 3" xfId="23069" xr:uid="{563C4BAB-5C1D-45B6-846F-3F427F44172B}"/>
    <cellStyle name="Normal 2 2 2 2 2 6 3 3 2 3 3" xfId="23070" xr:uid="{4E9C3D41-1A46-4AC2-B890-6021DB98721C}"/>
    <cellStyle name="Normal 2 2 2 2 2 6 3 3 2 3 3 2" xfId="23071" xr:uid="{7B85B935-2976-4146-90B2-FA60E0C2CB90}"/>
    <cellStyle name="Normal 2 2 2 2 2 6 3 3 2 3 4" xfId="23072" xr:uid="{E4323B8A-8674-4F99-9B01-D30D1A1FF1F7}"/>
    <cellStyle name="Normal 2 2 2 2 2 6 3 3 2 4" xfId="23073" xr:uid="{283CD02A-9C2C-40DF-B1DB-F7F679B2BC6F}"/>
    <cellStyle name="Normal 2 2 2 2 2 6 3 3 2 4 2" xfId="23074" xr:uid="{F795E4CD-0CAD-4B17-AE4D-6BECDFE29FC5}"/>
    <cellStyle name="Normal 2 2 2 2 2 6 3 3 2 4 2 2" xfId="23075" xr:uid="{7DC17CB6-0410-4DBD-BA1F-ED6EBEA45D87}"/>
    <cellStyle name="Normal 2 2 2 2 2 6 3 3 2 4 3" xfId="23076" xr:uid="{9615459F-24E4-45AE-9B26-D1DBEE0E225F}"/>
    <cellStyle name="Normal 2 2 2 2 2 6 3 3 2 5" xfId="23077" xr:uid="{CD739DE3-0161-4B4B-B217-D5FFD7E31EF5}"/>
    <cellStyle name="Normal 2 2 2 2 2 6 3 3 2 5 2" xfId="23078" xr:uid="{14C27ACE-9579-4B19-BB2A-CF2206FB8E1D}"/>
    <cellStyle name="Normal 2 2 2 2 2 6 3 3 2 6" xfId="23079" xr:uid="{981E6964-0D97-4BA8-B6BF-7214E4A34D08}"/>
    <cellStyle name="Normal 2 2 2 2 2 6 3 3 3" xfId="23080" xr:uid="{74C181FC-1ABF-4488-9A89-DA5C6098B610}"/>
    <cellStyle name="Normal 2 2 2 2 2 6 3 3 3 2" xfId="23081" xr:uid="{DAA1D45B-6BCD-41F7-A84D-5E6755931DF3}"/>
    <cellStyle name="Normal 2 2 2 2 2 6 3 3 3 2 2" xfId="23082" xr:uid="{E4D3A116-3551-4EB6-999C-BC207E34BEAE}"/>
    <cellStyle name="Normal 2 2 2 2 2 6 3 3 3 2 2 2" xfId="23083" xr:uid="{AC0DB3D1-8E98-4A3B-A703-B2F76C158036}"/>
    <cellStyle name="Normal 2 2 2 2 2 6 3 3 3 2 2 2 2" xfId="23084" xr:uid="{0AEEBC49-DED4-4D46-93AB-059BAF1F43AE}"/>
    <cellStyle name="Normal 2 2 2 2 2 6 3 3 3 2 2 3" xfId="23085" xr:uid="{1D9FACF9-41F6-4FC9-B2FC-0C3482481DD7}"/>
    <cellStyle name="Normal 2 2 2 2 2 6 3 3 3 2 3" xfId="23086" xr:uid="{DFFF4BDF-2C0F-48FE-8013-A76C2CEDA8F3}"/>
    <cellStyle name="Normal 2 2 2 2 2 6 3 3 3 2 3 2" xfId="23087" xr:uid="{F8F265E6-03D1-4F95-9AD1-FEA2647C001A}"/>
    <cellStyle name="Normal 2 2 2 2 2 6 3 3 3 2 4" xfId="23088" xr:uid="{E186B8FA-953A-4573-AD52-338702BD3F58}"/>
    <cellStyle name="Normal 2 2 2 2 2 6 3 3 3 3" xfId="23089" xr:uid="{C4925314-B597-46B4-A47F-91FFCD3299F3}"/>
    <cellStyle name="Normal 2 2 2 2 2 6 3 3 3 3 2" xfId="23090" xr:uid="{C34D8F80-72C4-41E1-B229-1B90E8F52BEF}"/>
    <cellStyle name="Normal 2 2 2 2 2 6 3 3 3 3 2 2" xfId="23091" xr:uid="{B3CAFF83-92A9-4F35-B542-C07AEE5CBA56}"/>
    <cellStyle name="Normal 2 2 2 2 2 6 3 3 3 3 3" xfId="23092" xr:uid="{BC20290C-9C23-4FA5-9FDE-B475BB5566EA}"/>
    <cellStyle name="Normal 2 2 2 2 2 6 3 3 3 4" xfId="23093" xr:uid="{50A48DC3-5DC0-4425-B968-2DCAEF4B07EA}"/>
    <cellStyle name="Normal 2 2 2 2 2 6 3 3 3 4 2" xfId="23094" xr:uid="{E3EC5DF2-02F3-4F18-925A-3EADCF4497CA}"/>
    <cellStyle name="Normal 2 2 2 2 2 6 3 3 3 5" xfId="23095" xr:uid="{AE6CC2EC-713D-429F-A144-C4E100CB26E5}"/>
    <cellStyle name="Normal 2 2 2 2 2 6 3 3 4" xfId="23096" xr:uid="{F760D83C-44B7-4427-9BF7-A377CA060120}"/>
    <cellStyle name="Normal 2 2 2 2 2 6 3 3 4 2" xfId="23097" xr:uid="{EB66AA5D-33AB-471B-9A91-87EFC44E1E4A}"/>
    <cellStyle name="Normal 2 2 2 2 2 6 3 3 4 2 2" xfId="23098" xr:uid="{C0FA44B5-37FF-4452-8AC7-3F2F98E272E8}"/>
    <cellStyle name="Normal 2 2 2 2 2 6 3 3 4 2 2 2" xfId="23099" xr:uid="{499C735D-6E67-40D3-ACE3-0A94D7A196AA}"/>
    <cellStyle name="Normal 2 2 2 2 2 6 3 3 4 2 3" xfId="23100" xr:uid="{5A7A0990-ACF0-410C-BEA8-7FF10D259C94}"/>
    <cellStyle name="Normal 2 2 2 2 2 6 3 3 4 3" xfId="23101" xr:uid="{B1655FB0-929B-45D0-A363-792944738AAB}"/>
    <cellStyle name="Normal 2 2 2 2 2 6 3 3 4 3 2" xfId="23102" xr:uid="{03AD6E43-4C10-428B-92F5-7025AF530B14}"/>
    <cellStyle name="Normal 2 2 2 2 2 6 3 3 4 4" xfId="23103" xr:uid="{5E0A9455-F7A8-485C-B4E9-4C93DC5704F6}"/>
    <cellStyle name="Normal 2 2 2 2 2 6 3 3 5" xfId="23104" xr:uid="{EDB5BF20-91FB-414D-A8D2-AEA39D817D2D}"/>
    <cellStyle name="Normal 2 2 2 2 2 6 3 3 5 2" xfId="23105" xr:uid="{6F323370-A6C5-4B11-9224-8C427E577CD0}"/>
    <cellStyle name="Normal 2 2 2 2 2 6 3 3 5 2 2" xfId="23106" xr:uid="{17A163E6-B907-4442-8D99-4528867C8AAC}"/>
    <cellStyle name="Normal 2 2 2 2 2 6 3 3 5 3" xfId="23107" xr:uid="{0DFE7373-C49F-42B3-AF7D-7D51A974A617}"/>
    <cellStyle name="Normal 2 2 2 2 2 6 3 3 6" xfId="23108" xr:uid="{9D6078DC-07F7-4CE9-983C-C425B371D208}"/>
    <cellStyle name="Normal 2 2 2 2 2 6 3 3 6 2" xfId="23109" xr:uid="{731D93F0-60A6-408F-98D8-C3FFAACD9388}"/>
    <cellStyle name="Normal 2 2 2 2 2 6 3 3 7" xfId="23110" xr:uid="{44104D5D-7A03-4CB6-A33B-C232BADFD67B}"/>
    <cellStyle name="Normal 2 2 2 2 2 6 3 4" xfId="23111" xr:uid="{C13B8211-E306-41DE-AA69-4943A0405EA1}"/>
    <cellStyle name="Normal 2 2 2 2 2 6 3 4 2" xfId="23112" xr:uid="{445C1B41-25EE-41C5-B608-7BC451D34922}"/>
    <cellStyle name="Normal 2 2 2 2 2 6 3 4 2 2" xfId="23113" xr:uid="{85E6CF61-1DC9-4CDF-BB67-E4F950C676FB}"/>
    <cellStyle name="Normal 2 2 2 2 2 6 3 4 2 2 2" xfId="23114" xr:uid="{C49383F8-BB8F-4A1F-83D3-7ADDA2DA63C9}"/>
    <cellStyle name="Normal 2 2 2 2 2 6 3 4 2 2 2 2" xfId="23115" xr:uid="{012C1B17-1B3E-4588-A36C-E78DE776A7AC}"/>
    <cellStyle name="Normal 2 2 2 2 2 6 3 4 2 2 2 2 2" xfId="23116" xr:uid="{56F4CD57-76F9-450F-AC22-E09F3B759138}"/>
    <cellStyle name="Normal 2 2 2 2 2 6 3 4 2 2 2 3" xfId="23117" xr:uid="{7B23AAC5-CA34-4D94-82A8-819A7A50CA97}"/>
    <cellStyle name="Normal 2 2 2 2 2 6 3 4 2 2 3" xfId="23118" xr:uid="{AC755181-3ADB-4AD5-92DB-17147E897124}"/>
    <cellStyle name="Normal 2 2 2 2 2 6 3 4 2 2 3 2" xfId="23119" xr:uid="{0D0D6C35-D43C-4D0E-97B6-3771CBCCE722}"/>
    <cellStyle name="Normal 2 2 2 2 2 6 3 4 2 2 4" xfId="23120" xr:uid="{24C99853-FCB3-4B7C-AD6D-29BB9D0F119F}"/>
    <cellStyle name="Normal 2 2 2 2 2 6 3 4 2 3" xfId="23121" xr:uid="{CD5BF90C-0767-409E-B9DA-F08FA03E2A5E}"/>
    <cellStyle name="Normal 2 2 2 2 2 6 3 4 2 3 2" xfId="23122" xr:uid="{628004C1-5A34-4446-AA3B-B6EDC0C4051C}"/>
    <cellStyle name="Normal 2 2 2 2 2 6 3 4 2 3 2 2" xfId="23123" xr:uid="{2774345C-665D-4B16-865C-53A53FF1A220}"/>
    <cellStyle name="Normal 2 2 2 2 2 6 3 4 2 3 3" xfId="23124" xr:uid="{F5A09073-D088-4EEB-B1DC-30D3042723A9}"/>
    <cellStyle name="Normal 2 2 2 2 2 6 3 4 2 4" xfId="23125" xr:uid="{F809B204-66DF-4EBE-86EA-7BE5C0D4BA09}"/>
    <cellStyle name="Normal 2 2 2 2 2 6 3 4 2 4 2" xfId="23126" xr:uid="{9DE7B1EB-7A9C-46E7-AFDF-927F2D45123E}"/>
    <cellStyle name="Normal 2 2 2 2 2 6 3 4 2 5" xfId="23127" xr:uid="{54D74021-9382-4424-9B45-2B53255A6FB9}"/>
    <cellStyle name="Normal 2 2 2 2 2 6 3 4 3" xfId="23128" xr:uid="{5229F406-49E9-447D-9E85-5F891D7DC6CD}"/>
    <cellStyle name="Normal 2 2 2 2 2 6 3 4 3 2" xfId="23129" xr:uid="{2D26DF1D-2DD1-4834-88EF-4129AF41297E}"/>
    <cellStyle name="Normal 2 2 2 2 2 6 3 4 3 2 2" xfId="23130" xr:uid="{5684B788-E5C6-4805-B48E-E8B5734500FF}"/>
    <cellStyle name="Normal 2 2 2 2 2 6 3 4 3 2 2 2" xfId="23131" xr:uid="{83BA3F43-5C74-4F66-9EF9-7274025E2D6F}"/>
    <cellStyle name="Normal 2 2 2 2 2 6 3 4 3 2 3" xfId="23132" xr:uid="{FB9DFB67-F3B7-4D9D-8440-B232E4EBC0C5}"/>
    <cellStyle name="Normal 2 2 2 2 2 6 3 4 3 3" xfId="23133" xr:uid="{7A6E6A46-CCC3-44DB-BD31-EF5E7E9ECC15}"/>
    <cellStyle name="Normal 2 2 2 2 2 6 3 4 3 3 2" xfId="23134" xr:uid="{470BC66C-76C2-4517-9F9C-7B8CAFAB21D9}"/>
    <cellStyle name="Normal 2 2 2 2 2 6 3 4 3 4" xfId="23135" xr:uid="{6919E62F-BA8A-4684-83EB-9101EC29EADF}"/>
    <cellStyle name="Normal 2 2 2 2 2 6 3 4 4" xfId="23136" xr:uid="{1C94F9DF-2CC6-498A-A708-677B8A118E2D}"/>
    <cellStyle name="Normal 2 2 2 2 2 6 3 4 4 2" xfId="23137" xr:uid="{D1C8DEF5-DDD5-45EE-9A38-2B062DC93318}"/>
    <cellStyle name="Normal 2 2 2 2 2 6 3 4 4 2 2" xfId="23138" xr:uid="{AAA05675-FA7C-4CAF-89B6-44D25611CF5A}"/>
    <cellStyle name="Normal 2 2 2 2 2 6 3 4 4 3" xfId="23139" xr:uid="{1EB73D69-42D8-44B7-88E2-3BEDA4CF5797}"/>
    <cellStyle name="Normal 2 2 2 2 2 6 3 4 5" xfId="23140" xr:uid="{E154FE18-3918-4093-A441-B513F4C50691}"/>
    <cellStyle name="Normal 2 2 2 2 2 6 3 4 5 2" xfId="23141" xr:uid="{1401387D-941D-4B59-B648-14616BC409BA}"/>
    <cellStyle name="Normal 2 2 2 2 2 6 3 4 6" xfId="23142" xr:uid="{BE0B5DF6-92AB-4051-ADD5-DEF80BA3EE03}"/>
    <cellStyle name="Normal 2 2 2 2 2 6 3 5" xfId="23143" xr:uid="{069CB015-FC77-438A-8F40-AE17DDC8809F}"/>
    <cellStyle name="Normal 2 2 2 2 2 6 3 5 2" xfId="23144" xr:uid="{67C0831D-3718-4835-8AD6-B449928B31F4}"/>
    <cellStyle name="Normal 2 2 2 2 2 6 3 5 2 2" xfId="23145" xr:uid="{65B4C2B8-97CB-4325-BFB1-A63512225091}"/>
    <cellStyle name="Normal 2 2 2 2 2 6 3 5 2 2 2" xfId="23146" xr:uid="{49F5DEF1-ACEC-49FA-8662-C9218456F51E}"/>
    <cellStyle name="Normal 2 2 2 2 2 6 3 5 2 2 2 2" xfId="23147" xr:uid="{5310B28C-D8DF-4579-83C7-1D047841D4A7}"/>
    <cellStyle name="Normal 2 2 2 2 2 6 3 5 2 2 3" xfId="23148" xr:uid="{58937A49-530F-471E-9471-6E010C58C9C7}"/>
    <cellStyle name="Normal 2 2 2 2 2 6 3 5 2 3" xfId="23149" xr:uid="{C3090E37-0017-484D-8362-42D1CEB08DB2}"/>
    <cellStyle name="Normal 2 2 2 2 2 6 3 5 2 3 2" xfId="23150" xr:uid="{9037BFD7-978C-4DB0-BABA-5C043528CD30}"/>
    <cellStyle name="Normal 2 2 2 2 2 6 3 5 2 4" xfId="23151" xr:uid="{71FBB95B-2988-49DE-838C-E03B712D798F}"/>
    <cellStyle name="Normal 2 2 2 2 2 6 3 5 3" xfId="23152" xr:uid="{89B1E945-1D82-4A26-9F75-54DCC1FAC9C6}"/>
    <cellStyle name="Normal 2 2 2 2 2 6 3 5 3 2" xfId="23153" xr:uid="{1D0619B7-CC0B-4C1A-84DE-3D9939A1A028}"/>
    <cellStyle name="Normal 2 2 2 2 2 6 3 5 3 2 2" xfId="23154" xr:uid="{277828D2-85F4-443C-8B15-5348192B6169}"/>
    <cellStyle name="Normal 2 2 2 2 2 6 3 5 3 3" xfId="23155" xr:uid="{A7B9C2C2-6742-421C-99BB-5B9BFC1EBD7D}"/>
    <cellStyle name="Normal 2 2 2 2 2 6 3 5 4" xfId="23156" xr:uid="{61C6B1D8-9D72-4494-AD51-E1509C7A8ED1}"/>
    <cellStyle name="Normal 2 2 2 2 2 6 3 5 4 2" xfId="23157" xr:uid="{A36E8D96-C97D-4F46-96FA-60E80C079741}"/>
    <cellStyle name="Normal 2 2 2 2 2 6 3 5 5" xfId="23158" xr:uid="{9A294339-4A9B-4225-BAE8-EAFC3CF804BA}"/>
    <cellStyle name="Normal 2 2 2 2 2 6 3 6" xfId="23159" xr:uid="{D2A1416F-7B26-4935-BAD2-1F9C8CB140CC}"/>
    <cellStyle name="Normal 2 2 2 2 2 6 3 6 2" xfId="23160" xr:uid="{11A3E44C-6307-4908-B127-3107D048D421}"/>
    <cellStyle name="Normal 2 2 2 2 2 6 3 6 2 2" xfId="23161" xr:uid="{B6987834-56A4-49D0-A697-748F4FB3A553}"/>
    <cellStyle name="Normal 2 2 2 2 2 6 3 6 2 2 2" xfId="23162" xr:uid="{1EC25421-54A5-45EA-9B05-87A687A3CC3A}"/>
    <cellStyle name="Normal 2 2 2 2 2 6 3 6 2 3" xfId="23163" xr:uid="{36FDC125-5B41-44A3-9CFB-76BDE6E87F09}"/>
    <cellStyle name="Normal 2 2 2 2 2 6 3 6 3" xfId="23164" xr:uid="{D26E474E-FD50-4528-8E61-078BB4D72E26}"/>
    <cellStyle name="Normal 2 2 2 2 2 6 3 6 3 2" xfId="23165" xr:uid="{BD071106-99D7-4C4F-B7E2-9CC7B2480147}"/>
    <cellStyle name="Normal 2 2 2 2 2 6 3 6 4" xfId="23166" xr:uid="{6767C9BB-0E02-420D-8A7B-64CCA7CBCAD4}"/>
    <cellStyle name="Normal 2 2 2 2 2 6 3 7" xfId="23167" xr:uid="{C646688F-F562-4FC2-904C-E28007804FA7}"/>
    <cellStyle name="Normal 2 2 2 2 2 6 3 7 2" xfId="23168" xr:uid="{7D777F4A-6659-4546-B728-3ABAEC225AC9}"/>
    <cellStyle name="Normal 2 2 2 2 2 6 3 7 2 2" xfId="23169" xr:uid="{9048E7F6-FAAB-4D45-9379-4AB0EEAB491F}"/>
    <cellStyle name="Normal 2 2 2 2 2 6 3 7 3" xfId="23170" xr:uid="{4CA5D55B-EEC6-4D7F-9793-967E20B54A6A}"/>
    <cellStyle name="Normal 2 2 2 2 2 6 3 8" xfId="23171" xr:uid="{983B42B5-3956-4557-A387-9F9A292F839A}"/>
    <cellStyle name="Normal 2 2 2 2 2 6 3 8 2" xfId="23172" xr:uid="{08A2158A-5822-4A21-866E-894E328B9648}"/>
    <cellStyle name="Normal 2 2 2 2 2 6 3 9" xfId="23173" xr:uid="{E273E063-F958-414D-8E2B-4EA3E0ABB27A}"/>
    <cellStyle name="Normal 2 2 2 2 2 6 4" xfId="23174" xr:uid="{7C8F9DDF-F15B-48BB-BC6E-854BFE701028}"/>
    <cellStyle name="Normal 2 2 2 2 2 6 4 2" xfId="23175" xr:uid="{4E6A7F3B-76A3-4FFF-A50F-98F4F677983A}"/>
    <cellStyle name="Normal 2 2 2 2 2 6 4 2 2" xfId="23176" xr:uid="{0947445A-D302-4567-96B0-1AFF0D44B088}"/>
    <cellStyle name="Normal 2 2 2 2 2 6 4 2 2 2" xfId="23177" xr:uid="{F8909A97-731C-4C0F-A230-C56AB5371335}"/>
    <cellStyle name="Normal 2 2 2 2 2 6 4 2 2 2 2" xfId="23178" xr:uid="{E1F22A59-61AD-48F8-8480-8F43C37D3C90}"/>
    <cellStyle name="Normal 2 2 2 2 2 6 4 2 2 2 2 2" xfId="23179" xr:uid="{15894B2C-AD4C-49D3-B762-7314E0BFCBD0}"/>
    <cellStyle name="Normal 2 2 2 2 2 6 4 2 2 2 2 2 2" xfId="23180" xr:uid="{104A32AC-453B-4785-9008-014E36E925FD}"/>
    <cellStyle name="Normal 2 2 2 2 2 6 4 2 2 2 2 2 2 2" xfId="23181" xr:uid="{EAC142F6-4255-45D4-A78F-2EAA71380492}"/>
    <cellStyle name="Normal 2 2 2 2 2 6 4 2 2 2 2 2 2 2 2" xfId="23182" xr:uid="{9B0551C4-6E48-4B7E-94FB-827263150CC8}"/>
    <cellStyle name="Normal 2 2 2 2 2 6 4 2 2 2 2 2 2 3" xfId="23183" xr:uid="{32E15D60-5CE8-4DB5-AC68-21905D11C115}"/>
    <cellStyle name="Normal 2 2 2 2 2 6 4 2 2 2 2 2 3" xfId="23184" xr:uid="{0AC9EA54-67F8-4B98-BCBD-C878D1AD02A1}"/>
    <cellStyle name="Normal 2 2 2 2 2 6 4 2 2 2 2 2 3 2" xfId="23185" xr:uid="{AD09640A-4D8D-4D22-8705-F1C4C9C7982E}"/>
    <cellStyle name="Normal 2 2 2 2 2 6 4 2 2 2 2 2 4" xfId="23186" xr:uid="{85F87F98-C2D0-459F-9746-178CF8F72D2F}"/>
    <cellStyle name="Normal 2 2 2 2 2 6 4 2 2 2 2 3" xfId="23187" xr:uid="{4086C349-0809-43D1-B0C9-70D53D7C5F5A}"/>
    <cellStyle name="Normal 2 2 2 2 2 6 4 2 2 2 2 3 2" xfId="23188" xr:uid="{F60E6B41-9057-444F-A31B-8D6D41179E75}"/>
    <cellStyle name="Normal 2 2 2 2 2 6 4 2 2 2 2 3 2 2" xfId="23189" xr:uid="{D4171018-317B-4CDD-B871-04036C27459B}"/>
    <cellStyle name="Normal 2 2 2 2 2 6 4 2 2 2 2 3 3" xfId="23190" xr:uid="{5D93938A-B481-4A35-9361-910584B704FF}"/>
    <cellStyle name="Normal 2 2 2 2 2 6 4 2 2 2 2 4" xfId="23191" xr:uid="{EAEC674E-6E87-4946-B181-27F2806987B8}"/>
    <cellStyle name="Normal 2 2 2 2 2 6 4 2 2 2 2 4 2" xfId="23192" xr:uid="{8C366104-4F30-4EA2-B4BA-E12EEE74ADE0}"/>
    <cellStyle name="Normal 2 2 2 2 2 6 4 2 2 2 2 5" xfId="23193" xr:uid="{63639B5B-4E8F-4A6D-8854-063A6573FA03}"/>
    <cellStyle name="Normal 2 2 2 2 2 6 4 2 2 2 3" xfId="23194" xr:uid="{7CAA076F-233E-4601-A880-6339F29B540B}"/>
    <cellStyle name="Normal 2 2 2 2 2 6 4 2 2 2 3 2" xfId="23195" xr:uid="{90B36374-5BB7-45DC-8267-E4E8EE9F6A8D}"/>
    <cellStyle name="Normal 2 2 2 2 2 6 4 2 2 2 3 2 2" xfId="23196" xr:uid="{AA1F76D7-FA5C-4B9B-8BAA-0CC689E0AAE1}"/>
    <cellStyle name="Normal 2 2 2 2 2 6 4 2 2 2 3 2 2 2" xfId="23197" xr:uid="{E5003719-FE3C-499D-8094-7B673D9C3246}"/>
    <cellStyle name="Normal 2 2 2 2 2 6 4 2 2 2 3 2 3" xfId="23198" xr:uid="{CF79630D-F9FD-4CD4-BB40-B8CE6C8B2382}"/>
    <cellStyle name="Normal 2 2 2 2 2 6 4 2 2 2 3 3" xfId="23199" xr:uid="{E049D9A9-459F-4EA0-AD80-2E61E89A2DF3}"/>
    <cellStyle name="Normal 2 2 2 2 2 6 4 2 2 2 3 3 2" xfId="23200" xr:uid="{6DB80742-EDD8-48FC-BA14-E0343A53DB79}"/>
    <cellStyle name="Normal 2 2 2 2 2 6 4 2 2 2 3 4" xfId="23201" xr:uid="{1318FBF3-E5E4-4F33-94E7-8929EC87C733}"/>
    <cellStyle name="Normal 2 2 2 2 2 6 4 2 2 2 4" xfId="23202" xr:uid="{99DA0E52-29E5-4F4F-B06F-8F11193864C8}"/>
    <cellStyle name="Normal 2 2 2 2 2 6 4 2 2 2 4 2" xfId="23203" xr:uid="{9EEC5C55-64F4-465D-AAB1-383A3DBDB15B}"/>
    <cellStyle name="Normal 2 2 2 2 2 6 4 2 2 2 4 2 2" xfId="23204" xr:uid="{8DFE9278-95CE-4A7C-9085-CB54BA87042E}"/>
    <cellStyle name="Normal 2 2 2 2 2 6 4 2 2 2 4 3" xfId="23205" xr:uid="{B5A600C0-2540-47B6-834A-22462309772E}"/>
    <cellStyle name="Normal 2 2 2 2 2 6 4 2 2 2 5" xfId="23206" xr:uid="{E163E65F-CF51-44C7-8D20-47DE57C5A312}"/>
    <cellStyle name="Normal 2 2 2 2 2 6 4 2 2 2 5 2" xfId="23207" xr:uid="{211F8CF3-2ABE-4E86-920E-F308D8AFDE8D}"/>
    <cellStyle name="Normal 2 2 2 2 2 6 4 2 2 2 6" xfId="23208" xr:uid="{7B6DF73C-A7E7-4E5B-8CCB-8D887DCAE8EA}"/>
    <cellStyle name="Normal 2 2 2 2 2 6 4 2 2 3" xfId="23209" xr:uid="{87B81483-B9E4-4195-9210-5BDF7784F674}"/>
    <cellStyle name="Normal 2 2 2 2 2 6 4 2 2 3 2" xfId="23210" xr:uid="{BB3773B6-C2BF-40FD-9E25-054D80B4A98F}"/>
    <cellStyle name="Normal 2 2 2 2 2 6 4 2 2 3 2 2" xfId="23211" xr:uid="{915F950E-9392-464A-BC3A-A874F9C803AE}"/>
    <cellStyle name="Normal 2 2 2 2 2 6 4 2 2 3 2 2 2" xfId="23212" xr:uid="{B8F16A30-89C8-437F-B9FD-BD78D2425277}"/>
    <cellStyle name="Normal 2 2 2 2 2 6 4 2 2 3 2 2 2 2" xfId="23213" xr:uid="{439FA24E-286E-4D20-A594-35353A90CDA3}"/>
    <cellStyle name="Normal 2 2 2 2 2 6 4 2 2 3 2 2 3" xfId="23214" xr:uid="{C3C84090-71DC-4172-94FB-9752FB1F37AA}"/>
    <cellStyle name="Normal 2 2 2 2 2 6 4 2 2 3 2 3" xfId="23215" xr:uid="{23AFB0F9-628D-419E-BC68-D505FDD9CC13}"/>
    <cellStyle name="Normal 2 2 2 2 2 6 4 2 2 3 2 3 2" xfId="23216" xr:uid="{3998FA9E-DB96-4DE1-B3A1-8EEC4308D83B}"/>
    <cellStyle name="Normal 2 2 2 2 2 6 4 2 2 3 2 4" xfId="23217" xr:uid="{F218630A-B110-432F-8098-985AEEBB3A58}"/>
    <cellStyle name="Normal 2 2 2 2 2 6 4 2 2 3 3" xfId="23218" xr:uid="{572A6310-1ABB-4F53-B087-C51C3FDAFC68}"/>
    <cellStyle name="Normal 2 2 2 2 2 6 4 2 2 3 3 2" xfId="23219" xr:uid="{7C47F0AD-B1DA-44C2-BEB4-8EA9F58D0BC5}"/>
    <cellStyle name="Normal 2 2 2 2 2 6 4 2 2 3 3 2 2" xfId="23220" xr:uid="{C3D23E70-C7BF-4E68-A59E-56F3995058CB}"/>
    <cellStyle name="Normal 2 2 2 2 2 6 4 2 2 3 3 3" xfId="23221" xr:uid="{F98B55CC-1DB1-4FE0-9309-816BEFBA55EF}"/>
    <cellStyle name="Normal 2 2 2 2 2 6 4 2 2 3 4" xfId="23222" xr:uid="{39EC9773-7A38-41F8-9346-2CDD3F41E3DA}"/>
    <cellStyle name="Normal 2 2 2 2 2 6 4 2 2 3 4 2" xfId="23223" xr:uid="{6F6CF6E9-41C5-4458-BB9B-6501ACDFD81A}"/>
    <cellStyle name="Normal 2 2 2 2 2 6 4 2 2 3 5" xfId="23224" xr:uid="{5F871257-4995-4056-922C-FAD406B22318}"/>
    <cellStyle name="Normal 2 2 2 2 2 6 4 2 2 4" xfId="23225" xr:uid="{B506C126-92E0-4750-8A30-4E8282C28C4C}"/>
    <cellStyle name="Normal 2 2 2 2 2 6 4 2 2 4 2" xfId="23226" xr:uid="{BA11B57E-7138-4F2E-B0C0-065B8F93C1C9}"/>
    <cellStyle name="Normal 2 2 2 2 2 6 4 2 2 4 2 2" xfId="23227" xr:uid="{1F1CAA0B-DBC5-4C41-838B-A49131F8B748}"/>
    <cellStyle name="Normal 2 2 2 2 2 6 4 2 2 4 2 2 2" xfId="23228" xr:uid="{2188DB42-7441-4C2F-B760-082DE63972AF}"/>
    <cellStyle name="Normal 2 2 2 2 2 6 4 2 2 4 2 3" xfId="23229" xr:uid="{9EA5F630-DA1D-4608-9759-2BE915BD7EF5}"/>
    <cellStyle name="Normal 2 2 2 2 2 6 4 2 2 4 3" xfId="23230" xr:uid="{891528BC-A621-4DA2-93E3-9DC08F4A25A8}"/>
    <cellStyle name="Normal 2 2 2 2 2 6 4 2 2 4 3 2" xfId="23231" xr:uid="{FB56996D-4C96-4F8F-9ABD-699EF5969C6D}"/>
    <cellStyle name="Normal 2 2 2 2 2 6 4 2 2 4 4" xfId="23232" xr:uid="{C8F3D26A-F8CF-40D8-B3C9-4639459CBEB4}"/>
    <cellStyle name="Normal 2 2 2 2 2 6 4 2 2 5" xfId="23233" xr:uid="{0FEA1DEC-044B-45BA-BA42-77D87AC2EC15}"/>
    <cellStyle name="Normal 2 2 2 2 2 6 4 2 2 5 2" xfId="23234" xr:uid="{DD20D9F4-F5A2-4FE9-840B-6231C326315A}"/>
    <cellStyle name="Normal 2 2 2 2 2 6 4 2 2 5 2 2" xfId="23235" xr:uid="{5FA02AA3-1967-4B56-B14F-A20FB063A344}"/>
    <cellStyle name="Normal 2 2 2 2 2 6 4 2 2 5 3" xfId="23236" xr:uid="{1E8E17DE-A69E-43FB-BEBE-873940D5E0A6}"/>
    <cellStyle name="Normal 2 2 2 2 2 6 4 2 2 6" xfId="23237" xr:uid="{0E2154A0-8463-4B99-8AE4-9670150F1B73}"/>
    <cellStyle name="Normal 2 2 2 2 2 6 4 2 2 6 2" xfId="23238" xr:uid="{0E8014BB-C7AF-48B5-AD37-EB9592B829B1}"/>
    <cellStyle name="Normal 2 2 2 2 2 6 4 2 2 7" xfId="23239" xr:uid="{7226D151-C224-4B8B-AECC-483AAFE32C85}"/>
    <cellStyle name="Normal 2 2 2 2 2 6 4 2 3" xfId="23240" xr:uid="{56AE0B8E-F197-4DEA-B7C9-D92C6BFB87B8}"/>
    <cellStyle name="Normal 2 2 2 2 2 6 4 2 3 2" xfId="23241" xr:uid="{D7B6C9FA-24C6-42A5-84DB-3E12DB1C3959}"/>
    <cellStyle name="Normal 2 2 2 2 2 6 4 2 3 2 2" xfId="23242" xr:uid="{C8C5C26A-A7BD-4D6D-8A4D-DA2705108EE6}"/>
    <cellStyle name="Normal 2 2 2 2 2 6 4 2 3 2 2 2" xfId="23243" xr:uid="{677247AA-17CC-48FB-A395-15E70F72ED78}"/>
    <cellStyle name="Normal 2 2 2 2 2 6 4 2 3 2 2 2 2" xfId="23244" xr:uid="{994C399F-10E7-45C4-93A8-8B9A84FCAD6F}"/>
    <cellStyle name="Normal 2 2 2 2 2 6 4 2 3 2 2 2 2 2" xfId="23245" xr:uid="{65EC8690-C543-4D6A-A584-E596A5018DD3}"/>
    <cellStyle name="Normal 2 2 2 2 2 6 4 2 3 2 2 2 3" xfId="23246" xr:uid="{5A43DCB4-A05C-4BF9-B357-B43D553091F8}"/>
    <cellStyle name="Normal 2 2 2 2 2 6 4 2 3 2 2 3" xfId="23247" xr:uid="{1D38BD27-56DF-438E-93E6-C1D14858BDE3}"/>
    <cellStyle name="Normal 2 2 2 2 2 6 4 2 3 2 2 3 2" xfId="23248" xr:uid="{24797E85-6FF0-4402-B442-AAFDE1CF53C6}"/>
    <cellStyle name="Normal 2 2 2 2 2 6 4 2 3 2 2 4" xfId="23249" xr:uid="{9E2F26F2-7FFC-436F-8BC4-50D47A2E03E2}"/>
    <cellStyle name="Normal 2 2 2 2 2 6 4 2 3 2 3" xfId="23250" xr:uid="{9FE789BF-375F-43CE-8F43-242EDD11F4BC}"/>
    <cellStyle name="Normal 2 2 2 2 2 6 4 2 3 2 3 2" xfId="23251" xr:uid="{5AC7124E-3BD3-4CAF-81F0-C64226227EF2}"/>
    <cellStyle name="Normal 2 2 2 2 2 6 4 2 3 2 3 2 2" xfId="23252" xr:uid="{4A40460E-CE8B-455B-8298-351345B926FF}"/>
    <cellStyle name="Normal 2 2 2 2 2 6 4 2 3 2 3 3" xfId="23253" xr:uid="{FF59EF9C-D008-4CD4-B7DA-BCF9B6A874D2}"/>
    <cellStyle name="Normal 2 2 2 2 2 6 4 2 3 2 4" xfId="23254" xr:uid="{E04777A6-10E4-49B3-B763-125483EA26B6}"/>
    <cellStyle name="Normal 2 2 2 2 2 6 4 2 3 2 4 2" xfId="23255" xr:uid="{F82DB56B-87A6-4E35-A039-C22BF37DB8FE}"/>
    <cellStyle name="Normal 2 2 2 2 2 6 4 2 3 2 5" xfId="23256" xr:uid="{B9CA7DF8-EE69-4CE1-9AF8-1C0B339504C0}"/>
    <cellStyle name="Normal 2 2 2 2 2 6 4 2 3 3" xfId="23257" xr:uid="{9ECB324E-980C-4638-9E5E-6B55D5896432}"/>
    <cellStyle name="Normal 2 2 2 2 2 6 4 2 3 3 2" xfId="23258" xr:uid="{600CE915-DC86-419D-AA80-0A5DCE579D6C}"/>
    <cellStyle name="Normal 2 2 2 2 2 6 4 2 3 3 2 2" xfId="23259" xr:uid="{283A1B1D-4B86-461F-B77F-F54A8F9ED2AE}"/>
    <cellStyle name="Normal 2 2 2 2 2 6 4 2 3 3 2 2 2" xfId="23260" xr:uid="{12161277-EE79-420A-8398-1796F31EC666}"/>
    <cellStyle name="Normal 2 2 2 2 2 6 4 2 3 3 2 3" xfId="23261" xr:uid="{D2D5A845-7D74-488C-88C3-D2A031CA6291}"/>
    <cellStyle name="Normal 2 2 2 2 2 6 4 2 3 3 3" xfId="23262" xr:uid="{11B2F935-9EAF-485A-AD77-0339470D20E7}"/>
    <cellStyle name="Normal 2 2 2 2 2 6 4 2 3 3 3 2" xfId="23263" xr:uid="{26589C21-493C-4AE2-8031-FCE4DBEE83F5}"/>
    <cellStyle name="Normal 2 2 2 2 2 6 4 2 3 3 4" xfId="23264" xr:uid="{2021D399-CEC8-4D36-87C5-46BA6861769B}"/>
    <cellStyle name="Normal 2 2 2 2 2 6 4 2 3 4" xfId="23265" xr:uid="{2EEF7B42-4FDF-44E6-B106-A81F81C10F5E}"/>
    <cellStyle name="Normal 2 2 2 2 2 6 4 2 3 4 2" xfId="23266" xr:uid="{DF9BC4EA-40B7-4320-ADE3-D75F51171330}"/>
    <cellStyle name="Normal 2 2 2 2 2 6 4 2 3 4 2 2" xfId="23267" xr:uid="{E74C5365-5A5D-4F0B-BA1F-6EFDE8AFC809}"/>
    <cellStyle name="Normal 2 2 2 2 2 6 4 2 3 4 3" xfId="23268" xr:uid="{958CEEC8-73A7-44C2-A405-A188A4517726}"/>
    <cellStyle name="Normal 2 2 2 2 2 6 4 2 3 5" xfId="23269" xr:uid="{BC5BF5D2-AD96-4443-8985-ABAC67CE2958}"/>
    <cellStyle name="Normal 2 2 2 2 2 6 4 2 3 5 2" xfId="23270" xr:uid="{56F0B6AD-EF02-4DD4-8F08-CAB67DC2527E}"/>
    <cellStyle name="Normal 2 2 2 2 2 6 4 2 3 6" xfId="23271" xr:uid="{D42DF262-F6FB-4D91-8FB9-64E91D468809}"/>
    <cellStyle name="Normal 2 2 2 2 2 6 4 2 4" xfId="23272" xr:uid="{E9D950F0-B292-43B0-803D-D1DF03F172C0}"/>
    <cellStyle name="Normal 2 2 2 2 2 6 4 2 4 2" xfId="23273" xr:uid="{1C391281-8671-4FF2-A356-A44D5FC82973}"/>
    <cellStyle name="Normal 2 2 2 2 2 6 4 2 4 2 2" xfId="23274" xr:uid="{D1E7F1C8-3FA6-49D8-94CB-20EB7B944E69}"/>
    <cellStyle name="Normal 2 2 2 2 2 6 4 2 4 2 2 2" xfId="23275" xr:uid="{543A2E13-8F29-4D92-B46A-901E79917ADF}"/>
    <cellStyle name="Normal 2 2 2 2 2 6 4 2 4 2 2 2 2" xfId="23276" xr:uid="{949D85BF-12B4-4587-9D4A-255F78D02CF3}"/>
    <cellStyle name="Normal 2 2 2 2 2 6 4 2 4 2 2 3" xfId="23277" xr:uid="{AB539DFF-B82E-48DE-B7F6-10F863912B17}"/>
    <cellStyle name="Normal 2 2 2 2 2 6 4 2 4 2 3" xfId="23278" xr:uid="{85ADECCF-E660-4BCA-9154-F0C6143C1DB2}"/>
    <cellStyle name="Normal 2 2 2 2 2 6 4 2 4 2 3 2" xfId="23279" xr:uid="{88F1C6AD-EBDA-40B9-8EF3-11457E970D2C}"/>
    <cellStyle name="Normal 2 2 2 2 2 6 4 2 4 2 4" xfId="23280" xr:uid="{336F49AB-BC82-4D02-92B4-550F8CC093FD}"/>
    <cellStyle name="Normal 2 2 2 2 2 6 4 2 4 3" xfId="23281" xr:uid="{C68C280F-60A3-4C97-8D27-0FA0D8BF2F1A}"/>
    <cellStyle name="Normal 2 2 2 2 2 6 4 2 4 3 2" xfId="23282" xr:uid="{34F4D7E7-98FA-423A-B3A9-4FEF73977EDC}"/>
    <cellStyle name="Normal 2 2 2 2 2 6 4 2 4 3 2 2" xfId="23283" xr:uid="{AF5D9637-9361-4EEF-8929-FF4DE8CEDC03}"/>
    <cellStyle name="Normal 2 2 2 2 2 6 4 2 4 3 3" xfId="23284" xr:uid="{90D34564-4D92-4FDB-AE7E-62DF7FBFE4E6}"/>
    <cellStyle name="Normal 2 2 2 2 2 6 4 2 4 4" xfId="23285" xr:uid="{F8D4D322-39CE-4F83-8614-E87C91AA69B0}"/>
    <cellStyle name="Normal 2 2 2 2 2 6 4 2 4 4 2" xfId="23286" xr:uid="{688A20BD-2684-4B2A-8DB3-29DC4ACBBF26}"/>
    <cellStyle name="Normal 2 2 2 2 2 6 4 2 4 5" xfId="23287" xr:uid="{0D576A7B-4C23-4871-8D59-2232D0B7044E}"/>
    <cellStyle name="Normal 2 2 2 2 2 6 4 2 5" xfId="23288" xr:uid="{3C15BADE-6E78-43D8-BE51-BEDC63CBB65F}"/>
    <cellStyle name="Normal 2 2 2 2 2 6 4 2 5 2" xfId="23289" xr:uid="{B946B258-B636-4946-990E-BF25ABC228D7}"/>
    <cellStyle name="Normal 2 2 2 2 2 6 4 2 5 2 2" xfId="23290" xr:uid="{8EC8513B-05E2-4DAA-8856-2E686D0F8B41}"/>
    <cellStyle name="Normal 2 2 2 2 2 6 4 2 5 2 2 2" xfId="23291" xr:uid="{D35040DA-D24C-4111-A609-553103878BB2}"/>
    <cellStyle name="Normal 2 2 2 2 2 6 4 2 5 2 3" xfId="23292" xr:uid="{6620F3BC-1F66-4EF2-8525-CD8C6DB8C4E2}"/>
    <cellStyle name="Normal 2 2 2 2 2 6 4 2 5 3" xfId="23293" xr:uid="{D40C68B8-2F04-4C46-B49A-A83E5499970D}"/>
    <cellStyle name="Normal 2 2 2 2 2 6 4 2 5 3 2" xfId="23294" xr:uid="{89A6E533-748B-4C0F-B6AC-D1C569215C66}"/>
    <cellStyle name="Normal 2 2 2 2 2 6 4 2 5 4" xfId="23295" xr:uid="{30CF026B-F55D-4081-A4C9-A5DCA8947858}"/>
    <cellStyle name="Normal 2 2 2 2 2 6 4 2 6" xfId="23296" xr:uid="{A753263D-8C48-48DC-8CCD-8DA51DBC0E50}"/>
    <cellStyle name="Normal 2 2 2 2 2 6 4 2 6 2" xfId="23297" xr:uid="{BDD4A16D-A9F6-4D6B-912A-1970D2C797A8}"/>
    <cellStyle name="Normal 2 2 2 2 2 6 4 2 6 2 2" xfId="23298" xr:uid="{EA9D1DF3-AA0B-42D3-9428-DED868B6F7A2}"/>
    <cellStyle name="Normal 2 2 2 2 2 6 4 2 6 3" xfId="23299" xr:uid="{09CB0C1F-F29C-4F40-9B57-8AAC32BD789E}"/>
    <cellStyle name="Normal 2 2 2 2 2 6 4 2 7" xfId="23300" xr:uid="{F9D29BC6-F07D-4989-9FCE-B7365EA24089}"/>
    <cellStyle name="Normal 2 2 2 2 2 6 4 2 7 2" xfId="23301" xr:uid="{CD25DD55-8FCA-44FB-9FEB-92085C26EAF6}"/>
    <cellStyle name="Normal 2 2 2 2 2 6 4 2 8" xfId="23302" xr:uid="{7101EC2A-62C2-4CDC-9191-E05D9195ADF0}"/>
    <cellStyle name="Normal 2 2 2 2 2 6 4 3" xfId="23303" xr:uid="{6B0BA6ED-7353-4544-B15D-FCD86A0CD005}"/>
    <cellStyle name="Normal 2 2 2 2 2 6 4 3 2" xfId="23304" xr:uid="{15D121F3-BAE2-4EC2-BCB9-43ED76613AB9}"/>
    <cellStyle name="Normal 2 2 2 2 2 6 4 3 2 2" xfId="23305" xr:uid="{4733A606-F31B-430A-B7C5-2E8F33B412AE}"/>
    <cellStyle name="Normal 2 2 2 2 2 6 4 3 2 2 2" xfId="23306" xr:uid="{6BD0B91C-FFDA-4DE4-95B5-F48C6DFA5D73}"/>
    <cellStyle name="Normal 2 2 2 2 2 6 4 3 2 2 2 2" xfId="23307" xr:uid="{0E8CAF6D-B215-4832-A3A8-7AEFED1EF371}"/>
    <cellStyle name="Normal 2 2 2 2 2 6 4 3 2 2 2 2 2" xfId="23308" xr:uid="{25979375-658D-409F-98F6-58D07C24D8B1}"/>
    <cellStyle name="Normal 2 2 2 2 2 6 4 3 2 2 2 2 2 2" xfId="23309" xr:uid="{16044963-BC40-40B3-9E5D-ED75A6993FF7}"/>
    <cellStyle name="Normal 2 2 2 2 2 6 4 3 2 2 2 2 3" xfId="23310" xr:uid="{C59C0ECE-0A67-469A-B0C3-C6806A29EE80}"/>
    <cellStyle name="Normal 2 2 2 2 2 6 4 3 2 2 2 3" xfId="23311" xr:uid="{7FCEEE7B-62E8-4AE0-AC9A-E34A1F88785C}"/>
    <cellStyle name="Normal 2 2 2 2 2 6 4 3 2 2 2 3 2" xfId="23312" xr:uid="{79B413C3-A2B1-4360-BD27-69095D363F84}"/>
    <cellStyle name="Normal 2 2 2 2 2 6 4 3 2 2 2 4" xfId="23313" xr:uid="{D36C3CD5-B3C1-457C-AA95-6B8AE7040DC1}"/>
    <cellStyle name="Normal 2 2 2 2 2 6 4 3 2 2 3" xfId="23314" xr:uid="{591C2E76-1A59-44CC-9D02-5FFD86B8E7CD}"/>
    <cellStyle name="Normal 2 2 2 2 2 6 4 3 2 2 3 2" xfId="23315" xr:uid="{1CAB618C-F812-47FF-BBF4-370BEB4C6EDF}"/>
    <cellStyle name="Normal 2 2 2 2 2 6 4 3 2 2 3 2 2" xfId="23316" xr:uid="{FB8F3F51-5558-45C7-A468-94016C51453A}"/>
    <cellStyle name="Normal 2 2 2 2 2 6 4 3 2 2 3 3" xfId="23317" xr:uid="{F51147A0-1BEB-4F90-9619-12482E19586C}"/>
    <cellStyle name="Normal 2 2 2 2 2 6 4 3 2 2 4" xfId="23318" xr:uid="{EB5ACD13-9F7A-4D59-9C54-F2F046615980}"/>
    <cellStyle name="Normal 2 2 2 2 2 6 4 3 2 2 4 2" xfId="23319" xr:uid="{7D1C80F2-6C30-4225-B484-6465F535008E}"/>
    <cellStyle name="Normal 2 2 2 2 2 6 4 3 2 2 5" xfId="23320" xr:uid="{1B4438B8-78A4-4DD9-9994-55C3FE16A676}"/>
    <cellStyle name="Normal 2 2 2 2 2 6 4 3 2 3" xfId="23321" xr:uid="{04369651-A107-4DDC-8C9C-A4B4C6348472}"/>
    <cellStyle name="Normal 2 2 2 2 2 6 4 3 2 3 2" xfId="23322" xr:uid="{F3F4B3A7-C901-425B-BF5E-2CD275B18DF5}"/>
    <cellStyle name="Normal 2 2 2 2 2 6 4 3 2 3 2 2" xfId="23323" xr:uid="{633AF734-6C3C-47FC-BB1F-BE1483045D56}"/>
    <cellStyle name="Normal 2 2 2 2 2 6 4 3 2 3 2 2 2" xfId="23324" xr:uid="{D60181A3-7A36-4677-B8D6-BD989733A635}"/>
    <cellStyle name="Normal 2 2 2 2 2 6 4 3 2 3 2 3" xfId="23325" xr:uid="{3EBB6CDD-E53D-45A7-8650-8DC472F12DC8}"/>
    <cellStyle name="Normal 2 2 2 2 2 6 4 3 2 3 3" xfId="23326" xr:uid="{9737028A-1F83-4CD7-977F-0ED87DBB7C06}"/>
    <cellStyle name="Normal 2 2 2 2 2 6 4 3 2 3 3 2" xfId="23327" xr:uid="{8EF88EA5-F4F5-42B6-85A0-EDE076C70787}"/>
    <cellStyle name="Normal 2 2 2 2 2 6 4 3 2 3 4" xfId="23328" xr:uid="{EE9243B7-1C10-45C3-A9B6-030814E15CA7}"/>
    <cellStyle name="Normal 2 2 2 2 2 6 4 3 2 4" xfId="23329" xr:uid="{EB310507-6896-4F22-8F5F-2B1860771A4F}"/>
    <cellStyle name="Normal 2 2 2 2 2 6 4 3 2 4 2" xfId="23330" xr:uid="{60BECD60-758C-45ED-BAA3-9740E7AEF213}"/>
    <cellStyle name="Normal 2 2 2 2 2 6 4 3 2 4 2 2" xfId="23331" xr:uid="{D1F8C692-E37C-417E-ACBD-B2A257749F25}"/>
    <cellStyle name="Normal 2 2 2 2 2 6 4 3 2 4 3" xfId="23332" xr:uid="{41975BEF-EAD9-4D0C-9433-5F8795C66514}"/>
    <cellStyle name="Normal 2 2 2 2 2 6 4 3 2 5" xfId="23333" xr:uid="{C2044807-359F-4D73-BA56-F2EB873E35C3}"/>
    <cellStyle name="Normal 2 2 2 2 2 6 4 3 2 5 2" xfId="23334" xr:uid="{C6994885-9313-44AC-ABBF-13CDD9748651}"/>
    <cellStyle name="Normal 2 2 2 2 2 6 4 3 2 6" xfId="23335" xr:uid="{853564C3-0CD3-4801-819C-FCA4CCC664FE}"/>
    <cellStyle name="Normal 2 2 2 2 2 6 4 3 3" xfId="23336" xr:uid="{5D586965-AF3E-4C46-8FC9-16A2526281E7}"/>
    <cellStyle name="Normal 2 2 2 2 2 6 4 3 3 2" xfId="23337" xr:uid="{0DBE10C6-5F5B-4FF6-B6DA-AFA71AAC169B}"/>
    <cellStyle name="Normal 2 2 2 2 2 6 4 3 3 2 2" xfId="23338" xr:uid="{56C18C00-4DDC-460C-85F0-E33C315B5E51}"/>
    <cellStyle name="Normal 2 2 2 2 2 6 4 3 3 2 2 2" xfId="23339" xr:uid="{2B2235B0-885E-4D78-97D4-69B171A50E39}"/>
    <cellStyle name="Normal 2 2 2 2 2 6 4 3 3 2 2 2 2" xfId="23340" xr:uid="{B2140068-2EC6-4B77-8155-A6788E80DFA0}"/>
    <cellStyle name="Normal 2 2 2 2 2 6 4 3 3 2 2 3" xfId="23341" xr:uid="{AC88854D-D6B3-48C2-8C26-4455D7FDFB22}"/>
    <cellStyle name="Normal 2 2 2 2 2 6 4 3 3 2 3" xfId="23342" xr:uid="{0571BBDB-330D-495E-B14B-6C8A6D49AD84}"/>
    <cellStyle name="Normal 2 2 2 2 2 6 4 3 3 2 3 2" xfId="23343" xr:uid="{039B08D8-DB02-4E9D-9FA2-35155C4BA4B0}"/>
    <cellStyle name="Normal 2 2 2 2 2 6 4 3 3 2 4" xfId="23344" xr:uid="{D1BB1F7A-CDF9-4E58-9C31-FDA0AA62DFD0}"/>
    <cellStyle name="Normal 2 2 2 2 2 6 4 3 3 3" xfId="23345" xr:uid="{7BD7DB36-330A-42CB-AC0B-BD60687AEA9C}"/>
    <cellStyle name="Normal 2 2 2 2 2 6 4 3 3 3 2" xfId="23346" xr:uid="{3876F6DE-5B5B-45F9-A0A3-09E19C378949}"/>
    <cellStyle name="Normal 2 2 2 2 2 6 4 3 3 3 2 2" xfId="23347" xr:uid="{3CA679E8-E759-4ACC-B860-5AD3562B94F2}"/>
    <cellStyle name="Normal 2 2 2 2 2 6 4 3 3 3 3" xfId="23348" xr:uid="{CB541EDE-61C2-4235-8E2A-225B2CB10D20}"/>
    <cellStyle name="Normal 2 2 2 2 2 6 4 3 3 4" xfId="23349" xr:uid="{BBC8EF3A-1E60-4B23-B40C-AF4C7BF336DB}"/>
    <cellStyle name="Normal 2 2 2 2 2 6 4 3 3 4 2" xfId="23350" xr:uid="{EF7C41C7-97BA-415C-8B9B-93B15656165D}"/>
    <cellStyle name="Normal 2 2 2 2 2 6 4 3 3 5" xfId="23351" xr:uid="{A9505938-6CB8-44CE-B443-0E31192701B5}"/>
    <cellStyle name="Normal 2 2 2 2 2 6 4 3 4" xfId="23352" xr:uid="{A26DF777-CC8F-4971-88B7-66524B80417B}"/>
    <cellStyle name="Normal 2 2 2 2 2 6 4 3 4 2" xfId="23353" xr:uid="{CF4D58B4-3155-475D-AE5E-768FFEAE1CCC}"/>
    <cellStyle name="Normal 2 2 2 2 2 6 4 3 4 2 2" xfId="23354" xr:uid="{04DBF5B5-C0E9-471B-893B-D136D44F9F43}"/>
    <cellStyle name="Normal 2 2 2 2 2 6 4 3 4 2 2 2" xfId="23355" xr:uid="{0E742354-AD1C-409E-BD66-BA077C1A9C7A}"/>
    <cellStyle name="Normal 2 2 2 2 2 6 4 3 4 2 3" xfId="23356" xr:uid="{A65479DC-ED2A-4CB2-89D9-DFC9D5AB5D35}"/>
    <cellStyle name="Normal 2 2 2 2 2 6 4 3 4 3" xfId="23357" xr:uid="{8ACB2C1C-9284-4402-B367-5E4E8EED6417}"/>
    <cellStyle name="Normal 2 2 2 2 2 6 4 3 4 3 2" xfId="23358" xr:uid="{807DC9F7-7DE5-4109-BDC0-BFA0B58CFCBE}"/>
    <cellStyle name="Normal 2 2 2 2 2 6 4 3 4 4" xfId="23359" xr:uid="{250CE48E-335A-4C92-B29F-6CD8BF892D3F}"/>
    <cellStyle name="Normal 2 2 2 2 2 6 4 3 5" xfId="23360" xr:uid="{CEA576EC-D241-4886-8FC8-74DDE4513045}"/>
    <cellStyle name="Normal 2 2 2 2 2 6 4 3 5 2" xfId="23361" xr:uid="{B93B528C-002E-48BB-BA1E-2BBA1B89B95C}"/>
    <cellStyle name="Normal 2 2 2 2 2 6 4 3 5 2 2" xfId="23362" xr:uid="{31CD8AA4-0DAD-4BCC-BCF7-5BEFD5F6CD26}"/>
    <cellStyle name="Normal 2 2 2 2 2 6 4 3 5 3" xfId="23363" xr:uid="{F798A4F4-91BF-449E-9296-0914B2673243}"/>
    <cellStyle name="Normal 2 2 2 2 2 6 4 3 6" xfId="23364" xr:uid="{3DF730DC-D761-49CB-B603-A65B0AADC601}"/>
    <cellStyle name="Normal 2 2 2 2 2 6 4 3 6 2" xfId="23365" xr:uid="{FEF1F0FF-9352-4D8E-8877-4094E834F734}"/>
    <cellStyle name="Normal 2 2 2 2 2 6 4 3 7" xfId="23366" xr:uid="{85B72693-C00E-46B2-A55C-0A01949A9D59}"/>
    <cellStyle name="Normal 2 2 2 2 2 6 4 4" xfId="23367" xr:uid="{44E51E8D-C1F7-4777-88F9-734D5F373725}"/>
    <cellStyle name="Normal 2 2 2 2 2 6 4 4 2" xfId="23368" xr:uid="{7FAF9874-D022-4F12-A68E-F9CE653FE850}"/>
    <cellStyle name="Normal 2 2 2 2 2 6 4 4 2 2" xfId="23369" xr:uid="{17784566-C560-40A4-B2D5-9FBD2CBC3726}"/>
    <cellStyle name="Normal 2 2 2 2 2 6 4 4 2 2 2" xfId="23370" xr:uid="{BF89CD50-BC19-4BB6-813E-01DBAD8B4053}"/>
    <cellStyle name="Normal 2 2 2 2 2 6 4 4 2 2 2 2" xfId="23371" xr:uid="{A3556AD9-288C-4052-AA93-B773C68B65D2}"/>
    <cellStyle name="Normal 2 2 2 2 2 6 4 4 2 2 2 2 2" xfId="23372" xr:uid="{A5D0719E-64B2-4518-AC5C-80319E9B2105}"/>
    <cellStyle name="Normal 2 2 2 2 2 6 4 4 2 2 2 3" xfId="23373" xr:uid="{BF622DF5-8039-44E8-8CD3-60EC596DBE5F}"/>
    <cellStyle name="Normal 2 2 2 2 2 6 4 4 2 2 3" xfId="23374" xr:uid="{5861D704-B3F6-4950-8B22-19EF2E447207}"/>
    <cellStyle name="Normal 2 2 2 2 2 6 4 4 2 2 3 2" xfId="23375" xr:uid="{1995FAB8-B061-47FD-85A1-4B10C3A84E3D}"/>
    <cellStyle name="Normal 2 2 2 2 2 6 4 4 2 2 4" xfId="23376" xr:uid="{848B9EDA-2DF9-44A0-829D-9FB4C67CD714}"/>
    <cellStyle name="Normal 2 2 2 2 2 6 4 4 2 3" xfId="23377" xr:uid="{6E376885-0142-4EF7-973B-1FF1BA4438C5}"/>
    <cellStyle name="Normal 2 2 2 2 2 6 4 4 2 3 2" xfId="23378" xr:uid="{8E3AAF5C-ED34-439A-8419-194C5CB33087}"/>
    <cellStyle name="Normal 2 2 2 2 2 6 4 4 2 3 2 2" xfId="23379" xr:uid="{A5FB85E9-A22B-4BFF-A763-3A674894B151}"/>
    <cellStyle name="Normal 2 2 2 2 2 6 4 4 2 3 3" xfId="23380" xr:uid="{B9E34411-27C2-43D7-BFE7-4D5FFDDDEB65}"/>
    <cellStyle name="Normal 2 2 2 2 2 6 4 4 2 4" xfId="23381" xr:uid="{89BFB6C2-26B5-4D09-ABB6-39DF997F6C8B}"/>
    <cellStyle name="Normal 2 2 2 2 2 6 4 4 2 4 2" xfId="23382" xr:uid="{11631307-405F-4CFE-A718-0236B88058C0}"/>
    <cellStyle name="Normal 2 2 2 2 2 6 4 4 2 5" xfId="23383" xr:uid="{ADC0D600-39F1-40C1-81E8-8FE204E8752C}"/>
    <cellStyle name="Normal 2 2 2 2 2 6 4 4 3" xfId="23384" xr:uid="{64D7306D-564A-4001-9430-CD1393CECB7C}"/>
    <cellStyle name="Normal 2 2 2 2 2 6 4 4 3 2" xfId="23385" xr:uid="{7C0EFF1C-87F4-482B-999F-E26B52464658}"/>
    <cellStyle name="Normal 2 2 2 2 2 6 4 4 3 2 2" xfId="23386" xr:uid="{1FB800B1-3B03-424F-BD5D-8CE721340472}"/>
    <cellStyle name="Normal 2 2 2 2 2 6 4 4 3 2 2 2" xfId="23387" xr:uid="{A104D57C-88DD-4F7C-8E16-392FB78861EC}"/>
    <cellStyle name="Normal 2 2 2 2 2 6 4 4 3 2 3" xfId="23388" xr:uid="{A558E713-9DCD-4A8A-ACB5-C7604D298C30}"/>
    <cellStyle name="Normal 2 2 2 2 2 6 4 4 3 3" xfId="23389" xr:uid="{E9661CAE-A208-40EB-87DA-81D64D0AA843}"/>
    <cellStyle name="Normal 2 2 2 2 2 6 4 4 3 3 2" xfId="23390" xr:uid="{05CACF83-CF17-4F0A-82A7-4A72612C13B1}"/>
    <cellStyle name="Normal 2 2 2 2 2 6 4 4 3 4" xfId="23391" xr:uid="{56BA3FA5-08CD-4280-84B0-AAF5CDF0BD7B}"/>
    <cellStyle name="Normal 2 2 2 2 2 6 4 4 4" xfId="23392" xr:uid="{F35B0F3D-0C0F-41B6-8A66-FA26D8D1C2D8}"/>
    <cellStyle name="Normal 2 2 2 2 2 6 4 4 4 2" xfId="23393" xr:uid="{AB780FCA-F7D2-4404-8E85-CA2E8745EC0A}"/>
    <cellStyle name="Normal 2 2 2 2 2 6 4 4 4 2 2" xfId="23394" xr:uid="{82DEACB7-8F81-4951-BFCC-A80B1165539E}"/>
    <cellStyle name="Normal 2 2 2 2 2 6 4 4 4 3" xfId="23395" xr:uid="{FF71C43D-3ABE-4633-8EB4-EDC39A9B2EB4}"/>
    <cellStyle name="Normal 2 2 2 2 2 6 4 4 5" xfId="23396" xr:uid="{55801D91-ECCC-43F6-984F-268C4774AD35}"/>
    <cellStyle name="Normal 2 2 2 2 2 6 4 4 5 2" xfId="23397" xr:uid="{2DEFE5B7-B2C2-414B-8BCF-4306648F890F}"/>
    <cellStyle name="Normal 2 2 2 2 2 6 4 4 6" xfId="23398" xr:uid="{7AFB0AAB-3D93-47CC-B08D-C50BC245C775}"/>
    <cellStyle name="Normal 2 2 2 2 2 6 4 5" xfId="23399" xr:uid="{47509D51-1AB3-4E4F-AFB1-A35E591E14EE}"/>
    <cellStyle name="Normal 2 2 2 2 2 6 4 5 2" xfId="23400" xr:uid="{B857CFF3-25D8-49CB-AAED-0A782D36AE3D}"/>
    <cellStyle name="Normal 2 2 2 2 2 6 4 5 2 2" xfId="23401" xr:uid="{9655DDA5-64D5-4B10-8C7A-9649BB8C46EE}"/>
    <cellStyle name="Normal 2 2 2 2 2 6 4 5 2 2 2" xfId="23402" xr:uid="{4BBCD641-7B15-498E-A659-406ABEDD43B0}"/>
    <cellStyle name="Normal 2 2 2 2 2 6 4 5 2 2 2 2" xfId="23403" xr:uid="{CA6C761D-FF7B-4C57-AC1B-01FBA4952E3A}"/>
    <cellStyle name="Normal 2 2 2 2 2 6 4 5 2 2 3" xfId="23404" xr:uid="{67638786-2C49-46B1-BFE0-E4CD56D4CD62}"/>
    <cellStyle name="Normal 2 2 2 2 2 6 4 5 2 3" xfId="23405" xr:uid="{AB1328DA-561F-4C95-B157-CC292003040F}"/>
    <cellStyle name="Normal 2 2 2 2 2 6 4 5 2 3 2" xfId="23406" xr:uid="{5377612E-3FAD-424B-9A95-D5AEAFA110DC}"/>
    <cellStyle name="Normal 2 2 2 2 2 6 4 5 2 4" xfId="23407" xr:uid="{0465FB94-62CB-4E4D-BD73-2D9DCB1F678B}"/>
    <cellStyle name="Normal 2 2 2 2 2 6 4 5 3" xfId="23408" xr:uid="{D2D9801B-11A6-466C-B043-A0B6E31A12FD}"/>
    <cellStyle name="Normal 2 2 2 2 2 6 4 5 3 2" xfId="23409" xr:uid="{5414D596-8904-4F20-96FB-453BA421BC2A}"/>
    <cellStyle name="Normal 2 2 2 2 2 6 4 5 3 2 2" xfId="23410" xr:uid="{9EE4D06E-313C-4DB3-8672-B600B479C350}"/>
    <cellStyle name="Normal 2 2 2 2 2 6 4 5 3 3" xfId="23411" xr:uid="{00FDD46A-D9AC-4AC3-BF01-A0B3C6ECDDAA}"/>
    <cellStyle name="Normal 2 2 2 2 2 6 4 5 4" xfId="23412" xr:uid="{3CB57973-7B68-4666-9B25-BCA824837FAA}"/>
    <cellStyle name="Normal 2 2 2 2 2 6 4 5 4 2" xfId="23413" xr:uid="{13012A98-9908-4318-82D7-E0D2F0AA3CF6}"/>
    <cellStyle name="Normal 2 2 2 2 2 6 4 5 5" xfId="23414" xr:uid="{0AD05141-2C19-407A-9FDC-AE6280095366}"/>
    <cellStyle name="Normal 2 2 2 2 2 6 4 6" xfId="23415" xr:uid="{C879AE58-36EF-4E15-98A0-447A01C1145A}"/>
    <cellStyle name="Normal 2 2 2 2 2 6 4 6 2" xfId="23416" xr:uid="{D621C391-D852-43D3-82E3-6757C3FF4877}"/>
    <cellStyle name="Normal 2 2 2 2 2 6 4 6 2 2" xfId="23417" xr:uid="{5B95B264-0A9A-422B-B009-DB0E71392120}"/>
    <cellStyle name="Normal 2 2 2 2 2 6 4 6 2 2 2" xfId="23418" xr:uid="{6CBC740B-426F-4B51-AEC5-76095DFE5CB2}"/>
    <cellStyle name="Normal 2 2 2 2 2 6 4 6 2 3" xfId="23419" xr:uid="{D9D96C59-01B3-4EBD-8918-1BDC06EE7925}"/>
    <cellStyle name="Normal 2 2 2 2 2 6 4 6 3" xfId="23420" xr:uid="{B7886810-F3C9-4832-A976-973449BC215A}"/>
    <cellStyle name="Normal 2 2 2 2 2 6 4 6 3 2" xfId="23421" xr:uid="{607DB6D4-2AFF-4480-868F-8D78A1F4A430}"/>
    <cellStyle name="Normal 2 2 2 2 2 6 4 6 4" xfId="23422" xr:uid="{8501C59A-3F4E-40D2-A603-D8119DCF13C2}"/>
    <cellStyle name="Normal 2 2 2 2 2 6 4 7" xfId="23423" xr:uid="{DD8941EA-4CF4-4475-B980-549A1DDAA4FD}"/>
    <cellStyle name="Normal 2 2 2 2 2 6 4 7 2" xfId="23424" xr:uid="{4033B050-EC70-4A27-B54D-CF17E7D3BB4E}"/>
    <cellStyle name="Normal 2 2 2 2 2 6 4 7 2 2" xfId="23425" xr:uid="{C5BE5BA9-8972-49FC-80E5-006D78A1E382}"/>
    <cellStyle name="Normal 2 2 2 2 2 6 4 7 3" xfId="23426" xr:uid="{714E48F7-B8F2-46C8-AAB0-D8560D48019F}"/>
    <cellStyle name="Normal 2 2 2 2 2 6 4 8" xfId="23427" xr:uid="{E24A03E1-2111-49CB-8551-C85AA41F1147}"/>
    <cellStyle name="Normal 2 2 2 2 2 6 4 8 2" xfId="23428" xr:uid="{193C3F41-707B-41A1-B694-5A30F2D0F0F2}"/>
    <cellStyle name="Normal 2 2 2 2 2 6 4 9" xfId="23429" xr:uid="{B9E93BC7-CE83-4372-96B2-25AB674E7DAA}"/>
    <cellStyle name="Normal 2 2 2 2 2 6 5" xfId="23430" xr:uid="{81EFC3A5-5E5E-489F-BAF2-88BA3ABB77E1}"/>
    <cellStyle name="Normal 2 2 2 2 2 6 5 2" xfId="23431" xr:uid="{373F4CDD-5FC4-4DB5-8957-2F53D7BB3480}"/>
    <cellStyle name="Normal 2 2 2 2 2 6 5 2 2" xfId="23432" xr:uid="{25067D78-198D-42D0-B11A-A6F15D689F61}"/>
    <cellStyle name="Normal 2 2 2 2 2 6 5 2 2 2" xfId="23433" xr:uid="{8FD27EC0-D728-47D5-957A-1AA625839715}"/>
    <cellStyle name="Normal 2 2 2 2 2 6 5 2 2 2 2" xfId="23434" xr:uid="{62349DF4-D12A-4A62-A43A-5E73738DB8B8}"/>
    <cellStyle name="Normal 2 2 2 2 2 6 5 2 2 2 2 2" xfId="23435" xr:uid="{29F1C461-6D4C-4109-B4B4-8C5674E08D4B}"/>
    <cellStyle name="Normal 2 2 2 2 2 6 5 2 2 2 2 2 2" xfId="23436" xr:uid="{69300FA5-1ED3-492B-9AEF-1DFAA0FFFD87}"/>
    <cellStyle name="Normal 2 2 2 2 2 6 5 2 2 2 2 2 2 2" xfId="23437" xr:uid="{3DB0B45C-C4BF-450E-82A2-F126D9388B01}"/>
    <cellStyle name="Normal 2 2 2 2 2 6 5 2 2 2 2 2 3" xfId="23438" xr:uid="{9B78AD7A-461A-4C64-90B6-F321E22D4707}"/>
    <cellStyle name="Normal 2 2 2 2 2 6 5 2 2 2 2 3" xfId="23439" xr:uid="{CBA5788B-CAC0-4734-94B2-97042982EAB1}"/>
    <cellStyle name="Normal 2 2 2 2 2 6 5 2 2 2 2 3 2" xfId="23440" xr:uid="{F44458D3-CA45-4D39-B318-EC40F7114BCA}"/>
    <cellStyle name="Normal 2 2 2 2 2 6 5 2 2 2 2 4" xfId="23441" xr:uid="{BEF80528-BE4B-4FC6-96F3-9BF7CFB064A6}"/>
    <cellStyle name="Normal 2 2 2 2 2 6 5 2 2 2 3" xfId="23442" xr:uid="{B3133F94-C0CA-4B33-9275-D99E25C3D63A}"/>
    <cellStyle name="Normal 2 2 2 2 2 6 5 2 2 2 3 2" xfId="23443" xr:uid="{8BD3F769-7967-43C4-9FC4-4290AEA28429}"/>
    <cellStyle name="Normal 2 2 2 2 2 6 5 2 2 2 3 2 2" xfId="23444" xr:uid="{D062A313-D8B2-4E67-8704-E35F4BBBBA6B}"/>
    <cellStyle name="Normal 2 2 2 2 2 6 5 2 2 2 3 3" xfId="23445" xr:uid="{D0C9A124-B819-4934-AFD9-470D402C87D9}"/>
    <cellStyle name="Normal 2 2 2 2 2 6 5 2 2 2 4" xfId="23446" xr:uid="{B513A7C8-92FE-40A1-80A7-2BD038BACB49}"/>
    <cellStyle name="Normal 2 2 2 2 2 6 5 2 2 2 4 2" xfId="23447" xr:uid="{34ACF2B6-6E81-40C4-91DD-4F413173C0C1}"/>
    <cellStyle name="Normal 2 2 2 2 2 6 5 2 2 2 5" xfId="23448" xr:uid="{EFF10B8D-4217-4296-838C-017632124BA6}"/>
    <cellStyle name="Normal 2 2 2 2 2 6 5 2 2 3" xfId="23449" xr:uid="{97AE5D6C-4DB0-431E-AEFB-91DDAD4D1EE0}"/>
    <cellStyle name="Normal 2 2 2 2 2 6 5 2 2 3 2" xfId="23450" xr:uid="{441B4448-31AC-4600-8544-EFBEF6997FFB}"/>
    <cellStyle name="Normal 2 2 2 2 2 6 5 2 2 3 2 2" xfId="23451" xr:uid="{5DB348AC-56F6-4038-B0F6-50DF6AE2C5B1}"/>
    <cellStyle name="Normal 2 2 2 2 2 6 5 2 2 3 2 2 2" xfId="23452" xr:uid="{0E3070D7-731E-4DF8-9A35-AD9F75231C59}"/>
    <cellStyle name="Normal 2 2 2 2 2 6 5 2 2 3 2 3" xfId="23453" xr:uid="{6C21DF56-9E2E-4D36-9AAB-7A13C471BCAB}"/>
    <cellStyle name="Normal 2 2 2 2 2 6 5 2 2 3 3" xfId="23454" xr:uid="{E9AC5854-46F6-48D6-BBC8-DA9B6E329063}"/>
    <cellStyle name="Normal 2 2 2 2 2 6 5 2 2 3 3 2" xfId="23455" xr:uid="{7DFF1382-587F-4CC1-81AE-9FE4B3DDB0B5}"/>
    <cellStyle name="Normal 2 2 2 2 2 6 5 2 2 3 4" xfId="23456" xr:uid="{6234CEEB-F37D-4A56-A548-715D5B1D3650}"/>
    <cellStyle name="Normal 2 2 2 2 2 6 5 2 2 4" xfId="23457" xr:uid="{06226228-229D-4C44-8686-F58E19EF04FD}"/>
    <cellStyle name="Normal 2 2 2 2 2 6 5 2 2 4 2" xfId="23458" xr:uid="{364576FE-0535-479B-9232-9D391DE75189}"/>
    <cellStyle name="Normal 2 2 2 2 2 6 5 2 2 4 2 2" xfId="23459" xr:uid="{14DE91A3-AD8B-49B6-A2EE-DE027C2B5FC7}"/>
    <cellStyle name="Normal 2 2 2 2 2 6 5 2 2 4 3" xfId="23460" xr:uid="{2E7D55CE-97DA-4432-859A-EC478AF5C853}"/>
    <cellStyle name="Normal 2 2 2 2 2 6 5 2 2 5" xfId="23461" xr:uid="{651662D5-880B-440A-96EA-9EBC0D184572}"/>
    <cellStyle name="Normal 2 2 2 2 2 6 5 2 2 5 2" xfId="23462" xr:uid="{981A0AD0-8EA3-41D5-915A-889275F48FE7}"/>
    <cellStyle name="Normal 2 2 2 2 2 6 5 2 2 6" xfId="23463" xr:uid="{EDCE71B6-877C-455E-8656-C9F10CE157E2}"/>
    <cellStyle name="Normal 2 2 2 2 2 6 5 2 3" xfId="23464" xr:uid="{3A190B00-2276-473F-A1C6-4711D0895E66}"/>
    <cellStyle name="Normal 2 2 2 2 2 6 5 2 3 2" xfId="23465" xr:uid="{A886A924-6944-41A0-81E6-1B98AA0ABF61}"/>
    <cellStyle name="Normal 2 2 2 2 2 6 5 2 3 2 2" xfId="23466" xr:uid="{662074B0-ABA7-4268-B399-88FB98C5CCB0}"/>
    <cellStyle name="Normal 2 2 2 2 2 6 5 2 3 2 2 2" xfId="23467" xr:uid="{96401E03-1D08-4328-93BE-8E82FDF0E720}"/>
    <cellStyle name="Normal 2 2 2 2 2 6 5 2 3 2 2 2 2" xfId="23468" xr:uid="{75B453FC-7650-4320-9047-F058FA7F0439}"/>
    <cellStyle name="Normal 2 2 2 2 2 6 5 2 3 2 2 3" xfId="23469" xr:uid="{387BCA80-0857-4DE5-9594-C768B0E7BC92}"/>
    <cellStyle name="Normal 2 2 2 2 2 6 5 2 3 2 3" xfId="23470" xr:uid="{A61FE818-8CF5-4389-98AE-3DDBD1BD7896}"/>
    <cellStyle name="Normal 2 2 2 2 2 6 5 2 3 2 3 2" xfId="23471" xr:uid="{61784EE2-138F-4737-A3D3-0E702CA134F4}"/>
    <cellStyle name="Normal 2 2 2 2 2 6 5 2 3 2 4" xfId="23472" xr:uid="{D6AFCF90-EFBF-4E7F-8C41-520F98CB4FE7}"/>
    <cellStyle name="Normal 2 2 2 2 2 6 5 2 3 3" xfId="23473" xr:uid="{CA576EC7-239D-4578-9663-5CBC19B6B413}"/>
    <cellStyle name="Normal 2 2 2 2 2 6 5 2 3 3 2" xfId="23474" xr:uid="{B94FB562-6D37-4722-957A-708731D50998}"/>
    <cellStyle name="Normal 2 2 2 2 2 6 5 2 3 3 2 2" xfId="23475" xr:uid="{5F875044-6A5A-42F6-97ED-120CEDDA1649}"/>
    <cellStyle name="Normal 2 2 2 2 2 6 5 2 3 3 3" xfId="23476" xr:uid="{6636153F-112A-4D21-9674-4A595E146411}"/>
    <cellStyle name="Normal 2 2 2 2 2 6 5 2 3 4" xfId="23477" xr:uid="{3DCAAED4-7950-4395-9887-FF00046A2CC7}"/>
    <cellStyle name="Normal 2 2 2 2 2 6 5 2 3 4 2" xfId="23478" xr:uid="{AF243CA6-2B1B-43B4-92E4-55BDC7BFF648}"/>
    <cellStyle name="Normal 2 2 2 2 2 6 5 2 3 5" xfId="23479" xr:uid="{310E9E08-B428-4C9D-A72C-763885D70E8D}"/>
    <cellStyle name="Normal 2 2 2 2 2 6 5 2 4" xfId="23480" xr:uid="{0675F6CB-6A59-4709-9B9F-D440BA9929C3}"/>
    <cellStyle name="Normal 2 2 2 2 2 6 5 2 4 2" xfId="23481" xr:uid="{67BEA68C-21C0-430F-9D05-C0943DBE56A4}"/>
    <cellStyle name="Normal 2 2 2 2 2 6 5 2 4 2 2" xfId="23482" xr:uid="{FF755EB5-FB81-46B5-894F-CF48FA160A32}"/>
    <cellStyle name="Normal 2 2 2 2 2 6 5 2 4 2 2 2" xfId="23483" xr:uid="{21A1C46A-C6DD-4AA4-892A-B38FD89C44E9}"/>
    <cellStyle name="Normal 2 2 2 2 2 6 5 2 4 2 3" xfId="23484" xr:uid="{00406CF8-E40C-4D6A-9CB4-85AD2BEEF1D9}"/>
    <cellStyle name="Normal 2 2 2 2 2 6 5 2 4 3" xfId="23485" xr:uid="{A36A00C1-F054-486D-83E1-8F7A75CB48EB}"/>
    <cellStyle name="Normal 2 2 2 2 2 6 5 2 4 3 2" xfId="23486" xr:uid="{E5F6EF70-C0B0-45C4-B197-553B3A5EE8CB}"/>
    <cellStyle name="Normal 2 2 2 2 2 6 5 2 4 4" xfId="23487" xr:uid="{ABA7F125-1D07-45EF-B7B9-C34761B5B05F}"/>
    <cellStyle name="Normal 2 2 2 2 2 6 5 2 5" xfId="23488" xr:uid="{4005DD00-5A23-4220-9B83-22993CFD9526}"/>
    <cellStyle name="Normal 2 2 2 2 2 6 5 2 5 2" xfId="23489" xr:uid="{6A22A2B6-BBF4-4CA3-BAC6-99540446194F}"/>
    <cellStyle name="Normal 2 2 2 2 2 6 5 2 5 2 2" xfId="23490" xr:uid="{22D9A2B4-41C7-480B-820E-BA201C991AF9}"/>
    <cellStyle name="Normal 2 2 2 2 2 6 5 2 5 3" xfId="23491" xr:uid="{C36F44FF-274B-45E0-9B69-E26924B2A858}"/>
    <cellStyle name="Normal 2 2 2 2 2 6 5 2 6" xfId="23492" xr:uid="{D6B0E16D-2B47-45BD-A97F-689C8B093E3D}"/>
    <cellStyle name="Normal 2 2 2 2 2 6 5 2 6 2" xfId="23493" xr:uid="{FE27CAB0-C728-4E16-8949-72467732DB14}"/>
    <cellStyle name="Normal 2 2 2 2 2 6 5 2 7" xfId="23494" xr:uid="{7B3FE40D-5B97-4CC3-A5C3-2DC6C74E8F8C}"/>
    <cellStyle name="Normal 2 2 2 2 2 6 5 3" xfId="23495" xr:uid="{DB7D39CF-29C7-4937-9D1C-D7BC8569BB51}"/>
    <cellStyle name="Normal 2 2 2 2 2 6 5 3 2" xfId="23496" xr:uid="{49BBE6DF-07DC-4974-A82E-43C21062D5E1}"/>
    <cellStyle name="Normal 2 2 2 2 2 6 5 3 2 2" xfId="23497" xr:uid="{F7DA82E0-E243-4F41-A530-9DC0ADE09998}"/>
    <cellStyle name="Normal 2 2 2 2 2 6 5 3 2 2 2" xfId="23498" xr:uid="{D82749BB-B3BC-4DFB-8DDA-AE3837DF3F32}"/>
    <cellStyle name="Normal 2 2 2 2 2 6 5 3 2 2 2 2" xfId="23499" xr:uid="{ACD7A4F8-BCC6-46BB-9796-F97199F02D2E}"/>
    <cellStyle name="Normal 2 2 2 2 2 6 5 3 2 2 2 2 2" xfId="23500" xr:uid="{5404814B-618E-448F-A048-F3B76F721A4F}"/>
    <cellStyle name="Normal 2 2 2 2 2 6 5 3 2 2 2 3" xfId="23501" xr:uid="{4693229C-BCD0-48C4-86B3-0C19A233639E}"/>
    <cellStyle name="Normal 2 2 2 2 2 6 5 3 2 2 3" xfId="23502" xr:uid="{4DB406AF-E5DB-49B2-A551-033631A21922}"/>
    <cellStyle name="Normal 2 2 2 2 2 6 5 3 2 2 3 2" xfId="23503" xr:uid="{06EFAE00-9D70-4025-B2DB-B0C2720163E6}"/>
    <cellStyle name="Normal 2 2 2 2 2 6 5 3 2 2 4" xfId="23504" xr:uid="{60469F58-9C15-45B8-B840-00B8CC3A9DF0}"/>
    <cellStyle name="Normal 2 2 2 2 2 6 5 3 2 3" xfId="23505" xr:uid="{503CF470-43DF-4775-B479-2FA770616029}"/>
    <cellStyle name="Normal 2 2 2 2 2 6 5 3 2 3 2" xfId="23506" xr:uid="{4D21C33E-40B5-4543-AEB7-319C7BF31753}"/>
    <cellStyle name="Normal 2 2 2 2 2 6 5 3 2 3 2 2" xfId="23507" xr:uid="{CE5DE40B-4925-47A2-AEF9-683DBE05E97E}"/>
    <cellStyle name="Normal 2 2 2 2 2 6 5 3 2 3 3" xfId="23508" xr:uid="{96F04ACB-A511-48CB-8A6C-1C19F94776CF}"/>
    <cellStyle name="Normal 2 2 2 2 2 6 5 3 2 4" xfId="23509" xr:uid="{F4C8856C-EDEB-4468-B906-539D728A8381}"/>
    <cellStyle name="Normal 2 2 2 2 2 6 5 3 2 4 2" xfId="23510" xr:uid="{F130CE13-D67C-4C32-A51A-1EB74D6B57F1}"/>
    <cellStyle name="Normal 2 2 2 2 2 6 5 3 2 5" xfId="23511" xr:uid="{3A0CCA98-4834-4F00-B18E-E9CF89138DE7}"/>
    <cellStyle name="Normal 2 2 2 2 2 6 5 3 3" xfId="23512" xr:uid="{09EEE9EF-AF9D-4732-91BE-0DDA11DC9ACA}"/>
    <cellStyle name="Normal 2 2 2 2 2 6 5 3 3 2" xfId="23513" xr:uid="{40688ED9-F126-49BC-8583-895267B60CFD}"/>
    <cellStyle name="Normal 2 2 2 2 2 6 5 3 3 2 2" xfId="23514" xr:uid="{2CF9FCD5-8F82-45B1-9C1B-A397DFF35226}"/>
    <cellStyle name="Normal 2 2 2 2 2 6 5 3 3 2 2 2" xfId="23515" xr:uid="{63C8C0F2-287B-4D1D-ADE4-818EB77AD892}"/>
    <cellStyle name="Normal 2 2 2 2 2 6 5 3 3 2 3" xfId="23516" xr:uid="{38B2A162-0E74-46E0-99B0-332F5E4D50D5}"/>
    <cellStyle name="Normal 2 2 2 2 2 6 5 3 3 3" xfId="23517" xr:uid="{FCBB21EF-47C8-4149-B714-6ABEB6FDCE7A}"/>
    <cellStyle name="Normal 2 2 2 2 2 6 5 3 3 3 2" xfId="23518" xr:uid="{64CCEE7A-A2CA-48ED-9ED0-33C3B707D376}"/>
    <cellStyle name="Normal 2 2 2 2 2 6 5 3 3 4" xfId="23519" xr:uid="{D32CE858-CACB-4B26-AB54-7F88ABB980E3}"/>
    <cellStyle name="Normal 2 2 2 2 2 6 5 3 4" xfId="23520" xr:uid="{C4243D2F-3AC3-4EA4-9298-9ABB227A636B}"/>
    <cellStyle name="Normal 2 2 2 2 2 6 5 3 4 2" xfId="23521" xr:uid="{E1D61B1E-7BAB-408D-9388-5EFDBDFC15C1}"/>
    <cellStyle name="Normal 2 2 2 2 2 6 5 3 4 2 2" xfId="23522" xr:uid="{55BBD460-A1B9-4E5D-8800-E47CFED1D041}"/>
    <cellStyle name="Normal 2 2 2 2 2 6 5 3 4 3" xfId="23523" xr:uid="{8053B628-078C-43A2-A5F9-7DB13318AE78}"/>
    <cellStyle name="Normal 2 2 2 2 2 6 5 3 5" xfId="23524" xr:uid="{D0EDC1F4-048A-4CC9-88BF-4BEDAA7F461D}"/>
    <cellStyle name="Normal 2 2 2 2 2 6 5 3 5 2" xfId="23525" xr:uid="{E6B960B3-CB16-4758-AD5D-95D24A119EE9}"/>
    <cellStyle name="Normal 2 2 2 2 2 6 5 3 6" xfId="23526" xr:uid="{BA47CCF2-4DE1-425A-96B7-FD830FE17634}"/>
    <cellStyle name="Normal 2 2 2 2 2 6 5 4" xfId="23527" xr:uid="{CE858CA7-6FB1-488B-91AA-216AD9FBBA82}"/>
    <cellStyle name="Normal 2 2 2 2 2 6 5 4 2" xfId="23528" xr:uid="{7C6BBF69-4188-498F-A95B-E0072BECEA70}"/>
    <cellStyle name="Normal 2 2 2 2 2 6 5 4 2 2" xfId="23529" xr:uid="{D48065AF-E2DA-47F6-A3F7-AA362922EBD4}"/>
    <cellStyle name="Normal 2 2 2 2 2 6 5 4 2 2 2" xfId="23530" xr:uid="{B84C7BBD-5DDF-4D58-9B12-439E7A34F64D}"/>
    <cellStyle name="Normal 2 2 2 2 2 6 5 4 2 2 2 2" xfId="23531" xr:uid="{06FBC75F-7F7D-4556-8582-22FA1C725B9E}"/>
    <cellStyle name="Normal 2 2 2 2 2 6 5 4 2 2 3" xfId="23532" xr:uid="{611611D3-A73B-41C7-95F2-A6AA1783EDFA}"/>
    <cellStyle name="Normal 2 2 2 2 2 6 5 4 2 3" xfId="23533" xr:uid="{E4F7264F-AD14-433D-BD6A-14AC79CBDF5E}"/>
    <cellStyle name="Normal 2 2 2 2 2 6 5 4 2 3 2" xfId="23534" xr:uid="{7F852805-DA40-436B-AD42-5C2A4B05D172}"/>
    <cellStyle name="Normal 2 2 2 2 2 6 5 4 2 4" xfId="23535" xr:uid="{B6203A84-11AF-466E-9960-81B76BDA48FF}"/>
    <cellStyle name="Normal 2 2 2 2 2 6 5 4 3" xfId="23536" xr:uid="{0960BA89-BC37-4876-83E1-ACF792ED2295}"/>
    <cellStyle name="Normal 2 2 2 2 2 6 5 4 3 2" xfId="23537" xr:uid="{2CDFC881-C234-4242-AD8A-B74F3B7F13D8}"/>
    <cellStyle name="Normal 2 2 2 2 2 6 5 4 3 2 2" xfId="23538" xr:uid="{1B358623-5328-4295-8498-C0842A19029E}"/>
    <cellStyle name="Normal 2 2 2 2 2 6 5 4 3 3" xfId="23539" xr:uid="{63FF8DF7-3893-421A-88EA-89C969D929BA}"/>
    <cellStyle name="Normal 2 2 2 2 2 6 5 4 4" xfId="23540" xr:uid="{CD596C63-9E1D-466D-89B8-0C9B55640F33}"/>
    <cellStyle name="Normal 2 2 2 2 2 6 5 4 4 2" xfId="23541" xr:uid="{A7AE1106-B2AF-45CD-84AE-0C3BF3504023}"/>
    <cellStyle name="Normal 2 2 2 2 2 6 5 4 5" xfId="23542" xr:uid="{049BC325-D4B8-4A3B-BD04-027A62B724DF}"/>
    <cellStyle name="Normal 2 2 2 2 2 6 5 5" xfId="23543" xr:uid="{256778E6-BCC1-4759-B6C1-3A4E3185FC01}"/>
    <cellStyle name="Normal 2 2 2 2 2 6 5 5 2" xfId="23544" xr:uid="{66DABD3F-38B2-4C89-84C1-7378B25BF1E2}"/>
    <cellStyle name="Normal 2 2 2 2 2 6 5 5 2 2" xfId="23545" xr:uid="{C69F8F0D-AA05-4AEF-9F66-0485A250BE29}"/>
    <cellStyle name="Normal 2 2 2 2 2 6 5 5 2 2 2" xfId="23546" xr:uid="{650E8E3E-D0E6-45CE-9C3A-9956551BC3A6}"/>
    <cellStyle name="Normal 2 2 2 2 2 6 5 5 2 3" xfId="23547" xr:uid="{5738A2C3-98F9-40B5-BB86-90307D6A3D2D}"/>
    <cellStyle name="Normal 2 2 2 2 2 6 5 5 3" xfId="23548" xr:uid="{B68076FD-0A4A-4859-9715-70578E573FE6}"/>
    <cellStyle name="Normal 2 2 2 2 2 6 5 5 3 2" xfId="23549" xr:uid="{AA3C936A-2357-4EE1-B8AB-2D1F37484803}"/>
    <cellStyle name="Normal 2 2 2 2 2 6 5 5 4" xfId="23550" xr:uid="{06D17BCC-1442-43CF-99DC-C2AA97EF895D}"/>
    <cellStyle name="Normal 2 2 2 2 2 6 5 6" xfId="23551" xr:uid="{94BE7D16-0D10-4A6B-8A83-D6F75CA563FB}"/>
    <cellStyle name="Normal 2 2 2 2 2 6 5 6 2" xfId="23552" xr:uid="{9042650F-476D-4D82-9500-A046FE7572B4}"/>
    <cellStyle name="Normal 2 2 2 2 2 6 5 6 2 2" xfId="23553" xr:uid="{0CCD5DE6-FD3B-4598-ADE1-EA7D15B51FCE}"/>
    <cellStyle name="Normal 2 2 2 2 2 6 5 6 3" xfId="23554" xr:uid="{7A8CAA35-7898-4F21-B5F4-EF27179E3093}"/>
    <cellStyle name="Normal 2 2 2 2 2 6 5 7" xfId="23555" xr:uid="{924D576B-D291-4C2A-A69F-1E716BB260C0}"/>
    <cellStyle name="Normal 2 2 2 2 2 6 5 7 2" xfId="23556" xr:uid="{2C9FE0CF-F2B7-403C-90FC-965CFCE30992}"/>
    <cellStyle name="Normal 2 2 2 2 2 6 5 8" xfId="23557" xr:uid="{13D16CD4-C102-429A-AFB5-019AD47C42BC}"/>
    <cellStyle name="Normal 2 2 2 2 2 6 6" xfId="23558" xr:uid="{8EF3FE62-9D3F-4E01-9A5D-C438F88F6DB7}"/>
    <cellStyle name="Normal 2 2 2 2 2 6 6 2" xfId="23559" xr:uid="{7630D551-3F66-42F0-997B-18B850917E1C}"/>
    <cellStyle name="Normal 2 2 2 2 2 6 6 2 2" xfId="23560" xr:uid="{5EAECD53-3742-4E36-9D52-76834A58D614}"/>
    <cellStyle name="Normal 2 2 2 2 2 6 6 2 2 2" xfId="23561" xr:uid="{C297C607-F310-48F6-8D8B-61D65CD06758}"/>
    <cellStyle name="Normal 2 2 2 2 2 6 6 2 2 2 2" xfId="23562" xr:uid="{2D0AA11C-194C-4590-A2AF-09A766C3D7FB}"/>
    <cellStyle name="Normal 2 2 2 2 2 6 6 2 2 2 2 2" xfId="23563" xr:uid="{4068EE3B-7955-4585-A4C5-0350CAEFA381}"/>
    <cellStyle name="Normal 2 2 2 2 2 6 6 2 2 2 2 2 2" xfId="23564" xr:uid="{73F5DE23-CCE9-42F5-8E53-8ED64D8C6DE0}"/>
    <cellStyle name="Normal 2 2 2 2 2 6 6 2 2 2 2 3" xfId="23565" xr:uid="{C658596E-4249-4960-9CC5-E7F689CB6331}"/>
    <cellStyle name="Normal 2 2 2 2 2 6 6 2 2 2 3" xfId="23566" xr:uid="{B5F5E514-9B7A-412F-9F76-8BDB1435415A}"/>
    <cellStyle name="Normal 2 2 2 2 2 6 6 2 2 2 3 2" xfId="23567" xr:uid="{22A3CC12-9AB3-496E-9A08-1677B608A8BF}"/>
    <cellStyle name="Normal 2 2 2 2 2 6 6 2 2 2 4" xfId="23568" xr:uid="{5613750D-EF29-4800-8963-AE7B45DF87C0}"/>
    <cellStyle name="Normal 2 2 2 2 2 6 6 2 2 3" xfId="23569" xr:uid="{F06C29AF-51F7-45D0-8267-8152FA09A734}"/>
    <cellStyle name="Normal 2 2 2 2 2 6 6 2 2 3 2" xfId="23570" xr:uid="{591F48BC-4CE2-4F09-924E-100946DA6998}"/>
    <cellStyle name="Normal 2 2 2 2 2 6 6 2 2 3 2 2" xfId="23571" xr:uid="{3231260B-8955-4AD2-9D6F-5D42A2222764}"/>
    <cellStyle name="Normal 2 2 2 2 2 6 6 2 2 3 3" xfId="23572" xr:uid="{9C6BA3E4-9EDF-4C5B-8125-BFA810C067E2}"/>
    <cellStyle name="Normal 2 2 2 2 2 6 6 2 2 4" xfId="23573" xr:uid="{686FBACF-E2FF-4220-B8D5-2656B4CB8492}"/>
    <cellStyle name="Normal 2 2 2 2 2 6 6 2 2 4 2" xfId="23574" xr:uid="{25F28BD5-1804-4A21-B43D-4A05170AB766}"/>
    <cellStyle name="Normal 2 2 2 2 2 6 6 2 2 5" xfId="23575" xr:uid="{26070EB2-D327-4111-A954-0117DBF87C7E}"/>
    <cellStyle name="Normal 2 2 2 2 2 6 6 2 3" xfId="23576" xr:uid="{D2203810-8283-4F12-AA27-44E6134CCDC7}"/>
    <cellStyle name="Normal 2 2 2 2 2 6 6 2 3 2" xfId="23577" xr:uid="{B5B3EFC5-81DA-4869-A7DF-7047BF5C4CEF}"/>
    <cellStyle name="Normal 2 2 2 2 2 6 6 2 3 2 2" xfId="23578" xr:uid="{BCE64CE9-B817-49AA-BE1D-BA8CABE3A227}"/>
    <cellStyle name="Normal 2 2 2 2 2 6 6 2 3 2 2 2" xfId="23579" xr:uid="{A7B2EAC7-126C-46FA-B7AB-C6684C1B2416}"/>
    <cellStyle name="Normal 2 2 2 2 2 6 6 2 3 2 3" xfId="23580" xr:uid="{6EE528C7-5E7B-4BDA-B72F-85DFFE96CF0F}"/>
    <cellStyle name="Normal 2 2 2 2 2 6 6 2 3 3" xfId="23581" xr:uid="{FDDB65E0-2505-42DF-B6B0-09D49483364C}"/>
    <cellStyle name="Normal 2 2 2 2 2 6 6 2 3 3 2" xfId="23582" xr:uid="{EA5F9DBE-9F5F-4CD9-823E-048389FDF064}"/>
    <cellStyle name="Normal 2 2 2 2 2 6 6 2 3 4" xfId="23583" xr:uid="{FA83F029-04A8-4F53-BE58-B76D2AF5B9A2}"/>
    <cellStyle name="Normal 2 2 2 2 2 6 6 2 4" xfId="23584" xr:uid="{7636225C-4D96-46BA-9E1B-E17DE5A151BF}"/>
    <cellStyle name="Normal 2 2 2 2 2 6 6 2 4 2" xfId="23585" xr:uid="{542D30CF-EDC0-423E-A7E4-B94A43EB4771}"/>
    <cellStyle name="Normal 2 2 2 2 2 6 6 2 4 2 2" xfId="23586" xr:uid="{49075C31-6A21-49F8-8159-F7AFED6CC3B2}"/>
    <cellStyle name="Normal 2 2 2 2 2 6 6 2 4 3" xfId="23587" xr:uid="{5AB0D015-B890-42C1-B95D-3ADEE902D3DC}"/>
    <cellStyle name="Normal 2 2 2 2 2 6 6 2 5" xfId="23588" xr:uid="{02C46DAA-F925-436E-BC55-2517CA41AA3D}"/>
    <cellStyle name="Normal 2 2 2 2 2 6 6 2 5 2" xfId="23589" xr:uid="{416EC50D-B1C1-493F-A933-D79083764028}"/>
    <cellStyle name="Normal 2 2 2 2 2 6 6 2 6" xfId="23590" xr:uid="{484E1F74-A8F2-4748-B4E0-60052AB651E1}"/>
    <cellStyle name="Normal 2 2 2 2 2 6 6 3" xfId="23591" xr:uid="{5A534BAD-43AB-439E-A632-30BDD8539B19}"/>
    <cellStyle name="Normal 2 2 2 2 2 6 6 3 2" xfId="23592" xr:uid="{C536469E-F180-4607-85AB-90158EB0A322}"/>
    <cellStyle name="Normal 2 2 2 2 2 6 6 3 2 2" xfId="23593" xr:uid="{C2EBE32B-BC53-43FE-8601-E5871B3D6062}"/>
    <cellStyle name="Normal 2 2 2 2 2 6 6 3 2 2 2" xfId="23594" xr:uid="{BA4A9EED-664A-4F36-881B-102A2F001E5A}"/>
    <cellStyle name="Normal 2 2 2 2 2 6 6 3 2 2 2 2" xfId="23595" xr:uid="{3B753095-521A-4C1F-8ED7-1C97792F7571}"/>
    <cellStyle name="Normal 2 2 2 2 2 6 6 3 2 2 3" xfId="23596" xr:uid="{AF729474-E6D3-4C42-9FBF-55381C4798AB}"/>
    <cellStyle name="Normal 2 2 2 2 2 6 6 3 2 3" xfId="23597" xr:uid="{AA5FFEDB-3673-4BC7-8AB8-6E123C25B71D}"/>
    <cellStyle name="Normal 2 2 2 2 2 6 6 3 2 3 2" xfId="23598" xr:uid="{3EB949C0-4BF9-41BD-806A-F9391573E3D5}"/>
    <cellStyle name="Normal 2 2 2 2 2 6 6 3 2 4" xfId="23599" xr:uid="{40EE517C-E51A-4F1B-8504-7424C97402EF}"/>
    <cellStyle name="Normal 2 2 2 2 2 6 6 3 3" xfId="23600" xr:uid="{D13643F2-8485-48F8-A496-E1E0AE451917}"/>
    <cellStyle name="Normal 2 2 2 2 2 6 6 3 3 2" xfId="23601" xr:uid="{1EAE2F3C-49F5-43B0-86A7-5FF2110BD3FF}"/>
    <cellStyle name="Normal 2 2 2 2 2 6 6 3 3 2 2" xfId="23602" xr:uid="{FF2A11E9-5F5C-4AB6-ABC3-E66CF8C82D15}"/>
    <cellStyle name="Normal 2 2 2 2 2 6 6 3 3 3" xfId="23603" xr:uid="{6FA2E667-2A0A-4D9B-8887-F615FB167196}"/>
    <cellStyle name="Normal 2 2 2 2 2 6 6 3 4" xfId="23604" xr:uid="{A0894062-EF48-4662-A4CF-BBE871F86CB4}"/>
    <cellStyle name="Normal 2 2 2 2 2 6 6 3 4 2" xfId="23605" xr:uid="{42C50969-0223-4350-A144-044DFF6AC7F9}"/>
    <cellStyle name="Normal 2 2 2 2 2 6 6 3 5" xfId="23606" xr:uid="{868B9C57-3759-40DB-A254-A7F8F4E763A5}"/>
    <cellStyle name="Normal 2 2 2 2 2 6 6 4" xfId="23607" xr:uid="{8D495552-D332-4EA8-BC87-CB3F9DE66EF4}"/>
    <cellStyle name="Normal 2 2 2 2 2 6 6 4 2" xfId="23608" xr:uid="{86E666BD-9F92-431E-AC90-C4ED24F3D4DA}"/>
    <cellStyle name="Normal 2 2 2 2 2 6 6 4 2 2" xfId="23609" xr:uid="{7AD95F0E-647B-4927-BDAC-AC165ED7B3D5}"/>
    <cellStyle name="Normal 2 2 2 2 2 6 6 4 2 2 2" xfId="23610" xr:uid="{2934D76E-BDED-4FC9-BCBE-EAF65728598A}"/>
    <cellStyle name="Normal 2 2 2 2 2 6 6 4 2 3" xfId="23611" xr:uid="{BE896038-38D6-4261-BDA2-692B3A105640}"/>
    <cellStyle name="Normal 2 2 2 2 2 6 6 4 3" xfId="23612" xr:uid="{C34BC2F6-7750-4B4D-86FB-98335714A183}"/>
    <cellStyle name="Normal 2 2 2 2 2 6 6 4 3 2" xfId="23613" xr:uid="{95C8F3F2-B0F5-4FC1-90C7-AA992DCD353E}"/>
    <cellStyle name="Normal 2 2 2 2 2 6 6 4 4" xfId="23614" xr:uid="{7FB6576B-8FA0-406C-AF5C-321D6271187F}"/>
    <cellStyle name="Normal 2 2 2 2 2 6 6 5" xfId="23615" xr:uid="{D720169D-2F4C-42C5-BF1E-4570F7D18B34}"/>
    <cellStyle name="Normal 2 2 2 2 2 6 6 5 2" xfId="23616" xr:uid="{A20A2ECA-40E5-4D88-8478-CC810160D786}"/>
    <cellStyle name="Normal 2 2 2 2 2 6 6 5 2 2" xfId="23617" xr:uid="{6180E818-37E3-428E-B025-253C51A2447F}"/>
    <cellStyle name="Normal 2 2 2 2 2 6 6 5 3" xfId="23618" xr:uid="{0B05EF1B-D6F8-4C6D-B57B-D3FFB2F84A7F}"/>
    <cellStyle name="Normal 2 2 2 2 2 6 6 6" xfId="23619" xr:uid="{DD660C6B-8493-4A3B-AAF0-E16A82C051CC}"/>
    <cellStyle name="Normal 2 2 2 2 2 6 6 6 2" xfId="23620" xr:uid="{072D54DB-5BA3-449A-A2D4-477E2608FFA2}"/>
    <cellStyle name="Normal 2 2 2 2 2 6 6 7" xfId="23621" xr:uid="{BDC2B3D7-8E2F-4866-894C-A4D355A22063}"/>
    <cellStyle name="Normal 2 2 2 2 2 6 7" xfId="23622" xr:uid="{EC2E72FE-EF26-49C4-B0F5-1E44E45753E0}"/>
    <cellStyle name="Normal 2 2 2 2 2 6 7 2" xfId="23623" xr:uid="{DDE3CB81-2BA3-4486-B96B-AD6DB9F72FAA}"/>
    <cellStyle name="Normal 2 2 2 2 2 6 7 2 2" xfId="23624" xr:uid="{465DED85-7CFE-49EE-89B8-AC7860F96D81}"/>
    <cellStyle name="Normal 2 2 2 2 2 6 7 2 2 2" xfId="23625" xr:uid="{0A0D8823-DA2C-4359-B641-2124FF9C13DC}"/>
    <cellStyle name="Normal 2 2 2 2 2 6 7 2 2 2 2" xfId="23626" xr:uid="{0C1E0C32-739C-4A17-933E-C28F9AC2DB5F}"/>
    <cellStyle name="Normal 2 2 2 2 2 6 7 2 2 2 2 2" xfId="23627" xr:uid="{3E6EEA53-9E41-4267-A973-21DF32A236E7}"/>
    <cellStyle name="Normal 2 2 2 2 2 6 7 2 2 2 3" xfId="23628" xr:uid="{113F8340-7AE1-4FC6-88C5-9294FDB68867}"/>
    <cellStyle name="Normal 2 2 2 2 2 6 7 2 2 3" xfId="23629" xr:uid="{0C3A9401-8799-4D65-9B75-45405B71EBE7}"/>
    <cellStyle name="Normal 2 2 2 2 2 6 7 2 2 3 2" xfId="23630" xr:uid="{36020CA9-095F-4D59-8710-58DD8E384C70}"/>
    <cellStyle name="Normal 2 2 2 2 2 6 7 2 2 4" xfId="23631" xr:uid="{399D9119-DB5E-4BFE-932F-0233F2B030EB}"/>
    <cellStyle name="Normal 2 2 2 2 2 6 7 2 3" xfId="23632" xr:uid="{9AAC6147-5E73-4442-A68A-B0C8A719D669}"/>
    <cellStyle name="Normal 2 2 2 2 2 6 7 2 3 2" xfId="23633" xr:uid="{37B068C1-9734-467D-A3E8-5923A2AFC1AD}"/>
    <cellStyle name="Normal 2 2 2 2 2 6 7 2 3 2 2" xfId="23634" xr:uid="{04404C2F-30BA-4825-A9B2-5ADE2DC34FE0}"/>
    <cellStyle name="Normal 2 2 2 2 2 6 7 2 3 3" xfId="23635" xr:uid="{381E7A01-0E57-4EA0-BE51-CADBDEE252AC}"/>
    <cellStyle name="Normal 2 2 2 2 2 6 7 2 4" xfId="23636" xr:uid="{27B1381F-F94C-4BAD-83DB-B9A66E8CFC7D}"/>
    <cellStyle name="Normal 2 2 2 2 2 6 7 2 4 2" xfId="23637" xr:uid="{B8598114-621C-4776-9E12-80B6E7CDC936}"/>
    <cellStyle name="Normal 2 2 2 2 2 6 7 2 5" xfId="23638" xr:uid="{A657F6F3-7C0A-4162-9676-982E57CFE685}"/>
    <cellStyle name="Normal 2 2 2 2 2 6 7 3" xfId="23639" xr:uid="{47E93037-FD95-4347-80CA-81742F7BEB34}"/>
    <cellStyle name="Normal 2 2 2 2 2 6 7 3 2" xfId="23640" xr:uid="{5914384B-1E1F-473E-9FC0-0BFB4A7CA0C7}"/>
    <cellStyle name="Normal 2 2 2 2 2 6 7 3 2 2" xfId="23641" xr:uid="{8BF32760-4F07-4F78-9EB0-E20294FA0601}"/>
    <cellStyle name="Normal 2 2 2 2 2 6 7 3 2 2 2" xfId="23642" xr:uid="{1D205649-013F-4CA7-9A6E-CD75CA580F25}"/>
    <cellStyle name="Normal 2 2 2 2 2 6 7 3 2 3" xfId="23643" xr:uid="{431870F6-31E6-4249-A519-14C26D6C5EAE}"/>
    <cellStyle name="Normal 2 2 2 2 2 6 7 3 3" xfId="23644" xr:uid="{B288E2D0-1F44-4C30-8DC7-1190C21D5D76}"/>
    <cellStyle name="Normal 2 2 2 2 2 6 7 3 3 2" xfId="23645" xr:uid="{0B8CCAD5-F519-47DD-9F14-09E5E9BDE8FD}"/>
    <cellStyle name="Normal 2 2 2 2 2 6 7 3 4" xfId="23646" xr:uid="{25D1BE03-0ECD-4105-BF99-DA27B4F7EA9E}"/>
    <cellStyle name="Normal 2 2 2 2 2 6 7 4" xfId="23647" xr:uid="{87A2E570-A871-400A-A849-886200BD1E4C}"/>
    <cellStyle name="Normal 2 2 2 2 2 6 7 4 2" xfId="23648" xr:uid="{C794FBF4-DADE-460E-BE8D-B2EFC5938BE4}"/>
    <cellStyle name="Normal 2 2 2 2 2 6 7 4 2 2" xfId="23649" xr:uid="{7F3BFF64-0A49-4626-A7CB-5257BCF4365A}"/>
    <cellStyle name="Normal 2 2 2 2 2 6 7 4 3" xfId="23650" xr:uid="{E8073315-7140-4BAA-ADC6-F0A79032FD04}"/>
    <cellStyle name="Normal 2 2 2 2 2 6 7 5" xfId="23651" xr:uid="{A7045397-CBB5-4854-A08C-0778A8C0F186}"/>
    <cellStyle name="Normal 2 2 2 2 2 6 7 5 2" xfId="23652" xr:uid="{2D233374-A249-43BE-BDFD-12D6B16100C4}"/>
    <cellStyle name="Normal 2 2 2 2 2 6 7 6" xfId="23653" xr:uid="{4C845154-69AF-4A23-BD60-58CAA0A23508}"/>
    <cellStyle name="Normal 2 2 2 2 2 6 8" xfId="23654" xr:uid="{558C9B5F-2F0D-4ADB-A9EA-7DF721816BEF}"/>
    <cellStyle name="Normal 2 2 2 2 2 6 8 2" xfId="23655" xr:uid="{A1039E73-E92B-4180-9C17-C2E2BADB52C7}"/>
    <cellStyle name="Normal 2 2 2 2 2 6 8 2 2" xfId="23656" xr:uid="{3C2A7213-3C93-4A8F-81FA-010B071444F1}"/>
    <cellStyle name="Normal 2 2 2 2 2 6 8 2 2 2" xfId="23657" xr:uid="{38B44D4E-211C-4F44-A163-57689D28B6F1}"/>
    <cellStyle name="Normal 2 2 2 2 2 6 8 2 2 2 2" xfId="23658" xr:uid="{7F82FA8D-4E84-47F1-979D-1BEFABF9DF2D}"/>
    <cellStyle name="Normal 2 2 2 2 2 6 8 2 2 3" xfId="23659" xr:uid="{A64F9AED-592F-440E-B3E4-D2F8B23B414F}"/>
    <cellStyle name="Normal 2 2 2 2 2 6 8 2 3" xfId="23660" xr:uid="{F2ADE742-24BF-4AE4-8B96-650DD2E415B6}"/>
    <cellStyle name="Normal 2 2 2 2 2 6 8 2 3 2" xfId="23661" xr:uid="{F206B1BA-E5F8-4659-98F8-3048724AB495}"/>
    <cellStyle name="Normal 2 2 2 2 2 6 8 2 4" xfId="23662" xr:uid="{1CA7A165-BFDE-460F-BC5F-95250A1CD85D}"/>
    <cellStyle name="Normal 2 2 2 2 2 6 8 3" xfId="23663" xr:uid="{35FEFA2D-F4F0-4917-968D-C3C8F0D05F1F}"/>
    <cellStyle name="Normal 2 2 2 2 2 6 8 3 2" xfId="23664" xr:uid="{BF7F452C-6AFF-4647-8F70-1F36FBC44EF1}"/>
    <cellStyle name="Normal 2 2 2 2 2 6 8 3 2 2" xfId="23665" xr:uid="{6DFF10D2-C36F-41BB-A07C-0C8B1EE40EAD}"/>
    <cellStyle name="Normal 2 2 2 2 2 6 8 3 3" xfId="23666" xr:uid="{C0ABA6FC-0BE1-400E-8255-4BC89C62C499}"/>
    <cellStyle name="Normal 2 2 2 2 2 6 8 4" xfId="23667" xr:uid="{FE2AC2F4-8823-473B-A9C0-4966F10866B9}"/>
    <cellStyle name="Normal 2 2 2 2 2 6 8 4 2" xfId="23668" xr:uid="{C40DCC98-CD0F-4B44-A338-BE21AED2C8AA}"/>
    <cellStyle name="Normal 2 2 2 2 2 6 8 5" xfId="23669" xr:uid="{F3DEE560-BBD9-4C19-B1EA-377A2CDEDC8A}"/>
    <cellStyle name="Normal 2 2 2 2 2 6 9" xfId="23670" xr:uid="{675F7FA0-9E07-4601-8365-90724A0C7E5B}"/>
    <cellStyle name="Normal 2 2 2 2 2 6 9 2" xfId="23671" xr:uid="{9F24F2D9-903D-407B-809C-4CFA1DF464F4}"/>
    <cellStyle name="Normal 2 2 2 2 2 6 9 2 2" xfId="23672" xr:uid="{1D68B700-D63E-45ED-A030-F5CBE8E5D10E}"/>
    <cellStyle name="Normal 2 2 2 2 2 6 9 2 2 2" xfId="23673" xr:uid="{C9C186AC-D5AC-42E7-82A8-583A8ACB4A56}"/>
    <cellStyle name="Normal 2 2 2 2 2 6 9 2 3" xfId="23674" xr:uid="{B528019B-2E0C-43FC-8F82-C138FBDD9E7F}"/>
    <cellStyle name="Normal 2 2 2 2 2 6 9 3" xfId="23675" xr:uid="{25AD12C6-66CA-4983-8B75-FA5D465E7D48}"/>
    <cellStyle name="Normal 2 2 2 2 2 6 9 3 2" xfId="23676" xr:uid="{18B28E7B-58D0-42FE-85ED-1A6BF4A1E272}"/>
    <cellStyle name="Normal 2 2 2 2 2 6 9 4" xfId="23677" xr:uid="{CFD31401-41AF-45EE-B979-EC8C2DA06703}"/>
    <cellStyle name="Normal 2 2 2 2 2 7" xfId="23678" xr:uid="{6177079D-A4C9-4B81-8E4B-A554A7280D34}"/>
    <cellStyle name="Normal 2 2 2 2 2 7 10" xfId="23679" xr:uid="{5CD949AD-197D-4D48-942E-5C793F86D1EA}"/>
    <cellStyle name="Normal 2 2 2 2 2 7 10 2" xfId="23680" xr:uid="{D514F028-253F-4225-931E-61329DC990E1}"/>
    <cellStyle name="Normal 2 2 2 2 2 7 10 2 2" xfId="23681" xr:uid="{1BA25FB7-BD7F-4069-83A7-F15970A0CB9A}"/>
    <cellStyle name="Normal 2 2 2 2 2 7 10 3" xfId="23682" xr:uid="{7AFB39D0-85B7-4034-AC24-F24D339F019D}"/>
    <cellStyle name="Normal 2 2 2 2 2 7 11" xfId="23683" xr:uid="{69783CF1-26C1-4663-9851-3DA100B74F31}"/>
    <cellStyle name="Normal 2 2 2 2 2 7 11 2" xfId="23684" xr:uid="{443ADF5B-085B-4376-8E2E-3A30EC4DA0CE}"/>
    <cellStyle name="Normal 2 2 2 2 2 7 12" xfId="23685" xr:uid="{42A12F57-F099-4514-AA22-4E67DE35525E}"/>
    <cellStyle name="Normal 2 2 2 2 2 7 2" xfId="23686" xr:uid="{5678E970-4BF9-4FFA-B433-1C2A1A61DED6}"/>
    <cellStyle name="Normal 2 2 2 2 2 7 2 2" xfId="23687" xr:uid="{FB6AB1D0-6EA9-4E52-BB9D-EF93A4506832}"/>
    <cellStyle name="Normal 2 2 2 2 2 7 2 2 2" xfId="23688" xr:uid="{FE527068-C9FD-47A1-8D9E-3CEFE318A123}"/>
    <cellStyle name="Normal 2 2 2 2 2 7 2 2 2 2" xfId="23689" xr:uid="{C7DD0AD1-7EE3-4F6F-BB60-F77A0522650C}"/>
    <cellStyle name="Normal 2 2 2 2 2 7 2 2 2 2 2" xfId="23690" xr:uid="{5FC50D04-160A-46DB-836C-7B1393686E41}"/>
    <cellStyle name="Normal 2 2 2 2 2 7 2 2 2 2 2 2" xfId="23691" xr:uid="{ED5859E1-84C0-4E89-8B90-FB8F3CC47C71}"/>
    <cellStyle name="Normal 2 2 2 2 2 7 2 2 2 2 2 2 2" xfId="23692" xr:uid="{3EDE5C65-F53F-422B-A9B6-F1B5D03DC598}"/>
    <cellStyle name="Normal 2 2 2 2 2 7 2 2 2 2 2 2 2 2" xfId="23693" xr:uid="{2A613302-7ACC-43CE-A6EC-920C65681399}"/>
    <cellStyle name="Normal 2 2 2 2 2 7 2 2 2 2 2 2 2 2 2" xfId="23694" xr:uid="{A63A952A-B286-49DD-AD1C-A4A86F9B4473}"/>
    <cellStyle name="Normal 2 2 2 2 2 7 2 2 2 2 2 2 2 3" xfId="23695" xr:uid="{57C4C0E2-A01F-4607-8E2C-A877F6237713}"/>
    <cellStyle name="Normal 2 2 2 2 2 7 2 2 2 2 2 2 3" xfId="23696" xr:uid="{C3D166DA-406D-49FE-A4AA-E8FEE1302AA4}"/>
    <cellStyle name="Normal 2 2 2 2 2 7 2 2 2 2 2 2 3 2" xfId="23697" xr:uid="{16AB038D-C1FC-4D5D-9910-E9B4EC11FB8B}"/>
    <cellStyle name="Normal 2 2 2 2 2 7 2 2 2 2 2 2 4" xfId="23698" xr:uid="{12CE6DFE-A3FA-4D40-952F-5C1D2FC9A0EE}"/>
    <cellStyle name="Normal 2 2 2 2 2 7 2 2 2 2 2 3" xfId="23699" xr:uid="{C2C6E61D-925E-4AB8-A1A1-F106D520A2F0}"/>
    <cellStyle name="Normal 2 2 2 2 2 7 2 2 2 2 2 3 2" xfId="23700" xr:uid="{9104A2CF-C50F-4174-8A6F-7C5A244D525B}"/>
    <cellStyle name="Normal 2 2 2 2 2 7 2 2 2 2 2 3 2 2" xfId="23701" xr:uid="{8DE2F2C0-7D2D-4B71-A5D4-086F5F6FEC4A}"/>
    <cellStyle name="Normal 2 2 2 2 2 7 2 2 2 2 2 3 3" xfId="23702" xr:uid="{BC7DEB26-261A-4C59-B73F-700E55071EEE}"/>
    <cellStyle name="Normal 2 2 2 2 2 7 2 2 2 2 2 4" xfId="23703" xr:uid="{0DDBB44F-6D82-4547-8DA6-2AFBC3B80A9E}"/>
    <cellStyle name="Normal 2 2 2 2 2 7 2 2 2 2 2 4 2" xfId="23704" xr:uid="{327C6F72-EAAD-430B-9A7B-1B3991446D64}"/>
    <cellStyle name="Normal 2 2 2 2 2 7 2 2 2 2 2 5" xfId="23705" xr:uid="{61644E47-C054-4146-872C-CDF39A9FA390}"/>
    <cellStyle name="Normal 2 2 2 2 2 7 2 2 2 2 3" xfId="23706" xr:uid="{79F12D04-3EE9-44F6-9AD1-1253E8A631DD}"/>
    <cellStyle name="Normal 2 2 2 2 2 7 2 2 2 2 3 2" xfId="23707" xr:uid="{F9E1EB4D-17DF-4DB7-BB06-46EC07B77DB7}"/>
    <cellStyle name="Normal 2 2 2 2 2 7 2 2 2 2 3 2 2" xfId="23708" xr:uid="{CD46CE8C-218A-4B61-9179-4190DB46709F}"/>
    <cellStyle name="Normal 2 2 2 2 2 7 2 2 2 2 3 2 2 2" xfId="23709" xr:uid="{21668A9F-7D85-48D1-80D6-22D03C58243A}"/>
    <cellStyle name="Normal 2 2 2 2 2 7 2 2 2 2 3 2 3" xfId="23710" xr:uid="{50DD02D9-DD27-4064-899C-44EE411C68CC}"/>
    <cellStyle name="Normal 2 2 2 2 2 7 2 2 2 2 3 3" xfId="23711" xr:uid="{AB4C44E8-8F17-40E4-8844-13E42D46570F}"/>
    <cellStyle name="Normal 2 2 2 2 2 7 2 2 2 2 3 3 2" xfId="23712" xr:uid="{951B21D5-C44F-47A9-9650-F61C90757F00}"/>
    <cellStyle name="Normal 2 2 2 2 2 7 2 2 2 2 3 4" xfId="23713" xr:uid="{7965C13F-2144-4AE9-8B9F-A327D8D78EA0}"/>
    <cellStyle name="Normal 2 2 2 2 2 7 2 2 2 2 4" xfId="23714" xr:uid="{E1C90A2A-BAA6-46D4-9714-74697E93F789}"/>
    <cellStyle name="Normal 2 2 2 2 2 7 2 2 2 2 4 2" xfId="23715" xr:uid="{806A18AA-9757-45BE-A77A-0AEBB82B075C}"/>
    <cellStyle name="Normal 2 2 2 2 2 7 2 2 2 2 4 2 2" xfId="23716" xr:uid="{5DB96A02-200C-4C0B-BE33-4AAA057804C7}"/>
    <cellStyle name="Normal 2 2 2 2 2 7 2 2 2 2 4 3" xfId="23717" xr:uid="{00BAFBE9-169E-4445-BCA8-32DE723551AD}"/>
    <cellStyle name="Normal 2 2 2 2 2 7 2 2 2 2 5" xfId="23718" xr:uid="{4FABF75A-B53F-435C-BB28-792A4CEA103C}"/>
    <cellStyle name="Normal 2 2 2 2 2 7 2 2 2 2 5 2" xfId="23719" xr:uid="{AEBC39BC-81AA-448E-A6FB-B873B3E7B27A}"/>
    <cellStyle name="Normal 2 2 2 2 2 7 2 2 2 2 6" xfId="23720" xr:uid="{55D0CA7A-984F-4C43-B991-82ECCD4D77DC}"/>
    <cellStyle name="Normal 2 2 2 2 2 7 2 2 2 3" xfId="23721" xr:uid="{8D8F65A8-A944-40AB-845E-4690CBB54BF1}"/>
    <cellStyle name="Normal 2 2 2 2 2 7 2 2 2 3 2" xfId="23722" xr:uid="{160AD076-C138-4988-8934-378D523CA5F3}"/>
    <cellStyle name="Normal 2 2 2 2 2 7 2 2 2 3 2 2" xfId="23723" xr:uid="{51D9B798-FB1B-4EEA-BADB-E25FE8FCB0D9}"/>
    <cellStyle name="Normal 2 2 2 2 2 7 2 2 2 3 2 2 2" xfId="23724" xr:uid="{91312978-DD6D-43B3-B49B-C58E9E06EE2F}"/>
    <cellStyle name="Normal 2 2 2 2 2 7 2 2 2 3 2 2 2 2" xfId="23725" xr:uid="{0AD3B331-08EB-40C9-80BA-53F5F5349C1B}"/>
    <cellStyle name="Normal 2 2 2 2 2 7 2 2 2 3 2 2 3" xfId="23726" xr:uid="{8A1F672B-65E5-4F26-B32F-100D17C5ED73}"/>
    <cellStyle name="Normal 2 2 2 2 2 7 2 2 2 3 2 3" xfId="23727" xr:uid="{3B4E2B57-E008-4328-8ACB-6BA03330BC53}"/>
    <cellStyle name="Normal 2 2 2 2 2 7 2 2 2 3 2 3 2" xfId="23728" xr:uid="{B03A29A1-5891-4105-B121-C8B3DB52D28C}"/>
    <cellStyle name="Normal 2 2 2 2 2 7 2 2 2 3 2 4" xfId="23729" xr:uid="{89D89DFF-E458-4C1F-B3C3-B39F55C5E8C2}"/>
    <cellStyle name="Normal 2 2 2 2 2 7 2 2 2 3 3" xfId="23730" xr:uid="{0F392F56-A8C3-438E-BA96-A9814E66B7C5}"/>
    <cellStyle name="Normal 2 2 2 2 2 7 2 2 2 3 3 2" xfId="23731" xr:uid="{DE884F72-47C2-4B7B-A9E4-50A50BD3BD1D}"/>
    <cellStyle name="Normal 2 2 2 2 2 7 2 2 2 3 3 2 2" xfId="23732" xr:uid="{427AA516-F7ED-4EAA-BB66-EE4E540F5949}"/>
    <cellStyle name="Normal 2 2 2 2 2 7 2 2 2 3 3 3" xfId="23733" xr:uid="{4C02D9BE-4499-407C-92CB-FEC51C381CA9}"/>
    <cellStyle name="Normal 2 2 2 2 2 7 2 2 2 3 4" xfId="23734" xr:uid="{565B84D4-4860-411D-ADF6-DCB5B0AC4F67}"/>
    <cellStyle name="Normal 2 2 2 2 2 7 2 2 2 3 4 2" xfId="23735" xr:uid="{098CF9E8-27B6-4A5D-988C-BEFD493FAFDD}"/>
    <cellStyle name="Normal 2 2 2 2 2 7 2 2 2 3 5" xfId="23736" xr:uid="{CA5960A0-09B1-45E8-B0A1-36B2F17418A3}"/>
    <cellStyle name="Normal 2 2 2 2 2 7 2 2 2 4" xfId="23737" xr:uid="{9A795320-E164-4F63-B4B7-49BF8185B969}"/>
    <cellStyle name="Normal 2 2 2 2 2 7 2 2 2 4 2" xfId="23738" xr:uid="{43023059-0664-4C62-8BAF-740311B4598F}"/>
    <cellStyle name="Normal 2 2 2 2 2 7 2 2 2 4 2 2" xfId="23739" xr:uid="{EDB5C66F-17E9-4D7D-8520-540ED58D0E1C}"/>
    <cellStyle name="Normal 2 2 2 2 2 7 2 2 2 4 2 2 2" xfId="23740" xr:uid="{5BD63996-615F-41CA-BE0F-2AF2E9257C7C}"/>
    <cellStyle name="Normal 2 2 2 2 2 7 2 2 2 4 2 3" xfId="23741" xr:uid="{6BB8984C-D6C5-4B64-9796-9E433DDE138C}"/>
    <cellStyle name="Normal 2 2 2 2 2 7 2 2 2 4 3" xfId="23742" xr:uid="{10E3CED2-67D4-4B1C-A71A-B390EDA953DB}"/>
    <cellStyle name="Normal 2 2 2 2 2 7 2 2 2 4 3 2" xfId="23743" xr:uid="{04374FE2-9950-44D8-AF6D-ABAFBEC8C6DE}"/>
    <cellStyle name="Normal 2 2 2 2 2 7 2 2 2 4 4" xfId="23744" xr:uid="{BD03A6A0-DD7E-4CCD-A608-02DB05CA35EC}"/>
    <cellStyle name="Normal 2 2 2 2 2 7 2 2 2 5" xfId="23745" xr:uid="{2C20BCAD-0EC8-45E1-9D06-EA670C54F52C}"/>
    <cellStyle name="Normal 2 2 2 2 2 7 2 2 2 5 2" xfId="23746" xr:uid="{B7A5504F-5023-4644-8C33-9443B3F1B1E9}"/>
    <cellStyle name="Normal 2 2 2 2 2 7 2 2 2 5 2 2" xfId="23747" xr:uid="{E90855D4-33B3-4AC9-9808-5CBA48CB4516}"/>
    <cellStyle name="Normal 2 2 2 2 2 7 2 2 2 5 3" xfId="23748" xr:uid="{745B7EF8-4315-4979-BA29-1D43F29E38C3}"/>
    <cellStyle name="Normal 2 2 2 2 2 7 2 2 2 6" xfId="23749" xr:uid="{B633ED4E-D07B-4CBB-B3AC-8B6C35DCEC58}"/>
    <cellStyle name="Normal 2 2 2 2 2 7 2 2 2 6 2" xfId="23750" xr:uid="{90E66A8B-0DCE-4AA2-BF31-EDF3E5C1A422}"/>
    <cellStyle name="Normal 2 2 2 2 2 7 2 2 2 7" xfId="23751" xr:uid="{E2C88EB9-9944-4564-B597-EA271D598F71}"/>
    <cellStyle name="Normal 2 2 2 2 2 7 2 2 3" xfId="23752" xr:uid="{9DB54985-CC0B-4FD5-8D0B-7A8D10AC4A75}"/>
    <cellStyle name="Normal 2 2 2 2 2 7 2 2 3 2" xfId="23753" xr:uid="{773993A6-87BE-482A-9556-39EA5FA8FF9E}"/>
    <cellStyle name="Normal 2 2 2 2 2 7 2 2 3 2 2" xfId="23754" xr:uid="{917958B4-E584-468C-9DF5-12575E293866}"/>
    <cellStyle name="Normal 2 2 2 2 2 7 2 2 3 2 2 2" xfId="23755" xr:uid="{21DFE76C-3B3A-4009-AEA0-828C3AE632D4}"/>
    <cellStyle name="Normal 2 2 2 2 2 7 2 2 3 2 2 2 2" xfId="23756" xr:uid="{BE089AAD-5DBB-4F90-AA40-5687A610E1C5}"/>
    <cellStyle name="Normal 2 2 2 2 2 7 2 2 3 2 2 2 2 2" xfId="23757" xr:uid="{381926A9-7033-4E21-AC25-408E73E29716}"/>
    <cellStyle name="Normal 2 2 2 2 2 7 2 2 3 2 2 2 3" xfId="23758" xr:uid="{6EF66BFF-9159-4225-9F6C-4B2DA10438E8}"/>
    <cellStyle name="Normal 2 2 2 2 2 7 2 2 3 2 2 3" xfId="23759" xr:uid="{5F045FC2-AF32-4721-B8F2-622E70E6D43D}"/>
    <cellStyle name="Normal 2 2 2 2 2 7 2 2 3 2 2 3 2" xfId="23760" xr:uid="{53FEF67B-14CA-46C8-B7AA-CA06480FDC84}"/>
    <cellStyle name="Normal 2 2 2 2 2 7 2 2 3 2 2 4" xfId="23761" xr:uid="{3A011D38-B4F1-4F11-8D4E-6D77208FFBC8}"/>
    <cellStyle name="Normal 2 2 2 2 2 7 2 2 3 2 3" xfId="23762" xr:uid="{2F4D58C4-5BAE-41AD-9B7A-7BBF0BFDB5D1}"/>
    <cellStyle name="Normal 2 2 2 2 2 7 2 2 3 2 3 2" xfId="23763" xr:uid="{6422603B-7693-4E30-8E82-EEF5AAA1B874}"/>
    <cellStyle name="Normal 2 2 2 2 2 7 2 2 3 2 3 2 2" xfId="23764" xr:uid="{D8AD5CDA-4BDE-4E86-A8E8-59D6F9FE1C66}"/>
    <cellStyle name="Normal 2 2 2 2 2 7 2 2 3 2 3 3" xfId="23765" xr:uid="{3A8180EF-9393-43FA-B696-5557366FCB79}"/>
    <cellStyle name="Normal 2 2 2 2 2 7 2 2 3 2 4" xfId="23766" xr:uid="{4ACB62EA-C861-4B7F-B991-9AA019CC2CFF}"/>
    <cellStyle name="Normal 2 2 2 2 2 7 2 2 3 2 4 2" xfId="23767" xr:uid="{658D0226-269B-41F8-BFED-F9EAB4ED6C62}"/>
    <cellStyle name="Normal 2 2 2 2 2 7 2 2 3 2 5" xfId="23768" xr:uid="{67A91284-C4AB-4672-ACE6-6F703C403F7A}"/>
    <cellStyle name="Normal 2 2 2 2 2 7 2 2 3 3" xfId="23769" xr:uid="{30AA6A9A-CC3E-4FFC-A25B-83F3EAB57A21}"/>
    <cellStyle name="Normal 2 2 2 2 2 7 2 2 3 3 2" xfId="23770" xr:uid="{589D3CE7-2335-4198-849B-2098C7BB546E}"/>
    <cellStyle name="Normal 2 2 2 2 2 7 2 2 3 3 2 2" xfId="23771" xr:uid="{5FEFB257-97E4-4F1A-B272-F3738A0171FD}"/>
    <cellStyle name="Normal 2 2 2 2 2 7 2 2 3 3 2 2 2" xfId="23772" xr:uid="{434084B7-7CF2-443D-919B-20013182E35D}"/>
    <cellStyle name="Normal 2 2 2 2 2 7 2 2 3 3 2 3" xfId="23773" xr:uid="{619E21BE-8417-494C-A92E-1753B020ABF8}"/>
    <cellStyle name="Normal 2 2 2 2 2 7 2 2 3 3 3" xfId="23774" xr:uid="{192F7FD5-534C-4F83-A167-283805181D1F}"/>
    <cellStyle name="Normal 2 2 2 2 2 7 2 2 3 3 3 2" xfId="23775" xr:uid="{00156DD3-BA45-4272-BFC9-E1F4790BBBE7}"/>
    <cellStyle name="Normal 2 2 2 2 2 7 2 2 3 3 4" xfId="23776" xr:uid="{09AEAFD1-4EE0-448F-8C24-3BC736B484D3}"/>
    <cellStyle name="Normal 2 2 2 2 2 7 2 2 3 4" xfId="23777" xr:uid="{A6954225-D7DD-4CB5-A829-06F5702DAC55}"/>
    <cellStyle name="Normal 2 2 2 2 2 7 2 2 3 4 2" xfId="23778" xr:uid="{AB1CDEA7-AC4A-4C1D-957C-D16CE993EF61}"/>
    <cellStyle name="Normal 2 2 2 2 2 7 2 2 3 4 2 2" xfId="23779" xr:uid="{0ADDA256-DEFC-43A9-9CD9-B0113644D80A}"/>
    <cellStyle name="Normal 2 2 2 2 2 7 2 2 3 4 3" xfId="23780" xr:uid="{BD03E7E0-96D9-493B-A573-9B7714923932}"/>
    <cellStyle name="Normal 2 2 2 2 2 7 2 2 3 5" xfId="23781" xr:uid="{DFD8904A-6BD0-4150-800E-B825361FF785}"/>
    <cellStyle name="Normal 2 2 2 2 2 7 2 2 3 5 2" xfId="23782" xr:uid="{5BDDA9BF-B42D-447D-8FCF-07CA36ECA201}"/>
    <cellStyle name="Normal 2 2 2 2 2 7 2 2 3 6" xfId="23783" xr:uid="{D6835D32-51DC-4DFC-9B4B-0684D4A23058}"/>
    <cellStyle name="Normal 2 2 2 2 2 7 2 2 4" xfId="23784" xr:uid="{8B5EA57C-6D55-4D0D-BCD5-9F0D532D6904}"/>
    <cellStyle name="Normal 2 2 2 2 2 7 2 2 4 2" xfId="23785" xr:uid="{A9E6E579-10CA-4FEC-96D1-1F6F4B46CF36}"/>
    <cellStyle name="Normal 2 2 2 2 2 7 2 2 4 2 2" xfId="23786" xr:uid="{F1F1926E-607F-4B9E-AAAB-F27E8CADE1E6}"/>
    <cellStyle name="Normal 2 2 2 2 2 7 2 2 4 2 2 2" xfId="23787" xr:uid="{E5385EE3-FAC9-414B-83FE-D82CB010CEB8}"/>
    <cellStyle name="Normal 2 2 2 2 2 7 2 2 4 2 2 2 2" xfId="23788" xr:uid="{3F06A13D-2C4C-458A-9B41-F051F2CAAA22}"/>
    <cellStyle name="Normal 2 2 2 2 2 7 2 2 4 2 2 3" xfId="23789" xr:uid="{BA383634-64DB-4F76-8981-FC08B69E3787}"/>
    <cellStyle name="Normal 2 2 2 2 2 7 2 2 4 2 3" xfId="23790" xr:uid="{14B3966A-F295-406F-9A99-E485413CDE59}"/>
    <cellStyle name="Normal 2 2 2 2 2 7 2 2 4 2 3 2" xfId="23791" xr:uid="{B9B37AF0-AEC6-423E-AB5F-3BC78EF11F51}"/>
    <cellStyle name="Normal 2 2 2 2 2 7 2 2 4 2 4" xfId="23792" xr:uid="{ABA3D308-0208-448F-AB09-5520079D41C2}"/>
    <cellStyle name="Normal 2 2 2 2 2 7 2 2 4 3" xfId="23793" xr:uid="{9630222D-26C0-48CA-A1B2-5CE8584C60C0}"/>
    <cellStyle name="Normal 2 2 2 2 2 7 2 2 4 3 2" xfId="23794" xr:uid="{E21F7D11-F205-48BE-BBB6-050428A70140}"/>
    <cellStyle name="Normal 2 2 2 2 2 7 2 2 4 3 2 2" xfId="23795" xr:uid="{2C384575-66B0-4D3E-9127-714D02BDA59B}"/>
    <cellStyle name="Normal 2 2 2 2 2 7 2 2 4 3 3" xfId="23796" xr:uid="{F116D2E6-C8FE-4825-8DA2-64DD9065C89F}"/>
    <cellStyle name="Normal 2 2 2 2 2 7 2 2 4 4" xfId="23797" xr:uid="{A8857CF1-4F40-411F-AC65-7DBFFE56D0FE}"/>
    <cellStyle name="Normal 2 2 2 2 2 7 2 2 4 4 2" xfId="23798" xr:uid="{2E259383-D06C-4FB7-B42E-C5888B2A5266}"/>
    <cellStyle name="Normal 2 2 2 2 2 7 2 2 4 5" xfId="23799" xr:uid="{ADF62212-FA7A-488F-A8DC-380C0DCB66CD}"/>
    <cellStyle name="Normal 2 2 2 2 2 7 2 2 5" xfId="23800" xr:uid="{FE6CF4DD-827B-4E35-95BA-DC7705ED6991}"/>
    <cellStyle name="Normal 2 2 2 2 2 7 2 2 5 2" xfId="23801" xr:uid="{D97990F3-C34F-4A4E-AA42-615BE03802A4}"/>
    <cellStyle name="Normal 2 2 2 2 2 7 2 2 5 2 2" xfId="23802" xr:uid="{251DA3D6-9A41-48FC-AA63-8BBD4FB01485}"/>
    <cellStyle name="Normal 2 2 2 2 2 7 2 2 5 2 2 2" xfId="23803" xr:uid="{1F76AED5-51C2-4FE7-BB3A-85A4E2FDE04B}"/>
    <cellStyle name="Normal 2 2 2 2 2 7 2 2 5 2 3" xfId="23804" xr:uid="{6BFA4137-002D-48E3-BC90-4D3F4C5D2263}"/>
    <cellStyle name="Normal 2 2 2 2 2 7 2 2 5 3" xfId="23805" xr:uid="{3247C59C-D687-49D0-ABD4-D6221DDD8851}"/>
    <cellStyle name="Normal 2 2 2 2 2 7 2 2 5 3 2" xfId="23806" xr:uid="{EBA7F44D-4AC2-4074-9502-5895870F3C3B}"/>
    <cellStyle name="Normal 2 2 2 2 2 7 2 2 5 4" xfId="23807" xr:uid="{214DDF65-D160-4424-AD07-4124C3718E02}"/>
    <cellStyle name="Normal 2 2 2 2 2 7 2 2 6" xfId="23808" xr:uid="{A2E473ED-4C25-4325-9766-0273565BE35F}"/>
    <cellStyle name="Normal 2 2 2 2 2 7 2 2 6 2" xfId="23809" xr:uid="{5962D285-69B9-4408-A057-33C1BA32DABF}"/>
    <cellStyle name="Normal 2 2 2 2 2 7 2 2 6 2 2" xfId="23810" xr:uid="{8706D22F-B7DA-4979-8181-DF8E210AE31E}"/>
    <cellStyle name="Normal 2 2 2 2 2 7 2 2 6 3" xfId="23811" xr:uid="{1F5F70E0-8EE7-4C6A-9608-FB7F73F218A2}"/>
    <cellStyle name="Normal 2 2 2 2 2 7 2 2 7" xfId="23812" xr:uid="{CDC1A2C0-7734-4F4D-92A0-1DE74A5FA958}"/>
    <cellStyle name="Normal 2 2 2 2 2 7 2 2 7 2" xfId="23813" xr:uid="{A7E8FB65-CD05-4539-BF8E-141BD43EECC9}"/>
    <cellStyle name="Normal 2 2 2 2 2 7 2 2 8" xfId="23814" xr:uid="{E91F1F76-B9D8-46D6-B8F3-F16953DC9A31}"/>
    <cellStyle name="Normal 2 2 2 2 2 7 2 3" xfId="23815" xr:uid="{19F6BFE9-DE50-440C-BA15-EAF7C2BA2142}"/>
    <cellStyle name="Normal 2 2 2 2 2 7 2 3 2" xfId="23816" xr:uid="{41441F8C-4ECF-49F5-913E-779B7F45AE78}"/>
    <cellStyle name="Normal 2 2 2 2 2 7 2 3 2 2" xfId="23817" xr:uid="{47558CCD-05C9-41EA-8426-F319223B8ED7}"/>
    <cellStyle name="Normal 2 2 2 2 2 7 2 3 2 2 2" xfId="23818" xr:uid="{D33FAE6C-021A-4374-841E-2C2F11E1CB43}"/>
    <cellStyle name="Normal 2 2 2 2 2 7 2 3 2 2 2 2" xfId="23819" xr:uid="{E025FC8E-9AC8-4EA9-8B5D-D742804DB4FE}"/>
    <cellStyle name="Normal 2 2 2 2 2 7 2 3 2 2 2 2 2" xfId="23820" xr:uid="{7AE1693F-4480-45F3-984D-08E3C412E423}"/>
    <cellStyle name="Normal 2 2 2 2 2 7 2 3 2 2 2 2 2 2" xfId="23821" xr:uid="{4A97186B-5670-49B2-BAA9-D72E1F5CCBA7}"/>
    <cellStyle name="Normal 2 2 2 2 2 7 2 3 2 2 2 2 3" xfId="23822" xr:uid="{F527C0B5-9CDB-4199-8E57-1A452EE76035}"/>
    <cellStyle name="Normal 2 2 2 2 2 7 2 3 2 2 2 3" xfId="23823" xr:uid="{76359708-C585-4B1A-BD5A-53A92909C54C}"/>
    <cellStyle name="Normal 2 2 2 2 2 7 2 3 2 2 2 3 2" xfId="23824" xr:uid="{858D8044-A4C3-4B07-A139-E72A4A09989C}"/>
    <cellStyle name="Normal 2 2 2 2 2 7 2 3 2 2 2 4" xfId="23825" xr:uid="{129FC4AC-EA7B-4841-BCA2-577B75BBE110}"/>
    <cellStyle name="Normal 2 2 2 2 2 7 2 3 2 2 3" xfId="23826" xr:uid="{D17328FD-76DE-4177-8663-BD2E974E7FDB}"/>
    <cellStyle name="Normal 2 2 2 2 2 7 2 3 2 2 3 2" xfId="23827" xr:uid="{1B6ECAE8-8B89-4969-9652-0A07728ADA20}"/>
    <cellStyle name="Normal 2 2 2 2 2 7 2 3 2 2 3 2 2" xfId="23828" xr:uid="{65ED699F-155C-4500-93B4-6170BD5FD683}"/>
    <cellStyle name="Normal 2 2 2 2 2 7 2 3 2 2 3 3" xfId="23829" xr:uid="{9BCD3436-AAA9-4514-B195-86C0BFF2B9D8}"/>
    <cellStyle name="Normal 2 2 2 2 2 7 2 3 2 2 4" xfId="23830" xr:uid="{945B002C-7258-42C8-9959-E0FD45177ED6}"/>
    <cellStyle name="Normal 2 2 2 2 2 7 2 3 2 2 4 2" xfId="23831" xr:uid="{92B6A7C5-E074-4062-A90E-5EF8CFC1CF24}"/>
    <cellStyle name="Normal 2 2 2 2 2 7 2 3 2 2 5" xfId="23832" xr:uid="{B7FCE044-763E-411F-9FE5-B27DF5DB8D5C}"/>
    <cellStyle name="Normal 2 2 2 2 2 7 2 3 2 3" xfId="23833" xr:uid="{B6179B41-467A-4B14-A66A-83ACFDB47986}"/>
    <cellStyle name="Normal 2 2 2 2 2 7 2 3 2 3 2" xfId="23834" xr:uid="{53870DC5-D713-4D3B-8BAA-A250C744883C}"/>
    <cellStyle name="Normal 2 2 2 2 2 7 2 3 2 3 2 2" xfId="23835" xr:uid="{CC8EEAA8-A100-4DFD-97A3-EC59140A7AD9}"/>
    <cellStyle name="Normal 2 2 2 2 2 7 2 3 2 3 2 2 2" xfId="23836" xr:uid="{CDFB7B5B-0D8F-4432-B748-7577C07A01C4}"/>
    <cellStyle name="Normal 2 2 2 2 2 7 2 3 2 3 2 3" xfId="23837" xr:uid="{4FFAD939-D0F2-4FDE-9158-2A0B772F53A3}"/>
    <cellStyle name="Normal 2 2 2 2 2 7 2 3 2 3 3" xfId="23838" xr:uid="{3A6F3ECC-179D-4C30-AB0A-F8BCB1BC53AF}"/>
    <cellStyle name="Normal 2 2 2 2 2 7 2 3 2 3 3 2" xfId="23839" xr:uid="{EAB72820-25CF-48AB-A4EA-9E02FFCF818F}"/>
    <cellStyle name="Normal 2 2 2 2 2 7 2 3 2 3 4" xfId="23840" xr:uid="{72401BCE-E214-4FEC-816F-992C78F509F7}"/>
    <cellStyle name="Normal 2 2 2 2 2 7 2 3 2 4" xfId="23841" xr:uid="{5321FFF9-C3E5-4A92-ACD7-78AD30938111}"/>
    <cellStyle name="Normal 2 2 2 2 2 7 2 3 2 4 2" xfId="23842" xr:uid="{C836F3D7-C916-4621-B745-97FD72F2595E}"/>
    <cellStyle name="Normal 2 2 2 2 2 7 2 3 2 4 2 2" xfId="23843" xr:uid="{F317CE39-5524-4FE6-B87C-B27AB0430E8D}"/>
    <cellStyle name="Normal 2 2 2 2 2 7 2 3 2 4 3" xfId="23844" xr:uid="{CACC898C-09DF-4ECA-9B75-41507B978FF5}"/>
    <cellStyle name="Normal 2 2 2 2 2 7 2 3 2 5" xfId="23845" xr:uid="{24B6BD23-8E76-4AFA-81F3-F864D1B91E97}"/>
    <cellStyle name="Normal 2 2 2 2 2 7 2 3 2 5 2" xfId="23846" xr:uid="{495293A3-AAB8-49E9-B657-ED4089357FF5}"/>
    <cellStyle name="Normal 2 2 2 2 2 7 2 3 2 6" xfId="23847" xr:uid="{D3871CE9-D9FB-4481-8387-BA4CC7FE6E83}"/>
    <cellStyle name="Normal 2 2 2 2 2 7 2 3 3" xfId="23848" xr:uid="{FD09EFDD-1C3D-4B4B-A4C9-031CF4F5243C}"/>
    <cellStyle name="Normal 2 2 2 2 2 7 2 3 3 2" xfId="23849" xr:uid="{3904F9FC-AE5A-4F98-B7FD-D3F796D9CD91}"/>
    <cellStyle name="Normal 2 2 2 2 2 7 2 3 3 2 2" xfId="23850" xr:uid="{7DDB0F04-9196-4A01-93ED-2884AC80D74B}"/>
    <cellStyle name="Normal 2 2 2 2 2 7 2 3 3 2 2 2" xfId="23851" xr:uid="{139B4C64-A5C3-45AE-93FC-604E583938F7}"/>
    <cellStyle name="Normal 2 2 2 2 2 7 2 3 3 2 2 2 2" xfId="23852" xr:uid="{48629C62-9A76-43F7-9A0B-CE314FA72C65}"/>
    <cellStyle name="Normal 2 2 2 2 2 7 2 3 3 2 2 3" xfId="23853" xr:uid="{7BAD5033-BDB2-477B-91CD-935E8A027B23}"/>
    <cellStyle name="Normal 2 2 2 2 2 7 2 3 3 2 3" xfId="23854" xr:uid="{1B787F8A-336E-472A-9545-AF8B5DD91DE7}"/>
    <cellStyle name="Normal 2 2 2 2 2 7 2 3 3 2 3 2" xfId="23855" xr:uid="{D601FF6A-544F-47C4-A5EA-4FC09ACB848A}"/>
    <cellStyle name="Normal 2 2 2 2 2 7 2 3 3 2 4" xfId="23856" xr:uid="{215DA872-AAFB-47A6-979A-4A6FECB369B7}"/>
    <cellStyle name="Normal 2 2 2 2 2 7 2 3 3 3" xfId="23857" xr:uid="{40D1BEC2-EF22-416E-A6C7-C1286BC0199F}"/>
    <cellStyle name="Normal 2 2 2 2 2 7 2 3 3 3 2" xfId="23858" xr:uid="{20D1F67E-CDD1-4340-AC13-62A7B13A3F0B}"/>
    <cellStyle name="Normal 2 2 2 2 2 7 2 3 3 3 2 2" xfId="23859" xr:uid="{B333E8B1-B728-4052-84C2-D2A882B2FF9D}"/>
    <cellStyle name="Normal 2 2 2 2 2 7 2 3 3 3 3" xfId="23860" xr:uid="{D8C55F7B-3A85-4ECA-B967-B9CB75FBC02D}"/>
    <cellStyle name="Normal 2 2 2 2 2 7 2 3 3 4" xfId="23861" xr:uid="{D2DDE4DF-22D3-4E58-A6B8-3683C75561B3}"/>
    <cellStyle name="Normal 2 2 2 2 2 7 2 3 3 4 2" xfId="23862" xr:uid="{BBA2AFDE-B43E-4874-B570-6CF00B0B0B1F}"/>
    <cellStyle name="Normal 2 2 2 2 2 7 2 3 3 5" xfId="23863" xr:uid="{3190C750-D950-4081-B5E1-1432B249D5C1}"/>
    <cellStyle name="Normal 2 2 2 2 2 7 2 3 4" xfId="23864" xr:uid="{233E751C-4B43-43CC-BFF3-0B564451C1C6}"/>
    <cellStyle name="Normal 2 2 2 2 2 7 2 3 4 2" xfId="23865" xr:uid="{77E90403-C066-478F-B320-D124BE6B8445}"/>
    <cellStyle name="Normal 2 2 2 2 2 7 2 3 4 2 2" xfId="23866" xr:uid="{D9DAAE49-2786-48C9-B417-A4F2D1B4A793}"/>
    <cellStyle name="Normal 2 2 2 2 2 7 2 3 4 2 2 2" xfId="23867" xr:uid="{1140056E-1EDF-4009-BA2B-A536F26F632B}"/>
    <cellStyle name="Normal 2 2 2 2 2 7 2 3 4 2 3" xfId="23868" xr:uid="{04AD5014-EB8E-44D6-9BFF-1E39EB8E6F01}"/>
    <cellStyle name="Normal 2 2 2 2 2 7 2 3 4 3" xfId="23869" xr:uid="{E52086A0-047F-407F-BFBA-64CAB40A8A79}"/>
    <cellStyle name="Normal 2 2 2 2 2 7 2 3 4 3 2" xfId="23870" xr:uid="{4429D8B1-417C-4267-8447-34BE0DDD2ECA}"/>
    <cellStyle name="Normal 2 2 2 2 2 7 2 3 4 4" xfId="23871" xr:uid="{F49766B9-6F39-415A-B266-51A45E0C8CD6}"/>
    <cellStyle name="Normal 2 2 2 2 2 7 2 3 5" xfId="23872" xr:uid="{37082AC6-6EF8-412B-B5F1-697D34B5ADAC}"/>
    <cellStyle name="Normal 2 2 2 2 2 7 2 3 5 2" xfId="23873" xr:uid="{32D0B74D-B826-477B-87C6-EE1D876B5EA5}"/>
    <cellStyle name="Normal 2 2 2 2 2 7 2 3 5 2 2" xfId="23874" xr:uid="{FC3ABD39-F939-4C89-9EC6-41CC03EAC5B1}"/>
    <cellStyle name="Normal 2 2 2 2 2 7 2 3 5 3" xfId="23875" xr:uid="{1F072E25-B7F2-4488-88DD-9FD17438A1AC}"/>
    <cellStyle name="Normal 2 2 2 2 2 7 2 3 6" xfId="23876" xr:uid="{23A8858D-9EEE-4A54-8B50-8F667855ED3C}"/>
    <cellStyle name="Normal 2 2 2 2 2 7 2 3 6 2" xfId="23877" xr:uid="{B1D3D4FD-CC21-42E8-9CC9-01298609C2F7}"/>
    <cellStyle name="Normal 2 2 2 2 2 7 2 3 7" xfId="23878" xr:uid="{087513C8-4E9C-4D1F-9BF4-5DF37EB13493}"/>
    <cellStyle name="Normal 2 2 2 2 2 7 2 4" xfId="23879" xr:uid="{A58AB96B-7EC5-4FA1-9300-2E2E001DE945}"/>
    <cellStyle name="Normal 2 2 2 2 2 7 2 4 2" xfId="23880" xr:uid="{DA662CD5-C59B-4FE7-8E1B-927EADB0F5B3}"/>
    <cellStyle name="Normal 2 2 2 2 2 7 2 4 2 2" xfId="23881" xr:uid="{67572ADD-4198-4436-AB2B-24572E338F38}"/>
    <cellStyle name="Normal 2 2 2 2 2 7 2 4 2 2 2" xfId="23882" xr:uid="{AE4C2595-F4ED-4F8E-B11D-A9A77870F7E7}"/>
    <cellStyle name="Normal 2 2 2 2 2 7 2 4 2 2 2 2" xfId="23883" xr:uid="{8F9833B7-8AAC-4899-ABFA-7BA66856576D}"/>
    <cellStyle name="Normal 2 2 2 2 2 7 2 4 2 2 2 2 2" xfId="23884" xr:uid="{FDBBEE95-3996-4227-8E86-0EAAEC0370C5}"/>
    <cellStyle name="Normal 2 2 2 2 2 7 2 4 2 2 2 3" xfId="23885" xr:uid="{1D453E76-FE44-4544-8D07-5603336A39FF}"/>
    <cellStyle name="Normal 2 2 2 2 2 7 2 4 2 2 3" xfId="23886" xr:uid="{F9448AF7-246E-4848-91F8-F231C5A63A08}"/>
    <cellStyle name="Normal 2 2 2 2 2 7 2 4 2 2 3 2" xfId="23887" xr:uid="{C6EBDD81-6E22-4872-B651-25FE7773D6F4}"/>
    <cellStyle name="Normal 2 2 2 2 2 7 2 4 2 2 4" xfId="23888" xr:uid="{D05709BB-FFEF-4B0D-806F-A4D3917C8808}"/>
    <cellStyle name="Normal 2 2 2 2 2 7 2 4 2 3" xfId="23889" xr:uid="{3008C8F7-5562-44B8-B532-29DB02E6FCD6}"/>
    <cellStyle name="Normal 2 2 2 2 2 7 2 4 2 3 2" xfId="23890" xr:uid="{CE9AABF4-22B7-42CD-A7FC-D12C2DBDBF23}"/>
    <cellStyle name="Normal 2 2 2 2 2 7 2 4 2 3 2 2" xfId="23891" xr:uid="{E659D569-6F36-46C9-B1E1-EEC5E6E47D34}"/>
    <cellStyle name="Normal 2 2 2 2 2 7 2 4 2 3 3" xfId="23892" xr:uid="{36A6A01E-6980-4698-8DEF-84D0C0A3AAAA}"/>
    <cellStyle name="Normal 2 2 2 2 2 7 2 4 2 4" xfId="23893" xr:uid="{463E791B-AA50-49FA-B750-88F7C12C429D}"/>
    <cellStyle name="Normal 2 2 2 2 2 7 2 4 2 4 2" xfId="23894" xr:uid="{1EBD0A72-989E-4632-ADAA-5B4C03FE4255}"/>
    <cellStyle name="Normal 2 2 2 2 2 7 2 4 2 5" xfId="23895" xr:uid="{A754BB43-50CD-4D91-BEFF-8816CAD862AA}"/>
    <cellStyle name="Normal 2 2 2 2 2 7 2 4 3" xfId="23896" xr:uid="{6CAC5230-D273-44A5-BCDB-FD5C320A2A94}"/>
    <cellStyle name="Normal 2 2 2 2 2 7 2 4 3 2" xfId="23897" xr:uid="{ACD47188-80C2-41F3-BEC5-BB89EC7DE2EC}"/>
    <cellStyle name="Normal 2 2 2 2 2 7 2 4 3 2 2" xfId="23898" xr:uid="{9F23C358-AE40-43C3-A687-62951C52A177}"/>
    <cellStyle name="Normal 2 2 2 2 2 7 2 4 3 2 2 2" xfId="23899" xr:uid="{E67282BA-861B-4E30-8A25-41DE1CA5DCB5}"/>
    <cellStyle name="Normal 2 2 2 2 2 7 2 4 3 2 3" xfId="23900" xr:uid="{5F07393D-7FF3-41FA-A1A4-7C6E6E59871D}"/>
    <cellStyle name="Normal 2 2 2 2 2 7 2 4 3 3" xfId="23901" xr:uid="{C3C8231B-B40C-4B27-9037-AB9D2AEAEF8D}"/>
    <cellStyle name="Normal 2 2 2 2 2 7 2 4 3 3 2" xfId="23902" xr:uid="{ABA6BAFA-4DDD-48AE-AB02-4D497AF3B3F4}"/>
    <cellStyle name="Normal 2 2 2 2 2 7 2 4 3 4" xfId="23903" xr:uid="{9A9EA488-CE19-4263-B180-8AF4AE04156A}"/>
    <cellStyle name="Normal 2 2 2 2 2 7 2 4 4" xfId="23904" xr:uid="{D72EC793-5D61-4E84-87E0-663143686AD5}"/>
    <cellStyle name="Normal 2 2 2 2 2 7 2 4 4 2" xfId="23905" xr:uid="{0D5AA943-1F10-48FA-AE46-D829F901B5FF}"/>
    <cellStyle name="Normal 2 2 2 2 2 7 2 4 4 2 2" xfId="23906" xr:uid="{E11851A3-9B84-4C68-BBA9-3FD00BB3D00A}"/>
    <cellStyle name="Normal 2 2 2 2 2 7 2 4 4 3" xfId="23907" xr:uid="{C8804E15-5B95-4CCF-86C8-23D6B02DF77F}"/>
    <cellStyle name="Normal 2 2 2 2 2 7 2 4 5" xfId="23908" xr:uid="{007C932D-8012-4604-BD5C-95BDDE99439A}"/>
    <cellStyle name="Normal 2 2 2 2 2 7 2 4 5 2" xfId="23909" xr:uid="{2258B252-A8A3-4BEB-AC41-E144DABB6251}"/>
    <cellStyle name="Normal 2 2 2 2 2 7 2 4 6" xfId="23910" xr:uid="{67A4451A-CE2B-4880-B799-086EA9A02FC4}"/>
    <cellStyle name="Normal 2 2 2 2 2 7 2 5" xfId="23911" xr:uid="{5688418F-36F8-443A-BF90-5A5B96BAF19A}"/>
    <cellStyle name="Normal 2 2 2 2 2 7 2 5 2" xfId="23912" xr:uid="{F48E6449-A29E-4E08-8EB0-6C4F667A53AF}"/>
    <cellStyle name="Normal 2 2 2 2 2 7 2 5 2 2" xfId="23913" xr:uid="{01D31E87-7EC0-4A3F-9935-64D7C93D1656}"/>
    <cellStyle name="Normal 2 2 2 2 2 7 2 5 2 2 2" xfId="23914" xr:uid="{95D3A4AB-A1C3-4804-98B7-E74F4A309ECC}"/>
    <cellStyle name="Normal 2 2 2 2 2 7 2 5 2 2 2 2" xfId="23915" xr:uid="{F314D866-236A-4C22-9BF0-0FF2E90A5153}"/>
    <cellStyle name="Normal 2 2 2 2 2 7 2 5 2 2 3" xfId="23916" xr:uid="{693BDFE2-108B-4B6C-BC86-887D8FFB7822}"/>
    <cellStyle name="Normal 2 2 2 2 2 7 2 5 2 3" xfId="23917" xr:uid="{36133EAC-17C6-4D21-A019-C28C66161CF8}"/>
    <cellStyle name="Normal 2 2 2 2 2 7 2 5 2 3 2" xfId="23918" xr:uid="{28DD7282-C31D-47C5-9672-C15527C4D76E}"/>
    <cellStyle name="Normal 2 2 2 2 2 7 2 5 2 4" xfId="23919" xr:uid="{40733BC6-1766-4101-B13D-E5D9071FD4CF}"/>
    <cellStyle name="Normal 2 2 2 2 2 7 2 5 3" xfId="23920" xr:uid="{76115FEB-764D-43CD-B1FB-851BCCD4D785}"/>
    <cellStyle name="Normal 2 2 2 2 2 7 2 5 3 2" xfId="23921" xr:uid="{2E529B62-2E5F-429C-95BA-DEEAD7CCFB3C}"/>
    <cellStyle name="Normal 2 2 2 2 2 7 2 5 3 2 2" xfId="23922" xr:uid="{0D64756B-B8CC-4D45-AD56-C6C6E4872327}"/>
    <cellStyle name="Normal 2 2 2 2 2 7 2 5 3 3" xfId="23923" xr:uid="{CE5E6CC1-A777-44BB-92E7-C6390757ECCC}"/>
    <cellStyle name="Normal 2 2 2 2 2 7 2 5 4" xfId="23924" xr:uid="{C6FB081C-FBB7-4CA3-81DE-B5FD235BDC47}"/>
    <cellStyle name="Normal 2 2 2 2 2 7 2 5 4 2" xfId="23925" xr:uid="{9C39D326-3DCC-4E4E-B085-CF1852B7A035}"/>
    <cellStyle name="Normal 2 2 2 2 2 7 2 5 5" xfId="23926" xr:uid="{7E252391-1289-4A2E-A8C5-BD588C8F1104}"/>
    <cellStyle name="Normal 2 2 2 2 2 7 2 6" xfId="23927" xr:uid="{10598047-3CCA-418A-A876-33B3A39E5F38}"/>
    <cellStyle name="Normal 2 2 2 2 2 7 2 6 2" xfId="23928" xr:uid="{E0E68107-8DB7-42DC-9C2F-70DEE322DC9D}"/>
    <cellStyle name="Normal 2 2 2 2 2 7 2 6 2 2" xfId="23929" xr:uid="{A3222540-8151-43AF-B885-627EA902B287}"/>
    <cellStyle name="Normal 2 2 2 2 2 7 2 6 2 2 2" xfId="23930" xr:uid="{DBC63B8B-36AA-416C-A09A-36E15B68AF56}"/>
    <cellStyle name="Normal 2 2 2 2 2 7 2 6 2 3" xfId="23931" xr:uid="{4AE63BBD-05E9-442C-BD58-F8D75712488D}"/>
    <cellStyle name="Normal 2 2 2 2 2 7 2 6 3" xfId="23932" xr:uid="{CB705716-9231-465D-950B-242EE9477E1A}"/>
    <cellStyle name="Normal 2 2 2 2 2 7 2 6 3 2" xfId="23933" xr:uid="{0FE34F2A-B525-4A73-A343-D97116ACA4C9}"/>
    <cellStyle name="Normal 2 2 2 2 2 7 2 6 4" xfId="23934" xr:uid="{22151914-CAEF-4A78-A2C7-3B11E4D4B241}"/>
    <cellStyle name="Normal 2 2 2 2 2 7 2 7" xfId="23935" xr:uid="{6BC0E635-D815-4472-B769-C03BC6A4E20D}"/>
    <cellStyle name="Normal 2 2 2 2 2 7 2 7 2" xfId="23936" xr:uid="{D718CB01-E235-402C-8659-961E5006D79C}"/>
    <cellStyle name="Normal 2 2 2 2 2 7 2 7 2 2" xfId="23937" xr:uid="{DACE3F53-C556-41BF-88E6-779C3CB5E6FD}"/>
    <cellStyle name="Normal 2 2 2 2 2 7 2 7 3" xfId="23938" xr:uid="{4D75C5E1-E6DA-4539-AF86-94EE2D617B82}"/>
    <cellStyle name="Normal 2 2 2 2 2 7 2 8" xfId="23939" xr:uid="{C985484D-8B64-4E89-B9A2-3FB5FBC7FBD6}"/>
    <cellStyle name="Normal 2 2 2 2 2 7 2 8 2" xfId="23940" xr:uid="{EA8EC131-854B-4C93-9601-4B69E63C4B8D}"/>
    <cellStyle name="Normal 2 2 2 2 2 7 2 9" xfId="23941" xr:uid="{127868E7-466F-452D-9F20-76E6FD29F9CD}"/>
    <cellStyle name="Normal 2 2 2 2 2 7 3" xfId="23942" xr:uid="{2475AC09-B469-40CC-B10D-8F10DE8D9DA6}"/>
    <cellStyle name="Normal 2 2 2 2 2 7 3 2" xfId="23943" xr:uid="{0E97598A-E894-46A7-85B5-B3B23CEA8421}"/>
    <cellStyle name="Normal 2 2 2 2 2 7 3 2 2" xfId="23944" xr:uid="{71327AE4-A8C6-4CCB-A7D0-EF2CBEB3803D}"/>
    <cellStyle name="Normal 2 2 2 2 2 7 3 2 2 2" xfId="23945" xr:uid="{BF9184BA-F250-4E18-9FE1-7CDDA7197EA1}"/>
    <cellStyle name="Normal 2 2 2 2 2 7 3 2 2 2 2" xfId="23946" xr:uid="{5858D593-F2A5-4DB5-8E08-CEE3C8B98BC5}"/>
    <cellStyle name="Normal 2 2 2 2 2 7 3 2 2 2 2 2" xfId="23947" xr:uid="{1DF0C2F8-81F2-4174-88A0-8CCCDFC4A77F}"/>
    <cellStyle name="Normal 2 2 2 2 2 7 3 2 2 2 2 2 2" xfId="23948" xr:uid="{876FB246-4C50-4A94-B8AB-8342743ED20D}"/>
    <cellStyle name="Normal 2 2 2 2 2 7 3 2 2 2 2 2 2 2" xfId="23949" xr:uid="{736A6DA8-2064-4358-8769-1D094FF9F568}"/>
    <cellStyle name="Normal 2 2 2 2 2 7 3 2 2 2 2 2 2 2 2" xfId="23950" xr:uid="{ABB679C9-4761-42D5-8912-F52F0AD9BFB4}"/>
    <cellStyle name="Normal 2 2 2 2 2 7 3 2 2 2 2 2 2 3" xfId="23951" xr:uid="{77C0163F-78F5-441B-B28B-98FCD6790845}"/>
    <cellStyle name="Normal 2 2 2 2 2 7 3 2 2 2 2 2 3" xfId="23952" xr:uid="{21873450-A053-40D6-804E-F6F77C2A062D}"/>
    <cellStyle name="Normal 2 2 2 2 2 7 3 2 2 2 2 2 3 2" xfId="23953" xr:uid="{582109FD-C982-4B66-AEE9-B10094BDD878}"/>
    <cellStyle name="Normal 2 2 2 2 2 7 3 2 2 2 2 2 4" xfId="23954" xr:uid="{1A077B58-2D65-45A7-BDE0-52FA04E4CE67}"/>
    <cellStyle name="Normal 2 2 2 2 2 7 3 2 2 2 2 3" xfId="23955" xr:uid="{B1FC71A3-B480-4410-8C35-661CB2698381}"/>
    <cellStyle name="Normal 2 2 2 2 2 7 3 2 2 2 2 3 2" xfId="23956" xr:uid="{4EB8DE5A-CD47-4057-A575-B17EA7A70166}"/>
    <cellStyle name="Normal 2 2 2 2 2 7 3 2 2 2 2 3 2 2" xfId="23957" xr:uid="{A1F2C713-EB54-43C7-B001-6912424EEBEE}"/>
    <cellStyle name="Normal 2 2 2 2 2 7 3 2 2 2 2 3 3" xfId="23958" xr:uid="{FCE68907-F882-4074-9B7C-8FF0C53CF258}"/>
    <cellStyle name="Normal 2 2 2 2 2 7 3 2 2 2 2 4" xfId="23959" xr:uid="{59BB4DCE-E9C4-446C-8841-EA017DB83E69}"/>
    <cellStyle name="Normal 2 2 2 2 2 7 3 2 2 2 2 4 2" xfId="23960" xr:uid="{451DC3BE-E29E-41C3-9423-EF5E96833D0B}"/>
    <cellStyle name="Normal 2 2 2 2 2 7 3 2 2 2 2 5" xfId="23961" xr:uid="{0B806A03-CEC3-4C20-8559-5DD1426A5358}"/>
    <cellStyle name="Normal 2 2 2 2 2 7 3 2 2 2 3" xfId="23962" xr:uid="{0158B4BB-0430-4115-8325-FA112D625846}"/>
    <cellStyle name="Normal 2 2 2 2 2 7 3 2 2 2 3 2" xfId="23963" xr:uid="{8396B3DC-C06D-462A-AC2E-FCD5F994FE6C}"/>
    <cellStyle name="Normal 2 2 2 2 2 7 3 2 2 2 3 2 2" xfId="23964" xr:uid="{D50929F3-9FE3-4735-A6D4-F5C6A5A1029C}"/>
    <cellStyle name="Normal 2 2 2 2 2 7 3 2 2 2 3 2 2 2" xfId="23965" xr:uid="{A45A8639-F8A2-4F2C-8584-696EC029A646}"/>
    <cellStyle name="Normal 2 2 2 2 2 7 3 2 2 2 3 2 3" xfId="23966" xr:uid="{F0792031-75DE-4E6C-BF2E-FCC0B3E28DE3}"/>
    <cellStyle name="Normal 2 2 2 2 2 7 3 2 2 2 3 3" xfId="23967" xr:uid="{35BB2756-FCB4-4716-B8E8-9D2316D21677}"/>
    <cellStyle name="Normal 2 2 2 2 2 7 3 2 2 2 3 3 2" xfId="23968" xr:uid="{1BF545D2-F8D0-4268-872C-BC896F0EE6EB}"/>
    <cellStyle name="Normal 2 2 2 2 2 7 3 2 2 2 3 4" xfId="23969" xr:uid="{69A2027F-7C23-413D-A223-E6441D77C42C}"/>
    <cellStyle name="Normal 2 2 2 2 2 7 3 2 2 2 4" xfId="23970" xr:uid="{0BE0AF13-14D5-47CD-9520-6B7E138BB9CB}"/>
    <cellStyle name="Normal 2 2 2 2 2 7 3 2 2 2 4 2" xfId="23971" xr:uid="{CB52ED30-278D-41A8-A172-62989356E3FA}"/>
    <cellStyle name="Normal 2 2 2 2 2 7 3 2 2 2 4 2 2" xfId="23972" xr:uid="{541D7617-A099-42C3-AA08-B687E0DD8736}"/>
    <cellStyle name="Normal 2 2 2 2 2 7 3 2 2 2 4 3" xfId="23973" xr:uid="{406DAE37-DE22-406C-8E6D-CFFE23FC38D6}"/>
    <cellStyle name="Normal 2 2 2 2 2 7 3 2 2 2 5" xfId="23974" xr:uid="{0392A2A1-0FCE-45F8-B511-65236CE0A658}"/>
    <cellStyle name="Normal 2 2 2 2 2 7 3 2 2 2 5 2" xfId="23975" xr:uid="{5FEF9B93-8CF0-430E-9E19-74E594BD8225}"/>
    <cellStyle name="Normal 2 2 2 2 2 7 3 2 2 2 6" xfId="23976" xr:uid="{642EFE2A-F74B-440B-9B80-9E6AF3E9533E}"/>
    <cellStyle name="Normal 2 2 2 2 2 7 3 2 2 3" xfId="23977" xr:uid="{E034AC43-6B9B-4150-9E61-CA007F38B3B2}"/>
    <cellStyle name="Normal 2 2 2 2 2 7 3 2 2 3 2" xfId="23978" xr:uid="{28C5C59B-CAE8-4773-9C0F-184625D68398}"/>
    <cellStyle name="Normal 2 2 2 2 2 7 3 2 2 3 2 2" xfId="23979" xr:uid="{843411F7-C07C-472D-87CE-841C8532B501}"/>
    <cellStyle name="Normal 2 2 2 2 2 7 3 2 2 3 2 2 2" xfId="23980" xr:uid="{E596BA96-D5C7-45E5-A40B-32F37F8C585C}"/>
    <cellStyle name="Normal 2 2 2 2 2 7 3 2 2 3 2 2 2 2" xfId="23981" xr:uid="{B5771A37-7F05-4AEF-8D29-1A1DBB273F1D}"/>
    <cellStyle name="Normal 2 2 2 2 2 7 3 2 2 3 2 2 3" xfId="23982" xr:uid="{479B9E19-6449-47E4-A3EE-4AE47D433C99}"/>
    <cellStyle name="Normal 2 2 2 2 2 7 3 2 2 3 2 3" xfId="23983" xr:uid="{72876259-B283-4659-922C-C96F22A61827}"/>
    <cellStyle name="Normal 2 2 2 2 2 7 3 2 2 3 2 3 2" xfId="23984" xr:uid="{B50CBB21-EE12-4171-B283-3035F52BDCFF}"/>
    <cellStyle name="Normal 2 2 2 2 2 7 3 2 2 3 2 4" xfId="23985" xr:uid="{1B0E4637-F25B-4530-94E2-A50779975DF3}"/>
    <cellStyle name="Normal 2 2 2 2 2 7 3 2 2 3 3" xfId="23986" xr:uid="{3C36C7FA-4CB2-4F43-BF4C-66432E20DB81}"/>
    <cellStyle name="Normal 2 2 2 2 2 7 3 2 2 3 3 2" xfId="23987" xr:uid="{3CB3A133-0611-4D3C-88DC-6D28F61B680B}"/>
    <cellStyle name="Normal 2 2 2 2 2 7 3 2 2 3 3 2 2" xfId="23988" xr:uid="{070DE192-208D-4C73-8F57-F24A73B48306}"/>
    <cellStyle name="Normal 2 2 2 2 2 7 3 2 2 3 3 3" xfId="23989" xr:uid="{18F8A7C6-A376-4105-99DA-56DF6E25B804}"/>
    <cellStyle name="Normal 2 2 2 2 2 7 3 2 2 3 4" xfId="23990" xr:uid="{49204D69-C01E-4621-B6DD-FFB3BEDC7CBA}"/>
    <cellStyle name="Normal 2 2 2 2 2 7 3 2 2 3 4 2" xfId="23991" xr:uid="{6E95AB76-71CE-4900-A511-19CBB5314918}"/>
    <cellStyle name="Normal 2 2 2 2 2 7 3 2 2 3 5" xfId="23992" xr:uid="{C8DBE9E0-2B2A-45F2-83E0-35CA1781F27E}"/>
    <cellStyle name="Normal 2 2 2 2 2 7 3 2 2 4" xfId="23993" xr:uid="{E8E45647-6563-48B3-8EDC-D4867CED1484}"/>
    <cellStyle name="Normal 2 2 2 2 2 7 3 2 2 4 2" xfId="23994" xr:uid="{FF97AA33-BC97-4E9E-9845-C45703D405A6}"/>
    <cellStyle name="Normal 2 2 2 2 2 7 3 2 2 4 2 2" xfId="23995" xr:uid="{36675934-28ED-438A-9E7D-95A4AC06200F}"/>
    <cellStyle name="Normal 2 2 2 2 2 7 3 2 2 4 2 2 2" xfId="23996" xr:uid="{D3060C59-89F6-4BC7-872F-A76AAB8338EC}"/>
    <cellStyle name="Normal 2 2 2 2 2 7 3 2 2 4 2 3" xfId="23997" xr:uid="{604D771F-26AA-4E5F-A532-D112B9047859}"/>
    <cellStyle name="Normal 2 2 2 2 2 7 3 2 2 4 3" xfId="23998" xr:uid="{C5836E66-2031-4899-9D12-B0C8004309B2}"/>
    <cellStyle name="Normal 2 2 2 2 2 7 3 2 2 4 3 2" xfId="23999" xr:uid="{44AFD994-FAC0-4CD5-A99A-6A76CF3B22B8}"/>
    <cellStyle name="Normal 2 2 2 2 2 7 3 2 2 4 4" xfId="24000" xr:uid="{42BE3BA4-D903-48F9-92C6-506ED464BAF9}"/>
    <cellStyle name="Normal 2 2 2 2 2 7 3 2 2 5" xfId="24001" xr:uid="{6B4039AC-923D-429E-ADDA-69053BCB36C7}"/>
    <cellStyle name="Normal 2 2 2 2 2 7 3 2 2 5 2" xfId="24002" xr:uid="{D98E0196-D716-430B-AE0B-0F712E7E1E54}"/>
    <cellStyle name="Normal 2 2 2 2 2 7 3 2 2 5 2 2" xfId="24003" xr:uid="{39E38701-0841-4F15-AD8B-EF330FE8B551}"/>
    <cellStyle name="Normal 2 2 2 2 2 7 3 2 2 5 3" xfId="24004" xr:uid="{3B79FB65-E1A4-429F-B0FA-4F30613F3F0D}"/>
    <cellStyle name="Normal 2 2 2 2 2 7 3 2 2 6" xfId="24005" xr:uid="{A9F192DE-F010-4FA1-AF31-03A47D3574A3}"/>
    <cellStyle name="Normal 2 2 2 2 2 7 3 2 2 6 2" xfId="24006" xr:uid="{0972C99E-A97F-48F8-897C-0FB7B94A24A2}"/>
    <cellStyle name="Normal 2 2 2 2 2 7 3 2 2 7" xfId="24007" xr:uid="{38C112A5-2737-4EB4-A73F-42E3EF1B3884}"/>
    <cellStyle name="Normal 2 2 2 2 2 7 3 2 3" xfId="24008" xr:uid="{98347B8E-A3CF-44EF-A3E7-80B6E8F83304}"/>
    <cellStyle name="Normal 2 2 2 2 2 7 3 2 3 2" xfId="24009" xr:uid="{7B745BDA-AB0D-4E05-ADD7-1B03F7E532DB}"/>
    <cellStyle name="Normal 2 2 2 2 2 7 3 2 3 2 2" xfId="24010" xr:uid="{5271069D-D069-45A7-8322-59580E9CC625}"/>
    <cellStyle name="Normal 2 2 2 2 2 7 3 2 3 2 2 2" xfId="24011" xr:uid="{BB8D4B5C-2C85-491D-9EA1-7D6367EE8F58}"/>
    <cellStyle name="Normal 2 2 2 2 2 7 3 2 3 2 2 2 2" xfId="24012" xr:uid="{1332A4C0-E9FE-42A7-9ECF-973F5759EB0C}"/>
    <cellStyle name="Normal 2 2 2 2 2 7 3 2 3 2 2 2 2 2" xfId="24013" xr:uid="{F1942050-7F8B-4190-9C0D-A80E17DDA87B}"/>
    <cellStyle name="Normal 2 2 2 2 2 7 3 2 3 2 2 2 3" xfId="24014" xr:uid="{A458B5A9-DBA9-43A4-9A45-ADA6E77132BE}"/>
    <cellStyle name="Normal 2 2 2 2 2 7 3 2 3 2 2 3" xfId="24015" xr:uid="{32076389-CB01-475E-95B1-156D8C22753F}"/>
    <cellStyle name="Normal 2 2 2 2 2 7 3 2 3 2 2 3 2" xfId="24016" xr:uid="{8EAF95D7-8DA1-4CFD-9003-4F778E6D7E84}"/>
    <cellStyle name="Normal 2 2 2 2 2 7 3 2 3 2 2 4" xfId="24017" xr:uid="{1196EADD-3E88-451E-8E9E-7C1CCEC0F73B}"/>
    <cellStyle name="Normal 2 2 2 2 2 7 3 2 3 2 3" xfId="24018" xr:uid="{A561D709-A9ED-4DA6-941F-B91124AA46DC}"/>
    <cellStyle name="Normal 2 2 2 2 2 7 3 2 3 2 3 2" xfId="24019" xr:uid="{ADB1A3BF-4C56-46B5-B47D-29BFB6DDB4D7}"/>
    <cellStyle name="Normal 2 2 2 2 2 7 3 2 3 2 3 2 2" xfId="24020" xr:uid="{C6FEC51B-D017-41E3-968A-383760A8F3C5}"/>
    <cellStyle name="Normal 2 2 2 2 2 7 3 2 3 2 3 3" xfId="24021" xr:uid="{699DCC5F-7A0A-4ABC-BF0A-0D961DD3C48A}"/>
    <cellStyle name="Normal 2 2 2 2 2 7 3 2 3 2 4" xfId="24022" xr:uid="{51FA193F-9F34-42B8-B8FB-7315B93B32A8}"/>
    <cellStyle name="Normal 2 2 2 2 2 7 3 2 3 2 4 2" xfId="24023" xr:uid="{38AE28BF-CD5B-4239-A5BE-86155BA0D76A}"/>
    <cellStyle name="Normal 2 2 2 2 2 7 3 2 3 2 5" xfId="24024" xr:uid="{B0E60FD4-CDB1-49EB-BC79-9E6EF61104DF}"/>
    <cellStyle name="Normal 2 2 2 2 2 7 3 2 3 3" xfId="24025" xr:uid="{58A40DD7-E5F0-4A02-9DD7-BAAE3BF4FFE6}"/>
    <cellStyle name="Normal 2 2 2 2 2 7 3 2 3 3 2" xfId="24026" xr:uid="{EC61E533-066F-493A-9E15-FA4C1F04A2EA}"/>
    <cellStyle name="Normal 2 2 2 2 2 7 3 2 3 3 2 2" xfId="24027" xr:uid="{61DC13CF-CA6F-476F-929A-C7D8DBDF3EEE}"/>
    <cellStyle name="Normal 2 2 2 2 2 7 3 2 3 3 2 2 2" xfId="24028" xr:uid="{44101AFD-8627-409A-829E-FDB4DABE65D4}"/>
    <cellStyle name="Normal 2 2 2 2 2 7 3 2 3 3 2 3" xfId="24029" xr:uid="{EEF9AE73-FDF6-40AE-943B-4627390288CF}"/>
    <cellStyle name="Normal 2 2 2 2 2 7 3 2 3 3 3" xfId="24030" xr:uid="{27A161C0-C511-44D4-AFBA-C832E292CEAA}"/>
    <cellStyle name="Normal 2 2 2 2 2 7 3 2 3 3 3 2" xfId="24031" xr:uid="{F9DD8E02-853F-4171-896A-789D88775E39}"/>
    <cellStyle name="Normal 2 2 2 2 2 7 3 2 3 3 4" xfId="24032" xr:uid="{730306CC-5FF4-4C4C-9A91-458B69EE00E6}"/>
    <cellStyle name="Normal 2 2 2 2 2 7 3 2 3 4" xfId="24033" xr:uid="{08C73724-59BF-4603-9459-03E9AC21A62F}"/>
    <cellStyle name="Normal 2 2 2 2 2 7 3 2 3 4 2" xfId="24034" xr:uid="{445B896B-9061-480D-89B8-5540DE8FB27E}"/>
    <cellStyle name="Normal 2 2 2 2 2 7 3 2 3 4 2 2" xfId="24035" xr:uid="{FC566EC7-9DF9-4434-95EB-9F92A6F0F17B}"/>
    <cellStyle name="Normal 2 2 2 2 2 7 3 2 3 4 3" xfId="24036" xr:uid="{EB33A205-2A8B-42CC-9D16-1C349B986139}"/>
    <cellStyle name="Normal 2 2 2 2 2 7 3 2 3 5" xfId="24037" xr:uid="{88C0244F-EA30-4836-A398-FF32549CDCEF}"/>
    <cellStyle name="Normal 2 2 2 2 2 7 3 2 3 5 2" xfId="24038" xr:uid="{DE499A26-0901-40FC-9FD1-00DC8D012672}"/>
    <cellStyle name="Normal 2 2 2 2 2 7 3 2 3 6" xfId="24039" xr:uid="{CEE2B02D-674C-4DE4-B885-34097F70EBB3}"/>
    <cellStyle name="Normal 2 2 2 2 2 7 3 2 4" xfId="24040" xr:uid="{284BDB78-C857-429E-9B44-5D4D11FF077A}"/>
    <cellStyle name="Normal 2 2 2 2 2 7 3 2 4 2" xfId="24041" xr:uid="{94E77B85-61D3-428E-81D6-083DDFEAB0B3}"/>
    <cellStyle name="Normal 2 2 2 2 2 7 3 2 4 2 2" xfId="24042" xr:uid="{9F547690-4FE2-4FDF-9D53-B904C9ACC3DB}"/>
    <cellStyle name="Normal 2 2 2 2 2 7 3 2 4 2 2 2" xfId="24043" xr:uid="{E155E60A-788E-44BE-B1CE-5115F8A270E8}"/>
    <cellStyle name="Normal 2 2 2 2 2 7 3 2 4 2 2 2 2" xfId="24044" xr:uid="{F1DF749E-93E8-4B43-A28B-7ACD16F927BD}"/>
    <cellStyle name="Normal 2 2 2 2 2 7 3 2 4 2 2 3" xfId="24045" xr:uid="{B1BEDCFC-597A-4BB9-BD21-081DE7E0A7E6}"/>
    <cellStyle name="Normal 2 2 2 2 2 7 3 2 4 2 3" xfId="24046" xr:uid="{49AB4B2C-1CCF-4168-B1F8-184AA975C6EA}"/>
    <cellStyle name="Normal 2 2 2 2 2 7 3 2 4 2 3 2" xfId="24047" xr:uid="{3ED00ED7-3A55-4934-B9D4-7ED1B60201D8}"/>
    <cellStyle name="Normal 2 2 2 2 2 7 3 2 4 2 4" xfId="24048" xr:uid="{F001E970-D8AD-45E0-9058-B4E98BB96DB6}"/>
    <cellStyle name="Normal 2 2 2 2 2 7 3 2 4 3" xfId="24049" xr:uid="{9FC72CE5-D954-492E-94DB-2B8B39F5903F}"/>
    <cellStyle name="Normal 2 2 2 2 2 7 3 2 4 3 2" xfId="24050" xr:uid="{B539AA09-CA64-40B0-B8E0-8E215F9F977D}"/>
    <cellStyle name="Normal 2 2 2 2 2 7 3 2 4 3 2 2" xfId="24051" xr:uid="{1D127561-F288-46F5-989B-C1533E8C7816}"/>
    <cellStyle name="Normal 2 2 2 2 2 7 3 2 4 3 3" xfId="24052" xr:uid="{FDF24E7C-E079-4292-B089-D351ECF3BDC2}"/>
    <cellStyle name="Normal 2 2 2 2 2 7 3 2 4 4" xfId="24053" xr:uid="{1F9A1F05-A5AF-42BF-8912-F03C40429C89}"/>
    <cellStyle name="Normal 2 2 2 2 2 7 3 2 4 4 2" xfId="24054" xr:uid="{D55C9DA3-C5A8-4531-A2B7-F4F1AB8C15B0}"/>
    <cellStyle name="Normal 2 2 2 2 2 7 3 2 4 5" xfId="24055" xr:uid="{7A9D21AF-670A-406D-8600-0B546456ECF2}"/>
    <cellStyle name="Normal 2 2 2 2 2 7 3 2 5" xfId="24056" xr:uid="{6D4BED37-51CD-4ADB-84D6-DDAD0FCE8AFA}"/>
    <cellStyle name="Normal 2 2 2 2 2 7 3 2 5 2" xfId="24057" xr:uid="{24C99A40-9B8C-4D46-9998-AA32887983A2}"/>
    <cellStyle name="Normal 2 2 2 2 2 7 3 2 5 2 2" xfId="24058" xr:uid="{F34B3F7A-1EF3-4664-A12A-109E1F5B53A1}"/>
    <cellStyle name="Normal 2 2 2 2 2 7 3 2 5 2 2 2" xfId="24059" xr:uid="{B60A6633-637F-499C-A154-414893A18D86}"/>
    <cellStyle name="Normal 2 2 2 2 2 7 3 2 5 2 3" xfId="24060" xr:uid="{AC20744D-4B1A-413A-A129-06ECD5881777}"/>
    <cellStyle name="Normal 2 2 2 2 2 7 3 2 5 3" xfId="24061" xr:uid="{61BB13C7-C40B-4B16-BDB7-B189C9FB75B3}"/>
    <cellStyle name="Normal 2 2 2 2 2 7 3 2 5 3 2" xfId="24062" xr:uid="{30CDF835-2639-4811-B125-D8977AB4A226}"/>
    <cellStyle name="Normal 2 2 2 2 2 7 3 2 5 4" xfId="24063" xr:uid="{6AD35F89-38EB-469D-BD70-2A4C19AC640A}"/>
    <cellStyle name="Normal 2 2 2 2 2 7 3 2 6" xfId="24064" xr:uid="{3D7FFC32-0955-4EF3-8065-DE04B6ED2A03}"/>
    <cellStyle name="Normal 2 2 2 2 2 7 3 2 6 2" xfId="24065" xr:uid="{2945DD4D-80FF-406B-84AB-94CECF00B7CB}"/>
    <cellStyle name="Normal 2 2 2 2 2 7 3 2 6 2 2" xfId="24066" xr:uid="{A8372374-C488-49EC-9E7F-93E84C28D540}"/>
    <cellStyle name="Normal 2 2 2 2 2 7 3 2 6 3" xfId="24067" xr:uid="{88B0CAEB-BD19-4238-B84F-9FD63F0F94E7}"/>
    <cellStyle name="Normal 2 2 2 2 2 7 3 2 7" xfId="24068" xr:uid="{F7673509-126B-46FF-9CE4-E40135C7C3E2}"/>
    <cellStyle name="Normal 2 2 2 2 2 7 3 2 7 2" xfId="24069" xr:uid="{312A8BB4-2D45-45CE-AE57-4B638D855EEF}"/>
    <cellStyle name="Normal 2 2 2 2 2 7 3 2 8" xfId="24070" xr:uid="{42B62D34-0530-4E4F-B72E-2ABC1ECC86A3}"/>
    <cellStyle name="Normal 2 2 2 2 2 7 3 3" xfId="24071" xr:uid="{B9288474-7790-448F-A6EE-27050A414851}"/>
    <cellStyle name="Normal 2 2 2 2 2 7 3 3 2" xfId="24072" xr:uid="{B7E2568A-209F-4BCF-B690-5F64CA49FDFA}"/>
    <cellStyle name="Normal 2 2 2 2 2 7 3 3 2 2" xfId="24073" xr:uid="{55C99462-9860-4E89-825C-1924AFBC612E}"/>
    <cellStyle name="Normal 2 2 2 2 2 7 3 3 2 2 2" xfId="24074" xr:uid="{70D9BA39-247F-4136-9208-93FBAC86A6FB}"/>
    <cellStyle name="Normal 2 2 2 2 2 7 3 3 2 2 2 2" xfId="24075" xr:uid="{1C544EFA-39C5-43FA-B9E4-36668AD21807}"/>
    <cellStyle name="Normal 2 2 2 2 2 7 3 3 2 2 2 2 2" xfId="24076" xr:uid="{AB7C7A17-1B4D-4884-BCAD-3070BF6FC5B6}"/>
    <cellStyle name="Normal 2 2 2 2 2 7 3 3 2 2 2 2 2 2" xfId="24077" xr:uid="{5E50C203-9381-45F7-910E-CA1ADCC30547}"/>
    <cellStyle name="Normal 2 2 2 2 2 7 3 3 2 2 2 2 3" xfId="24078" xr:uid="{79808C88-723B-471D-8BBB-02AA4BE70B22}"/>
    <cellStyle name="Normal 2 2 2 2 2 7 3 3 2 2 2 3" xfId="24079" xr:uid="{C7D850D8-6287-4ECC-80A1-7640BA18FD80}"/>
    <cellStyle name="Normal 2 2 2 2 2 7 3 3 2 2 2 3 2" xfId="24080" xr:uid="{4CB67B5C-ACF7-4441-9456-29613160E8AB}"/>
    <cellStyle name="Normal 2 2 2 2 2 7 3 3 2 2 2 4" xfId="24081" xr:uid="{5CC93AA9-70C3-4EB9-9030-CEDAC02995DE}"/>
    <cellStyle name="Normal 2 2 2 2 2 7 3 3 2 2 3" xfId="24082" xr:uid="{E410BE85-AE11-45D6-971E-0A8B06E3AB3C}"/>
    <cellStyle name="Normal 2 2 2 2 2 7 3 3 2 2 3 2" xfId="24083" xr:uid="{8F61471C-23EE-481E-83FA-A6622CEF513A}"/>
    <cellStyle name="Normal 2 2 2 2 2 7 3 3 2 2 3 2 2" xfId="24084" xr:uid="{400C976F-0E84-456C-8A6C-2FE59D85C3A9}"/>
    <cellStyle name="Normal 2 2 2 2 2 7 3 3 2 2 3 3" xfId="24085" xr:uid="{B3AB225E-D1B3-4359-9C63-4325CE44A025}"/>
    <cellStyle name="Normal 2 2 2 2 2 7 3 3 2 2 4" xfId="24086" xr:uid="{B89193ED-286B-4160-BD26-15E94AD11870}"/>
    <cellStyle name="Normal 2 2 2 2 2 7 3 3 2 2 4 2" xfId="24087" xr:uid="{FC3E7084-191D-4F62-A6FA-19B2D08360C8}"/>
    <cellStyle name="Normal 2 2 2 2 2 7 3 3 2 2 5" xfId="24088" xr:uid="{A774B12A-4970-4F98-BE24-ED1EC72F64CF}"/>
    <cellStyle name="Normal 2 2 2 2 2 7 3 3 2 3" xfId="24089" xr:uid="{AFBB652A-F070-4038-ACE9-1B5CBD26631E}"/>
    <cellStyle name="Normal 2 2 2 2 2 7 3 3 2 3 2" xfId="24090" xr:uid="{F10C0465-1DC2-4B29-A03A-3DACEC373F4D}"/>
    <cellStyle name="Normal 2 2 2 2 2 7 3 3 2 3 2 2" xfId="24091" xr:uid="{96399A2B-EC6A-4531-8207-C59D3F6CED74}"/>
    <cellStyle name="Normal 2 2 2 2 2 7 3 3 2 3 2 2 2" xfId="24092" xr:uid="{776E0076-D70C-4CD0-9EE3-214EEF55CBC2}"/>
    <cellStyle name="Normal 2 2 2 2 2 7 3 3 2 3 2 3" xfId="24093" xr:uid="{EE239445-2C79-4F8D-991F-6C111222ADD6}"/>
    <cellStyle name="Normal 2 2 2 2 2 7 3 3 2 3 3" xfId="24094" xr:uid="{6E40CD5F-5B17-4116-AADB-A00D87EC10A4}"/>
    <cellStyle name="Normal 2 2 2 2 2 7 3 3 2 3 3 2" xfId="24095" xr:uid="{14ECEEA7-C95A-4601-82DD-6EB575473BEA}"/>
    <cellStyle name="Normal 2 2 2 2 2 7 3 3 2 3 4" xfId="24096" xr:uid="{78186AF9-52B5-4900-BA2A-65437C043A34}"/>
    <cellStyle name="Normal 2 2 2 2 2 7 3 3 2 4" xfId="24097" xr:uid="{E01F2525-88FE-47C3-90FD-0444EB6F3ECF}"/>
    <cellStyle name="Normal 2 2 2 2 2 7 3 3 2 4 2" xfId="24098" xr:uid="{C2B8D708-B16E-4BB4-B7C8-B4DED49CBC4E}"/>
    <cellStyle name="Normal 2 2 2 2 2 7 3 3 2 4 2 2" xfId="24099" xr:uid="{D8CBC4A0-5481-4CC0-9521-249AD66B1DF7}"/>
    <cellStyle name="Normal 2 2 2 2 2 7 3 3 2 4 3" xfId="24100" xr:uid="{BB2CF27F-CF2A-406C-A682-6EBACC1564F8}"/>
    <cellStyle name="Normal 2 2 2 2 2 7 3 3 2 5" xfId="24101" xr:uid="{EBB42654-3740-44F8-82F0-F4F427E3089E}"/>
    <cellStyle name="Normal 2 2 2 2 2 7 3 3 2 5 2" xfId="24102" xr:uid="{14E61DEB-7704-4D0A-B4C5-1032B959F18D}"/>
    <cellStyle name="Normal 2 2 2 2 2 7 3 3 2 6" xfId="24103" xr:uid="{273C16B8-E6EC-4EF7-B6E4-58EF4DC91AB8}"/>
    <cellStyle name="Normal 2 2 2 2 2 7 3 3 3" xfId="24104" xr:uid="{0C7F43A0-CAD9-42EF-9C93-0176442C2C81}"/>
    <cellStyle name="Normal 2 2 2 2 2 7 3 3 3 2" xfId="24105" xr:uid="{35E4D65D-2C7B-437D-969C-680B147E3991}"/>
    <cellStyle name="Normal 2 2 2 2 2 7 3 3 3 2 2" xfId="24106" xr:uid="{448AD4E4-F63B-42B5-9BCD-FF71B7D59F82}"/>
    <cellStyle name="Normal 2 2 2 2 2 7 3 3 3 2 2 2" xfId="24107" xr:uid="{D0A47AE1-6CC5-412D-910C-A7B7C4914CF4}"/>
    <cellStyle name="Normal 2 2 2 2 2 7 3 3 3 2 2 2 2" xfId="24108" xr:uid="{9CB0F897-536C-444B-8FDB-6E458DF954F9}"/>
    <cellStyle name="Normal 2 2 2 2 2 7 3 3 3 2 2 3" xfId="24109" xr:uid="{6FD59655-1E36-469A-9690-77E9A5388335}"/>
    <cellStyle name="Normal 2 2 2 2 2 7 3 3 3 2 3" xfId="24110" xr:uid="{79F3D23F-D56D-49EA-9122-9CCDE5CB003D}"/>
    <cellStyle name="Normal 2 2 2 2 2 7 3 3 3 2 3 2" xfId="24111" xr:uid="{21591AAC-ECA6-4617-82E3-D446C1ACD58F}"/>
    <cellStyle name="Normal 2 2 2 2 2 7 3 3 3 2 4" xfId="24112" xr:uid="{DE21681C-5181-4535-A569-B302691ED964}"/>
    <cellStyle name="Normal 2 2 2 2 2 7 3 3 3 3" xfId="24113" xr:uid="{D3FD5E97-57E9-4D04-BB3C-6E4B9A61A9A9}"/>
    <cellStyle name="Normal 2 2 2 2 2 7 3 3 3 3 2" xfId="24114" xr:uid="{766EE160-0E37-42BB-A927-F00310D0A5B9}"/>
    <cellStyle name="Normal 2 2 2 2 2 7 3 3 3 3 2 2" xfId="24115" xr:uid="{DE1CF6AD-BCC3-4B6A-A78D-02C0C3507DC0}"/>
    <cellStyle name="Normal 2 2 2 2 2 7 3 3 3 3 3" xfId="24116" xr:uid="{ECDCA3A5-32D6-461D-B12C-976356AE6E3B}"/>
    <cellStyle name="Normal 2 2 2 2 2 7 3 3 3 4" xfId="24117" xr:uid="{B2EAA626-12D6-4AA7-A49F-BE313DD863C1}"/>
    <cellStyle name="Normal 2 2 2 2 2 7 3 3 3 4 2" xfId="24118" xr:uid="{D8410B38-B65C-49A4-A9C8-6B721B7F32DD}"/>
    <cellStyle name="Normal 2 2 2 2 2 7 3 3 3 5" xfId="24119" xr:uid="{0CB21D8E-DADA-4E21-B72D-FC604EBD76B2}"/>
    <cellStyle name="Normal 2 2 2 2 2 7 3 3 4" xfId="24120" xr:uid="{E082E518-C0F4-4B15-8046-C86267CAAF10}"/>
    <cellStyle name="Normal 2 2 2 2 2 7 3 3 4 2" xfId="24121" xr:uid="{10BA9050-99AC-4374-92A1-DD4B17626CC0}"/>
    <cellStyle name="Normal 2 2 2 2 2 7 3 3 4 2 2" xfId="24122" xr:uid="{AA5654B3-7D97-4798-952A-F6916753480C}"/>
    <cellStyle name="Normal 2 2 2 2 2 7 3 3 4 2 2 2" xfId="24123" xr:uid="{6C03DA69-FA23-46D8-8DBD-99F6518D2E9D}"/>
    <cellStyle name="Normal 2 2 2 2 2 7 3 3 4 2 3" xfId="24124" xr:uid="{C7F4BE35-8E36-4176-B325-5475FEB0994B}"/>
    <cellStyle name="Normal 2 2 2 2 2 7 3 3 4 3" xfId="24125" xr:uid="{5E3529B3-87C2-4A0D-BA75-B3B651A7F0B8}"/>
    <cellStyle name="Normal 2 2 2 2 2 7 3 3 4 3 2" xfId="24126" xr:uid="{0AC65C0C-82E2-438A-961B-330EC0B32A66}"/>
    <cellStyle name="Normal 2 2 2 2 2 7 3 3 4 4" xfId="24127" xr:uid="{ED2DE8B2-FD2C-4750-8FA5-C7EC39430EDA}"/>
    <cellStyle name="Normal 2 2 2 2 2 7 3 3 5" xfId="24128" xr:uid="{6F59DA5F-0170-4E19-AE63-6823F84C3A2B}"/>
    <cellStyle name="Normal 2 2 2 2 2 7 3 3 5 2" xfId="24129" xr:uid="{742CE066-0B54-4C2A-87D3-C8970DAA1E2E}"/>
    <cellStyle name="Normal 2 2 2 2 2 7 3 3 5 2 2" xfId="24130" xr:uid="{CCA54A4E-7E3F-4522-8206-317AA310D56C}"/>
    <cellStyle name="Normal 2 2 2 2 2 7 3 3 5 3" xfId="24131" xr:uid="{12809ADD-9C03-4480-90E2-B86C58BF1789}"/>
    <cellStyle name="Normal 2 2 2 2 2 7 3 3 6" xfId="24132" xr:uid="{71716B80-596F-4B4E-B28D-A174215EE763}"/>
    <cellStyle name="Normal 2 2 2 2 2 7 3 3 6 2" xfId="24133" xr:uid="{758B3704-9005-40B7-A14C-F1058415C5E9}"/>
    <cellStyle name="Normal 2 2 2 2 2 7 3 3 7" xfId="24134" xr:uid="{710FF53C-545B-475D-A015-C5F09F8F4E3F}"/>
    <cellStyle name="Normal 2 2 2 2 2 7 3 4" xfId="24135" xr:uid="{39F587BC-23D1-4DFE-9EF7-B1EAB8F47778}"/>
    <cellStyle name="Normal 2 2 2 2 2 7 3 4 2" xfId="24136" xr:uid="{9A8C5671-2D39-488D-A24E-C66BF4D7430E}"/>
    <cellStyle name="Normal 2 2 2 2 2 7 3 4 2 2" xfId="24137" xr:uid="{C2C49B19-683F-4A9F-BB60-EE87DE117B5C}"/>
    <cellStyle name="Normal 2 2 2 2 2 7 3 4 2 2 2" xfId="24138" xr:uid="{07BC75D9-24E8-4C96-B497-00237566A6CA}"/>
    <cellStyle name="Normal 2 2 2 2 2 7 3 4 2 2 2 2" xfId="24139" xr:uid="{D41CB132-A5DB-4AD8-A64B-D7190456AB60}"/>
    <cellStyle name="Normal 2 2 2 2 2 7 3 4 2 2 2 2 2" xfId="24140" xr:uid="{33D777D4-2A67-4AB7-AAB1-FAD9249B6F08}"/>
    <cellStyle name="Normal 2 2 2 2 2 7 3 4 2 2 2 3" xfId="24141" xr:uid="{114AA0E0-93D6-4DDA-9C2A-9CE3BA3CA92B}"/>
    <cellStyle name="Normal 2 2 2 2 2 7 3 4 2 2 3" xfId="24142" xr:uid="{AB6F1CE7-C394-455C-8840-4A222AE63279}"/>
    <cellStyle name="Normal 2 2 2 2 2 7 3 4 2 2 3 2" xfId="24143" xr:uid="{52D7055E-4BD0-4770-B06B-229C1B66E785}"/>
    <cellStyle name="Normal 2 2 2 2 2 7 3 4 2 2 4" xfId="24144" xr:uid="{B5D37D06-03F5-4C07-B6C3-2BC9D10FA04F}"/>
    <cellStyle name="Normal 2 2 2 2 2 7 3 4 2 3" xfId="24145" xr:uid="{28E494CE-9C55-41AB-8B39-6FA37397D534}"/>
    <cellStyle name="Normal 2 2 2 2 2 7 3 4 2 3 2" xfId="24146" xr:uid="{14286AD3-798C-4B4D-B25C-F4170C6B7D54}"/>
    <cellStyle name="Normal 2 2 2 2 2 7 3 4 2 3 2 2" xfId="24147" xr:uid="{C813F760-839D-40F5-85B4-63B4182FA6D1}"/>
    <cellStyle name="Normal 2 2 2 2 2 7 3 4 2 3 3" xfId="24148" xr:uid="{57E46E97-7FBC-47D6-A939-F4663CEAB678}"/>
    <cellStyle name="Normal 2 2 2 2 2 7 3 4 2 4" xfId="24149" xr:uid="{945EF335-9ECF-498C-AA18-1134343D8D8A}"/>
    <cellStyle name="Normal 2 2 2 2 2 7 3 4 2 4 2" xfId="24150" xr:uid="{E0917075-D40E-4EA0-943E-F32A547CC303}"/>
    <cellStyle name="Normal 2 2 2 2 2 7 3 4 2 5" xfId="24151" xr:uid="{D49F5AD9-E9B5-420B-95CB-8A3301B0CB3A}"/>
    <cellStyle name="Normal 2 2 2 2 2 7 3 4 3" xfId="24152" xr:uid="{0E102403-E76E-4795-811C-E7D53EC7EBBF}"/>
    <cellStyle name="Normal 2 2 2 2 2 7 3 4 3 2" xfId="24153" xr:uid="{A52EE055-E67B-458A-A730-8DE508096583}"/>
    <cellStyle name="Normal 2 2 2 2 2 7 3 4 3 2 2" xfId="24154" xr:uid="{9335E6CF-2437-4A7E-AB0A-707AEBF9B6A5}"/>
    <cellStyle name="Normal 2 2 2 2 2 7 3 4 3 2 2 2" xfId="24155" xr:uid="{781BD5F0-023B-4CAD-AA6A-9D3EB1430B61}"/>
    <cellStyle name="Normal 2 2 2 2 2 7 3 4 3 2 3" xfId="24156" xr:uid="{72962529-7D2A-41F0-9C7B-30D7A155D029}"/>
    <cellStyle name="Normal 2 2 2 2 2 7 3 4 3 3" xfId="24157" xr:uid="{46C3FDD5-0344-44BC-985C-2DB4816F5D49}"/>
    <cellStyle name="Normal 2 2 2 2 2 7 3 4 3 3 2" xfId="24158" xr:uid="{10C4A616-1263-40F1-84EF-DE7214BF702D}"/>
    <cellStyle name="Normal 2 2 2 2 2 7 3 4 3 4" xfId="24159" xr:uid="{DF866C03-8C96-4E97-85CC-9DAB962DD032}"/>
    <cellStyle name="Normal 2 2 2 2 2 7 3 4 4" xfId="24160" xr:uid="{4347F944-22D4-4FDE-B196-EFDD31814419}"/>
    <cellStyle name="Normal 2 2 2 2 2 7 3 4 4 2" xfId="24161" xr:uid="{242E4783-34CF-42DC-A603-5C311FD7F820}"/>
    <cellStyle name="Normal 2 2 2 2 2 7 3 4 4 2 2" xfId="24162" xr:uid="{5A583E4D-0127-4B0F-9BC7-F5BF1209DA72}"/>
    <cellStyle name="Normal 2 2 2 2 2 7 3 4 4 3" xfId="24163" xr:uid="{DAD2ACE7-04F7-4484-B7E1-20D9B06D0824}"/>
    <cellStyle name="Normal 2 2 2 2 2 7 3 4 5" xfId="24164" xr:uid="{81EC7D1D-3DC1-4783-A166-8B506621DE7D}"/>
    <cellStyle name="Normal 2 2 2 2 2 7 3 4 5 2" xfId="24165" xr:uid="{6F3F2CEB-9C12-4B09-910F-04A8D77F408D}"/>
    <cellStyle name="Normal 2 2 2 2 2 7 3 4 6" xfId="24166" xr:uid="{974C168A-5EDE-4B90-96A8-03EF3649C116}"/>
    <cellStyle name="Normal 2 2 2 2 2 7 3 5" xfId="24167" xr:uid="{FB8B8B0C-2B19-409F-AA14-3E1D68F00691}"/>
    <cellStyle name="Normal 2 2 2 2 2 7 3 5 2" xfId="24168" xr:uid="{DDA49E49-A350-4546-8525-A9FFCED9B3C9}"/>
    <cellStyle name="Normal 2 2 2 2 2 7 3 5 2 2" xfId="24169" xr:uid="{77D33086-BD4A-4CC6-BE3F-2095D6CEF52F}"/>
    <cellStyle name="Normal 2 2 2 2 2 7 3 5 2 2 2" xfId="24170" xr:uid="{8BA23101-04C7-44CB-BFD1-64B89DC01420}"/>
    <cellStyle name="Normal 2 2 2 2 2 7 3 5 2 2 2 2" xfId="24171" xr:uid="{0087B644-A750-4471-ABCA-71939752F4C2}"/>
    <cellStyle name="Normal 2 2 2 2 2 7 3 5 2 2 3" xfId="24172" xr:uid="{CB4C63F1-8352-42B5-BBF5-369B37DE83E7}"/>
    <cellStyle name="Normal 2 2 2 2 2 7 3 5 2 3" xfId="24173" xr:uid="{3BF98AAA-2304-4F2C-A166-643D9E8C7D54}"/>
    <cellStyle name="Normal 2 2 2 2 2 7 3 5 2 3 2" xfId="24174" xr:uid="{B970CBC6-1DD4-4063-BD3B-CF362B500C8F}"/>
    <cellStyle name="Normal 2 2 2 2 2 7 3 5 2 4" xfId="24175" xr:uid="{4DC97AA1-0803-4647-B491-E2782A3BC9C5}"/>
    <cellStyle name="Normal 2 2 2 2 2 7 3 5 3" xfId="24176" xr:uid="{153972AF-3066-4F1A-86FE-1962F4214648}"/>
    <cellStyle name="Normal 2 2 2 2 2 7 3 5 3 2" xfId="24177" xr:uid="{E71BD0C7-5EC8-4898-8944-03E2EC45268E}"/>
    <cellStyle name="Normal 2 2 2 2 2 7 3 5 3 2 2" xfId="24178" xr:uid="{216F55EB-FEC2-4632-8275-91E1036A8391}"/>
    <cellStyle name="Normal 2 2 2 2 2 7 3 5 3 3" xfId="24179" xr:uid="{FDEC3B49-8027-4550-BB53-082DF1CC223A}"/>
    <cellStyle name="Normal 2 2 2 2 2 7 3 5 4" xfId="24180" xr:uid="{B38D7F35-F919-4B2A-AF78-91190835ED4D}"/>
    <cellStyle name="Normal 2 2 2 2 2 7 3 5 4 2" xfId="24181" xr:uid="{42A8B785-9BAD-4968-9453-F534868579CB}"/>
    <cellStyle name="Normal 2 2 2 2 2 7 3 5 5" xfId="24182" xr:uid="{57C3FD96-8F4D-4450-944D-9D3789E9D63C}"/>
    <cellStyle name="Normal 2 2 2 2 2 7 3 6" xfId="24183" xr:uid="{9FF226A3-8A4B-436B-9CE2-960885B62BBD}"/>
    <cellStyle name="Normal 2 2 2 2 2 7 3 6 2" xfId="24184" xr:uid="{B197D422-0E96-4A35-B75A-A70F18617823}"/>
    <cellStyle name="Normal 2 2 2 2 2 7 3 6 2 2" xfId="24185" xr:uid="{19418B3F-31FE-4763-8A85-D29048C07222}"/>
    <cellStyle name="Normal 2 2 2 2 2 7 3 6 2 2 2" xfId="24186" xr:uid="{5514FBC2-5B80-4FD9-A099-F8B4DC18D39F}"/>
    <cellStyle name="Normal 2 2 2 2 2 7 3 6 2 3" xfId="24187" xr:uid="{FC9AC530-8759-44FD-AA16-7282B7E0448B}"/>
    <cellStyle name="Normal 2 2 2 2 2 7 3 6 3" xfId="24188" xr:uid="{3F372861-4042-41CA-8A3E-CECA6A29CBF3}"/>
    <cellStyle name="Normal 2 2 2 2 2 7 3 6 3 2" xfId="24189" xr:uid="{8F3982AB-294F-4460-992A-588B6B437A9C}"/>
    <cellStyle name="Normal 2 2 2 2 2 7 3 6 4" xfId="24190" xr:uid="{F8039138-B0CF-4721-A5F1-FF51A5F26393}"/>
    <cellStyle name="Normal 2 2 2 2 2 7 3 7" xfId="24191" xr:uid="{9D199457-EED1-4533-9E78-A2CD9A5DCC33}"/>
    <cellStyle name="Normal 2 2 2 2 2 7 3 7 2" xfId="24192" xr:uid="{2004C4B8-7045-4BFA-96D6-7747DFB73FD9}"/>
    <cellStyle name="Normal 2 2 2 2 2 7 3 7 2 2" xfId="24193" xr:uid="{913E6FFF-E8F7-4DAA-8ACF-0BE31CB4BF39}"/>
    <cellStyle name="Normal 2 2 2 2 2 7 3 7 3" xfId="24194" xr:uid="{E42F22F0-51CE-4B9F-BDBF-7011CF242B37}"/>
    <cellStyle name="Normal 2 2 2 2 2 7 3 8" xfId="24195" xr:uid="{1A21288F-79D3-4CAE-83DB-9C704DE43550}"/>
    <cellStyle name="Normal 2 2 2 2 2 7 3 8 2" xfId="24196" xr:uid="{F1D485CD-F4CD-4A11-934C-42B2A51EBBBF}"/>
    <cellStyle name="Normal 2 2 2 2 2 7 3 9" xfId="24197" xr:uid="{0CE2A4BD-D800-4E0D-BCD8-198DE7D73629}"/>
    <cellStyle name="Normal 2 2 2 2 2 7 4" xfId="24198" xr:uid="{C836390C-8F7A-4313-A3A5-F74443A1589C}"/>
    <cellStyle name="Normal 2 2 2 2 2 7 4 2" xfId="24199" xr:uid="{8C8789F4-74D2-4BA7-89FC-B50467B6868D}"/>
    <cellStyle name="Normal 2 2 2 2 2 7 4 2 2" xfId="24200" xr:uid="{6E399944-ADF0-4582-A21B-528C0F791B2A}"/>
    <cellStyle name="Normal 2 2 2 2 2 7 4 2 2 2" xfId="24201" xr:uid="{C27E50AE-BA5F-47CF-A05E-82B32B98CA80}"/>
    <cellStyle name="Normal 2 2 2 2 2 7 4 2 2 2 2" xfId="24202" xr:uid="{7E367A79-4E3D-4BB5-8C31-EF832D33F260}"/>
    <cellStyle name="Normal 2 2 2 2 2 7 4 2 2 2 2 2" xfId="24203" xr:uid="{44A58054-487D-4E17-BB2A-437B5E9069DF}"/>
    <cellStyle name="Normal 2 2 2 2 2 7 4 2 2 2 2 2 2" xfId="24204" xr:uid="{3A05D049-CAB8-4DB4-8433-FE736C6EDAB6}"/>
    <cellStyle name="Normal 2 2 2 2 2 7 4 2 2 2 2 2 2 2" xfId="24205" xr:uid="{8329A7F0-0F16-425C-AA58-FF7387927FAB}"/>
    <cellStyle name="Normal 2 2 2 2 2 7 4 2 2 2 2 2 2 2 2" xfId="24206" xr:uid="{BA93BA6B-0F26-4987-AA5D-5463D93FB5C5}"/>
    <cellStyle name="Normal 2 2 2 2 2 7 4 2 2 2 2 2 2 3" xfId="24207" xr:uid="{ED305B8B-4F25-447E-A151-2F35A268AE9D}"/>
    <cellStyle name="Normal 2 2 2 2 2 7 4 2 2 2 2 2 3" xfId="24208" xr:uid="{D1B68A94-003D-477B-B4F1-66DD98B40FBE}"/>
    <cellStyle name="Normal 2 2 2 2 2 7 4 2 2 2 2 2 3 2" xfId="24209" xr:uid="{759E7C49-229A-479A-AF72-48DE81B4C99E}"/>
    <cellStyle name="Normal 2 2 2 2 2 7 4 2 2 2 2 2 4" xfId="24210" xr:uid="{7AD1FEED-1501-412A-AAD4-D6DFDE3EAFFE}"/>
    <cellStyle name="Normal 2 2 2 2 2 7 4 2 2 2 2 3" xfId="24211" xr:uid="{4D8D3A20-EF36-4FC1-8EF8-0509302A8A85}"/>
    <cellStyle name="Normal 2 2 2 2 2 7 4 2 2 2 2 3 2" xfId="24212" xr:uid="{C1CAEF4E-3AE6-4ED0-9E49-54CE09AC2D4C}"/>
    <cellStyle name="Normal 2 2 2 2 2 7 4 2 2 2 2 3 2 2" xfId="24213" xr:uid="{811E54E3-7DB6-4302-B314-2B17902503AE}"/>
    <cellStyle name="Normal 2 2 2 2 2 7 4 2 2 2 2 3 3" xfId="24214" xr:uid="{C493184D-87BB-48FB-B134-27102FAC6790}"/>
    <cellStyle name="Normal 2 2 2 2 2 7 4 2 2 2 2 4" xfId="24215" xr:uid="{89D92F31-5330-4100-8513-B44A9DDD60EB}"/>
    <cellStyle name="Normal 2 2 2 2 2 7 4 2 2 2 2 4 2" xfId="24216" xr:uid="{A116A8EF-AE98-4478-BE63-C0825714B24A}"/>
    <cellStyle name="Normal 2 2 2 2 2 7 4 2 2 2 2 5" xfId="24217" xr:uid="{8F54CA97-1D55-4F6E-A4D5-8E2248AC03EF}"/>
    <cellStyle name="Normal 2 2 2 2 2 7 4 2 2 2 3" xfId="24218" xr:uid="{529690A0-4A0F-4FC1-B5B6-BC87C01CBC65}"/>
    <cellStyle name="Normal 2 2 2 2 2 7 4 2 2 2 3 2" xfId="24219" xr:uid="{9F3C5B53-8BC2-47F8-BAF0-B93B9BCEC86E}"/>
    <cellStyle name="Normal 2 2 2 2 2 7 4 2 2 2 3 2 2" xfId="24220" xr:uid="{CD58BF48-B945-48CF-BEF7-C5154E3B6180}"/>
    <cellStyle name="Normal 2 2 2 2 2 7 4 2 2 2 3 2 2 2" xfId="24221" xr:uid="{1B0269DF-ADEC-4724-92BF-22CDDA14760A}"/>
    <cellStyle name="Normal 2 2 2 2 2 7 4 2 2 2 3 2 3" xfId="24222" xr:uid="{69ADFCED-2D68-4F16-90AD-04E26A580102}"/>
    <cellStyle name="Normal 2 2 2 2 2 7 4 2 2 2 3 3" xfId="24223" xr:uid="{CDDD6657-AA7C-4CBD-8B2C-66E717CD6888}"/>
    <cellStyle name="Normal 2 2 2 2 2 7 4 2 2 2 3 3 2" xfId="24224" xr:uid="{1FC8F7C5-1389-4A86-9F48-46DE8439F310}"/>
    <cellStyle name="Normal 2 2 2 2 2 7 4 2 2 2 3 4" xfId="24225" xr:uid="{CFD31029-16E2-4BEC-8A1A-D6938DD2B37D}"/>
    <cellStyle name="Normal 2 2 2 2 2 7 4 2 2 2 4" xfId="24226" xr:uid="{45745C44-9C02-43CB-9BE2-C254C4B31419}"/>
    <cellStyle name="Normal 2 2 2 2 2 7 4 2 2 2 4 2" xfId="24227" xr:uid="{3EFC8D1F-DE07-42A1-95FE-F3F5A0334791}"/>
    <cellStyle name="Normal 2 2 2 2 2 7 4 2 2 2 4 2 2" xfId="24228" xr:uid="{FA96B6A8-20E4-4DC8-BDDA-E14E92F0E1C3}"/>
    <cellStyle name="Normal 2 2 2 2 2 7 4 2 2 2 4 3" xfId="24229" xr:uid="{CE16FEDE-C4BB-4130-A460-FE1031AD733B}"/>
    <cellStyle name="Normal 2 2 2 2 2 7 4 2 2 2 5" xfId="24230" xr:uid="{CD77AE8E-0D96-46EE-A8C7-6534BB0D9EE7}"/>
    <cellStyle name="Normal 2 2 2 2 2 7 4 2 2 2 5 2" xfId="24231" xr:uid="{ED550938-8927-4157-BC1B-C2D239CF5467}"/>
    <cellStyle name="Normal 2 2 2 2 2 7 4 2 2 2 6" xfId="24232" xr:uid="{21AA0D99-1196-4D80-829B-BE56CE4A9D7E}"/>
    <cellStyle name="Normal 2 2 2 2 2 7 4 2 2 3" xfId="24233" xr:uid="{4AE7F2A1-9185-46CC-8C05-467458DC2037}"/>
    <cellStyle name="Normal 2 2 2 2 2 7 4 2 2 3 2" xfId="24234" xr:uid="{636402EB-6C5B-4F6F-9ADE-FF2F8BF7A05F}"/>
    <cellStyle name="Normal 2 2 2 2 2 7 4 2 2 3 2 2" xfId="24235" xr:uid="{2307A5A7-EAB7-41D0-A36C-539C53827A21}"/>
    <cellStyle name="Normal 2 2 2 2 2 7 4 2 2 3 2 2 2" xfId="24236" xr:uid="{C435A32B-2147-40CE-A726-1B370FFA06AD}"/>
    <cellStyle name="Normal 2 2 2 2 2 7 4 2 2 3 2 2 2 2" xfId="24237" xr:uid="{FC6BA72D-C214-42D2-B984-9F7431E42DFA}"/>
    <cellStyle name="Normal 2 2 2 2 2 7 4 2 2 3 2 2 3" xfId="24238" xr:uid="{96790A04-C565-429D-9F24-F66BAA384372}"/>
    <cellStyle name="Normal 2 2 2 2 2 7 4 2 2 3 2 3" xfId="24239" xr:uid="{D26D8548-5AFE-4ECA-B3D6-557C4EF32CEB}"/>
    <cellStyle name="Normal 2 2 2 2 2 7 4 2 2 3 2 3 2" xfId="24240" xr:uid="{F5CF46F2-452E-4EF8-8BB1-5305CC616E3E}"/>
    <cellStyle name="Normal 2 2 2 2 2 7 4 2 2 3 2 4" xfId="24241" xr:uid="{873F3FEF-CAEB-4115-BE06-20DEE578EE03}"/>
    <cellStyle name="Normal 2 2 2 2 2 7 4 2 2 3 3" xfId="24242" xr:uid="{4090C7FE-BF5C-4DB8-9069-4E08FDD7D199}"/>
    <cellStyle name="Normal 2 2 2 2 2 7 4 2 2 3 3 2" xfId="24243" xr:uid="{5EAB4539-0E46-4A29-A12E-136B08CF63C3}"/>
    <cellStyle name="Normal 2 2 2 2 2 7 4 2 2 3 3 2 2" xfId="24244" xr:uid="{12092DBA-E69E-4E77-8E3F-204CCEDE1BE2}"/>
    <cellStyle name="Normal 2 2 2 2 2 7 4 2 2 3 3 3" xfId="24245" xr:uid="{18A39085-2B99-4224-BBFE-8E234B17848B}"/>
    <cellStyle name="Normal 2 2 2 2 2 7 4 2 2 3 4" xfId="24246" xr:uid="{B7A2E4FF-AFE5-4A53-B798-EC2F4613C8D3}"/>
    <cellStyle name="Normal 2 2 2 2 2 7 4 2 2 3 4 2" xfId="24247" xr:uid="{A97651AE-8DAC-48AF-9FD0-3624489FCE77}"/>
    <cellStyle name="Normal 2 2 2 2 2 7 4 2 2 3 5" xfId="24248" xr:uid="{7201F87A-B359-4035-9DC2-96FDA1346BF2}"/>
    <cellStyle name="Normal 2 2 2 2 2 7 4 2 2 4" xfId="24249" xr:uid="{74B8F852-F9C8-4F31-921F-4260045D7A7D}"/>
    <cellStyle name="Normal 2 2 2 2 2 7 4 2 2 4 2" xfId="24250" xr:uid="{DF3D5A4C-9100-430F-A93D-0D12B317EDD9}"/>
    <cellStyle name="Normal 2 2 2 2 2 7 4 2 2 4 2 2" xfId="24251" xr:uid="{2C6E652C-3956-4ABE-8FFE-7C1A8B52C452}"/>
    <cellStyle name="Normal 2 2 2 2 2 7 4 2 2 4 2 2 2" xfId="24252" xr:uid="{AD334FED-ED5A-4B82-AD27-AC790FED3733}"/>
    <cellStyle name="Normal 2 2 2 2 2 7 4 2 2 4 2 3" xfId="24253" xr:uid="{E1516A8F-2352-4D35-9A7D-F12E8EF1C715}"/>
    <cellStyle name="Normal 2 2 2 2 2 7 4 2 2 4 3" xfId="24254" xr:uid="{DF64FE37-37AC-4418-9365-670D7C6EFC3F}"/>
    <cellStyle name="Normal 2 2 2 2 2 7 4 2 2 4 3 2" xfId="24255" xr:uid="{9737B7E5-128C-4F40-B9AE-F8BC30177F1C}"/>
    <cellStyle name="Normal 2 2 2 2 2 7 4 2 2 4 4" xfId="24256" xr:uid="{ABC986BF-657B-4A20-A928-BD2C59D2D236}"/>
    <cellStyle name="Normal 2 2 2 2 2 7 4 2 2 5" xfId="24257" xr:uid="{47B01398-40AA-4DB1-B48E-CDE2B26DA25D}"/>
    <cellStyle name="Normal 2 2 2 2 2 7 4 2 2 5 2" xfId="24258" xr:uid="{B4569636-4C33-48F6-AC62-7FD62AF49A55}"/>
    <cellStyle name="Normal 2 2 2 2 2 7 4 2 2 5 2 2" xfId="24259" xr:uid="{199133C6-4895-4912-80AD-F7713D1992AA}"/>
    <cellStyle name="Normal 2 2 2 2 2 7 4 2 2 5 3" xfId="24260" xr:uid="{0C7F7843-8004-405A-9AA8-277D683BE6A4}"/>
    <cellStyle name="Normal 2 2 2 2 2 7 4 2 2 6" xfId="24261" xr:uid="{C602D3D4-3380-4AD9-8ED3-AE74E540761E}"/>
    <cellStyle name="Normal 2 2 2 2 2 7 4 2 2 6 2" xfId="24262" xr:uid="{8EA066A2-DC01-43CF-9D28-35BBCFD62C2E}"/>
    <cellStyle name="Normal 2 2 2 2 2 7 4 2 2 7" xfId="24263" xr:uid="{304A164D-DF87-47CE-9480-05B0C3C240DD}"/>
    <cellStyle name="Normal 2 2 2 2 2 7 4 2 3" xfId="24264" xr:uid="{F1C3B638-F963-4B38-8586-95981A7692E2}"/>
    <cellStyle name="Normal 2 2 2 2 2 7 4 2 3 2" xfId="24265" xr:uid="{692784C0-401B-423B-A5FF-C63D4DE0224B}"/>
    <cellStyle name="Normal 2 2 2 2 2 7 4 2 3 2 2" xfId="24266" xr:uid="{F1B8F3C6-C196-410F-87AE-120F4F2D943C}"/>
    <cellStyle name="Normal 2 2 2 2 2 7 4 2 3 2 2 2" xfId="24267" xr:uid="{992554E5-9F08-44F5-8D23-E7657F9712C4}"/>
    <cellStyle name="Normal 2 2 2 2 2 7 4 2 3 2 2 2 2" xfId="24268" xr:uid="{67D0B100-54D6-4190-9D9B-0F692858C7E3}"/>
    <cellStyle name="Normal 2 2 2 2 2 7 4 2 3 2 2 2 2 2" xfId="24269" xr:uid="{308BA36C-1EFE-4CB7-B9BD-EBCF92087CC1}"/>
    <cellStyle name="Normal 2 2 2 2 2 7 4 2 3 2 2 2 3" xfId="24270" xr:uid="{F91FFFC4-C259-4F12-8ED0-EF7A528A174C}"/>
    <cellStyle name="Normal 2 2 2 2 2 7 4 2 3 2 2 3" xfId="24271" xr:uid="{1DB57EFA-B606-4CBC-93C8-9A943122D14B}"/>
    <cellStyle name="Normal 2 2 2 2 2 7 4 2 3 2 2 3 2" xfId="24272" xr:uid="{21F3B82E-9771-4857-A9F3-1A8D205CB677}"/>
    <cellStyle name="Normal 2 2 2 2 2 7 4 2 3 2 2 4" xfId="24273" xr:uid="{EB65E88E-6670-471E-A3DC-6BF700BDB442}"/>
    <cellStyle name="Normal 2 2 2 2 2 7 4 2 3 2 3" xfId="24274" xr:uid="{7762B59F-94D5-4A5E-AC1F-368E4C3195C9}"/>
    <cellStyle name="Normal 2 2 2 2 2 7 4 2 3 2 3 2" xfId="24275" xr:uid="{6A92DF1D-81B0-44D9-977B-882CF047A4A1}"/>
    <cellStyle name="Normal 2 2 2 2 2 7 4 2 3 2 3 2 2" xfId="24276" xr:uid="{A3DB4A6B-5B1D-41E7-865C-91D412D62DD1}"/>
    <cellStyle name="Normal 2 2 2 2 2 7 4 2 3 2 3 3" xfId="24277" xr:uid="{C083C72A-4C8C-4841-8E7D-98F2644D37B2}"/>
    <cellStyle name="Normal 2 2 2 2 2 7 4 2 3 2 4" xfId="24278" xr:uid="{9EEBBE54-37F0-451C-A98F-9D69DB03907A}"/>
    <cellStyle name="Normal 2 2 2 2 2 7 4 2 3 2 4 2" xfId="24279" xr:uid="{A48003C6-BEE7-43C3-881D-D8440DE52BFB}"/>
    <cellStyle name="Normal 2 2 2 2 2 7 4 2 3 2 5" xfId="24280" xr:uid="{E4FB50E8-C88D-4073-9AC4-CE0EF227AD01}"/>
    <cellStyle name="Normal 2 2 2 2 2 7 4 2 3 3" xfId="24281" xr:uid="{CADF204D-3A8F-483C-977B-594C46352D21}"/>
    <cellStyle name="Normal 2 2 2 2 2 7 4 2 3 3 2" xfId="24282" xr:uid="{2459CF43-901A-4644-AE11-60E0502FFD21}"/>
    <cellStyle name="Normal 2 2 2 2 2 7 4 2 3 3 2 2" xfId="24283" xr:uid="{18CD82FA-3809-45B5-9C09-D530A50ACF36}"/>
    <cellStyle name="Normal 2 2 2 2 2 7 4 2 3 3 2 2 2" xfId="24284" xr:uid="{CD0CBC94-0082-4659-877E-3DBBBAA3CE19}"/>
    <cellStyle name="Normal 2 2 2 2 2 7 4 2 3 3 2 3" xfId="24285" xr:uid="{3D9BE49C-00EB-4E90-BD23-172DFA29C479}"/>
    <cellStyle name="Normal 2 2 2 2 2 7 4 2 3 3 3" xfId="24286" xr:uid="{A73FA204-C563-4726-9C5E-9E204D8460A3}"/>
    <cellStyle name="Normal 2 2 2 2 2 7 4 2 3 3 3 2" xfId="24287" xr:uid="{1124DD41-16FB-4F5C-B43C-F040864321C2}"/>
    <cellStyle name="Normal 2 2 2 2 2 7 4 2 3 3 4" xfId="24288" xr:uid="{21088635-B8E8-4A67-BDCD-B4FEEECA40F9}"/>
    <cellStyle name="Normal 2 2 2 2 2 7 4 2 3 4" xfId="24289" xr:uid="{72F5F5C7-1F94-49D6-A1B1-3ABAA4258F1D}"/>
    <cellStyle name="Normal 2 2 2 2 2 7 4 2 3 4 2" xfId="24290" xr:uid="{02404017-1A5A-44F6-A109-D1834E7E3FD8}"/>
    <cellStyle name="Normal 2 2 2 2 2 7 4 2 3 4 2 2" xfId="24291" xr:uid="{DA0AF973-66C3-48E5-8843-DAE4ABE91562}"/>
    <cellStyle name="Normal 2 2 2 2 2 7 4 2 3 4 3" xfId="24292" xr:uid="{E40F0ECE-1FAF-4B87-A912-A1C9DF71FECB}"/>
    <cellStyle name="Normal 2 2 2 2 2 7 4 2 3 5" xfId="24293" xr:uid="{122C46A8-631B-4BBE-8E34-4DB6A0306832}"/>
    <cellStyle name="Normal 2 2 2 2 2 7 4 2 3 5 2" xfId="24294" xr:uid="{941AFC78-927C-4CE0-84D4-EFF62CB249E7}"/>
    <cellStyle name="Normal 2 2 2 2 2 7 4 2 3 6" xfId="24295" xr:uid="{0DA6829A-7B0F-4193-B6F5-790239C55655}"/>
    <cellStyle name="Normal 2 2 2 2 2 7 4 2 4" xfId="24296" xr:uid="{51246B14-B343-41FB-9F96-62ADA3240C02}"/>
    <cellStyle name="Normal 2 2 2 2 2 7 4 2 4 2" xfId="24297" xr:uid="{F4D55F7D-EBF8-4BF9-BCA5-85DA2DE451B4}"/>
    <cellStyle name="Normal 2 2 2 2 2 7 4 2 4 2 2" xfId="24298" xr:uid="{F0929A54-7A70-4C11-9971-A35A5D2B62D3}"/>
    <cellStyle name="Normal 2 2 2 2 2 7 4 2 4 2 2 2" xfId="24299" xr:uid="{AB20A0F1-45C8-4A02-A0F0-03EB32D83A41}"/>
    <cellStyle name="Normal 2 2 2 2 2 7 4 2 4 2 2 2 2" xfId="24300" xr:uid="{B9C5B1FA-2C22-4E04-8FF7-FB676EC6B48A}"/>
    <cellStyle name="Normal 2 2 2 2 2 7 4 2 4 2 2 3" xfId="24301" xr:uid="{8C8A85B4-3BFF-427C-881F-89B436639821}"/>
    <cellStyle name="Normal 2 2 2 2 2 7 4 2 4 2 3" xfId="24302" xr:uid="{3BA8DAFD-0162-43FD-B04F-6AB058047175}"/>
    <cellStyle name="Normal 2 2 2 2 2 7 4 2 4 2 3 2" xfId="24303" xr:uid="{C879EB30-2494-460C-A3AF-AAF2383B8371}"/>
    <cellStyle name="Normal 2 2 2 2 2 7 4 2 4 2 4" xfId="24304" xr:uid="{66ABA3FD-92AF-427E-8061-DCAE28A08A52}"/>
    <cellStyle name="Normal 2 2 2 2 2 7 4 2 4 3" xfId="24305" xr:uid="{E6543F67-2285-470A-9CE3-A36EF392292C}"/>
    <cellStyle name="Normal 2 2 2 2 2 7 4 2 4 3 2" xfId="24306" xr:uid="{61FD0120-0182-4F68-8E7A-346FEA897FC8}"/>
    <cellStyle name="Normal 2 2 2 2 2 7 4 2 4 3 2 2" xfId="24307" xr:uid="{086E0F21-D66E-420D-A414-1095E66B8C7B}"/>
    <cellStyle name="Normal 2 2 2 2 2 7 4 2 4 3 3" xfId="24308" xr:uid="{44EE4C3F-387A-4703-AEFB-70710D52DA7B}"/>
    <cellStyle name="Normal 2 2 2 2 2 7 4 2 4 4" xfId="24309" xr:uid="{042A728F-FBBC-400B-B268-217123913AC9}"/>
    <cellStyle name="Normal 2 2 2 2 2 7 4 2 4 4 2" xfId="24310" xr:uid="{C118D41F-6553-4F0B-93B6-CB3BFA165793}"/>
    <cellStyle name="Normal 2 2 2 2 2 7 4 2 4 5" xfId="24311" xr:uid="{0C751EB0-DAEC-45CB-8DBF-8D828A6F0141}"/>
    <cellStyle name="Normal 2 2 2 2 2 7 4 2 5" xfId="24312" xr:uid="{E22620A4-7CD3-4F24-A02F-C0150735169A}"/>
    <cellStyle name="Normal 2 2 2 2 2 7 4 2 5 2" xfId="24313" xr:uid="{519D9D20-9A50-46B2-9D73-CB08F294BEB7}"/>
    <cellStyle name="Normal 2 2 2 2 2 7 4 2 5 2 2" xfId="24314" xr:uid="{A8A11342-AC90-4048-8A20-9631663D8E3D}"/>
    <cellStyle name="Normal 2 2 2 2 2 7 4 2 5 2 2 2" xfId="24315" xr:uid="{489783C3-C6F4-4A43-A24C-38820137C522}"/>
    <cellStyle name="Normal 2 2 2 2 2 7 4 2 5 2 3" xfId="24316" xr:uid="{87861AED-7671-409C-93EB-97635E54F003}"/>
    <cellStyle name="Normal 2 2 2 2 2 7 4 2 5 3" xfId="24317" xr:uid="{4340840E-ABAB-474F-A912-0A725A34B032}"/>
    <cellStyle name="Normal 2 2 2 2 2 7 4 2 5 3 2" xfId="24318" xr:uid="{FF0137FF-C542-42BE-9634-86EAD8F624D6}"/>
    <cellStyle name="Normal 2 2 2 2 2 7 4 2 5 4" xfId="24319" xr:uid="{C834360F-81DC-4AEE-8230-5024285FEB91}"/>
    <cellStyle name="Normal 2 2 2 2 2 7 4 2 6" xfId="24320" xr:uid="{86E52317-7499-4832-BAF2-6D73237E8B8C}"/>
    <cellStyle name="Normal 2 2 2 2 2 7 4 2 6 2" xfId="24321" xr:uid="{2E69D95A-7C49-4AD0-8175-36C26CC86180}"/>
    <cellStyle name="Normal 2 2 2 2 2 7 4 2 6 2 2" xfId="24322" xr:uid="{089B3F79-D6D5-4531-B5DD-D0C884A89675}"/>
    <cellStyle name="Normal 2 2 2 2 2 7 4 2 6 3" xfId="24323" xr:uid="{B990CB3E-FA6C-4893-B080-F5AC667D8CFE}"/>
    <cellStyle name="Normal 2 2 2 2 2 7 4 2 7" xfId="24324" xr:uid="{0561F558-942A-4D58-8223-2C84B65E347A}"/>
    <cellStyle name="Normal 2 2 2 2 2 7 4 2 7 2" xfId="24325" xr:uid="{33B419F7-75C6-4E64-B54C-641725CCDE80}"/>
    <cellStyle name="Normal 2 2 2 2 2 7 4 2 8" xfId="24326" xr:uid="{13B48E18-439D-4589-88CE-DBED7D5B7514}"/>
    <cellStyle name="Normal 2 2 2 2 2 7 4 3" xfId="24327" xr:uid="{A301B2AA-15BB-45AE-B331-DBF7A6FC3B2A}"/>
    <cellStyle name="Normal 2 2 2 2 2 7 4 3 2" xfId="24328" xr:uid="{1F50D63E-7772-4974-A72F-5A18827FF771}"/>
    <cellStyle name="Normal 2 2 2 2 2 7 4 3 2 2" xfId="24329" xr:uid="{5645320E-D76E-4CD0-A799-B06F21A3B449}"/>
    <cellStyle name="Normal 2 2 2 2 2 7 4 3 2 2 2" xfId="24330" xr:uid="{BE3654A7-5055-40A0-A8E5-BBE257184F04}"/>
    <cellStyle name="Normal 2 2 2 2 2 7 4 3 2 2 2 2" xfId="24331" xr:uid="{6290802D-E0F4-429C-ACD4-9E7440F72DC5}"/>
    <cellStyle name="Normal 2 2 2 2 2 7 4 3 2 2 2 2 2" xfId="24332" xr:uid="{8C77D811-B52F-4E7A-A0FC-C4699FE66B15}"/>
    <cellStyle name="Normal 2 2 2 2 2 7 4 3 2 2 2 2 2 2" xfId="24333" xr:uid="{C2ACF211-99F9-412F-BE4D-F6D852F780D6}"/>
    <cellStyle name="Normal 2 2 2 2 2 7 4 3 2 2 2 2 3" xfId="24334" xr:uid="{15136C70-C438-4A72-93FC-A69BD7704450}"/>
    <cellStyle name="Normal 2 2 2 2 2 7 4 3 2 2 2 3" xfId="24335" xr:uid="{F3573FF0-454C-480F-BDFC-70D7555CFFCE}"/>
    <cellStyle name="Normal 2 2 2 2 2 7 4 3 2 2 2 3 2" xfId="24336" xr:uid="{85A98321-4045-4B98-A4BF-DFE2342194A0}"/>
    <cellStyle name="Normal 2 2 2 2 2 7 4 3 2 2 2 4" xfId="24337" xr:uid="{BB45353F-45D1-49BD-80C3-40CC5A29F70A}"/>
    <cellStyle name="Normal 2 2 2 2 2 7 4 3 2 2 3" xfId="24338" xr:uid="{B4FE5065-7D30-4558-A620-9B83887060E9}"/>
    <cellStyle name="Normal 2 2 2 2 2 7 4 3 2 2 3 2" xfId="24339" xr:uid="{458728E1-2176-4968-AA1B-D7D20D6D8896}"/>
    <cellStyle name="Normal 2 2 2 2 2 7 4 3 2 2 3 2 2" xfId="24340" xr:uid="{EDAB6E2E-3D77-404A-AEBF-070F39E2720E}"/>
    <cellStyle name="Normal 2 2 2 2 2 7 4 3 2 2 3 3" xfId="24341" xr:uid="{E16EEE55-5C53-420A-B04D-6534CF255131}"/>
    <cellStyle name="Normal 2 2 2 2 2 7 4 3 2 2 4" xfId="24342" xr:uid="{48B573D5-DD3D-445E-BB09-21FD3D44A8C6}"/>
    <cellStyle name="Normal 2 2 2 2 2 7 4 3 2 2 4 2" xfId="24343" xr:uid="{840FE13C-BDBB-4D36-AEED-C76229D4BEAD}"/>
    <cellStyle name="Normal 2 2 2 2 2 7 4 3 2 2 5" xfId="24344" xr:uid="{073A5CD0-9566-4166-BB59-25F723625611}"/>
    <cellStyle name="Normal 2 2 2 2 2 7 4 3 2 3" xfId="24345" xr:uid="{D5EEBB5A-4316-4835-90FF-151ECA10127D}"/>
    <cellStyle name="Normal 2 2 2 2 2 7 4 3 2 3 2" xfId="24346" xr:uid="{030CECF9-8D19-475C-908B-A2D1FADA2BF2}"/>
    <cellStyle name="Normal 2 2 2 2 2 7 4 3 2 3 2 2" xfId="24347" xr:uid="{37664D39-165C-4B44-92A2-567159C8A2C4}"/>
    <cellStyle name="Normal 2 2 2 2 2 7 4 3 2 3 2 2 2" xfId="24348" xr:uid="{7F273065-4D16-43F7-8333-0E6E43F147B5}"/>
    <cellStyle name="Normal 2 2 2 2 2 7 4 3 2 3 2 3" xfId="24349" xr:uid="{D7BA42CF-5670-4419-9AD2-70DBAAC90897}"/>
    <cellStyle name="Normal 2 2 2 2 2 7 4 3 2 3 3" xfId="24350" xr:uid="{64B2C07F-FD48-4927-9C20-40EE1673EDD2}"/>
    <cellStyle name="Normal 2 2 2 2 2 7 4 3 2 3 3 2" xfId="24351" xr:uid="{FF7AF4D3-3704-4C35-9897-5FC6D664BE47}"/>
    <cellStyle name="Normal 2 2 2 2 2 7 4 3 2 3 4" xfId="24352" xr:uid="{5701021A-FF41-4227-B8D5-E3D0842EEA5A}"/>
    <cellStyle name="Normal 2 2 2 2 2 7 4 3 2 4" xfId="24353" xr:uid="{3A1001E8-E484-4E19-9167-3D82F115A9CE}"/>
    <cellStyle name="Normal 2 2 2 2 2 7 4 3 2 4 2" xfId="24354" xr:uid="{F800994D-22A7-43DF-8C10-C3173F4DD8D9}"/>
    <cellStyle name="Normal 2 2 2 2 2 7 4 3 2 4 2 2" xfId="24355" xr:uid="{6B198406-2D0B-4DE7-8F3C-FBB68847639B}"/>
    <cellStyle name="Normal 2 2 2 2 2 7 4 3 2 4 3" xfId="24356" xr:uid="{416BFAB1-3D3E-431E-81E1-30C54B0FEE23}"/>
    <cellStyle name="Normal 2 2 2 2 2 7 4 3 2 5" xfId="24357" xr:uid="{86172E94-3A47-42EE-B50E-C7D0AE157793}"/>
    <cellStyle name="Normal 2 2 2 2 2 7 4 3 2 5 2" xfId="24358" xr:uid="{0C5AA00F-7A7B-4559-A11C-597364F5EFD8}"/>
    <cellStyle name="Normal 2 2 2 2 2 7 4 3 2 6" xfId="24359" xr:uid="{25914137-38A8-449C-A9C7-4E5375356CE8}"/>
    <cellStyle name="Normal 2 2 2 2 2 7 4 3 3" xfId="24360" xr:uid="{BC938C75-14C3-4DD1-B335-C83E6BEEBAF7}"/>
    <cellStyle name="Normal 2 2 2 2 2 7 4 3 3 2" xfId="24361" xr:uid="{1EE55EFA-D84C-4467-9145-2A1BB6A2CD2A}"/>
    <cellStyle name="Normal 2 2 2 2 2 7 4 3 3 2 2" xfId="24362" xr:uid="{B2B59958-7A48-40B5-B099-A63AB81F1508}"/>
    <cellStyle name="Normal 2 2 2 2 2 7 4 3 3 2 2 2" xfId="24363" xr:uid="{426FFE1C-364A-45C6-8D76-8688751BE81C}"/>
    <cellStyle name="Normal 2 2 2 2 2 7 4 3 3 2 2 2 2" xfId="24364" xr:uid="{0C2A543D-46E6-4B71-A13F-988C26B53DBC}"/>
    <cellStyle name="Normal 2 2 2 2 2 7 4 3 3 2 2 3" xfId="24365" xr:uid="{AE3BFF3F-F62B-442B-82F8-D878CEF5613E}"/>
    <cellStyle name="Normal 2 2 2 2 2 7 4 3 3 2 3" xfId="24366" xr:uid="{7D69A9DC-98B0-4D0E-A6F3-FDC4962C997C}"/>
    <cellStyle name="Normal 2 2 2 2 2 7 4 3 3 2 3 2" xfId="24367" xr:uid="{BFD36B97-539D-4E1C-8CD5-D1C3160A7440}"/>
    <cellStyle name="Normal 2 2 2 2 2 7 4 3 3 2 4" xfId="24368" xr:uid="{634EB5CD-33E0-4893-834A-826B284D5137}"/>
    <cellStyle name="Normal 2 2 2 2 2 7 4 3 3 3" xfId="24369" xr:uid="{EB75C8EC-C443-4130-BE1A-9C9D2AD02D0D}"/>
    <cellStyle name="Normal 2 2 2 2 2 7 4 3 3 3 2" xfId="24370" xr:uid="{E3ACE713-2402-42A2-A96A-50EBDD33CCB4}"/>
    <cellStyle name="Normal 2 2 2 2 2 7 4 3 3 3 2 2" xfId="24371" xr:uid="{03A90B39-6ECF-4FC8-90E5-B5EBEE8A2561}"/>
    <cellStyle name="Normal 2 2 2 2 2 7 4 3 3 3 3" xfId="24372" xr:uid="{986255D8-7ADE-4ACF-962C-A8C5AA0F9C0E}"/>
    <cellStyle name="Normal 2 2 2 2 2 7 4 3 3 4" xfId="24373" xr:uid="{4A6A91A4-65E9-4AAD-B5B9-F2EEF250F927}"/>
    <cellStyle name="Normal 2 2 2 2 2 7 4 3 3 4 2" xfId="24374" xr:uid="{0DFE7007-7F26-4998-8CC3-022E47022719}"/>
    <cellStyle name="Normal 2 2 2 2 2 7 4 3 3 5" xfId="24375" xr:uid="{5B37A62F-5657-4D86-8ADA-3AB7645F42E1}"/>
    <cellStyle name="Normal 2 2 2 2 2 7 4 3 4" xfId="24376" xr:uid="{80510A97-C4EB-4ACD-8241-6B9E6B006548}"/>
    <cellStyle name="Normal 2 2 2 2 2 7 4 3 4 2" xfId="24377" xr:uid="{9A55132C-05B8-4B97-9942-5DCAADC2FEF8}"/>
    <cellStyle name="Normal 2 2 2 2 2 7 4 3 4 2 2" xfId="24378" xr:uid="{D27FCC8D-30C0-4FA9-B668-855BAFEB1BEF}"/>
    <cellStyle name="Normal 2 2 2 2 2 7 4 3 4 2 2 2" xfId="24379" xr:uid="{8B98E874-B5DF-4AE9-A4AD-AE9A7EB5B290}"/>
    <cellStyle name="Normal 2 2 2 2 2 7 4 3 4 2 3" xfId="24380" xr:uid="{D52A40F2-6999-408C-BA7A-008B22857423}"/>
    <cellStyle name="Normal 2 2 2 2 2 7 4 3 4 3" xfId="24381" xr:uid="{616EB655-6153-4480-A943-42D54AF664F6}"/>
    <cellStyle name="Normal 2 2 2 2 2 7 4 3 4 3 2" xfId="24382" xr:uid="{40EC6033-6C7C-467B-8D13-2AD319DBFBD3}"/>
    <cellStyle name="Normal 2 2 2 2 2 7 4 3 4 4" xfId="24383" xr:uid="{6220B736-7D6A-4ACB-BBD4-3EEA20873EB6}"/>
    <cellStyle name="Normal 2 2 2 2 2 7 4 3 5" xfId="24384" xr:uid="{B7876DF8-212E-4BC1-AF20-02449A00B156}"/>
    <cellStyle name="Normal 2 2 2 2 2 7 4 3 5 2" xfId="24385" xr:uid="{A76A76B3-1402-4567-9C7F-F743402299E7}"/>
    <cellStyle name="Normal 2 2 2 2 2 7 4 3 5 2 2" xfId="24386" xr:uid="{F1024780-8ECC-45D2-B938-8F28B83E6E97}"/>
    <cellStyle name="Normal 2 2 2 2 2 7 4 3 5 3" xfId="24387" xr:uid="{089754B1-77C4-4F56-8514-C348E85FA20D}"/>
    <cellStyle name="Normal 2 2 2 2 2 7 4 3 6" xfId="24388" xr:uid="{5993917F-55CE-4F9E-9B89-1928E9E2368B}"/>
    <cellStyle name="Normal 2 2 2 2 2 7 4 3 6 2" xfId="24389" xr:uid="{71B3ECB8-21AB-4967-8FC3-DB0C5AF52F91}"/>
    <cellStyle name="Normal 2 2 2 2 2 7 4 3 7" xfId="24390" xr:uid="{1EA846B8-D7AF-474B-BD9A-258EA0A24CE2}"/>
    <cellStyle name="Normal 2 2 2 2 2 7 4 4" xfId="24391" xr:uid="{D009B9E7-AC10-4EF9-8207-4DC7B8B9C130}"/>
    <cellStyle name="Normal 2 2 2 2 2 7 4 4 2" xfId="24392" xr:uid="{8BAE136D-270B-4495-AB51-862385D3D56C}"/>
    <cellStyle name="Normal 2 2 2 2 2 7 4 4 2 2" xfId="24393" xr:uid="{D085ADD9-D8D8-42A9-B899-4B420E408CCB}"/>
    <cellStyle name="Normal 2 2 2 2 2 7 4 4 2 2 2" xfId="24394" xr:uid="{E84AE6DA-6F5B-4B48-A0F3-36E981122A07}"/>
    <cellStyle name="Normal 2 2 2 2 2 7 4 4 2 2 2 2" xfId="24395" xr:uid="{9EEC19DB-92A0-47CF-92DD-2178374CB43B}"/>
    <cellStyle name="Normal 2 2 2 2 2 7 4 4 2 2 2 2 2" xfId="24396" xr:uid="{BFE516A8-5D01-4D2E-B88E-6E16D4D5A0E0}"/>
    <cellStyle name="Normal 2 2 2 2 2 7 4 4 2 2 2 3" xfId="24397" xr:uid="{9A260DFA-05EC-4BD6-9968-2DF6DA73E7D4}"/>
    <cellStyle name="Normal 2 2 2 2 2 7 4 4 2 2 3" xfId="24398" xr:uid="{2833E785-2B59-4DB5-9635-64BC1CF3125C}"/>
    <cellStyle name="Normal 2 2 2 2 2 7 4 4 2 2 3 2" xfId="24399" xr:uid="{D8906B64-0C54-48F5-9291-AAB1DD77F741}"/>
    <cellStyle name="Normal 2 2 2 2 2 7 4 4 2 2 4" xfId="24400" xr:uid="{2C152449-4266-4520-8DE7-D11043998203}"/>
    <cellStyle name="Normal 2 2 2 2 2 7 4 4 2 3" xfId="24401" xr:uid="{4238E740-E086-48A3-9B4E-7ACCE6C7AE24}"/>
    <cellStyle name="Normal 2 2 2 2 2 7 4 4 2 3 2" xfId="24402" xr:uid="{224568B2-8025-4E67-A3F0-54E33A012DE1}"/>
    <cellStyle name="Normal 2 2 2 2 2 7 4 4 2 3 2 2" xfId="24403" xr:uid="{46AF0F45-7420-42E3-85AF-6EAC4F5C3E8B}"/>
    <cellStyle name="Normal 2 2 2 2 2 7 4 4 2 3 3" xfId="24404" xr:uid="{B182AA71-291D-441F-8285-70DE05C1726F}"/>
    <cellStyle name="Normal 2 2 2 2 2 7 4 4 2 4" xfId="24405" xr:uid="{C24ADDD7-A918-4016-B2C8-6E48DF15316A}"/>
    <cellStyle name="Normal 2 2 2 2 2 7 4 4 2 4 2" xfId="24406" xr:uid="{02B74516-32A3-4B21-974E-45E94BBC2B4C}"/>
    <cellStyle name="Normal 2 2 2 2 2 7 4 4 2 5" xfId="24407" xr:uid="{A47C7DA3-4932-47DF-9EEC-5E51B964336A}"/>
    <cellStyle name="Normal 2 2 2 2 2 7 4 4 3" xfId="24408" xr:uid="{D10B905B-0613-463D-85FE-D44FAA95EB7E}"/>
    <cellStyle name="Normal 2 2 2 2 2 7 4 4 3 2" xfId="24409" xr:uid="{F0748A3C-AAC2-4F41-8F93-BF7658D946FB}"/>
    <cellStyle name="Normal 2 2 2 2 2 7 4 4 3 2 2" xfId="24410" xr:uid="{D793CA04-BE0F-4A5C-8D90-F2550C30F244}"/>
    <cellStyle name="Normal 2 2 2 2 2 7 4 4 3 2 2 2" xfId="24411" xr:uid="{52E15387-1E9F-429B-B377-BB873AA7D96D}"/>
    <cellStyle name="Normal 2 2 2 2 2 7 4 4 3 2 3" xfId="24412" xr:uid="{2D125EB3-F052-4D8E-B454-05F99E181251}"/>
    <cellStyle name="Normal 2 2 2 2 2 7 4 4 3 3" xfId="24413" xr:uid="{B3BF0068-6391-4D37-8433-6FD80850625C}"/>
    <cellStyle name="Normal 2 2 2 2 2 7 4 4 3 3 2" xfId="24414" xr:uid="{B3DA5C2F-71C7-4BDA-BFAD-2F584825C6AE}"/>
    <cellStyle name="Normal 2 2 2 2 2 7 4 4 3 4" xfId="24415" xr:uid="{D9F0F03A-4A85-4B20-8412-0099C3756E68}"/>
    <cellStyle name="Normal 2 2 2 2 2 7 4 4 4" xfId="24416" xr:uid="{E1A22341-5380-458E-BC80-AB721BEF474B}"/>
    <cellStyle name="Normal 2 2 2 2 2 7 4 4 4 2" xfId="24417" xr:uid="{1ED3523F-0FFF-4B28-9914-A42033760153}"/>
    <cellStyle name="Normal 2 2 2 2 2 7 4 4 4 2 2" xfId="24418" xr:uid="{1DD27CAF-E6A9-46A6-811A-45B9BEAA7324}"/>
    <cellStyle name="Normal 2 2 2 2 2 7 4 4 4 3" xfId="24419" xr:uid="{DB844389-DB2B-4AF6-B123-CDEEE75DCA1D}"/>
    <cellStyle name="Normal 2 2 2 2 2 7 4 4 5" xfId="24420" xr:uid="{1AAEE0C9-80D7-47BF-9A84-63C04B899F3C}"/>
    <cellStyle name="Normal 2 2 2 2 2 7 4 4 5 2" xfId="24421" xr:uid="{FEF1FBF1-3418-44E8-A4D2-5C5CD04A699D}"/>
    <cellStyle name="Normal 2 2 2 2 2 7 4 4 6" xfId="24422" xr:uid="{41BABB22-E44A-4FD5-B41E-FF309FFB611D}"/>
    <cellStyle name="Normal 2 2 2 2 2 7 4 5" xfId="24423" xr:uid="{13FC791E-6F4F-4705-8FF9-6A8429033D59}"/>
    <cellStyle name="Normal 2 2 2 2 2 7 4 5 2" xfId="24424" xr:uid="{523D6A28-776C-47CD-9684-2D204C43FDC6}"/>
    <cellStyle name="Normal 2 2 2 2 2 7 4 5 2 2" xfId="24425" xr:uid="{D329EB96-22CC-4412-82C7-E62455CC382B}"/>
    <cellStyle name="Normal 2 2 2 2 2 7 4 5 2 2 2" xfId="24426" xr:uid="{5F1022B9-45DE-403A-9E08-C40BD31D4683}"/>
    <cellStyle name="Normal 2 2 2 2 2 7 4 5 2 2 2 2" xfId="24427" xr:uid="{45FD9D12-5DE0-451A-8E05-0AE0ACF7B8E1}"/>
    <cellStyle name="Normal 2 2 2 2 2 7 4 5 2 2 3" xfId="24428" xr:uid="{22E39F00-777D-4A61-9409-8D40EEFCC140}"/>
    <cellStyle name="Normal 2 2 2 2 2 7 4 5 2 3" xfId="24429" xr:uid="{758A9382-918F-4D30-B956-94875FA80276}"/>
    <cellStyle name="Normal 2 2 2 2 2 7 4 5 2 3 2" xfId="24430" xr:uid="{027FE090-E7F2-4EAE-8291-0F407B0BAE36}"/>
    <cellStyle name="Normal 2 2 2 2 2 7 4 5 2 4" xfId="24431" xr:uid="{621BCB6B-92C7-46AB-B022-33F3F175CE1F}"/>
    <cellStyle name="Normal 2 2 2 2 2 7 4 5 3" xfId="24432" xr:uid="{445835E9-10E7-49CB-8D42-772963F68FD7}"/>
    <cellStyle name="Normal 2 2 2 2 2 7 4 5 3 2" xfId="24433" xr:uid="{F83D5360-CFDC-4066-8D15-3802248A3DB1}"/>
    <cellStyle name="Normal 2 2 2 2 2 7 4 5 3 2 2" xfId="24434" xr:uid="{E14A9A48-3E5A-4030-8E43-B1DFFE84E87D}"/>
    <cellStyle name="Normal 2 2 2 2 2 7 4 5 3 3" xfId="24435" xr:uid="{3B7F5998-8488-43D3-98FB-4BF3E498E4D5}"/>
    <cellStyle name="Normal 2 2 2 2 2 7 4 5 4" xfId="24436" xr:uid="{A20F93FA-C494-4F12-9027-3473A6472281}"/>
    <cellStyle name="Normal 2 2 2 2 2 7 4 5 4 2" xfId="24437" xr:uid="{4156A667-3DF4-4033-B205-613DBD90A43D}"/>
    <cellStyle name="Normal 2 2 2 2 2 7 4 5 5" xfId="24438" xr:uid="{DC65E637-5D38-4EAA-88E6-59C5A38CE051}"/>
    <cellStyle name="Normal 2 2 2 2 2 7 4 6" xfId="24439" xr:uid="{91F6A58F-32EE-4E14-A806-CDD4102B47AB}"/>
    <cellStyle name="Normal 2 2 2 2 2 7 4 6 2" xfId="24440" xr:uid="{1BF9C8CE-C756-49CF-BBC5-6B7798AA226E}"/>
    <cellStyle name="Normal 2 2 2 2 2 7 4 6 2 2" xfId="24441" xr:uid="{DD128EFD-4ADB-4449-B862-D9D5F2EFD6B5}"/>
    <cellStyle name="Normal 2 2 2 2 2 7 4 6 2 2 2" xfId="24442" xr:uid="{16077543-F5A2-438D-9CA9-B757A2889507}"/>
    <cellStyle name="Normal 2 2 2 2 2 7 4 6 2 3" xfId="24443" xr:uid="{08504023-1E4D-4B7B-A88E-BE36CE12507A}"/>
    <cellStyle name="Normal 2 2 2 2 2 7 4 6 3" xfId="24444" xr:uid="{04580559-840A-4EE9-81E7-F78B36458962}"/>
    <cellStyle name="Normal 2 2 2 2 2 7 4 6 3 2" xfId="24445" xr:uid="{C255B133-ABD2-4AAF-AE3D-32E9DFA9AAF4}"/>
    <cellStyle name="Normal 2 2 2 2 2 7 4 6 4" xfId="24446" xr:uid="{CF67A5E7-C126-4329-8124-DF29B76ACFFA}"/>
    <cellStyle name="Normal 2 2 2 2 2 7 4 7" xfId="24447" xr:uid="{4FDD8162-5E5D-44A6-B65E-0ECBC516CF39}"/>
    <cellStyle name="Normal 2 2 2 2 2 7 4 7 2" xfId="24448" xr:uid="{E0AB4B7B-D882-4B45-A822-44B1822ECF4D}"/>
    <cellStyle name="Normal 2 2 2 2 2 7 4 7 2 2" xfId="24449" xr:uid="{F0A5C0A8-7A3F-42EB-944A-77DA2229570F}"/>
    <cellStyle name="Normal 2 2 2 2 2 7 4 7 3" xfId="24450" xr:uid="{C3C2D663-E5FE-43E3-BF50-933F454FE019}"/>
    <cellStyle name="Normal 2 2 2 2 2 7 4 8" xfId="24451" xr:uid="{A707250B-AD06-4585-BCE5-3D2671FAA4C8}"/>
    <cellStyle name="Normal 2 2 2 2 2 7 4 8 2" xfId="24452" xr:uid="{A50F21E9-9005-427E-A124-207BFBE4E616}"/>
    <cellStyle name="Normal 2 2 2 2 2 7 4 9" xfId="24453" xr:uid="{6BD42CFB-D107-4A34-A7AD-8273423D630C}"/>
    <cellStyle name="Normal 2 2 2 2 2 7 5" xfId="24454" xr:uid="{33AC1F77-1D62-420E-BF38-8920ACA91C10}"/>
    <cellStyle name="Normal 2 2 2 2 2 7 5 2" xfId="24455" xr:uid="{6D3622EB-5036-48CF-BE6C-97C0E11DCBD0}"/>
    <cellStyle name="Normal 2 2 2 2 2 7 5 2 2" xfId="24456" xr:uid="{B933625B-2E48-48A7-857E-536E472B0087}"/>
    <cellStyle name="Normal 2 2 2 2 2 7 5 2 2 2" xfId="24457" xr:uid="{9534C5B5-5161-4207-A444-6BF98420DB17}"/>
    <cellStyle name="Normal 2 2 2 2 2 7 5 2 2 2 2" xfId="24458" xr:uid="{4100EC67-4CA2-4DAB-919C-3D069728012B}"/>
    <cellStyle name="Normal 2 2 2 2 2 7 5 2 2 2 2 2" xfId="24459" xr:uid="{2ABD243C-0093-405C-8581-A74350889AA6}"/>
    <cellStyle name="Normal 2 2 2 2 2 7 5 2 2 2 2 2 2" xfId="24460" xr:uid="{9302B2A1-FFFE-46BD-B270-406005797BB3}"/>
    <cellStyle name="Normal 2 2 2 2 2 7 5 2 2 2 2 2 2 2" xfId="24461" xr:uid="{F76B3DA9-FA2B-4711-A217-8E0969EBEB02}"/>
    <cellStyle name="Normal 2 2 2 2 2 7 5 2 2 2 2 2 3" xfId="24462" xr:uid="{69383842-A828-4669-9F69-958A23EC036C}"/>
    <cellStyle name="Normal 2 2 2 2 2 7 5 2 2 2 2 3" xfId="24463" xr:uid="{906FDF74-F2D2-4759-8138-DBE29846453E}"/>
    <cellStyle name="Normal 2 2 2 2 2 7 5 2 2 2 2 3 2" xfId="24464" xr:uid="{5FC1378C-1B90-49ED-877D-28BDA42AD109}"/>
    <cellStyle name="Normal 2 2 2 2 2 7 5 2 2 2 2 4" xfId="24465" xr:uid="{7C9A081A-DCEB-4C54-B2D0-605678CA165D}"/>
    <cellStyle name="Normal 2 2 2 2 2 7 5 2 2 2 3" xfId="24466" xr:uid="{4DE37C5F-1FF6-4110-B40D-4806076A6D0A}"/>
    <cellStyle name="Normal 2 2 2 2 2 7 5 2 2 2 3 2" xfId="24467" xr:uid="{BE69DA0F-9EF2-4F33-8CE3-8BFA656A955D}"/>
    <cellStyle name="Normal 2 2 2 2 2 7 5 2 2 2 3 2 2" xfId="24468" xr:uid="{2C075DA0-9CEC-4099-BE7D-AC89E71FC28D}"/>
    <cellStyle name="Normal 2 2 2 2 2 7 5 2 2 2 3 3" xfId="24469" xr:uid="{B7904514-28C5-45CC-96AD-6805BB3A5300}"/>
    <cellStyle name="Normal 2 2 2 2 2 7 5 2 2 2 4" xfId="24470" xr:uid="{46F0CCA9-48DA-4674-B6CF-C9A3A95BBA1A}"/>
    <cellStyle name="Normal 2 2 2 2 2 7 5 2 2 2 4 2" xfId="24471" xr:uid="{9FBF8DBC-528B-4F2B-BF2A-A331CA659C42}"/>
    <cellStyle name="Normal 2 2 2 2 2 7 5 2 2 2 5" xfId="24472" xr:uid="{496854F0-728D-4005-AD32-8B1E547B1B1B}"/>
    <cellStyle name="Normal 2 2 2 2 2 7 5 2 2 3" xfId="24473" xr:uid="{CB5A5B20-F0FF-4259-A39A-CE085C59CE5B}"/>
    <cellStyle name="Normal 2 2 2 2 2 7 5 2 2 3 2" xfId="24474" xr:uid="{ED02243E-8E0D-4D86-9F64-BD9A0E79E41B}"/>
    <cellStyle name="Normal 2 2 2 2 2 7 5 2 2 3 2 2" xfId="24475" xr:uid="{5BBBF2E7-203C-4AFC-92ED-CEA561A04EDE}"/>
    <cellStyle name="Normal 2 2 2 2 2 7 5 2 2 3 2 2 2" xfId="24476" xr:uid="{0C6771DB-086B-40BA-B183-6E51E4A8634A}"/>
    <cellStyle name="Normal 2 2 2 2 2 7 5 2 2 3 2 3" xfId="24477" xr:uid="{11DE39E9-2CB0-4BBD-98B3-7A32F59B4BBE}"/>
    <cellStyle name="Normal 2 2 2 2 2 7 5 2 2 3 3" xfId="24478" xr:uid="{F2096F00-07A5-4FE8-A288-F80774A57A5D}"/>
    <cellStyle name="Normal 2 2 2 2 2 7 5 2 2 3 3 2" xfId="24479" xr:uid="{FC4EFE12-78CF-48CF-9E8A-E88E0C0B72BD}"/>
    <cellStyle name="Normal 2 2 2 2 2 7 5 2 2 3 4" xfId="24480" xr:uid="{88568F5D-FF22-47F9-A232-B71E7DAE16B8}"/>
    <cellStyle name="Normal 2 2 2 2 2 7 5 2 2 4" xfId="24481" xr:uid="{B466EDF8-7730-43DA-AE03-27932A1A2EBF}"/>
    <cellStyle name="Normal 2 2 2 2 2 7 5 2 2 4 2" xfId="24482" xr:uid="{36855E2D-2A0C-4F64-9FA9-A4565ACF8080}"/>
    <cellStyle name="Normal 2 2 2 2 2 7 5 2 2 4 2 2" xfId="24483" xr:uid="{6DFC5C2B-8837-4EE2-A4C3-75E207BE9046}"/>
    <cellStyle name="Normal 2 2 2 2 2 7 5 2 2 4 3" xfId="24484" xr:uid="{4AE90C1C-AFD8-4234-98F6-58EBB23D2EC2}"/>
    <cellStyle name="Normal 2 2 2 2 2 7 5 2 2 5" xfId="24485" xr:uid="{C069BFDD-10D1-4389-BE4E-89153A6A3590}"/>
    <cellStyle name="Normal 2 2 2 2 2 7 5 2 2 5 2" xfId="24486" xr:uid="{00C9B31F-FD27-4163-B9DE-44A6AB45E4B1}"/>
    <cellStyle name="Normal 2 2 2 2 2 7 5 2 2 6" xfId="24487" xr:uid="{E7D8690E-3FD6-4D60-B2B4-41FEF839171A}"/>
    <cellStyle name="Normal 2 2 2 2 2 7 5 2 3" xfId="24488" xr:uid="{1604D9AD-376A-447E-B700-150C3DF2CB2E}"/>
    <cellStyle name="Normal 2 2 2 2 2 7 5 2 3 2" xfId="24489" xr:uid="{D41AC53F-946B-467A-9703-5D24B19B5F00}"/>
    <cellStyle name="Normal 2 2 2 2 2 7 5 2 3 2 2" xfId="24490" xr:uid="{2ACB5698-5738-40CE-A753-20641791A9E9}"/>
    <cellStyle name="Normal 2 2 2 2 2 7 5 2 3 2 2 2" xfId="24491" xr:uid="{28317161-AE26-434C-8BCA-FFCBCCA77EDF}"/>
    <cellStyle name="Normal 2 2 2 2 2 7 5 2 3 2 2 2 2" xfId="24492" xr:uid="{D61B3E25-6A2F-43DA-BCF9-FBFA81478AE0}"/>
    <cellStyle name="Normal 2 2 2 2 2 7 5 2 3 2 2 3" xfId="24493" xr:uid="{DB1F2CFA-AA08-434F-804E-A93DD10E75BF}"/>
    <cellStyle name="Normal 2 2 2 2 2 7 5 2 3 2 3" xfId="24494" xr:uid="{A8D267DE-00BB-4D92-A6CF-9E9AA5A18F6F}"/>
    <cellStyle name="Normal 2 2 2 2 2 7 5 2 3 2 3 2" xfId="24495" xr:uid="{5D297CC9-B9FE-4584-AD92-F35AE33472C2}"/>
    <cellStyle name="Normal 2 2 2 2 2 7 5 2 3 2 4" xfId="24496" xr:uid="{6BE161DC-2BDE-4FA7-93B2-2F4E1DF2CB3A}"/>
    <cellStyle name="Normal 2 2 2 2 2 7 5 2 3 3" xfId="24497" xr:uid="{E764771F-993C-482B-8AC6-B93F53F515B6}"/>
    <cellStyle name="Normal 2 2 2 2 2 7 5 2 3 3 2" xfId="24498" xr:uid="{2763A83C-AF93-4B57-A2B2-371E64E841B8}"/>
    <cellStyle name="Normal 2 2 2 2 2 7 5 2 3 3 2 2" xfId="24499" xr:uid="{402F09D1-0783-4E5A-B109-3C2B34D94E88}"/>
    <cellStyle name="Normal 2 2 2 2 2 7 5 2 3 3 3" xfId="24500" xr:uid="{EAF3F264-E12A-4797-9F3F-B1D07DA83E81}"/>
    <cellStyle name="Normal 2 2 2 2 2 7 5 2 3 4" xfId="24501" xr:uid="{B06A213D-74AF-4A19-9438-97420A106E90}"/>
    <cellStyle name="Normal 2 2 2 2 2 7 5 2 3 4 2" xfId="24502" xr:uid="{B68CEB57-BF59-4E93-AD97-AF8401B35527}"/>
    <cellStyle name="Normal 2 2 2 2 2 7 5 2 3 5" xfId="24503" xr:uid="{7A646A54-6B46-4768-A204-C77EE0E47EA4}"/>
    <cellStyle name="Normal 2 2 2 2 2 7 5 2 4" xfId="24504" xr:uid="{EF47FA9F-25EE-4087-9E65-89B190B576CE}"/>
    <cellStyle name="Normal 2 2 2 2 2 7 5 2 4 2" xfId="24505" xr:uid="{0AA633F1-4863-4116-B110-2E5EE54A69EE}"/>
    <cellStyle name="Normal 2 2 2 2 2 7 5 2 4 2 2" xfId="24506" xr:uid="{4F755893-0F2E-40E1-9A37-470D80F7EB46}"/>
    <cellStyle name="Normal 2 2 2 2 2 7 5 2 4 2 2 2" xfId="24507" xr:uid="{D900F1FB-48BA-4351-B5A4-0B40A3D4FC67}"/>
    <cellStyle name="Normal 2 2 2 2 2 7 5 2 4 2 3" xfId="24508" xr:uid="{4B702B71-17F2-44D7-9FB7-6F161AC1E98B}"/>
    <cellStyle name="Normal 2 2 2 2 2 7 5 2 4 3" xfId="24509" xr:uid="{6494725F-C61E-4D13-9BFA-8088228526B2}"/>
    <cellStyle name="Normal 2 2 2 2 2 7 5 2 4 3 2" xfId="24510" xr:uid="{578D9C34-319A-47C3-A71B-C5408E2A76C7}"/>
    <cellStyle name="Normal 2 2 2 2 2 7 5 2 4 4" xfId="24511" xr:uid="{9B628F25-8987-413A-AFBF-68459A6C00E4}"/>
    <cellStyle name="Normal 2 2 2 2 2 7 5 2 5" xfId="24512" xr:uid="{177984C6-10CD-4AD5-93FD-1379F4069F5B}"/>
    <cellStyle name="Normal 2 2 2 2 2 7 5 2 5 2" xfId="24513" xr:uid="{6E65182A-A00E-422C-BF19-26CA28D997E8}"/>
    <cellStyle name="Normal 2 2 2 2 2 7 5 2 5 2 2" xfId="24514" xr:uid="{AF122005-6F1E-4295-B32F-125F47B1EF35}"/>
    <cellStyle name="Normal 2 2 2 2 2 7 5 2 5 3" xfId="24515" xr:uid="{09373C70-BEFC-48EB-B77E-5D407E398E9A}"/>
    <cellStyle name="Normal 2 2 2 2 2 7 5 2 6" xfId="24516" xr:uid="{49D8C53E-D9D4-437A-BA53-FACE23BE7B97}"/>
    <cellStyle name="Normal 2 2 2 2 2 7 5 2 6 2" xfId="24517" xr:uid="{1931821E-E5F2-4B4B-B61C-333E8176C8EF}"/>
    <cellStyle name="Normal 2 2 2 2 2 7 5 2 7" xfId="24518" xr:uid="{7A8F1934-31B1-4C6D-B442-7C961CE75090}"/>
    <cellStyle name="Normal 2 2 2 2 2 7 5 3" xfId="24519" xr:uid="{1425DD7F-A546-43A0-AB45-F55116222F60}"/>
    <cellStyle name="Normal 2 2 2 2 2 7 5 3 2" xfId="24520" xr:uid="{89A6FFB2-0070-41F6-9FB4-9DDE4139F561}"/>
    <cellStyle name="Normal 2 2 2 2 2 7 5 3 2 2" xfId="24521" xr:uid="{7EE6ADE8-2C3E-4030-AC60-69D82193CE2D}"/>
    <cellStyle name="Normal 2 2 2 2 2 7 5 3 2 2 2" xfId="24522" xr:uid="{748FCA06-8BB8-4B13-8E60-DB93624A9081}"/>
    <cellStyle name="Normal 2 2 2 2 2 7 5 3 2 2 2 2" xfId="24523" xr:uid="{C245875B-7D02-4392-834A-6AD176B149ED}"/>
    <cellStyle name="Normal 2 2 2 2 2 7 5 3 2 2 2 2 2" xfId="24524" xr:uid="{0B3123E9-29FF-47EF-8203-5B5C9C335FA1}"/>
    <cellStyle name="Normal 2 2 2 2 2 7 5 3 2 2 2 3" xfId="24525" xr:uid="{885BA0FD-5176-4F46-B646-74F4AB604AEE}"/>
    <cellStyle name="Normal 2 2 2 2 2 7 5 3 2 2 3" xfId="24526" xr:uid="{1D1DA0FE-3840-441B-B800-37E938C97D43}"/>
    <cellStyle name="Normal 2 2 2 2 2 7 5 3 2 2 3 2" xfId="24527" xr:uid="{D109A01F-A7AB-4621-A839-DA859B2AC75C}"/>
    <cellStyle name="Normal 2 2 2 2 2 7 5 3 2 2 4" xfId="24528" xr:uid="{D33D292B-A815-48D7-9E12-14E7FC2C62C8}"/>
    <cellStyle name="Normal 2 2 2 2 2 7 5 3 2 3" xfId="24529" xr:uid="{E52C6FB8-A27F-4229-89AD-FAFFD548A8AD}"/>
    <cellStyle name="Normal 2 2 2 2 2 7 5 3 2 3 2" xfId="24530" xr:uid="{39A2DB51-BCD0-47E4-B543-26CF3E8A9D2D}"/>
    <cellStyle name="Normal 2 2 2 2 2 7 5 3 2 3 2 2" xfId="24531" xr:uid="{9E151E7D-B64A-47EF-93A1-000B0D34A575}"/>
    <cellStyle name="Normal 2 2 2 2 2 7 5 3 2 3 3" xfId="24532" xr:uid="{9FF41BF9-17BF-437C-AE08-FB6E5D884ED5}"/>
    <cellStyle name="Normal 2 2 2 2 2 7 5 3 2 4" xfId="24533" xr:uid="{811060F0-3F9A-4C2F-8924-46C5423591EE}"/>
    <cellStyle name="Normal 2 2 2 2 2 7 5 3 2 4 2" xfId="24534" xr:uid="{5F5DEAB4-92A5-4767-B78B-55B4D6F62DDB}"/>
    <cellStyle name="Normal 2 2 2 2 2 7 5 3 2 5" xfId="24535" xr:uid="{D0276944-2363-4645-94E0-6175203589AC}"/>
    <cellStyle name="Normal 2 2 2 2 2 7 5 3 3" xfId="24536" xr:uid="{9F95FBF3-1583-4C8A-B1BC-292DEF6C4EA7}"/>
    <cellStyle name="Normal 2 2 2 2 2 7 5 3 3 2" xfId="24537" xr:uid="{2B508687-B4FB-4AEE-B0AB-AAD20289DCCF}"/>
    <cellStyle name="Normal 2 2 2 2 2 7 5 3 3 2 2" xfId="24538" xr:uid="{55DEFD90-6065-4CD9-835F-9D74B100B0C4}"/>
    <cellStyle name="Normal 2 2 2 2 2 7 5 3 3 2 2 2" xfId="24539" xr:uid="{DA8ACCDF-5149-4B3D-8C18-0CE326822FB8}"/>
    <cellStyle name="Normal 2 2 2 2 2 7 5 3 3 2 3" xfId="24540" xr:uid="{AECD8E0C-261E-41D4-A974-6AC1283B3018}"/>
    <cellStyle name="Normal 2 2 2 2 2 7 5 3 3 3" xfId="24541" xr:uid="{C1177AB4-7D27-44F8-8372-A0F3D1B0D359}"/>
    <cellStyle name="Normal 2 2 2 2 2 7 5 3 3 3 2" xfId="24542" xr:uid="{92B01363-552C-4BBC-A86D-91D007B86024}"/>
    <cellStyle name="Normal 2 2 2 2 2 7 5 3 3 4" xfId="24543" xr:uid="{6F3D62EF-B9BF-422A-8E8C-26142258748D}"/>
    <cellStyle name="Normal 2 2 2 2 2 7 5 3 4" xfId="24544" xr:uid="{A5165645-6D39-419B-A9DF-C171A925AF88}"/>
    <cellStyle name="Normal 2 2 2 2 2 7 5 3 4 2" xfId="24545" xr:uid="{B5DDFF0F-C5D0-4E9E-894D-0CF00F811DFA}"/>
    <cellStyle name="Normal 2 2 2 2 2 7 5 3 4 2 2" xfId="24546" xr:uid="{E6B8763E-5DFE-41F2-9536-49DAC6399E54}"/>
    <cellStyle name="Normal 2 2 2 2 2 7 5 3 4 3" xfId="24547" xr:uid="{A538BE55-96F2-4F84-8F3C-D6D9FAABBF5C}"/>
    <cellStyle name="Normal 2 2 2 2 2 7 5 3 5" xfId="24548" xr:uid="{0A633D7B-8032-44CA-B93A-5053958E5BA8}"/>
    <cellStyle name="Normal 2 2 2 2 2 7 5 3 5 2" xfId="24549" xr:uid="{154615E6-A0DD-4BCE-ACC1-06D761A46EED}"/>
    <cellStyle name="Normal 2 2 2 2 2 7 5 3 6" xfId="24550" xr:uid="{3531BDC5-8A34-4229-A7EF-7F0AA39824DE}"/>
    <cellStyle name="Normal 2 2 2 2 2 7 5 4" xfId="24551" xr:uid="{DF54086E-7948-49EA-A835-D951179FFCC4}"/>
    <cellStyle name="Normal 2 2 2 2 2 7 5 4 2" xfId="24552" xr:uid="{FF66C3DD-ABC1-446E-A652-BF00296E2BA4}"/>
    <cellStyle name="Normal 2 2 2 2 2 7 5 4 2 2" xfId="24553" xr:uid="{85770295-48E2-412D-ABB3-87A47E74941A}"/>
    <cellStyle name="Normal 2 2 2 2 2 7 5 4 2 2 2" xfId="24554" xr:uid="{AA298FAF-8F92-4EF3-AC35-373FA6AD6A0A}"/>
    <cellStyle name="Normal 2 2 2 2 2 7 5 4 2 2 2 2" xfId="24555" xr:uid="{ED482081-AC53-4786-9EDE-544A05F9317A}"/>
    <cellStyle name="Normal 2 2 2 2 2 7 5 4 2 2 3" xfId="24556" xr:uid="{6435721E-1A73-4721-841C-59870A2D980D}"/>
    <cellStyle name="Normal 2 2 2 2 2 7 5 4 2 3" xfId="24557" xr:uid="{054DE78A-C8B5-4D4C-BC0E-30F909C33DF6}"/>
    <cellStyle name="Normal 2 2 2 2 2 7 5 4 2 3 2" xfId="24558" xr:uid="{4018A8FC-D84E-4813-B95B-A6F42FA45C4F}"/>
    <cellStyle name="Normal 2 2 2 2 2 7 5 4 2 4" xfId="24559" xr:uid="{89A8EA58-5D5F-4F79-B784-9D46B26A1D7C}"/>
    <cellStyle name="Normal 2 2 2 2 2 7 5 4 3" xfId="24560" xr:uid="{6AA88778-B0A4-4D7A-BDC3-9C84C876A0FC}"/>
    <cellStyle name="Normal 2 2 2 2 2 7 5 4 3 2" xfId="24561" xr:uid="{71D94506-4252-4D50-9FD0-F2F097A28428}"/>
    <cellStyle name="Normal 2 2 2 2 2 7 5 4 3 2 2" xfId="24562" xr:uid="{9110ABDB-EDEC-48BF-B742-547442530BA5}"/>
    <cellStyle name="Normal 2 2 2 2 2 7 5 4 3 3" xfId="24563" xr:uid="{61998086-6C5F-4DC1-ADE2-E456CEA81856}"/>
    <cellStyle name="Normal 2 2 2 2 2 7 5 4 4" xfId="24564" xr:uid="{C6B9049D-EB0C-48F3-9189-47EBF1C08D22}"/>
    <cellStyle name="Normal 2 2 2 2 2 7 5 4 4 2" xfId="24565" xr:uid="{A2F65C19-8C1E-45F2-8A5B-F65717E1F54B}"/>
    <cellStyle name="Normal 2 2 2 2 2 7 5 4 5" xfId="24566" xr:uid="{3D1C3AED-856B-480A-B076-A4E0CF8FFB5B}"/>
    <cellStyle name="Normal 2 2 2 2 2 7 5 5" xfId="24567" xr:uid="{E32A9B51-D1CC-4673-A3E4-CA5011B1AB8F}"/>
    <cellStyle name="Normal 2 2 2 2 2 7 5 5 2" xfId="24568" xr:uid="{7C39C908-79D4-4D17-B434-4EE18D75913E}"/>
    <cellStyle name="Normal 2 2 2 2 2 7 5 5 2 2" xfId="24569" xr:uid="{7120C4AA-4727-462B-9E64-3702D551A820}"/>
    <cellStyle name="Normal 2 2 2 2 2 7 5 5 2 2 2" xfId="24570" xr:uid="{E817DC61-7DAF-4545-88A4-74C8FFE87CA3}"/>
    <cellStyle name="Normal 2 2 2 2 2 7 5 5 2 3" xfId="24571" xr:uid="{5145D876-F21D-4631-B717-30D62AAC0AB7}"/>
    <cellStyle name="Normal 2 2 2 2 2 7 5 5 3" xfId="24572" xr:uid="{74A2D061-4E31-4B91-AD84-8060CD9D7B73}"/>
    <cellStyle name="Normal 2 2 2 2 2 7 5 5 3 2" xfId="24573" xr:uid="{24362147-2360-476D-A659-59DE9A1B33AD}"/>
    <cellStyle name="Normal 2 2 2 2 2 7 5 5 4" xfId="24574" xr:uid="{642F6D1D-D8D5-4214-8927-CDB6A1DF156F}"/>
    <cellStyle name="Normal 2 2 2 2 2 7 5 6" xfId="24575" xr:uid="{29A39ED6-FBD1-4FBD-8D2F-ECA1D169D0F9}"/>
    <cellStyle name="Normal 2 2 2 2 2 7 5 6 2" xfId="24576" xr:uid="{32CB35FA-F85F-448D-832C-C85DEB49F37F}"/>
    <cellStyle name="Normal 2 2 2 2 2 7 5 6 2 2" xfId="24577" xr:uid="{E1531A31-3BAE-4FAE-BEC3-612631FD9900}"/>
    <cellStyle name="Normal 2 2 2 2 2 7 5 6 3" xfId="24578" xr:uid="{884C8243-F679-4C19-A360-4BB1452A4365}"/>
    <cellStyle name="Normal 2 2 2 2 2 7 5 7" xfId="24579" xr:uid="{8BB0E8CA-4C3E-4070-85FB-FC7AAE26A6B6}"/>
    <cellStyle name="Normal 2 2 2 2 2 7 5 7 2" xfId="24580" xr:uid="{6883EAC7-4A9D-4388-A777-F5F8D343D982}"/>
    <cellStyle name="Normal 2 2 2 2 2 7 5 8" xfId="24581" xr:uid="{3DBF5C9B-0202-476D-8DFD-EF8C3A6795C7}"/>
    <cellStyle name="Normal 2 2 2 2 2 7 6" xfId="24582" xr:uid="{5B93980E-9D3A-4A48-90DB-775FAC2E9B45}"/>
    <cellStyle name="Normal 2 2 2 2 2 7 6 2" xfId="24583" xr:uid="{D11ABC85-00C5-4AB9-9AC4-21B1EA70C06C}"/>
    <cellStyle name="Normal 2 2 2 2 2 7 6 2 2" xfId="24584" xr:uid="{44B694F2-4BD4-48A8-A45B-51AA5A430FD0}"/>
    <cellStyle name="Normal 2 2 2 2 2 7 6 2 2 2" xfId="24585" xr:uid="{12A08478-45CD-46C3-9B50-EF9598DCBD10}"/>
    <cellStyle name="Normal 2 2 2 2 2 7 6 2 2 2 2" xfId="24586" xr:uid="{1E63B40D-C6C1-4C72-8D79-8CE5FC016D7B}"/>
    <cellStyle name="Normal 2 2 2 2 2 7 6 2 2 2 2 2" xfId="24587" xr:uid="{ADB8C6B7-8A0D-4E71-9B97-BE11027B70C4}"/>
    <cellStyle name="Normal 2 2 2 2 2 7 6 2 2 2 2 2 2" xfId="24588" xr:uid="{03B989CD-218B-45BC-8925-47E4E47A0A0B}"/>
    <cellStyle name="Normal 2 2 2 2 2 7 6 2 2 2 2 3" xfId="24589" xr:uid="{1ED44817-0F0A-4D9C-8DCE-29741A304EBB}"/>
    <cellStyle name="Normal 2 2 2 2 2 7 6 2 2 2 3" xfId="24590" xr:uid="{35028B6D-1C1C-4E97-ADC5-2A723340B93D}"/>
    <cellStyle name="Normal 2 2 2 2 2 7 6 2 2 2 3 2" xfId="24591" xr:uid="{858BBA96-03E0-407A-B249-BD1476FF3A80}"/>
    <cellStyle name="Normal 2 2 2 2 2 7 6 2 2 2 4" xfId="24592" xr:uid="{48014DC6-B2B2-45A2-BC38-59DF5E227122}"/>
    <cellStyle name="Normal 2 2 2 2 2 7 6 2 2 3" xfId="24593" xr:uid="{0FD83075-5B66-4B29-A000-B3DBDEE6E2DF}"/>
    <cellStyle name="Normal 2 2 2 2 2 7 6 2 2 3 2" xfId="24594" xr:uid="{B1E00BF5-F9A1-460E-A0F4-93D6D4E53DF2}"/>
    <cellStyle name="Normal 2 2 2 2 2 7 6 2 2 3 2 2" xfId="24595" xr:uid="{E7B95F74-9817-4B34-B692-2A82ECB00210}"/>
    <cellStyle name="Normal 2 2 2 2 2 7 6 2 2 3 3" xfId="24596" xr:uid="{8EF766BC-B333-4436-B786-22495273D769}"/>
    <cellStyle name="Normal 2 2 2 2 2 7 6 2 2 4" xfId="24597" xr:uid="{3C7A1F8B-5ECD-4C0E-B13C-EA3784BFC198}"/>
    <cellStyle name="Normal 2 2 2 2 2 7 6 2 2 4 2" xfId="24598" xr:uid="{2052B4A2-659F-4B6D-B932-D46F01F0CDB4}"/>
    <cellStyle name="Normal 2 2 2 2 2 7 6 2 2 5" xfId="24599" xr:uid="{1E2BFA2E-FBA3-40FF-ACA4-6671A114EAD6}"/>
    <cellStyle name="Normal 2 2 2 2 2 7 6 2 3" xfId="24600" xr:uid="{C14C384A-01B8-4D85-8B78-6E9B70CDBCA8}"/>
    <cellStyle name="Normal 2 2 2 2 2 7 6 2 3 2" xfId="24601" xr:uid="{A830AFD3-BFEC-4CF7-B05D-0A28A8ED807F}"/>
    <cellStyle name="Normal 2 2 2 2 2 7 6 2 3 2 2" xfId="24602" xr:uid="{11C0D912-7457-4C24-BAB6-9C9FDCB1427D}"/>
    <cellStyle name="Normal 2 2 2 2 2 7 6 2 3 2 2 2" xfId="24603" xr:uid="{DD32B9D1-B351-4700-B09B-CE8C2688A64D}"/>
    <cellStyle name="Normal 2 2 2 2 2 7 6 2 3 2 3" xfId="24604" xr:uid="{ED962CCB-4C29-4621-AA3C-FA413A70DF72}"/>
    <cellStyle name="Normal 2 2 2 2 2 7 6 2 3 3" xfId="24605" xr:uid="{16A4B80D-BA02-4958-8627-72450759AE9C}"/>
    <cellStyle name="Normal 2 2 2 2 2 7 6 2 3 3 2" xfId="24606" xr:uid="{B99BBD10-CAFA-487E-A9A0-0073A8779DD9}"/>
    <cellStyle name="Normal 2 2 2 2 2 7 6 2 3 4" xfId="24607" xr:uid="{5148066A-0093-46F8-9B6A-9E6A4924D55D}"/>
    <cellStyle name="Normal 2 2 2 2 2 7 6 2 4" xfId="24608" xr:uid="{8285CE61-771D-4463-BBC8-490B04A993D9}"/>
    <cellStyle name="Normal 2 2 2 2 2 7 6 2 4 2" xfId="24609" xr:uid="{7947216C-F1ED-44EC-836D-579A54B172E2}"/>
    <cellStyle name="Normal 2 2 2 2 2 7 6 2 4 2 2" xfId="24610" xr:uid="{BCB2BDD5-3A01-4906-8072-BBC35421B750}"/>
    <cellStyle name="Normal 2 2 2 2 2 7 6 2 4 3" xfId="24611" xr:uid="{60E3C9BC-95F1-4D2C-B738-AD397B1609D3}"/>
    <cellStyle name="Normal 2 2 2 2 2 7 6 2 5" xfId="24612" xr:uid="{85351D2B-25A6-4214-89C4-DC14B62CF844}"/>
    <cellStyle name="Normal 2 2 2 2 2 7 6 2 5 2" xfId="24613" xr:uid="{8254B011-CE0E-4CDA-987C-53FE7B95F7B3}"/>
    <cellStyle name="Normal 2 2 2 2 2 7 6 2 6" xfId="24614" xr:uid="{8ECC20E4-7DCD-4E0A-856D-1C11FC4D9DF8}"/>
    <cellStyle name="Normal 2 2 2 2 2 7 6 3" xfId="24615" xr:uid="{C1D51368-67C3-461C-B2A2-D9E61263343C}"/>
    <cellStyle name="Normal 2 2 2 2 2 7 6 3 2" xfId="24616" xr:uid="{95494628-4996-4856-9BBD-20EDA49F2C5B}"/>
    <cellStyle name="Normal 2 2 2 2 2 7 6 3 2 2" xfId="24617" xr:uid="{1A514BAE-1E07-48A1-B42A-9906FBD7BCE2}"/>
    <cellStyle name="Normal 2 2 2 2 2 7 6 3 2 2 2" xfId="24618" xr:uid="{65D05D43-2E48-49E9-BAF2-8C8669E36C8C}"/>
    <cellStyle name="Normal 2 2 2 2 2 7 6 3 2 2 2 2" xfId="24619" xr:uid="{1C324947-8096-4165-BDA1-2E7ADC983C00}"/>
    <cellStyle name="Normal 2 2 2 2 2 7 6 3 2 2 3" xfId="24620" xr:uid="{4B772610-8F70-4C88-8A0F-BE0FF8D1A0D5}"/>
    <cellStyle name="Normal 2 2 2 2 2 7 6 3 2 3" xfId="24621" xr:uid="{3C572038-7F07-47E6-ABA5-2FD854302ADF}"/>
    <cellStyle name="Normal 2 2 2 2 2 7 6 3 2 3 2" xfId="24622" xr:uid="{0C08B3FF-61BA-4BA9-ADD2-A931159E5BBA}"/>
    <cellStyle name="Normal 2 2 2 2 2 7 6 3 2 4" xfId="24623" xr:uid="{A58F6F1E-7646-4BBA-A39B-60817EEC79EF}"/>
    <cellStyle name="Normal 2 2 2 2 2 7 6 3 3" xfId="24624" xr:uid="{049BFAC1-3BB7-48BD-A2E4-F612B6A0E3B7}"/>
    <cellStyle name="Normal 2 2 2 2 2 7 6 3 3 2" xfId="24625" xr:uid="{0D6C05C7-A2DE-4E47-9A66-1EEE8E0A8D1C}"/>
    <cellStyle name="Normal 2 2 2 2 2 7 6 3 3 2 2" xfId="24626" xr:uid="{96C8D894-6077-4688-96E4-138727DD4DC7}"/>
    <cellStyle name="Normal 2 2 2 2 2 7 6 3 3 3" xfId="24627" xr:uid="{06D0AE75-614E-4B96-9C0C-C876714164FE}"/>
    <cellStyle name="Normal 2 2 2 2 2 7 6 3 4" xfId="24628" xr:uid="{10C93DA5-0B5A-4133-8345-53DCCA892C36}"/>
    <cellStyle name="Normal 2 2 2 2 2 7 6 3 4 2" xfId="24629" xr:uid="{8BC2C509-8D59-4DFA-8C06-6254B2AD1C9B}"/>
    <cellStyle name="Normal 2 2 2 2 2 7 6 3 5" xfId="24630" xr:uid="{387D0078-08F5-4E4D-AD3A-2CE53B8CE275}"/>
    <cellStyle name="Normal 2 2 2 2 2 7 6 4" xfId="24631" xr:uid="{43CD74D0-23EC-470D-988F-FC5D39E1262F}"/>
    <cellStyle name="Normal 2 2 2 2 2 7 6 4 2" xfId="24632" xr:uid="{0D5370AA-C73C-4231-8F7E-367BA2FB7CAA}"/>
    <cellStyle name="Normal 2 2 2 2 2 7 6 4 2 2" xfId="24633" xr:uid="{D99D38C8-A710-41AD-9557-68F3A55A0DB4}"/>
    <cellStyle name="Normal 2 2 2 2 2 7 6 4 2 2 2" xfId="24634" xr:uid="{1AE3550F-18C7-44A9-9CDA-2C1258CF100A}"/>
    <cellStyle name="Normal 2 2 2 2 2 7 6 4 2 3" xfId="24635" xr:uid="{E642171A-3684-413C-A18F-22B50EB51424}"/>
    <cellStyle name="Normal 2 2 2 2 2 7 6 4 3" xfId="24636" xr:uid="{C1ED401A-30B7-4E2F-B0B3-E020D6F46799}"/>
    <cellStyle name="Normal 2 2 2 2 2 7 6 4 3 2" xfId="24637" xr:uid="{B4D47831-CB19-457A-8173-0978E4BABF6F}"/>
    <cellStyle name="Normal 2 2 2 2 2 7 6 4 4" xfId="24638" xr:uid="{66A1DED3-6628-4869-BC83-68044B0AE18A}"/>
    <cellStyle name="Normal 2 2 2 2 2 7 6 5" xfId="24639" xr:uid="{FABB7A8E-70B3-445C-8961-68C2464D1A47}"/>
    <cellStyle name="Normal 2 2 2 2 2 7 6 5 2" xfId="24640" xr:uid="{AE4EC88F-DF57-4085-AB6A-8D1C4F8DCC85}"/>
    <cellStyle name="Normal 2 2 2 2 2 7 6 5 2 2" xfId="24641" xr:uid="{46BEBB74-B832-4170-9831-3DF0CC66BBB6}"/>
    <cellStyle name="Normal 2 2 2 2 2 7 6 5 3" xfId="24642" xr:uid="{4D93A465-8624-4C2F-ACCA-9C08A87741EC}"/>
    <cellStyle name="Normal 2 2 2 2 2 7 6 6" xfId="24643" xr:uid="{0AD9D279-B5C8-4831-8CBE-37E96E104A7B}"/>
    <cellStyle name="Normal 2 2 2 2 2 7 6 6 2" xfId="24644" xr:uid="{78753F33-CCA8-474C-A97E-BEEC1DA2C573}"/>
    <cellStyle name="Normal 2 2 2 2 2 7 6 7" xfId="24645" xr:uid="{6B51BD13-F431-49AB-9635-B8C32859113A}"/>
    <cellStyle name="Normal 2 2 2 2 2 7 7" xfId="24646" xr:uid="{2B7D067E-CAD7-429C-8536-436CE8F2899B}"/>
    <cellStyle name="Normal 2 2 2 2 2 7 7 2" xfId="24647" xr:uid="{D2315582-1F08-4939-BE82-930047CC9F4E}"/>
    <cellStyle name="Normal 2 2 2 2 2 7 7 2 2" xfId="24648" xr:uid="{1B511CA4-0A56-426C-AB9C-A5CD07E30FF9}"/>
    <cellStyle name="Normal 2 2 2 2 2 7 7 2 2 2" xfId="24649" xr:uid="{B289D063-C4DF-45E5-AE13-8173BD1FC9F5}"/>
    <cellStyle name="Normal 2 2 2 2 2 7 7 2 2 2 2" xfId="24650" xr:uid="{6AD6B7BC-D310-4240-B38E-F09140356EF5}"/>
    <cellStyle name="Normal 2 2 2 2 2 7 7 2 2 2 2 2" xfId="24651" xr:uid="{9CBFC641-7F26-47F1-B1BB-7907117A0612}"/>
    <cellStyle name="Normal 2 2 2 2 2 7 7 2 2 2 3" xfId="24652" xr:uid="{08634497-E805-41AC-86FB-0E14F682B44D}"/>
    <cellStyle name="Normal 2 2 2 2 2 7 7 2 2 3" xfId="24653" xr:uid="{FEEF326E-625C-4E45-9DB1-3B58FF7E04C7}"/>
    <cellStyle name="Normal 2 2 2 2 2 7 7 2 2 3 2" xfId="24654" xr:uid="{C83B46BA-A010-4024-93D3-B5FAA850FDA0}"/>
    <cellStyle name="Normal 2 2 2 2 2 7 7 2 2 4" xfId="24655" xr:uid="{BEE28C04-6EAD-4C98-87F0-3B259ECC5254}"/>
    <cellStyle name="Normal 2 2 2 2 2 7 7 2 3" xfId="24656" xr:uid="{5D8FBB5F-3A42-4D81-BC82-751244649760}"/>
    <cellStyle name="Normal 2 2 2 2 2 7 7 2 3 2" xfId="24657" xr:uid="{1DC256CE-5A64-427D-8E0F-0EC01715DA6E}"/>
    <cellStyle name="Normal 2 2 2 2 2 7 7 2 3 2 2" xfId="24658" xr:uid="{B4E18C5B-3C01-481D-B410-0F5B9501559D}"/>
    <cellStyle name="Normal 2 2 2 2 2 7 7 2 3 3" xfId="24659" xr:uid="{B7A5B927-2B2F-48E9-B638-4A1F35525D0F}"/>
    <cellStyle name="Normal 2 2 2 2 2 7 7 2 4" xfId="24660" xr:uid="{0367AC0F-79C9-44F0-B80D-A960866B5201}"/>
    <cellStyle name="Normal 2 2 2 2 2 7 7 2 4 2" xfId="24661" xr:uid="{FBC64F17-4EA4-49F6-8674-1087FE1C8B00}"/>
    <cellStyle name="Normal 2 2 2 2 2 7 7 2 5" xfId="24662" xr:uid="{8EEC9168-BAB7-4CE8-B438-1B4C59179DBC}"/>
    <cellStyle name="Normal 2 2 2 2 2 7 7 3" xfId="24663" xr:uid="{140D83A6-1CD4-41F9-B7C8-A014EDB96A6F}"/>
    <cellStyle name="Normal 2 2 2 2 2 7 7 3 2" xfId="24664" xr:uid="{8F6B6847-C6BC-4EDB-8AB4-1B9A15C4B6CE}"/>
    <cellStyle name="Normal 2 2 2 2 2 7 7 3 2 2" xfId="24665" xr:uid="{3413B999-79F2-4408-A1E6-A8C582251A1E}"/>
    <cellStyle name="Normal 2 2 2 2 2 7 7 3 2 2 2" xfId="24666" xr:uid="{541D1233-3EAD-4AA7-8DCF-628EEE374C40}"/>
    <cellStyle name="Normal 2 2 2 2 2 7 7 3 2 3" xfId="24667" xr:uid="{923900AC-0B1B-49C1-A21C-78CAA19E58C5}"/>
    <cellStyle name="Normal 2 2 2 2 2 7 7 3 3" xfId="24668" xr:uid="{81B0462F-7C70-42D5-A52C-15A66C4FDAD0}"/>
    <cellStyle name="Normal 2 2 2 2 2 7 7 3 3 2" xfId="24669" xr:uid="{50131DAF-26A5-43AE-BF6C-E794A67E5D43}"/>
    <cellStyle name="Normal 2 2 2 2 2 7 7 3 4" xfId="24670" xr:uid="{F7E17426-7158-434D-8F1D-AE7D0B06B801}"/>
    <cellStyle name="Normal 2 2 2 2 2 7 7 4" xfId="24671" xr:uid="{2FE8E5CE-7AC7-47F7-8640-4867229F8F25}"/>
    <cellStyle name="Normal 2 2 2 2 2 7 7 4 2" xfId="24672" xr:uid="{E91472CC-A576-4F2A-A792-34D3FD1272EF}"/>
    <cellStyle name="Normal 2 2 2 2 2 7 7 4 2 2" xfId="24673" xr:uid="{78276874-1B89-4BA3-A165-A0CB0FFCDBB5}"/>
    <cellStyle name="Normal 2 2 2 2 2 7 7 4 3" xfId="24674" xr:uid="{87EFFB0F-0E39-453A-AD7A-D29679497587}"/>
    <cellStyle name="Normal 2 2 2 2 2 7 7 5" xfId="24675" xr:uid="{FD1475DB-98A7-463E-9C48-E723C5A1C9C9}"/>
    <cellStyle name="Normal 2 2 2 2 2 7 7 5 2" xfId="24676" xr:uid="{605F4D30-A43E-4CAE-B7E0-38B303D8C7F8}"/>
    <cellStyle name="Normal 2 2 2 2 2 7 7 6" xfId="24677" xr:uid="{0FEC7E0C-31C4-4A71-B0A1-6C096C35F2D6}"/>
    <cellStyle name="Normal 2 2 2 2 2 7 8" xfId="24678" xr:uid="{09CB9472-B5BF-4AB0-9FB9-CFC4D24CE9E6}"/>
    <cellStyle name="Normal 2 2 2 2 2 7 8 2" xfId="24679" xr:uid="{D370C6C0-3652-44EE-9BDD-0BBF81B86ADD}"/>
    <cellStyle name="Normal 2 2 2 2 2 7 8 2 2" xfId="24680" xr:uid="{0B389EA4-E2E4-4551-B4AF-80078A79D14E}"/>
    <cellStyle name="Normal 2 2 2 2 2 7 8 2 2 2" xfId="24681" xr:uid="{FF7A07E4-2687-4BA9-B3AC-116E1C3C42F0}"/>
    <cellStyle name="Normal 2 2 2 2 2 7 8 2 2 2 2" xfId="24682" xr:uid="{6916B59B-3BE7-48FD-ABC8-350D3548373E}"/>
    <cellStyle name="Normal 2 2 2 2 2 7 8 2 2 3" xfId="24683" xr:uid="{CD4DD1CF-C479-4939-AE7A-CCD6ED368DF3}"/>
    <cellStyle name="Normal 2 2 2 2 2 7 8 2 3" xfId="24684" xr:uid="{51078111-5C42-4F6B-BCD1-8FBFC7B35379}"/>
    <cellStyle name="Normal 2 2 2 2 2 7 8 2 3 2" xfId="24685" xr:uid="{CFE3E42D-A544-462F-8459-F27CE926B703}"/>
    <cellStyle name="Normal 2 2 2 2 2 7 8 2 4" xfId="24686" xr:uid="{8B8F8A44-FF2C-412E-960F-CCF4B6A9051D}"/>
    <cellStyle name="Normal 2 2 2 2 2 7 8 3" xfId="24687" xr:uid="{AD9BC807-9500-4BF7-A4D3-EA78DCA49531}"/>
    <cellStyle name="Normal 2 2 2 2 2 7 8 3 2" xfId="24688" xr:uid="{2D3F20AA-6299-4515-9063-38A03C70945F}"/>
    <cellStyle name="Normal 2 2 2 2 2 7 8 3 2 2" xfId="24689" xr:uid="{AEAD5B73-C631-4E3B-860C-5B874F45C37C}"/>
    <cellStyle name="Normal 2 2 2 2 2 7 8 3 3" xfId="24690" xr:uid="{0888B3D0-C8E9-4F3F-8636-19A1F04D4438}"/>
    <cellStyle name="Normal 2 2 2 2 2 7 8 4" xfId="24691" xr:uid="{E5BBD6B0-F15E-40B0-9890-C9F5DAF3853A}"/>
    <cellStyle name="Normal 2 2 2 2 2 7 8 4 2" xfId="24692" xr:uid="{4B931B67-123B-4FCB-B96E-41DC3D945865}"/>
    <cellStyle name="Normal 2 2 2 2 2 7 8 5" xfId="24693" xr:uid="{B4F292B0-CB78-4543-9F98-8BDF5DB7E1FF}"/>
    <cellStyle name="Normal 2 2 2 2 2 7 9" xfId="24694" xr:uid="{BC4E224E-D35F-41A1-9232-371FDB38854B}"/>
    <cellStyle name="Normal 2 2 2 2 2 7 9 2" xfId="24695" xr:uid="{731526E9-5D52-4272-BD02-D3FEDAF4829B}"/>
    <cellStyle name="Normal 2 2 2 2 2 7 9 2 2" xfId="24696" xr:uid="{7E85D4F6-12BC-49D4-A877-61DB719E01E4}"/>
    <cellStyle name="Normal 2 2 2 2 2 7 9 2 2 2" xfId="24697" xr:uid="{D5ADAFB2-9389-4A6B-8F69-809385F32A60}"/>
    <cellStyle name="Normal 2 2 2 2 2 7 9 2 3" xfId="24698" xr:uid="{C35A2B07-A703-4C0A-9084-C007F89C79D6}"/>
    <cellStyle name="Normal 2 2 2 2 2 7 9 3" xfId="24699" xr:uid="{5B1B0B65-8214-4791-89E7-AC7209F91EF4}"/>
    <cellStyle name="Normal 2 2 2 2 2 7 9 3 2" xfId="24700" xr:uid="{95E59E0D-B201-415F-A77C-97F21B479E4E}"/>
    <cellStyle name="Normal 2 2 2 2 2 7 9 4" xfId="24701" xr:uid="{306524E0-AA77-46B4-A768-5037356A6E1D}"/>
    <cellStyle name="Normal 2 2 2 2 2 8" xfId="24702" xr:uid="{DAAFAC39-AF35-48C0-8D17-C88D7744F3E6}"/>
    <cellStyle name="Normal 2 2 2 2 2 8 10" xfId="24703" xr:uid="{84B97D15-7595-4DCF-B30F-4209CE34FBD7}"/>
    <cellStyle name="Normal 2 2 2 2 2 8 10 2" xfId="24704" xr:uid="{731020C5-9F63-4C87-8FE1-121A85C623F2}"/>
    <cellStyle name="Normal 2 2 2 2 2 8 10 2 2" xfId="24705" xr:uid="{D26B9FF0-D025-4199-8ABF-76620FD0D138}"/>
    <cellStyle name="Normal 2 2 2 2 2 8 10 3" xfId="24706" xr:uid="{8CAC5201-7AF2-4532-8C57-16240A8BF470}"/>
    <cellStyle name="Normal 2 2 2 2 2 8 11" xfId="24707" xr:uid="{A70ECBAC-FBBB-49BF-9E0B-6C1F810B36A4}"/>
    <cellStyle name="Normal 2 2 2 2 2 8 11 2" xfId="24708" xr:uid="{270804B8-16D5-4EFC-8DDA-74D49C17D474}"/>
    <cellStyle name="Normal 2 2 2 2 2 8 12" xfId="24709" xr:uid="{F412FBEA-2F2E-45BB-95ED-E87DAE90E594}"/>
    <cellStyle name="Normal 2 2 2 2 2 8 2" xfId="24710" xr:uid="{33F4646E-1CC5-4B70-AFD8-CE0C67E74CE5}"/>
    <cellStyle name="Normal 2 2 2 2 2 8 2 2" xfId="24711" xr:uid="{122AAAB6-1C3B-42B0-AB2F-5EC216367674}"/>
    <cellStyle name="Normal 2 2 2 2 2 8 2 2 2" xfId="24712" xr:uid="{E1835841-1B91-40B3-89C5-8CA7F3914379}"/>
    <cellStyle name="Normal 2 2 2 2 2 8 2 2 2 2" xfId="24713" xr:uid="{7A47756F-DD78-49F5-AAD8-C9C7451BA98D}"/>
    <cellStyle name="Normal 2 2 2 2 2 8 2 2 2 2 2" xfId="24714" xr:uid="{C83F6C32-D064-4A6E-AC70-F2CDF5DC2DDA}"/>
    <cellStyle name="Normal 2 2 2 2 2 8 2 2 2 2 2 2" xfId="24715" xr:uid="{E00F62CE-9980-4736-98C3-4E537CF357FC}"/>
    <cellStyle name="Normal 2 2 2 2 2 8 2 2 2 2 2 2 2" xfId="24716" xr:uid="{FAEFF0BF-1345-4433-A541-771AA590BDE3}"/>
    <cellStyle name="Normal 2 2 2 2 2 8 2 2 2 2 2 2 2 2" xfId="24717" xr:uid="{B3A63746-1BC2-4212-9252-5DE66D66A26C}"/>
    <cellStyle name="Normal 2 2 2 2 2 8 2 2 2 2 2 2 2 2 2" xfId="24718" xr:uid="{A6A88AC2-33C2-43A3-8479-4E5F0AA11805}"/>
    <cellStyle name="Normal 2 2 2 2 2 8 2 2 2 2 2 2 2 3" xfId="24719" xr:uid="{4948EEF2-DCCD-44CE-A483-5FCAE31CC1BD}"/>
    <cellStyle name="Normal 2 2 2 2 2 8 2 2 2 2 2 2 3" xfId="24720" xr:uid="{34868FEA-8D61-417D-9F70-C421BEF00A9C}"/>
    <cellStyle name="Normal 2 2 2 2 2 8 2 2 2 2 2 2 3 2" xfId="24721" xr:uid="{8BF1027E-4AD4-497F-AC35-1EF5504FACE3}"/>
    <cellStyle name="Normal 2 2 2 2 2 8 2 2 2 2 2 2 4" xfId="24722" xr:uid="{0BEC163E-6CD3-4271-AC22-0A406CA4B119}"/>
    <cellStyle name="Normal 2 2 2 2 2 8 2 2 2 2 2 3" xfId="24723" xr:uid="{39102D9A-A4C4-435E-A56F-35CAC52D6551}"/>
    <cellStyle name="Normal 2 2 2 2 2 8 2 2 2 2 2 3 2" xfId="24724" xr:uid="{BF287361-6C0B-42B7-A599-29355DA7C348}"/>
    <cellStyle name="Normal 2 2 2 2 2 8 2 2 2 2 2 3 2 2" xfId="24725" xr:uid="{CA363524-7260-4A85-B381-608859F7DEAC}"/>
    <cellStyle name="Normal 2 2 2 2 2 8 2 2 2 2 2 3 3" xfId="24726" xr:uid="{B5C5E0B2-3557-4616-B844-3B7507811FFF}"/>
    <cellStyle name="Normal 2 2 2 2 2 8 2 2 2 2 2 4" xfId="24727" xr:uid="{EC6C0565-C2DD-49B0-9669-89D9CF60B545}"/>
    <cellStyle name="Normal 2 2 2 2 2 8 2 2 2 2 2 4 2" xfId="24728" xr:uid="{FFAB156D-4F55-4BA4-A1E8-6D1CC29222F7}"/>
    <cellStyle name="Normal 2 2 2 2 2 8 2 2 2 2 2 5" xfId="24729" xr:uid="{B15085BE-C139-48D6-BD77-7F153885B4B3}"/>
    <cellStyle name="Normal 2 2 2 2 2 8 2 2 2 2 3" xfId="24730" xr:uid="{25BA597D-5BCB-4A1C-ACA3-523C05F28BD3}"/>
    <cellStyle name="Normal 2 2 2 2 2 8 2 2 2 2 3 2" xfId="24731" xr:uid="{428A2EEB-26D6-4A98-9371-9872FFE72A73}"/>
    <cellStyle name="Normal 2 2 2 2 2 8 2 2 2 2 3 2 2" xfId="24732" xr:uid="{CE1DF730-C979-4DAE-A44E-CEFEB55A1AEE}"/>
    <cellStyle name="Normal 2 2 2 2 2 8 2 2 2 2 3 2 2 2" xfId="24733" xr:uid="{CF345B4A-B88A-465F-AD13-4D4BF653865C}"/>
    <cellStyle name="Normal 2 2 2 2 2 8 2 2 2 2 3 2 3" xfId="24734" xr:uid="{9C2C7C43-76C3-4552-B485-9C32316E52B8}"/>
    <cellStyle name="Normal 2 2 2 2 2 8 2 2 2 2 3 3" xfId="24735" xr:uid="{7192DD76-8C2C-4B26-88D2-EABAD7F974CE}"/>
    <cellStyle name="Normal 2 2 2 2 2 8 2 2 2 2 3 3 2" xfId="24736" xr:uid="{6D5D4ED8-0FC0-4D68-BC97-0CD2A607BA5B}"/>
    <cellStyle name="Normal 2 2 2 2 2 8 2 2 2 2 3 4" xfId="24737" xr:uid="{92E5565C-7EFC-4091-9CFE-4A4548AF72A1}"/>
    <cellStyle name="Normal 2 2 2 2 2 8 2 2 2 2 4" xfId="24738" xr:uid="{20E9D533-E3E9-4100-B72E-9333F2655C37}"/>
    <cellStyle name="Normal 2 2 2 2 2 8 2 2 2 2 4 2" xfId="24739" xr:uid="{56F7BCBF-70B5-4E7D-AE5A-5F9F68E5CBC6}"/>
    <cellStyle name="Normal 2 2 2 2 2 8 2 2 2 2 4 2 2" xfId="24740" xr:uid="{60F4B02D-EDF8-4AAC-AE24-98D98B8C1465}"/>
    <cellStyle name="Normal 2 2 2 2 2 8 2 2 2 2 4 3" xfId="24741" xr:uid="{5A1A3786-98C3-4929-947B-0DB30C41B2A1}"/>
    <cellStyle name="Normal 2 2 2 2 2 8 2 2 2 2 5" xfId="24742" xr:uid="{59C09136-90F0-4E1E-9EA1-2EB2281ED31C}"/>
    <cellStyle name="Normal 2 2 2 2 2 8 2 2 2 2 5 2" xfId="24743" xr:uid="{6ECE5170-C8D8-446B-B76D-5676C635DF6D}"/>
    <cellStyle name="Normal 2 2 2 2 2 8 2 2 2 2 6" xfId="24744" xr:uid="{266DD01D-F2D9-433C-B6C6-2F87A2A15CDF}"/>
    <cellStyle name="Normal 2 2 2 2 2 8 2 2 2 3" xfId="24745" xr:uid="{7FD9336D-A4C8-472E-90B1-30D06F5D1D0C}"/>
    <cellStyle name="Normal 2 2 2 2 2 8 2 2 2 3 2" xfId="24746" xr:uid="{BDA38F16-CBA7-440C-A33F-7303A6580EA7}"/>
    <cellStyle name="Normal 2 2 2 2 2 8 2 2 2 3 2 2" xfId="24747" xr:uid="{848D18C1-7493-460D-82F4-DF6B238E70C5}"/>
    <cellStyle name="Normal 2 2 2 2 2 8 2 2 2 3 2 2 2" xfId="24748" xr:uid="{87AE569B-204D-4F17-BDC2-DAD43866C607}"/>
    <cellStyle name="Normal 2 2 2 2 2 8 2 2 2 3 2 2 2 2" xfId="24749" xr:uid="{2E15E034-A27F-4632-BE8D-C062A0719677}"/>
    <cellStyle name="Normal 2 2 2 2 2 8 2 2 2 3 2 2 3" xfId="24750" xr:uid="{35589024-C93F-4B81-BA35-07211565BDFA}"/>
    <cellStyle name="Normal 2 2 2 2 2 8 2 2 2 3 2 3" xfId="24751" xr:uid="{9DD71460-96EB-4C58-9F9E-B5008CC7D2BE}"/>
    <cellStyle name="Normal 2 2 2 2 2 8 2 2 2 3 2 3 2" xfId="24752" xr:uid="{8D427F79-A30C-4D3A-99EA-E52F073095AC}"/>
    <cellStyle name="Normal 2 2 2 2 2 8 2 2 2 3 2 4" xfId="24753" xr:uid="{336213F1-D72F-43E8-B34D-0B8591402AC8}"/>
    <cellStyle name="Normal 2 2 2 2 2 8 2 2 2 3 3" xfId="24754" xr:uid="{CC1D51D0-AA10-4BEB-B01E-A3BB8C34A9FC}"/>
    <cellStyle name="Normal 2 2 2 2 2 8 2 2 2 3 3 2" xfId="24755" xr:uid="{561C300D-C1A0-4270-9810-311C8F392E83}"/>
    <cellStyle name="Normal 2 2 2 2 2 8 2 2 2 3 3 2 2" xfId="24756" xr:uid="{D1892492-CCD5-4CA1-A5DF-7407419BDB24}"/>
    <cellStyle name="Normal 2 2 2 2 2 8 2 2 2 3 3 3" xfId="24757" xr:uid="{AAB1CA00-B105-43DD-B0DF-58A7420CF910}"/>
    <cellStyle name="Normal 2 2 2 2 2 8 2 2 2 3 4" xfId="24758" xr:uid="{68245074-1936-4986-83C8-7A251A1D165C}"/>
    <cellStyle name="Normal 2 2 2 2 2 8 2 2 2 3 4 2" xfId="24759" xr:uid="{FEE322DA-A548-4BDC-B494-1B276B2AA9E5}"/>
    <cellStyle name="Normal 2 2 2 2 2 8 2 2 2 3 5" xfId="24760" xr:uid="{FF0E5EA3-23D8-4523-BEF3-CC9934299A53}"/>
    <cellStyle name="Normal 2 2 2 2 2 8 2 2 2 4" xfId="24761" xr:uid="{86D77848-7C18-4F13-8F76-F2A8F857A732}"/>
    <cellStyle name="Normal 2 2 2 2 2 8 2 2 2 4 2" xfId="24762" xr:uid="{922123FF-592F-4588-B57B-1175A3A40984}"/>
    <cellStyle name="Normal 2 2 2 2 2 8 2 2 2 4 2 2" xfId="24763" xr:uid="{FD521CF5-8B30-4501-B5E0-0491E50725F8}"/>
    <cellStyle name="Normal 2 2 2 2 2 8 2 2 2 4 2 2 2" xfId="24764" xr:uid="{82388814-5EE9-4FD2-B52E-B695739FCD94}"/>
    <cellStyle name="Normal 2 2 2 2 2 8 2 2 2 4 2 3" xfId="24765" xr:uid="{37A64325-1C1D-414A-B485-6D991E6D9146}"/>
    <cellStyle name="Normal 2 2 2 2 2 8 2 2 2 4 3" xfId="24766" xr:uid="{9C105D2D-FFA8-4F81-9E98-A7420F7775BA}"/>
    <cellStyle name="Normal 2 2 2 2 2 8 2 2 2 4 3 2" xfId="24767" xr:uid="{C29879E9-9FC2-4223-AED3-CE4A6040D3B9}"/>
    <cellStyle name="Normal 2 2 2 2 2 8 2 2 2 4 4" xfId="24768" xr:uid="{CB234368-5A91-4AF5-89E5-34BAA9AA3248}"/>
    <cellStyle name="Normal 2 2 2 2 2 8 2 2 2 5" xfId="24769" xr:uid="{CE5FC213-DEDF-407B-8FCF-89C47896EE85}"/>
    <cellStyle name="Normal 2 2 2 2 2 8 2 2 2 5 2" xfId="24770" xr:uid="{01FF43D1-09E2-45A9-AE80-A9D4B2F354B8}"/>
    <cellStyle name="Normal 2 2 2 2 2 8 2 2 2 5 2 2" xfId="24771" xr:uid="{85EA2A70-3BA8-445D-8C27-98A3CEB65EAF}"/>
    <cellStyle name="Normal 2 2 2 2 2 8 2 2 2 5 3" xfId="24772" xr:uid="{2E5A09F1-A29C-4CD9-984F-6F0744D541C0}"/>
    <cellStyle name="Normal 2 2 2 2 2 8 2 2 2 6" xfId="24773" xr:uid="{65BA1EE0-3723-45FC-859E-9346B32724B8}"/>
    <cellStyle name="Normal 2 2 2 2 2 8 2 2 2 6 2" xfId="24774" xr:uid="{8F1DC732-9F42-40AB-8CE6-6744BD0FAA9D}"/>
    <cellStyle name="Normal 2 2 2 2 2 8 2 2 2 7" xfId="24775" xr:uid="{D199E232-9F39-4370-ABC5-FC70F7402C61}"/>
    <cellStyle name="Normal 2 2 2 2 2 8 2 2 3" xfId="24776" xr:uid="{2F288AA1-D8BB-4D36-AEC5-C2FF05DAD13C}"/>
    <cellStyle name="Normal 2 2 2 2 2 8 2 2 3 2" xfId="24777" xr:uid="{303982FF-ABDC-48A3-8254-E98E3E4DEB11}"/>
    <cellStyle name="Normal 2 2 2 2 2 8 2 2 3 2 2" xfId="24778" xr:uid="{4DA3AF9D-9B9B-4A3A-B19D-8C97216792AE}"/>
    <cellStyle name="Normal 2 2 2 2 2 8 2 2 3 2 2 2" xfId="24779" xr:uid="{45B9607A-77FF-4911-BBC5-FFABA152D354}"/>
    <cellStyle name="Normal 2 2 2 2 2 8 2 2 3 2 2 2 2" xfId="24780" xr:uid="{916742F6-4B4F-465B-BD84-B88FE12362B6}"/>
    <cellStyle name="Normal 2 2 2 2 2 8 2 2 3 2 2 2 2 2" xfId="24781" xr:uid="{4DBC720E-D75B-46D2-86D3-82CBBC751D2F}"/>
    <cellStyle name="Normal 2 2 2 2 2 8 2 2 3 2 2 2 3" xfId="24782" xr:uid="{D1148AEB-701C-4029-953D-4A77B09269DD}"/>
    <cellStyle name="Normal 2 2 2 2 2 8 2 2 3 2 2 3" xfId="24783" xr:uid="{7E7BC729-BF4C-4E46-848E-468F19FB2D24}"/>
    <cellStyle name="Normal 2 2 2 2 2 8 2 2 3 2 2 3 2" xfId="24784" xr:uid="{4437402F-F484-499C-AF46-1D31BF48A44C}"/>
    <cellStyle name="Normal 2 2 2 2 2 8 2 2 3 2 2 4" xfId="24785" xr:uid="{78C7D3DB-50D6-433B-B0CB-9EF6A474CBF6}"/>
    <cellStyle name="Normal 2 2 2 2 2 8 2 2 3 2 3" xfId="24786" xr:uid="{38FC6F36-AFD8-45AA-AFEA-966F1CF41972}"/>
    <cellStyle name="Normal 2 2 2 2 2 8 2 2 3 2 3 2" xfId="24787" xr:uid="{ECF12A1A-86B7-4583-9DF0-2F6FA66E4DCC}"/>
    <cellStyle name="Normal 2 2 2 2 2 8 2 2 3 2 3 2 2" xfId="24788" xr:uid="{2C1674A4-FA58-4299-921C-A56E3E844E9E}"/>
    <cellStyle name="Normal 2 2 2 2 2 8 2 2 3 2 3 3" xfId="24789" xr:uid="{1402A69B-55EA-427E-AC1A-2519F755E27B}"/>
    <cellStyle name="Normal 2 2 2 2 2 8 2 2 3 2 4" xfId="24790" xr:uid="{467E3469-C6AA-4F4C-BEA4-F157E84C9302}"/>
    <cellStyle name="Normal 2 2 2 2 2 8 2 2 3 2 4 2" xfId="24791" xr:uid="{C1793340-9773-4631-867F-2F3DCCFD4228}"/>
    <cellStyle name="Normal 2 2 2 2 2 8 2 2 3 2 5" xfId="24792" xr:uid="{E766F8C9-55DE-4AC5-BC25-359ABD3855DC}"/>
    <cellStyle name="Normal 2 2 2 2 2 8 2 2 3 3" xfId="24793" xr:uid="{45A0474D-0F67-48FB-B03A-4F0E717810C5}"/>
    <cellStyle name="Normal 2 2 2 2 2 8 2 2 3 3 2" xfId="24794" xr:uid="{D246435C-D613-4594-A7C6-AFC878475D8E}"/>
    <cellStyle name="Normal 2 2 2 2 2 8 2 2 3 3 2 2" xfId="24795" xr:uid="{DB9E3272-58A8-4091-8D81-4F1F55539719}"/>
    <cellStyle name="Normal 2 2 2 2 2 8 2 2 3 3 2 2 2" xfId="24796" xr:uid="{B1A8AFE6-2E88-4FB4-8D0D-2AEABA160007}"/>
    <cellStyle name="Normal 2 2 2 2 2 8 2 2 3 3 2 3" xfId="24797" xr:uid="{45A50428-33AE-49E7-8AB0-2BCC5D84E605}"/>
    <cellStyle name="Normal 2 2 2 2 2 8 2 2 3 3 3" xfId="24798" xr:uid="{606ECCF3-1E88-40F9-8D14-D032B2D16918}"/>
    <cellStyle name="Normal 2 2 2 2 2 8 2 2 3 3 3 2" xfId="24799" xr:uid="{AD60078E-6CDE-4B6D-98F3-FBAFF05078DD}"/>
    <cellStyle name="Normal 2 2 2 2 2 8 2 2 3 3 4" xfId="24800" xr:uid="{E68FFB7A-32DD-49BF-A753-72972537B3F0}"/>
    <cellStyle name="Normal 2 2 2 2 2 8 2 2 3 4" xfId="24801" xr:uid="{B6C2E392-5AC4-44E4-8BB4-E982F5FF3020}"/>
    <cellStyle name="Normal 2 2 2 2 2 8 2 2 3 4 2" xfId="24802" xr:uid="{F280FD02-AB49-46C2-8EAE-978E61FFA707}"/>
    <cellStyle name="Normal 2 2 2 2 2 8 2 2 3 4 2 2" xfId="24803" xr:uid="{286F8A57-7257-4701-B258-5FCE2AB88DCB}"/>
    <cellStyle name="Normal 2 2 2 2 2 8 2 2 3 4 3" xfId="24804" xr:uid="{36C8CED8-9713-4453-926E-DB4AF7EAD9D0}"/>
    <cellStyle name="Normal 2 2 2 2 2 8 2 2 3 5" xfId="24805" xr:uid="{A9719A63-2F6B-40D1-82DC-91C14693827E}"/>
    <cellStyle name="Normal 2 2 2 2 2 8 2 2 3 5 2" xfId="24806" xr:uid="{983874A3-1B75-46B9-95B9-3D311D7F224F}"/>
    <cellStyle name="Normal 2 2 2 2 2 8 2 2 3 6" xfId="24807" xr:uid="{3137FB88-356B-4421-93CD-76B5C66B0FC8}"/>
    <cellStyle name="Normal 2 2 2 2 2 8 2 2 4" xfId="24808" xr:uid="{91335CDC-6E81-48C5-B346-BEAF736CFAFE}"/>
    <cellStyle name="Normal 2 2 2 2 2 8 2 2 4 2" xfId="24809" xr:uid="{D04B1CEA-A2AE-4E19-B266-2A819C155EBA}"/>
    <cellStyle name="Normal 2 2 2 2 2 8 2 2 4 2 2" xfId="24810" xr:uid="{34FC2261-298D-461D-80D3-30ADCAE151B2}"/>
    <cellStyle name="Normal 2 2 2 2 2 8 2 2 4 2 2 2" xfId="24811" xr:uid="{32CA9742-DF40-4C37-9020-E1542CA04C4D}"/>
    <cellStyle name="Normal 2 2 2 2 2 8 2 2 4 2 2 2 2" xfId="24812" xr:uid="{B51A65C5-5DC1-4D50-9DF0-9BF624A0D97D}"/>
    <cellStyle name="Normal 2 2 2 2 2 8 2 2 4 2 2 3" xfId="24813" xr:uid="{BCED71C8-59AF-4D4D-8891-FF9B8BABE24D}"/>
    <cellStyle name="Normal 2 2 2 2 2 8 2 2 4 2 3" xfId="24814" xr:uid="{614DB591-CC98-4A61-A9BF-67F185B76C4B}"/>
    <cellStyle name="Normal 2 2 2 2 2 8 2 2 4 2 3 2" xfId="24815" xr:uid="{37FDEB70-14FB-46FB-B03F-33D5C770DFB8}"/>
    <cellStyle name="Normal 2 2 2 2 2 8 2 2 4 2 4" xfId="24816" xr:uid="{22897233-20CC-409E-AB23-BA166881EB8C}"/>
    <cellStyle name="Normal 2 2 2 2 2 8 2 2 4 3" xfId="24817" xr:uid="{107307F8-3620-4AA2-B3FA-38E9B82E5411}"/>
    <cellStyle name="Normal 2 2 2 2 2 8 2 2 4 3 2" xfId="24818" xr:uid="{F7A55C0C-0A48-41D5-97CD-48A7D1395A08}"/>
    <cellStyle name="Normal 2 2 2 2 2 8 2 2 4 3 2 2" xfId="24819" xr:uid="{9FD9C3C7-5056-4ABC-91C3-3C19381D35C2}"/>
    <cellStyle name="Normal 2 2 2 2 2 8 2 2 4 3 3" xfId="24820" xr:uid="{97E62BA1-C293-4CF7-A480-E67D23232C67}"/>
    <cellStyle name="Normal 2 2 2 2 2 8 2 2 4 4" xfId="24821" xr:uid="{92898972-626F-461C-9B0D-ACB5D75D8159}"/>
    <cellStyle name="Normal 2 2 2 2 2 8 2 2 4 4 2" xfId="24822" xr:uid="{EE24AA56-746D-44E3-BADC-DE1A6CEF3AA0}"/>
    <cellStyle name="Normal 2 2 2 2 2 8 2 2 4 5" xfId="24823" xr:uid="{68409107-D09C-41B9-880F-1565A3B40266}"/>
    <cellStyle name="Normal 2 2 2 2 2 8 2 2 5" xfId="24824" xr:uid="{1BD3EDA4-6117-427D-AA76-DE1C4D0E7AA4}"/>
    <cellStyle name="Normal 2 2 2 2 2 8 2 2 5 2" xfId="24825" xr:uid="{5FBA0BF2-7A3B-4296-8DF0-BA24FF44519A}"/>
    <cellStyle name="Normal 2 2 2 2 2 8 2 2 5 2 2" xfId="24826" xr:uid="{C463F830-46E5-4E99-A789-D4E2EC9BEF22}"/>
    <cellStyle name="Normal 2 2 2 2 2 8 2 2 5 2 2 2" xfId="24827" xr:uid="{8DE6E14F-E7A8-4E7B-A458-A63D530046CE}"/>
    <cellStyle name="Normal 2 2 2 2 2 8 2 2 5 2 3" xfId="24828" xr:uid="{7F39C48E-1B6B-4643-B171-62CC666492ED}"/>
    <cellStyle name="Normal 2 2 2 2 2 8 2 2 5 3" xfId="24829" xr:uid="{3E3B1E77-D925-4B1A-B04F-9A4D0CCB4754}"/>
    <cellStyle name="Normal 2 2 2 2 2 8 2 2 5 3 2" xfId="24830" xr:uid="{6A8BDCB2-07E4-4C1B-92F6-6C9A84715C86}"/>
    <cellStyle name="Normal 2 2 2 2 2 8 2 2 5 4" xfId="24831" xr:uid="{AAC5D327-833A-4F34-BBA6-D0193A93DD7F}"/>
    <cellStyle name="Normal 2 2 2 2 2 8 2 2 6" xfId="24832" xr:uid="{B5BF0F54-E234-40BC-ABF7-99866C42A71F}"/>
    <cellStyle name="Normal 2 2 2 2 2 8 2 2 6 2" xfId="24833" xr:uid="{DE084849-CCE4-4DCC-9D89-0996171385B0}"/>
    <cellStyle name="Normal 2 2 2 2 2 8 2 2 6 2 2" xfId="24834" xr:uid="{40A0A6A0-F88C-4587-9A2E-EDE035A39A9C}"/>
    <cellStyle name="Normal 2 2 2 2 2 8 2 2 6 3" xfId="24835" xr:uid="{2221B2C2-A9D3-4484-B91C-04BA93E5BB39}"/>
    <cellStyle name="Normal 2 2 2 2 2 8 2 2 7" xfId="24836" xr:uid="{D83F8265-0F4C-46E3-B77B-5998E10E3B92}"/>
    <cellStyle name="Normal 2 2 2 2 2 8 2 2 7 2" xfId="24837" xr:uid="{6BB8E155-FD7E-427E-975C-874E82EF0D9D}"/>
    <cellStyle name="Normal 2 2 2 2 2 8 2 2 8" xfId="24838" xr:uid="{9E12AC04-0660-48E9-8925-EB9FC675E3EC}"/>
    <cellStyle name="Normal 2 2 2 2 2 8 2 3" xfId="24839" xr:uid="{01E7BC89-B145-42C5-B801-D06248FBA9A6}"/>
    <cellStyle name="Normal 2 2 2 2 2 8 2 3 2" xfId="24840" xr:uid="{69FB8490-38DC-423A-BD23-7930C45671D9}"/>
    <cellStyle name="Normal 2 2 2 2 2 8 2 3 2 2" xfId="24841" xr:uid="{4AE272A6-5A5F-434D-B3FA-20EC45BAD77C}"/>
    <cellStyle name="Normal 2 2 2 2 2 8 2 3 2 2 2" xfId="24842" xr:uid="{3B2C420A-7065-4A17-B963-06AEBDB1A335}"/>
    <cellStyle name="Normal 2 2 2 2 2 8 2 3 2 2 2 2" xfId="24843" xr:uid="{FAA348CB-F3AC-435A-89BB-AEAFE637E61B}"/>
    <cellStyle name="Normal 2 2 2 2 2 8 2 3 2 2 2 2 2" xfId="24844" xr:uid="{552D03E6-49A7-4C46-9389-DD12508B4865}"/>
    <cellStyle name="Normal 2 2 2 2 2 8 2 3 2 2 2 2 2 2" xfId="24845" xr:uid="{12950364-B8EA-4D74-9C69-287BDE9AED1D}"/>
    <cellStyle name="Normal 2 2 2 2 2 8 2 3 2 2 2 2 3" xfId="24846" xr:uid="{0CFFB6E2-532A-4647-9863-5B507593EF49}"/>
    <cellStyle name="Normal 2 2 2 2 2 8 2 3 2 2 2 3" xfId="24847" xr:uid="{A0B6B43D-2FD1-4394-A9BE-684E0114A1D9}"/>
    <cellStyle name="Normal 2 2 2 2 2 8 2 3 2 2 2 3 2" xfId="24848" xr:uid="{8806E849-D88A-46E1-B841-D7F6CADDA507}"/>
    <cellStyle name="Normal 2 2 2 2 2 8 2 3 2 2 2 4" xfId="24849" xr:uid="{177834A2-02AA-4780-9537-9BDD8C02CB2B}"/>
    <cellStyle name="Normal 2 2 2 2 2 8 2 3 2 2 3" xfId="24850" xr:uid="{E67A6CEB-76AD-45AA-8D7A-9756B96BE5BE}"/>
    <cellStyle name="Normal 2 2 2 2 2 8 2 3 2 2 3 2" xfId="24851" xr:uid="{FE05EF1E-88C5-4E46-9DE3-0807AAF32504}"/>
    <cellStyle name="Normal 2 2 2 2 2 8 2 3 2 2 3 2 2" xfId="24852" xr:uid="{668DCAF5-7F67-4F25-B2AD-3F740469958E}"/>
    <cellStyle name="Normal 2 2 2 2 2 8 2 3 2 2 3 3" xfId="24853" xr:uid="{356CF2BA-2BEE-4A51-8A20-297A3680FA9A}"/>
    <cellStyle name="Normal 2 2 2 2 2 8 2 3 2 2 4" xfId="24854" xr:uid="{30E8E304-3D96-424C-8678-616812D8D42E}"/>
    <cellStyle name="Normal 2 2 2 2 2 8 2 3 2 2 4 2" xfId="24855" xr:uid="{578BA30B-F5A1-44B6-B70E-A39969457C14}"/>
    <cellStyle name="Normal 2 2 2 2 2 8 2 3 2 2 5" xfId="24856" xr:uid="{E4CE60A2-87B1-40A7-A4E2-6E55547D29FB}"/>
    <cellStyle name="Normal 2 2 2 2 2 8 2 3 2 3" xfId="24857" xr:uid="{2C6685F2-CC95-4C4B-87C4-4653AC8B81FF}"/>
    <cellStyle name="Normal 2 2 2 2 2 8 2 3 2 3 2" xfId="24858" xr:uid="{84B34292-B3A1-46B9-842D-38F02AEC6AD4}"/>
    <cellStyle name="Normal 2 2 2 2 2 8 2 3 2 3 2 2" xfId="24859" xr:uid="{DE1F51D8-4896-408E-9182-AA1D5BB31407}"/>
    <cellStyle name="Normal 2 2 2 2 2 8 2 3 2 3 2 2 2" xfId="24860" xr:uid="{5EB721F0-AB5B-45D1-A3D4-1CE6F0579762}"/>
    <cellStyle name="Normal 2 2 2 2 2 8 2 3 2 3 2 3" xfId="24861" xr:uid="{F5968A22-1D0D-4239-AED1-CD3ADBDC36B6}"/>
    <cellStyle name="Normal 2 2 2 2 2 8 2 3 2 3 3" xfId="24862" xr:uid="{F433C3F8-4225-423D-90FA-EAA0422BB330}"/>
    <cellStyle name="Normal 2 2 2 2 2 8 2 3 2 3 3 2" xfId="24863" xr:uid="{29B5F274-311D-42B8-9292-D3A292ABC15B}"/>
    <cellStyle name="Normal 2 2 2 2 2 8 2 3 2 3 4" xfId="24864" xr:uid="{798BC294-41EA-4D14-B7EA-D7B1F407D3BE}"/>
    <cellStyle name="Normal 2 2 2 2 2 8 2 3 2 4" xfId="24865" xr:uid="{D803E731-5D15-4E7D-8C25-52BACCF84691}"/>
    <cellStyle name="Normal 2 2 2 2 2 8 2 3 2 4 2" xfId="24866" xr:uid="{E4D9F976-3772-4F68-A1B2-F8E3EE24437C}"/>
    <cellStyle name="Normal 2 2 2 2 2 8 2 3 2 4 2 2" xfId="24867" xr:uid="{E3F1466E-D379-4DE0-89C1-ECF900B5036D}"/>
    <cellStyle name="Normal 2 2 2 2 2 8 2 3 2 4 3" xfId="24868" xr:uid="{E70215F4-A44D-4258-8C00-31C0EB27C817}"/>
    <cellStyle name="Normal 2 2 2 2 2 8 2 3 2 5" xfId="24869" xr:uid="{31C4FC74-6EB2-4301-B693-866EBAA47F26}"/>
    <cellStyle name="Normal 2 2 2 2 2 8 2 3 2 5 2" xfId="24870" xr:uid="{BC5585BB-1309-4B9B-B490-025E24476EAC}"/>
    <cellStyle name="Normal 2 2 2 2 2 8 2 3 2 6" xfId="24871" xr:uid="{195B54E7-D872-4715-9671-7A7E0DF2E379}"/>
    <cellStyle name="Normal 2 2 2 2 2 8 2 3 3" xfId="24872" xr:uid="{74D91855-42EE-4BFC-9499-8BE0AF3CDE49}"/>
    <cellStyle name="Normal 2 2 2 2 2 8 2 3 3 2" xfId="24873" xr:uid="{84E9C207-EDB5-4BEA-91E7-5F1394A98221}"/>
    <cellStyle name="Normal 2 2 2 2 2 8 2 3 3 2 2" xfId="24874" xr:uid="{85B95BB8-AE39-42CD-9260-F9D9CB02BAD0}"/>
    <cellStyle name="Normal 2 2 2 2 2 8 2 3 3 2 2 2" xfId="24875" xr:uid="{75FF0AFE-4EF3-4151-A65C-7AC72127CAAE}"/>
    <cellStyle name="Normal 2 2 2 2 2 8 2 3 3 2 2 2 2" xfId="24876" xr:uid="{DDD0BCBB-72F1-45D0-B18F-8C79A3D5753B}"/>
    <cellStyle name="Normal 2 2 2 2 2 8 2 3 3 2 2 3" xfId="24877" xr:uid="{3EA7130A-ABE9-4D75-8F8B-8B6C034102CD}"/>
    <cellStyle name="Normal 2 2 2 2 2 8 2 3 3 2 3" xfId="24878" xr:uid="{F29D6579-6B47-4B2E-BC85-7D0D3E97FA46}"/>
    <cellStyle name="Normal 2 2 2 2 2 8 2 3 3 2 3 2" xfId="24879" xr:uid="{585017B0-9E08-4430-AED0-571DB56D6C5F}"/>
    <cellStyle name="Normal 2 2 2 2 2 8 2 3 3 2 4" xfId="24880" xr:uid="{3BFF985E-7BA4-4FA5-B2A6-B0C2488AB8DF}"/>
    <cellStyle name="Normal 2 2 2 2 2 8 2 3 3 3" xfId="24881" xr:uid="{6BBEA66F-A786-4317-B59E-1A79F1F18C25}"/>
    <cellStyle name="Normal 2 2 2 2 2 8 2 3 3 3 2" xfId="24882" xr:uid="{9D1756AE-C941-4EE1-A957-A80DFC8FF210}"/>
    <cellStyle name="Normal 2 2 2 2 2 8 2 3 3 3 2 2" xfId="24883" xr:uid="{7060C46D-A2AF-4D83-987A-C08BD2AFA612}"/>
    <cellStyle name="Normal 2 2 2 2 2 8 2 3 3 3 3" xfId="24884" xr:uid="{DC0C89B5-EAA9-4F80-80CE-9AE5AE633531}"/>
    <cellStyle name="Normal 2 2 2 2 2 8 2 3 3 4" xfId="24885" xr:uid="{C4E6C52B-5488-4B29-BAAE-A881DB217FB7}"/>
    <cellStyle name="Normal 2 2 2 2 2 8 2 3 3 4 2" xfId="24886" xr:uid="{88891062-FA9B-429F-8D50-D3CC8D36DF43}"/>
    <cellStyle name="Normal 2 2 2 2 2 8 2 3 3 5" xfId="24887" xr:uid="{C0BC1A07-3728-402D-9697-59543DDD720C}"/>
    <cellStyle name="Normal 2 2 2 2 2 8 2 3 4" xfId="24888" xr:uid="{D5619D7C-FB77-4CE4-94E9-8EA24A590DC2}"/>
    <cellStyle name="Normal 2 2 2 2 2 8 2 3 4 2" xfId="24889" xr:uid="{33709466-9F5A-48E4-8B56-5C99489986D0}"/>
    <cellStyle name="Normal 2 2 2 2 2 8 2 3 4 2 2" xfId="24890" xr:uid="{0F13CEBC-F19F-4347-B9E1-BFFF37941C6B}"/>
    <cellStyle name="Normal 2 2 2 2 2 8 2 3 4 2 2 2" xfId="24891" xr:uid="{4CF95100-8C97-4946-B071-9F7A5B3F8A14}"/>
    <cellStyle name="Normal 2 2 2 2 2 8 2 3 4 2 3" xfId="24892" xr:uid="{F561E24F-0F00-4FD6-BB1D-25B58E3DB9DC}"/>
    <cellStyle name="Normal 2 2 2 2 2 8 2 3 4 3" xfId="24893" xr:uid="{18DEE151-EAB3-408B-801A-C5A28FBD9E7B}"/>
    <cellStyle name="Normal 2 2 2 2 2 8 2 3 4 3 2" xfId="24894" xr:uid="{5076B191-AFDE-4258-9CE2-589390FC3330}"/>
    <cellStyle name="Normal 2 2 2 2 2 8 2 3 4 4" xfId="24895" xr:uid="{1EA76199-98F2-4F73-B991-CC944A376384}"/>
    <cellStyle name="Normal 2 2 2 2 2 8 2 3 5" xfId="24896" xr:uid="{30BB4104-A01F-4798-BF48-ED3958D3DD4B}"/>
    <cellStyle name="Normal 2 2 2 2 2 8 2 3 5 2" xfId="24897" xr:uid="{B1B449AA-C23C-48A5-AABD-5EBA3D18F710}"/>
    <cellStyle name="Normal 2 2 2 2 2 8 2 3 5 2 2" xfId="24898" xr:uid="{EBFDC837-E717-42CC-B750-9D6750E730A4}"/>
    <cellStyle name="Normal 2 2 2 2 2 8 2 3 5 3" xfId="24899" xr:uid="{2DA661D9-C729-47D0-817D-DE3641CD7FE1}"/>
    <cellStyle name="Normal 2 2 2 2 2 8 2 3 6" xfId="24900" xr:uid="{51802AB5-4723-478F-9E24-FB9B14A624B9}"/>
    <cellStyle name="Normal 2 2 2 2 2 8 2 3 6 2" xfId="24901" xr:uid="{FFB2792C-4C32-4D8B-B4CA-4C00A29E5601}"/>
    <cellStyle name="Normal 2 2 2 2 2 8 2 3 7" xfId="24902" xr:uid="{835713CA-B103-491C-9100-7059929138AD}"/>
    <cellStyle name="Normal 2 2 2 2 2 8 2 4" xfId="24903" xr:uid="{D93C1ED2-A1FB-423A-8AF0-FD36D5DBFC01}"/>
    <cellStyle name="Normal 2 2 2 2 2 8 2 4 2" xfId="24904" xr:uid="{140C7BBA-42B3-4861-AFE5-DD8046E34FC5}"/>
    <cellStyle name="Normal 2 2 2 2 2 8 2 4 2 2" xfId="24905" xr:uid="{1AA52101-A7B5-4D52-98B5-449BF2EB2740}"/>
    <cellStyle name="Normal 2 2 2 2 2 8 2 4 2 2 2" xfId="24906" xr:uid="{CBD6842E-8926-4DA3-B718-0DF890187585}"/>
    <cellStyle name="Normal 2 2 2 2 2 8 2 4 2 2 2 2" xfId="24907" xr:uid="{63334C5F-8377-4B26-9D4E-8A65E9F5FB15}"/>
    <cellStyle name="Normal 2 2 2 2 2 8 2 4 2 2 2 2 2" xfId="24908" xr:uid="{5C3C01CE-BB01-4D56-9324-4B2862F738AE}"/>
    <cellStyle name="Normal 2 2 2 2 2 8 2 4 2 2 2 3" xfId="24909" xr:uid="{DB8D2F2D-159F-43EC-B97E-7314961421DC}"/>
    <cellStyle name="Normal 2 2 2 2 2 8 2 4 2 2 3" xfId="24910" xr:uid="{6C927DA5-DDA4-419B-A683-8604D7D27E7C}"/>
    <cellStyle name="Normal 2 2 2 2 2 8 2 4 2 2 3 2" xfId="24911" xr:uid="{5CB6A1B7-067A-49DA-B84D-D54F34908AD9}"/>
    <cellStyle name="Normal 2 2 2 2 2 8 2 4 2 2 4" xfId="24912" xr:uid="{37213D41-DC9C-40C7-961A-A0E34814CCFA}"/>
    <cellStyle name="Normal 2 2 2 2 2 8 2 4 2 3" xfId="24913" xr:uid="{4F5FBB51-4B92-4315-8CC2-4A3EB2BDC54C}"/>
    <cellStyle name="Normal 2 2 2 2 2 8 2 4 2 3 2" xfId="24914" xr:uid="{8D9A14DC-F910-4490-8962-71BA967759B3}"/>
    <cellStyle name="Normal 2 2 2 2 2 8 2 4 2 3 2 2" xfId="24915" xr:uid="{C0A9FC00-1273-4D9A-A30D-E8832F3E6416}"/>
    <cellStyle name="Normal 2 2 2 2 2 8 2 4 2 3 3" xfId="24916" xr:uid="{04DF4FD2-D6B0-451C-B7E8-3E605F684477}"/>
    <cellStyle name="Normal 2 2 2 2 2 8 2 4 2 4" xfId="24917" xr:uid="{E9958973-B53C-48DD-A57A-D72979C90236}"/>
    <cellStyle name="Normal 2 2 2 2 2 8 2 4 2 4 2" xfId="24918" xr:uid="{BA19D50B-73AA-47A3-BF9F-241D455B94A6}"/>
    <cellStyle name="Normal 2 2 2 2 2 8 2 4 2 5" xfId="24919" xr:uid="{962441D6-DC62-4A6D-B426-60475BC068EF}"/>
    <cellStyle name="Normal 2 2 2 2 2 8 2 4 3" xfId="24920" xr:uid="{E2791D6F-C6E4-42E1-A32A-7D2F657E4C8C}"/>
    <cellStyle name="Normal 2 2 2 2 2 8 2 4 3 2" xfId="24921" xr:uid="{95E8BCBF-B00D-4C07-80F4-EA4D01895F22}"/>
    <cellStyle name="Normal 2 2 2 2 2 8 2 4 3 2 2" xfId="24922" xr:uid="{FF40EB83-CC20-4719-A064-319B3881F0F1}"/>
    <cellStyle name="Normal 2 2 2 2 2 8 2 4 3 2 2 2" xfId="24923" xr:uid="{2B16681D-AA34-49B7-865C-512CA983BCB9}"/>
    <cellStyle name="Normal 2 2 2 2 2 8 2 4 3 2 3" xfId="24924" xr:uid="{2BA35348-49B2-4E48-847E-27E60E90FBF8}"/>
    <cellStyle name="Normal 2 2 2 2 2 8 2 4 3 3" xfId="24925" xr:uid="{1554E29D-7621-44AC-A1CC-2E6982B38B4F}"/>
    <cellStyle name="Normal 2 2 2 2 2 8 2 4 3 3 2" xfId="24926" xr:uid="{4D7DA9A8-33A5-484D-8A77-1009A3F9C5AD}"/>
    <cellStyle name="Normal 2 2 2 2 2 8 2 4 3 4" xfId="24927" xr:uid="{8FACCBB1-3911-4716-9DA3-8A7D699B606D}"/>
    <cellStyle name="Normal 2 2 2 2 2 8 2 4 4" xfId="24928" xr:uid="{38EFFC2F-D65E-464C-AB9A-3DFFEADF3AA6}"/>
    <cellStyle name="Normal 2 2 2 2 2 8 2 4 4 2" xfId="24929" xr:uid="{B4DF7D9D-C3A3-4EA1-B40B-4BAA0B859AEF}"/>
    <cellStyle name="Normal 2 2 2 2 2 8 2 4 4 2 2" xfId="24930" xr:uid="{2A5724EC-AF46-47A5-8A74-727B873501D7}"/>
    <cellStyle name="Normal 2 2 2 2 2 8 2 4 4 3" xfId="24931" xr:uid="{F9AFAB78-110E-4817-AD4E-EABA249FF7D9}"/>
    <cellStyle name="Normal 2 2 2 2 2 8 2 4 5" xfId="24932" xr:uid="{43E64B2A-A8C2-4C27-97FC-1638C4DBC10E}"/>
    <cellStyle name="Normal 2 2 2 2 2 8 2 4 5 2" xfId="24933" xr:uid="{BDD8B1B6-D288-4A27-A50E-0901B6A8C7B7}"/>
    <cellStyle name="Normal 2 2 2 2 2 8 2 4 6" xfId="24934" xr:uid="{D48A9473-C482-400E-A6B7-1A3CC724648C}"/>
    <cellStyle name="Normal 2 2 2 2 2 8 2 5" xfId="24935" xr:uid="{5D91DD2C-D3C1-4803-8577-995CA5AF09C7}"/>
    <cellStyle name="Normal 2 2 2 2 2 8 2 5 2" xfId="24936" xr:uid="{E2D6E6E2-F1B9-4A0D-85F5-F7B5E2BD029F}"/>
    <cellStyle name="Normal 2 2 2 2 2 8 2 5 2 2" xfId="24937" xr:uid="{F7CE4C86-440E-4237-AEB2-36A9581D1250}"/>
    <cellStyle name="Normal 2 2 2 2 2 8 2 5 2 2 2" xfId="24938" xr:uid="{EBD66ACF-6017-4439-9947-9A2D31BF61FB}"/>
    <cellStyle name="Normal 2 2 2 2 2 8 2 5 2 2 2 2" xfId="24939" xr:uid="{5700DBBA-B2C9-4731-8EE5-07EC3E25A7BB}"/>
    <cellStyle name="Normal 2 2 2 2 2 8 2 5 2 2 3" xfId="24940" xr:uid="{7A7D0584-3590-44D9-873D-F32DA869DE6F}"/>
    <cellStyle name="Normal 2 2 2 2 2 8 2 5 2 3" xfId="24941" xr:uid="{218C582E-98FF-4567-A469-F143BB7126F4}"/>
    <cellStyle name="Normal 2 2 2 2 2 8 2 5 2 3 2" xfId="24942" xr:uid="{9D8CEB6F-5722-40AE-9269-BEB2A4F0D24C}"/>
    <cellStyle name="Normal 2 2 2 2 2 8 2 5 2 4" xfId="24943" xr:uid="{DB1D21C5-76D0-45BF-808F-6E846024D17D}"/>
    <cellStyle name="Normal 2 2 2 2 2 8 2 5 3" xfId="24944" xr:uid="{F8CBD3F4-C37F-4AB2-80EA-CE154AB2E472}"/>
    <cellStyle name="Normal 2 2 2 2 2 8 2 5 3 2" xfId="24945" xr:uid="{C1D05BFF-3791-4009-B19C-A33C95F47C67}"/>
    <cellStyle name="Normal 2 2 2 2 2 8 2 5 3 2 2" xfId="24946" xr:uid="{2A8225EB-FEA2-4C6E-829A-E518F4FA9C50}"/>
    <cellStyle name="Normal 2 2 2 2 2 8 2 5 3 3" xfId="24947" xr:uid="{D0BE0120-7D67-4A89-9A46-7E738198BCCB}"/>
    <cellStyle name="Normal 2 2 2 2 2 8 2 5 4" xfId="24948" xr:uid="{7F8F18BE-6859-4723-A71E-381D2D1BC93B}"/>
    <cellStyle name="Normal 2 2 2 2 2 8 2 5 4 2" xfId="24949" xr:uid="{AE363D37-3AA0-49B0-9584-23C6D2E85EE8}"/>
    <cellStyle name="Normal 2 2 2 2 2 8 2 5 5" xfId="24950" xr:uid="{33AAF178-6C6B-4948-9748-BA0B75CED607}"/>
    <cellStyle name="Normal 2 2 2 2 2 8 2 6" xfId="24951" xr:uid="{0C29585B-35D6-429D-8EEC-D6D3C96C081C}"/>
    <cellStyle name="Normal 2 2 2 2 2 8 2 6 2" xfId="24952" xr:uid="{8431005B-01E0-4C13-9B6A-0E668F4D9AA6}"/>
    <cellStyle name="Normal 2 2 2 2 2 8 2 6 2 2" xfId="24953" xr:uid="{6A1D7F9D-0AC9-49EE-964B-5B218078DAB3}"/>
    <cellStyle name="Normal 2 2 2 2 2 8 2 6 2 2 2" xfId="24954" xr:uid="{93C0EFFB-FA19-4451-BF5C-8F0A6BCDD3C5}"/>
    <cellStyle name="Normal 2 2 2 2 2 8 2 6 2 3" xfId="24955" xr:uid="{150A59F8-69DC-4D77-9969-CAE8E785D83D}"/>
    <cellStyle name="Normal 2 2 2 2 2 8 2 6 3" xfId="24956" xr:uid="{8CE86107-C229-4003-94D8-0A222CD3DE36}"/>
    <cellStyle name="Normal 2 2 2 2 2 8 2 6 3 2" xfId="24957" xr:uid="{6F0A8CBF-66E2-49D5-859B-02C47D7D19B8}"/>
    <cellStyle name="Normal 2 2 2 2 2 8 2 6 4" xfId="24958" xr:uid="{33999352-9240-470C-9B08-C55758798A9A}"/>
    <cellStyle name="Normal 2 2 2 2 2 8 2 7" xfId="24959" xr:uid="{6312943E-3DA3-4BAB-B5A5-67DB21542A7D}"/>
    <cellStyle name="Normal 2 2 2 2 2 8 2 7 2" xfId="24960" xr:uid="{134A3508-CA51-417D-BA3A-ABB5901EA32A}"/>
    <cellStyle name="Normal 2 2 2 2 2 8 2 7 2 2" xfId="24961" xr:uid="{36F1290E-575E-4B1C-974D-80568D5A81CF}"/>
    <cellStyle name="Normal 2 2 2 2 2 8 2 7 3" xfId="24962" xr:uid="{FB507C53-A169-4301-A2FA-3A8137BC4895}"/>
    <cellStyle name="Normal 2 2 2 2 2 8 2 8" xfId="24963" xr:uid="{5BDA904A-FE2C-4086-BAAD-2374BD359D0F}"/>
    <cellStyle name="Normal 2 2 2 2 2 8 2 8 2" xfId="24964" xr:uid="{1F430722-6E7B-46BA-A313-841412B7F778}"/>
    <cellStyle name="Normal 2 2 2 2 2 8 2 9" xfId="24965" xr:uid="{779235E6-39AB-4E4A-BCF7-0FE217BEDE9C}"/>
    <cellStyle name="Normal 2 2 2 2 2 8 3" xfId="24966" xr:uid="{278835EB-E288-4AA1-B0CD-11E83D188AFE}"/>
    <cellStyle name="Normal 2 2 2 2 2 8 3 2" xfId="24967" xr:uid="{F13BC7E4-1B17-4A37-9B33-DF7F5E300B34}"/>
    <cellStyle name="Normal 2 2 2 2 2 8 3 2 2" xfId="24968" xr:uid="{8D6809F7-6B5C-4420-B8B8-23A378ADBEE6}"/>
    <cellStyle name="Normal 2 2 2 2 2 8 3 2 2 2" xfId="24969" xr:uid="{A16F3BA4-2040-445B-AC80-B22DE23CE34B}"/>
    <cellStyle name="Normal 2 2 2 2 2 8 3 2 2 2 2" xfId="24970" xr:uid="{B644EA8A-A4A0-4CA8-88D2-7F2D535B8E1D}"/>
    <cellStyle name="Normal 2 2 2 2 2 8 3 2 2 2 2 2" xfId="24971" xr:uid="{DFCECCAB-BD1D-43B4-96BC-38DD408494C6}"/>
    <cellStyle name="Normal 2 2 2 2 2 8 3 2 2 2 2 2 2" xfId="24972" xr:uid="{38725012-91AD-479B-8613-D8DFE0BA0A3D}"/>
    <cellStyle name="Normal 2 2 2 2 2 8 3 2 2 2 2 2 2 2" xfId="24973" xr:uid="{E75216CB-D7BC-4380-9832-966BEFFB9A1B}"/>
    <cellStyle name="Normal 2 2 2 2 2 8 3 2 2 2 2 2 2 2 2" xfId="24974" xr:uid="{FD2DE5A9-1C66-4CF6-A660-68807C293BCF}"/>
    <cellStyle name="Normal 2 2 2 2 2 8 3 2 2 2 2 2 2 3" xfId="24975" xr:uid="{89B69B7E-5C50-4440-99CE-B67837E139A4}"/>
    <cellStyle name="Normal 2 2 2 2 2 8 3 2 2 2 2 2 3" xfId="24976" xr:uid="{AA1B347C-D557-481F-ACE3-AA7D69407954}"/>
    <cellStyle name="Normal 2 2 2 2 2 8 3 2 2 2 2 2 3 2" xfId="24977" xr:uid="{5D5C5E51-4C6E-4505-A532-4D86D18B0ADB}"/>
    <cellStyle name="Normal 2 2 2 2 2 8 3 2 2 2 2 2 4" xfId="24978" xr:uid="{7FBBE188-2800-461F-9F5F-1D8CD61A1912}"/>
    <cellStyle name="Normal 2 2 2 2 2 8 3 2 2 2 2 3" xfId="24979" xr:uid="{8082204D-5E81-4E25-A123-C12CE1620DDE}"/>
    <cellStyle name="Normal 2 2 2 2 2 8 3 2 2 2 2 3 2" xfId="24980" xr:uid="{B07E0AA4-1FAF-463F-A1D4-4104420C53C9}"/>
    <cellStyle name="Normal 2 2 2 2 2 8 3 2 2 2 2 3 2 2" xfId="24981" xr:uid="{BBE6EE89-9F35-4413-8C75-ABFBDB1E6F2D}"/>
    <cellStyle name="Normal 2 2 2 2 2 8 3 2 2 2 2 3 3" xfId="24982" xr:uid="{BBF2F35F-9AC1-4523-B123-16F760A4AE41}"/>
    <cellStyle name="Normal 2 2 2 2 2 8 3 2 2 2 2 4" xfId="24983" xr:uid="{9478D22D-B0BA-4FE9-8756-0A2CEFD271B1}"/>
    <cellStyle name="Normal 2 2 2 2 2 8 3 2 2 2 2 4 2" xfId="24984" xr:uid="{67EC448A-A4E7-4116-96E8-BE4182BAA10A}"/>
    <cellStyle name="Normal 2 2 2 2 2 8 3 2 2 2 2 5" xfId="24985" xr:uid="{C5FDBFB3-7B29-47D8-8DDE-D3AF5C5B3AFC}"/>
    <cellStyle name="Normal 2 2 2 2 2 8 3 2 2 2 3" xfId="24986" xr:uid="{25E781CE-D0C4-4066-81CF-BA93102227DC}"/>
    <cellStyle name="Normal 2 2 2 2 2 8 3 2 2 2 3 2" xfId="24987" xr:uid="{05EDC122-9444-4835-B96D-47D15A532276}"/>
    <cellStyle name="Normal 2 2 2 2 2 8 3 2 2 2 3 2 2" xfId="24988" xr:uid="{A464C935-1461-42DA-9E50-1BDE96434B7E}"/>
    <cellStyle name="Normal 2 2 2 2 2 8 3 2 2 2 3 2 2 2" xfId="24989" xr:uid="{73C21ED2-E093-4126-9139-D37AF5E28B1F}"/>
    <cellStyle name="Normal 2 2 2 2 2 8 3 2 2 2 3 2 3" xfId="24990" xr:uid="{5B8E9F65-5567-4CD6-B0EA-D2B2721AABEB}"/>
    <cellStyle name="Normal 2 2 2 2 2 8 3 2 2 2 3 3" xfId="24991" xr:uid="{A359A200-83A4-4577-B0F5-C9A782795DBA}"/>
    <cellStyle name="Normal 2 2 2 2 2 8 3 2 2 2 3 3 2" xfId="24992" xr:uid="{89880E82-2FEE-4468-B9F5-1B7926386AA0}"/>
    <cellStyle name="Normal 2 2 2 2 2 8 3 2 2 2 3 4" xfId="24993" xr:uid="{9F187262-FFF0-49E8-9A6A-56B5E30182B4}"/>
    <cellStyle name="Normal 2 2 2 2 2 8 3 2 2 2 4" xfId="24994" xr:uid="{43A719A3-CF7C-4C7E-89E9-36BD6002A27C}"/>
    <cellStyle name="Normal 2 2 2 2 2 8 3 2 2 2 4 2" xfId="24995" xr:uid="{EBB827F4-9880-4F66-8E82-F8BA537DEA85}"/>
    <cellStyle name="Normal 2 2 2 2 2 8 3 2 2 2 4 2 2" xfId="24996" xr:uid="{11EF3563-8551-4CA7-A2A6-FAEE0727DAB2}"/>
    <cellStyle name="Normal 2 2 2 2 2 8 3 2 2 2 4 3" xfId="24997" xr:uid="{FEC19007-A863-403D-8C7B-32DEC00CBB00}"/>
    <cellStyle name="Normal 2 2 2 2 2 8 3 2 2 2 5" xfId="24998" xr:uid="{C9752AC1-88E5-4A62-ACF5-C43BC2C6A740}"/>
    <cellStyle name="Normal 2 2 2 2 2 8 3 2 2 2 5 2" xfId="24999" xr:uid="{87652B3C-242A-4E3D-9B79-E9E72B16EA16}"/>
    <cellStyle name="Normal 2 2 2 2 2 8 3 2 2 2 6" xfId="25000" xr:uid="{6C999738-8828-4E67-B563-1AE148A72013}"/>
    <cellStyle name="Normal 2 2 2 2 2 8 3 2 2 3" xfId="25001" xr:uid="{B1FBD739-D818-4964-8BE1-33580ADA9671}"/>
    <cellStyle name="Normal 2 2 2 2 2 8 3 2 2 3 2" xfId="25002" xr:uid="{1B0F77D5-EE73-4731-868E-5619EB14FF6D}"/>
    <cellStyle name="Normal 2 2 2 2 2 8 3 2 2 3 2 2" xfId="25003" xr:uid="{C4122D61-CAE7-41ED-8D79-C0854D2056D7}"/>
    <cellStyle name="Normal 2 2 2 2 2 8 3 2 2 3 2 2 2" xfId="25004" xr:uid="{EDDE1B41-5D7D-41CB-8283-74D99012CEAA}"/>
    <cellStyle name="Normal 2 2 2 2 2 8 3 2 2 3 2 2 2 2" xfId="25005" xr:uid="{CAC3AB2A-E63F-45F9-A6E4-6F5F4FD76A8F}"/>
    <cellStyle name="Normal 2 2 2 2 2 8 3 2 2 3 2 2 3" xfId="25006" xr:uid="{E0BE0B4B-64ED-4971-9220-F19B014C762F}"/>
    <cellStyle name="Normal 2 2 2 2 2 8 3 2 2 3 2 3" xfId="25007" xr:uid="{B089A920-9526-4144-BE4E-C9D6DDE6EF03}"/>
    <cellStyle name="Normal 2 2 2 2 2 8 3 2 2 3 2 3 2" xfId="25008" xr:uid="{D4D6F306-8C22-4BC5-864B-140A882FFC35}"/>
    <cellStyle name="Normal 2 2 2 2 2 8 3 2 2 3 2 4" xfId="25009" xr:uid="{893A467B-91B4-4791-8AF4-1593F36511DF}"/>
    <cellStyle name="Normal 2 2 2 2 2 8 3 2 2 3 3" xfId="25010" xr:uid="{F12064CC-BF94-4C2F-A6FA-8D4FBFB46F93}"/>
    <cellStyle name="Normal 2 2 2 2 2 8 3 2 2 3 3 2" xfId="25011" xr:uid="{88D0FE96-9F31-4F4B-8795-CEE6C00B886A}"/>
    <cellStyle name="Normal 2 2 2 2 2 8 3 2 2 3 3 2 2" xfId="25012" xr:uid="{ACE99816-00FF-4D8F-8083-C18432744A68}"/>
    <cellStyle name="Normal 2 2 2 2 2 8 3 2 2 3 3 3" xfId="25013" xr:uid="{2342671D-3E3C-46C2-A918-EDC17C5BCB56}"/>
    <cellStyle name="Normal 2 2 2 2 2 8 3 2 2 3 4" xfId="25014" xr:uid="{4DB5E16E-C928-42AF-8819-FB8ECC3F6AFC}"/>
    <cellStyle name="Normal 2 2 2 2 2 8 3 2 2 3 4 2" xfId="25015" xr:uid="{F47C4DB3-7D04-493B-9DF6-99CAEB17D940}"/>
    <cellStyle name="Normal 2 2 2 2 2 8 3 2 2 3 5" xfId="25016" xr:uid="{499423F6-7362-4EA6-BA9D-D17DA12F16AE}"/>
    <cellStyle name="Normal 2 2 2 2 2 8 3 2 2 4" xfId="25017" xr:uid="{4F60414A-E9AA-4AE1-885D-BC4CD0630866}"/>
    <cellStyle name="Normal 2 2 2 2 2 8 3 2 2 4 2" xfId="25018" xr:uid="{9C584C70-1D01-4271-B684-3148B40E511F}"/>
    <cellStyle name="Normal 2 2 2 2 2 8 3 2 2 4 2 2" xfId="25019" xr:uid="{3BF3B6B9-C40E-4B33-8705-28A425D4CF38}"/>
    <cellStyle name="Normal 2 2 2 2 2 8 3 2 2 4 2 2 2" xfId="25020" xr:uid="{D186D6D6-86B9-46DD-83BE-FAA290FE1093}"/>
    <cellStyle name="Normal 2 2 2 2 2 8 3 2 2 4 2 3" xfId="25021" xr:uid="{DC521F1A-E9E5-4816-93E4-0934897700C3}"/>
    <cellStyle name="Normal 2 2 2 2 2 8 3 2 2 4 3" xfId="25022" xr:uid="{A3830B00-EDA0-476A-8477-9E68E0BFDD3E}"/>
    <cellStyle name="Normal 2 2 2 2 2 8 3 2 2 4 3 2" xfId="25023" xr:uid="{6039DD33-7165-45C7-911E-EA09532F2A9E}"/>
    <cellStyle name="Normal 2 2 2 2 2 8 3 2 2 4 4" xfId="25024" xr:uid="{50C3BB7D-BF63-4EB2-895C-7E517947836B}"/>
    <cellStyle name="Normal 2 2 2 2 2 8 3 2 2 5" xfId="25025" xr:uid="{44E07770-97B8-484E-BC6C-230875E37B80}"/>
    <cellStyle name="Normal 2 2 2 2 2 8 3 2 2 5 2" xfId="25026" xr:uid="{7942F7F1-5FD1-429A-8792-885A97530AD3}"/>
    <cellStyle name="Normal 2 2 2 2 2 8 3 2 2 5 2 2" xfId="25027" xr:uid="{AC76D269-A30A-4DAA-8AAA-E52E3E6A0DCA}"/>
    <cellStyle name="Normal 2 2 2 2 2 8 3 2 2 5 3" xfId="25028" xr:uid="{7B8AD732-E152-45F6-9809-D4D04D5CE241}"/>
    <cellStyle name="Normal 2 2 2 2 2 8 3 2 2 6" xfId="25029" xr:uid="{F9B0A83B-18F1-4D83-8300-5457BE8413DC}"/>
    <cellStyle name="Normal 2 2 2 2 2 8 3 2 2 6 2" xfId="25030" xr:uid="{A155B0F4-7250-48A4-A6C4-7C9F310854E9}"/>
    <cellStyle name="Normal 2 2 2 2 2 8 3 2 2 7" xfId="25031" xr:uid="{ECDDBC4F-267E-4672-B9A2-A59DDABC06FE}"/>
    <cellStyle name="Normal 2 2 2 2 2 8 3 2 3" xfId="25032" xr:uid="{ECE4342B-9853-40DB-9DB9-8F92763D9A7F}"/>
    <cellStyle name="Normal 2 2 2 2 2 8 3 2 3 2" xfId="25033" xr:uid="{94EAF696-0639-46AE-A148-1F384CBA7DC0}"/>
    <cellStyle name="Normal 2 2 2 2 2 8 3 2 3 2 2" xfId="25034" xr:uid="{CF683D3C-18FE-4B02-9957-A24EE4CB2360}"/>
    <cellStyle name="Normal 2 2 2 2 2 8 3 2 3 2 2 2" xfId="25035" xr:uid="{31368195-00A7-453A-B58C-6B8E9AFE789E}"/>
    <cellStyle name="Normal 2 2 2 2 2 8 3 2 3 2 2 2 2" xfId="25036" xr:uid="{60BB8091-E82A-4A77-AA24-DC3A0F313BB7}"/>
    <cellStyle name="Normal 2 2 2 2 2 8 3 2 3 2 2 2 2 2" xfId="25037" xr:uid="{6E67FE66-363F-4A6B-A614-BAE865167FAB}"/>
    <cellStyle name="Normal 2 2 2 2 2 8 3 2 3 2 2 2 3" xfId="25038" xr:uid="{CA2B9B3F-DEDB-490B-8C74-3F1AA276A793}"/>
    <cellStyle name="Normal 2 2 2 2 2 8 3 2 3 2 2 3" xfId="25039" xr:uid="{805DC99E-0B31-49A5-9E92-B9DE2CF8A5D3}"/>
    <cellStyle name="Normal 2 2 2 2 2 8 3 2 3 2 2 3 2" xfId="25040" xr:uid="{6F1B2CCC-1ADD-4FCA-A1C2-99953C0E4BC6}"/>
    <cellStyle name="Normal 2 2 2 2 2 8 3 2 3 2 2 4" xfId="25041" xr:uid="{78956B33-B64E-4960-8725-7EDA97EBEE64}"/>
    <cellStyle name="Normal 2 2 2 2 2 8 3 2 3 2 3" xfId="25042" xr:uid="{11A27A78-54B5-4F6C-AE35-F0B6A07D9E50}"/>
    <cellStyle name="Normal 2 2 2 2 2 8 3 2 3 2 3 2" xfId="25043" xr:uid="{8B3CDF49-4294-436A-9BD3-394394EE5599}"/>
    <cellStyle name="Normal 2 2 2 2 2 8 3 2 3 2 3 2 2" xfId="25044" xr:uid="{D2AB7346-7875-4A4D-A2BF-1B22380209E0}"/>
    <cellStyle name="Normal 2 2 2 2 2 8 3 2 3 2 3 3" xfId="25045" xr:uid="{61511613-EACB-4184-B17A-D6C0D4119D16}"/>
    <cellStyle name="Normal 2 2 2 2 2 8 3 2 3 2 4" xfId="25046" xr:uid="{A596D6AF-030D-4FDE-A6AD-94F1BFA28FF1}"/>
    <cellStyle name="Normal 2 2 2 2 2 8 3 2 3 2 4 2" xfId="25047" xr:uid="{A4E6D1EA-FFD3-4AFE-8ED9-98534E119411}"/>
    <cellStyle name="Normal 2 2 2 2 2 8 3 2 3 2 5" xfId="25048" xr:uid="{EA24125D-23C8-4815-A937-2C7E7D6B6A77}"/>
    <cellStyle name="Normal 2 2 2 2 2 8 3 2 3 3" xfId="25049" xr:uid="{78DDB036-DB32-43A7-A194-AD5CC4A2A0D7}"/>
    <cellStyle name="Normal 2 2 2 2 2 8 3 2 3 3 2" xfId="25050" xr:uid="{BC8EBEED-7C64-4CDC-94B5-56B9337C9F28}"/>
    <cellStyle name="Normal 2 2 2 2 2 8 3 2 3 3 2 2" xfId="25051" xr:uid="{451EAC89-A356-4442-8133-4055AA6862A4}"/>
    <cellStyle name="Normal 2 2 2 2 2 8 3 2 3 3 2 2 2" xfId="25052" xr:uid="{D3069F12-E885-4386-ADFD-6AE8D737E2E3}"/>
    <cellStyle name="Normal 2 2 2 2 2 8 3 2 3 3 2 3" xfId="25053" xr:uid="{47C1075F-2228-4F27-8B34-0E7B422AA9B5}"/>
    <cellStyle name="Normal 2 2 2 2 2 8 3 2 3 3 3" xfId="25054" xr:uid="{C0206FE1-A006-47F9-A248-D3380031C51B}"/>
    <cellStyle name="Normal 2 2 2 2 2 8 3 2 3 3 3 2" xfId="25055" xr:uid="{01963D1C-9DE0-4322-A941-ED89B976684C}"/>
    <cellStyle name="Normal 2 2 2 2 2 8 3 2 3 3 4" xfId="25056" xr:uid="{AE9E3C90-0DF5-46EE-A9AE-F47E9495788F}"/>
    <cellStyle name="Normal 2 2 2 2 2 8 3 2 3 4" xfId="25057" xr:uid="{75E34EFC-A9C2-4384-B272-746AE5BD6D14}"/>
    <cellStyle name="Normal 2 2 2 2 2 8 3 2 3 4 2" xfId="25058" xr:uid="{B5324790-76DE-43EF-86C5-09D8F5CB3940}"/>
    <cellStyle name="Normal 2 2 2 2 2 8 3 2 3 4 2 2" xfId="25059" xr:uid="{74C12651-A6EC-4289-9058-D0A19E8617E9}"/>
    <cellStyle name="Normal 2 2 2 2 2 8 3 2 3 4 3" xfId="25060" xr:uid="{B75561A8-C93F-45EC-8F07-5139C1C60998}"/>
    <cellStyle name="Normal 2 2 2 2 2 8 3 2 3 5" xfId="25061" xr:uid="{967297C8-41E6-4043-B949-8BF70D425458}"/>
    <cellStyle name="Normal 2 2 2 2 2 8 3 2 3 5 2" xfId="25062" xr:uid="{AA08E1DA-BA8F-4F8D-A65F-1C8E2470A25E}"/>
    <cellStyle name="Normal 2 2 2 2 2 8 3 2 3 6" xfId="25063" xr:uid="{0C43D839-66BC-4D04-8735-0E3A74C5E7C5}"/>
    <cellStyle name="Normal 2 2 2 2 2 8 3 2 4" xfId="25064" xr:uid="{72CC6DF2-8F5B-409D-B88B-ED6BA39E0C2D}"/>
    <cellStyle name="Normal 2 2 2 2 2 8 3 2 4 2" xfId="25065" xr:uid="{1E4D362E-5ABE-42F6-B552-DC1687D7F070}"/>
    <cellStyle name="Normal 2 2 2 2 2 8 3 2 4 2 2" xfId="25066" xr:uid="{AC3DCA94-F227-4677-87F5-23B7F5A1DBFA}"/>
    <cellStyle name="Normal 2 2 2 2 2 8 3 2 4 2 2 2" xfId="25067" xr:uid="{6084E019-5137-4DEA-BFFE-714FD602A038}"/>
    <cellStyle name="Normal 2 2 2 2 2 8 3 2 4 2 2 2 2" xfId="25068" xr:uid="{E7BF5B49-2F79-42AF-BA4C-F6638A86F581}"/>
    <cellStyle name="Normal 2 2 2 2 2 8 3 2 4 2 2 3" xfId="25069" xr:uid="{E5AEB449-D51A-4763-82D1-FFB4D02D564B}"/>
    <cellStyle name="Normal 2 2 2 2 2 8 3 2 4 2 3" xfId="25070" xr:uid="{43D71EB9-C46E-41A4-AF7A-245B6CB52E85}"/>
    <cellStyle name="Normal 2 2 2 2 2 8 3 2 4 2 3 2" xfId="25071" xr:uid="{D58352F7-4358-4982-AF1B-CFF80062264A}"/>
    <cellStyle name="Normal 2 2 2 2 2 8 3 2 4 2 4" xfId="25072" xr:uid="{0A8AB4AD-3361-4BFB-A8B3-86FEEE42892A}"/>
    <cellStyle name="Normal 2 2 2 2 2 8 3 2 4 3" xfId="25073" xr:uid="{6611BD55-CAA4-45C3-99F2-89ACC4DA1E17}"/>
    <cellStyle name="Normal 2 2 2 2 2 8 3 2 4 3 2" xfId="25074" xr:uid="{06D9E913-07A1-4101-8518-049D60F918D5}"/>
    <cellStyle name="Normal 2 2 2 2 2 8 3 2 4 3 2 2" xfId="25075" xr:uid="{26B80822-09F0-4186-BC81-9A1D99DCDA55}"/>
    <cellStyle name="Normal 2 2 2 2 2 8 3 2 4 3 3" xfId="25076" xr:uid="{447E07FB-0FB9-41C9-B5F5-C3EFCCA121B2}"/>
    <cellStyle name="Normal 2 2 2 2 2 8 3 2 4 4" xfId="25077" xr:uid="{76625A75-458A-4F2A-B0C0-172CD72D073D}"/>
    <cellStyle name="Normal 2 2 2 2 2 8 3 2 4 4 2" xfId="25078" xr:uid="{EFF333B1-9BF4-44F1-900D-9E460D7FAEA0}"/>
    <cellStyle name="Normal 2 2 2 2 2 8 3 2 4 5" xfId="25079" xr:uid="{4C1A594E-1860-4808-ACBC-85308875F695}"/>
    <cellStyle name="Normal 2 2 2 2 2 8 3 2 5" xfId="25080" xr:uid="{6B7F91F2-557A-40BA-BAA4-D5B2FED556EC}"/>
    <cellStyle name="Normal 2 2 2 2 2 8 3 2 5 2" xfId="25081" xr:uid="{247F42D4-8581-47DA-BD15-084FE81A5A12}"/>
    <cellStyle name="Normal 2 2 2 2 2 8 3 2 5 2 2" xfId="25082" xr:uid="{8F7C7CFD-165E-4BA0-978C-96AFB7CF50B0}"/>
    <cellStyle name="Normal 2 2 2 2 2 8 3 2 5 2 2 2" xfId="25083" xr:uid="{2F5F9050-F797-4F9A-AC78-EEA8DFB32CD4}"/>
    <cellStyle name="Normal 2 2 2 2 2 8 3 2 5 2 3" xfId="25084" xr:uid="{3B1FE555-64A6-43E2-98B8-91BD9A5DF350}"/>
    <cellStyle name="Normal 2 2 2 2 2 8 3 2 5 3" xfId="25085" xr:uid="{48A07198-8800-4044-AC6D-E1ABAED8FBC9}"/>
    <cellStyle name="Normal 2 2 2 2 2 8 3 2 5 3 2" xfId="25086" xr:uid="{C33900CE-7ADD-4A5C-81FD-AFA45C56D4DB}"/>
    <cellStyle name="Normal 2 2 2 2 2 8 3 2 5 4" xfId="25087" xr:uid="{41B00A6E-8450-48E1-A4E3-99D3AD9BA299}"/>
    <cellStyle name="Normal 2 2 2 2 2 8 3 2 6" xfId="25088" xr:uid="{7E316BCC-43C8-4122-BC3D-DDC21EB3B6AB}"/>
    <cellStyle name="Normal 2 2 2 2 2 8 3 2 6 2" xfId="25089" xr:uid="{FD44D900-74E0-4813-86C8-58F6C2895CD3}"/>
    <cellStyle name="Normal 2 2 2 2 2 8 3 2 6 2 2" xfId="25090" xr:uid="{35E5FB3F-65B7-435E-A8DE-13D549B22C3B}"/>
    <cellStyle name="Normal 2 2 2 2 2 8 3 2 6 3" xfId="25091" xr:uid="{1ADA98FF-BF3A-4A9A-880D-1AF5537A5931}"/>
    <cellStyle name="Normal 2 2 2 2 2 8 3 2 7" xfId="25092" xr:uid="{725C6E73-6CC9-4F0E-BF2E-40B06F430E5E}"/>
    <cellStyle name="Normal 2 2 2 2 2 8 3 2 7 2" xfId="25093" xr:uid="{4111F665-F4C4-4214-BCA6-C2B7617C0F92}"/>
    <cellStyle name="Normal 2 2 2 2 2 8 3 2 8" xfId="25094" xr:uid="{5BCC72B2-B4BF-40B9-B817-B2BA4A36720C}"/>
    <cellStyle name="Normal 2 2 2 2 2 8 3 3" xfId="25095" xr:uid="{EFF986A3-E89E-44F3-90E6-8C86216C44AA}"/>
    <cellStyle name="Normal 2 2 2 2 2 8 3 3 2" xfId="25096" xr:uid="{F8C023E3-35B8-42B6-B534-4094F202C6A6}"/>
    <cellStyle name="Normal 2 2 2 2 2 8 3 3 2 2" xfId="25097" xr:uid="{C2596C9D-439C-4B0F-810D-30C9EBB03244}"/>
    <cellStyle name="Normal 2 2 2 2 2 8 3 3 2 2 2" xfId="25098" xr:uid="{FEAE5877-97E5-4E1E-B7A9-021B2C56D66E}"/>
    <cellStyle name="Normal 2 2 2 2 2 8 3 3 2 2 2 2" xfId="25099" xr:uid="{8D0C754B-F6A8-482F-8FC4-91AD9B7E5D6D}"/>
    <cellStyle name="Normal 2 2 2 2 2 8 3 3 2 2 2 2 2" xfId="25100" xr:uid="{2B014951-6187-469A-95ED-259934F51C67}"/>
    <cellStyle name="Normal 2 2 2 2 2 8 3 3 2 2 2 2 2 2" xfId="25101" xr:uid="{F90C4D3F-D422-4238-AD97-67C68D7113D3}"/>
    <cellStyle name="Normal 2 2 2 2 2 8 3 3 2 2 2 2 3" xfId="25102" xr:uid="{C93B13B4-1D9C-4D2B-8AF3-A5CA1763311B}"/>
    <cellStyle name="Normal 2 2 2 2 2 8 3 3 2 2 2 3" xfId="25103" xr:uid="{CAD8F194-5675-489E-9B13-5C2A150CCECE}"/>
    <cellStyle name="Normal 2 2 2 2 2 8 3 3 2 2 2 3 2" xfId="25104" xr:uid="{1C738C99-3B29-4465-A463-29C26809D2D4}"/>
    <cellStyle name="Normal 2 2 2 2 2 8 3 3 2 2 2 4" xfId="25105" xr:uid="{6134162B-E0D2-4CB1-B94F-54A83FA2AEC4}"/>
    <cellStyle name="Normal 2 2 2 2 2 8 3 3 2 2 3" xfId="25106" xr:uid="{A5211B56-BED7-4420-BA13-F08C035E1804}"/>
    <cellStyle name="Normal 2 2 2 2 2 8 3 3 2 2 3 2" xfId="25107" xr:uid="{88C951E7-D308-496F-A723-9F9C26250E6E}"/>
    <cellStyle name="Normal 2 2 2 2 2 8 3 3 2 2 3 2 2" xfId="25108" xr:uid="{ABC71D66-E257-48E3-9F2E-DCC5B931BB0C}"/>
    <cellStyle name="Normal 2 2 2 2 2 8 3 3 2 2 3 3" xfId="25109" xr:uid="{021B26BE-001B-4A39-BD7F-A52863DF8B29}"/>
    <cellStyle name="Normal 2 2 2 2 2 8 3 3 2 2 4" xfId="25110" xr:uid="{F333A70C-4545-45EA-9A73-98F4632CAE96}"/>
    <cellStyle name="Normal 2 2 2 2 2 8 3 3 2 2 4 2" xfId="25111" xr:uid="{FACEECDE-FB68-48FC-BDBD-952AE001B253}"/>
    <cellStyle name="Normal 2 2 2 2 2 8 3 3 2 2 5" xfId="25112" xr:uid="{A67B90F6-F9CB-4ADB-8D21-6DA17E34C5C9}"/>
    <cellStyle name="Normal 2 2 2 2 2 8 3 3 2 3" xfId="25113" xr:uid="{B6FA62C5-6AB5-49B1-B105-D1C600D179D7}"/>
    <cellStyle name="Normal 2 2 2 2 2 8 3 3 2 3 2" xfId="25114" xr:uid="{A1506549-962C-4548-9768-384933F714F8}"/>
    <cellStyle name="Normal 2 2 2 2 2 8 3 3 2 3 2 2" xfId="25115" xr:uid="{39AA7C39-0638-48BC-9F25-E0DF6CCE6C52}"/>
    <cellStyle name="Normal 2 2 2 2 2 8 3 3 2 3 2 2 2" xfId="25116" xr:uid="{6290861A-7DF4-47E8-A5AF-50525E3797C6}"/>
    <cellStyle name="Normal 2 2 2 2 2 8 3 3 2 3 2 3" xfId="25117" xr:uid="{39E44AFA-41AE-46BF-838A-791DD553AF60}"/>
    <cellStyle name="Normal 2 2 2 2 2 8 3 3 2 3 3" xfId="25118" xr:uid="{B2BAAF43-D576-4B2B-B292-689A96132FAE}"/>
    <cellStyle name="Normal 2 2 2 2 2 8 3 3 2 3 3 2" xfId="25119" xr:uid="{C646BB68-DEE8-400C-AB50-795983889EA6}"/>
    <cellStyle name="Normal 2 2 2 2 2 8 3 3 2 3 4" xfId="25120" xr:uid="{638B66AA-727E-4F3E-A6E4-7335BC0D2F19}"/>
    <cellStyle name="Normal 2 2 2 2 2 8 3 3 2 4" xfId="25121" xr:uid="{7A86F3AB-84A8-46A7-9B7D-41C0270D6139}"/>
    <cellStyle name="Normal 2 2 2 2 2 8 3 3 2 4 2" xfId="25122" xr:uid="{382F5024-BB41-4E2B-A7D0-59680D2B04B0}"/>
    <cellStyle name="Normal 2 2 2 2 2 8 3 3 2 4 2 2" xfId="25123" xr:uid="{7EBA9D6C-5DB8-4E1E-B15F-B1FF04E04A38}"/>
    <cellStyle name="Normal 2 2 2 2 2 8 3 3 2 4 3" xfId="25124" xr:uid="{F03AC7C5-9BBF-4807-AF5B-2C37BBFD8968}"/>
    <cellStyle name="Normal 2 2 2 2 2 8 3 3 2 5" xfId="25125" xr:uid="{31F0A403-B698-444D-A4BE-8972BFDAAE98}"/>
    <cellStyle name="Normal 2 2 2 2 2 8 3 3 2 5 2" xfId="25126" xr:uid="{BE7F292C-877B-4607-8448-110E1D7BCCB5}"/>
    <cellStyle name="Normal 2 2 2 2 2 8 3 3 2 6" xfId="25127" xr:uid="{603FCE21-5BB7-4324-AE5F-85A778F5625E}"/>
    <cellStyle name="Normal 2 2 2 2 2 8 3 3 3" xfId="25128" xr:uid="{AA9FC2FA-04AF-4BC2-B5BD-6969C008E0F8}"/>
    <cellStyle name="Normal 2 2 2 2 2 8 3 3 3 2" xfId="25129" xr:uid="{913DCF86-1A20-49FF-A200-38BD50DB9785}"/>
    <cellStyle name="Normal 2 2 2 2 2 8 3 3 3 2 2" xfId="25130" xr:uid="{DB4C48F3-253D-45BC-B845-01513946D602}"/>
    <cellStyle name="Normal 2 2 2 2 2 8 3 3 3 2 2 2" xfId="25131" xr:uid="{1E82A984-85E0-4CC4-A772-D41DF2F412E0}"/>
    <cellStyle name="Normal 2 2 2 2 2 8 3 3 3 2 2 2 2" xfId="25132" xr:uid="{D33FC4FD-D909-43BA-82B8-5335ACC70E6C}"/>
    <cellStyle name="Normal 2 2 2 2 2 8 3 3 3 2 2 3" xfId="25133" xr:uid="{633AE95A-F491-488F-9190-78CD9A3868BF}"/>
    <cellStyle name="Normal 2 2 2 2 2 8 3 3 3 2 3" xfId="25134" xr:uid="{6CDB3C38-0807-457D-A947-0DFFA5100F9E}"/>
    <cellStyle name="Normal 2 2 2 2 2 8 3 3 3 2 3 2" xfId="25135" xr:uid="{41738081-9D43-4AC7-98F4-069173650334}"/>
    <cellStyle name="Normal 2 2 2 2 2 8 3 3 3 2 4" xfId="25136" xr:uid="{634317D3-A08F-4F70-80AA-2777F0669E9D}"/>
    <cellStyle name="Normal 2 2 2 2 2 8 3 3 3 3" xfId="25137" xr:uid="{623447DE-B771-491F-A473-5D74B4178A39}"/>
    <cellStyle name="Normal 2 2 2 2 2 8 3 3 3 3 2" xfId="25138" xr:uid="{904409E1-D7AA-4028-9161-1FB79A48DD82}"/>
    <cellStyle name="Normal 2 2 2 2 2 8 3 3 3 3 2 2" xfId="25139" xr:uid="{06099869-A9B9-4D33-B46D-5CD8420CC398}"/>
    <cellStyle name="Normal 2 2 2 2 2 8 3 3 3 3 3" xfId="25140" xr:uid="{920C733B-E9A4-471A-B075-778D7529ED60}"/>
    <cellStyle name="Normal 2 2 2 2 2 8 3 3 3 4" xfId="25141" xr:uid="{2717012E-8761-49A7-BA20-4CF6254451F5}"/>
    <cellStyle name="Normal 2 2 2 2 2 8 3 3 3 4 2" xfId="25142" xr:uid="{02EF15FD-5B39-4692-B262-06194E769A32}"/>
    <cellStyle name="Normal 2 2 2 2 2 8 3 3 3 5" xfId="25143" xr:uid="{12788B11-C85D-4D24-B628-31FCF69421FD}"/>
    <cellStyle name="Normal 2 2 2 2 2 8 3 3 4" xfId="25144" xr:uid="{F5E7ADE3-32CB-442A-88FB-A53B457DCA08}"/>
    <cellStyle name="Normal 2 2 2 2 2 8 3 3 4 2" xfId="25145" xr:uid="{A8651112-4EF9-464A-B473-963094E64067}"/>
    <cellStyle name="Normal 2 2 2 2 2 8 3 3 4 2 2" xfId="25146" xr:uid="{0EF573E9-B6E4-4820-AB43-656E9FCAC9B1}"/>
    <cellStyle name="Normal 2 2 2 2 2 8 3 3 4 2 2 2" xfId="25147" xr:uid="{9C66757B-CA83-4620-BC73-BA50636554E4}"/>
    <cellStyle name="Normal 2 2 2 2 2 8 3 3 4 2 3" xfId="25148" xr:uid="{124494F2-E61E-40A1-9B42-29FA889F7326}"/>
    <cellStyle name="Normal 2 2 2 2 2 8 3 3 4 3" xfId="25149" xr:uid="{35B4AED2-7C7D-4880-806A-B8E3B55320CF}"/>
    <cellStyle name="Normal 2 2 2 2 2 8 3 3 4 3 2" xfId="25150" xr:uid="{473052CD-3A49-45AB-A439-176E1C986401}"/>
    <cellStyle name="Normal 2 2 2 2 2 8 3 3 4 4" xfId="25151" xr:uid="{D821EAD9-899C-4F21-98E2-06BE3E577DE1}"/>
    <cellStyle name="Normal 2 2 2 2 2 8 3 3 5" xfId="25152" xr:uid="{8156308B-3ED1-44CF-ADED-0FF01773680B}"/>
    <cellStyle name="Normal 2 2 2 2 2 8 3 3 5 2" xfId="25153" xr:uid="{1751D3A3-ACC2-4631-8E96-2865AEF2B399}"/>
    <cellStyle name="Normal 2 2 2 2 2 8 3 3 5 2 2" xfId="25154" xr:uid="{7F9F2845-7E33-4E76-8ADE-19A1F090E848}"/>
    <cellStyle name="Normal 2 2 2 2 2 8 3 3 5 3" xfId="25155" xr:uid="{CD1B8201-DF23-47AE-BB04-7D1A578D17EC}"/>
    <cellStyle name="Normal 2 2 2 2 2 8 3 3 6" xfId="25156" xr:uid="{58CD0A75-F543-42D4-A7AC-A71611CDD069}"/>
    <cellStyle name="Normal 2 2 2 2 2 8 3 3 6 2" xfId="25157" xr:uid="{24B0CD80-7924-4D25-B97E-9A8DBBAE2ACF}"/>
    <cellStyle name="Normal 2 2 2 2 2 8 3 3 7" xfId="25158" xr:uid="{D58D11B1-2566-4728-B121-BF310F69DD64}"/>
    <cellStyle name="Normal 2 2 2 2 2 8 3 4" xfId="25159" xr:uid="{107DE523-4204-4827-B317-D30CE1773CBC}"/>
    <cellStyle name="Normal 2 2 2 2 2 8 3 4 2" xfId="25160" xr:uid="{D2DBAD89-E2AF-4A59-9D0B-8ECF99454867}"/>
    <cellStyle name="Normal 2 2 2 2 2 8 3 4 2 2" xfId="25161" xr:uid="{285FCA03-31BF-4D5C-81BA-14B93C1A26A6}"/>
    <cellStyle name="Normal 2 2 2 2 2 8 3 4 2 2 2" xfId="25162" xr:uid="{28210A25-0037-4331-9B2A-6A96DC753E11}"/>
    <cellStyle name="Normal 2 2 2 2 2 8 3 4 2 2 2 2" xfId="25163" xr:uid="{7337B3D6-CD26-4884-A540-A2393776592B}"/>
    <cellStyle name="Normal 2 2 2 2 2 8 3 4 2 2 2 2 2" xfId="25164" xr:uid="{9E9E9553-AC58-4774-9495-EA4938DA7DC2}"/>
    <cellStyle name="Normal 2 2 2 2 2 8 3 4 2 2 2 3" xfId="25165" xr:uid="{FA5639C6-4ECD-44F8-9E52-A5C1CDED35E8}"/>
    <cellStyle name="Normal 2 2 2 2 2 8 3 4 2 2 3" xfId="25166" xr:uid="{FC30A49C-DE61-4F61-B460-5F7CCF03159E}"/>
    <cellStyle name="Normal 2 2 2 2 2 8 3 4 2 2 3 2" xfId="25167" xr:uid="{5BFD2132-E04F-44C5-BBCE-0D2DA41F0BE5}"/>
    <cellStyle name="Normal 2 2 2 2 2 8 3 4 2 2 4" xfId="25168" xr:uid="{E1412187-A263-4C08-B201-4CD9DAA8DE7B}"/>
    <cellStyle name="Normal 2 2 2 2 2 8 3 4 2 3" xfId="25169" xr:uid="{74ADC223-9646-4B26-94CE-37BC40477184}"/>
    <cellStyle name="Normal 2 2 2 2 2 8 3 4 2 3 2" xfId="25170" xr:uid="{AABE2949-46CA-4F01-A55D-E27B413FFB4E}"/>
    <cellStyle name="Normal 2 2 2 2 2 8 3 4 2 3 2 2" xfId="25171" xr:uid="{3036FFFE-50F2-46F6-9DFE-DE3287DB0753}"/>
    <cellStyle name="Normal 2 2 2 2 2 8 3 4 2 3 3" xfId="25172" xr:uid="{9B6ED765-B572-4707-AC22-28D559B88DDE}"/>
    <cellStyle name="Normal 2 2 2 2 2 8 3 4 2 4" xfId="25173" xr:uid="{F67028A9-C6A1-42F2-A186-958F1B92D940}"/>
    <cellStyle name="Normal 2 2 2 2 2 8 3 4 2 4 2" xfId="25174" xr:uid="{C5FA068A-2F9E-4128-A4B1-80F60E1F52F5}"/>
    <cellStyle name="Normal 2 2 2 2 2 8 3 4 2 5" xfId="25175" xr:uid="{6F55BB5F-762E-4AC6-AC96-0BF2018CF6F6}"/>
    <cellStyle name="Normal 2 2 2 2 2 8 3 4 3" xfId="25176" xr:uid="{F15A996F-9856-4BBF-8C48-7BB1BBBD00D8}"/>
    <cellStyle name="Normal 2 2 2 2 2 8 3 4 3 2" xfId="25177" xr:uid="{93486F37-A3EC-4A95-A8B2-0C6449595DE6}"/>
    <cellStyle name="Normal 2 2 2 2 2 8 3 4 3 2 2" xfId="25178" xr:uid="{2811B1A9-D224-4667-B34C-A97500F99191}"/>
    <cellStyle name="Normal 2 2 2 2 2 8 3 4 3 2 2 2" xfId="25179" xr:uid="{32D1E919-B928-42DD-9C62-E219B70A67C3}"/>
    <cellStyle name="Normal 2 2 2 2 2 8 3 4 3 2 3" xfId="25180" xr:uid="{0BE7A296-659B-4B05-AB99-BDE290CF0B7D}"/>
    <cellStyle name="Normal 2 2 2 2 2 8 3 4 3 3" xfId="25181" xr:uid="{0304F78F-B8C2-4A3F-BBCE-1AAEB34F7F9A}"/>
    <cellStyle name="Normal 2 2 2 2 2 8 3 4 3 3 2" xfId="25182" xr:uid="{EE3CF43B-5DBB-4DD0-830F-B38FDB169C4A}"/>
    <cellStyle name="Normal 2 2 2 2 2 8 3 4 3 4" xfId="25183" xr:uid="{66318F62-ADFC-477A-A268-4EFF4249CCD8}"/>
    <cellStyle name="Normal 2 2 2 2 2 8 3 4 4" xfId="25184" xr:uid="{53DD717D-F43F-4936-9D3D-806E3F165836}"/>
    <cellStyle name="Normal 2 2 2 2 2 8 3 4 4 2" xfId="25185" xr:uid="{8475D8A4-7F34-40CD-A804-EDE90F4BD941}"/>
    <cellStyle name="Normal 2 2 2 2 2 8 3 4 4 2 2" xfId="25186" xr:uid="{34C7DBE4-DC22-47BA-BE6B-C402589B7538}"/>
    <cellStyle name="Normal 2 2 2 2 2 8 3 4 4 3" xfId="25187" xr:uid="{9D9145CD-8DB9-4B29-82FC-F6B36347C7C2}"/>
    <cellStyle name="Normal 2 2 2 2 2 8 3 4 5" xfId="25188" xr:uid="{EB7102A2-21C6-4AA9-B840-BFF63CB0F5DE}"/>
    <cellStyle name="Normal 2 2 2 2 2 8 3 4 5 2" xfId="25189" xr:uid="{7557009D-2C10-4413-829C-A31CE2275C1C}"/>
    <cellStyle name="Normal 2 2 2 2 2 8 3 4 6" xfId="25190" xr:uid="{90EC57E9-950A-43AA-A04D-A0176390AC39}"/>
    <cellStyle name="Normal 2 2 2 2 2 8 3 5" xfId="25191" xr:uid="{E408C6BB-D2AF-4BDF-940D-5647163F047C}"/>
    <cellStyle name="Normal 2 2 2 2 2 8 3 5 2" xfId="25192" xr:uid="{1B9B848D-5D59-4328-B0A7-10025C07E451}"/>
    <cellStyle name="Normal 2 2 2 2 2 8 3 5 2 2" xfId="25193" xr:uid="{C8AE88EA-4C85-4F41-AFDD-8627D1BB1B1F}"/>
    <cellStyle name="Normal 2 2 2 2 2 8 3 5 2 2 2" xfId="25194" xr:uid="{3BD464F2-C7CD-460B-A1B6-A9F7E6760F75}"/>
    <cellStyle name="Normal 2 2 2 2 2 8 3 5 2 2 2 2" xfId="25195" xr:uid="{74975B31-4AA1-4ECB-8CD9-245656FA6D13}"/>
    <cellStyle name="Normal 2 2 2 2 2 8 3 5 2 2 3" xfId="25196" xr:uid="{7A4ACF61-ABDC-4A7F-99DE-5156964AFF3B}"/>
    <cellStyle name="Normal 2 2 2 2 2 8 3 5 2 3" xfId="25197" xr:uid="{41983317-5FC7-4E98-8217-30687BB10AE7}"/>
    <cellStyle name="Normal 2 2 2 2 2 8 3 5 2 3 2" xfId="25198" xr:uid="{7EDE80F4-AF7D-4795-B69F-6E6434D14419}"/>
    <cellStyle name="Normal 2 2 2 2 2 8 3 5 2 4" xfId="25199" xr:uid="{42C8A17F-34E0-4AA4-8E84-1C4BCB946BE8}"/>
    <cellStyle name="Normal 2 2 2 2 2 8 3 5 3" xfId="25200" xr:uid="{C17981BC-FDD2-421D-BFDA-E11F8E719E1F}"/>
    <cellStyle name="Normal 2 2 2 2 2 8 3 5 3 2" xfId="25201" xr:uid="{C7621EF2-5C86-456F-8B3D-A407142EEB12}"/>
    <cellStyle name="Normal 2 2 2 2 2 8 3 5 3 2 2" xfId="25202" xr:uid="{BB05AF28-6442-4A7F-8994-DC471223EC8E}"/>
    <cellStyle name="Normal 2 2 2 2 2 8 3 5 3 3" xfId="25203" xr:uid="{089D7488-C70D-449D-9C6E-977BC448681C}"/>
    <cellStyle name="Normal 2 2 2 2 2 8 3 5 4" xfId="25204" xr:uid="{B9C19898-9154-4F64-8006-68A9CEE544A3}"/>
    <cellStyle name="Normal 2 2 2 2 2 8 3 5 4 2" xfId="25205" xr:uid="{24F0C6DD-5C4B-46D6-BA63-0AAA88C619F4}"/>
    <cellStyle name="Normal 2 2 2 2 2 8 3 5 5" xfId="25206" xr:uid="{3211FB5A-F8F0-4904-A68A-21C51FD5C353}"/>
    <cellStyle name="Normal 2 2 2 2 2 8 3 6" xfId="25207" xr:uid="{87FE48F7-2371-4869-BAAD-AAEE25323306}"/>
    <cellStyle name="Normal 2 2 2 2 2 8 3 6 2" xfId="25208" xr:uid="{FF3E9A3B-0A4B-4DA9-90AD-CB9FE0875321}"/>
    <cellStyle name="Normal 2 2 2 2 2 8 3 6 2 2" xfId="25209" xr:uid="{568F986C-0AD0-4AED-BC45-962BABC69DA0}"/>
    <cellStyle name="Normal 2 2 2 2 2 8 3 6 2 2 2" xfId="25210" xr:uid="{C4456F1E-5073-4C3B-A798-5EF80EA98EEE}"/>
    <cellStyle name="Normal 2 2 2 2 2 8 3 6 2 3" xfId="25211" xr:uid="{4FAEEDFC-1230-42DE-AFA9-83218C6B1AA2}"/>
    <cellStyle name="Normal 2 2 2 2 2 8 3 6 3" xfId="25212" xr:uid="{536D0D42-5B96-49AE-B9EC-FCE805C02AB5}"/>
    <cellStyle name="Normal 2 2 2 2 2 8 3 6 3 2" xfId="25213" xr:uid="{238F1A04-D7FA-42A4-99AF-3746FA1627F5}"/>
    <cellStyle name="Normal 2 2 2 2 2 8 3 6 4" xfId="25214" xr:uid="{38DC3C0B-65DA-43B5-8508-47160F9AAA44}"/>
    <cellStyle name="Normal 2 2 2 2 2 8 3 7" xfId="25215" xr:uid="{67A01F63-FD99-425F-8E7F-3BE4A93D582C}"/>
    <cellStyle name="Normal 2 2 2 2 2 8 3 7 2" xfId="25216" xr:uid="{AA3EBBB0-6668-43C7-8577-4C0F06A6B8A1}"/>
    <cellStyle name="Normal 2 2 2 2 2 8 3 7 2 2" xfId="25217" xr:uid="{FA352B8D-64BB-490E-8D66-19AD88DC972D}"/>
    <cellStyle name="Normal 2 2 2 2 2 8 3 7 3" xfId="25218" xr:uid="{6AB39E89-E316-4D5D-A2C9-5FDCAB1183EF}"/>
    <cellStyle name="Normal 2 2 2 2 2 8 3 8" xfId="25219" xr:uid="{A0ED6466-A4A4-4021-8C21-A8ED6DFAC7EE}"/>
    <cellStyle name="Normal 2 2 2 2 2 8 3 8 2" xfId="25220" xr:uid="{B55A9FE6-505A-48E4-BBEB-672BE6800743}"/>
    <cellStyle name="Normal 2 2 2 2 2 8 3 9" xfId="25221" xr:uid="{CAA9CC71-47CB-4BBF-A1F4-2E21B5E58231}"/>
    <cellStyle name="Normal 2 2 2 2 2 8 4" xfId="25222" xr:uid="{4FE5EBF8-E611-4C45-A3EC-C952C1DAD4AB}"/>
    <cellStyle name="Normal 2 2 2 2 2 8 4 2" xfId="25223" xr:uid="{F62FA2EC-EFDC-4F93-AB50-69ED107F57D1}"/>
    <cellStyle name="Normal 2 2 2 2 2 8 4 2 2" xfId="25224" xr:uid="{12F2638A-0FE6-4BF1-A917-E2699BFD7721}"/>
    <cellStyle name="Normal 2 2 2 2 2 8 4 2 2 2" xfId="25225" xr:uid="{FA24DB5A-0207-4F71-946D-B33439ACA9A6}"/>
    <cellStyle name="Normal 2 2 2 2 2 8 4 2 2 2 2" xfId="25226" xr:uid="{4356EF74-9DB4-4395-A1F9-86B3F01061F5}"/>
    <cellStyle name="Normal 2 2 2 2 2 8 4 2 2 2 2 2" xfId="25227" xr:uid="{566846D2-0EA2-417F-9524-6EDF5F5FE196}"/>
    <cellStyle name="Normal 2 2 2 2 2 8 4 2 2 2 2 2 2" xfId="25228" xr:uid="{B9B970E2-CA97-41D8-95AE-CB32E0E47A15}"/>
    <cellStyle name="Normal 2 2 2 2 2 8 4 2 2 2 2 2 2 2" xfId="25229" xr:uid="{FCDC600A-0269-47AA-9228-AAF7B1FA5E9D}"/>
    <cellStyle name="Normal 2 2 2 2 2 8 4 2 2 2 2 2 2 2 2" xfId="25230" xr:uid="{3C027A5C-1612-4B18-839A-1701FD50A674}"/>
    <cellStyle name="Normal 2 2 2 2 2 8 4 2 2 2 2 2 2 3" xfId="25231" xr:uid="{225A2F0F-973A-440C-8BF9-797846ACE01F}"/>
    <cellStyle name="Normal 2 2 2 2 2 8 4 2 2 2 2 2 3" xfId="25232" xr:uid="{2034FC3C-8B88-487F-A1A1-ECAA934ECCBF}"/>
    <cellStyle name="Normal 2 2 2 2 2 8 4 2 2 2 2 2 3 2" xfId="25233" xr:uid="{9FB46436-9977-452D-AAC1-A7E4DA7B1AED}"/>
    <cellStyle name="Normal 2 2 2 2 2 8 4 2 2 2 2 2 4" xfId="25234" xr:uid="{FF986237-4792-487D-AE2D-74C644AC7634}"/>
    <cellStyle name="Normal 2 2 2 2 2 8 4 2 2 2 2 3" xfId="25235" xr:uid="{B68023C5-5966-4F4D-9F5C-72FE30A7AE66}"/>
    <cellStyle name="Normal 2 2 2 2 2 8 4 2 2 2 2 3 2" xfId="25236" xr:uid="{2EBD4C7C-1466-4494-A703-EB76B456F888}"/>
    <cellStyle name="Normal 2 2 2 2 2 8 4 2 2 2 2 3 2 2" xfId="25237" xr:uid="{830D302F-8F4F-4B15-A57E-F7A1BA132C2F}"/>
    <cellStyle name="Normal 2 2 2 2 2 8 4 2 2 2 2 3 3" xfId="25238" xr:uid="{A1A0B930-00EF-469A-BAC7-8FE973187679}"/>
    <cellStyle name="Normal 2 2 2 2 2 8 4 2 2 2 2 4" xfId="25239" xr:uid="{F91A5385-9BE5-4C2D-9591-152FD69ABD61}"/>
    <cellStyle name="Normal 2 2 2 2 2 8 4 2 2 2 2 4 2" xfId="25240" xr:uid="{295EE2DD-836E-4DA7-AB3C-784ED1E9AFE4}"/>
    <cellStyle name="Normal 2 2 2 2 2 8 4 2 2 2 2 5" xfId="25241" xr:uid="{1D261213-2BF3-420B-B896-0B7A17C135E3}"/>
    <cellStyle name="Normal 2 2 2 2 2 8 4 2 2 2 3" xfId="25242" xr:uid="{CEBA934C-BA27-4078-9126-0E6F1A51EB2B}"/>
    <cellStyle name="Normal 2 2 2 2 2 8 4 2 2 2 3 2" xfId="25243" xr:uid="{79FE2E55-47B0-45F5-A868-7AD30870D93A}"/>
    <cellStyle name="Normal 2 2 2 2 2 8 4 2 2 2 3 2 2" xfId="25244" xr:uid="{9565E279-837A-487B-937B-250B00EF4EF6}"/>
    <cellStyle name="Normal 2 2 2 2 2 8 4 2 2 2 3 2 2 2" xfId="25245" xr:uid="{12327704-FD39-4BEB-9D64-F3FF7DDE6721}"/>
    <cellStyle name="Normal 2 2 2 2 2 8 4 2 2 2 3 2 3" xfId="25246" xr:uid="{CA8CAFA6-CEAD-4862-B20B-19FEB4EC0DB5}"/>
    <cellStyle name="Normal 2 2 2 2 2 8 4 2 2 2 3 3" xfId="25247" xr:uid="{4B219532-963A-4077-804F-B781BDF47A8A}"/>
    <cellStyle name="Normal 2 2 2 2 2 8 4 2 2 2 3 3 2" xfId="25248" xr:uid="{B56FAF53-2819-4F5D-B62C-04C98971234E}"/>
    <cellStyle name="Normal 2 2 2 2 2 8 4 2 2 2 3 4" xfId="25249" xr:uid="{1D8D6227-A0FB-4671-826F-8FEC2F3E4FB9}"/>
    <cellStyle name="Normal 2 2 2 2 2 8 4 2 2 2 4" xfId="25250" xr:uid="{123A0930-017A-4964-82F5-AE3ED828AE7D}"/>
    <cellStyle name="Normal 2 2 2 2 2 8 4 2 2 2 4 2" xfId="25251" xr:uid="{76EAB9F6-70EF-4B22-A964-6CC13BABA611}"/>
    <cellStyle name="Normal 2 2 2 2 2 8 4 2 2 2 4 2 2" xfId="25252" xr:uid="{ED7DF8AA-578C-4B42-9461-C597281951F8}"/>
    <cellStyle name="Normal 2 2 2 2 2 8 4 2 2 2 4 3" xfId="25253" xr:uid="{ABE7C7F0-D1D9-454E-A01C-3C6E64A68EF3}"/>
    <cellStyle name="Normal 2 2 2 2 2 8 4 2 2 2 5" xfId="25254" xr:uid="{FFA0C02A-B962-4593-8A51-DCAC76EF9DFD}"/>
    <cellStyle name="Normal 2 2 2 2 2 8 4 2 2 2 5 2" xfId="25255" xr:uid="{A27C40CC-A844-4FF4-A1A3-9B3D65D62A94}"/>
    <cellStyle name="Normal 2 2 2 2 2 8 4 2 2 2 6" xfId="25256" xr:uid="{32A7F301-8B7B-424F-84A7-A1F653CF3383}"/>
    <cellStyle name="Normal 2 2 2 2 2 8 4 2 2 3" xfId="25257" xr:uid="{1244D59D-EE92-4678-AB4B-CF20A326E60F}"/>
    <cellStyle name="Normal 2 2 2 2 2 8 4 2 2 3 2" xfId="25258" xr:uid="{A3A06154-3DD9-4949-8BA3-267C44D45D3F}"/>
    <cellStyle name="Normal 2 2 2 2 2 8 4 2 2 3 2 2" xfId="25259" xr:uid="{D2F6524E-B6BB-40F6-A1B1-7860CC289B8E}"/>
    <cellStyle name="Normal 2 2 2 2 2 8 4 2 2 3 2 2 2" xfId="25260" xr:uid="{5B1916BE-CEEA-44A3-8AA6-314097CF3D95}"/>
    <cellStyle name="Normal 2 2 2 2 2 8 4 2 2 3 2 2 2 2" xfId="25261" xr:uid="{368A99EE-0BA6-4542-819C-4BBEB8B06B35}"/>
    <cellStyle name="Normal 2 2 2 2 2 8 4 2 2 3 2 2 3" xfId="25262" xr:uid="{56AF05BF-320A-46D6-8D3B-9ABEE897F80B}"/>
    <cellStyle name="Normal 2 2 2 2 2 8 4 2 2 3 2 3" xfId="25263" xr:uid="{6130D5B5-D9F1-4E5D-8807-574320148BBB}"/>
    <cellStyle name="Normal 2 2 2 2 2 8 4 2 2 3 2 3 2" xfId="25264" xr:uid="{FED88BF5-A45F-4D07-859C-F6D465AE7522}"/>
    <cellStyle name="Normal 2 2 2 2 2 8 4 2 2 3 2 4" xfId="25265" xr:uid="{609091DF-885C-46D5-8F62-00C5DECC06BE}"/>
    <cellStyle name="Normal 2 2 2 2 2 8 4 2 2 3 3" xfId="25266" xr:uid="{986F1879-16CB-495E-AC3A-B83F87FDA0FB}"/>
    <cellStyle name="Normal 2 2 2 2 2 8 4 2 2 3 3 2" xfId="25267" xr:uid="{A594258C-C2A5-4714-934F-FDD34E7FAF81}"/>
    <cellStyle name="Normal 2 2 2 2 2 8 4 2 2 3 3 2 2" xfId="25268" xr:uid="{60C48497-08E1-419E-8677-00F937AFD62C}"/>
    <cellStyle name="Normal 2 2 2 2 2 8 4 2 2 3 3 3" xfId="25269" xr:uid="{4205B3DF-B006-4A45-A2E2-F751232190A3}"/>
    <cellStyle name="Normal 2 2 2 2 2 8 4 2 2 3 4" xfId="25270" xr:uid="{6BCBB540-B234-4719-AB4F-0C9B16DD0933}"/>
    <cellStyle name="Normal 2 2 2 2 2 8 4 2 2 3 4 2" xfId="25271" xr:uid="{026B87E6-1DFD-4AE0-8D3D-6C3DDF52FA3C}"/>
    <cellStyle name="Normal 2 2 2 2 2 8 4 2 2 3 5" xfId="25272" xr:uid="{4B42231A-40EF-40EB-BEE8-25DF8DAF337D}"/>
    <cellStyle name="Normal 2 2 2 2 2 8 4 2 2 4" xfId="25273" xr:uid="{F514E835-D405-4921-ABC6-F364904E63C3}"/>
    <cellStyle name="Normal 2 2 2 2 2 8 4 2 2 4 2" xfId="25274" xr:uid="{5B5EEBD5-BC4D-420A-890C-B8FF601545EA}"/>
    <cellStyle name="Normal 2 2 2 2 2 8 4 2 2 4 2 2" xfId="25275" xr:uid="{391AF81E-12EB-4B0B-8DEF-AF28A61A5D37}"/>
    <cellStyle name="Normal 2 2 2 2 2 8 4 2 2 4 2 2 2" xfId="25276" xr:uid="{6FAB8DEA-EEB9-4E93-8B04-168960E1E43E}"/>
    <cellStyle name="Normal 2 2 2 2 2 8 4 2 2 4 2 3" xfId="25277" xr:uid="{EE112FF0-F8E7-44C3-A488-5BB6EEE50805}"/>
    <cellStyle name="Normal 2 2 2 2 2 8 4 2 2 4 3" xfId="25278" xr:uid="{44AAE580-B2FE-4DD2-84D2-D92B62403C6E}"/>
    <cellStyle name="Normal 2 2 2 2 2 8 4 2 2 4 3 2" xfId="25279" xr:uid="{130DD066-6142-4B96-AD78-1B6989FABD65}"/>
    <cellStyle name="Normal 2 2 2 2 2 8 4 2 2 4 4" xfId="25280" xr:uid="{070077EF-2925-4DCF-80B7-33678B32637A}"/>
    <cellStyle name="Normal 2 2 2 2 2 8 4 2 2 5" xfId="25281" xr:uid="{9B21FE52-2F07-4842-BC69-CD020CCF6C93}"/>
    <cellStyle name="Normal 2 2 2 2 2 8 4 2 2 5 2" xfId="25282" xr:uid="{D55B1E37-32BD-44E3-9883-4B32615B8582}"/>
    <cellStyle name="Normal 2 2 2 2 2 8 4 2 2 5 2 2" xfId="25283" xr:uid="{BEEE496B-4FFD-4105-835C-2126E37B0B33}"/>
    <cellStyle name="Normal 2 2 2 2 2 8 4 2 2 5 3" xfId="25284" xr:uid="{F678A1B5-3CC7-417E-A7B8-0C17BF488232}"/>
    <cellStyle name="Normal 2 2 2 2 2 8 4 2 2 6" xfId="25285" xr:uid="{D8EA4F4C-2410-44B6-AE74-6496E3C874EF}"/>
    <cellStyle name="Normal 2 2 2 2 2 8 4 2 2 6 2" xfId="25286" xr:uid="{A87E125F-3FD3-44E4-9082-15166A99E89C}"/>
    <cellStyle name="Normal 2 2 2 2 2 8 4 2 2 7" xfId="25287" xr:uid="{BE8973D8-0898-4ED2-A8F3-AA7568E9BF0E}"/>
    <cellStyle name="Normal 2 2 2 2 2 8 4 2 3" xfId="25288" xr:uid="{4F7BF7A2-F1FE-452C-9F51-C026CDDEE869}"/>
    <cellStyle name="Normal 2 2 2 2 2 8 4 2 3 2" xfId="25289" xr:uid="{AA9A4D13-8E42-4D68-A20B-7FD89D8C35C1}"/>
    <cellStyle name="Normal 2 2 2 2 2 8 4 2 3 2 2" xfId="25290" xr:uid="{6136F7D7-E343-4F95-A7A2-0C55021B380F}"/>
    <cellStyle name="Normal 2 2 2 2 2 8 4 2 3 2 2 2" xfId="25291" xr:uid="{B74D13A7-83AA-49DF-B587-C55458F90062}"/>
    <cellStyle name="Normal 2 2 2 2 2 8 4 2 3 2 2 2 2" xfId="25292" xr:uid="{3D160B46-AE4C-44A2-9788-7D0A9A21E805}"/>
    <cellStyle name="Normal 2 2 2 2 2 8 4 2 3 2 2 2 2 2" xfId="25293" xr:uid="{E237DE73-31B5-45BE-9B84-A98346E74C0F}"/>
    <cellStyle name="Normal 2 2 2 2 2 8 4 2 3 2 2 2 3" xfId="25294" xr:uid="{D6EDC56E-B789-4969-A566-14A870A2A3E0}"/>
    <cellStyle name="Normal 2 2 2 2 2 8 4 2 3 2 2 3" xfId="25295" xr:uid="{F29B26C4-46C7-48B5-8305-64EC7D5F3D09}"/>
    <cellStyle name="Normal 2 2 2 2 2 8 4 2 3 2 2 3 2" xfId="25296" xr:uid="{AC3ABC0A-A7E3-4970-825D-3F5B8C77FCD8}"/>
    <cellStyle name="Normal 2 2 2 2 2 8 4 2 3 2 2 4" xfId="25297" xr:uid="{E2AA0394-B392-475D-8439-28D163C1DD3E}"/>
    <cellStyle name="Normal 2 2 2 2 2 8 4 2 3 2 3" xfId="25298" xr:uid="{3578664D-D65C-458F-AAC3-75C23BD4F067}"/>
    <cellStyle name="Normal 2 2 2 2 2 8 4 2 3 2 3 2" xfId="25299" xr:uid="{7117400E-D1EC-484E-B30A-74E93703C99C}"/>
    <cellStyle name="Normal 2 2 2 2 2 8 4 2 3 2 3 2 2" xfId="25300" xr:uid="{36649785-862F-4561-B88D-F17A1EEA801E}"/>
    <cellStyle name="Normal 2 2 2 2 2 8 4 2 3 2 3 3" xfId="25301" xr:uid="{6197B87D-602B-4DBA-BC31-707C4B54EB5F}"/>
    <cellStyle name="Normal 2 2 2 2 2 8 4 2 3 2 4" xfId="25302" xr:uid="{8033EC4D-AADC-46BF-84AF-BFA3834147A3}"/>
    <cellStyle name="Normal 2 2 2 2 2 8 4 2 3 2 4 2" xfId="25303" xr:uid="{E2FCC47B-38B4-47F9-8F32-0E1D77C2D5F0}"/>
    <cellStyle name="Normal 2 2 2 2 2 8 4 2 3 2 5" xfId="25304" xr:uid="{3E349477-8B8D-4E02-9AAE-0D51190B4F45}"/>
    <cellStyle name="Normal 2 2 2 2 2 8 4 2 3 3" xfId="25305" xr:uid="{55C50245-FFC8-486C-8B37-1C8575112F0B}"/>
    <cellStyle name="Normal 2 2 2 2 2 8 4 2 3 3 2" xfId="25306" xr:uid="{5757D178-8610-4545-8880-B0C5E698A562}"/>
    <cellStyle name="Normal 2 2 2 2 2 8 4 2 3 3 2 2" xfId="25307" xr:uid="{4E6ED743-687E-46ED-B70C-2812CFF930B7}"/>
    <cellStyle name="Normal 2 2 2 2 2 8 4 2 3 3 2 2 2" xfId="25308" xr:uid="{8209F690-11C2-40B9-9929-33F320028F97}"/>
    <cellStyle name="Normal 2 2 2 2 2 8 4 2 3 3 2 3" xfId="25309" xr:uid="{FF937DC3-D45D-457A-AD6E-F31F537CC824}"/>
    <cellStyle name="Normal 2 2 2 2 2 8 4 2 3 3 3" xfId="25310" xr:uid="{CCC14999-602F-4539-9901-0C7E6C5A539C}"/>
    <cellStyle name="Normal 2 2 2 2 2 8 4 2 3 3 3 2" xfId="25311" xr:uid="{E3EA0FBE-7198-4DC8-B155-923520714D63}"/>
    <cellStyle name="Normal 2 2 2 2 2 8 4 2 3 3 4" xfId="25312" xr:uid="{DDDF0836-18D5-4A3C-977C-273545F11527}"/>
    <cellStyle name="Normal 2 2 2 2 2 8 4 2 3 4" xfId="25313" xr:uid="{D346D1B8-C8B6-479A-9FA9-6E04F5BA7A24}"/>
    <cellStyle name="Normal 2 2 2 2 2 8 4 2 3 4 2" xfId="25314" xr:uid="{B9ABA1BC-1D14-4812-8F80-68ECA3C6D15F}"/>
    <cellStyle name="Normal 2 2 2 2 2 8 4 2 3 4 2 2" xfId="25315" xr:uid="{7D7D1F7B-1DF7-4679-AD94-7F8ACB4C5EC9}"/>
    <cellStyle name="Normal 2 2 2 2 2 8 4 2 3 4 3" xfId="25316" xr:uid="{9279A553-1CB0-4316-B92D-40A8A4DDECC6}"/>
    <cellStyle name="Normal 2 2 2 2 2 8 4 2 3 5" xfId="25317" xr:uid="{274C857C-45C4-4637-9667-653613ADCC1F}"/>
    <cellStyle name="Normal 2 2 2 2 2 8 4 2 3 5 2" xfId="25318" xr:uid="{54E9C88C-7F94-4E44-B484-ED5AB3729634}"/>
    <cellStyle name="Normal 2 2 2 2 2 8 4 2 3 6" xfId="25319" xr:uid="{5B927EA0-3DD5-420B-A120-E55A9C125F3C}"/>
    <cellStyle name="Normal 2 2 2 2 2 8 4 2 4" xfId="25320" xr:uid="{D41B1CE6-0030-42C8-8824-5AE3E59ADFF6}"/>
    <cellStyle name="Normal 2 2 2 2 2 8 4 2 4 2" xfId="25321" xr:uid="{70E1321D-6746-4D2A-B203-C194E72A9FF9}"/>
    <cellStyle name="Normal 2 2 2 2 2 8 4 2 4 2 2" xfId="25322" xr:uid="{314F5A05-4521-4C6D-9FB7-008A7B967C48}"/>
    <cellStyle name="Normal 2 2 2 2 2 8 4 2 4 2 2 2" xfId="25323" xr:uid="{60044284-A56B-4F68-AC4F-BB1CDA301E50}"/>
    <cellStyle name="Normal 2 2 2 2 2 8 4 2 4 2 2 2 2" xfId="25324" xr:uid="{2D9428A8-9BCE-4E17-A73E-02560A1CC116}"/>
    <cellStyle name="Normal 2 2 2 2 2 8 4 2 4 2 2 3" xfId="25325" xr:uid="{6DB58114-73A1-4B1C-B361-F5FF6223E58B}"/>
    <cellStyle name="Normal 2 2 2 2 2 8 4 2 4 2 3" xfId="25326" xr:uid="{B09FD672-DBC3-4C54-B6C5-118A30DCE32B}"/>
    <cellStyle name="Normal 2 2 2 2 2 8 4 2 4 2 3 2" xfId="25327" xr:uid="{22AE1A70-BAC1-47DD-8A3C-916EECB68323}"/>
    <cellStyle name="Normal 2 2 2 2 2 8 4 2 4 2 4" xfId="25328" xr:uid="{B9F87AB0-E35B-45C9-9566-6BA07ACF8EC1}"/>
    <cellStyle name="Normal 2 2 2 2 2 8 4 2 4 3" xfId="25329" xr:uid="{38D32033-D98D-4C40-9A60-67F00F8986E6}"/>
    <cellStyle name="Normal 2 2 2 2 2 8 4 2 4 3 2" xfId="25330" xr:uid="{B213E045-68BB-4547-86AC-9196C625BCAF}"/>
    <cellStyle name="Normal 2 2 2 2 2 8 4 2 4 3 2 2" xfId="25331" xr:uid="{DA327F86-541E-4F97-B09E-7ED91B37E4EE}"/>
    <cellStyle name="Normal 2 2 2 2 2 8 4 2 4 3 3" xfId="25332" xr:uid="{116ED2EA-5EAB-4E04-BE1B-1C214D1A5D91}"/>
    <cellStyle name="Normal 2 2 2 2 2 8 4 2 4 4" xfId="25333" xr:uid="{CDC5F41D-A855-4DD1-BB74-D5A05FBF4FDB}"/>
    <cellStyle name="Normal 2 2 2 2 2 8 4 2 4 4 2" xfId="25334" xr:uid="{11706E11-C2B6-42A7-A468-19E4A898A639}"/>
    <cellStyle name="Normal 2 2 2 2 2 8 4 2 4 5" xfId="25335" xr:uid="{E9C7F6AB-AB9F-44BF-8CAD-DB220579DE10}"/>
    <cellStyle name="Normal 2 2 2 2 2 8 4 2 5" xfId="25336" xr:uid="{C001BFCA-6B9E-4229-9DF6-45030D53AF9C}"/>
    <cellStyle name="Normal 2 2 2 2 2 8 4 2 5 2" xfId="25337" xr:uid="{579D442B-5B6D-454D-BA32-F64E8548BD63}"/>
    <cellStyle name="Normal 2 2 2 2 2 8 4 2 5 2 2" xfId="25338" xr:uid="{37440935-3B3C-4633-8868-852702357B0D}"/>
    <cellStyle name="Normal 2 2 2 2 2 8 4 2 5 2 2 2" xfId="25339" xr:uid="{53D8A053-DD68-412E-88BE-1789F7F66FA4}"/>
    <cellStyle name="Normal 2 2 2 2 2 8 4 2 5 2 3" xfId="25340" xr:uid="{6E8EF2DB-818F-48C4-ACBE-826C83CA19C1}"/>
    <cellStyle name="Normal 2 2 2 2 2 8 4 2 5 3" xfId="25341" xr:uid="{675773D6-F1F4-40E4-BF52-3D978CA913E9}"/>
    <cellStyle name="Normal 2 2 2 2 2 8 4 2 5 3 2" xfId="25342" xr:uid="{AB8D333E-13B6-4B01-AFBC-B08DA888AE40}"/>
    <cellStyle name="Normal 2 2 2 2 2 8 4 2 5 4" xfId="25343" xr:uid="{D9FFAECD-7282-484C-8CFA-7A68A4032A8D}"/>
    <cellStyle name="Normal 2 2 2 2 2 8 4 2 6" xfId="25344" xr:uid="{FC389873-0FDE-453A-AC25-C48A10D21A29}"/>
    <cellStyle name="Normal 2 2 2 2 2 8 4 2 6 2" xfId="25345" xr:uid="{BF3FC8B5-97B2-462E-B872-ED479EB6C0D6}"/>
    <cellStyle name="Normal 2 2 2 2 2 8 4 2 6 2 2" xfId="25346" xr:uid="{693039DD-8B27-4060-A3A2-2110D61934D6}"/>
    <cellStyle name="Normal 2 2 2 2 2 8 4 2 6 3" xfId="25347" xr:uid="{F38E3576-7E1B-4261-AC60-A13BAAEE75C9}"/>
    <cellStyle name="Normal 2 2 2 2 2 8 4 2 7" xfId="25348" xr:uid="{69E4D273-0179-4FC7-8C47-E99BD8D9C219}"/>
    <cellStyle name="Normal 2 2 2 2 2 8 4 2 7 2" xfId="25349" xr:uid="{BA13E2A2-37DC-4CF9-9300-6E1234DE2D19}"/>
    <cellStyle name="Normal 2 2 2 2 2 8 4 2 8" xfId="25350" xr:uid="{6DA76D48-F5DF-429C-866C-84CA6B771B41}"/>
    <cellStyle name="Normal 2 2 2 2 2 8 4 3" xfId="25351" xr:uid="{0976E86B-8FC0-43D2-8278-1DE789CB3936}"/>
    <cellStyle name="Normal 2 2 2 2 2 8 4 3 2" xfId="25352" xr:uid="{2088874C-F45E-48FB-8553-4CABA6655864}"/>
    <cellStyle name="Normal 2 2 2 2 2 8 4 3 2 2" xfId="25353" xr:uid="{6E045A33-D781-4CB7-A54D-5B59DB15369A}"/>
    <cellStyle name="Normal 2 2 2 2 2 8 4 3 2 2 2" xfId="25354" xr:uid="{47BD4A57-4469-43CB-8F43-C4AD5D090040}"/>
    <cellStyle name="Normal 2 2 2 2 2 8 4 3 2 2 2 2" xfId="25355" xr:uid="{A6B123A4-8F6A-40DF-B884-C04F6918EA7F}"/>
    <cellStyle name="Normal 2 2 2 2 2 8 4 3 2 2 2 2 2" xfId="25356" xr:uid="{C99A7944-C5B2-470D-A075-D418D4C5A78A}"/>
    <cellStyle name="Normal 2 2 2 2 2 8 4 3 2 2 2 2 2 2" xfId="25357" xr:uid="{B6B8D14C-8CA5-44CF-B6BB-F8333330065F}"/>
    <cellStyle name="Normal 2 2 2 2 2 8 4 3 2 2 2 2 3" xfId="25358" xr:uid="{B30EBB21-B9D2-4611-A924-D31CC6E8D69E}"/>
    <cellStyle name="Normal 2 2 2 2 2 8 4 3 2 2 2 3" xfId="25359" xr:uid="{D5D7527D-AD70-4D0A-A785-0C988C044BC3}"/>
    <cellStyle name="Normal 2 2 2 2 2 8 4 3 2 2 2 3 2" xfId="25360" xr:uid="{403DCEE6-A8B7-42A0-B704-F5CB596166CB}"/>
    <cellStyle name="Normal 2 2 2 2 2 8 4 3 2 2 2 4" xfId="25361" xr:uid="{25963503-C29A-4524-8AD0-FAE3EA39295B}"/>
    <cellStyle name="Normal 2 2 2 2 2 8 4 3 2 2 3" xfId="25362" xr:uid="{1EBC7EF2-EB65-475E-963A-15DAEA227D89}"/>
    <cellStyle name="Normal 2 2 2 2 2 8 4 3 2 2 3 2" xfId="25363" xr:uid="{68E56E89-28A2-43EC-8FB4-4B67D7C53671}"/>
    <cellStyle name="Normal 2 2 2 2 2 8 4 3 2 2 3 2 2" xfId="25364" xr:uid="{5FB199F6-C2CC-4C0D-9BFB-E87676269686}"/>
    <cellStyle name="Normal 2 2 2 2 2 8 4 3 2 2 3 3" xfId="25365" xr:uid="{6CB98EA5-3A2C-463E-9936-5BF98203791D}"/>
    <cellStyle name="Normal 2 2 2 2 2 8 4 3 2 2 4" xfId="25366" xr:uid="{D6588086-6D64-4FBB-B630-619AC774970C}"/>
    <cellStyle name="Normal 2 2 2 2 2 8 4 3 2 2 4 2" xfId="25367" xr:uid="{5B124399-B903-487E-9F8E-96FF601287E3}"/>
    <cellStyle name="Normal 2 2 2 2 2 8 4 3 2 2 5" xfId="25368" xr:uid="{98545DBE-1EB9-4454-895F-1ACEDB8AF5A0}"/>
    <cellStyle name="Normal 2 2 2 2 2 8 4 3 2 3" xfId="25369" xr:uid="{7F9D6854-A5F9-4715-B729-00BB541C255F}"/>
    <cellStyle name="Normal 2 2 2 2 2 8 4 3 2 3 2" xfId="25370" xr:uid="{5CE34895-4597-475C-ABD7-B6DF27D9E9E0}"/>
    <cellStyle name="Normal 2 2 2 2 2 8 4 3 2 3 2 2" xfId="25371" xr:uid="{F89E60F1-97BC-483C-AFA2-88F9261BFD1A}"/>
    <cellStyle name="Normal 2 2 2 2 2 8 4 3 2 3 2 2 2" xfId="25372" xr:uid="{7AE96FFA-E35A-4210-8762-A34BDBA6FDFE}"/>
    <cellStyle name="Normal 2 2 2 2 2 8 4 3 2 3 2 3" xfId="25373" xr:uid="{8A007BC3-E1C2-4D91-ABF4-059B6B9CFE34}"/>
    <cellStyle name="Normal 2 2 2 2 2 8 4 3 2 3 3" xfId="25374" xr:uid="{9E73D3B3-3710-42B6-AD5F-01557E400278}"/>
    <cellStyle name="Normal 2 2 2 2 2 8 4 3 2 3 3 2" xfId="25375" xr:uid="{7CED4EF2-8A78-483E-8043-03EAD696A14D}"/>
    <cellStyle name="Normal 2 2 2 2 2 8 4 3 2 3 4" xfId="25376" xr:uid="{D2E0A5F2-565D-4174-8D99-E9958AFE9E0D}"/>
    <cellStyle name="Normal 2 2 2 2 2 8 4 3 2 4" xfId="25377" xr:uid="{12F268B3-0254-4FE4-9A3B-9CF2DC218EC6}"/>
    <cellStyle name="Normal 2 2 2 2 2 8 4 3 2 4 2" xfId="25378" xr:uid="{1B6C2916-0D0A-4C2A-813D-01D9402ABD7E}"/>
    <cellStyle name="Normal 2 2 2 2 2 8 4 3 2 4 2 2" xfId="25379" xr:uid="{2F33DB03-DE7E-4C5D-AE67-EB140EA29A40}"/>
    <cellStyle name="Normal 2 2 2 2 2 8 4 3 2 4 3" xfId="25380" xr:uid="{E68B8F7F-9D3F-474C-9940-79844E99E7E9}"/>
    <cellStyle name="Normal 2 2 2 2 2 8 4 3 2 5" xfId="25381" xr:uid="{28778BB0-F282-4076-A132-B06FC2F0EFFB}"/>
    <cellStyle name="Normal 2 2 2 2 2 8 4 3 2 5 2" xfId="25382" xr:uid="{0A4604FA-3DDF-431B-9B98-47C421FA42F6}"/>
    <cellStyle name="Normal 2 2 2 2 2 8 4 3 2 6" xfId="25383" xr:uid="{04F4F6F4-8725-4A8D-A442-AC897B0EFF49}"/>
    <cellStyle name="Normal 2 2 2 2 2 8 4 3 3" xfId="25384" xr:uid="{18771AD6-C650-4551-B19E-CD348915E7E0}"/>
    <cellStyle name="Normal 2 2 2 2 2 8 4 3 3 2" xfId="25385" xr:uid="{3E642F50-F2B1-4055-8B84-716265553BD3}"/>
    <cellStyle name="Normal 2 2 2 2 2 8 4 3 3 2 2" xfId="25386" xr:uid="{EF24185F-5BC3-4BC8-A878-5D0F45BA47A7}"/>
    <cellStyle name="Normal 2 2 2 2 2 8 4 3 3 2 2 2" xfId="25387" xr:uid="{452E472D-F62E-49BC-9FF5-1D595E639FF0}"/>
    <cellStyle name="Normal 2 2 2 2 2 8 4 3 3 2 2 2 2" xfId="25388" xr:uid="{11AD32DF-5956-4484-84B5-5D961B7BC78A}"/>
    <cellStyle name="Normal 2 2 2 2 2 8 4 3 3 2 2 3" xfId="25389" xr:uid="{6275D2D7-0309-4FA6-9EBB-B6A412AF5F87}"/>
    <cellStyle name="Normal 2 2 2 2 2 8 4 3 3 2 3" xfId="25390" xr:uid="{EF599570-79B7-46C0-B211-1B8FE21AB935}"/>
    <cellStyle name="Normal 2 2 2 2 2 8 4 3 3 2 3 2" xfId="25391" xr:uid="{D1F26C69-EEF2-43F0-99B6-647DF07FCA32}"/>
    <cellStyle name="Normal 2 2 2 2 2 8 4 3 3 2 4" xfId="25392" xr:uid="{07135CAD-717F-423C-89D2-2839D50EFD0E}"/>
    <cellStyle name="Normal 2 2 2 2 2 8 4 3 3 3" xfId="25393" xr:uid="{1D84BCC8-1A10-4CDC-ABA2-1EFD9F9B0904}"/>
    <cellStyle name="Normal 2 2 2 2 2 8 4 3 3 3 2" xfId="25394" xr:uid="{D3E741FB-C152-423F-AF80-494447F84086}"/>
    <cellStyle name="Normal 2 2 2 2 2 8 4 3 3 3 2 2" xfId="25395" xr:uid="{0FC87737-D9B4-4AC7-940B-DB22A63660C5}"/>
    <cellStyle name="Normal 2 2 2 2 2 8 4 3 3 3 3" xfId="25396" xr:uid="{7D1FB03D-3FC8-4809-90A5-4580851ED80A}"/>
    <cellStyle name="Normal 2 2 2 2 2 8 4 3 3 4" xfId="25397" xr:uid="{10C25B8E-3531-4420-BB9A-F7AD782BB3DA}"/>
    <cellStyle name="Normal 2 2 2 2 2 8 4 3 3 4 2" xfId="25398" xr:uid="{FBC32626-753F-4514-9DEC-8635A88B38E7}"/>
    <cellStyle name="Normal 2 2 2 2 2 8 4 3 3 5" xfId="25399" xr:uid="{BD4B6C3C-3590-48B7-B123-CBD4D8CA75F1}"/>
    <cellStyle name="Normal 2 2 2 2 2 8 4 3 4" xfId="25400" xr:uid="{79E87662-3A15-4697-B31C-EAE1FA48CF05}"/>
    <cellStyle name="Normal 2 2 2 2 2 8 4 3 4 2" xfId="25401" xr:uid="{85497145-9CF5-418E-B5C8-8AA8DA05D79F}"/>
    <cellStyle name="Normal 2 2 2 2 2 8 4 3 4 2 2" xfId="25402" xr:uid="{78B68954-56B2-4EE9-8810-8590A025BBFB}"/>
    <cellStyle name="Normal 2 2 2 2 2 8 4 3 4 2 2 2" xfId="25403" xr:uid="{452FE017-BA79-4627-8BEB-F2CF4CF9C007}"/>
    <cellStyle name="Normal 2 2 2 2 2 8 4 3 4 2 3" xfId="25404" xr:uid="{35BEEA18-7F4E-4A52-8B2A-6114A583332D}"/>
    <cellStyle name="Normal 2 2 2 2 2 8 4 3 4 3" xfId="25405" xr:uid="{8FA1AD6A-9DCC-4138-8491-A67241E81387}"/>
    <cellStyle name="Normal 2 2 2 2 2 8 4 3 4 3 2" xfId="25406" xr:uid="{29255318-9E9B-4B13-9ADC-6FBE7E1BCF71}"/>
    <cellStyle name="Normal 2 2 2 2 2 8 4 3 4 4" xfId="25407" xr:uid="{DD0988AF-3828-42BA-9968-143C82A74DFF}"/>
    <cellStyle name="Normal 2 2 2 2 2 8 4 3 5" xfId="25408" xr:uid="{5C2F7ACF-40BB-4AEC-A983-9DDB348D8FA7}"/>
    <cellStyle name="Normal 2 2 2 2 2 8 4 3 5 2" xfId="25409" xr:uid="{BEA2F5DB-91E5-4E04-813A-2102153C3746}"/>
    <cellStyle name="Normal 2 2 2 2 2 8 4 3 5 2 2" xfId="25410" xr:uid="{C92C0BBA-DF4A-4FCA-B0D8-4B846B2B28ED}"/>
    <cellStyle name="Normal 2 2 2 2 2 8 4 3 5 3" xfId="25411" xr:uid="{113DC8FD-BF76-4B67-B3F7-1708C0483A8C}"/>
    <cellStyle name="Normal 2 2 2 2 2 8 4 3 6" xfId="25412" xr:uid="{5671B7C5-8462-4BF2-8DAE-D307C7D04F59}"/>
    <cellStyle name="Normal 2 2 2 2 2 8 4 3 6 2" xfId="25413" xr:uid="{47147975-D615-4488-82B2-F42C14E18136}"/>
    <cellStyle name="Normal 2 2 2 2 2 8 4 3 7" xfId="25414" xr:uid="{145594D7-45E0-432F-AE76-68B7538C8E54}"/>
    <cellStyle name="Normal 2 2 2 2 2 8 4 4" xfId="25415" xr:uid="{C260C1E2-4E80-4DF0-9CC0-F3F8479EAEEB}"/>
    <cellStyle name="Normal 2 2 2 2 2 8 4 4 2" xfId="25416" xr:uid="{E190D1A7-4EC6-4213-B0BB-CFD69A1288A3}"/>
    <cellStyle name="Normal 2 2 2 2 2 8 4 4 2 2" xfId="25417" xr:uid="{1AD2498C-9560-4345-9998-E7B4E28BD28E}"/>
    <cellStyle name="Normal 2 2 2 2 2 8 4 4 2 2 2" xfId="25418" xr:uid="{AFD7760E-C617-47DB-A1F1-69CC42AEE7F6}"/>
    <cellStyle name="Normal 2 2 2 2 2 8 4 4 2 2 2 2" xfId="25419" xr:uid="{702D9198-B2CB-4ECE-8DE8-9AA6E7D0BDEB}"/>
    <cellStyle name="Normal 2 2 2 2 2 8 4 4 2 2 2 2 2" xfId="25420" xr:uid="{37C8C5E7-665F-4308-B35E-AB77B12A057D}"/>
    <cellStyle name="Normal 2 2 2 2 2 8 4 4 2 2 2 3" xfId="25421" xr:uid="{88172240-3B22-4760-83E0-20F143561767}"/>
    <cellStyle name="Normal 2 2 2 2 2 8 4 4 2 2 3" xfId="25422" xr:uid="{1946AA86-3207-4818-98E5-6D013CE190AA}"/>
    <cellStyle name="Normal 2 2 2 2 2 8 4 4 2 2 3 2" xfId="25423" xr:uid="{D68CAFCA-6B28-4C15-AA54-8E48BCD08641}"/>
    <cellStyle name="Normal 2 2 2 2 2 8 4 4 2 2 4" xfId="25424" xr:uid="{C0310FA3-F720-453C-8C56-0803C3431C4E}"/>
    <cellStyle name="Normal 2 2 2 2 2 8 4 4 2 3" xfId="25425" xr:uid="{4F769871-EEAC-4F59-A2FC-6854A5DF4879}"/>
    <cellStyle name="Normal 2 2 2 2 2 8 4 4 2 3 2" xfId="25426" xr:uid="{449CA434-D91F-4EB5-A706-EB66CC0B0ED1}"/>
    <cellStyle name="Normal 2 2 2 2 2 8 4 4 2 3 2 2" xfId="25427" xr:uid="{6C8685AB-E343-4AEE-89FE-C833F086873A}"/>
    <cellStyle name="Normal 2 2 2 2 2 8 4 4 2 3 3" xfId="25428" xr:uid="{6AEFD77A-40F0-416A-92E2-BFA7E8DD58AA}"/>
    <cellStyle name="Normal 2 2 2 2 2 8 4 4 2 4" xfId="25429" xr:uid="{E317ED4C-58DA-4DBF-A264-169F5C8C2B89}"/>
    <cellStyle name="Normal 2 2 2 2 2 8 4 4 2 4 2" xfId="25430" xr:uid="{E0F1C8B4-2FD3-4D56-B9FA-DB6DC5E1EF33}"/>
    <cellStyle name="Normal 2 2 2 2 2 8 4 4 2 5" xfId="25431" xr:uid="{4D646FE8-D9BE-425B-BAB1-E530070FF8D8}"/>
    <cellStyle name="Normal 2 2 2 2 2 8 4 4 3" xfId="25432" xr:uid="{42A13B41-FEE0-437C-814A-003F9B57749C}"/>
    <cellStyle name="Normal 2 2 2 2 2 8 4 4 3 2" xfId="25433" xr:uid="{E05691CC-51C4-4D4F-A35E-7399E2A55F0C}"/>
    <cellStyle name="Normal 2 2 2 2 2 8 4 4 3 2 2" xfId="25434" xr:uid="{BD9E5B72-D4B4-43D6-94F5-843D862125AF}"/>
    <cellStyle name="Normal 2 2 2 2 2 8 4 4 3 2 2 2" xfId="25435" xr:uid="{0778AF79-901A-4D13-9EEF-287713AE8F59}"/>
    <cellStyle name="Normal 2 2 2 2 2 8 4 4 3 2 3" xfId="25436" xr:uid="{8EB6A901-6988-4FAE-96C2-7440AEDAC504}"/>
    <cellStyle name="Normal 2 2 2 2 2 8 4 4 3 3" xfId="25437" xr:uid="{F2E64C59-DB60-4504-8109-3396972C0B7D}"/>
    <cellStyle name="Normal 2 2 2 2 2 8 4 4 3 3 2" xfId="25438" xr:uid="{13780911-8A44-47A6-8C74-6BFF89CE8F3C}"/>
    <cellStyle name="Normal 2 2 2 2 2 8 4 4 3 4" xfId="25439" xr:uid="{88254AAE-D501-42DC-8CA7-8A4D8D97F8C6}"/>
    <cellStyle name="Normal 2 2 2 2 2 8 4 4 4" xfId="25440" xr:uid="{D7F503EE-3029-4972-ABE3-3F9DF5176873}"/>
    <cellStyle name="Normal 2 2 2 2 2 8 4 4 4 2" xfId="25441" xr:uid="{CECB079C-1547-40B5-931A-6A4B5C3C3776}"/>
    <cellStyle name="Normal 2 2 2 2 2 8 4 4 4 2 2" xfId="25442" xr:uid="{2E2A28B4-2119-467C-995B-390F90FD9534}"/>
    <cellStyle name="Normal 2 2 2 2 2 8 4 4 4 3" xfId="25443" xr:uid="{9723800C-21D4-48E6-BD64-B3AAE2862037}"/>
    <cellStyle name="Normal 2 2 2 2 2 8 4 4 5" xfId="25444" xr:uid="{60DA90D9-286A-4E4B-872C-01C525ADFF62}"/>
    <cellStyle name="Normal 2 2 2 2 2 8 4 4 5 2" xfId="25445" xr:uid="{070A37DF-F73E-4B33-8BF0-399FA89F3400}"/>
    <cellStyle name="Normal 2 2 2 2 2 8 4 4 6" xfId="25446" xr:uid="{0CC03856-0825-4D66-8949-8247F707C021}"/>
    <cellStyle name="Normal 2 2 2 2 2 8 4 5" xfId="25447" xr:uid="{739EAC30-A9AE-46E2-B1E6-575264C66C4A}"/>
    <cellStyle name="Normal 2 2 2 2 2 8 4 5 2" xfId="25448" xr:uid="{275B5DBB-A7D4-468F-A4BE-6BAAF820575B}"/>
    <cellStyle name="Normal 2 2 2 2 2 8 4 5 2 2" xfId="25449" xr:uid="{3FC10D05-FBD0-42C5-99BD-4F3DD8B23AD6}"/>
    <cellStyle name="Normal 2 2 2 2 2 8 4 5 2 2 2" xfId="25450" xr:uid="{4E8F3063-B017-4EE2-89CA-7FAD57221996}"/>
    <cellStyle name="Normal 2 2 2 2 2 8 4 5 2 2 2 2" xfId="25451" xr:uid="{C3242890-431D-4ED6-804E-BFFA4D91867F}"/>
    <cellStyle name="Normal 2 2 2 2 2 8 4 5 2 2 3" xfId="25452" xr:uid="{26078092-430E-45E5-9E8A-75B866FB5452}"/>
    <cellStyle name="Normal 2 2 2 2 2 8 4 5 2 3" xfId="25453" xr:uid="{965A9156-B0FC-44A0-8E4B-023F6237E18C}"/>
    <cellStyle name="Normal 2 2 2 2 2 8 4 5 2 3 2" xfId="25454" xr:uid="{0138D577-DBE2-4983-99AB-A2E7BCBB1374}"/>
    <cellStyle name="Normal 2 2 2 2 2 8 4 5 2 4" xfId="25455" xr:uid="{2FE6DC43-242B-425F-9C0D-07C6E4F97210}"/>
    <cellStyle name="Normal 2 2 2 2 2 8 4 5 3" xfId="25456" xr:uid="{886DD945-FE95-4C76-8DE1-B466540526B1}"/>
    <cellStyle name="Normal 2 2 2 2 2 8 4 5 3 2" xfId="25457" xr:uid="{D59C0D6E-A0E4-497B-814C-F3315EF38E2A}"/>
    <cellStyle name="Normal 2 2 2 2 2 8 4 5 3 2 2" xfId="25458" xr:uid="{EE22F4A8-7A8F-41BE-A0BA-960F4AD50F37}"/>
    <cellStyle name="Normal 2 2 2 2 2 8 4 5 3 3" xfId="25459" xr:uid="{AE3B4CFD-8F47-4275-9A73-E424555F926C}"/>
    <cellStyle name="Normal 2 2 2 2 2 8 4 5 4" xfId="25460" xr:uid="{53270364-7352-47B6-9B22-F2D7C2E7F1E3}"/>
    <cellStyle name="Normal 2 2 2 2 2 8 4 5 4 2" xfId="25461" xr:uid="{8504F6C6-4048-4C56-AA7C-7269A691271A}"/>
    <cellStyle name="Normal 2 2 2 2 2 8 4 5 5" xfId="25462" xr:uid="{3BA02E13-B89D-4126-B886-FFB17367A1A1}"/>
    <cellStyle name="Normal 2 2 2 2 2 8 4 6" xfId="25463" xr:uid="{1CE22561-9B4E-4ADA-9960-D91C060A8F7A}"/>
    <cellStyle name="Normal 2 2 2 2 2 8 4 6 2" xfId="25464" xr:uid="{6552A8B6-4A3B-470F-9C54-F651A4F683D9}"/>
    <cellStyle name="Normal 2 2 2 2 2 8 4 6 2 2" xfId="25465" xr:uid="{D3912A5E-BE06-4CCF-AB5D-5F0772C91E39}"/>
    <cellStyle name="Normal 2 2 2 2 2 8 4 6 2 2 2" xfId="25466" xr:uid="{930B6811-66F6-47DD-8EA6-91073C29F127}"/>
    <cellStyle name="Normal 2 2 2 2 2 8 4 6 2 3" xfId="25467" xr:uid="{CF7500EA-BF1F-4082-8E0E-6361BACE1EC4}"/>
    <cellStyle name="Normal 2 2 2 2 2 8 4 6 3" xfId="25468" xr:uid="{8EB3DF73-AF73-41B4-9020-E28F3FFBFE24}"/>
    <cellStyle name="Normal 2 2 2 2 2 8 4 6 3 2" xfId="25469" xr:uid="{FC8C6F72-9C46-422F-BE6F-3C566B933D5C}"/>
    <cellStyle name="Normal 2 2 2 2 2 8 4 6 4" xfId="25470" xr:uid="{BD713CFC-081E-4AF6-9069-3E745388781F}"/>
    <cellStyle name="Normal 2 2 2 2 2 8 4 7" xfId="25471" xr:uid="{ED3BA413-21D3-4283-8ECA-A837B57C223D}"/>
    <cellStyle name="Normal 2 2 2 2 2 8 4 7 2" xfId="25472" xr:uid="{921C209A-D25E-4431-B8F8-8A7A6818203B}"/>
    <cellStyle name="Normal 2 2 2 2 2 8 4 7 2 2" xfId="25473" xr:uid="{9413BB98-D524-4BF2-B40A-49FC29AFC45D}"/>
    <cellStyle name="Normal 2 2 2 2 2 8 4 7 3" xfId="25474" xr:uid="{97555EC8-DAEA-4B05-851B-548ADF21F766}"/>
    <cellStyle name="Normal 2 2 2 2 2 8 4 8" xfId="25475" xr:uid="{5EFDCB26-05B6-4769-A47A-BAEE03914586}"/>
    <cellStyle name="Normal 2 2 2 2 2 8 4 8 2" xfId="25476" xr:uid="{BA10BDEF-590A-42FD-8893-06DAF88E614F}"/>
    <cellStyle name="Normal 2 2 2 2 2 8 4 9" xfId="25477" xr:uid="{EB14D1D1-6DEC-4046-A519-424C7D8C96BC}"/>
    <cellStyle name="Normal 2 2 2 2 2 8 5" xfId="25478" xr:uid="{278B4F50-431D-4C1F-9357-7B42AC5FD7CE}"/>
    <cellStyle name="Normal 2 2 2 2 2 8 5 2" xfId="25479" xr:uid="{EFBB98E9-0D05-4E3F-A76E-1523B465857E}"/>
    <cellStyle name="Normal 2 2 2 2 2 8 5 2 2" xfId="25480" xr:uid="{9E1AF0E0-9E06-4101-B98B-99CC187A55B1}"/>
    <cellStyle name="Normal 2 2 2 2 2 8 5 2 2 2" xfId="25481" xr:uid="{6B4E0F9B-8EA8-4ACC-B4A5-3ADB3D119A0D}"/>
    <cellStyle name="Normal 2 2 2 2 2 8 5 2 2 2 2" xfId="25482" xr:uid="{8B6308FB-0D91-4F87-BDB2-32ED8A237A56}"/>
    <cellStyle name="Normal 2 2 2 2 2 8 5 2 2 2 2 2" xfId="25483" xr:uid="{FCFC6A48-0086-4A55-AE3A-72496A0A4E2D}"/>
    <cellStyle name="Normal 2 2 2 2 2 8 5 2 2 2 2 2 2" xfId="25484" xr:uid="{C9144A91-6572-41C7-88EA-350AC140A959}"/>
    <cellStyle name="Normal 2 2 2 2 2 8 5 2 2 2 2 2 2 2" xfId="25485" xr:uid="{8AA295C7-8AF0-4E2F-BA5D-C510E2A0629B}"/>
    <cellStyle name="Normal 2 2 2 2 2 8 5 2 2 2 2 2 3" xfId="25486" xr:uid="{4B5A31DD-3BA3-4D73-8548-7E80BF2AC1F5}"/>
    <cellStyle name="Normal 2 2 2 2 2 8 5 2 2 2 2 3" xfId="25487" xr:uid="{4EC29CE5-99B4-488B-9F09-22767302C621}"/>
    <cellStyle name="Normal 2 2 2 2 2 8 5 2 2 2 2 3 2" xfId="25488" xr:uid="{F95F56CA-650A-4411-A338-13AB1C2E60CA}"/>
    <cellStyle name="Normal 2 2 2 2 2 8 5 2 2 2 2 4" xfId="25489" xr:uid="{9BA5B35A-F7D2-4291-A5EA-5FB4F982F9BA}"/>
    <cellStyle name="Normal 2 2 2 2 2 8 5 2 2 2 3" xfId="25490" xr:uid="{79870519-62ED-443D-9DA0-22096B74C55F}"/>
    <cellStyle name="Normal 2 2 2 2 2 8 5 2 2 2 3 2" xfId="25491" xr:uid="{D6ADA5B2-9073-4148-AD72-62714C1EC87F}"/>
    <cellStyle name="Normal 2 2 2 2 2 8 5 2 2 2 3 2 2" xfId="25492" xr:uid="{BA8D4331-0DC9-4C8D-8278-310912534F59}"/>
    <cellStyle name="Normal 2 2 2 2 2 8 5 2 2 2 3 3" xfId="25493" xr:uid="{92AC00BA-B7FB-49F5-A489-39FFB6BBCDFB}"/>
    <cellStyle name="Normal 2 2 2 2 2 8 5 2 2 2 4" xfId="25494" xr:uid="{05F9B6BF-57BC-46C2-9828-78A7E53A4F87}"/>
    <cellStyle name="Normal 2 2 2 2 2 8 5 2 2 2 4 2" xfId="25495" xr:uid="{0790215D-84B7-473C-9690-F31BB103A116}"/>
    <cellStyle name="Normal 2 2 2 2 2 8 5 2 2 2 5" xfId="25496" xr:uid="{FD72F4EC-CA37-440D-AC0D-F4030369D31B}"/>
    <cellStyle name="Normal 2 2 2 2 2 8 5 2 2 3" xfId="25497" xr:uid="{A0AF19EA-90F8-4577-A31B-EACAEF44DFB3}"/>
    <cellStyle name="Normal 2 2 2 2 2 8 5 2 2 3 2" xfId="25498" xr:uid="{06B729CA-B7D8-4DAE-9A08-F3DEE06AA5AA}"/>
    <cellStyle name="Normal 2 2 2 2 2 8 5 2 2 3 2 2" xfId="25499" xr:uid="{947ECB17-C5E6-431B-BCFF-E1DF65313B6C}"/>
    <cellStyle name="Normal 2 2 2 2 2 8 5 2 2 3 2 2 2" xfId="25500" xr:uid="{6B9FB952-7964-4520-B7D7-51695F883744}"/>
    <cellStyle name="Normal 2 2 2 2 2 8 5 2 2 3 2 3" xfId="25501" xr:uid="{6A669DC6-731E-4D44-A088-7C3C909BE6A7}"/>
    <cellStyle name="Normal 2 2 2 2 2 8 5 2 2 3 3" xfId="25502" xr:uid="{B54117E0-46A5-458D-B9B0-524377BFDDB8}"/>
    <cellStyle name="Normal 2 2 2 2 2 8 5 2 2 3 3 2" xfId="25503" xr:uid="{E6EBCE5C-91A4-4D17-A64A-00F42F6133CB}"/>
    <cellStyle name="Normal 2 2 2 2 2 8 5 2 2 3 4" xfId="25504" xr:uid="{ACBA5CEE-91D4-4087-8620-9FBC09D76BC2}"/>
    <cellStyle name="Normal 2 2 2 2 2 8 5 2 2 4" xfId="25505" xr:uid="{A3FA6CE5-003B-4BAB-8B03-B2C746CAEEC8}"/>
    <cellStyle name="Normal 2 2 2 2 2 8 5 2 2 4 2" xfId="25506" xr:uid="{08B2E63F-4150-49F7-96F6-BFD288B0F0A0}"/>
    <cellStyle name="Normal 2 2 2 2 2 8 5 2 2 4 2 2" xfId="25507" xr:uid="{02673253-89C4-4FA3-A44A-C67B458190D9}"/>
    <cellStyle name="Normal 2 2 2 2 2 8 5 2 2 4 3" xfId="25508" xr:uid="{3DFDEE1A-E685-4182-9233-BCA6CE027552}"/>
    <cellStyle name="Normal 2 2 2 2 2 8 5 2 2 5" xfId="25509" xr:uid="{F3B2892A-1696-4793-927C-B6D5FDDE0803}"/>
    <cellStyle name="Normal 2 2 2 2 2 8 5 2 2 5 2" xfId="25510" xr:uid="{D1F862FA-9444-4B35-90A1-361FE3F8E246}"/>
    <cellStyle name="Normal 2 2 2 2 2 8 5 2 2 6" xfId="25511" xr:uid="{35B41FA3-D56E-4E25-8A29-D174A0A1EA6D}"/>
    <cellStyle name="Normal 2 2 2 2 2 8 5 2 3" xfId="25512" xr:uid="{3BAF466E-887F-432E-B664-C3BD8A73A274}"/>
    <cellStyle name="Normal 2 2 2 2 2 8 5 2 3 2" xfId="25513" xr:uid="{3C09F76F-226D-40F6-BCB5-FFDC73DEA6B0}"/>
    <cellStyle name="Normal 2 2 2 2 2 8 5 2 3 2 2" xfId="25514" xr:uid="{6E5E60C1-3893-41B3-9E86-39DE7D2F4A7E}"/>
    <cellStyle name="Normal 2 2 2 2 2 8 5 2 3 2 2 2" xfId="25515" xr:uid="{10C3892B-EF93-465D-A030-D3A79DE4DDB0}"/>
    <cellStyle name="Normal 2 2 2 2 2 8 5 2 3 2 2 2 2" xfId="25516" xr:uid="{2A76A710-1B6C-4E8D-96D7-3D66DDA8C8D9}"/>
    <cellStyle name="Normal 2 2 2 2 2 8 5 2 3 2 2 3" xfId="25517" xr:uid="{02F9ECCE-F7F1-4641-897C-645C28054DCB}"/>
    <cellStyle name="Normal 2 2 2 2 2 8 5 2 3 2 3" xfId="25518" xr:uid="{47FDDAB3-44B6-4F07-83AA-8054958C6A54}"/>
    <cellStyle name="Normal 2 2 2 2 2 8 5 2 3 2 3 2" xfId="25519" xr:uid="{EC6E8B6B-1CE0-4AF9-BDF8-8ADADDB903E7}"/>
    <cellStyle name="Normal 2 2 2 2 2 8 5 2 3 2 4" xfId="25520" xr:uid="{0AD68AE1-529E-4574-B99D-70D3476180C9}"/>
    <cellStyle name="Normal 2 2 2 2 2 8 5 2 3 3" xfId="25521" xr:uid="{6EEE0E3C-028B-4DBA-A7B1-EE6EC32DFD7B}"/>
    <cellStyle name="Normal 2 2 2 2 2 8 5 2 3 3 2" xfId="25522" xr:uid="{D3DD4805-0279-4ED3-B8A9-FCFE772BE030}"/>
    <cellStyle name="Normal 2 2 2 2 2 8 5 2 3 3 2 2" xfId="25523" xr:uid="{39CE69F9-6C37-4206-BCDF-5357E5C2E363}"/>
    <cellStyle name="Normal 2 2 2 2 2 8 5 2 3 3 3" xfId="25524" xr:uid="{844A02EB-2FC2-449F-9A0D-2B64046B7503}"/>
    <cellStyle name="Normal 2 2 2 2 2 8 5 2 3 4" xfId="25525" xr:uid="{E538A172-9617-4691-B2B3-FB0FAF3DB78B}"/>
    <cellStyle name="Normal 2 2 2 2 2 8 5 2 3 4 2" xfId="25526" xr:uid="{74FE9DEF-394F-4651-A7AC-DD57E5DF2910}"/>
    <cellStyle name="Normal 2 2 2 2 2 8 5 2 3 5" xfId="25527" xr:uid="{0069C87C-7763-4DEE-82BE-09BB2BC7DDCC}"/>
    <cellStyle name="Normal 2 2 2 2 2 8 5 2 4" xfId="25528" xr:uid="{FE6D16FA-4ABE-4383-801D-02ECD447CC27}"/>
    <cellStyle name="Normal 2 2 2 2 2 8 5 2 4 2" xfId="25529" xr:uid="{504D011A-8452-40E8-B83F-0F4EA219C812}"/>
    <cellStyle name="Normal 2 2 2 2 2 8 5 2 4 2 2" xfId="25530" xr:uid="{FF999231-1BC5-4EBC-837F-E17EC6A56D68}"/>
    <cellStyle name="Normal 2 2 2 2 2 8 5 2 4 2 2 2" xfId="25531" xr:uid="{B4DD6120-7229-4878-A09C-0D83EF061111}"/>
    <cellStyle name="Normal 2 2 2 2 2 8 5 2 4 2 3" xfId="25532" xr:uid="{5E703797-BF0D-4AD3-BF83-4CA3D6E3E3E3}"/>
    <cellStyle name="Normal 2 2 2 2 2 8 5 2 4 3" xfId="25533" xr:uid="{C42DD5CB-1CDF-4850-80AA-0B3E0986EF57}"/>
    <cellStyle name="Normal 2 2 2 2 2 8 5 2 4 3 2" xfId="25534" xr:uid="{B4E4F375-E43D-4EFB-BA4D-B3D3ECFFC821}"/>
    <cellStyle name="Normal 2 2 2 2 2 8 5 2 4 4" xfId="25535" xr:uid="{C0A3AA7A-68A9-457E-8DF0-FB6412C8E0D7}"/>
    <cellStyle name="Normal 2 2 2 2 2 8 5 2 5" xfId="25536" xr:uid="{DF80772E-AE78-41AD-8EFF-C698D0EDC581}"/>
    <cellStyle name="Normal 2 2 2 2 2 8 5 2 5 2" xfId="25537" xr:uid="{751DF8A8-DBB2-4EEE-A69B-1B3D8C259482}"/>
    <cellStyle name="Normal 2 2 2 2 2 8 5 2 5 2 2" xfId="25538" xr:uid="{52D6DD46-C9AB-4B84-BA9C-BCC133F0873F}"/>
    <cellStyle name="Normal 2 2 2 2 2 8 5 2 5 3" xfId="25539" xr:uid="{2ED432E9-C647-49EF-8441-BDE2A955636C}"/>
    <cellStyle name="Normal 2 2 2 2 2 8 5 2 6" xfId="25540" xr:uid="{34CF188F-3721-4B72-ADF2-C5085B5257A4}"/>
    <cellStyle name="Normal 2 2 2 2 2 8 5 2 6 2" xfId="25541" xr:uid="{AA7AC540-740D-49B0-92CD-EC8AE5864F7D}"/>
    <cellStyle name="Normal 2 2 2 2 2 8 5 2 7" xfId="25542" xr:uid="{65E6A456-C752-4DEE-90EB-899A22581211}"/>
    <cellStyle name="Normal 2 2 2 2 2 8 5 3" xfId="25543" xr:uid="{9D6308B8-DB94-417B-9694-CB9EA6956F72}"/>
    <cellStyle name="Normal 2 2 2 2 2 8 5 3 2" xfId="25544" xr:uid="{C9868AF7-3099-4526-8469-1C36D88C7793}"/>
    <cellStyle name="Normal 2 2 2 2 2 8 5 3 2 2" xfId="25545" xr:uid="{014C901E-7762-4251-BF4E-D21CAEF038B1}"/>
    <cellStyle name="Normal 2 2 2 2 2 8 5 3 2 2 2" xfId="25546" xr:uid="{24541F13-7DF1-48E9-B74A-B37005F12441}"/>
    <cellStyle name="Normal 2 2 2 2 2 8 5 3 2 2 2 2" xfId="25547" xr:uid="{A7A71F6D-CDED-46BF-BD6C-44B9422ECDE6}"/>
    <cellStyle name="Normal 2 2 2 2 2 8 5 3 2 2 2 2 2" xfId="25548" xr:uid="{B332E82C-C904-42B2-9337-4CD012D7CA13}"/>
    <cellStyle name="Normal 2 2 2 2 2 8 5 3 2 2 2 3" xfId="25549" xr:uid="{CFEF1E16-7858-4701-B6ED-BD57362E912F}"/>
    <cellStyle name="Normal 2 2 2 2 2 8 5 3 2 2 3" xfId="25550" xr:uid="{EC73B4B9-9572-43CE-8FCB-F8FAECD046B4}"/>
    <cellStyle name="Normal 2 2 2 2 2 8 5 3 2 2 3 2" xfId="25551" xr:uid="{47CD9800-4CD2-4740-A184-A11B4C757439}"/>
    <cellStyle name="Normal 2 2 2 2 2 8 5 3 2 2 4" xfId="25552" xr:uid="{AE88AAD8-1E53-4A6B-AF53-C843E3AA3A43}"/>
    <cellStyle name="Normal 2 2 2 2 2 8 5 3 2 3" xfId="25553" xr:uid="{7D4479A0-3A29-43FE-AB0A-821CB6E90C36}"/>
    <cellStyle name="Normal 2 2 2 2 2 8 5 3 2 3 2" xfId="25554" xr:uid="{62A8CCA3-4B1C-4561-9D29-6FA6671EAB62}"/>
    <cellStyle name="Normal 2 2 2 2 2 8 5 3 2 3 2 2" xfId="25555" xr:uid="{ED2D8BEF-81BF-4C80-9A33-C357C470DC23}"/>
    <cellStyle name="Normal 2 2 2 2 2 8 5 3 2 3 3" xfId="25556" xr:uid="{F09AACA9-4E28-469B-8537-46B512713C08}"/>
    <cellStyle name="Normal 2 2 2 2 2 8 5 3 2 4" xfId="25557" xr:uid="{600349B7-5F50-4B02-BCFB-42A52C0D8956}"/>
    <cellStyle name="Normal 2 2 2 2 2 8 5 3 2 4 2" xfId="25558" xr:uid="{A3E65632-94F3-4657-BF1A-C81F269C433C}"/>
    <cellStyle name="Normal 2 2 2 2 2 8 5 3 2 5" xfId="25559" xr:uid="{33FD2C45-B230-4DAA-A4E3-05D5B3BE8C06}"/>
    <cellStyle name="Normal 2 2 2 2 2 8 5 3 3" xfId="25560" xr:uid="{97EA780E-59E8-44E3-A81A-C923C4E0B36F}"/>
    <cellStyle name="Normal 2 2 2 2 2 8 5 3 3 2" xfId="25561" xr:uid="{8AD09679-0276-4C28-8948-161378852E39}"/>
    <cellStyle name="Normal 2 2 2 2 2 8 5 3 3 2 2" xfId="25562" xr:uid="{A0235C30-EE2C-44E0-B75C-15E07E104476}"/>
    <cellStyle name="Normal 2 2 2 2 2 8 5 3 3 2 2 2" xfId="25563" xr:uid="{C5BFCA26-39E7-4F76-BF8B-A2D01006CD5F}"/>
    <cellStyle name="Normal 2 2 2 2 2 8 5 3 3 2 3" xfId="25564" xr:uid="{12460FC4-DDD4-47A1-9BF5-B68114CB1A74}"/>
    <cellStyle name="Normal 2 2 2 2 2 8 5 3 3 3" xfId="25565" xr:uid="{598D7439-5882-40C4-8275-A30890949508}"/>
    <cellStyle name="Normal 2 2 2 2 2 8 5 3 3 3 2" xfId="25566" xr:uid="{580F83D0-A9E2-4B87-AA20-FDABA2677E18}"/>
    <cellStyle name="Normal 2 2 2 2 2 8 5 3 3 4" xfId="25567" xr:uid="{62571087-9F46-4506-B438-000E4F7438DF}"/>
    <cellStyle name="Normal 2 2 2 2 2 8 5 3 4" xfId="25568" xr:uid="{02941FDE-66B7-4D72-9896-C13BF04F96D6}"/>
    <cellStyle name="Normal 2 2 2 2 2 8 5 3 4 2" xfId="25569" xr:uid="{6C44E99E-8224-4E15-A8E4-2333F845A088}"/>
    <cellStyle name="Normal 2 2 2 2 2 8 5 3 4 2 2" xfId="25570" xr:uid="{51A1B451-DC4A-4DE0-B5CC-AE0B84B9DFE7}"/>
    <cellStyle name="Normal 2 2 2 2 2 8 5 3 4 3" xfId="25571" xr:uid="{597F4703-3FEE-4E89-9CC5-10CA8685352D}"/>
    <cellStyle name="Normal 2 2 2 2 2 8 5 3 5" xfId="25572" xr:uid="{C8E08DF2-A2A8-4631-8947-3332C84D5409}"/>
    <cellStyle name="Normal 2 2 2 2 2 8 5 3 5 2" xfId="25573" xr:uid="{B3FD9E89-BD97-4998-8AE6-62120F61E15D}"/>
    <cellStyle name="Normal 2 2 2 2 2 8 5 3 6" xfId="25574" xr:uid="{CEC7E3A8-FC8D-489B-83A8-E82F91C9C11C}"/>
    <cellStyle name="Normal 2 2 2 2 2 8 5 4" xfId="25575" xr:uid="{DD11F022-1D5C-414E-9AB0-BD6FDBB02418}"/>
    <cellStyle name="Normal 2 2 2 2 2 8 5 4 2" xfId="25576" xr:uid="{C40B4C2F-7B7C-460D-9731-B9AD07C2405D}"/>
    <cellStyle name="Normal 2 2 2 2 2 8 5 4 2 2" xfId="25577" xr:uid="{38C5C353-9DEB-4800-807C-C8BA72F55D46}"/>
    <cellStyle name="Normal 2 2 2 2 2 8 5 4 2 2 2" xfId="25578" xr:uid="{DC9D412A-28DE-4F0D-B7F5-0FA04F19A308}"/>
    <cellStyle name="Normal 2 2 2 2 2 8 5 4 2 2 2 2" xfId="25579" xr:uid="{BD827E06-988A-411B-A9F2-299CA6545060}"/>
    <cellStyle name="Normal 2 2 2 2 2 8 5 4 2 2 3" xfId="25580" xr:uid="{AA1C8D8E-4722-4306-8850-505418615110}"/>
    <cellStyle name="Normal 2 2 2 2 2 8 5 4 2 3" xfId="25581" xr:uid="{F62EB7C6-8587-462E-9491-B490AEE74257}"/>
    <cellStyle name="Normal 2 2 2 2 2 8 5 4 2 3 2" xfId="25582" xr:uid="{F3A47D29-906C-41C6-84A7-D0BDB043A2C7}"/>
    <cellStyle name="Normal 2 2 2 2 2 8 5 4 2 4" xfId="25583" xr:uid="{10136E45-8B5F-4091-8D7D-7F5A1DF3BF07}"/>
    <cellStyle name="Normal 2 2 2 2 2 8 5 4 3" xfId="25584" xr:uid="{6633B055-58D7-488A-85FD-A0AF54CDE057}"/>
    <cellStyle name="Normal 2 2 2 2 2 8 5 4 3 2" xfId="25585" xr:uid="{820CAD3D-9CE0-4183-A15E-43004136C61E}"/>
    <cellStyle name="Normal 2 2 2 2 2 8 5 4 3 2 2" xfId="25586" xr:uid="{772E4354-5C1D-4FEE-A1FF-5ED2E17E0401}"/>
    <cellStyle name="Normal 2 2 2 2 2 8 5 4 3 3" xfId="25587" xr:uid="{D4D3B742-E84E-4B35-B0DF-5FACF85B07FE}"/>
    <cellStyle name="Normal 2 2 2 2 2 8 5 4 4" xfId="25588" xr:uid="{0607F71E-DCC3-4761-98C1-78C1A98F5E9F}"/>
    <cellStyle name="Normal 2 2 2 2 2 8 5 4 4 2" xfId="25589" xr:uid="{045F6598-12B9-4C8C-AFDC-27E77437AE78}"/>
    <cellStyle name="Normal 2 2 2 2 2 8 5 4 5" xfId="25590" xr:uid="{075E7248-B106-4E49-9854-CB7CDB088C89}"/>
    <cellStyle name="Normal 2 2 2 2 2 8 5 5" xfId="25591" xr:uid="{654DFDB6-67C6-4D73-B51B-F63896610C58}"/>
    <cellStyle name="Normal 2 2 2 2 2 8 5 5 2" xfId="25592" xr:uid="{4ECCD4E3-3402-4FFE-95BF-A9D1C665CF27}"/>
    <cellStyle name="Normal 2 2 2 2 2 8 5 5 2 2" xfId="25593" xr:uid="{8E774ED8-8B01-44B4-AA91-F5703B0293CB}"/>
    <cellStyle name="Normal 2 2 2 2 2 8 5 5 2 2 2" xfId="25594" xr:uid="{BDC30AE3-9A75-4B97-8EFD-965D899D6471}"/>
    <cellStyle name="Normal 2 2 2 2 2 8 5 5 2 3" xfId="25595" xr:uid="{9D51BEC4-04B6-46A3-B30F-790BD7005132}"/>
    <cellStyle name="Normal 2 2 2 2 2 8 5 5 3" xfId="25596" xr:uid="{61D233FE-5ACF-4CFA-962F-DF23E118234E}"/>
    <cellStyle name="Normal 2 2 2 2 2 8 5 5 3 2" xfId="25597" xr:uid="{54A4E918-668F-4E4D-A460-01AC319975F9}"/>
    <cellStyle name="Normal 2 2 2 2 2 8 5 5 4" xfId="25598" xr:uid="{8E250C0E-9F44-4CE9-9610-8DA2A6675C00}"/>
    <cellStyle name="Normal 2 2 2 2 2 8 5 6" xfId="25599" xr:uid="{FBF92C4D-AEDD-4389-B43B-C1FCB5DA3FD3}"/>
    <cellStyle name="Normal 2 2 2 2 2 8 5 6 2" xfId="25600" xr:uid="{69F48C11-0822-4ACB-A08D-21F113080491}"/>
    <cellStyle name="Normal 2 2 2 2 2 8 5 6 2 2" xfId="25601" xr:uid="{F1AA8D76-D12C-482D-9732-CA9A2B0B2BDA}"/>
    <cellStyle name="Normal 2 2 2 2 2 8 5 6 3" xfId="25602" xr:uid="{618688DF-95E3-4BE0-A654-15A739D81C85}"/>
    <cellStyle name="Normal 2 2 2 2 2 8 5 7" xfId="25603" xr:uid="{A4922B92-611E-434C-866E-65D982AE60D5}"/>
    <cellStyle name="Normal 2 2 2 2 2 8 5 7 2" xfId="25604" xr:uid="{319D077B-2978-46DA-BDBE-A7C690F9860F}"/>
    <cellStyle name="Normal 2 2 2 2 2 8 5 8" xfId="25605" xr:uid="{D3A6AB1E-9FCB-4F2D-A58A-398D32226345}"/>
    <cellStyle name="Normal 2 2 2 2 2 8 6" xfId="25606" xr:uid="{0E57D213-11CB-47BF-B372-E0EEA2F3F5B0}"/>
    <cellStyle name="Normal 2 2 2 2 2 8 6 2" xfId="25607" xr:uid="{F2949312-42D4-44DC-9FEF-83ED901C8CF0}"/>
    <cellStyle name="Normal 2 2 2 2 2 8 6 2 2" xfId="25608" xr:uid="{A2A59848-E124-473F-B5A9-3F9BE51B407B}"/>
    <cellStyle name="Normal 2 2 2 2 2 8 6 2 2 2" xfId="25609" xr:uid="{AB4059E0-4689-40CB-A29E-295DA02CD0A3}"/>
    <cellStyle name="Normal 2 2 2 2 2 8 6 2 2 2 2" xfId="25610" xr:uid="{76902880-C88D-4190-ABC8-4862631BA65C}"/>
    <cellStyle name="Normal 2 2 2 2 2 8 6 2 2 2 2 2" xfId="25611" xr:uid="{45ABBD17-7C9F-405B-9B1D-EB2AC892D009}"/>
    <cellStyle name="Normal 2 2 2 2 2 8 6 2 2 2 2 2 2" xfId="25612" xr:uid="{0F324E25-E54D-45E5-A1BF-F86A006480A9}"/>
    <cellStyle name="Normal 2 2 2 2 2 8 6 2 2 2 2 3" xfId="25613" xr:uid="{27CC7A75-491B-4EB5-AD7E-BC55C40137F5}"/>
    <cellStyle name="Normal 2 2 2 2 2 8 6 2 2 2 3" xfId="25614" xr:uid="{2DC82ECC-9228-43B7-B040-706792C9D507}"/>
    <cellStyle name="Normal 2 2 2 2 2 8 6 2 2 2 3 2" xfId="25615" xr:uid="{164914E9-3594-4227-A247-68EEFD87C950}"/>
    <cellStyle name="Normal 2 2 2 2 2 8 6 2 2 2 4" xfId="25616" xr:uid="{0B5B09DA-41F1-4659-9C79-26AC691AA095}"/>
    <cellStyle name="Normal 2 2 2 2 2 8 6 2 2 3" xfId="25617" xr:uid="{4354EA5C-CD89-4303-9E2C-E73A946098A0}"/>
    <cellStyle name="Normal 2 2 2 2 2 8 6 2 2 3 2" xfId="25618" xr:uid="{AA478225-8E05-439B-AA9C-E6D2264B9EF4}"/>
    <cellStyle name="Normal 2 2 2 2 2 8 6 2 2 3 2 2" xfId="25619" xr:uid="{51847524-0747-4E27-94A4-EBF3EC85D9DE}"/>
    <cellStyle name="Normal 2 2 2 2 2 8 6 2 2 3 3" xfId="25620" xr:uid="{2292B7AF-5F02-47C7-A97A-ABEAE9EF5C79}"/>
    <cellStyle name="Normal 2 2 2 2 2 8 6 2 2 4" xfId="25621" xr:uid="{DD657E0F-93A5-484F-9215-886E142BD449}"/>
    <cellStyle name="Normal 2 2 2 2 2 8 6 2 2 4 2" xfId="25622" xr:uid="{4552F2B0-6E5C-4692-BDFD-033F010B07B0}"/>
    <cellStyle name="Normal 2 2 2 2 2 8 6 2 2 5" xfId="25623" xr:uid="{4352647E-0B2F-4EFE-AED0-18ECDB8B4711}"/>
    <cellStyle name="Normal 2 2 2 2 2 8 6 2 3" xfId="25624" xr:uid="{DA99A8CE-6B56-4C30-8B2C-4982767AB255}"/>
    <cellStyle name="Normal 2 2 2 2 2 8 6 2 3 2" xfId="25625" xr:uid="{71B80E91-D9C4-43C8-A604-55E01375F83C}"/>
    <cellStyle name="Normal 2 2 2 2 2 8 6 2 3 2 2" xfId="25626" xr:uid="{78478926-8402-4A72-BB3E-6CB7D7B61AE4}"/>
    <cellStyle name="Normal 2 2 2 2 2 8 6 2 3 2 2 2" xfId="25627" xr:uid="{37D0CDCB-4AFB-4970-8640-E2433E8D84C4}"/>
    <cellStyle name="Normal 2 2 2 2 2 8 6 2 3 2 3" xfId="25628" xr:uid="{D26472D0-966B-4ED9-8B22-4EDCEEB9AE07}"/>
    <cellStyle name="Normal 2 2 2 2 2 8 6 2 3 3" xfId="25629" xr:uid="{2EDCF467-4BB2-44DA-B1B6-4B7BB065A68B}"/>
    <cellStyle name="Normal 2 2 2 2 2 8 6 2 3 3 2" xfId="25630" xr:uid="{A178AAED-5FF3-4816-A3B2-2AAC6EF6E409}"/>
    <cellStyle name="Normal 2 2 2 2 2 8 6 2 3 4" xfId="25631" xr:uid="{EF202D2A-8AF2-4AFF-9EDD-15EAAABF4EE3}"/>
    <cellStyle name="Normal 2 2 2 2 2 8 6 2 4" xfId="25632" xr:uid="{69E69349-0CB1-4AD8-BC07-785AB8F26889}"/>
    <cellStyle name="Normal 2 2 2 2 2 8 6 2 4 2" xfId="25633" xr:uid="{3874C95F-1702-4893-B52D-FA168CE6D762}"/>
    <cellStyle name="Normal 2 2 2 2 2 8 6 2 4 2 2" xfId="25634" xr:uid="{C45BB1D8-0874-4D57-BF33-AD7E8BD1274C}"/>
    <cellStyle name="Normal 2 2 2 2 2 8 6 2 4 3" xfId="25635" xr:uid="{65353A5E-AAA7-456D-8116-656D7A893C59}"/>
    <cellStyle name="Normal 2 2 2 2 2 8 6 2 5" xfId="25636" xr:uid="{6C2329E2-3F64-41A2-BACE-BD9EB85D7F2F}"/>
    <cellStyle name="Normal 2 2 2 2 2 8 6 2 5 2" xfId="25637" xr:uid="{0D6056C1-BF31-4F68-9FE8-0F8A9A4E6B21}"/>
    <cellStyle name="Normal 2 2 2 2 2 8 6 2 6" xfId="25638" xr:uid="{A4899319-4B75-40BC-B22B-88A79B956FD8}"/>
    <cellStyle name="Normal 2 2 2 2 2 8 6 3" xfId="25639" xr:uid="{88A0D0A0-B1F2-466F-A4B6-7F952D5968CF}"/>
    <cellStyle name="Normal 2 2 2 2 2 8 6 3 2" xfId="25640" xr:uid="{AFA9A9CA-512C-447E-835C-72095684EB3E}"/>
    <cellStyle name="Normal 2 2 2 2 2 8 6 3 2 2" xfId="25641" xr:uid="{1D26FB4C-FDE8-497F-8400-54037D154DF7}"/>
    <cellStyle name="Normal 2 2 2 2 2 8 6 3 2 2 2" xfId="25642" xr:uid="{1819CC4E-A202-4026-88FF-C5B7869097D9}"/>
    <cellStyle name="Normal 2 2 2 2 2 8 6 3 2 2 2 2" xfId="25643" xr:uid="{0A9BA9E2-FAD8-41CE-9D9A-23A230EFA11B}"/>
    <cellStyle name="Normal 2 2 2 2 2 8 6 3 2 2 3" xfId="25644" xr:uid="{A7CD68BA-5D02-4084-92E1-733F61B4C95D}"/>
    <cellStyle name="Normal 2 2 2 2 2 8 6 3 2 3" xfId="25645" xr:uid="{D6CD734E-5AE6-482E-83AF-FD0EA312DEF8}"/>
    <cellStyle name="Normal 2 2 2 2 2 8 6 3 2 3 2" xfId="25646" xr:uid="{B017781C-94EF-4D41-9816-B113404F24C5}"/>
    <cellStyle name="Normal 2 2 2 2 2 8 6 3 2 4" xfId="25647" xr:uid="{CE7C64A0-6CC6-4191-9FA6-AEE197D5AE60}"/>
    <cellStyle name="Normal 2 2 2 2 2 8 6 3 3" xfId="25648" xr:uid="{DA85F039-5E3A-4D60-A847-7AFA6F2F87C2}"/>
    <cellStyle name="Normal 2 2 2 2 2 8 6 3 3 2" xfId="25649" xr:uid="{0121B8B7-2ABD-402D-A28F-79A14F5CAE92}"/>
    <cellStyle name="Normal 2 2 2 2 2 8 6 3 3 2 2" xfId="25650" xr:uid="{4A55FEB9-08BE-409A-A22F-855FECF42905}"/>
    <cellStyle name="Normal 2 2 2 2 2 8 6 3 3 3" xfId="25651" xr:uid="{E023D3FA-EDE5-498F-AFB9-98BB222B0CA1}"/>
    <cellStyle name="Normal 2 2 2 2 2 8 6 3 4" xfId="25652" xr:uid="{786333E5-CDF2-41B5-AC24-196CDA25E73F}"/>
    <cellStyle name="Normal 2 2 2 2 2 8 6 3 4 2" xfId="25653" xr:uid="{C918CB3F-9D1A-4193-85A7-BDAA11BCD98E}"/>
    <cellStyle name="Normal 2 2 2 2 2 8 6 3 5" xfId="25654" xr:uid="{ED04780E-B80F-40D9-86B9-0020FCB6B1AC}"/>
    <cellStyle name="Normal 2 2 2 2 2 8 6 4" xfId="25655" xr:uid="{4FA40457-0D90-4C01-88CB-1185F47CD236}"/>
    <cellStyle name="Normal 2 2 2 2 2 8 6 4 2" xfId="25656" xr:uid="{41DC2706-4CE6-447F-A19C-5E0C397B8748}"/>
    <cellStyle name="Normal 2 2 2 2 2 8 6 4 2 2" xfId="25657" xr:uid="{41DC8CDD-7EDF-4750-A5AF-7EDA6773E4B9}"/>
    <cellStyle name="Normal 2 2 2 2 2 8 6 4 2 2 2" xfId="25658" xr:uid="{B332286B-09FD-4839-B972-C2FBA4214FBE}"/>
    <cellStyle name="Normal 2 2 2 2 2 8 6 4 2 3" xfId="25659" xr:uid="{FC2488E3-DDAC-4761-9C6D-D909DC4786C3}"/>
    <cellStyle name="Normal 2 2 2 2 2 8 6 4 3" xfId="25660" xr:uid="{6B171EB3-4366-48C8-B9A2-62F7FEAACD00}"/>
    <cellStyle name="Normal 2 2 2 2 2 8 6 4 3 2" xfId="25661" xr:uid="{9F30755D-CBCC-4027-8F6B-481B838ABFA9}"/>
    <cellStyle name="Normal 2 2 2 2 2 8 6 4 4" xfId="25662" xr:uid="{DBA73162-FC10-44C6-A904-1FEA1AAB3FC1}"/>
    <cellStyle name="Normal 2 2 2 2 2 8 6 5" xfId="25663" xr:uid="{6849026D-70A0-4AA2-ABAA-478683731E5F}"/>
    <cellStyle name="Normal 2 2 2 2 2 8 6 5 2" xfId="25664" xr:uid="{541AEEF1-038C-487F-9E32-61D046B9FD1F}"/>
    <cellStyle name="Normal 2 2 2 2 2 8 6 5 2 2" xfId="25665" xr:uid="{4C17511D-D5EE-4302-B5D4-CB2B5B3D3531}"/>
    <cellStyle name="Normal 2 2 2 2 2 8 6 5 3" xfId="25666" xr:uid="{B6BC0CA7-A7C6-4F30-9DCF-05E8AF564662}"/>
    <cellStyle name="Normal 2 2 2 2 2 8 6 6" xfId="25667" xr:uid="{13D6A4A5-DD71-4D02-9547-DE91AC16AC0A}"/>
    <cellStyle name="Normal 2 2 2 2 2 8 6 6 2" xfId="25668" xr:uid="{596E6665-0CA5-48AF-B6DC-F63E3906EC18}"/>
    <cellStyle name="Normal 2 2 2 2 2 8 6 7" xfId="25669" xr:uid="{EC1B60AB-70B4-4E3B-AC3A-AE05A778C3CA}"/>
    <cellStyle name="Normal 2 2 2 2 2 8 7" xfId="25670" xr:uid="{A35C52C4-5C79-4636-9142-0F0410148991}"/>
    <cellStyle name="Normal 2 2 2 2 2 8 7 2" xfId="25671" xr:uid="{6814F3C5-8D3E-46A6-B9C6-C953C41D155D}"/>
    <cellStyle name="Normal 2 2 2 2 2 8 7 2 2" xfId="25672" xr:uid="{90600C8B-6162-4590-8E0E-42F5E0F381BA}"/>
    <cellStyle name="Normal 2 2 2 2 2 8 7 2 2 2" xfId="25673" xr:uid="{A5B15812-C636-4A52-AC09-894572E974B4}"/>
    <cellStyle name="Normal 2 2 2 2 2 8 7 2 2 2 2" xfId="25674" xr:uid="{E75B131A-4F11-49D0-81B3-099202FAC235}"/>
    <cellStyle name="Normal 2 2 2 2 2 8 7 2 2 2 2 2" xfId="25675" xr:uid="{F98918D6-AFBB-4695-8D9B-FB5FD75EC08A}"/>
    <cellStyle name="Normal 2 2 2 2 2 8 7 2 2 2 3" xfId="25676" xr:uid="{8BB621C9-C3AE-4E2B-AD2A-3E86DF9F7D71}"/>
    <cellStyle name="Normal 2 2 2 2 2 8 7 2 2 3" xfId="25677" xr:uid="{7007DB2B-A26B-407B-9228-352CD5D873A7}"/>
    <cellStyle name="Normal 2 2 2 2 2 8 7 2 2 3 2" xfId="25678" xr:uid="{700C94F9-B687-41C6-BC76-23D42932888C}"/>
    <cellStyle name="Normal 2 2 2 2 2 8 7 2 2 4" xfId="25679" xr:uid="{2585C4D8-8F3D-4FDF-B61B-A0620996A38E}"/>
    <cellStyle name="Normal 2 2 2 2 2 8 7 2 3" xfId="25680" xr:uid="{CD47BAE8-6C01-4F64-9953-E56E00AB8EBA}"/>
    <cellStyle name="Normal 2 2 2 2 2 8 7 2 3 2" xfId="25681" xr:uid="{573B17F4-D344-4DB4-92B0-C1FA957A7330}"/>
    <cellStyle name="Normal 2 2 2 2 2 8 7 2 3 2 2" xfId="25682" xr:uid="{4BBD1E13-A102-466E-AB13-317BB48BAF70}"/>
    <cellStyle name="Normal 2 2 2 2 2 8 7 2 3 3" xfId="25683" xr:uid="{B9D98DA9-8A7A-489F-9BF8-A658AF884D58}"/>
    <cellStyle name="Normal 2 2 2 2 2 8 7 2 4" xfId="25684" xr:uid="{ED72465C-7274-4A8D-AA72-F0877EFEB91B}"/>
    <cellStyle name="Normal 2 2 2 2 2 8 7 2 4 2" xfId="25685" xr:uid="{A897B9BE-B51C-4997-BD0B-070FE4B0BF0C}"/>
    <cellStyle name="Normal 2 2 2 2 2 8 7 2 5" xfId="25686" xr:uid="{5D8DA76E-31B7-456D-AD64-D88239F0517D}"/>
    <cellStyle name="Normal 2 2 2 2 2 8 7 3" xfId="25687" xr:uid="{A123FF10-F1E6-479A-A76B-3EE19447F171}"/>
    <cellStyle name="Normal 2 2 2 2 2 8 7 3 2" xfId="25688" xr:uid="{F5AC23C8-3536-4EF4-9365-3D5EA96EB398}"/>
    <cellStyle name="Normal 2 2 2 2 2 8 7 3 2 2" xfId="25689" xr:uid="{CFD5534D-703A-4ACD-B2F0-3F0693A28FD0}"/>
    <cellStyle name="Normal 2 2 2 2 2 8 7 3 2 2 2" xfId="25690" xr:uid="{84E950DE-F080-4DB5-9272-F267C66C9DC4}"/>
    <cellStyle name="Normal 2 2 2 2 2 8 7 3 2 3" xfId="25691" xr:uid="{8AFACA26-851D-4B2C-95EB-9718DDBA1C9D}"/>
    <cellStyle name="Normal 2 2 2 2 2 8 7 3 3" xfId="25692" xr:uid="{3A5BEFB7-D683-40AE-B643-444A0B76DCFE}"/>
    <cellStyle name="Normal 2 2 2 2 2 8 7 3 3 2" xfId="25693" xr:uid="{C5DA3516-AD20-4DA1-9B3A-40C75F6DC45F}"/>
    <cellStyle name="Normal 2 2 2 2 2 8 7 3 4" xfId="25694" xr:uid="{9D221F8F-DBE3-48EF-823E-D5735B0E3E0B}"/>
    <cellStyle name="Normal 2 2 2 2 2 8 7 4" xfId="25695" xr:uid="{642251ED-A1B2-4AC5-AA6D-502D7381C344}"/>
    <cellStyle name="Normal 2 2 2 2 2 8 7 4 2" xfId="25696" xr:uid="{1F61CC26-8498-4C73-865F-1F9FC05E97CB}"/>
    <cellStyle name="Normal 2 2 2 2 2 8 7 4 2 2" xfId="25697" xr:uid="{DC17CB85-91C0-4B29-9E1A-5579EE7D151D}"/>
    <cellStyle name="Normal 2 2 2 2 2 8 7 4 3" xfId="25698" xr:uid="{B93A3E85-0E7C-4899-9982-B943A8E2AD0D}"/>
    <cellStyle name="Normal 2 2 2 2 2 8 7 5" xfId="25699" xr:uid="{706FD7D1-B1E6-4369-8425-A21EDF3AEFE4}"/>
    <cellStyle name="Normal 2 2 2 2 2 8 7 5 2" xfId="25700" xr:uid="{CB4A31E2-19B0-4C22-8BCA-D94A81ECE17C}"/>
    <cellStyle name="Normal 2 2 2 2 2 8 7 6" xfId="25701" xr:uid="{C63581EA-D410-4600-8ACB-FE24EC1AE79A}"/>
    <cellStyle name="Normal 2 2 2 2 2 8 8" xfId="25702" xr:uid="{9BF56668-0167-4394-8F81-718111CA3C80}"/>
    <cellStyle name="Normal 2 2 2 2 2 8 8 2" xfId="25703" xr:uid="{021ACA9E-BE9D-46F8-9090-906BA2CC5A8F}"/>
    <cellStyle name="Normal 2 2 2 2 2 8 8 2 2" xfId="25704" xr:uid="{FE39E23B-DE46-406A-ADC6-ACA5F5E1B599}"/>
    <cellStyle name="Normal 2 2 2 2 2 8 8 2 2 2" xfId="25705" xr:uid="{342889D4-33D4-4D1F-8C16-61090AFE5AFC}"/>
    <cellStyle name="Normal 2 2 2 2 2 8 8 2 2 2 2" xfId="25706" xr:uid="{E16F9969-96DD-4DB3-B220-A059A8EA9D95}"/>
    <cellStyle name="Normal 2 2 2 2 2 8 8 2 2 3" xfId="25707" xr:uid="{39590B7C-C384-4B09-A136-D7F4696CA050}"/>
    <cellStyle name="Normal 2 2 2 2 2 8 8 2 3" xfId="25708" xr:uid="{510A8F68-9A31-4D84-8D57-F489156A0049}"/>
    <cellStyle name="Normal 2 2 2 2 2 8 8 2 3 2" xfId="25709" xr:uid="{87188575-1E85-4E08-A070-E7F0939DF15F}"/>
    <cellStyle name="Normal 2 2 2 2 2 8 8 2 4" xfId="25710" xr:uid="{1CCB6EE1-4515-4180-B661-A33F08F251A9}"/>
    <cellStyle name="Normal 2 2 2 2 2 8 8 3" xfId="25711" xr:uid="{4C179078-6395-45C4-86D2-207FB34F8F85}"/>
    <cellStyle name="Normal 2 2 2 2 2 8 8 3 2" xfId="25712" xr:uid="{D9B6145C-B354-47DA-B32B-8B4D04D9B621}"/>
    <cellStyle name="Normal 2 2 2 2 2 8 8 3 2 2" xfId="25713" xr:uid="{33B36823-7BD2-4269-AEAD-3959DF937483}"/>
    <cellStyle name="Normal 2 2 2 2 2 8 8 3 3" xfId="25714" xr:uid="{871277AF-EDA0-478E-BC6C-87A184FD956C}"/>
    <cellStyle name="Normal 2 2 2 2 2 8 8 4" xfId="25715" xr:uid="{366295C3-BE73-4065-8675-83DFFF3F914C}"/>
    <cellStyle name="Normal 2 2 2 2 2 8 8 4 2" xfId="25716" xr:uid="{1D265A13-24C3-4522-AD0C-E9A2F974E7A4}"/>
    <cellStyle name="Normal 2 2 2 2 2 8 8 5" xfId="25717" xr:uid="{692139DD-39BD-4A43-BAA0-BCEC9D513F94}"/>
    <cellStyle name="Normal 2 2 2 2 2 8 9" xfId="25718" xr:uid="{64C108DC-90E9-449D-97F6-3651E105AE93}"/>
    <cellStyle name="Normal 2 2 2 2 2 8 9 2" xfId="25719" xr:uid="{41B19EE9-B171-4ACD-8277-B2C63FA425E4}"/>
    <cellStyle name="Normal 2 2 2 2 2 8 9 2 2" xfId="25720" xr:uid="{1A24A151-6145-4DA1-92F3-A3A1BD2079DB}"/>
    <cellStyle name="Normal 2 2 2 2 2 8 9 2 2 2" xfId="25721" xr:uid="{BE15C9BB-AEBD-464D-953D-397142BD7B81}"/>
    <cellStyle name="Normal 2 2 2 2 2 8 9 2 3" xfId="25722" xr:uid="{58B69978-FF9E-4626-BACB-F0C279B46606}"/>
    <cellStyle name="Normal 2 2 2 2 2 8 9 3" xfId="25723" xr:uid="{A29BA876-A585-42FA-9643-3D48E81BE701}"/>
    <cellStyle name="Normal 2 2 2 2 2 8 9 3 2" xfId="25724" xr:uid="{80287A84-4387-40A6-AE41-4B2D79217736}"/>
    <cellStyle name="Normal 2 2 2 2 2 8 9 4" xfId="25725" xr:uid="{9E70BDEA-C5A9-4530-86D3-569AE7BD35E6}"/>
    <cellStyle name="Normal 2 2 2 2 20" xfId="25726" xr:uid="{E997B664-8915-4F88-A84F-672B3690092A}"/>
    <cellStyle name="Normal 2 2 2 2 3" xfId="25727" xr:uid="{64575D25-EDB5-4D2D-8068-11608EF9A5EC}"/>
    <cellStyle name="Normal 2 2 2 2 4" xfId="25728" xr:uid="{4E81A541-596B-4FE1-861A-C9699325E13F}"/>
    <cellStyle name="Normal 2 2 2 2 5" xfId="25729" xr:uid="{13CC62E5-230F-43D1-B2E7-C4ADAF4810FF}"/>
    <cellStyle name="Normal 2 2 2 2 6" xfId="25730" xr:uid="{12004524-13BA-4013-BB6D-FF6C4A393B61}"/>
    <cellStyle name="Normal 2 2 2 2 7" xfId="25731" xr:uid="{A4E68B74-DE6C-4071-8002-298E27086FCF}"/>
    <cellStyle name="Normal 2 2 2 2 8" xfId="25732" xr:uid="{AB11A241-E820-41E5-81C5-42ED601D0DE1}"/>
    <cellStyle name="Normal 2 2 2 2 9" xfId="25733" xr:uid="{859EE67B-A506-45A6-A6CD-EF30847E50FB}"/>
    <cellStyle name="Normal 2 2 2 3" xfId="25734" xr:uid="{A8900E5C-C664-4270-9E23-B838A61D90A1}"/>
    <cellStyle name="Normal 2 2 2 3 10" xfId="25735" xr:uid="{9C39DD53-77FD-45E5-B87E-814DF2216CEF}"/>
    <cellStyle name="Normal 2 2 2 3 10 2" xfId="25736" xr:uid="{D8269118-AD56-45C4-8E9F-6F1E64ECE190}"/>
    <cellStyle name="Normal 2 2 2 3 10 2 2" xfId="25737" xr:uid="{97257A85-E8CD-4E43-BBAF-980140B36637}"/>
    <cellStyle name="Normal 2 2 2 3 10 3" xfId="25738" xr:uid="{05B87816-6EC9-4CD3-AFEA-8BBAC7661A8F}"/>
    <cellStyle name="Normal 2 2 2 3 11" xfId="25739" xr:uid="{283EA1B1-8464-4257-9786-EFAE154D55D7}"/>
    <cellStyle name="Normal 2 2 2 3 11 2" xfId="25740" xr:uid="{C5CF383F-4A5E-4D1B-96C2-FBE268FFE53D}"/>
    <cellStyle name="Normal 2 2 2 3 12" xfId="25741" xr:uid="{84755456-A892-40FB-A91F-1BF7BAC2C0E1}"/>
    <cellStyle name="Normal 2 2 2 3 2" xfId="25742" xr:uid="{42A144A3-37FD-4661-B127-5EC7DDDBCCE8}"/>
    <cellStyle name="Normal 2 2 2 3 2 2" xfId="25743" xr:uid="{7A3E2962-6806-42FD-98F6-5C21C290EF65}"/>
    <cellStyle name="Normal 2 2 2 3 2 2 2" xfId="25744" xr:uid="{3C957A3B-42CA-40B9-B9F9-2111DEDC1CB4}"/>
    <cellStyle name="Normal 2 2 2 3 2 2 2 2" xfId="25745" xr:uid="{02D65800-C923-4972-9450-A7DF1DF08AB9}"/>
    <cellStyle name="Normal 2 2 2 3 2 2 2 2 2" xfId="25746" xr:uid="{1B447D60-C821-41DC-85A9-491918FFE9F4}"/>
    <cellStyle name="Normal 2 2 2 3 2 2 2 2 2 2" xfId="25747" xr:uid="{C6AE1BAA-F4A8-49F6-AB98-753419698514}"/>
    <cellStyle name="Normal 2 2 2 3 2 2 2 2 2 2 2" xfId="25748" xr:uid="{A3D6B6E5-669B-4381-8B7A-0669EB62C68C}"/>
    <cellStyle name="Normal 2 2 2 3 2 2 2 2 2 2 2 2" xfId="25749" xr:uid="{E8EDA23F-AA69-45AB-8269-9C7639D27BE2}"/>
    <cellStyle name="Normal 2 2 2 3 2 2 2 2 2 2 2 2 2" xfId="25750" xr:uid="{04DA6F75-7A0D-4399-8037-23B02762DF90}"/>
    <cellStyle name="Normal 2 2 2 3 2 2 2 2 2 2 2 3" xfId="25751" xr:uid="{2819C7CE-1695-4102-A5B1-A5746D8B3305}"/>
    <cellStyle name="Normal 2 2 2 3 2 2 2 2 2 2 3" xfId="25752" xr:uid="{2646FA51-A7C6-4CE2-8F89-0058DA96AD03}"/>
    <cellStyle name="Normal 2 2 2 3 2 2 2 2 2 2 3 2" xfId="25753" xr:uid="{00C31487-2B02-4B6C-9D4F-7432FB647B34}"/>
    <cellStyle name="Normal 2 2 2 3 2 2 2 2 2 2 4" xfId="25754" xr:uid="{A4BFA7AC-8395-4935-81A5-150D02ABBB03}"/>
    <cellStyle name="Normal 2 2 2 3 2 2 2 2 2 3" xfId="25755" xr:uid="{10343998-6E6C-4F54-8AE9-B8EA1E9B717C}"/>
    <cellStyle name="Normal 2 2 2 3 2 2 2 2 2 3 2" xfId="25756" xr:uid="{7CD16E69-F30C-45DD-95FC-9F6631D37FEA}"/>
    <cellStyle name="Normal 2 2 2 3 2 2 2 2 2 3 2 2" xfId="25757" xr:uid="{4E0C5651-E2A8-48E4-A8F2-FA32B4FEB3A5}"/>
    <cellStyle name="Normal 2 2 2 3 2 2 2 2 2 3 3" xfId="25758" xr:uid="{C6AC5C4C-A6A3-43A7-9443-0FDE2C332669}"/>
    <cellStyle name="Normal 2 2 2 3 2 2 2 2 2 4" xfId="25759" xr:uid="{5A15E2DB-31A6-4F49-8E2E-2B9B8712A64B}"/>
    <cellStyle name="Normal 2 2 2 3 2 2 2 2 2 4 2" xfId="25760" xr:uid="{6A5C8787-B54E-4D3E-A494-1A4856555375}"/>
    <cellStyle name="Normal 2 2 2 3 2 2 2 2 2 5" xfId="25761" xr:uid="{7001FF8C-8256-4B7A-A608-B0ABDAA35220}"/>
    <cellStyle name="Normal 2 2 2 3 2 2 2 2 3" xfId="25762" xr:uid="{E1864F69-DF94-4BB4-8796-F72A9367FFE4}"/>
    <cellStyle name="Normal 2 2 2 3 2 2 2 2 3 2" xfId="25763" xr:uid="{B3A1BF77-67E9-47CC-A285-E5830B180C0E}"/>
    <cellStyle name="Normal 2 2 2 3 2 2 2 2 3 2 2" xfId="25764" xr:uid="{44414EDD-9809-4EE7-A5D3-AF0006032A59}"/>
    <cellStyle name="Normal 2 2 2 3 2 2 2 2 3 2 2 2" xfId="25765" xr:uid="{57DABF69-6F3A-4FB4-92D0-91D736CE5A5E}"/>
    <cellStyle name="Normal 2 2 2 3 2 2 2 2 3 2 3" xfId="25766" xr:uid="{D4458273-80F1-4246-BC80-B4A8F53AF29F}"/>
    <cellStyle name="Normal 2 2 2 3 2 2 2 2 3 3" xfId="25767" xr:uid="{DF12D583-1A3C-4671-B682-76E144C71CB2}"/>
    <cellStyle name="Normal 2 2 2 3 2 2 2 2 3 3 2" xfId="25768" xr:uid="{40BE079A-E3E6-4352-B587-C0F02C3EF4BC}"/>
    <cellStyle name="Normal 2 2 2 3 2 2 2 2 3 4" xfId="25769" xr:uid="{15A34BC1-6607-47B5-8E6E-A2E7EBB23CC0}"/>
    <cellStyle name="Normal 2 2 2 3 2 2 2 2 4" xfId="25770" xr:uid="{9F93C675-F5FE-4554-9092-AA1BE81E59F9}"/>
    <cellStyle name="Normal 2 2 2 3 2 2 2 2 4 2" xfId="25771" xr:uid="{69A41887-B35E-423C-A345-DA8F6C34EFBE}"/>
    <cellStyle name="Normal 2 2 2 3 2 2 2 2 4 2 2" xfId="25772" xr:uid="{A4224B4B-0E9A-4E77-97B7-624168AB75DD}"/>
    <cellStyle name="Normal 2 2 2 3 2 2 2 2 4 3" xfId="25773" xr:uid="{5E6EB48D-0EFC-4E1F-A214-812E1707A778}"/>
    <cellStyle name="Normal 2 2 2 3 2 2 2 2 5" xfId="25774" xr:uid="{84A43603-2ADB-4631-8B31-B14491791DCE}"/>
    <cellStyle name="Normal 2 2 2 3 2 2 2 2 5 2" xfId="25775" xr:uid="{1F8AEC09-5027-4503-A153-AED2932AC40C}"/>
    <cellStyle name="Normal 2 2 2 3 2 2 2 2 6" xfId="25776" xr:uid="{FAD8871D-B5C5-4D10-9D43-89D2783638B7}"/>
    <cellStyle name="Normal 2 2 2 3 2 2 2 3" xfId="25777" xr:uid="{5D88E06D-E2B8-4F02-9B24-A6189EA86E32}"/>
    <cellStyle name="Normal 2 2 2 3 2 2 2 3 2" xfId="25778" xr:uid="{4DD1B079-F787-4186-A269-A5305638ABE5}"/>
    <cellStyle name="Normal 2 2 2 3 2 2 2 3 2 2" xfId="25779" xr:uid="{9D71B437-1397-4CD5-8178-4E702DD6C4F8}"/>
    <cellStyle name="Normal 2 2 2 3 2 2 2 3 2 2 2" xfId="25780" xr:uid="{7509E2E7-B9AF-4067-83FA-E5DCF343D883}"/>
    <cellStyle name="Normal 2 2 2 3 2 2 2 3 2 2 2 2" xfId="25781" xr:uid="{4DBA706B-DC8C-45DF-B27E-8241E85BED56}"/>
    <cellStyle name="Normal 2 2 2 3 2 2 2 3 2 2 3" xfId="25782" xr:uid="{F4B69F15-AC69-489C-A661-DF1B65F648A3}"/>
    <cellStyle name="Normal 2 2 2 3 2 2 2 3 2 3" xfId="25783" xr:uid="{1484B560-D1CC-43F1-AAEE-4CAE66EB3681}"/>
    <cellStyle name="Normal 2 2 2 3 2 2 2 3 2 3 2" xfId="25784" xr:uid="{362D6B5E-3E7A-41D7-8795-EF896795200B}"/>
    <cellStyle name="Normal 2 2 2 3 2 2 2 3 2 4" xfId="25785" xr:uid="{216DE59A-184A-4B9D-A44B-BDEB3D2D183D}"/>
    <cellStyle name="Normal 2 2 2 3 2 2 2 3 3" xfId="25786" xr:uid="{65B65978-D135-4048-AEFB-85C89AF4F80E}"/>
    <cellStyle name="Normal 2 2 2 3 2 2 2 3 3 2" xfId="25787" xr:uid="{ABEE8561-63A4-44E5-A058-F1E7DB8F5132}"/>
    <cellStyle name="Normal 2 2 2 3 2 2 2 3 3 2 2" xfId="25788" xr:uid="{BF57C24F-BAE5-4C36-A084-D934E8BA5E03}"/>
    <cellStyle name="Normal 2 2 2 3 2 2 2 3 3 3" xfId="25789" xr:uid="{EEB5242C-2882-48E8-95A4-4F260FC13AF0}"/>
    <cellStyle name="Normal 2 2 2 3 2 2 2 3 4" xfId="25790" xr:uid="{2983247F-3063-4550-815D-9B348889F988}"/>
    <cellStyle name="Normal 2 2 2 3 2 2 2 3 4 2" xfId="25791" xr:uid="{0FC3913B-1CDA-4A95-B586-660937CED848}"/>
    <cellStyle name="Normal 2 2 2 3 2 2 2 3 5" xfId="25792" xr:uid="{766C76C2-ED3E-454F-ACD8-CD3ABF166EF2}"/>
    <cellStyle name="Normal 2 2 2 3 2 2 2 4" xfId="25793" xr:uid="{6E3E92D2-3CB1-46FF-9FED-05F4386B21AE}"/>
    <cellStyle name="Normal 2 2 2 3 2 2 2 4 2" xfId="25794" xr:uid="{DAFD26F4-AE30-4753-AF75-546BED2C45CF}"/>
    <cellStyle name="Normal 2 2 2 3 2 2 2 4 2 2" xfId="25795" xr:uid="{4425955E-64F5-4A39-967C-E15D2D1E065E}"/>
    <cellStyle name="Normal 2 2 2 3 2 2 2 4 2 2 2" xfId="25796" xr:uid="{8C1DA13E-01E8-473A-8638-F3F508FC5A6F}"/>
    <cellStyle name="Normal 2 2 2 3 2 2 2 4 2 3" xfId="25797" xr:uid="{826085A0-1F28-494C-B44C-118C8DA8B6DD}"/>
    <cellStyle name="Normal 2 2 2 3 2 2 2 4 3" xfId="25798" xr:uid="{1DA1C176-B57B-43C2-B67B-794529A9ED7C}"/>
    <cellStyle name="Normal 2 2 2 3 2 2 2 4 3 2" xfId="25799" xr:uid="{F3D1836A-8001-4432-91B3-3AE7B0EA7C13}"/>
    <cellStyle name="Normal 2 2 2 3 2 2 2 4 4" xfId="25800" xr:uid="{4675DE6A-B2F2-477B-8066-817CDD6D27C9}"/>
    <cellStyle name="Normal 2 2 2 3 2 2 2 5" xfId="25801" xr:uid="{79C13A3C-AA8D-4493-9C59-F5F08018F361}"/>
    <cellStyle name="Normal 2 2 2 3 2 2 2 5 2" xfId="25802" xr:uid="{249F48F1-11C4-47BF-A091-870834024D40}"/>
    <cellStyle name="Normal 2 2 2 3 2 2 2 5 2 2" xfId="25803" xr:uid="{9C5286A3-AA93-44F5-A90C-50155D89E7D5}"/>
    <cellStyle name="Normal 2 2 2 3 2 2 2 5 3" xfId="25804" xr:uid="{B8E2A697-9F88-4062-9C62-B6BFFABD2360}"/>
    <cellStyle name="Normal 2 2 2 3 2 2 2 6" xfId="25805" xr:uid="{9ECD279A-1E93-4CD1-9E40-56CD4ADF3396}"/>
    <cellStyle name="Normal 2 2 2 3 2 2 2 6 2" xfId="25806" xr:uid="{42C26B51-6993-438F-BD6B-9629D4CF0C5A}"/>
    <cellStyle name="Normal 2 2 2 3 2 2 2 7" xfId="25807" xr:uid="{51869298-9F27-4FB9-98E8-884006912A01}"/>
    <cellStyle name="Normal 2 2 2 3 2 2 3" xfId="25808" xr:uid="{C97D2703-E93D-4D5E-BF61-84DAEEC7C6BD}"/>
    <cellStyle name="Normal 2 2 2 3 2 2 3 2" xfId="25809" xr:uid="{3D367943-007F-4A6A-A7FF-B367BD82F61D}"/>
    <cellStyle name="Normal 2 2 2 3 2 2 3 2 2" xfId="25810" xr:uid="{5991F962-DA3A-474E-AE79-4F73CC392BD6}"/>
    <cellStyle name="Normal 2 2 2 3 2 2 3 2 2 2" xfId="25811" xr:uid="{84B19652-CDD5-480E-9309-F1C1DD982CAB}"/>
    <cellStyle name="Normal 2 2 2 3 2 2 3 2 2 2 2" xfId="25812" xr:uid="{41D41C08-F446-4A68-A485-B9E8EAD1579D}"/>
    <cellStyle name="Normal 2 2 2 3 2 2 3 2 2 2 2 2" xfId="25813" xr:uid="{A1225177-A636-495B-9D75-8659F41DA1F0}"/>
    <cellStyle name="Normal 2 2 2 3 2 2 3 2 2 2 3" xfId="25814" xr:uid="{FAD4F69E-C934-455E-B69C-5499BD032F85}"/>
    <cellStyle name="Normal 2 2 2 3 2 2 3 2 2 3" xfId="25815" xr:uid="{4FADAC71-A4E1-40C0-A36C-1ED9883BA164}"/>
    <cellStyle name="Normal 2 2 2 3 2 2 3 2 2 3 2" xfId="25816" xr:uid="{1E186120-3572-47FE-B3DA-B622A183E352}"/>
    <cellStyle name="Normal 2 2 2 3 2 2 3 2 2 4" xfId="25817" xr:uid="{BF39C4ED-E1EF-41F5-BC59-84B44242C2C4}"/>
    <cellStyle name="Normal 2 2 2 3 2 2 3 2 3" xfId="25818" xr:uid="{C02AB9AE-0EE9-4835-A76E-5A127C9679A2}"/>
    <cellStyle name="Normal 2 2 2 3 2 2 3 2 3 2" xfId="25819" xr:uid="{3C523E14-3F99-4E17-87C2-91721F8434E4}"/>
    <cellStyle name="Normal 2 2 2 3 2 2 3 2 3 2 2" xfId="25820" xr:uid="{0C00BF12-B87C-455C-80C9-E6B10F785CB2}"/>
    <cellStyle name="Normal 2 2 2 3 2 2 3 2 3 3" xfId="25821" xr:uid="{94280632-6862-4D8D-BB3F-F7CE1AF7E37D}"/>
    <cellStyle name="Normal 2 2 2 3 2 2 3 2 4" xfId="25822" xr:uid="{D69BF57C-B823-4151-91EB-63912124F1C5}"/>
    <cellStyle name="Normal 2 2 2 3 2 2 3 2 4 2" xfId="25823" xr:uid="{10DD3590-5B8C-4769-ACC2-4C08BCC98A11}"/>
    <cellStyle name="Normal 2 2 2 3 2 2 3 2 5" xfId="25824" xr:uid="{131B4D60-6438-451E-AF57-9350A49755D4}"/>
    <cellStyle name="Normal 2 2 2 3 2 2 3 3" xfId="25825" xr:uid="{4ABE497D-5D5A-4CFE-8D3F-C0FFADF18F7E}"/>
    <cellStyle name="Normal 2 2 2 3 2 2 3 3 2" xfId="25826" xr:uid="{046099CC-A082-4C83-BDE1-5EF588CE4530}"/>
    <cellStyle name="Normal 2 2 2 3 2 2 3 3 2 2" xfId="25827" xr:uid="{033E339F-0E80-49BC-85CB-C56CE8994C6E}"/>
    <cellStyle name="Normal 2 2 2 3 2 2 3 3 2 2 2" xfId="25828" xr:uid="{A6ABB045-8F2D-45BD-A785-FD6165EA6C82}"/>
    <cellStyle name="Normal 2 2 2 3 2 2 3 3 2 3" xfId="25829" xr:uid="{F6DD709C-176E-4B5A-8C44-7AA60808AE84}"/>
    <cellStyle name="Normal 2 2 2 3 2 2 3 3 3" xfId="25830" xr:uid="{E30DB569-D0DD-4D5B-8869-42D35BBCF653}"/>
    <cellStyle name="Normal 2 2 2 3 2 2 3 3 3 2" xfId="25831" xr:uid="{180ADB5F-7C6F-46B4-AE1F-541DCBB260CB}"/>
    <cellStyle name="Normal 2 2 2 3 2 2 3 3 4" xfId="25832" xr:uid="{DBA644C7-D7AC-44A9-9361-279F0E236149}"/>
    <cellStyle name="Normal 2 2 2 3 2 2 3 4" xfId="25833" xr:uid="{18A8B80D-57A6-4118-9502-2B7ACD25BB10}"/>
    <cellStyle name="Normal 2 2 2 3 2 2 3 4 2" xfId="25834" xr:uid="{63D124DE-FFD2-48A2-9856-229E1EA05BE7}"/>
    <cellStyle name="Normal 2 2 2 3 2 2 3 4 2 2" xfId="25835" xr:uid="{7E9DB921-8B68-4F41-84EB-560CF100F034}"/>
    <cellStyle name="Normal 2 2 2 3 2 2 3 4 3" xfId="25836" xr:uid="{2C088913-8E07-405F-8AA2-14A06C2EBC49}"/>
    <cellStyle name="Normal 2 2 2 3 2 2 3 5" xfId="25837" xr:uid="{97706775-51AA-406F-B9EA-E43F7587F550}"/>
    <cellStyle name="Normal 2 2 2 3 2 2 3 5 2" xfId="25838" xr:uid="{17082523-9ADF-409C-ACA2-36D55A67CFF1}"/>
    <cellStyle name="Normal 2 2 2 3 2 2 3 6" xfId="25839" xr:uid="{9B4F33B2-818D-4A80-98AC-8B9567A0D647}"/>
    <cellStyle name="Normal 2 2 2 3 2 2 4" xfId="25840" xr:uid="{1312537E-4456-49A2-A5AB-2F58F0BCB927}"/>
    <cellStyle name="Normal 2 2 2 3 2 2 4 2" xfId="25841" xr:uid="{B5D22CDA-1699-4A81-A0AD-F5A1B0BB3B28}"/>
    <cellStyle name="Normal 2 2 2 3 2 2 4 2 2" xfId="25842" xr:uid="{6F6CA73A-CC6B-45ED-9A6C-FB0549B05C75}"/>
    <cellStyle name="Normal 2 2 2 3 2 2 4 2 2 2" xfId="25843" xr:uid="{A4CF980A-8383-433C-9DB7-A447D43F1069}"/>
    <cellStyle name="Normal 2 2 2 3 2 2 4 2 2 2 2" xfId="25844" xr:uid="{388CCCEA-2100-4C0B-AF87-754ABAAF73C7}"/>
    <cellStyle name="Normal 2 2 2 3 2 2 4 2 2 3" xfId="25845" xr:uid="{B9AC2EA5-B02F-454A-9161-0B3A8022E105}"/>
    <cellStyle name="Normal 2 2 2 3 2 2 4 2 3" xfId="25846" xr:uid="{22B4B37E-4D4C-4B81-8B70-A5FFD6F745E0}"/>
    <cellStyle name="Normal 2 2 2 3 2 2 4 2 3 2" xfId="25847" xr:uid="{92750C5D-85A3-4968-9D46-5DD4631E5EAF}"/>
    <cellStyle name="Normal 2 2 2 3 2 2 4 2 4" xfId="25848" xr:uid="{9BB93911-C9C2-4F25-92FF-0A31491E22F7}"/>
    <cellStyle name="Normal 2 2 2 3 2 2 4 3" xfId="25849" xr:uid="{71395084-FD6B-4A6A-A6F2-6DE288432377}"/>
    <cellStyle name="Normal 2 2 2 3 2 2 4 3 2" xfId="25850" xr:uid="{8BEB6C33-6CD7-4E30-9525-7EE78D98CD03}"/>
    <cellStyle name="Normal 2 2 2 3 2 2 4 3 2 2" xfId="25851" xr:uid="{6A930BD8-8256-48F4-8508-3D7F8F972F38}"/>
    <cellStyle name="Normal 2 2 2 3 2 2 4 3 3" xfId="25852" xr:uid="{7C1C5AA1-B4E0-4404-BD45-F62043CD4867}"/>
    <cellStyle name="Normal 2 2 2 3 2 2 4 4" xfId="25853" xr:uid="{A5727A7D-FDAF-4EB4-94D8-93766A7D15B3}"/>
    <cellStyle name="Normal 2 2 2 3 2 2 4 4 2" xfId="25854" xr:uid="{7B5597DB-1485-41DE-841B-C23F75D59210}"/>
    <cellStyle name="Normal 2 2 2 3 2 2 4 5" xfId="25855" xr:uid="{BDE29AAF-FE21-4E5B-9005-CB3DC088D849}"/>
    <cellStyle name="Normal 2 2 2 3 2 2 5" xfId="25856" xr:uid="{BD2C6242-AB1E-476B-8001-2DC4DCA994E4}"/>
    <cellStyle name="Normal 2 2 2 3 2 2 5 2" xfId="25857" xr:uid="{8C30D3D1-2C8D-4BFC-A3F9-C8B53F33150A}"/>
    <cellStyle name="Normal 2 2 2 3 2 2 5 2 2" xfId="25858" xr:uid="{281D38F1-CD5B-4275-8D68-A67D05B5E8E9}"/>
    <cellStyle name="Normal 2 2 2 3 2 2 5 2 2 2" xfId="25859" xr:uid="{5C818C27-9F0F-4396-812A-57D92FE64213}"/>
    <cellStyle name="Normal 2 2 2 3 2 2 5 2 3" xfId="25860" xr:uid="{FEA9ED36-476F-46A2-9DEB-D66D5BFF347E}"/>
    <cellStyle name="Normal 2 2 2 3 2 2 5 3" xfId="25861" xr:uid="{B1BDD1D0-A181-429A-BFD1-E2BCC0F7E40E}"/>
    <cellStyle name="Normal 2 2 2 3 2 2 5 3 2" xfId="25862" xr:uid="{4F1EEA18-D78E-4F62-8D70-E8B1F85B6AC9}"/>
    <cellStyle name="Normal 2 2 2 3 2 2 5 4" xfId="25863" xr:uid="{A4968DAF-B3FE-4B62-B1D0-A4C3780ACFA6}"/>
    <cellStyle name="Normal 2 2 2 3 2 2 6" xfId="25864" xr:uid="{734A762B-4E8E-4109-943C-8F9965AD7630}"/>
    <cellStyle name="Normal 2 2 2 3 2 2 6 2" xfId="25865" xr:uid="{B965AA45-FB92-43FD-BA2D-C160D03CA966}"/>
    <cellStyle name="Normal 2 2 2 3 2 2 6 2 2" xfId="25866" xr:uid="{24C5B712-A403-4308-86D1-F809E33ADDF3}"/>
    <cellStyle name="Normal 2 2 2 3 2 2 6 3" xfId="25867" xr:uid="{2977A5E0-1069-4A0B-98E7-462A6B13A096}"/>
    <cellStyle name="Normal 2 2 2 3 2 2 7" xfId="25868" xr:uid="{4A589AA4-89CD-4250-9CB0-3B1748F6FD71}"/>
    <cellStyle name="Normal 2 2 2 3 2 2 7 2" xfId="25869" xr:uid="{FF26C7D4-94E3-44E7-828E-96A0A8437CD7}"/>
    <cellStyle name="Normal 2 2 2 3 2 2 8" xfId="25870" xr:uid="{B46BCC32-825F-4387-BDE7-F4117A756F6C}"/>
    <cellStyle name="Normal 2 2 2 3 2 3" xfId="25871" xr:uid="{D66606B7-31EF-4193-9886-BB7891888D04}"/>
    <cellStyle name="Normal 2 2 2 3 2 3 2" xfId="25872" xr:uid="{7074A291-6631-41F8-B1EC-653167426E9C}"/>
    <cellStyle name="Normal 2 2 2 3 2 3 2 2" xfId="25873" xr:uid="{77B557D9-77C4-47B2-B8FF-3E6612DD58D5}"/>
    <cellStyle name="Normal 2 2 2 3 2 3 2 2 2" xfId="25874" xr:uid="{A0A1151C-BDBE-4DEC-9050-227B5926CD29}"/>
    <cellStyle name="Normal 2 2 2 3 2 3 2 2 2 2" xfId="25875" xr:uid="{438BCD99-BD71-4753-B1C3-C09E6F621348}"/>
    <cellStyle name="Normal 2 2 2 3 2 3 2 2 2 2 2" xfId="25876" xr:uid="{048F55D2-5524-42D6-A6DB-7C0F43AB3362}"/>
    <cellStyle name="Normal 2 2 2 3 2 3 2 2 2 2 2 2" xfId="25877" xr:uid="{47AA663D-066B-4810-AE27-A97E24A29C0D}"/>
    <cellStyle name="Normal 2 2 2 3 2 3 2 2 2 2 3" xfId="25878" xr:uid="{E771BA50-FF7A-41D9-8524-3984CB62594B}"/>
    <cellStyle name="Normal 2 2 2 3 2 3 2 2 2 3" xfId="25879" xr:uid="{8EFC9283-8D93-4EED-AB36-C9A3773DCFF7}"/>
    <cellStyle name="Normal 2 2 2 3 2 3 2 2 2 3 2" xfId="25880" xr:uid="{C207938A-A6D1-4703-A03C-86CCF0C43CE8}"/>
    <cellStyle name="Normal 2 2 2 3 2 3 2 2 2 4" xfId="25881" xr:uid="{F0729935-56C3-4D9C-86F4-5E84EB49FCF1}"/>
    <cellStyle name="Normal 2 2 2 3 2 3 2 2 3" xfId="25882" xr:uid="{4902504D-7205-4073-9E74-C15F52C9D1B1}"/>
    <cellStyle name="Normal 2 2 2 3 2 3 2 2 3 2" xfId="25883" xr:uid="{A0207ED4-5F39-4D41-9780-0EF327B025D7}"/>
    <cellStyle name="Normal 2 2 2 3 2 3 2 2 3 2 2" xfId="25884" xr:uid="{313E81C7-9F2C-409A-B512-0A030F5B4D68}"/>
    <cellStyle name="Normal 2 2 2 3 2 3 2 2 3 3" xfId="25885" xr:uid="{A550495D-FC4E-40CB-9C6B-606C64DC0D5E}"/>
    <cellStyle name="Normal 2 2 2 3 2 3 2 2 4" xfId="25886" xr:uid="{1261A5B3-4EB2-4249-A0F2-62AB4E360133}"/>
    <cellStyle name="Normal 2 2 2 3 2 3 2 2 4 2" xfId="25887" xr:uid="{CD0139F5-DC25-42A7-A707-B75FEE857545}"/>
    <cellStyle name="Normal 2 2 2 3 2 3 2 2 5" xfId="25888" xr:uid="{EE9CC59B-A02E-4972-817B-E97ECB6A40A2}"/>
    <cellStyle name="Normal 2 2 2 3 2 3 2 3" xfId="25889" xr:uid="{723772D1-1A97-4875-816A-E1B5A1064B7B}"/>
    <cellStyle name="Normal 2 2 2 3 2 3 2 3 2" xfId="25890" xr:uid="{71BA5BE7-94D6-46E5-AD21-E4866825B1CA}"/>
    <cellStyle name="Normal 2 2 2 3 2 3 2 3 2 2" xfId="25891" xr:uid="{EFFB36CC-58B3-4018-AAA0-B79533664539}"/>
    <cellStyle name="Normal 2 2 2 3 2 3 2 3 2 2 2" xfId="25892" xr:uid="{E6DAEAC4-AC5D-43EF-A538-AD6BB7D5312F}"/>
    <cellStyle name="Normal 2 2 2 3 2 3 2 3 2 3" xfId="25893" xr:uid="{E9C57440-5E1B-4A3B-8913-216B2C75D896}"/>
    <cellStyle name="Normal 2 2 2 3 2 3 2 3 3" xfId="25894" xr:uid="{3B21A868-41E4-4038-9F5C-517F81D277E5}"/>
    <cellStyle name="Normal 2 2 2 3 2 3 2 3 3 2" xfId="25895" xr:uid="{1E6D8FF2-0981-4D37-86FD-FA537DD86AA5}"/>
    <cellStyle name="Normal 2 2 2 3 2 3 2 3 4" xfId="25896" xr:uid="{15FC787D-1017-46E1-87A9-8204AB7ADCE0}"/>
    <cellStyle name="Normal 2 2 2 3 2 3 2 4" xfId="25897" xr:uid="{0437C93F-9494-4313-9CD8-FDCCF397761A}"/>
    <cellStyle name="Normal 2 2 2 3 2 3 2 4 2" xfId="25898" xr:uid="{473C3378-0367-444B-A6C5-89FA5F100C3E}"/>
    <cellStyle name="Normal 2 2 2 3 2 3 2 4 2 2" xfId="25899" xr:uid="{0E458FDA-57E9-4B74-9AFC-9C70B2C9699B}"/>
    <cellStyle name="Normal 2 2 2 3 2 3 2 4 3" xfId="25900" xr:uid="{BF8BD31E-44DB-4651-A30C-FFA6B18DDC34}"/>
    <cellStyle name="Normal 2 2 2 3 2 3 2 5" xfId="25901" xr:uid="{954438C8-AE04-4F62-ADA8-2E5CF696EB13}"/>
    <cellStyle name="Normal 2 2 2 3 2 3 2 5 2" xfId="25902" xr:uid="{8D680A62-BD7C-41B1-94CF-A1611FCED5C4}"/>
    <cellStyle name="Normal 2 2 2 3 2 3 2 6" xfId="25903" xr:uid="{821D6C1E-8C7D-4C87-835D-E26DA9F492CB}"/>
    <cellStyle name="Normal 2 2 2 3 2 3 3" xfId="25904" xr:uid="{2CD06769-8B7C-4087-A9F0-0C2A98959291}"/>
    <cellStyle name="Normal 2 2 2 3 2 3 3 2" xfId="25905" xr:uid="{5B1FB7FB-043B-4229-8E20-A923A828DC86}"/>
    <cellStyle name="Normal 2 2 2 3 2 3 3 2 2" xfId="25906" xr:uid="{BBD7D268-F478-4330-AD0F-3BB000BAFE6F}"/>
    <cellStyle name="Normal 2 2 2 3 2 3 3 2 2 2" xfId="25907" xr:uid="{927E41F4-C16F-480D-8317-951187C20FFA}"/>
    <cellStyle name="Normal 2 2 2 3 2 3 3 2 2 2 2" xfId="25908" xr:uid="{CEB56055-8F4B-4C5B-A628-CEB0C18FDAE9}"/>
    <cellStyle name="Normal 2 2 2 3 2 3 3 2 2 3" xfId="25909" xr:uid="{D0A86D78-CE06-4998-A33E-1D2F4B500C3D}"/>
    <cellStyle name="Normal 2 2 2 3 2 3 3 2 3" xfId="25910" xr:uid="{C28923FB-FB23-434C-BE32-97912E121782}"/>
    <cellStyle name="Normal 2 2 2 3 2 3 3 2 3 2" xfId="25911" xr:uid="{808DE1D1-A08C-4F89-8E20-E493AA68C8BA}"/>
    <cellStyle name="Normal 2 2 2 3 2 3 3 2 4" xfId="25912" xr:uid="{E2D8686E-7667-4785-BE8D-9608BCD07488}"/>
    <cellStyle name="Normal 2 2 2 3 2 3 3 3" xfId="25913" xr:uid="{C991C872-1B1C-4BBD-A622-1804B143C153}"/>
    <cellStyle name="Normal 2 2 2 3 2 3 3 3 2" xfId="25914" xr:uid="{7B7CC121-7EB5-4224-9A91-37349FF4FD0A}"/>
    <cellStyle name="Normal 2 2 2 3 2 3 3 3 2 2" xfId="25915" xr:uid="{C3AAA725-503A-4B7D-B9A9-4D290BA7BAC5}"/>
    <cellStyle name="Normal 2 2 2 3 2 3 3 3 3" xfId="25916" xr:uid="{0989C41D-0E03-4837-9CE4-ECB09C8E99EB}"/>
    <cellStyle name="Normal 2 2 2 3 2 3 3 4" xfId="25917" xr:uid="{DA1073A8-89D6-4310-992C-8D4A6A0EF57C}"/>
    <cellStyle name="Normal 2 2 2 3 2 3 3 4 2" xfId="25918" xr:uid="{D18115ED-42A0-4BAE-B3E4-56D560C35C3F}"/>
    <cellStyle name="Normal 2 2 2 3 2 3 3 5" xfId="25919" xr:uid="{4F0CD709-CE10-4CC5-AF3A-EF18BEF202CB}"/>
    <cellStyle name="Normal 2 2 2 3 2 3 4" xfId="25920" xr:uid="{39395658-34E8-4A2A-B1E0-1DBF42EBD467}"/>
    <cellStyle name="Normal 2 2 2 3 2 3 4 2" xfId="25921" xr:uid="{49C4EEE0-9D0C-4ED2-B242-F96C2C825D3E}"/>
    <cellStyle name="Normal 2 2 2 3 2 3 4 2 2" xfId="25922" xr:uid="{89F78E62-C82A-4759-B702-DBE9218D527E}"/>
    <cellStyle name="Normal 2 2 2 3 2 3 4 2 2 2" xfId="25923" xr:uid="{5B993FCF-5A34-4069-9D4D-29E408A57538}"/>
    <cellStyle name="Normal 2 2 2 3 2 3 4 2 3" xfId="25924" xr:uid="{5329BFE2-CA17-4074-8BDC-D3B4076F3499}"/>
    <cellStyle name="Normal 2 2 2 3 2 3 4 3" xfId="25925" xr:uid="{89F71195-0C28-467F-A05F-5C64F48DED81}"/>
    <cellStyle name="Normal 2 2 2 3 2 3 4 3 2" xfId="25926" xr:uid="{8B4FF705-28AB-457D-93CE-3F47CABC5685}"/>
    <cellStyle name="Normal 2 2 2 3 2 3 4 4" xfId="25927" xr:uid="{8556C021-801A-4CD2-88E0-0E71F2ABC06D}"/>
    <cellStyle name="Normal 2 2 2 3 2 3 5" xfId="25928" xr:uid="{630FD29A-C9BD-4BCB-A1D4-29BE8317F562}"/>
    <cellStyle name="Normal 2 2 2 3 2 3 5 2" xfId="25929" xr:uid="{A38FEE7F-F3E2-4FD9-AC99-6F146B97C67C}"/>
    <cellStyle name="Normal 2 2 2 3 2 3 5 2 2" xfId="25930" xr:uid="{B19E58CD-23B4-4746-94DA-342D6C868B94}"/>
    <cellStyle name="Normal 2 2 2 3 2 3 5 3" xfId="25931" xr:uid="{0E75C483-5A31-43B3-AB4B-20B041446681}"/>
    <cellStyle name="Normal 2 2 2 3 2 3 6" xfId="25932" xr:uid="{AA28A037-18EA-46C0-A5FD-D711693A1FF3}"/>
    <cellStyle name="Normal 2 2 2 3 2 3 6 2" xfId="25933" xr:uid="{7A7CA065-A7DD-4CE7-B76A-D48F7E12D3C0}"/>
    <cellStyle name="Normal 2 2 2 3 2 3 7" xfId="25934" xr:uid="{1B29FC7F-B598-4EFE-8F4B-4B07C5107F9F}"/>
    <cellStyle name="Normal 2 2 2 3 2 4" xfId="25935" xr:uid="{3489DDE7-E036-46ED-91D7-B63C0800305A}"/>
    <cellStyle name="Normal 2 2 2 3 2 4 2" xfId="25936" xr:uid="{4BBE6C03-2E21-4739-A3F2-F094A6E091B6}"/>
    <cellStyle name="Normal 2 2 2 3 2 4 2 2" xfId="25937" xr:uid="{4E8828EA-F356-4F3D-B153-2DD0C46BE747}"/>
    <cellStyle name="Normal 2 2 2 3 2 4 2 2 2" xfId="25938" xr:uid="{86043EEF-E36A-4785-A4FE-501512674550}"/>
    <cellStyle name="Normal 2 2 2 3 2 4 2 2 2 2" xfId="25939" xr:uid="{3D5064F5-B74A-4F8A-8F7A-EADE46C2CE37}"/>
    <cellStyle name="Normal 2 2 2 3 2 4 2 2 2 2 2" xfId="25940" xr:uid="{759B8626-74F5-47D7-BC93-136962650CC9}"/>
    <cellStyle name="Normal 2 2 2 3 2 4 2 2 2 3" xfId="25941" xr:uid="{AFCCAB9F-CF9B-4BD0-A529-682E5CEBE706}"/>
    <cellStyle name="Normal 2 2 2 3 2 4 2 2 3" xfId="25942" xr:uid="{4550350A-79EB-486F-8A11-49C9CC7A4208}"/>
    <cellStyle name="Normal 2 2 2 3 2 4 2 2 3 2" xfId="25943" xr:uid="{83C05DE6-DFE7-4CD8-8E85-1E01BDCF37A3}"/>
    <cellStyle name="Normal 2 2 2 3 2 4 2 2 4" xfId="25944" xr:uid="{E1184ABB-AF96-4832-B925-5C81DEFD3E59}"/>
    <cellStyle name="Normal 2 2 2 3 2 4 2 3" xfId="25945" xr:uid="{F04B11A0-B469-4685-810B-A806FBACE17B}"/>
    <cellStyle name="Normal 2 2 2 3 2 4 2 3 2" xfId="25946" xr:uid="{7BDD3946-19E4-4108-8ADD-B2BD065746EB}"/>
    <cellStyle name="Normal 2 2 2 3 2 4 2 3 2 2" xfId="25947" xr:uid="{CC615247-A3D9-49AB-9799-95CD0BAC2BBC}"/>
    <cellStyle name="Normal 2 2 2 3 2 4 2 3 3" xfId="25948" xr:uid="{BB524E4E-7740-459B-B558-AD79684623E6}"/>
    <cellStyle name="Normal 2 2 2 3 2 4 2 4" xfId="25949" xr:uid="{E80CA458-D9C9-4124-91FA-E728DAFD90D1}"/>
    <cellStyle name="Normal 2 2 2 3 2 4 2 4 2" xfId="25950" xr:uid="{3A87A970-8BB5-4E1F-8229-7D3F899F611A}"/>
    <cellStyle name="Normal 2 2 2 3 2 4 2 5" xfId="25951" xr:uid="{04816C95-F760-442E-87BA-9C06CBD2FCCF}"/>
    <cellStyle name="Normal 2 2 2 3 2 4 3" xfId="25952" xr:uid="{2D75F367-EBF5-4623-8CC8-75146BA5A9B3}"/>
    <cellStyle name="Normal 2 2 2 3 2 4 3 2" xfId="25953" xr:uid="{31E4CC21-9C74-49A7-9D68-ECEA86897825}"/>
    <cellStyle name="Normal 2 2 2 3 2 4 3 2 2" xfId="25954" xr:uid="{D81ADD6B-8279-4A35-B99A-DEFFA6DE3D29}"/>
    <cellStyle name="Normal 2 2 2 3 2 4 3 2 2 2" xfId="25955" xr:uid="{BC6FF5AF-FDDB-479F-B32F-559B10E7BEDE}"/>
    <cellStyle name="Normal 2 2 2 3 2 4 3 2 3" xfId="25956" xr:uid="{05370452-59D3-46CB-A2CC-BF5502406830}"/>
    <cellStyle name="Normal 2 2 2 3 2 4 3 3" xfId="25957" xr:uid="{36CD63F6-981C-4819-B91F-C540C897A7D5}"/>
    <cellStyle name="Normal 2 2 2 3 2 4 3 3 2" xfId="25958" xr:uid="{AAA1FD64-438B-4BF6-8979-310452375437}"/>
    <cellStyle name="Normal 2 2 2 3 2 4 3 4" xfId="25959" xr:uid="{ECADB4D6-CADC-453B-8B44-33984D90CB49}"/>
    <cellStyle name="Normal 2 2 2 3 2 4 4" xfId="25960" xr:uid="{28286216-A0CC-437A-85B2-197D803F081A}"/>
    <cellStyle name="Normal 2 2 2 3 2 4 4 2" xfId="25961" xr:uid="{2A3E9F86-286C-41C2-9FA1-00DEB6F8245E}"/>
    <cellStyle name="Normal 2 2 2 3 2 4 4 2 2" xfId="25962" xr:uid="{822A53AC-5248-45F1-8143-D6986518FB1B}"/>
    <cellStyle name="Normal 2 2 2 3 2 4 4 3" xfId="25963" xr:uid="{9BA46034-6D2E-4A1B-8ABF-8EAAB4C07434}"/>
    <cellStyle name="Normal 2 2 2 3 2 4 5" xfId="25964" xr:uid="{7348BBEB-DB96-46F0-B8CA-6FCFDDAE836A}"/>
    <cellStyle name="Normal 2 2 2 3 2 4 5 2" xfId="25965" xr:uid="{62367581-6632-42D9-A2CB-F35056598A05}"/>
    <cellStyle name="Normal 2 2 2 3 2 4 6" xfId="25966" xr:uid="{AD1DA554-5DD3-4D39-BBBC-23DD19971133}"/>
    <cellStyle name="Normal 2 2 2 3 2 5" xfId="25967" xr:uid="{395530B1-6D1B-4A2D-853A-E5225B82C12D}"/>
    <cellStyle name="Normal 2 2 2 3 2 5 2" xfId="25968" xr:uid="{8E6EAEFE-4DF4-45AF-BFDB-D241F5899D96}"/>
    <cellStyle name="Normal 2 2 2 3 2 5 2 2" xfId="25969" xr:uid="{DD9595CF-DDF0-4904-A14B-4CCC9FDEB052}"/>
    <cellStyle name="Normal 2 2 2 3 2 5 2 2 2" xfId="25970" xr:uid="{D5A8852A-31BB-4D1F-9261-78F674D7E58E}"/>
    <cellStyle name="Normal 2 2 2 3 2 5 2 2 2 2" xfId="25971" xr:uid="{4879A7BC-8413-405F-9052-169B206D97EC}"/>
    <cellStyle name="Normal 2 2 2 3 2 5 2 2 3" xfId="25972" xr:uid="{E82398EB-FDA6-4AE5-861D-7A77E1FDFE8A}"/>
    <cellStyle name="Normal 2 2 2 3 2 5 2 3" xfId="25973" xr:uid="{9EC6B694-67C4-445D-B867-9BC4283392E1}"/>
    <cellStyle name="Normal 2 2 2 3 2 5 2 3 2" xfId="25974" xr:uid="{4B613C1B-86FD-49FA-A541-5DC963C2201C}"/>
    <cellStyle name="Normal 2 2 2 3 2 5 2 4" xfId="25975" xr:uid="{6D8CFB82-A79B-4DC9-A4CB-9FD85D6C0C9A}"/>
    <cellStyle name="Normal 2 2 2 3 2 5 3" xfId="25976" xr:uid="{DE8139DD-3842-4B28-B5C7-A89873F472AE}"/>
    <cellStyle name="Normal 2 2 2 3 2 5 3 2" xfId="25977" xr:uid="{F219C2CE-8516-43E5-B9CC-B31B1163AD59}"/>
    <cellStyle name="Normal 2 2 2 3 2 5 3 2 2" xfId="25978" xr:uid="{968F5611-81B6-454B-9B19-66E226C1DBE6}"/>
    <cellStyle name="Normal 2 2 2 3 2 5 3 3" xfId="25979" xr:uid="{3FB301ED-E43E-42B8-9F9F-8C4D54BD4F2D}"/>
    <cellStyle name="Normal 2 2 2 3 2 5 4" xfId="25980" xr:uid="{1824CEB4-180B-41B6-AFE0-5098E92698F3}"/>
    <cellStyle name="Normal 2 2 2 3 2 5 4 2" xfId="25981" xr:uid="{692CF373-8DB2-4C28-BCF8-1D2E614A5170}"/>
    <cellStyle name="Normal 2 2 2 3 2 5 5" xfId="25982" xr:uid="{1718F34A-AC4A-4E14-9BF7-82E5A3DB101E}"/>
    <cellStyle name="Normal 2 2 2 3 2 6" xfId="25983" xr:uid="{CC4236BA-8E91-4B6B-AB11-D21189ED3F8E}"/>
    <cellStyle name="Normal 2 2 2 3 2 6 2" xfId="25984" xr:uid="{F57E56BB-F62D-45B0-9176-EB119E70E26D}"/>
    <cellStyle name="Normal 2 2 2 3 2 6 2 2" xfId="25985" xr:uid="{53F63549-EEFB-451A-801D-AE474FCB1629}"/>
    <cellStyle name="Normal 2 2 2 3 2 6 2 2 2" xfId="25986" xr:uid="{D41C89EE-1428-41CF-B4E2-639B7B3EF6FD}"/>
    <cellStyle name="Normal 2 2 2 3 2 6 2 3" xfId="25987" xr:uid="{66B0ACCC-2667-49E6-8D3A-2A6771EDAAB4}"/>
    <cellStyle name="Normal 2 2 2 3 2 6 3" xfId="25988" xr:uid="{DF24E517-8861-48B0-BF53-D1FB21999E6E}"/>
    <cellStyle name="Normal 2 2 2 3 2 6 3 2" xfId="25989" xr:uid="{710A112D-D464-4957-8E75-7C7A6464F2F9}"/>
    <cellStyle name="Normal 2 2 2 3 2 6 4" xfId="25990" xr:uid="{D421F2C1-CB0E-4D3A-B9F7-3BC0134FB0D8}"/>
    <cellStyle name="Normal 2 2 2 3 2 7" xfId="25991" xr:uid="{FB984213-9921-4767-B508-4E263E1791EC}"/>
    <cellStyle name="Normal 2 2 2 3 2 7 2" xfId="25992" xr:uid="{C96C7A01-EDD7-40B8-9C52-792D6E55E3C4}"/>
    <cellStyle name="Normal 2 2 2 3 2 7 2 2" xfId="25993" xr:uid="{FC5F570B-8248-43E4-8A59-A1E67E3EC1D6}"/>
    <cellStyle name="Normal 2 2 2 3 2 7 3" xfId="25994" xr:uid="{54309ABF-9415-4FE6-AA2A-74BDE5CE5E89}"/>
    <cellStyle name="Normal 2 2 2 3 2 8" xfId="25995" xr:uid="{933BB93D-8E01-4DBA-A9FE-1827DE2762A8}"/>
    <cellStyle name="Normal 2 2 2 3 2 8 2" xfId="25996" xr:uid="{4560181E-B8C9-48F1-9C1F-BDCE8F8825D1}"/>
    <cellStyle name="Normal 2 2 2 3 2 9" xfId="25997" xr:uid="{1FD4213C-1497-4373-92E7-1364EF0CA25C}"/>
    <cellStyle name="Normal 2 2 2 3 3" xfId="25998" xr:uid="{B8E1A88A-68A0-4E9F-AE03-79D761CBDA31}"/>
    <cellStyle name="Normal 2 2 2 3 3 2" xfId="25999" xr:uid="{B1B4AD89-1ABF-43ED-9468-963BECF9A87A}"/>
    <cellStyle name="Normal 2 2 2 3 3 2 2" xfId="26000" xr:uid="{E92741DD-66C3-46FA-B01D-B476A28A6C2E}"/>
    <cellStyle name="Normal 2 2 2 3 3 2 2 2" xfId="26001" xr:uid="{02F84479-F70E-4EE7-B7B3-CD5A0CA3E69D}"/>
    <cellStyle name="Normal 2 2 2 3 3 2 2 2 2" xfId="26002" xr:uid="{C56082CB-27B0-4548-B399-D4F186F8D30E}"/>
    <cellStyle name="Normal 2 2 2 3 3 2 2 2 2 2" xfId="26003" xr:uid="{34FA53BD-78D0-4D08-91CB-58D88B60D681}"/>
    <cellStyle name="Normal 2 2 2 3 3 2 2 2 2 2 2" xfId="26004" xr:uid="{B77C3943-9D79-4D53-924B-9ACA30F72A37}"/>
    <cellStyle name="Normal 2 2 2 3 3 2 2 2 2 2 2 2" xfId="26005" xr:uid="{92C488A6-4003-4CE9-8F4C-09434163CDCC}"/>
    <cellStyle name="Normal 2 2 2 3 3 2 2 2 2 2 2 2 2" xfId="26006" xr:uid="{C6B6323D-F60B-4B46-A5C0-397B94617540}"/>
    <cellStyle name="Normal 2 2 2 3 3 2 2 2 2 2 2 3" xfId="26007" xr:uid="{FF16A5CD-42CE-4719-A421-545B08FE8536}"/>
    <cellStyle name="Normal 2 2 2 3 3 2 2 2 2 2 3" xfId="26008" xr:uid="{38DB46FA-34DB-467A-9FB9-61E409FA34B5}"/>
    <cellStyle name="Normal 2 2 2 3 3 2 2 2 2 2 3 2" xfId="26009" xr:uid="{3803F2AE-FD00-4190-85E2-BC042E557302}"/>
    <cellStyle name="Normal 2 2 2 3 3 2 2 2 2 2 4" xfId="26010" xr:uid="{1609C631-D912-40A2-9D9D-B2838CC30F8A}"/>
    <cellStyle name="Normal 2 2 2 3 3 2 2 2 2 3" xfId="26011" xr:uid="{49529481-0B92-4016-8213-AFDBCFF65C30}"/>
    <cellStyle name="Normal 2 2 2 3 3 2 2 2 2 3 2" xfId="26012" xr:uid="{AE850947-76D9-427A-8C9F-C80D1AFCA6AD}"/>
    <cellStyle name="Normal 2 2 2 3 3 2 2 2 2 3 2 2" xfId="26013" xr:uid="{5D0B4D7C-0E90-4CB3-9607-FCAE118DC63B}"/>
    <cellStyle name="Normal 2 2 2 3 3 2 2 2 2 3 3" xfId="26014" xr:uid="{F015EB22-2444-4524-8311-6879D2711A28}"/>
    <cellStyle name="Normal 2 2 2 3 3 2 2 2 2 4" xfId="26015" xr:uid="{DC9A02FB-6085-4D2A-912D-5CB4F9FEFB4B}"/>
    <cellStyle name="Normal 2 2 2 3 3 2 2 2 2 4 2" xfId="26016" xr:uid="{7719634C-E73C-4496-9936-A2AEB3495380}"/>
    <cellStyle name="Normal 2 2 2 3 3 2 2 2 2 5" xfId="26017" xr:uid="{8C390A3E-ED82-4BD5-B3D8-DF0DA590CF3C}"/>
    <cellStyle name="Normal 2 2 2 3 3 2 2 2 3" xfId="26018" xr:uid="{DA8EEF50-06C5-42BF-BAC4-378595F7A266}"/>
    <cellStyle name="Normal 2 2 2 3 3 2 2 2 3 2" xfId="26019" xr:uid="{53478174-6744-4DE0-A698-0AF4559D9DB4}"/>
    <cellStyle name="Normal 2 2 2 3 3 2 2 2 3 2 2" xfId="26020" xr:uid="{92B061D3-BF1B-4312-B797-563D452DD648}"/>
    <cellStyle name="Normal 2 2 2 3 3 2 2 2 3 2 2 2" xfId="26021" xr:uid="{AA65007D-04B1-49D4-A971-A6320F3966D5}"/>
    <cellStyle name="Normal 2 2 2 3 3 2 2 2 3 2 3" xfId="26022" xr:uid="{9F8090DE-F259-48E3-9C8D-8FE36A6B2DF0}"/>
    <cellStyle name="Normal 2 2 2 3 3 2 2 2 3 3" xfId="26023" xr:uid="{06CA6EA2-57D4-42C4-9DE5-8CAE88B7BE94}"/>
    <cellStyle name="Normal 2 2 2 3 3 2 2 2 3 3 2" xfId="26024" xr:uid="{CD5C75D9-A00D-4B49-8A01-1D2CADCD23E1}"/>
    <cellStyle name="Normal 2 2 2 3 3 2 2 2 3 4" xfId="26025" xr:uid="{F16BC6BC-72F4-4FDA-81B7-AFFB58A12A8D}"/>
    <cellStyle name="Normal 2 2 2 3 3 2 2 2 4" xfId="26026" xr:uid="{D9A8587D-DD33-4309-9C8B-ECCAA8F3165F}"/>
    <cellStyle name="Normal 2 2 2 3 3 2 2 2 4 2" xfId="26027" xr:uid="{A3F1D1BC-50D5-47C3-A0FD-EC9E494C7BED}"/>
    <cellStyle name="Normal 2 2 2 3 3 2 2 2 4 2 2" xfId="26028" xr:uid="{111B4506-D9B3-4BD1-8840-5C68A62F0D29}"/>
    <cellStyle name="Normal 2 2 2 3 3 2 2 2 4 3" xfId="26029" xr:uid="{BD0241EB-56DF-4701-914F-C170E07519F1}"/>
    <cellStyle name="Normal 2 2 2 3 3 2 2 2 5" xfId="26030" xr:uid="{B7C9E3B5-0842-4370-AC74-DEB59CAF1202}"/>
    <cellStyle name="Normal 2 2 2 3 3 2 2 2 5 2" xfId="26031" xr:uid="{D63160D7-16B0-4907-8880-864FE54261E3}"/>
    <cellStyle name="Normal 2 2 2 3 3 2 2 2 6" xfId="26032" xr:uid="{98472E86-E405-4515-9C68-610819F8BA46}"/>
    <cellStyle name="Normal 2 2 2 3 3 2 2 3" xfId="26033" xr:uid="{4B0B7D2B-F65E-45A6-9BCD-2F030CE35463}"/>
    <cellStyle name="Normal 2 2 2 3 3 2 2 3 2" xfId="26034" xr:uid="{F81E2BE2-D976-4C96-A24B-B04F2392C7D5}"/>
    <cellStyle name="Normal 2 2 2 3 3 2 2 3 2 2" xfId="26035" xr:uid="{96827A9C-182D-48CB-AF36-95A9B52C55CC}"/>
    <cellStyle name="Normal 2 2 2 3 3 2 2 3 2 2 2" xfId="26036" xr:uid="{FC56E825-17F0-4D81-9176-9EDA93EF0D1E}"/>
    <cellStyle name="Normal 2 2 2 3 3 2 2 3 2 2 2 2" xfId="26037" xr:uid="{D0C7E5FA-954C-47BF-909A-D856EAE79DC8}"/>
    <cellStyle name="Normal 2 2 2 3 3 2 2 3 2 2 3" xfId="26038" xr:uid="{4CC2604E-D1FC-4892-9919-E921108E24A3}"/>
    <cellStyle name="Normal 2 2 2 3 3 2 2 3 2 3" xfId="26039" xr:uid="{F0682153-069F-492E-8914-1D9EC7811511}"/>
    <cellStyle name="Normal 2 2 2 3 3 2 2 3 2 3 2" xfId="26040" xr:uid="{822EA75D-DFB2-4105-AE00-BC639D31D992}"/>
    <cellStyle name="Normal 2 2 2 3 3 2 2 3 2 4" xfId="26041" xr:uid="{45B32183-541A-4B9D-857C-18CE9EB5737B}"/>
    <cellStyle name="Normal 2 2 2 3 3 2 2 3 3" xfId="26042" xr:uid="{F76A5289-02A4-4AED-93EB-41A50A838776}"/>
    <cellStyle name="Normal 2 2 2 3 3 2 2 3 3 2" xfId="26043" xr:uid="{A6AFE896-F3EA-407A-A155-6660798938B3}"/>
    <cellStyle name="Normal 2 2 2 3 3 2 2 3 3 2 2" xfId="26044" xr:uid="{2EC7E2E5-3481-474B-BBF7-EE9CD0ECA1DA}"/>
    <cellStyle name="Normal 2 2 2 3 3 2 2 3 3 3" xfId="26045" xr:uid="{CEE3D724-67CC-4F7C-882F-DAC28FB67ABC}"/>
    <cellStyle name="Normal 2 2 2 3 3 2 2 3 4" xfId="26046" xr:uid="{78FF94E2-48E6-4C45-8BB7-46B006754002}"/>
    <cellStyle name="Normal 2 2 2 3 3 2 2 3 4 2" xfId="26047" xr:uid="{0DBB47F9-8E2B-4A9D-9838-046076D3C71B}"/>
    <cellStyle name="Normal 2 2 2 3 3 2 2 3 5" xfId="26048" xr:uid="{CED0157E-6709-4F9F-8D84-A8242249F47F}"/>
    <cellStyle name="Normal 2 2 2 3 3 2 2 4" xfId="26049" xr:uid="{2778582C-6698-4D62-B7F9-E097DB3AAA61}"/>
    <cellStyle name="Normal 2 2 2 3 3 2 2 4 2" xfId="26050" xr:uid="{7EBFB543-5E57-4AE0-8D52-7FCC9CC8A250}"/>
    <cellStyle name="Normal 2 2 2 3 3 2 2 4 2 2" xfId="26051" xr:uid="{A3241E3F-3A01-42C5-8D68-B9E43141B083}"/>
    <cellStyle name="Normal 2 2 2 3 3 2 2 4 2 2 2" xfId="26052" xr:uid="{088713E7-3A30-43A7-9F81-5D5CEB42FE89}"/>
    <cellStyle name="Normal 2 2 2 3 3 2 2 4 2 3" xfId="26053" xr:uid="{C8080414-EE78-4963-814D-4C5835B6E480}"/>
    <cellStyle name="Normal 2 2 2 3 3 2 2 4 3" xfId="26054" xr:uid="{E2742FA2-AD43-47B7-9760-E68C504164D1}"/>
    <cellStyle name="Normal 2 2 2 3 3 2 2 4 3 2" xfId="26055" xr:uid="{DB312AA4-51C3-4CF3-9617-FA02F07D5588}"/>
    <cellStyle name="Normal 2 2 2 3 3 2 2 4 4" xfId="26056" xr:uid="{D40FCC14-D43A-4548-BB8B-939710AA6670}"/>
    <cellStyle name="Normal 2 2 2 3 3 2 2 5" xfId="26057" xr:uid="{E99D176B-1BCB-4D07-99C9-4CA08A9CFCD5}"/>
    <cellStyle name="Normal 2 2 2 3 3 2 2 5 2" xfId="26058" xr:uid="{E225EB2E-AEFB-4423-A3A1-8340C50A425A}"/>
    <cellStyle name="Normal 2 2 2 3 3 2 2 5 2 2" xfId="26059" xr:uid="{E98EC6B6-1174-448F-8B15-702F8284104D}"/>
    <cellStyle name="Normal 2 2 2 3 3 2 2 5 3" xfId="26060" xr:uid="{8CBCD5BD-1546-46D4-BC45-30E6F3AA1F03}"/>
    <cellStyle name="Normal 2 2 2 3 3 2 2 6" xfId="26061" xr:uid="{F82175F6-2CFC-4449-B34C-BE1997011886}"/>
    <cellStyle name="Normal 2 2 2 3 3 2 2 6 2" xfId="26062" xr:uid="{F0296072-EA36-4A04-B750-4CF44257DD75}"/>
    <cellStyle name="Normal 2 2 2 3 3 2 2 7" xfId="26063" xr:uid="{B0889E92-272D-4CA3-8770-DBC19D617CBC}"/>
    <cellStyle name="Normal 2 2 2 3 3 2 3" xfId="26064" xr:uid="{291A7E02-ADBE-4803-9A11-43B7F2AA3694}"/>
    <cellStyle name="Normal 2 2 2 3 3 2 3 2" xfId="26065" xr:uid="{C9601474-6BA7-4BEB-85BF-EBA78DB825BD}"/>
    <cellStyle name="Normal 2 2 2 3 3 2 3 2 2" xfId="26066" xr:uid="{64F71F11-5AF1-41A0-BE10-F0B26E171450}"/>
    <cellStyle name="Normal 2 2 2 3 3 2 3 2 2 2" xfId="26067" xr:uid="{F65F749A-7F6A-4BC5-9F54-287F577423CD}"/>
    <cellStyle name="Normal 2 2 2 3 3 2 3 2 2 2 2" xfId="26068" xr:uid="{A85A3B5F-04A7-4B86-A1E6-9B7BD3C20CC2}"/>
    <cellStyle name="Normal 2 2 2 3 3 2 3 2 2 2 2 2" xfId="26069" xr:uid="{C9B2E773-C50F-4AC0-B4D6-1CC1EB5E65AE}"/>
    <cellStyle name="Normal 2 2 2 3 3 2 3 2 2 2 3" xfId="26070" xr:uid="{BA6E3006-8225-4DAD-B341-17E66BDCCCCE}"/>
    <cellStyle name="Normal 2 2 2 3 3 2 3 2 2 3" xfId="26071" xr:uid="{B201DA55-6207-4C62-83DE-5F91D8B15A2F}"/>
    <cellStyle name="Normal 2 2 2 3 3 2 3 2 2 3 2" xfId="26072" xr:uid="{EE3FAA03-36A8-4CAB-B50B-D35F574A1929}"/>
    <cellStyle name="Normal 2 2 2 3 3 2 3 2 2 4" xfId="26073" xr:uid="{F6F6B90D-4E98-4192-AFA4-10FC396BF8FC}"/>
    <cellStyle name="Normal 2 2 2 3 3 2 3 2 3" xfId="26074" xr:uid="{2656C6CF-C5A3-4934-9C40-2EC836C3DC79}"/>
    <cellStyle name="Normal 2 2 2 3 3 2 3 2 3 2" xfId="26075" xr:uid="{1EC3A7B2-567D-4309-A283-5952D5CBA62C}"/>
    <cellStyle name="Normal 2 2 2 3 3 2 3 2 3 2 2" xfId="26076" xr:uid="{7DB3B93E-2603-476C-90AC-61F09754B1A4}"/>
    <cellStyle name="Normal 2 2 2 3 3 2 3 2 3 3" xfId="26077" xr:uid="{077ED767-23A0-4B11-A1AD-3B164A2DD4C2}"/>
    <cellStyle name="Normal 2 2 2 3 3 2 3 2 4" xfId="26078" xr:uid="{B64865C7-537F-47E8-B144-481E9E9F9782}"/>
    <cellStyle name="Normal 2 2 2 3 3 2 3 2 4 2" xfId="26079" xr:uid="{6F886AEA-AA97-4708-B97F-F015A6F9045F}"/>
    <cellStyle name="Normal 2 2 2 3 3 2 3 2 5" xfId="26080" xr:uid="{4DF41AC2-C506-4138-869B-5C28B0D0683C}"/>
    <cellStyle name="Normal 2 2 2 3 3 2 3 3" xfId="26081" xr:uid="{E7F82947-0D40-4C1A-9C3D-0B184CFC96EB}"/>
    <cellStyle name="Normal 2 2 2 3 3 2 3 3 2" xfId="26082" xr:uid="{FB5BD9D0-0AD5-4F1F-BEBB-0187592AED87}"/>
    <cellStyle name="Normal 2 2 2 3 3 2 3 3 2 2" xfId="26083" xr:uid="{DB8634B5-666C-4BFD-8FE5-94DBDDD7FE63}"/>
    <cellStyle name="Normal 2 2 2 3 3 2 3 3 2 2 2" xfId="26084" xr:uid="{73B4E714-A98A-4CF2-9EE1-9CB221BCA436}"/>
    <cellStyle name="Normal 2 2 2 3 3 2 3 3 2 3" xfId="26085" xr:uid="{51021B5B-057B-4117-B016-8FF93C158762}"/>
    <cellStyle name="Normal 2 2 2 3 3 2 3 3 3" xfId="26086" xr:uid="{1218046A-9376-4659-BA6B-388286CFBD49}"/>
    <cellStyle name="Normal 2 2 2 3 3 2 3 3 3 2" xfId="26087" xr:uid="{703B7A67-2D1C-4B0D-A6D7-A356F1CE5AB2}"/>
    <cellStyle name="Normal 2 2 2 3 3 2 3 3 4" xfId="26088" xr:uid="{5587840D-5035-48B4-8DEC-96572FDA7452}"/>
    <cellStyle name="Normal 2 2 2 3 3 2 3 4" xfId="26089" xr:uid="{56080810-0CB1-4287-9A72-60C2F21A52F8}"/>
    <cellStyle name="Normal 2 2 2 3 3 2 3 4 2" xfId="26090" xr:uid="{2F7D8890-5C02-40F3-AEB9-39865979778C}"/>
    <cellStyle name="Normal 2 2 2 3 3 2 3 4 2 2" xfId="26091" xr:uid="{69FDD0E9-A059-42FA-806F-7C3F3E75CB63}"/>
    <cellStyle name="Normal 2 2 2 3 3 2 3 4 3" xfId="26092" xr:uid="{ADDA16F4-E96C-4845-969D-7C9ED732ED54}"/>
    <cellStyle name="Normal 2 2 2 3 3 2 3 5" xfId="26093" xr:uid="{9F3CCBA1-A10C-4B38-826B-7AD0AE773550}"/>
    <cellStyle name="Normal 2 2 2 3 3 2 3 5 2" xfId="26094" xr:uid="{CAA8D7A8-84BF-4C0F-9780-50730BD70944}"/>
    <cellStyle name="Normal 2 2 2 3 3 2 3 6" xfId="26095" xr:uid="{7C3FE05E-48C9-439B-B207-CC118C9CAC23}"/>
    <cellStyle name="Normal 2 2 2 3 3 2 4" xfId="26096" xr:uid="{4A1426B2-FDF3-4842-B322-B998E70D1175}"/>
    <cellStyle name="Normal 2 2 2 3 3 2 4 2" xfId="26097" xr:uid="{33A70E2B-DB24-4BEF-A9D6-C53FF0D0F290}"/>
    <cellStyle name="Normal 2 2 2 3 3 2 4 2 2" xfId="26098" xr:uid="{D4533642-D95B-4610-97E4-1E4B6C5261CB}"/>
    <cellStyle name="Normal 2 2 2 3 3 2 4 2 2 2" xfId="26099" xr:uid="{06BB0589-E583-4C36-BE1A-EE16D075B573}"/>
    <cellStyle name="Normal 2 2 2 3 3 2 4 2 2 2 2" xfId="26100" xr:uid="{59C59EFB-ACF7-432A-AB6A-073DC6CDDAED}"/>
    <cellStyle name="Normal 2 2 2 3 3 2 4 2 2 3" xfId="26101" xr:uid="{4CDF5462-0CFA-458A-B4F1-2DDE4960D422}"/>
    <cellStyle name="Normal 2 2 2 3 3 2 4 2 3" xfId="26102" xr:uid="{6E8E6427-DFD8-4A3E-B5CD-0A38E27CBA46}"/>
    <cellStyle name="Normal 2 2 2 3 3 2 4 2 3 2" xfId="26103" xr:uid="{639DF74F-4346-4ECB-920B-A0944080C639}"/>
    <cellStyle name="Normal 2 2 2 3 3 2 4 2 4" xfId="26104" xr:uid="{2866214F-53A8-465C-952F-BAE268085B66}"/>
    <cellStyle name="Normal 2 2 2 3 3 2 4 3" xfId="26105" xr:uid="{DA76112F-298D-4D63-A52B-45D9B395BE77}"/>
    <cellStyle name="Normal 2 2 2 3 3 2 4 3 2" xfId="26106" xr:uid="{276F3E66-EC2C-4AE9-9D3E-ED7DAC81CF85}"/>
    <cellStyle name="Normal 2 2 2 3 3 2 4 3 2 2" xfId="26107" xr:uid="{EA4C3673-145E-4DD3-9819-021DB87C6D0F}"/>
    <cellStyle name="Normal 2 2 2 3 3 2 4 3 3" xfId="26108" xr:uid="{A83C8F76-4046-433B-AF1E-599BCF6307FD}"/>
    <cellStyle name="Normal 2 2 2 3 3 2 4 4" xfId="26109" xr:uid="{4151D1A2-C3F2-4125-8C5B-06A19456FB54}"/>
    <cellStyle name="Normal 2 2 2 3 3 2 4 4 2" xfId="26110" xr:uid="{A9B37388-F53C-4644-8C2F-135277335D6A}"/>
    <cellStyle name="Normal 2 2 2 3 3 2 4 5" xfId="26111" xr:uid="{4EF6F3D8-C017-45BC-8539-B683DC26F08C}"/>
    <cellStyle name="Normal 2 2 2 3 3 2 5" xfId="26112" xr:uid="{EAD19312-A67B-437A-B9FD-BD781189046B}"/>
    <cellStyle name="Normal 2 2 2 3 3 2 5 2" xfId="26113" xr:uid="{9D7128BB-D91F-458D-84E9-5F1CEBFACB20}"/>
    <cellStyle name="Normal 2 2 2 3 3 2 5 2 2" xfId="26114" xr:uid="{E74A5C5F-FF4B-4960-B455-0DD0CAE9B63A}"/>
    <cellStyle name="Normal 2 2 2 3 3 2 5 2 2 2" xfId="26115" xr:uid="{63A34C04-566F-4DA0-A94D-98271F6E1361}"/>
    <cellStyle name="Normal 2 2 2 3 3 2 5 2 3" xfId="26116" xr:uid="{4C9ECA8B-2A3A-4C0C-A6CE-317A84CE9A3A}"/>
    <cellStyle name="Normal 2 2 2 3 3 2 5 3" xfId="26117" xr:uid="{90213717-F26C-468D-9A4C-3CC726D59CE4}"/>
    <cellStyle name="Normal 2 2 2 3 3 2 5 3 2" xfId="26118" xr:uid="{665E113B-752E-4301-83B8-BEFC3093151B}"/>
    <cellStyle name="Normal 2 2 2 3 3 2 5 4" xfId="26119" xr:uid="{A172CA16-9E81-4A57-B86C-D45CF7D423B0}"/>
    <cellStyle name="Normal 2 2 2 3 3 2 6" xfId="26120" xr:uid="{0972DB4D-6043-4A47-83DD-AEF9DDD55C83}"/>
    <cellStyle name="Normal 2 2 2 3 3 2 6 2" xfId="26121" xr:uid="{542377CC-EE04-4A36-816C-55A6163AD864}"/>
    <cellStyle name="Normal 2 2 2 3 3 2 6 2 2" xfId="26122" xr:uid="{54613CDE-2BA3-463E-B0D0-7FF6584548AB}"/>
    <cellStyle name="Normal 2 2 2 3 3 2 6 3" xfId="26123" xr:uid="{B52B3EBA-A04F-49B3-8D88-BA334B89E0CB}"/>
    <cellStyle name="Normal 2 2 2 3 3 2 7" xfId="26124" xr:uid="{8A3E7CFF-5865-490F-9A8F-C811D9B952EA}"/>
    <cellStyle name="Normal 2 2 2 3 3 2 7 2" xfId="26125" xr:uid="{8DE821B5-7BB6-4314-9F4D-CDDD316FB49B}"/>
    <cellStyle name="Normal 2 2 2 3 3 2 8" xfId="26126" xr:uid="{40E5D319-4FDC-4FB6-A176-A906B780BAE2}"/>
    <cellStyle name="Normal 2 2 2 3 3 3" xfId="26127" xr:uid="{39BFF346-63AB-4956-96CE-A7695EE68854}"/>
    <cellStyle name="Normal 2 2 2 3 3 3 2" xfId="26128" xr:uid="{0BD89F84-F92D-4865-9F61-A36894588B5F}"/>
    <cellStyle name="Normal 2 2 2 3 3 3 2 2" xfId="26129" xr:uid="{18C93E98-2742-407E-9BF3-AD699604ECDF}"/>
    <cellStyle name="Normal 2 2 2 3 3 3 2 2 2" xfId="26130" xr:uid="{BA1830F4-F262-493A-B840-113BFC522E0B}"/>
    <cellStyle name="Normal 2 2 2 3 3 3 2 2 2 2" xfId="26131" xr:uid="{CF728B5C-8AE7-4DD2-9E11-B07D345AA37D}"/>
    <cellStyle name="Normal 2 2 2 3 3 3 2 2 2 2 2" xfId="26132" xr:uid="{27D76DD2-F63C-475C-AD98-25C674D915A4}"/>
    <cellStyle name="Normal 2 2 2 3 3 3 2 2 2 2 2 2" xfId="26133" xr:uid="{3CC893D4-67B8-4D61-A978-F66DE059D8B6}"/>
    <cellStyle name="Normal 2 2 2 3 3 3 2 2 2 2 3" xfId="26134" xr:uid="{0EAE22EA-136B-4D1A-8F90-B565E1C78B57}"/>
    <cellStyle name="Normal 2 2 2 3 3 3 2 2 2 3" xfId="26135" xr:uid="{9DFBFC85-570D-49C5-B7A3-16758BF2CA6E}"/>
    <cellStyle name="Normal 2 2 2 3 3 3 2 2 2 3 2" xfId="26136" xr:uid="{7EC906F6-868C-4E26-830A-3F9A486037F3}"/>
    <cellStyle name="Normal 2 2 2 3 3 3 2 2 2 4" xfId="26137" xr:uid="{1007A113-F9C9-4E08-8713-2F0C2FA20C68}"/>
    <cellStyle name="Normal 2 2 2 3 3 3 2 2 3" xfId="26138" xr:uid="{B2912167-A1C9-4B63-9991-DAC57EBEB2FD}"/>
    <cellStyle name="Normal 2 2 2 3 3 3 2 2 3 2" xfId="26139" xr:uid="{BC416BEC-95E4-44AD-BA9C-B9839FAE01FD}"/>
    <cellStyle name="Normal 2 2 2 3 3 3 2 2 3 2 2" xfId="26140" xr:uid="{01D2F42B-8F66-4A63-9D92-D52115F07F83}"/>
    <cellStyle name="Normal 2 2 2 3 3 3 2 2 3 3" xfId="26141" xr:uid="{77B25DFD-AFB4-435A-8401-F6C35613B9D8}"/>
    <cellStyle name="Normal 2 2 2 3 3 3 2 2 4" xfId="26142" xr:uid="{FE8EA524-7B4B-4B83-8210-D698179050E9}"/>
    <cellStyle name="Normal 2 2 2 3 3 3 2 2 4 2" xfId="26143" xr:uid="{1D8FAB7F-E6D9-427C-A218-560A96466769}"/>
    <cellStyle name="Normal 2 2 2 3 3 3 2 2 5" xfId="26144" xr:uid="{DC75EE06-2EC0-4EDB-BF81-8D50233694F7}"/>
    <cellStyle name="Normal 2 2 2 3 3 3 2 3" xfId="26145" xr:uid="{1233C170-0541-44B8-BCE8-45D0940A62AB}"/>
    <cellStyle name="Normal 2 2 2 3 3 3 2 3 2" xfId="26146" xr:uid="{C36D8FA2-47D2-47AD-A618-45F631B261B8}"/>
    <cellStyle name="Normal 2 2 2 3 3 3 2 3 2 2" xfId="26147" xr:uid="{1C211063-6557-4992-875F-7D23C3C6666C}"/>
    <cellStyle name="Normal 2 2 2 3 3 3 2 3 2 2 2" xfId="26148" xr:uid="{3F185779-6D9E-4B2C-A951-0FC61633EEE4}"/>
    <cellStyle name="Normal 2 2 2 3 3 3 2 3 2 3" xfId="26149" xr:uid="{398A5C95-8601-47D7-985C-4A4AF05F2350}"/>
    <cellStyle name="Normal 2 2 2 3 3 3 2 3 3" xfId="26150" xr:uid="{B6E92F0A-2180-4BF3-86F8-CB496CF9A241}"/>
    <cellStyle name="Normal 2 2 2 3 3 3 2 3 3 2" xfId="26151" xr:uid="{060C8F52-34F3-4D2B-9542-CBABA5FFA3C2}"/>
    <cellStyle name="Normal 2 2 2 3 3 3 2 3 4" xfId="26152" xr:uid="{F030AE93-E54D-4B22-8D06-76978D67912C}"/>
    <cellStyle name="Normal 2 2 2 3 3 3 2 4" xfId="26153" xr:uid="{E5DF295F-7573-46F8-915A-7574FA96FE4C}"/>
    <cellStyle name="Normal 2 2 2 3 3 3 2 4 2" xfId="26154" xr:uid="{FF13B9C9-968D-41B0-A18C-C5D4D320C70B}"/>
    <cellStyle name="Normal 2 2 2 3 3 3 2 4 2 2" xfId="26155" xr:uid="{52AE8C31-CF66-4FA1-B9FA-4498FBA2DC1E}"/>
    <cellStyle name="Normal 2 2 2 3 3 3 2 4 3" xfId="26156" xr:uid="{F900E5FE-E832-418C-BF96-7ED2D472756C}"/>
    <cellStyle name="Normal 2 2 2 3 3 3 2 5" xfId="26157" xr:uid="{B318A081-7A83-4049-9961-1EB004FACE3A}"/>
    <cellStyle name="Normal 2 2 2 3 3 3 2 5 2" xfId="26158" xr:uid="{3A8BC175-D540-45BC-8316-394D2D3A58D5}"/>
    <cellStyle name="Normal 2 2 2 3 3 3 2 6" xfId="26159" xr:uid="{CB0EA271-E0BD-43A1-B113-BD23F1C50365}"/>
    <cellStyle name="Normal 2 2 2 3 3 3 3" xfId="26160" xr:uid="{C4D66DB0-CD95-4444-94EB-AFED40BAF242}"/>
    <cellStyle name="Normal 2 2 2 3 3 3 3 2" xfId="26161" xr:uid="{000D3BC1-255A-46C2-8124-66F80B63C409}"/>
    <cellStyle name="Normal 2 2 2 3 3 3 3 2 2" xfId="26162" xr:uid="{4670F820-E9F0-4DE4-8806-6A35E6190BC3}"/>
    <cellStyle name="Normal 2 2 2 3 3 3 3 2 2 2" xfId="26163" xr:uid="{86C66A33-C071-4E4C-AA51-C3A05FD7879B}"/>
    <cellStyle name="Normal 2 2 2 3 3 3 3 2 2 2 2" xfId="26164" xr:uid="{058FA6A1-4375-4E57-B169-D9DFBE695665}"/>
    <cellStyle name="Normal 2 2 2 3 3 3 3 2 2 3" xfId="26165" xr:uid="{D36AFDBB-8F80-4EC1-B496-EB53B3B7940A}"/>
    <cellStyle name="Normal 2 2 2 3 3 3 3 2 3" xfId="26166" xr:uid="{FA5E6A50-1230-48B9-A1AB-01AF62CE09A4}"/>
    <cellStyle name="Normal 2 2 2 3 3 3 3 2 3 2" xfId="26167" xr:uid="{BB0553E1-9343-4C46-BA59-E11925887A1F}"/>
    <cellStyle name="Normal 2 2 2 3 3 3 3 2 4" xfId="26168" xr:uid="{F87CF835-C1F7-420A-B88F-1DC1971EA1E5}"/>
    <cellStyle name="Normal 2 2 2 3 3 3 3 3" xfId="26169" xr:uid="{89E13069-4672-45E3-997E-3041DC95A718}"/>
    <cellStyle name="Normal 2 2 2 3 3 3 3 3 2" xfId="26170" xr:uid="{5A9E4683-CED0-4562-9090-DC3C9E1E49E7}"/>
    <cellStyle name="Normal 2 2 2 3 3 3 3 3 2 2" xfId="26171" xr:uid="{290ED93E-D264-4760-B48D-301A4062C2BB}"/>
    <cellStyle name="Normal 2 2 2 3 3 3 3 3 3" xfId="26172" xr:uid="{0FC480AC-2A22-4910-AAF9-EC7DB85554AD}"/>
    <cellStyle name="Normal 2 2 2 3 3 3 3 4" xfId="26173" xr:uid="{FFA0D525-B152-4204-AD02-BC14829D3830}"/>
    <cellStyle name="Normal 2 2 2 3 3 3 3 4 2" xfId="26174" xr:uid="{E3A895FE-C4D9-4C9B-BE95-E2698FC969C8}"/>
    <cellStyle name="Normal 2 2 2 3 3 3 3 5" xfId="26175" xr:uid="{610F32A1-3C79-4BEB-828A-421C80ABD57C}"/>
    <cellStyle name="Normal 2 2 2 3 3 3 4" xfId="26176" xr:uid="{B7430484-573E-467B-83BF-6FFC91FB2996}"/>
    <cellStyle name="Normal 2 2 2 3 3 3 4 2" xfId="26177" xr:uid="{D9EDDBA7-AFDC-4E37-A6D3-501CC376CE17}"/>
    <cellStyle name="Normal 2 2 2 3 3 3 4 2 2" xfId="26178" xr:uid="{059919C5-F239-4320-AD80-99B7DBD39E4A}"/>
    <cellStyle name="Normal 2 2 2 3 3 3 4 2 2 2" xfId="26179" xr:uid="{8799D9F5-C575-4C8A-A15A-66890C953797}"/>
    <cellStyle name="Normal 2 2 2 3 3 3 4 2 3" xfId="26180" xr:uid="{1442C41C-3F73-4A60-886D-797D92456A01}"/>
    <cellStyle name="Normal 2 2 2 3 3 3 4 3" xfId="26181" xr:uid="{CC249810-DBF4-4370-B1C2-3C9468A2CE8D}"/>
    <cellStyle name="Normal 2 2 2 3 3 3 4 3 2" xfId="26182" xr:uid="{37621DCE-79A4-4070-BE0F-5479DEF6858B}"/>
    <cellStyle name="Normal 2 2 2 3 3 3 4 4" xfId="26183" xr:uid="{EA8F88F0-EA64-418E-BA1F-C2E039DCF15B}"/>
    <cellStyle name="Normal 2 2 2 3 3 3 5" xfId="26184" xr:uid="{5D756337-67C4-48EA-A6AF-D7ED2085EC03}"/>
    <cellStyle name="Normal 2 2 2 3 3 3 5 2" xfId="26185" xr:uid="{59E61822-D1D6-432B-BA19-BD4714EC6813}"/>
    <cellStyle name="Normal 2 2 2 3 3 3 5 2 2" xfId="26186" xr:uid="{F18AEFDA-4371-4C2A-BD37-CDBA5F9D981E}"/>
    <cellStyle name="Normal 2 2 2 3 3 3 5 3" xfId="26187" xr:uid="{30A710B9-B7BB-411C-A520-2B03DA319B6A}"/>
    <cellStyle name="Normal 2 2 2 3 3 3 6" xfId="26188" xr:uid="{7CF5C815-4284-451B-8D38-86D4E1CC3C7C}"/>
    <cellStyle name="Normal 2 2 2 3 3 3 6 2" xfId="26189" xr:uid="{598E2CB7-660A-4E38-A996-46C4F632E69C}"/>
    <cellStyle name="Normal 2 2 2 3 3 3 7" xfId="26190" xr:uid="{69856B39-BCA7-4033-BEE1-ADE0E679A339}"/>
    <cellStyle name="Normal 2 2 2 3 3 4" xfId="26191" xr:uid="{6B471B49-7AA4-4E55-96E0-41E4153B75DF}"/>
    <cellStyle name="Normal 2 2 2 3 3 4 2" xfId="26192" xr:uid="{F50A8FEF-E03D-413D-8AA6-F5EC98EB2A8A}"/>
    <cellStyle name="Normal 2 2 2 3 3 4 2 2" xfId="26193" xr:uid="{24A87ABA-D6A9-438D-99A3-D14D620655ED}"/>
    <cellStyle name="Normal 2 2 2 3 3 4 2 2 2" xfId="26194" xr:uid="{977360E5-C319-4A98-9389-1396056A17D3}"/>
    <cellStyle name="Normal 2 2 2 3 3 4 2 2 2 2" xfId="26195" xr:uid="{B30AC988-42E5-4CF1-AF02-41D66062C71C}"/>
    <cellStyle name="Normal 2 2 2 3 3 4 2 2 2 2 2" xfId="26196" xr:uid="{18806370-98DF-40DC-BB51-08129958B3CA}"/>
    <cellStyle name="Normal 2 2 2 3 3 4 2 2 2 3" xfId="26197" xr:uid="{BC9A0EC8-3F84-4C4A-AEBC-7F38EB22CEB9}"/>
    <cellStyle name="Normal 2 2 2 3 3 4 2 2 3" xfId="26198" xr:uid="{AF556F40-EBAF-42FE-B0BB-B4EC6FB7686D}"/>
    <cellStyle name="Normal 2 2 2 3 3 4 2 2 3 2" xfId="26199" xr:uid="{490FC149-A70C-4345-94E0-738057429D0E}"/>
    <cellStyle name="Normal 2 2 2 3 3 4 2 2 4" xfId="26200" xr:uid="{E7EB97CA-9D72-42A6-BF65-7D018EEE9279}"/>
    <cellStyle name="Normal 2 2 2 3 3 4 2 3" xfId="26201" xr:uid="{64B2A04D-0503-4220-9CBC-6C95586643C9}"/>
    <cellStyle name="Normal 2 2 2 3 3 4 2 3 2" xfId="26202" xr:uid="{2B7F4C64-30DD-4A6E-A5D9-ACE1207A2F0A}"/>
    <cellStyle name="Normal 2 2 2 3 3 4 2 3 2 2" xfId="26203" xr:uid="{6130A1F8-8F82-4479-9843-E61B6B627E32}"/>
    <cellStyle name="Normal 2 2 2 3 3 4 2 3 3" xfId="26204" xr:uid="{68907389-0B16-4CA5-AF81-49DD6A3B3DB0}"/>
    <cellStyle name="Normal 2 2 2 3 3 4 2 4" xfId="26205" xr:uid="{FF90D1F4-9CFB-4A7E-9D84-B80A30DE47B5}"/>
    <cellStyle name="Normal 2 2 2 3 3 4 2 4 2" xfId="26206" xr:uid="{64C06717-C62B-48D7-95C8-8580FBA09CE3}"/>
    <cellStyle name="Normal 2 2 2 3 3 4 2 5" xfId="26207" xr:uid="{DAD6D5B7-81E3-4B45-857C-F5943C76020E}"/>
    <cellStyle name="Normal 2 2 2 3 3 4 3" xfId="26208" xr:uid="{C28D0718-E19A-41C6-892E-A8FAF9F0D559}"/>
    <cellStyle name="Normal 2 2 2 3 3 4 3 2" xfId="26209" xr:uid="{30DF7F8E-37C7-4D96-BB4D-2DDA9CFC460D}"/>
    <cellStyle name="Normal 2 2 2 3 3 4 3 2 2" xfId="26210" xr:uid="{46BF1E7E-C2EE-4ABA-B3EC-6C323F226DA5}"/>
    <cellStyle name="Normal 2 2 2 3 3 4 3 2 2 2" xfId="26211" xr:uid="{919DE1FB-F933-4ECF-86CE-28627C0911D7}"/>
    <cellStyle name="Normal 2 2 2 3 3 4 3 2 3" xfId="26212" xr:uid="{FE3FCCA4-3546-4E1F-8962-845DD9225B5F}"/>
    <cellStyle name="Normal 2 2 2 3 3 4 3 3" xfId="26213" xr:uid="{BEBFDCCA-A3C3-4B8E-8B21-7A5CC71A333D}"/>
    <cellStyle name="Normal 2 2 2 3 3 4 3 3 2" xfId="26214" xr:uid="{6BC899EE-8B7D-4D14-833E-43C77F0F93D0}"/>
    <cellStyle name="Normal 2 2 2 3 3 4 3 4" xfId="26215" xr:uid="{53676C71-6BD5-4D3C-BEC2-D19AFE31A7DF}"/>
    <cellStyle name="Normal 2 2 2 3 3 4 4" xfId="26216" xr:uid="{28E067FF-EB09-45C2-9BB1-765AC0786207}"/>
    <cellStyle name="Normal 2 2 2 3 3 4 4 2" xfId="26217" xr:uid="{FA2CC864-6780-49B2-BDB7-F9312307188A}"/>
    <cellStyle name="Normal 2 2 2 3 3 4 4 2 2" xfId="26218" xr:uid="{00CAE886-F4DA-498D-B04B-CA4F0208AFB8}"/>
    <cellStyle name="Normal 2 2 2 3 3 4 4 3" xfId="26219" xr:uid="{4F9B127F-8D50-4CEE-A7D8-583D4855C6B6}"/>
    <cellStyle name="Normal 2 2 2 3 3 4 5" xfId="26220" xr:uid="{CCFBE0AB-1EEA-49C8-9B4D-95C7E5604C94}"/>
    <cellStyle name="Normal 2 2 2 3 3 4 5 2" xfId="26221" xr:uid="{F5D3494A-5605-4FA4-A1B5-6BE69B3426AC}"/>
    <cellStyle name="Normal 2 2 2 3 3 4 6" xfId="26222" xr:uid="{47401329-B8BF-491C-8FF7-0E14B5DCB654}"/>
    <cellStyle name="Normal 2 2 2 3 3 5" xfId="26223" xr:uid="{48D5205B-1502-4C6E-9349-063F0D058FD5}"/>
    <cellStyle name="Normal 2 2 2 3 3 5 2" xfId="26224" xr:uid="{F5C7097A-3801-47C7-A1F5-44B8A3DC3D3A}"/>
    <cellStyle name="Normal 2 2 2 3 3 5 2 2" xfId="26225" xr:uid="{0E254950-1E3F-4171-9C85-18308BCFFCB3}"/>
    <cellStyle name="Normal 2 2 2 3 3 5 2 2 2" xfId="26226" xr:uid="{8470A74F-5841-4822-802E-66C5ED49BE22}"/>
    <cellStyle name="Normal 2 2 2 3 3 5 2 2 2 2" xfId="26227" xr:uid="{0B766C2E-A7B6-4FA1-8996-83FB9125F737}"/>
    <cellStyle name="Normal 2 2 2 3 3 5 2 2 3" xfId="26228" xr:uid="{5470A584-A228-43BD-A652-9D122CFE5D60}"/>
    <cellStyle name="Normal 2 2 2 3 3 5 2 3" xfId="26229" xr:uid="{662E5444-8CFB-4362-8A05-73F0DD65CF0E}"/>
    <cellStyle name="Normal 2 2 2 3 3 5 2 3 2" xfId="26230" xr:uid="{1E342312-8A38-4681-A279-3DEC334208A4}"/>
    <cellStyle name="Normal 2 2 2 3 3 5 2 4" xfId="26231" xr:uid="{273DC242-E8D6-4FE8-BF4A-6C6B9BACA76F}"/>
    <cellStyle name="Normal 2 2 2 3 3 5 3" xfId="26232" xr:uid="{49B55147-7D7C-4268-B93B-C138025790D8}"/>
    <cellStyle name="Normal 2 2 2 3 3 5 3 2" xfId="26233" xr:uid="{62636983-4E25-4081-B7F7-98399D8AD8A8}"/>
    <cellStyle name="Normal 2 2 2 3 3 5 3 2 2" xfId="26234" xr:uid="{B0FF50D4-D10C-49E3-86B8-83A059D275B5}"/>
    <cellStyle name="Normal 2 2 2 3 3 5 3 3" xfId="26235" xr:uid="{EE05A16E-29F1-4A84-A896-A9DB6A1E2A42}"/>
    <cellStyle name="Normal 2 2 2 3 3 5 4" xfId="26236" xr:uid="{7031597D-5A5D-47E9-AD04-AEAEB0291F4A}"/>
    <cellStyle name="Normal 2 2 2 3 3 5 4 2" xfId="26237" xr:uid="{8B1D63A2-B39B-4F85-BF8F-3B5D85AD34C5}"/>
    <cellStyle name="Normal 2 2 2 3 3 5 5" xfId="26238" xr:uid="{B16E5C76-F2AB-435C-9F52-8852AB015B86}"/>
    <cellStyle name="Normal 2 2 2 3 3 6" xfId="26239" xr:uid="{72CA99C5-DF14-4DD2-9309-D11A1BC8E3D5}"/>
    <cellStyle name="Normal 2 2 2 3 3 6 2" xfId="26240" xr:uid="{24BAA5F9-7652-431F-B126-7AB28DA3A7AF}"/>
    <cellStyle name="Normal 2 2 2 3 3 6 2 2" xfId="26241" xr:uid="{0FDC2A95-F58D-4FFB-B6F3-D6FCA3A70F7B}"/>
    <cellStyle name="Normal 2 2 2 3 3 6 2 2 2" xfId="26242" xr:uid="{58197A0C-17C9-4213-A208-1E6D32D5BEAE}"/>
    <cellStyle name="Normal 2 2 2 3 3 6 2 3" xfId="26243" xr:uid="{DE724690-2A98-4FC3-9AB3-BDABFCFC0A69}"/>
    <cellStyle name="Normal 2 2 2 3 3 6 3" xfId="26244" xr:uid="{D547B207-5B36-4731-A008-ECFA531BA691}"/>
    <cellStyle name="Normal 2 2 2 3 3 6 3 2" xfId="26245" xr:uid="{680B2B31-81CC-4FC4-8FF4-3C0129E780DE}"/>
    <cellStyle name="Normal 2 2 2 3 3 6 4" xfId="26246" xr:uid="{0DE314AA-2BF1-4C6E-812D-4DDC62D8899C}"/>
    <cellStyle name="Normal 2 2 2 3 3 7" xfId="26247" xr:uid="{254142B8-A041-4E06-A79D-FEDADBA6B90A}"/>
    <cellStyle name="Normal 2 2 2 3 3 7 2" xfId="26248" xr:uid="{81FD9361-A939-4DA4-947A-817AF5D52168}"/>
    <cellStyle name="Normal 2 2 2 3 3 7 2 2" xfId="26249" xr:uid="{9CBEA3AC-7B41-462B-A38C-7FEBC46410CB}"/>
    <cellStyle name="Normal 2 2 2 3 3 7 3" xfId="26250" xr:uid="{57AB570D-0D97-4D12-8AC5-4A72CD7A4FF4}"/>
    <cellStyle name="Normal 2 2 2 3 3 8" xfId="26251" xr:uid="{32791149-20F2-4431-8C7C-028D905DD476}"/>
    <cellStyle name="Normal 2 2 2 3 3 8 2" xfId="26252" xr:uid="{C597677A-9F8C-4374-84A7-2FD9187604B0}"/>
    <cellStyle name="Normal 2 2 2 3 3 9" xfId="26253" xr:uid="{1F2D729F-3B1B-47CC-800C-BD8E4532370A}"/>
    <cellStyle name="Normal 2 2 2 3 4" xfId="26254" xr:uid="{4BD1660B-138C-43E6-B97A-4E1BD80A2A86}"/>
    <cellStyle name="Normal 2 2 2 3 4 2" xfId="26255" xr:uid="{C2594342-4C21-49AD-8CBF-D36F09807988}"/>
    <cellStyle name="Normal 2 2 2 3 4 2 2" xfId="26256" xr:uid="{91B21324-77DC-4F33-BA9F-5E1A2A6057B0}"/>
    <cellStyle name="Normal 2 2 2 3 4 2 2 2" xfId="26257" xr:uid="{54D70A65-4FB0-4DC9-97F5-C8E20BADFEB1}"/>
    <cellStyle name="Normal 2 2 2 3 4 2 2 2 2" xfId="26258" xr:uid="{F22F3E1F-E58D-4265-84E0-39C16BB5306D}"/>
    <cellStyle name="Normal 2 2 2 3 4 2 2 2 2 2" xfId="26259" xr:uid="{BEB2DE6F-D2BF-4624-BB70-CBDF6A79D821}"/>
    <cellStyle name="Normal 2 2 2 3 4 2 2 2 2 2 2" xfId="26260" xr:uid="{3AAAED8C-500A-4EEF-85BB-2482073DCDE2}"/>
    <cellStyle name="Normal 2 2 2 3 4 2 2 2 2 2 2 2" xfId="26261" xr:uid="{E064B2BB-4909-4BF7-A000-2BC16889420D}"/>
    <cellStyle name="Normal 2 2 2 3 4 2 2 2 2 2 2 2 2" xfId="26262" xr:uid="{91BBE57E-2803-4D95-9065-D26D686A9257}"/>
    <cellStyle name="Normal 2 2 2 3 4 2 2 2 2 2 2 3" xfId="26263" xr:uid="{503FC92F-07FF-4AD7-B15D-D5F16DCC16A2}"/>
    <cellStyle name="Normal 2 2 2 3 4 2 2 2 2 2 3" xfId="26264" xr:uid="{489FF01A-D3E8-4614-81BB-5AB9DB11FDD9}"/>
    <cellStyle name="Normal 2 2 2 3 4 2 2 2 2 2 3 2" xfId="26265" xr:uid="{5EA60F65-A3DB-4263-AE40-3894FBB76B36}"/>
    <cellStyle name="Normal 2 2 2 3 4 2 2 2 2 2 4" xfId="26266" xr:uid="{B15528F3-187F-4060-BB56-A3A56A0D064B}"/>
    <cellStyle name="Normal 2 2 2 3 4 2 2 2 2 3" xfId="26267" xr:uid="{80F66F11-3699-40C7-965C-285559F38C8A}"/>
    <cellStyle name="Normal 2 2 2 3 4 2 2 2 2 3 2" xfId="26268" xr:uid="{77000C3D-35F5-449D-B6DE-748AAE42FC6D}"/>
    <cellStyle name="Normal 2 2 2 3 4 2 2 2 2 3 2 2" xfId="26269" xr:uid="{29A5449C-EB92-4CE6-83E6-294EB9544FD1}"/>
    <cellStyle name="Normal 2 2 2 3 4 2 2 2 2 3 3" xfId="26270" xr:uid="{59D6A094-ABC3-41C5-B488-C8E51EC8925B}"/>
    <cellStyle name="Normal 2 2 2 3 4 2 2 2 2 4" xfId="26271" xr:uid="{4DE5B886-1684-4090-8C19-3D74B78CED83}"/>
    <cellStyle name="Normal 2 2 2 3 4 2 2 2 2 4 2" xfId="26272" xr:uid="{51B28640-5C46-4B96-8AC2-96324B1AEE4E}"/>
    <cellStyle name="Normal 2 2 2 3 4 2 2 2 2 5" xfId="26273" xr:uid="{41EC4B73-D989-40CE-BBDB-89FB041DFA83}"/>
    <cellStyle name="Normal 2 2 2 3 4 2 2 2 3" xfId="26274" xr:uid="{1313721B-3395-4714-B94B-FC81C1FF525A}"/>
    <cellStyle name="Normal 2 2 2 3 4 2 2 2 3 2" xfId="26275" xr:uid="{7948E104-E1B1-4024-B382-2E982F2CDCAC}"/>
    <cellStyle name="Normal 2 2 2 3 4 2 2 2 3 2 2" xfId="26276" xr:uid="{6FFE0452-F909-4D50-BA8A-D7FB5BE45DBA}"/>
    <cellStyle name="Normal 2 2 2 3 4 2 2 2 3 2 2 2" xfId="26277" xr:uid="{0DF03FC6-BBD9-4147-8D10-D12444722C5F}"/>
    <cellStyle name="Normal 2 2 2 3 4 2 2 2 3 2 3" xfId="26278" xr:uid="{583287C5-A892-4FF5-B4C4-3498C3D7B433}"/>
    <cellStyle name="Normal 2 2 2 3 4 2 2 2 3 3" xfId="26279" xr:uid="{464946E2-2E0B-4AC8-9298-BDA85623191F}"/>
    <cellStyle name="Normal 2 2 2 3 4 2 2 2 3 3 2" xfId="26280" xr:uid="{C4E03ABF-3813-4539-81C0-84400D9A94FF}"/>
    <cellStyle name="Normal 2 2 2 3 4 2 2 2 3 4" xfId="26281" xr:uid="{D617EAD0-45B4-4CCF-9AFD-ED09745F22AA}"/>
    <cellStyle name="Normal 2 2 2 3 4 2 2 2 4" xfId="26282" xr:uid="{EE8CB4EC-88B4-438C-8A7A-AB2AAD11404F}"/>
    <cellStyle name="Normal 2 2 2 3 4 2 2 2 4 2" xfId="26283" xr:uid="{E557DB3C-FC49-42CD-94D7-7531673A7458}"/>
    <cellStyle name="Normal 2 2 2 3 4 2 2 2 4 2 2" xfId="26284" xr:uid="{DEC39B2E-5420-4CCC-BC25-1DCBD521BBBB}"/>
    <cellStyle name="Normal 2 2 2 3 4 2 2 2 4 3" xfId="26285" xr:uid="{1AC13C7F-3D3B-4D0C-9ECD-6F340F047C23}"/>
    <cellStyle name="Normal 2 2 2 3 4 2 2 2 5" xfId="26286" xr:uid="{3C92F7C9-ECCC-42B5-8429-297853D75048}"/>
    <cellStyle name="Normal 2 2 2 3 4 2 2 2 5 2" xfId="26287" xr:uid="{91B1A196-CBCB-4ECD-AF4D-C491D90169A8}"/>
    <cellStyle name="Normal 2 2 2 3 4 2 2 2 6" xfId="26288" xr:uid="{43C88579-8D5C-4527-98D4-3FF165DF4B9D}"/>
    <cellStyle name="Normal 2 2 2 3 4 2 2 3" xfId="26289" xr:uid="{D8CDDF27-9275-4CDF-80BD-ABD37C6899A5}"/>
    <cellStyle name="Normal 2 2 2 3 4 2 2 3 2" xfId="26290" xr:uid="{BB018EBC-1322-4E86-97D0-203B397EA3D8}"/>
    <cellStyle name="Normal 2 2 2 3 4 2 2 3 2 2" xfId="26291" xr:uid="{16DBDE0B-C0B5-4318-9893-72EA82C7FA7F}"/>
    <cellStyle name="Normal 2 2 2 3 4 2 2 3 2 2 2" xfId="26292" xr:uid="{715D8A02-DEC9-41A1-89A2-E5B2241F8D52}"/>
    <cellStyle name="Normal 2 2 2 3 4 2 2 3 2 2 2 2" xfId="26293" xr:uid="{A9522CA9-5EB3-48F4-940C-D89B22BA4972}"/>
    <cellStyle name="Normal 2 2 2 3 4 2 2 3 2 2 3" xfId="26294" xr:uid="{48411DEB-A255-42DE-BB1A-E9614451C459}"/>
    <cellStyle name="Normal 2 2 2 3 4 2 2 3 2 3" xfId="26295" xr:uid="{753317DF-6D48-4D02-8764-6C39781A3230}"/>
    <cellStyle name="Normal 2 2 2 3 4 2 2 3 2 3 2" xfId="26296" xr:uid="{3D48B90F-6167-4560-988A-E250D8CC719D}"/>
    <cellStyle name="Normal 2 2 2 3 4 2 2 3 2 4" xfId="26297" xr:uid="{40D200E4-EB03-494B-B230-490AACE44A8E}"/>
    <cellStyle name="Normal 2 2 2 3 4 2 2 3 3" xfId="26298" xr:uid="{8732C42E-5BE6-43FC-BA2F-7DF801C620D8}"/>
    <cellStyle name="Normal 2 2 2 3 4 2 2 3 3 2" xfId="26299" xr:uid="{59ED0882-5FED-4A43-8C3B-FE92AEE10874}"/>
    <cellStyle name="Normal 2 2 2 3 4 2 2 3 3 2 2" xfId="26300" xr:uid="{400CE4BB-F1F5-45F2-927A-C70A70FB7191}"/>
    <cellStyle name="Normal 2 2 2 3 4 2 2 3 3 3" xfId="26301" xr:uid="{591B427F-0BA3-44FA-A556-E5073EAE0E55}"/>
    <cellStyle name="Normal 2 2 2 3 4 2 2 3 4" xfId="26302" xr:uid="{6189C529-A1EA-4F1C-9CDD-C03218F8865D}"/>
    <cellStyle name="Normal 2 2 2 3 4 2 2 3 4 2" xfId="26303" xr:uid="{BDC26BA5-2E40-4AA5-8D24-2E620786A5E8}"/>
    <cellStyle name="Normal 2 2 2 3 4 2 2 3 5" xfId="26304" xr:uid="{FE20EE14-4748-4959-A829-F8E6A0C5E83E}"/>
    <cellStyle name="Normal 2 2 2 3 4 2 2 4" xfId="26305" xr:uid="{8A523474-402F-4573-ADB4-B7A6E8EF0199}"/>
    <cellStyle name="Normal 2 2 2 3 4 2 2 4 2" xfId="26306" xr:uid="{D9594923-B764-47EB-8F4C-D85A42C44A2E}"/>
    <cellStyle name="Normal 2 2 2 3 4 2 2 4 2 2" xfId="26307" xr:uid="{5FA941DE-BBB8-434E-97C9-116687B67157}"/>
    <cellStyle name="Normal 2 2 2 3 4 2 2 4 2 2 2" xfId="26308" xr:uid="{448C5DD7-CC35-451E-A4CA-F168C8BB0B15}"/>
    <cellStyle name="Normal 2 2 2 3 4 2 2 4 2 3" xfId="26309" xr:uid="{DB2AA384-B855-4D4D-A811-FACF2A537C55}"/>
    <cellStyle name="Normal 2 2 2 3 4 2 2 4 3" xfId="26310" xr:uid="{3C70CD94-F00D-4DFE-8FF9-E7EBBDFE5754}"/>
    <cellStyle name="Normal 2 2 2 3 4 2 2 4 3 2" xfId="26311" xr:uid="{08F8EDB3-C018-4CBD-AFC7-21F7BD4B12DB}"/>
    <cellStyle name="Normal 2 2 2 3 4 2 2 4 4" xfId="26312" xr:uid="{5D07CA75-874F-4831-A17B-411C7491CE4B}"/>
    <cellStyle name="Normal 2 2 2 3 4 2 2 5" xfId="26313" xr:uid="{6319241D-EBF5-4419-8EE6-18ECFFE4EA6E}"/>
    <cellStyle name="Normal 2 2 2 3 4 2 2 5 2" xfId="26314" xr:uid="{CE2565C9-0BE4-44DC-A55C-8CDEE3218ABC}"/>
    <cellStyle name="Normal 2 2 2 3 4 2 2 5 2 2" xfId="26315" xr:uid="{1438739F-A935-4742-9A88-396ECD97CAE8}"/>
    <cellStyle name="Normal 2 2 2 3 4 2 2 5 3" xfId="26316" xr:uid="{EB72E9F0-E8FB-4365-A23A-6DDFB1105CF0}"/>
    <cellStyle name="Normal 2 2 2 3 4 2 2 6" xfId="26317" xr:uid="{8AA66E71-BDCC-41C0-BE9F-10057C95EE18}"/>
    <cellStyle name="Normal 2 2 2 3 4 2 2 6 2" xfId="26318" xr:uid="{40C4F5DB-FCB4-4B47-AE74-7AB9AE02F742}"/>
    <cellStyle name="Normal 2 2 2 3 4 2 2 7" xfId="26319" xr:uid="{EE679328-55B8-483F-A083-05C04E54127C}"/>
    <cellStyle name="Normal 2 2 2 3 4 2 3" xfId="26320" xr:uid="{C5E46DFF-8EE4-4C58-ABE2-8C1157D1947D}"/>
    <cellStyle name="Normal 2 2 2 3 4 2 3 2" xfId="26321" xr:uid="{DCED1179-F5C2-4376-A634-D1D80D17A573}"/>
    <cellStyle name="Normal 2 2 2 3 4 2 3 2 2" xfId="26322" xr:uid="{EFB6C135-E7D8-44BA-95BE-9352DEF98283}"/>
    <cellStyle name="Normal 2 2 2 3 4 2 3 2 2 2" xfId="26323" xr:uid="{E4C27FB8-0FAF-4AB9-BC1E-6B5D8FCAED7F}"/>
    <cellStyle name="Normal 2 2 2 3 4 2 3 2 2 2 2" xfId="26324" xr:uid="{935B3F47-2BD0-4DD2-B383-E02013E46D6B}"/>
    <cellStyle name="Normal 2 2 2 3 4 2 3 2 2 2 2 2" xfId="26325" xr:uid="{454277BB-14BB-4584-A42A-FA0A6454FF94}"/>
    <cellStyle name="Normal 2 2 2 3 4 2 3 2 2 2 3" xfId="26326" xr:uid="{9DB8BC15-A837-4E19-8CCA-D8BFCA9BB296}"/>
    <cellStyle name="Normal 2 2 2 3 4 2 3 2 2 3" xfId="26327" xr:uid="{3A27C0A2-43DF-445D-A440-17BEA4ADAAD0}"/>
    <cellStyle name="Normal 2 2 2 3 4 2 3 2 2 3 2" xfId="26328" xr:uid="{F33A835B-15B6-4D62-8944-ED74207051CC}"/>
    <cellStyle name="Normal 2 2 2 3 4 2 3 2 2 4" xfId="26329" xr:uid="{2CC943D6-8732-4C16-ABC1-7BB3F8DC5DBD}"/>
    <cellStyle name="Normal 2 2 2 3 4 2 3 2 3" xfId="26330" xr:uid="{CD495A6E-1573-4261-88A0-7A3676F69076}"/>
    <cellStyle name="Normal 2 2 2 3 4 2 3 2 3 2" xfId="26331" xr:uid="{F1E8CE95-F4A1-4707-9A70-6873BFDC4210}"/>
    <cellStyle name="Normal 2 2 2 3 4 2 3 2 3 2 2" xfId="26332" xr:uid="{A5B98602-209A-4F6D-90D3-514BAAC241FF}"/>
    <cellStyle name="Normal 2 2 2 3 4 2 3 2 3 3" xfId="26333" xr:uid="{F27549E3-6785-4DC0-928E-9B623DEA6414}"/>
    <cellStyle name="Normal 2 2 2 3 4 2 3 2 4" xfId="26334" xr:uid="{1B9DF483-3B74-464D-B768-670E140132A9}"/>
    <cellStyle name="Normal 2 2 2 3 4 2 3 2 4 2" xfId="26335" xr:uid="{D79ED63B-3589-4A65-9D06-55D484E5C91F}"/>
    <cellStyle name="Normal 2 2 2 3 4 2 3 2 5" xfId="26336" xr:uid="{A6209364-0459-492B-8D18-18877FD894CA}"/>
    <cellStyle name="Normal 2 2 2 3 4 2 3 3" xfId="26337" xr:uid="{F95F3472-8F0A-4576-8290-B7E3646F3C0F}"/>
    <cellStyle name="Normal 2 2 2 3 4 2 3 3 2" xfId="26338" xr:uid="{FD2D9D22-2562-48F7-8FCC-6F501244C69B}"/>
    <cellStyle name="Normal 2 2 2 3 4 2 3 3 2 2" xfId="26339" xr:uid="{C670A187-C08D-4C11-A325-075B9EA8BD8E}"/>
    <cellStyle name="Normal 2 2 2 3 4 2 3 3 2 2 2" xfId="26340" xr:uid="{93F88701-DF62-4707-A163-4AE60A448169}"/>
    <cellStyle name="Normal 2 2 2 3 4 2 3 3 2 3" xfId="26341" xr:uid="{56A2085A-92E9-4CEC-A90D-5B69BFE52118}"/>
    <cellStyle name="Normal 2 2 2 3 4 2 3 3 3" xfId="26342" xr:uid="{9714B30B-83EC-4049-ACF7-E064F01078A8}"/>
    <cellStyle name="Normal 2 2 2 3 4 2 3 3 3 2" xfId="26343" xr:uid="{6D901764-AA1D-44D3-A614-029629550A1E}"/>
    <cellStyle name="Normal 2 2 2 3 4 2 3 3 4" xfId="26344" xr:uid="{F8D0CA4C-C388-44E1-A7E5-3F8EBD73F3A9}"/>
    <cellStyle name="Normal 2 2 2 3 4 2 3 4" xfId="26345" xr:uid="{41971692-936F-4987-A14B-74217912A287}"/>
    <cellStyle name="Normal 2 2 2 3 4 2 3 4 2" xfId="26346" xr:uid="{83527B89-2E30-4974-A004-F0F346CA3B6E}"/>
    <cellStyle name="Normal 2 2 2 3 4 2 3 4 2 2" xfId="26347" xr:uid="{6F73B7C9-D1E0-4D9C-B90A-ADB45EAEEF58}"/>
    <cellStyle name="Normal 2 2 2 3 4 2 3 4 3" xfId="26348" xr:uid="{BE981878-B6AD-400F-86EE-5E781E6754BC}"/>
    <cellStyle name="Normal 2 2 2 3 4 2 3 5" xfId="26349" xr:uid="{637C693B-8731-4135-AA9F-6C4D1D72FC12}"/>
    <cellStyle name="Normal 2 2 2 3 4 2 3 5 2" xfId="26350" xr:uid="{ADF9DCD9-93E0-49C3-AF20-793B351AB70A}"/>
    <cellStyle name="Normal 2 2 2 3 4 2 3 6" xfId="26351" xr:uid="{0DAA8D5D-3874-4093-AD67-E00363C7C864}"/>
    <cellStyle name="Normal 2 2 2 3 4 2 4" xfId="26352" xr:uid="{06902B31-9614-434B-B8BB-B84A9AEEC92C}"/>
    <cellStyle name="Normal 2 2 2 3 4 2 4 2" xfId="26353" xr:uid="{E9876CA7-DFC8-46E7-9477-B38999F48612}"/>
    <cellStyle name="Normal 2 2 2 3 4 2 4 2 2" xfId="26354" xr:uid="{A59D4C34-CDA8-4878-B73C-9CD208CA14FC}"/>
    <cellStyle name="Normal 2 2 2 3 4 2 4 2 2 2" xfId="26355" xr:uid="{62222E67-ADAC-4AD7-BB78-0F255FCBEBAF}"/>
    <cellStyle name="Normal 2 2 2 3 4 2 4 2 2 2 2" xfId="26356" xr:uid="{B2F088DA-48B2-457F-A5D7-A296CEC43334}"/>
    <cellStyle name="Normal 2 2 2 3 4 2 4 2 2 3" xfId="26357" xr:uid="{B7F74D36-FF7D-4820-8BFB-0C1221484C15}"/>
    <cellStyle name="Normal 2 2 2 3 4 2 4 2 3" xfId="26358" xr:uid="{D292D602-EEE7-427C-8076-61BFDF8DAA66}"/>
    <cellStyle name="Normal 2 2 2 3 4 2 4 2 3 2" xfId="26359" xr:uid="{297ADD4C-35D3-4022-9D26-CBD17A882B9F}"/>
    <cellStyle name="Normal 2 2 2 3 4 2 4 2 4" xfId="26360" xr:uid="{614F1385-4FD5-4F47-A660-58E298E0D709}"/>
    <cellStyle name="Normal 2 2 2 3 4 2 4 3" xfId="26361" xr:uid="{9FE672FB-A27A-4154-912B-54B5C3B49433}"/>
    <cellStyle name="Normal 2 2 2 3 4 2 4 3 2" xfId="26362" xr:uid="{C5F974F7-5215-4F1A-9A37-17C15C16DBF1}"/>
    <cellStyle name="Normal 2 2 2 3 4 2 4 3 2 2" xfId="26363" xr:uid="{4DF51B4E-3336-4BAB-8F7A-3358497AE1C6}"/>
    <cellStyle name="Normal 2 2 2 3 4 2 4 3 3" xfId="26364" xr:uid="{C652C66E-84D2-464B-B2B4-5E261D43F3A1}"/>
    <cellStyle name="Normal 2 2 2 3 4 2 4 4" xfId="26365" xr:uid="{908D5125-5EDE-4E3D-8FD3-0890865E75A2}"/>
    <cellStyle name="Normal 2 2 2 3 4 2 4 4 2" xfId="26366" xr:uid="{B86DECE6-0DF1-4DAB-9981-093ADB1A2012}"/>
    <cellStyle name="Normal 2 2 2 3 4 2 4 5" xfId="26367" xr:uid="{8FA88273-FBFA-4845-8DB2-0A18FEDC7104}"/>
    <cellStyle name="Normal 2 2 2 3 4 2 5" xfId="26368" xr:uid="{9C78ADF8-46EC-4E44-A1E6-0AC2408A35C5}"/>
    <cellStyle name="Normal 2 2 2 3 4 2 5 2" xfId="26369" xr:uid="{69E1198A-3F99-4BDE-AB4D-3B8346AB7A2F}"/>
    <cellStyle name="Normal 2 2 2 3 4 2 5 2 2" xfId="26370" xr:uid="{3E5CC5E8-4C5E-4B5D-9580-C92818FC1035}"/>
    <cellStyle name="Normal 2 2 2 3 4 2 5 2 2 2" xfId="26371" xr:uid="{C7595EAF-DD5E-4BC2-AB41-4D7AB7669AB0}"/>
    <cellStyle name="Normal 2 2 2 3 4 2 5 2 3" xfId="26372" xr:uid="{3E396288-B1E4-42E6-8098-EE2D0A5D394D}"/>
    <cellStyle name="Normal 2 2 2 3 4 2 5 3" xfId="26373" xr:uid="{7E21759B-693E-4572-BEA3-2E49DF52C7B4}"/>
    <cellStyle name="Normal 2 2 2 3 4 2 5 3 2" xfId="26374" xr:uid="{2DEE83B1-08D8-4F33-8B8A-4B8259FC14E6}"/>
    <cellStyle name="Normal 2 2 2 3 4 2 5 4" xfId="26375" xr:uid="{A1DEAFE7-B6D7-43B3-9EBB-5048AB197060}"/>
    <cellStyle name="Normal 2 2 2 3 4 2 6" xfId="26376" xr:uid="{D15D8471-ECFD-44A8-9EA3-0E4FDD89E352}"/>
    <cellStyle name="Normal 2 2 2 3 4 2 6 2" xfId="26377" xr:uid="{93265B29-3C06-47D9-AD2D-E05DFB19A56C}"/>
    <cellStyle name="Normal 2 2 2 3 4 2 6 2 2" xfId="26378" xr:uid="{BF99D89F-F486-4E5A-883C-2D6E61F344A7}"/>
    <cellStyle name="Normal 2 2 2 3 4 2 6 3" xfId="26379" xr:uid="{93AD1842-B10C-4A3E-B02C-60308B3B3C73}"/>
    <cellStyle name="Normal 2 2 2 3 4 2 7" xfId="26380" xr:uid="{8B3E923C-F1A9-4620-AFBD-D0E33F5155A3}"/>
    <cellStyle name="Normal 2 2 2 3 4 2 7 2" xfId="26381" xr:uid="{D2FD5E54-C37E-4366-B655-8F59F3A9DB8D}"/>
    <cellStyle name="Normal 2 2 2 3 4 2 8" xfId="26382" xr:uid="{43734E89-824F-40B2-A7D4-13BE257415A4}"/>
    <cellStyle name="Normal 2 2 2 3 4 3" xfId="26383" xr:uid="{98BB0654-3FD7-4665-AADD-B35FC0A674C7}"/>
    <cellStyle name="Normal 2 2 2 3 4 3 2" xfId="26384" xr:uid="{B26151EB-D63C-42BE-9360-22431D946103}"/>
    <cellStyle name="Normal 2 2 2 3 4 3 2 2" xfId="26385" xr:uid="{7739D79E-80A0-4087-B20A-724F395BDADD}"/>
    <cellStyle name="Normal 2 2 2 3 4 3 2 2 2" xfId="26386" xr:uid="{6F6D5465-B529-44FE-8AE3-F3058F220C07}"/>
    <cellStyle name="Normal 2 2 2 3 4 3 2 2 2 2" xfId="26387" xr:uid="{4EAC1CA0-DB0B-4D25-9EC9-CD59E6262779}"/>
    <cellStyle name="Normal 2 2 2 3 4 3 2 2 2 2 2" xfId="26388" xr:uid="{F84C66A1-329F-4254-8F5B-4658CE63FA7D}"/>
    <cellStyle name="Normal 2 2 2 3 4 3 2 2 2 2 2 2" xfId="26389" xr:uid="{E4E75005-5C18-44AD-B2E2-B5A80834459A}"/>
    <cellStyle name="Normal 2 2 2 3 4 3 2 2 2 2 3" xfId="26390" xr:uid="{1DD859EC-219E-486B-84FE-B0091A0D16E2}"/>
    <cellStyle name="Normal 2 2 2 3 4 3 2 2 2 3" xfId="26391" xr:uid="{FED75057-AC17-46B4-91AF-993574EB08E4}"/>
    <cellStyle name="Normal 2 2 2 3 4 3 2 2 2 3 2" xfId="26392" xr:uid="{EA4EF90C-72E8-416F-A81B-5F797A48FEE3}"/>
    <cellStyle name="Normal 2 2 2 3 4 3 2 2 2 4" xfId="26393" xr:uid="{8C32CAC1-CC40-4005-AE55-4BC6B640FDCC}"/>
    <cellStyle name="Normal 2 2 2 3 4 3 2 2 3" xfId="26394" xr:uid="{6F024958-D0FF-4A97-88A2-CFFF1F94B228}"/>
    <cellStyle name="Normal 2 2 2 3 4 3 2 2 3 2" xfId="26395" xr:uid="{5363826B-E59E-4B0A-A863-506F5BADED78}"/>
    <cellStyle name="Normal 2 2 2 3 4 3 2 2 3 2 2" xfId="26396" xr:uid="{A5A61327-66AE-4C70-AF33-D1D7F9EDCA7A}"/>
    <cellStyle name="Normal 2 2 2 3 4 3 2 2 3 3" xfId="26397" xr:uid="{58913BA4-88B2-4007-A3D3-F54DC329578C}"/>
    <cellStyle name="Normal 2 2 2 3 4 3 2 2 4" xfId="26398" xr:uid="{2C1E3452-905D-4642-9A3E-99F854FBCB18}"/>
    <cellStyle name="Normal 2 2 2 3 4 3 2 2 4 2" xfId="26399" xr:uid="{69684CAF-21EA-4227-8E66-AF5C380DAC60}"/>
    <cellStyle name="Normal 2 2 2 3 4 3 2 2 5" xfId="26400" xr:uid="{AB29D94C-AC9D-474E-851A-024D84E3D43B}"/>
    <cellStyle name="Normal 2 2 2 3 4 3 2 3" xfId="26401" xr:uid="{B622E02D-F9F8-4AF5-846E-5A0B43C288FB}"/>
    <cellStyle name="Normal 2 2 2 3 4 3 2 3 2" xfId="26402" xr:uid="{9CD696C0-A0C4-4453-BCD1-D972CD437572}"/>
    <cellStyle name="Normal 2 2 2 3 4 3 2 3 2 2" xfId="26403" xr:uid="{1D88738B-1262-426D-9655-16E3FBBA48F8}"/>
    <cellStyle name="Normal 2 2 2 3 4 3 2 3 2 2 2" xfId="26404" xr:uid="{F5F624F1-803F-429D-9976-D28040DD5B94}"/>
    <cellStyle name="Normal 2 2 2 3 4 3 2 3 2 3" xfId="26405" xr:uid="{AD837B96-1010-45A6-B74B-2FF2E1F2FD1F}"/>
    <cellStyle name="Normal 2 2 2 3 4 3 2 3 3" xfId="26406" xr:uid="{AE4FB1C3-F8D5-4D60-A419-8A3077443E37}"/>
    <cellStyle name="Normal 2 2 2 3 4 3 2 3 3 2" xfId="26407" xr:uid="{D94A0333-0BAF-4FD9-918F-AB3D903C3323}"/>
    <cellStyle name="Normal 2 2 2 3 4 3 2 3 4" xfId="26408" xr:uid="{3A509A11-1532-4752-9BE9-BD6D221A374B}"/>
    <cellStyle name="Normal 2 2 2 3 4 3 2 4" xfId="26409" xr:uid="{B61DB145-177B-4795-A90B-06857E5D2E18}"/>
    <cellStyle name="Normal 2 2 2 3 4 3 2 4 2" xfId="26410" xr:uid="{E9D23924-E502-4E12-A73C-13CD8D5B975E}"/>
    <cellStyle name="Normal 2 2 2 3 4 3 2 4 2 2" xfId="26411" xr:uid="{E9F786B7-A74F-4A80-9C02-8645DFBA0F33}"/>
    <cellStyle name="Normal 2 2 2 3 4 3 2 4 3" xfId="26412" xr:uid="{59CE1D2A-AEA9-4C12-8B8A-4191EE28B178}"/>
    <cellStyle name="Normal 2 2 2 3 4 3 2 5" xfId="26413" xr:uid="{925E8F3C-87F2-402E-B43F-1184C677D0C5}"/>
    <cellStyle name="Normal 2 2 2 3 4 3 2 5 2" xfId="26414" xr:uid="{5C7ED13E-0B23-4BF4-957A-F217CE2F9DA0}"/>
    <cellStyle name="Normal 2 2 2 3 4 3 2 6" xfId="26415" xr:uid="{54600F11-0BCF-48E9-A000-D9ADE7748116}"/>
    <cellStyle name="Normal 2 2 2 3 4 3 3" xfId="26416" xr:uid="{1002B637-9DF3-41CD-9DE6-7E5C65738D91}"/>
    <cellStyle name="Normal 2 2 2 3 4 3 3 2" xfId="26417" xr:uid="{7EB56E00-B51F-4532-9AF4-5912AFBFF7FB}"/>
    <cellStyle name="Normal 2 2 2 3 4 3 3 2 2" xfId="26418" xr:uid="{17053E02-B5C1-4069-BB59-F7326E1DA055}"/>
    <cellStyle name="Normal 2 2 2 3 4 3 3 2 2 2" xfId="26419" xr:uid="{353D0DBB-A658-4EC1-842D-1D7D46EBA877}"/>
    <cellStyle name="Normal 2 2 2 3 4 3 3 2 2 2 2" xfId="26420" xr:uid="{F724E8B6-AA50-4702-9C73-1C954E0128E5}"/>
    <cellStyle name="Normal 2 2 2 3 4 3 3 2 2 3" xfId="26421" xr:uid="{3A028BDD-27CF-42EF-8EF1-3B0AD8179134}"/>
    <cellStyle name="Normal 2 2 2 3 4 3 3 2 3" xfId="26422" xr:uid="{27B2D54D-5026-4918-869F-65F1EB8236AF}"/>
    <cellStyle name="Normal 2 2 2 3 4 3 3 2 3 2" xfId="26423" xr:uid="{2308B49F-83E6-425E-9B1E-55E651F2814B}"/>
    <cellStyle name="Normal 2 2 2 3 4 3 3 2 4" xfId="26424" xr:uid="{12BAE55C-7814-4C0F-BD53-A622726AEAEC}"/>
    <cellStyle name="Normal 2 2 2 3 4 3 3 3" xfId="26425" xr:uid="{91FC12DC-BB49-47A2-B29C-2055C576FEA8}"/>
    <cellStyle name="Normal 2 2 2 3 4 3 3 3 2" xfId="26426" xr:uid="{24EF02B6-9C8A-4996-8F84-F605C047B7FC}"/>
    <cellStyle name="Normal 2 2 2 3 4 3 3 3 2 2" xfId="26427" xr:uid="{B0C6BB93-2545-411B-BA5D-07FF015996AD}"/>
    <cellStyle name="Normal 2 2 2 3 4 3 3 3 3" xfId="26428" xr:uid="{70B76A91-2F2E-47CD-A14D-AA9FCFCA6213}"/>
    <cellStyle name="Normal 2 2 2 3 4 3 3 4" xfId="26429" xr:uid="{BED6D681-86A9-4CD1-988B-C1033D5C8BA7}"/>
    <cellStyle name="Normal 2 2 2 3 4 3 3 4 2" xfId="26430" xr:uid="{A20F089A-DB9E-4409-9848-A010A91ACCED}"/>
    <cellStyle name="Normal 2 2 2 3 4 3 3 5" xfId="26431" xr:uid="{E25F1E72-E3E1-4507-95AF-04F97B05ED92}"/>
    <cellStyle name="Normal 2 2 2 3 4 3 4" xfId="26432" xr:uid="{A2F39569-0A54-4A6A-80E7-EA6FCBAE2B65}"/>
    <cellStyle name="Normal 2 2 2 3 4 3 4 2" xfId="26433" xr:uid="{8552BFD3-BD29-4FEE-86AF-A0ED21ED90B1}"/>
    <cellStyle name="Normal 2 2 2 3 4 3 4 2 2" xfId="26434" xr:uid="{3EA4939F-9661-4371-94A2-D725D817115F}"/>
    <cellStyle name="Normal 2 2 2 3 4 3 4 2 2 2" xfId="26435" xr:uid="{1A59745C-8136-485E-84CE-6345FDD1CF90}"/>
    <cellStyle name="Normal 2 2 2 3 4 3 4 2 3" xfId="26436" xr:uid="{BBC2F2CD-6611-4BDC-B251-F144B1D71142}"/>
    <cellStyle name="Normal 2 2 2 3 4 3 4 3" xfId="26437" xr:uid="{2D5CA083-4162-4BB8-B13A-C671E883E835}"/>
    <cellStyle name="Normal 2 2 2 3 4 3 4 3 2" xfId="26438" xr:uid="{9B790764-955E-4036-A347-68E889243E48}"/>
    <cellStyle name="Normal 2 2 2 3 4 3 4 4" xfId="26439" xr:uid="{E5DA3F03-F4E9-41A2-8493-B58B45D950C3}"/>
    <cellStyle name="Normal 2 2 2 3 4 3 5" xfId="26440" xr:uid="{67313658-78B9-45F3-BE2B-10416180DB6C}"/>
    <cellStyle name="Normal 2 2 2 3 4 3 5 2" xfId="26441" xr:uid="{A351EB33-C9EC-4B03-AAFD-D29C03F1C997}"/>
    <cellStyle name="Normal 2 2 2 3 4 3 5 2 2" xfId="26442" xr:uid="{CCA80CAA-2B63-4996-A3B1-96208891C13B}"/>
    <cellStyle name="Normal 2 2 2 3 4 3 5 3" xfId="26443" xr:uid="{9BEFECA2-13B4-412A-9939-7FF58BF3D0F5}"/>
    <cellStyle name="Normal 2 2 2 3 4 3 6" xfId="26444" xr:uid="{7D4ADAB9-3725-4AF3-8E1E-0561146B9AA0}"/>
    <cellStyle name="Normal 2 2 2 3 4 3 6 2" xfId="26445" xr:uid="{348A3C37-B8E0-4D9D-BF7C-EEE162FFFD24}"/>
    <cellStyle name="Normal 2 2 2 3 4 3 7" xfId="26446" xr:uid="{248BCC19-5231-480C-94C4-62F88C138D70}"/>
    <cellStyle name="Normal 2 2 2 3 4 4" xfId="26447" xr:uid="{5F8F9DC3-7303-4782-B666-794ED0805006}"/>
    <cellStyle name="Normal 2 2 2 3 4 4 2" xfId="26448" xr:uid="{E52A6CAA-819D-47DF-AB71-B8F2B77B3B89}"/>
    <cellStyle name="Normal 2 2 2 3 4 4 2 2" xfId="26449" xr:uid="{DBDCCF43-199F-4A24-A030-84338C0B159C}"/>
    <cellStyle name="Normal 2 2 2 3 4 4 2 2 2" xfId="26450" xr:uid="{97AE5542-1D03-4BD2-A7FF-441363F5A366}"/>
    <cellStyle name="Normal 2 2 2 3 4 4 2 2 2 2" xfId="26451" xr:uid="{FEFA9D8A-1504-464D-8C6C-3BEF3F56EF64}"/>
    <cellStyle name="Normal 2 2 2 3 4 4 2 2 2 2 2" xfId="26452" xr:uid="{744BD282-0880-4DE3-BA09-73B4A4EB80B2}"/>
    <cellStyle name="Normal 2 2 2 3 4 4 2 2 2 3" xfId="26453" xr:uid="{BA5621A7-B723-455F-84F8-9D5EE4285470}"/>
    <cellStyle name="Normal 2 2 2 3 4 4 2 2 3" xfId="26454" xr:uid="{52788828-F9B5-47D4-9B1A-EE16C2F46B9A}"/>
    <cellStyle name="Normal 2 2 2 3 4 4 2 2 3 2" xfId="26455" xr:uid="{7857C9AE-2BF7-40FE-A4C0-E1F94D96AFD7}"/>
    <cellStyle name="Normal 2 2 2 3 4 4 2 2 4" xfId="26456" xr:uid="{11650398-00B1-49E8-87A1-473EFF1CE372}"/>
    <cellStyle name="Normal 2 2 2 3 4 4 2 3" xfId="26457" xr:uid="{8D1BC93F-D664-4C58-8538-DFD8FFC53A1F}"/>
    <cellStyle name="Normal 2 2 2 3 4 4 2 3 2" xfId="26458" xr:uid="{F71CDBDD-4316-4099-BEB2-357784AACB44}"/>
    <cellStyle name="Normal 2 2 2 3 4 4 2 3 2 2" xfId="26459" xr:uid="{AFC962C5-3B2A-46B7-B339-69E99EBAAA24}"/>
    <cellStyle name="Normal 2 2 2 3 4 4 2 3 3" xfId="26460" xr:uid="{0E90EC0E-9E6A-4A5C-8B3F-4CC4FE16C9FD}"/>
    <cellStyle name="Normal 2 2 2 3 4 4 2 4" xfId="26461" xr:uid="{99ADBD43-6D13-4339-801E-64D520C20746}"/>
    <cellStyle name="Normal 2 2 2 3 4 4 2 4 2" xfId="26462" xr:uid="{C3ABEE68-D815-420F-A6F7-F031AD86C99E}"/>
    <cellStyle name="Normal 2 2 2 3 4 4 2 5" xfId="26463" xr:uid="{1947CFDC-32E5-4AA2-B6B1-9C644ABAEB9C}"/>
    <cellStyle name="Normal 2 2 2 3 4 4 3" xfId="26464" xr:uid="{54BE9394-7ED5-4243-BDD1-040E1FCC0F81}"/>
    <cellStyle name="Normal 2 2 2 3 4 4 3 2" xfId="26465" xr:uid="{EE561586-862E-415F-829F-5E4C4E177222}"/>
    <cellStyle name="Normal 2 2 2 3 4 4 3 2 2" xfId="26466" xr:uid="{91E602E5-9787-4A75-900E-14B59EA3BCB1}"/>
    <cellStyle name="Normal 2 2 2 3 4 4 3 2 2 2" xfId="26467" xr:uid="{1ECA6B97-3C15-4400-BF67-8DF8B632B8A3}"/>
    <cellStyle name="Normal 2 2 2 3 4 4 3 2 3" xfId="26468" xr:uid="{C1E528E8-D42D-4DA1-ABA5-14013D6BBE37}"/>
    <cellStyle name="Normal 2 2 2 3 4 4 3 3" xfId="26469" xr:uid="{42B90AD0-3442-4B2A-A378-261E4AE6E568}"/>
    <cellStyle name="Normal 2 2 2 3 4 4 3 3 2" xfId="26470" xr:uid="{F7F7FB82-8A26-4F6E-82B7-84E9271E669E}"/>
    <cellStyle name="Normal 2 2 2 3 4 4 3 4" xfId="26471" xr:uid="{6EB67BE2-BE4B-4019-930C-656D15364D73}"/>
    <cellStyle name="Normal 2 2 2 3 4 4 4" xfId="26472" xr:uid="{E8971C04-983B-4674-A8A4-3EA665FC3562}"/>
    <cellStyle name="Normal 2 2 2 3 4 4 4 2" xfId="26473" xr:uid="{BDCFBBC0-3B06-497A-A6CA-D490B27FB296}"/>
    <cellStyle name="Normal 2 2 2 3 4 4 4 2 2" xfId="26474" xr:uid="{F2CFC353-B228-460D-A174-4151A8DD3DDA}"/>
    <cellStyle name="Normal 2 2 2 3 4 4 4 3" xfId="26475" xr:uid="{8E0A544B-9122-4A4A-9EF2-8EE3BCE424B3}"/>
    <cellStyle name="Normal 2 2 2 3 4 4 5" xfId="26476" xr:uid="{8EEAA6B2-5083-4084-8DFA-680C2D139D16}"/>
    <cellStyle name="Normal 2 2 2 3 4 4 5 2" xfId="26477" xr:uid="{940F8085-F4D8-4018-8E3B-F12622FA2A2F}"/>
    <cellStyle name="Normal 2 2 2 3 4 4 6" xfId="26478" xr:uid="{CDB4D89F-F5CD-462D-95E3-E14C1E84D305}"/>
    <cellStyle name="Normal 2 2 2 3 4 5" xfId="26479" xr:uid="{980EAD75-F091-4822-9F6B-4E9D2DD25C31}"/>
    <cellStyle name="Normal 2 2 2 3 4 5 2" xfId="26480" xr:uid="{0A66F91A-DE0F-4846-A540-B3CB2233EC5E}"/>
    <cellStyle name="Normal 2 2 2 3 4 5 2 2" xfId="26481" xr:uid="{2BB3E295-07D0-4A2B-A8EA-F9894EAA00E9}"/>
    <cellStyle name="Normal 2 2 2 3 4 5 2 2 2" xfId="26482" xr:uid="{EEF0AA6F-3731-4F3E-9A43-75F46F607024}"/>
    <cellStyle name="Normal 2 2 2 3 4 5 2 2 2 2" xfId="26483" xr:uid="{E833BF1D-3136-4EF2-8F50-7AF910EEBC0D}"/>
    <cellStyle name="Normal 2 2 2 3 4 5 2 2 3" xfId="26484" xr:uid="{A4EB4FA0-393E-4E46-A98B-1B964D683D87}"/>
    <cellStyle name="Normal 2 2 2 3 4 5 2 3" xfId="26485" xr:uid="{F1E6E10C-AFD3-4911-BB58-B8D4307D6FBA}"/>
    <cellStyle name="Normal 2 2 2 3 4 5 2 3 2" xfId="26486" xr:uid="{E8393532-E779-4C3A-9C19-F0E9A6A1A0AB}"/>
    <cellStyle name="Normal 2 2 2 3 4 5 2 4" xfId="26487" xr:uid="{1EA7D0FE-513A-460C-A7FF-E899941407D0}"/>
    <cellStyle name="Normal 2 2 2 3 4 5 3" xfId="26488" xr:uid="{59F76C43-7C26-43E7-B181-B198FCD27C37}"/>
    <cellStyle name="Normal 2 2 2 3 4 5 3 2" xfId="26489" xr:uid="{31E6FC8E-B034-4896-99A9-67DAA2AC14A2}"/>
    <cellStyle name="Normal 2 2 2 3 4 5 3 2 2" xfId="26490" xr:uid="{637EE5BC-8302-46BE-AE8E-777F79D48F98}"/>
    <cellStyle name="Normal 2 2 2 3 4 5 3 3" xfId="26491" xr:uid="{FC6AF9DA-55A9-4A14-9625-C570A85F0FC1}"/>
    <cellStyle name="Normal 2 2 2 3 4 5 4" xfId="26492" xr:uid="{CD3F4B8B-7F1D-4D7F-BC37-B4EADC9BF27A}"/>
    <cellStyle name="Normal 2 2 2 3 4 5 4 2" xfId="26493" xr:uid="{CFEFA3B3-892A-4227-B79E-4B4EE9757558}"/>
    <cellStyle name="Normal 2 2 2 3 4 5 5" xfId="26494" xr:uid="{4E11857C-A8F0-445C-9163-E84CB3649F4B}"/>
    <cellStyle name="Normal 2 2 2 3 4 6" xfId="26495" xr:uid="{EC2AE7A6-ED48-4EA7-9CA8-B8A0D8325A07}"/>
    <cellStyle name="Normal 2 2 2 3 4 6 2" xfId="26496" xr:uid="{EBBF8FFA-1535-4D57-8482-E64AAEE45E92}"/>
    <cellStyle name="Normal 2 2 2 3 4 6 2 2" xfId="26497" xr:uid="{35633776-0D51-441D-A46D-3D64802C7BBF}"/>
    <cellStyle name="Normal 2 2 2 3 4 6 2 2 2" xfId="26498" xr:uid="{3BFBC292-6605-4BD8-A136-5DDE057CA79C}"/>
    <cellStyle name="Normal 2 2 2 3 4 6 2 3" xfId="26499" xr:uid="{4DA9CAA4-C2E8-4002-B709-43DB4C14B509}"/>
    <cellStyle name="Normal 2 2 2 3 4 6 3" xfId="26500" xr:uid="{0CEC2C5A-5F52-4A5C-B97F-CBA9A284CFEE}"/>
    <cellStyle name="Normal 2 2 2 3 4 6 3 2" xfId="26501" xr:uid="{45F32D9D-9252-4A45-94AF-877CBB833B37}"/>
    <cellStyle name="Normal 2 2 2 3 4 6 4" xfId="26502" xr:uid="{AA7D9256-EDE9-4DBE-B075-61953E0425F7}"/>
    <cellStyle name="Normal 2 2 2 3 4 7" xfId="26503" xr:uid="{28EEC743-F063-4BCD-96E2-2081A5A861BC}"/>
    <cellStyle name="Normal 2 2 2 3 4 7 2" xfId="26504" xr:uid="{1843207D-FE8E-47F8-8D99-DB686CA3A0DF}"/>
    <cellStyle name="Normal 2 2 2 3 4 7 2 2" xfId="26505" xr:uid="{E63939D9-F7AE-4108-B651-C35973243D8E}"/>
    <cellStyle name="Normal 2 2 2 3 4 7 3" xfId="26506" xr:uid="{02530F3F-9B3E-49AD-843E-977BFA45A438}"/>
    <cellStyle name="Normal 2 2 2 3 4 8" xfId="26507" xr:uid="{80A359A5-9C68-468A-9EBD-FB25917FB0F8}"/>
    <cellStyle name="Normal 2 2 2 3 4 8 2" xfId="26508" xr:uid="{25389709-0F5A-4D96-8423-0F0602078D91}"/>
    <cellStyle name="Normal 2 2 2 3 4 9" xfId="26509" xr:uid="{2C33E904-19B4-4B0F-B3A7-0D1AEE5045AC}"/>
    <cellStyle name="Normal 2 2 2 3 5" xfId="26510" xr:uid="{383DEC52-F676-495C-9BC2-416DCBA795FE}"/>
    <cellStyle name="Normal 2 2 2 3 5 2" xfId="26511" xr:uid="{3F97F9CB-22AC-46A8-A149-074FA8396B68}"/>
    <cellStyle name="Normal 2 2 2 3 5 2 2" xfId="26512" xr:uid="{7F12B5BC-A704-4E08-803D-0ACDF323BBD8}"/>
    <cellStyle name="Normal 2 2 2 3 5 2 2 2" xfId="26513" xr:uid="{13E1F0E9-DA40-4B5B-BB3A-884433ED851E}"/>
    <cellStyle name="Normal 2 2 2 3 5 2 2 2 2" xfId="26514" xr:uid="{CDF6B176-91D7-435A-8752-B120F3555035}"/>
    <cellStyle name="Normal 2 2 2 3 5 2 2 2 2 2" xfId="26515" xr:uid="{85B694B2-9A50-4C7D-8403-39AA5E0A8B5F}"/>
    <cellStyle name="Normal 2 2 2 3 5 2 2 2 2 2 2" xfId="26516" xr:uid="{EF323381-935E-40AF-88AD-9919DCD2E098}"/>
    <cellStyle name="Normal 2 2 2 3 5 2 2 2 2 2 2 2" xfId="26517" xr:uid="{85BC574D-0D82-4C7C-8F23-D1EC1FDFF03B}"/>
    <cellStyle name="Normal 2 2 2 3 5 2 2 2 2 2 3" xfId="26518" xr:uid="{CEE00C7C-47C9-4ED9-A146-73701BF5FF1A}"/>
    <cellStyle name="Normal 2 2 2 3 5 2 2 2 2 3" xfId="26519" xr:uid="{F864A38A-49E0-426C-B938-7B1BA70EFD6D}"/>
    <cellStyle name="Normal 2 2 2 3 5 2 2 2 2 3 2" xfId="26520" xr:uid="{5AADD736-4F7F-4C48-98E3-6386E87087C3}"/>
    <cellStyle name="Normal 2 2 2 3 5 2 2 2 2 4" xfId="26521" xr:uid="{92BCE1B9-E0E7-4350-842E-6BE72FCF73CF}"/>
    <cellStyle name="Normal 2 2 2 3 5 2 2 2 3" xfId="26522" xr:uid="{58732619-08F4-425D-B272-8A02F1718C48}"/>
    <cellStyle name="Normal 2 2 2 3 5 2 2 2 3 2" xfId="26523" xr:uid="{BB48ABAE-ECC2-482B-BB50-BC32367631AE}"/>
    <cellStyle name="Normal 2 2 2 3 5 2 2 2 3 2 2" xfId="26524" xr:uid="{FB54B1A1-E537-40E9-B79C-6FE896AF9DB7}"/>
    <cellStyle name="Normal 2 2 2 3 5 2 2 2 3 3" xfId="26525" xr:uid="{5060F320-F979-4F55-977B-ECAFC6D91879}"/>
    <cellStyle name="Normal 2 2 2 3 5 2 2 2 4" xfId="26526" xr:uid="{881D5E37-A75F-47A7-B89F-8BB35CA26CB6}"/>
    <cellStyle name="Normal 2 2 2 3 5 2 2 2 4 2" xfId="26527" xr:uid="{594DF36D-ACB1-446F-82DE-81AF6C705BEB}"/>
    <cellStyle name="Normal 2 2 2 3 5 2 2 2 5" xfId="26528" xr:uid="{8D01249B-3C57-4C25-A8D5-199E6C02F8A0}"/>
    <cellStyle name="Normal 2 2 2 3 5 2 2 3" xfId="26529" xr:uid="{3E2F06AE-337B-4870-86FD-07D6E7BE28A5}"/>
    <cellStyle name="Normal 2 2 2 3 5 2 2 3 2" xfId="26530" xr:uid="{B5A663BA-A8F2-43CD-A895-0D5F33523FE8}"/>
    <cellStyle name="Normal 2 2 2 3 5 2 2 3 2 2" xfId="26531" xr:uid="{BE73B208-AF16-4F27-8657-F876149B10A4}"/>
    <cellStyle name="Normal 2 2 2 3 5 2 2 3 2 2 2" xfId="26532" xr:uid="{9485EC28-2D1A-4ABA-830E-AED8637AC59C}"/>
    <cellStyle name="Normal 2 2 2 3 5 2 2 3 2 3" xfId="26533" xr:uid="{8594CD11-1F5F-41CE-9CAD-C0DB57D56A74}"/>
    <cellStyle name="Normal 2 2 2 3 5 2 2 3 3" xfId="26534" xr:uid="{CD7D4820-6547-48DD-8AC3-D32B5DBF3CC5}"/>
    <cellStyle name="Normal 2 2 2 3 5 2 2 3 3 2" xfId="26535" xr:uid="{BD7EFF95-62B9-4504-8BC2-80005329E1D4}"/>
    <cellStyle name="Normal 2 2 2 3 5 2 2 3 4" xfId="26536" xr:uid="{1096EEA1-82DE-4BB7-A91B-B0F2C44AE89C}"/>
    <cellStyle name="Normal 2 2 2 3 5 2 2 4" xfId="26537" xr:uid="{961B9152-4EDD-45A6-A5A9-F3C75106BAE8}"/>
    <cellStyle name="Normal 2 2 2 3 5 2 2 4 2" xfId="26538" xr:uid="{54C77D60-1804-4792-98DF-8581C0B2A2DB}"/>
    <cellStyle name="Normal 2 2 2 3 5 2 2 4 2 2" xfId="26539" xr:uid="{AF547EA3-3B58-4081-9649-83350D14F479}"/>
    <cellStyle name="Normal 2 2 2 3 5 2 2 4 3" xfId="26540" xr:uid="{5BACA480-4864-46B3-8200-08E0C00E1C00}"/>
    <cellStyle name="Normal 2 2 2 3 5 2 2 5" xfId="26541" xr:uid="{11656E9D-DCB5-4624-8B1C-FD2B687321AF}"/>
    <cellStyle name="Normal 2 2 2 3 5 2 2 5 2" xfId="26542" xr:uid="{78097437-852A-42DB-9A49-25DE5C40DBC5}"/>
    <cellStyle name="Normal 2 2 2 3 5 2 2 6" xfId="26543" xr:uid="{143C6550-4441-487E-9611-0B887ACD7F35}"/>
    <cellStyle name="Normal 2 2 2 3 5 2 3" xfId="26544" xr:uid="{616FFB76-50AC-489C-968E-28CBD3B487D7}"/>
    <cellStyle name="Normal 2 2 2 3 5 2 3 2" xfId="26545" xr:uid="{D0E6E7C0-3AE8-4CAB-8512-205CAEB2A2B4}"/>
    <cellStyle name="Normal 2 2 2 3 5 2 3 2 2" xfId="26546" xr:uid="{CF3E0243-F555-45AF-AA05-432F7DB69514}"/>
    <cellStyle name="Normal 2 2 2 3 5 2 3 2 2 2" xfId="26547" xr:uid="{3EEA29DD-A540-471B-A6B4-C57771B3FD34}"/>
    <cellStyle name="Normal 2 2 2 3 5 2 3 2 2 2 2" xfId="26548" xr:uid="{A76E190D-6AB9-49BA-A0A0-4CD2720321B0}"/>
    <cellStyle name="Normal 2 2 2 3 5 2 3 2 2 3" xfId="26549" xr:uid="{962C5134-615D-4CE6-8857-53FBD0F51057}"/>
    <cellStyle name="Normal 2 2 2 3 5 2 3 2 3" xfId="26550" xr:uid="{33681FD4-B740-401A-9B97-355D72C7408F}"/>
    <cellStyle name="Normal 2 2 2 3 5 2 3 2 3 2" xfId="26551" xr:uid="{6048C249-51A9-4CC3-BC8F-B22C5792D612}"/>
    <cellStyle name="Normal 2 2 2 3 5 2 3 2 4" xfId="26552" xr:uid="{6700CC9A-31BB-4CC9-80F2-D3E51732E28F}"/>
    <cellStyle name="Normal 2 2 2 3 5 2 3 3" xfId="26553" xr:uid="{359D2AFB-66EF-499C-8C0D-623D8425242B}"/>
    <cellStyle name="Normal 2 2 2 3 5 2 3 3 2" xfId="26554" xr:uid="{C940A570-56FA-4712-9B0F-E01D00D4A483}"/>
    <cellStyle name="Normal 2 2 2 3 5 2 3 3 2 2" xfId="26555" xr:uid="{3E6B0939-A327-4B90-88E9-C39A766354C6}"/>
    <cellStyle name="Normal 2 2 2 3 5 2 3 3 3" xfId="26556" xr:uid="{76F1ACF6-1154-48CD-B331-1059C99811D8}"/>
    <cellStyle name="Normal 2 2 2 3 5 2 3 4" xfId="26557" xr:uid="{2B92068F-52A1-44DA-B7F9-69839AC69946}"/>
    <cellStyle name="Normal 2 2 2 3 5 2 3 4 2" xfId="26558" xr:uid="{9333A97D-DC3F-4577-9E12-D9DEEFD18B36}"/>
    <cellStyle name="Normal 2 2 2 3 5 2 3 5" xfId="26559" xr:uid="{0B5386D6-9E0F-4321-8BDD-DBC95A602E85}"/>
    <cellStyle name="Normal 2 2 2 3 5 2 4" xfId="26560" xr:uid="{E54D1C59-69EE-4525-BEFC-027D3E679762}"/>
    <cellStyle name="Normal 2 2 2 3 5 2 4 2" xfId="26561" xr:uid="{6382C5A2-1522-4F53-AA3A-D97B6F581395}"/>
    <cellStyle name="Normal 2 2 2 3 5 2 4 2 2" xfId="26562" xr:uid="{FDBE34CF-6305-46BC-AF28-434A2D48DB8A}"/>
    <cellStyle name="Normal 2 2 2 3 5 2 4 2 2 2" xfId="26563" xr:uid="{478221E9-84A5-4275-80D6-C76B71540C5F}"/>
    <cellStyle name="Normal 2 2 2 3 5 2 4 2 3" xfId="26564" xr:uid="{49055FDF-A5F6-485B-83CD-8B1334BB9C28}"/>
    <cellStyle name="Normal 2 2 2 3 5 2 4 3" xfId="26565" xr:uid="{64F34A58-1D89-432E-A64A-506196BAF31D}"/>
    <cellStyle name="Normal 2 2 2 3 5 2 4 3 2" xfId="26566" xr:uid="{77A5CDCB-2186-4901-9A7B-11A63DC5F8EB}"/>
    <cellStyle name="Normal 2 2 2 3 5 2 4 4" xfId="26567" xr:uid="{E1A3FCF4-7FFE-4F2C-AFAC-84E61425C356}"/>
    <cellStyle name="Normal 2 2 2 3 5 2 5" xfId="26568" xr:uid="{B6F32DD6-3835-4344-8AC8-24A5E27E4CD8}"/>
    <cellStyle name="Normal 2 2 2 3 5 2 5 2" xfId="26569" xr:uid="{F8FBD083-E97A-4A69-B045-17A427CCBF02}"/>
    <cellStyle name="Normal 2 2 2 3 5 2 5 2 2" xfId="26570" xr:uid="{060A9D92-74D7-4CA1-A76D-6708900FA305}"/>
    <cellStyle name="Normal 2 2 2 3 5 2 5 3" xfId="26571" xr:uid="{40C08B57-538E-48A0-B556-22197B5F4D4B}"/>
    <cellStyle name="Normal 2 2 2 3 5 2 6" xfId="26572" xr:uid="{5BC05A7F-AE99-49B0-8F92-394BA3DF83DC}"/>
    <cellStyle name="Normal 2 2 2 3 5 2 6 2" xfId="26573" xr:uid="{CE660248-8766-4761-96EE-625CF0636628}"/>
    <cellStyle name="Normal 2 2 2 3 5 2 7" xfId="26574" xr:uid="{3812DFC4-C396-4D70-B6D6-7DFE852B9737}"/>
    <cellStyle name="Normal 2 2 2 3 5 3" xfId="26575" xr:uid="{A1356749-2CEE-4430-A3B9-AFB2FC9FCE24}"/>
    <cellStyle name="Normal 2 2 2 3 5 3 2" xfId="26576" xr:uid="{38101524-6841-4E02-88C3-472C483ACE9B}"/>
    <cellStyle name="Normal 2 2 2 3 5 3 2 2" xfId="26577" xr:uid="{BC934505-B996-4E72-967F-BD80A9EC32B0}"/>
    <cellStyle name="Normal 2 2 2 3 5 3 2 2 2" xfId="26578" xr:uid="{28B1082E-28CE-4DB4-9B9F-C300A5872584}"/>
    <cellStyle name="Normal 2 2 2 3 5 3 2 2 2 2" xfId="26579" xr:uid="{33FA7879-FA7D-4DDB-A86E-17FB2021E0FD}"/>
    <cellStyle name="Normal 2 2 2 3 5 3 2 2 2 2 2" xfId="26580" xr:uid="{D5A18F5B-6E56-48F2-90FD-EF069431F6B4}"/>
    <cellStyle name="Normal 2 2 2 3 5 3 2 2 2 3" xfId="26581" xr:uid="{AEFA49C2-4D98-40E1-B1E3-C5ABB3B099C8}"/>
    <cellStyle name="Normal 2 2 2 3 5 3 2 2 3" xfId="26582" xr:uid="{C9EB6D15-1ADE-4FDD-9346-F9E84122E1F6}"/>
    <cellStyle name="Normal 2 2 2 3 5 3 2 2 3 2" xfId="26583" xr:uid="{4CE54AAD-43B0-4113-ACEB-710F25C9BCBD}"/>
    <cellStyle name="Normal 2 2 2 3 5 3 2 2 4" xfId="26584" xr:uid="{F9D855F3-403F-4F1C-B852-EEF86D45B409}"/>
    <cellStyle name="Normal 2 2 2 3 5 3 2 3" xfId="26585" xr:uid="{67EAEF48-B9E1-4FDA-9630-EB707C537A48}"/>
    <cellStyle name="Normal 2 2 2 3 5 3 2 3 2" xfId="26586" xr:uid="{D0847789-B254-487C-9535-A49A552A6E33}"/>
    <cellStyle name="Normal 2 2 2 3 5 3 2 3 2 2" xfId="26587" xr:uid="{20260789-37B7-4933-8AC6-E5B829DDC8D5}"/>
    <cellStyle name="Normal 2 2 2 3 5 3 2 3 3" xfId="26588" xr:uid="{50FB310E-943D-41BC-9ACF-F335A9FC1940}"/>
    <cellStyle name="Normal 2 2 2 3 5 3 2 4" xfId="26589" xr:uid="{5708752C-0ACA-46D4-903A-F95D433DE12F}"/>
    <cellStyle name="Normal 2 2 2 3 5 3 2 4 2" xfId="26590" xr:uid="{9E21FDAE-9867-4561-B0AD-0F29F92E85C5}"/>
    <cellStyle name="Normal 2 2 2 3 5 3 2 5" xfId="26591" xr:uid="{B3B8B234-3C28-4CC3-9C01-7A109138C28A}"/>
    <cellStyle name="Normal 2 2 2 3 5 3 3" xfId="26592" xr:uid="{384EE181-0978-4080-A662-D28357EE158E}"/>
    <cellStyle name="Normal 2 2 2 3 5 3 3 2" xfId="26593" xr:uid="{8340D3B9-2C92-4528-8BFD-99C57EAB47FF}"/>
    <cellStyle name="Normal 2 2 2 3 5 3 3 2 2" xfId="26594" xr:uid="{E56E08CD-106F-481C-94DD-A08D516183CA}"/>
    <cellStyle name="Normal 2 2 2 3 5 3 3 2 2 2" xfId="26595" xr:uid="{A81B2295-84D9-46BA-8C1D-D2CC7F1B00EE}"/>
    <cellStyle name="Normal 2 2 2 3 5 3 3 2 3" xfId="26596" xr:uid="{ED9C1908-D2A3-4DC7-B317-334B798F7A80}"/>
    <cellStyle name="Normal 2 2 2 3 5 3 3 3" xfId="26597" xr:uid="{AEE03DA8-547F-40C3-AD8A-CB9A38046081}"/>
    <cellStyle name="Normal 2 2 2 3 5 3 3 3 2" xfId="26598" xr:uid="{E72F1F98-4B66-4AD2-B6E4-09E7E8EDFF8A}"/>
    <cellStyle name="Normal 2 2 2 3 5 3 3 4" xfId="26599" xr:uid="{48F625C6-EC89-4CCD-A9DC-282380EFBD41}"/>
    <cellStyle name="Normal 2 2 2 3 5 3 4" xfId="26600" xr:uid="{A3CBACB1-6DCF-4A3A-B184-70FF824DC3A8}"/>
    <cellStyle name="Normal 2 2 2 3 5 3 4 2" xfId="26601" xr:uid="{FC0F7B70-A163-4A70-A779-2B9E0A5F25CD}"/>
    <cellStyle name="Normal 2 2 2 3 5 3 4 2 2" xfId="26602" xr:uid="{60D5D29F-BC5F-4915-B0BF-10BFD4777C25}"/>
    <cellStyle name="Normal 2 2 2 3 5 3 4 3" xfId="26603" xr:uid="{74C6C330-0B2F-497F-BF2B-105AF67D728A}"/>
    <cellStyle name="Normal 2 2 2 3 5 3 5" xfId="26604" xr:uid="{BC83EB96-40AF-4F66-BD9B-82EDC008B7FA}"/>
    <cellStyle name="Normal 2 2 2 3 5 3 5 2" xfId="26605" xr:uid="{845406A4-EA19-4A05-95B9-251DF99C4525}"/>
    <cellStyle name="Normal 2 2 2 3 5 3 6" xfId="26606" xr:uid="{E2C9CA56-359E-4100-8735-D3041A602757}"/>
    <cellStyle name="Normal 2 2 2 3 5 4" xfId="26607" xr:uid="{BFF6CD96-EF84-4B8F-B6E8-4B89330B97A0}"/>
    <cellStyle name="Normal 2 2 2 3 5 4 2" xfId="26608" xr:uid="{B6CF968B-A6C9-44B0-BDE3-A2FAF67B4DEA}"/>
    <cellStyle name="Normal 2 2 2 3 5 4 2 2" xfId="26609" xr:uid="{02098C30-0F86-4C30-A05F-E10775EEA515}"/>
    <cellStyle name="Normal 2 2 2 3 5 4 2 2 2" xfId="26610" xr:uid="{535919A8-94E2-4E2D-98A7-CFC93E45EF27}"/>
    <cellStyle name="Normal 2 2 2 3 5 4 2 2 2 2" xfId="26611" xr:uid="{F22ECDD2-69E1-4180-A997-760DCAEC1516}"/>
    <cellStyle name="Normal 2 2 2 3 5 4 2 2 3" xfId="26612" xr:uid="{428BDBA7-7010-433C-8024-701D433ECC73}"/>
    <cellStyle name="Normal 2 2 2 3 5 4 2 3" xfId="26613" xr:uid="{3D0E914A-A3B5-483E-AE96-0395BDA3E729}"/>
    <cellStyle name="Normal 2 2 2 3 5 4 2 3 2" xfId="26614" xr:uid="{5821B837-CD77-4C9C-8041-68B871FD0494}"/>
    <cellStyle name="Normal 2 2 2 3 5 4 2 4" xfId="26615" xr:uid="{06D338B9-5917-496D-9857-551AD9281753}"/>
    <cellStyle name="Normal 2 2 2 3 5 4 3" xfId="26616" xr:uid="{7B123636-AF10-41EE-90AB-1C3276ECD0E0}"/>
    <cellStyle name="Normal 2 2 2 3 5 4 3 2" xfId="26617" xr:uid="{47B3EDD8-C2E6-4882-A888-C4029D440A1D}"/>
    <cellStyle name="Normal 2 2 2 3 5 4 3 2 2" xfId="26618" xr:uid="{45AA544E-E322-4D1E-AECE-7C658B6F0EA9}"/>
    <cellStyle name="Normal 2 2 2 3 5 4 3 3" xfId="26619" xr:uid="{B7CDD3D5-1F25-4DB9-B2C5-250A2F257358}"/>
    <cellStyle name="Normal 2 2 2 3 5 4 4" xfId="26620" xr:uid="{D78396D6-639C-48EC-9F17-BCFB8AE5BD17}"/>
    <cellStyle name="Normal 2 2 2 3 5 4 4 2" xfId="26621" xr:uid="{627D3688-65FC-4C93-883D-DA179CE60F41}"/>
    <cellStyle name="Normal 2 2 2 3 5 4 5" xfId="26622" xr:uid="{0D9A86E3-4AAA-45A8-9E5F-C2B409C4038B}"/>
    <cellStyle name="Normal 2 2 2 3 5 5" xfId="26623" xr:uid="{C3B4C77B-5E41-44F9-854B-F4C267DA369E}"/>
    <cellStyle name="Normal 2 2 2 3 5 5 2" xfId="26624" xr:uid="{6E7854FA-328F-4C1F-8FC3-D500B2EFAAD6}"/>
    <cellStyle name="Normal 2 2 2 3 5 5 2 2" xfId="26625" xr:uid="{E9DF1231-2B12-4050-B6F2-078DC1214385}"/>
    <cellStyle name="Normal 2 2 2 3 5 5 2 2 2" xfId="26626" xr:uid="{EF0DC804-F9DC-4C07-AF22-7EB1ED841B02}"/>
    <cellStyle name="Normal 2 2 2 3 5 5 2 3" xfId="26627" xr:uid="{20172F2E-F392-450D-AF02-64EDF07490F9}"/>
    <cellStyle name="Normal 2 2 2 3 5 5 3" xfId="26628" xr:uid="{57949571-5DD0-4F83-BED3-98705CC9EDD8}"/>
    <cellStyle name="Normal 2 2 2 3 5 5 3 2" xfId="26629" xr:uid="{6034FD2B-0207-420F-BEEA-EF5271DD2171}"/>
    <cellStyle name="Normal 2 2 2 3 5 5 4" xfId="26630" xr:uid="{E5E61ADA-F974-44D4-A5EE-781404308063}"/>
    <cellStyle name="Normal 2 2 2 3 5 6" xfId="26631" xr:uid="{A07BB2A6-19E4-46E7-82CC-C7791A3CD423}"/>
    <cellStyle name="Normal 2 2 2 3 5 6 2" xfId="26632" xr:uid="{9E047AB0-39B3-4CA0-93AB-4962D4DCA4CC}"/>
    <cellStyle name="Normal 2 2 2 3 5 6 2 2" xfId="26633" xr:uid="{E08591FD-1D5B-4DD2-9666-10F12E758C36}"/>
    <cellStyle name="Normal 2 2 2 3 5 6 3" xfId="26634" xr:uid="{6AA08A13-61A9-4138-9D48-271CCAB378D4}"/>
    <cellStyle name="Normal 2 2 2 3 5 7" xfId="26635" xr:uid="{3C59ACDA-8DD3-42C1-A3AC-08CB52AAE45B}"/>
    <cellStyle name="Normal 2 2 2 3 5 7 2" xfId="26636" xr:uid="{FC41059D-9403-4E01-B469-70D508CE41BC}"/>
    <cellStyle name="Normal 2 2 2 3 5 8" xfId="26637" xr:uid="{1DF052B7-5133-4C25-90C5-51EA20D369C7}"/>
    <cellStyle name="Normal 2 2 2 3 6" xfId="26638" xr:uid="{CED02D20-84E6-4F88-A128-2B2E98D4073B}"/>
    <cellStyle name="Normal 2 2 2 3 6 2" xfId="26639" xr:uid="{92552E99-D55D-4631-AFC7-7BB87F893168}"/>
    <cellStyle name="Normal 2 2 2 3 6 2 2" xfId="26640" xr:uid="{EAD8472F-8DB0-4444-BADA-938EF7668DA4}"/>
    <cellStyle name="Normal 2 2 2 3 6 2 2 2" xfId="26641" xr:uid="{2B72ACC5-07D7-40C2-8B2C-0A023C985D29}"/>
    <cellStyle name="Normal 2 2 2 3 6 2 2 2 2" xfId="26642" xr:uid="{718A8DCC-342C-4492-9DD6-E41D645195F7}"/>
    <cellStyle name="Normal 2 2 2 3 6 2 2 2 2 2" xfId="26643" xr:uid="{5536A9A6-1786-427F-A9D8-103B9FE40333}"/>
    <cellStyle name="Normal 2 2 2 3 6 2 2 2 2 2 2" xfId="26644" xr:uid="{71763727-7629-4003-911D-E64EC15C1332}"/>
    <cellStyle name="Normal 2 2 2 3 6 2 2 2 2 3" xfId="26645" xr:uid="{C45F480D-E001-460C-8DCF-034DC4BA8ED5}"/>
    <cellStyle name="Normal 2 2 2 3 6 2 2 2 3" xfId="26646" xr:uid="{39C8D674-2CCC-4376-87FE-502DAE74111F}"/>
    <cellStyle name="Normal 2 2 2 3 6 2 2 2 3 2" xfId="26647" xr:uid="{44A7B363-1286-4DC1-8174-AFC88002A2F6}"/>
    <cellStyle name="Normal 2 2 2 3 6 2 2 2 4" xfId="26648" xr:uid="{F040F487-B5BB-4F51-B9EE-48B41F5BAC6E}"/>
    <cellStyle name="Normal 2 2 2 3 6 2 2 3" xfId="26649" xr:uid="{E0DDE1AC-2E78-473D-973F-778243263567}"/>
    <cellStyle name="Normal 2 2 2 3 6 2 2 3 2" xfId="26650" xr:uid="{9E269EB3-413B-4CD7-AEFF-ADDDA9187308}"/>
    <cellStyle name="Normal 2 2 2 3 6 2 2 3 2 2" xfId="26651" xr:uid="{CD490AA9-B32F-48EA-8626-C9E3118587EB}"/>
    <cellStyle name="Normal 2 2 2 3 6 2 2 3 3" xfId="26652" xr:uid="{1639DB7B-C028-4E0E-9DDE-F314ADF8820C}"/>
    <cellStyle name="Normal 2 2 2 3 6 2 2 4" xfId="26653" xr:uid="{8ACBEDF3-86EF-4B22-8FB6-39FC28E5EA1E}"/>
    <cellStyle name="Normal 2 2 2 3 6 2 2 4 2" xfId="26654" xr:uid="{A1B21102-3A90-4C0D-A69C-702978E2D990}"/>
    <cellStyle name="Normal 2 2 2 3 6 2 2 5" xfId="26655" xr:uid="{671E4A4E-32E4-475A-948D-044679D4BBE7}"/>
    <cellStyle name="Normal 2 2 2 3 6 2 3" xfId="26656" xr:uid="{B8CB1005-0964-4241-85A2-8883C3612726}"/>
    <cellStyle name="Normal 2 2 2 3 6 2 3 2" xfId="26657" xr:uid="{843356E2-538D-4F33-98A2-E63BA001AC92}"/>
    <cellStyle name="Normal 2 2 2 3 6 2 3 2 2" xfId="26658" xr:uid="{BFD83916-F93C-4C4F-B9C8-3EDD2F7722D7}"/>
    <cellStyle name="Normal 2 2 2 3 6 2 3 2 2 2" xfId="26659" xr:uid="{F76C30D6-78AD-45D9-BF38-7FEC05AC4C0C}"/>
    <cellStyle name="Normal 2 2 2 3 6 2 3 2 3" xfId="26660" xr:uid="{2F7D1401-1879-4D56-920E-D1F97C56DEC0}"/>
    <cellStyle name="Normal 2 2 2 3 6 2 3 3" xfId="26661" xr:uid="{35B4652B-07AE-46CC-87C5-349D6738C69F}"/>
    <cellStyle name="Normal 2 2 2 3 6 2 3 3 2" xfId="26662" xr:uid="{1345A4ED-B801-42E4-8E0C-8471C2B4DE25}"/>
    <cellStyle name="Normal 2 2 2 3 6 2 3 4" xfId="26663" xr:uid="{48996209-A960-4303-86D0-4E5CFAFD6B98}"/>
    <cellStyle name="Normal 2 2 2 3 6 2 4" xfId="26664" xr:uid="{A77D16DD-9739-4429-97AF-AFCF53072D54}"/>
    <cellStyle name="Normal 2 2 2 3 6 2 4 2" xfId="26665" xr:uid="{A9AEE6F9-96D8-4EAF-9BA3-C84280A192EE}"/>
    <cellStyle name="Normal 2 2 2 3 6 2 4 2 2" xfId="26666" xr:uid="{816D1F04-B7DC-47C5-83F8-2533F2FDA1C9}"/>
    <cellStyle name="Normal 2 2 2 3 6 2 4 3" xfId="26667" xr:uid="{9B36F1DC-B070-45F2-9DE0-D7D14353AA7E}"/>
    <cellStyle name="Normal 2 2 2 3 6 2 5" xfId="26668" xr:uid="{72FA5504-7BB3-4FF4-9E4F-C8228E83E1EA}"/>
    <cellStyle name="Normal 2 2 2 3 6 2 5 2" xfId="26669" xr:uid="{88C579B2-3C01-4FA5-B7B7-B24CED2FA8AC}"/>
    <cellStyle name="Normal 2 2 2 3 6 2 6" xfId="26670" xr:uid="{8559F18B-1E9E-4137-A13A-C2C323C3E849}"/>
    <cellStyle name="Normal 2 2 2 3 6 3" xfId="26671" xr:uid="{3C8DA6D4-ED83-4C7B-AF5B-5C94593A8F3C}"/>
    <cellStyle name="Normal 2 2 2 3 6 3 2" xfId="26672" xr:uid="{E7BF2649-1A3D-4187-A126-909A3F999ABB}"/>
    <cellStyle name="Normal 2 2 2 3 6 3 2 2" xfId="26673" xr:uid="{CF3453EC-AEA9-41B9-AFE3-0FA5494F8EA8}"/>
    <cellStyle name="Normal 2 2 2 3 6 3 2 2 2" xfId="26674" xr:uid="{BF469A15-9D12-4A09-A6E3-201947790EB2}"/>
    <cellStyle name="Normal 2 2 2 3 6 3 2 2 2 2" xfId="26675" xr:uid="{D79AEC42-0AF9-4E3C-93C1-D8237AEF6711}"/>
    <cellStyle name="Normal 2 2 2 3 6 3 2 2 3" xfId="26676" xr:uid="{1149D315-C3F8-444B-A1BE-FA53A4F88395}"/>
    <cellStyle name="Normal 2 2 2 3 6 3 2 3" xfId="26677" xr:uid="{1CC5E4F4-3192-4120-8FC1-9EBAFAAA763C}"/>
    <cellStyle name="Normal 2 2 2 3 6 3 2 3 2" xfId="26678" xr:uid="{15190941-5F02-43D6-8E1A-5054D2CB9F44}"/>
    <cellStyle name="Normal 2 2 2 3 6 3 2 4" xfId="26679" xr:uid="{A05AAF53-747E-4313-BB5C-6EE4A984872F}"/>
    <cellStyle name="Normal 2 2 2 3 6 3 3" xfId="26680" xr:uid="{9532FD89-A460-4ECE-B33D-76C0D27C513D}"/>
    <cellStyle name="Normal 2 2 2 3 6 3 3 2" xfId="26681" xr:uid="{8697A54F-F4F6-4C40-A1AB-0951E52FFA4B}"/>
    <cellStyle name="Normal 2 2 2 3 6 3 3 2 2" xfId="26682" xr:uid="{A86ADE2C-0430-4FC1-BE26-BCA402038621}"/>
    <cellStyle name="Normal 2 2 2 3 6 3 3 3" xfId="26683" xr:uid="{8E18AC14-3D91-43E0-B28B-BAFB2C1AE5ED}"/>
    <cellStyle name="Normal 2 2 2 3 6 3 4" xfId="26684" xr:uid="{296EB546-19F7-4CEC-9115-2F9E8C94E512}"/>
    <cellStyle name="Normal 2 2 2 3 6 3 4 2" xfId="26685" xr:uid="{9A0760A0-CCD7-4817-ADD6-DACF7A790DFA}"/>
    <cellStyle name="Normal 2 2 2 3 6 3 5" xfId="26686" xr:uid="{DE069C95-3F9C-43A8-A75D-35841499AD1A}"/>
    <cellStyle name="Normal 2 2 2 3 6 4" xfId="26687" xr:uid="{31D467E5-D878-41D4-ACF3-F28198407D4C}"/>
    <cellStyle name="Normal 2 2 2 3 6 4 2" xfId="26688" xr:uid="{A531C0CA-9766-4883-B8F2-9C01BAF58771}"/>
    <cellStyle name="Normal 2 2 2 3 6 4 2 2" xfId="26689" xr:uid="{0DF30736-6B0D-468A-B2DF-286710D755DF}"/>
    <cellStyle name="Normal 2 2 2 3 6 4 2 2 2" xfId="26690" xr:uid="{A0DFF28C-2B2E-4C94-AFD0-76625B2EABAE}"/>
    <cellStyle name="Normal 2 2 2 3 6 4 2 3" xfId="26691" xr:uid="{2E05FC76-87C5-4CC0-A775-74745ABF7D08}"/>
    <cellStyle name="Normal 2 2 2 3 6 4 3" xfId="26692" xr:uid="{4A1163D4-10E8-4BDE-877C-7BECA9729423}"/>
    <cellStyle name="Normal 2 2 2 3 6 4 3 2" xfId="26693" xr:uid="{F8E0BB8A-A6AC-491C-B8DA-72AD1248D337}"/>
    <cellStyle name="Normal 2 2 2 3 6 4 4" xfId="26694" xr:uid="{C618C5FA-D620-4F81-B966-379F22DBAC36}"/>
    <cellStyle name="Normal 2 2 2 3 6 5" xfId="26695" xr:uid="{AB037F70-46FB-4A9E-AFA1-8A93D1ED62DA}"/>
    <cellStyle name="Normal 2 2 2 3 6 5 2" xfId="26696" xr:uid="{17939B91-912B-40C5-BA86-2B047A2DF288}"/>
    <cellStyle name="Normal 2 2 2 3 6 5 2 2" xfId="26697" xr:uid="{C131B19D-665C-430E-A89D-348780A8710D}"/>
    <cellStyle name="Normal 2 2 2 3 6 5 3" xfId="26698" xr:uid="{FE364B74-D732-4838-8345-EC8E0B994208}"/>
    <cellStyle name="Normal 2 2 2 3 6 6" xfId="26699" xr:uid="{A0818EA3-F907-47A8-BA7F-B2627D28B37B}"/>
    <cellStyle name="Normal 2 2 2 3 6 6 2" xfId="26700" xr:uid="{6E60A6BF-3394-493C-98C2-E6907B11D528}"/>
    <cellStyle name="Normal 2 2 2 3 6 7" xfId="26701" xr:uid="{E6FA727A-E33E-4D1F-BE04-1D8D7E98A081}"/>
    <cellStyle name="Normal 2 2 2 3 7" xfId="26702" xr:uid="{18D093FF-FF60-45DE-9E96-EA9E803EFBA5}"/>
    <cellStyle name="Normal 2 2 2 3 7 2" xfId="26703" xr:uid="{E4976FE1-2084-439F-AFDB-2BFF2A49A6EF}"/>
    <cellStyle name="Normal 2 2 2 3 7 2 2" xfId="26704" xr:uid="{9BFB9C5C-4262-4170-A708-0B0F13D66647}"/>
    <cellStyle name="Normal 2 2 2 3 7 2 2 2" xfId="26705" xr:uid="{A19B1ADB-B1A0-49C8-8866-2FC5AD930C15}"/>
    <cellStyle name="Normal 2 2 2 3 7 2 2 2 2" xfId="26706" xr:uid="{5FBDCECD-F1FE-4C07-B0DE-CD4D826F6C4E}"/>
    <cellStyle name="Normal 2 2 2 3 7 2 2 2 2 2" xfId="26707" xr:uid="{CF67846F-F500-4D5D-B193-9971362DB776}"/>
    <cellStyle name="Normal 2 2 2 3 7 2 2 2 3" xfId="26708" xr:uid="{D1E892A8-34D4-47AA-BE71-4DF4ABA41739}"/>
    <cellStyle name="Normal 2 2 2 3 7 2 2 3" xfId="26709" xr:uid="{1E8F6DEC-E018-409E-A875-2E1ED7D9E398}"/>
    <cellStyle name="Normal 2 2 2 3 7 2 2 3 2" xfId="26710" xr:uid="{CB569308-F2B3-40A1-8555-D47AFA41E3BA}"/>
    <cellStyle name="Normal 2 2 2 3 7 2 2 4" xfId="26711" xr:uid="{71FBBB2B-2A29-4D17-8736-295EE672C817}"/>
    <cellStyle name="Normal 2 2 2 3 7 2 3" xfId="26712" xr:uid="{BAFC363B-E23C-4F40-97C1-D078272734ED}"/>
    <cellStyle name="Normal 2 2 2 3 7 2 3 2" xfId="26713" xr:uid="{6A68192F-343E-4D7B-99DC-3F40E40600ED}"/>
    <cellStyle name="Normal 2 2 2 3 7 2 3 2 2" xfId="26714" xr:uid="{DB3B24D6-5422-4490-A68C-0CBD0BD329E8}"/>
    <cellStyle name="Normal 2 2 2 3 7 2 3 3" xfId="26715" xr:uid="{603BF7E2-5B74-42C2-BA88-C53E8EDD4215}"/>
    <cellStyle name="Normal 2 2 2 3 7 2 4" xfId="26716" xr:uid="{CA03D43D-A301-4146-93B5-249D514C61FC}"/>
    <cellStyle name="Normal 2 2 2 3 7 2 4 2" xfId="26717" xr:uid="{EC3657F1-9FC1-4B74-83EF-98B04F8F8A75}"/>
    <cellStyle name="Normal 2 2 2 3 7 2 5" xfId="26718" xr:uid="{1CDD89A4-5736-43DD-9306-3B44838EE0C4}"/>
    <cellStyle name="Normal 2 2 2 3 7 3" xfId="26719" xr:uid="{415A12E1-5A16-40D0-9DA3-730C72E7BDDC}"/>
    <cellStyle name="Normal 2 2 2 3 7 3 2" xfId="26720" xr:uid="{9C99CC7C-66F2-4939-A69B-7B87F29F3915}"/>
    <cellStyle name="Normal 2 2 2 3 7 3 2 2" xfId="26721" xr:uid="{4946AC02-EACC-4560-8719-82583B015797}"/>
    <cellStyle name="Normal 2 2 2 3 7 3 2 2 2" xfId="26722" xr:uid="{C64998C5-BE65-4FED-B1A5-C53D3D238538}"/>
    <cellStyle name="Normal 2 2 2 3 7 3 2 3" xfId="26723" xr:uid="{4208794D-767D-49AC-B9F4-A0768A0D8B4C}"/>
    <cellStyle name="Normal 2 2 2 3 7 3 3" xfId="26724" xr:uid="{EDF093E4-0C8E-4CC7-91C3-FD7911C10B22}"/>
    <cellStyle name="Normal 2 2 2 3 7 3 3 2" xfId="26725" xr:uid="{97896661-771B-4E16-B2CC-22D11AF9551F}"/>
    <cellStyle name="Normal 2 2 2 3 7 3 4" xfId="26726" xr:uid="{CA69D0E0-0A94-4052-BC09-D90BD4CB1D48}"/>
    <cellStyle name="Normal 2 2 2 3 7 4" xfId="26727" xr:uid="{62B5EE6F-964F-4DCC-8887-470AF24662B7}"/>
    <cellStyle name="Normal 2 2 2 3 7 4 2" xfId="26728" xr:uid="{A062D199-3719-4B15-9818-4027DEFDF102}"/>
    <cellStyle name="Normal 2 2 2 3 7 4 2 2" xfId="26729" xr:uid="{E45D1BDE-F9D1-4F69-A794-664927C10CD5}"/>
    <cellStyle name="Normal 2 2 2 3 7 4 3" xfId="26730" xr:uid="{3D9838A4-A911-48AE-90E6-E3CF8FF3604D}"/>
    <cellStyle name="Normal 2 2 2 3 7 5" xfId="26731" xr:uid="{CEDE14F2-DD58-40BA-AFB7-1833E2B72D5D}"/>
    <cellStyle name="Normal 2 2 2 3 7 5 2" xfId="26732" xr:uid="{F320A665-8F52-4EDC-8FBD-CE8DAF99F68B}"/>
    <cellStyle name="Normal 2 2 2 3 7 6" xfId="26733" xr:uid="{B8EA717C-472B-4560-B621-9F23CE3D103F}"/>
    <cellStyle name="Normal 2 2 2 3 8" xfId="26734" xr:uid="{5C1F0CF7-A5F3-445C-9D84-7080607C30C6}"/>
    <cellStyle name="Normal 2 2 2 3 8 2" xfId="26735" xr:uid="{9A9B0DF0-AE92-4AE7-86D0-EF93FA44235D}"/>
    <cellStyle name="Normal 2 2 2 3 8 2 2" xfId="26736" xr:uid="{AE17847B-39FC-4E18-8B43-11945ABCF1A5}"/>
    <cellStyle name="Normal 2 2 2 3 8 2 2 2" xfId="26737" xr:uid="{03709944-5C5C-42F7-AB9B-72CCCF321A52}"/>
    <cellStyle name="Normal 2 2 2 3 8 2 2 2 2" xfId="26738" xr:uid="{D3200C4D-5383-4CD2-A614-162200AFDDC6}"/>
    <cellStyle name="Normal 2 2 2 3 8 2 2 3" xfId="26739" xr:uid="{72BDAE15-2F97-4C7A-ACB6-5D1376798673}"/>
    <cellStyle name="Normal 2 2 2 3 8 2 3" xfId="26740" xr:uid="{A67C71C3-4180-4CFE-83C6-4F3BECA11115}"/>
    <cellStyle name="Normal 2 2 2 3 8 2 3 2" xfId="26741" xr:uid="{17A8AD0A-8ACB-46C8-AE9D-F7DB266C700F}"/>
    <cellStyle name="Normal 2 2 2 3 8 2 4" xfId="26742" xr:uid="{31A046EF-7ADD-4998-9882-76B784DA77F3}"/>
    <cellStyle name="Normal 2 2 2 3 8 3" xfId="26743" xr:uid="{43F2448C-B28B-4E5F-A4D2-831C2DAF9F1A}"/>
    <cellStyle name="Normal 2 2 2 3 8 3 2" xfId="26744" xr:uid="{BBA6268E-7EBB-47D2-98A5-DD2A3D338FC1}"/>
    <cellStyle name="Normal 2 2 2 3 8 3 2 2" xfId="26745" xr:uid="{D8CD8503-1FAC-4634-8504-E36B4DE69090}"/>
    <cellStyle name="Normal 2 2 2 3 8 3 3" xfId="26746" xr:uid="{7B5077EB-DD76-4DB1-9A06-81FBF7832A8E}"/>
    <cellStyle name="Normal 2 2 2 3 8 4" xfId="26747" xr:uid="{7F4003F9-B85C-4829-AAFB-20AA891A3AE2}"/>
    <cellStyle name="Normal 2 2 2 3 8 4 2" xfId="26748" xr:uid="{DB6A9DCB-DDE2-4CAF-95EB-B5B437FF295A}"/>
    <cellStyle name="Normal 2 2 2 3 8 5" xfId="26749" xr:uid="{73A437B5-284D-45BB-AD9D-2D0858C8383D}"/>
    <cellStyle name="Normal 2 2 2 3 9" xfId="26750" xr:uid="{AC1B8F34-AEAE-461E-9E2B-F5A3C304DAA4}"/>
    <cellStyle name="Normal 2 2 2 3 9 2" xfId="26751" xr:uid="{F7213A3B-CDDB-4701-9C85-37B16429AB71}"/>
    <cellStyle name="Normal 2 2 2 3 9 2 2" xfId="26752" xr:uid="{4C1139F0-3FBD-4624-B37D-BF364746258D}"/>
    <cellStyle name="Normal 2 2 2 3 9 2 2 2" xfId="26753" xr:uid="{C01393FD-F797-46F1-843D-0C89984DDCC5}"/>
    <cellStyle name="Normal 2 2 2 3 9 2 3" xfId="26754" xr:uid="{29906559-FA1C-47EA-BDBC-0E6E5CC4DD10}"/>
    <cellStyle name="Normal 2 2 2 3 9 3" xfId="26755" xr:uid="{6590AC95-29B1-43A2-B950-A744539EBB37}"/>
    <cellStyle name="Normal 2 2 2 3 9 3 2" xfId="26756" xr:uid="{160FA645-96A2-4F4C-91A9-E6787CD61EF6}"/>
    <cellStyle name="Normal 2 2 2 3 9 4" xfId="26757" xr:uid="{4C9E79AF-9667-47A2-879F-4FAF618FA7AE}"/>
    <cellStyle name="Normal 2 2 2 4" xfId="26758" xr:uid="{C46A3E64-47DC-4B98-AE5A-C9752EEDEE4D}"/>
    <cellStyle name="Normal 2 2 2 4 10" xfId="26759" xr:uid="{4A04ADF5-F46E-4213-ABAA-973F24A2977F}"/>
    <cellStyle name="Normal 2 2 2 4 10 2" xfId="26760" xr:uid="{8D81D33E-B3A1-41E0-B7B9-129814847829}"/>
    <cellStyle name="Normal 2 2 2 4 10 2 2" xfId="26761" xr:uid="{78FBFBD2-844A-4DE1-B7CA-BFEF5D9EEECA}"/>
    <cellStyle name="Normal 2 2 2 4 10 3" xfId="26762" xr:uid="{513475B4-F860-47B9-A3C3-E6C9FE91A857}"/>
    <cellStyle name="Normal 2 2 2 4 11" xfId="26763" xr:uid="{9DC22CA3-7E19-414E-AE92-0A865464121D}"/>
    <cellStyle name="Normal 2 2 2 4 11 2" xfId="26764" xr:uid="{A912134C-C903-448D-8571-60056A91DE72}"/>
    <cellStyle name="Normal 2 2 2 4 12" xfId="26765" xr:uid="{6B1D29DE-3505-402A-91DA-C468AA68153C}"/>
    <cellStyle name="Normal 2 2 2 4 2" xfId="26766" xr:uid="{231D0DF6-CA4F-4F87-8A90-4DF16EED21D2}"/>
    <cellStyle name="Normal 2 2 2 4 2 2" xfId="26767" xr:uid="{32AB639F-11F7-4561-9560-79D315223C2D}"/>
    <cellStyle name="Normal 2 2 2 4 2 2 2" xfId="26768" xr:uid="{DEDC769E-68E5-4A8D-890B-C728ACB473E4}"/>
    <cellStyle name="Normal 2 2 2 4 2 2 2 2" xfId="26769" xr:uid="{BE5F9F8E-DB32-4007-AD19-3159465C1EE7}"/>
    <cellStyle name="Normal 2 2 2 4 2 2 2 2 2" xfId="26770" xr:uid="{DF0EA263-06B3-4C63-90CB-F68A02532687}"/>
    <cellStyle name="Normal 2 2 2 4 2 2 2 2 2 2" xfId="26771" xr:uid="{B7A6B3AD-FC32-4A3D-BEC4-9C12A028DA65}"/>
    <cellStyle name="Normal 2 2 2 4 2 2 2 2 2 2 2" xfId="26772" xr:uid="{C8289FAC-F562-4B97-9502-4BDD0D0F4B6B}"/>
    <cellStyle name="Normal 2 2 2 4 2 2 2 2 2 2 2 2" xfId="26773" xr:uid="{1FE225A2-FE05-4C35-A352-648FC50F65C4}"/>
    <cellStyle name="Normal 2 2 2 4 2 2 2 2 2 2 2 2 2" xfId="26774" xr:uid="{82070FBB-E753-4098-8AD7-179FFE98A2FD}"/>
    <cellStyle name="Normal 2 2 2 4 2 2 2 2 2 2 2 3" xfId="26775" xr:uid="{C4850CD4-62B6-4E0F-AF60-73589BEE2F6C}"/>
    <cellStyle name="Normal 2 2 2 4 2 2 2 2 2 2 3" xfId="26776" xr:uid="{8B23776B-D2CA-4DDE-8854-24D8C3E55CBD}"/>
    <cellStyle name="Normal 2 2 2 4 2 2 2 2 2 2 3 2" xfId="26777" xr:uid="{4F155BCB-21DD-4E74-B0E1-F963FDAFEF94}"/>
    <cellStyle name="Normal 2 2 2 4 2 2 2 2 2 2 4" xfId="26778" xr:uid="{67531616-7B0F-423E-BFAC-D59AD12E6172}"/>
    <cellStyle name="Normal 2 2 2 4 2 2 2 2 2 3" xfId="26779" xr:uid="{60245245-4243-40CE-AC0F-2AD5A6D6170B}"/>
    <cellStyle name="Normal 2 2 2 4 2 2 2 2 2 3 2" xfId="26780" xr:uid="{F73CF01A-EECF-49CB-A5F4-7DCD7EF30259}"/>
    <cellStyle name="Normal 2 2 2 4 2 2 2 2 2 3 2 2" xfId="26781" xr:uid="{A1646074-3380-42FB-BBFD-18E92B29E3FE}"/>
    <cellStyle name="Normal 2 2 2 4 2 2 2 2 2 3 3" xfId="26782" xr:uid="{8FBAE1B1-CBDD-473C-BA25-9191518ED9CE}"/>
    <cellStyle name="Normal 2 2 2 4 2 2 2 2 2 4" xfId="26783" xr:uid="{ABFC7BE4-5246-4433-ABDD-533E11D08325}"/>
    <cellStyle name="Normal 2 2 2 4 2 2 2 2 2 4 2" xfId="26784" xr:uid="{0DBCE4C0-DD1A-4810-8055-88A464C66748}"/>
    <cellStyle name="Normal 2 2 2 4 2 2 2 2 2 5" xfId="26785" xr:uid="{F2755489-1C91-4843-81F7-B96F69B0C733}"/>
    <cellStyle name="Normal 2 2 2 4 2 2 2 2 3" xfId="26786" xr:uid="{228A3AA2-0761-485C-AEF0-E01EE0EF63D5}"/>
    <cellStyle name="Normal 2 2 2 4 2 2 2 2 3 2" xfId="26787" xr:uid="{D0AA5EE4-8975-482C-AEB2-556153AAFD46}"/>
    <cellStyle name="Normal 2 2 2 4 2 2 2 2 3 2 2" xfId="26788" xr:uid="{0B5D0B6B-D071-4576-8838-8B1A82819A12}"/>
    <cellStyle name="Normal 2 2 2 4 2 2 2 2 3 2 2 2" xfId="26789" xr:uid="{E7F54C7D-FCCC-44B1-8A08-F083276F479B}"/>
    <cellStyle name="Normal 2 2 2 4 2 2 2 2 3 2 3" xfId="26790" xr:uid="{4686B500-A8F5-4104-881F-FCC63E35415C}"/>
    <cellStyle name="Normal 2 2 2 4 2 2 2 2 3 3" xfId="26791" xr:uid="{F1AA5907-13A0-48FA-8AAA-1A39FA552FCC}"/>
    <cellStyle name="Normal 2 2 2 4 2 2 2 2 3 3 2" xfId="26792" xr:uid="{53C4E5C9-AA8F-4C58-A9AE-D5F87EFCAE7D}"/>
    <cellStyle name="Normal 2 2 2 4 2 2 2 2 3 4" xfId="26793" xr:uid="{958429E9-1081-4EF5-8BD5-556389DB1B5B}"/>
    <cellStyle name="Normal 2 2 2 4 2 2 2 2 4" xfId="26794" xr:uid="{9861AC8C-BC99-4AFA-8F3E-045F53E1B0D6}"/>
    <cellStyle name="Normal 2 2 2 4 2 2 2 2 4 2" xfId="26795" xr:uid="{5C7A013C-C853-46FB-9F0C-AEC3654861CD}"/>
    <cellStyle name="Normal 2 2 2 4 2 2 2 2 4 2 2" xfId="26796" xr:uid="{5F670F8F-11E2-488F-9C46-F3796F752337}"/>
    <cellStyle name="Normal 2 2 2 4 2 2 2 2 4 3" xfId="26797" xr:uid="{84494670-A6A1-4F28-8C30-7018EDB0D06C}"/>
    <cellStyle name="Normal 2 2 2 4 2 2 2 2 5" xfId="26798" xr:uid="{24EEEE1D-9AE6-4E71-92DD-1BFFB2C9F8D7}"/>
    <cellStyle name="Normal 2 2 2 4 2 2 2 2 5 2" xfId="26799" xr:uid="{63293B31-1554-4640-96C9-FBFEBBCFE57D}"/>
    <cellStyle name="Normal 2 2 2 4 2 2 2 2 6" xfId="26800" xr:uid="{EE492466-AB46-4F34-B454-8E4C1D59AEBF}"/>
    <cellStyle name="Normal 2 2 2 4 2 2 2 3" xfId="26801" xr:uid="{0CC40D44-F609-42C4-B826-58C2442CF91F}"/>
    <cellStyle name="Normal 2 2 2 4 2 2 2 3 2" xfId="26802" xr:uid="{8E0E75BE-2ADC-43B9-B187-71185D7E46F7}"/>
    <cellStyle name="Normal 2 2 2 4 2 2 2 3 2 2" xfId="26803" xr:uid="{42C549B8-F8A0-4772-AAD5-51E2ABEA0351}"/>
    <cellStyle name="Normal 2 2 2 4 2 2 2 3 2 2 2" xfId="26804" xr:uid="{E1C2DF5B-F422-45F9-A791-D2EFA02D4ED5}"/>
    <cellStyle name="Normal 2 2 2 4 2 2 2 3 2 2 2 2" xfId="26805" xr:uid="{FEDCAB4A-607F-417B-9118-E95A7FD8765A}"/>
    <cellStyle name="Normal 2 2 2 4 2 2 2 3 2 2 3" xfId="26806" xr:uid="{256DA9D5-4F38-4FA4-8095-8CEBB70281D5}"/>
    <cellStyle name="Normal 2 2 2 4 2 2 2 3 2 3" xfId="26807" xr:uid="{B524804B-A3D1-421C-B5E2-D060486E1512}"/>
    <cellStyle name="Normal 2 2 2 4 2 2 2 3 2 3 2" xfId="26808" xr:uid="{504D6ADE-E53A-4B0A-8BBA-C7A3916A9F0D}"/>
    <cellStyle name="Normal 2 2 2 4 2 2 2 3 2 4" xfId="26809" xr:uid="{5371ED03-EED0-4009-83AD-64F73CC7BE4C}"/>
    <cellStyle name="Normal 2 2 2 4 2 2 2 3 3" xfId="26810" xr:uid="{A7FE30DE-3944-414E-95BF-51CCF58403BF}"/>
    <cellStyle name="Normal 2 2 2 4 2 2 2 3 3 2" xfId="26811" xr:uid="{270A8E49-81F4-45C7-9EDF-738B001769F6}"/>
    <cellStyle name="Normal 2 2 2 4 2 2 2 3 3 2 2" xfId="26812" xr:uid="{5E2DE5E4-05C7-4C8D-AEF2-EB9928F34979}"/>
    <cellStyle name="Normal 2 2 2 4 2 2 2 3 3 3" xfId="26813" xr:uid="{3AD2C9EE-F675-442B-8549-49BED8E3FF2F}"/>
    <cellStyle name="Normal 2 2 2 4 2 2 2 3 4" xfId="26814" xr:uid="{DC770ABA-6DF1-474B-BEE3-116EDCB025F9}"/>
    <cellStyle name="Normal 2 2 2 4 2 2 2 3 4 2" xfId="26815" xr:uid="{D581CBBF-124C-400F-9E50-9D754066AD4C}"/>
    <cellStyle name="Normal 2 2 2 4 2 2 2 3 5" xfId="26816" xr:uid="{91EB6172-8667-4714-8EFD-1A836107F78C}"/>
    <cellStyle name="Normal 2 2 2 4 2 2 2 4" xfId="26817" xr:uid="{85B99152-E94D-4343-9157-12A45C9D66D5}"/>
    <cellStyle name="Normal 2 2 2 4 2 2 2 4 2" xfId="26818" xr:uid="{0E93B05C-1103-4394-AAC0-2FCE579D9711}"/>
    <cellStyle name="Normal 2 2 2 4 2 2 2 4 2 2" xfId="26819" xr:uid="{0A935881-951E-4202-BD76-81EADC5B02E2}"/>
    <cellStyle name="Normal 2 2 2 4 2 2 2 4 2 2 2" xfId="26820" xr:uid="{C3B7DA86-7CBA-47CE-B1E6-AFB4F1DAA116}"/>
    <cellStyle name="Normal 2 2 2 4 2 2 2 4 2 3" xfId="26821" xr:uid="{84751CFB-A47A-484A-BD88-08801351EE7A}"/>
    <cellStyle name="Normal 2 2 2 4 2 2 2 4 3" xfId="26822" xr:uid="{C75E88C8-CCBB-46BE-91C4-85E8DB08FE27}"/>
    <cellStyle name="Normal 2 2 2 4 2 2 2 4 3 2" xfId="26823" xr:uid="{334D4AF4-E845-49AF-9043-A6FCDF6DD044}"/>
    <cellStyle name="Normal 2 2 2 4 2 2 2 4 4" xfId="26824" xr:uid="{547621D6-548B-4B83-BA6C-0DC04B981208}"/>
    <cellStyle name="Normal 2 2 2 4 2 2 2 5" xfId="26825" xr:uid="{A1EE5B42-A2B8-4E05-AC14-9B9CDFF75177}"/>
    <cellStyle name="Normal 2 2 2 4 2 2 2 5 2" xfId="26826" xr:uid="{12B2D2BA-8B02-4D94-9FCE-BF574311DFA3}"/>
    <cellStyle name="Normal 2 2 2 4 2 2 2 5 2 2" xfId="26827" xr:uid="{422E68DA-AD9D-4E6D-88D5-9FF8B3C7B6D1}"/>
    <cellStyle name="Normal 2 2 2 4 2 2 2 5 3" xfId="26828" xr:uid="{C4791C25-36AD-4F5F-8C55-7890959A6DAD}"/>
    <cellStyle name="Normal 2 2 2 4 2 2 2 6" xfId="26829" xr:uid="{EAA102EC-67D6-492F-8E74-19BB5FECB668}"/>
    <cellStyle name="Normal 2 2 2 4 2 2 2 6 2" xfId="26830" xr:uid="{F3DDF415-7FF1-4199-B5FB-D4692D782360}"/>
    <cellStyle name="Normal 2 2 2 4 2 2 2 7" xfId="26831" xr:uid="{8B072E2F-90B3-44BD-9716-D3F39C3253B5}"/>
    <cellStyle name="Normal 2 2 2 4 2 2 3" xfId="26832" xr:uid="{213BF5FD-033C-40ED-829E-B9589BB2A30A}"/>
    <cellStyle name="Normal 2 2 2 4 2 2 3 2" xfId="26833" xr:uid="{F9F25352-393B-4D7F-A6CA-E26BFF964882}"/>
    <cellStyle name="Normal 2 2 2 4 2 2 3 2 2" xfId="26834" xr:uid="{E28A4B27-AC82-4B7D-BF08-28EE1680F099}"/>
    <cellStyle name="Normal 2 2 2 4 2 2 3 2 2 2" xfId="26835" xr:uid="{0B9A3444-5A8F-4241-B0F5-0F39BFC033A7}"/>
    <cellStyle name="Normal 2 2 2 4 2 2 3 2 2 2 2" xfId="26836" xr:uid="{76298C37-DDCD-4296-B7ED-AFC31D989D83}"/>
    <cellStyle name="Normal 2 2 2 4 2 2 3 2 2 2 2 2" xfId="26837" xr:uid="{FD13DA91-0CBB-4E69-9FAB-7F074D894BCB}"/>
    <cellStyle name="Normal 2 2 2 4 2 2 3 2 2 2 3" xfId="26838" xr:uid="{9485B2D2-3BDB-4BA6-B2E9-1E2DF34F7885}"/>
    <cellStyle name="Normal 2 2 2 4 2 2 3 2 2 3" xfId="26839" xr:uid="{A47CC956-383F-44BB-A95F-387F2A6D4A70}"/>
    <cellStyle name="Normal 2 2 2 4 2 2 3 2 2 3 2" xfId="26840" xr:uid="{CB16B3FF-546C-4518-B73D-2F1D071164D7}"/>
    <cellStyle name="Normal 2 2 2 4 2 2 3 2 2 4" xfId="26841" xr:uid="{2686B0C2-3B24-458E-8754-3CEE1ED142C2}"/>
    <cellStyle name="Normal 2 2 2 4 2 2 3 2 3" xfId="26842" xr:uid="{CD79B585-3948-4C8E-955A-1659CA4D8F2D}"/>
    <cellStyle name="Normal 2 2 2 4 2 2 3 2 3 2" xfId="26843" xr:uid="{A9C67A8D-5B95-40BF-A263-CA883EE62632}"/>
    <cellStyle name="Normal 2 2 2 4 2 2 3 2 3 2 2" xfId="26844" xr:uid="{09680EC5-A2B7-41E3-918F-899FC103D712}"/>
    <cellStyle name="Normal 2 2 2 4 2 2 3 2 3 3" xfId="26845" xr:uid="{73D9CC3F-D5C7-4285-BF0F-C85C45FA7C7A}"/>
    <cellStyle name="Normal 2 2 2 4 2 2 3 2 4" xfId="26846" xr:uid="{A829F7EA-1470-44EA-B36C-92CE151CFA71}"/>
    <cellStyle name="Normal 2 2 2 4 2 2 3 2 4 2" xfId="26847" xr:uid="{DA76A6A6-2A06-4344-8242-0255F81D7385}"/>
    <cellStyle name="Normal 2 2 2 4 2 2 3 2 5" xfId="26848" xr:uid="{8CFF1F9D-E238-4737-92DE-F6F7CD660E13}"/>
    <cellStyle name="Normal 2 2 2 4 2 2 3 3" xfId="26849" xr:uid="{875CAA77-8520-4712-9FC0-E40B78371CD5}"/>
    <cellStyle name="Normal 2 2 2 4 2 2 3 3 2" xfId="26850" xr:uid="{0AC3A6D1-F1D9-4A01-97EA-FD5F9AB4FC84}"/>
    <cellStyle name="Normal 2 2 2 4 2 2 3 3 2 2" xfId="26851" xr:uid="{09761045-5A0C-4C45-8ABE-CB4318DD8BB3}"/>
    <cellStyle name="Normal 2 2 2 4 2 2 3 3 2 2 2" xfId="26852" xr:uid="{C7CFCA66-0D5A-4578-98A4-9F38B1B43D30}"/>
    <cellStyle name="Normal 2 2 2 4 2 2 3 3 2 3" xfId="26853" xr:uid="{B33B0D9B-388F-493B-AA27-4580AEEC8189}"/>
    <cellStyle name="Normal 2 2 2 4 2 2 3 3 3" xfId="26854" xr:uid="{046C4B0E-79C8-41BF-8204-B8DBFC14356B}"/>
    <cellStyle name="Normal 2 2 2 4 2 2 3 3 3 2" xfId="26855" xr:uid="{3FA8E7EC-6F1C-4E9A-85DC-B61719343233}"/>
    <cellStyle name="Normal 2 2 2 4 2 2 3 3 4" xfId="26856" xr:uid="{30026BB4-BA9B-40B2-8440-E7F662A10405}"/>
    <cellStyle name="Normal 2 2 2 4 2 2 3 4" xfId="26857" xr:uid="{7052F570-67C3-4682-939C-1A27C342CC59}"/>
    <cellStyle name="Normal 2 2 2 4 2 2 3 4 2" xfId="26858" xr:uid="{A77A5D22-9D15-4C60-B108-2F7B741C73E7}"/>
    <cellStyle name="Normal 2 2 2 4 2 2 3 4 2 2" xfId="26859" xr:uid="{5CD6C19C-6584-4534-943C-2F25DBB07881}"/>
    <cellStyle name="Normal 2 2 2 4 2 2 3 4 3" xfId="26860" xr:uid="{2787DF66-E417-447A-A979-F5E0A90EEC4D}"/>
    <cellStyle name="Normal 2 2 2 4 2 2 3 5" xfId="26861" xr:uid="{001B76A7-4B95-464D-BC12-C31CECFC942E}"/>
    <cellStyle name="Normal 2 2 2 4 2 2 3 5 2" xfId="26862" xr:uid="{6F775A19-2E3E-4FEF-A54B-871934456FB8}"/>
    <cellStyle name="Normal 2 2 2 4 2 2 3 6" xfId="26863" xr:uid="{ACC28B47-8BE6-43AB-99E3-C0EC8DEC6D83}"/>
    <cellStyle name="Normal 2 2 2 4 2 2 4" xfId="26864" xr:uid="{30CA0324-D941-4B92-A80A-AD5F40236A13}"/>
    <cellStyle name="Normal 2 2 2 4 2 2 4 2" xfId="26865" xr:uid="{8B890638-9B0C-4C73-BEDC-BC0E5B348C14}"/>
    <cellStyle name="Normal 2 2 2 4 2 2 4 2 2" xfId="26866" xr:uid="{2A444044-D6E2-4F59-BF1E-1AF6CCE3EBA0}"/>
    <cellStyle name="Normal 2 2 2 4 2 2 4 2 2 2" xfId="26867" xr:uid="{40BC1228-DCE7-4E93-AB2D-713AB7DBE7A8}"/>
    <cellStyle name="Normal 2 2 2 4 2 2 4 2 2 2 2" xfId="26868" xr:uid="{3BE02DDC-3AF4-4DF9-B378-69FAE4DDF75D}"/>
    <cellStyle name="Normal 2 2 2 4 2 2 4 2 2 3" xfId="26869" xr:uid="{901552B4-450E-4D0D-BDD7-3C667DD3DFA0}"/>
    <cellStyle name="Normal 2 2 2 4 2 2 4 2 3" xfId="26870" xr:uid="{91B84C9E-E989-4244-9E11-7B8AF738C640}"/>
    <cellStyle name="Normal 2 2 2 4 2 2 4 2 3 2" xfId="26871" xr:uid="{26BB0AC6-0A76-4C9B-8951-3FE1FFA72C4B}"/>
    <cellStyle name="Normal 2 2 2 4 2 2 4 2 4" xfId="26872" xr:uid="{B43527C8-1CC7-48C0-B491-9D4534D3CABD}"/>
    <cellStyle name="Normal 2 2 2 4 2 2 4 3" xfId="26873" xr:uid="{C7F61364-99AA-4D37-825C-1A9C05999F09}"/>
    <cellStyle name="Normal 2 2 2 4 2 2 4 3 2" xfId="26874" xr:uid="{EC7FA725-3A9B-4D26-84EB-FFCCF925AB49}"/>
    <cellStyle name="Normal 2 2 2 4 2 2 4 3 2 2" xfId="26875" xr:uid="{AD0DC947-41BE-4901-AB94-C525B7027A2D}"/>
    <cellStyle name="Normal 2 2 2 4 2 2 4 3 3" xfId="26876" xr:uid="{88100901-6017-464F-8ABB-9353D5F682B1}"/>
    <cellStyle name="Normal 2 2 2 4 2 2 4 4" xfId="26877" xr:uid="{70F8FECF-B653-4623-99AD-DB84C8F74B53}"/>
    <cellStyle name="Normal 2 2 2 4 2 2 4 4 2" xfId="26878" xr:uid="{80A2AEC8-508C-4E72-8D39-D39F781C1A22}"/>
    <cellStyle name="Normal 2 2 2 4 2 2 4 5" xfId="26879" xr:uid="{58F8CFE1-0BB5-46A2-9FA0-5CB0769D34A1}"/>
    <cellStyle name="Normal 2 2 2 4 2 2 5" xfId="26880" xr:uid="{3821A089-177A-4FB2-86CC-49B0490B4EE5}"/>
    <cellStyle name="Normal 2 2 2 4 2 2 5 2" xfId="26881" xr:uid="{C6D90EAC-F0AD-4164-8CD5-D4C76855C97E}"/>
    <cellStyle name="Normal 2 2 2 4 2 2 5 2 2" xfId="26882" xr:uid="{96DCB77B-F4D1-4694-93FF-BA235745ABAF}"/>
    <cellStyle name="Normal 2 2 2 4 2 2 5 2 2 2" xfId="26883" xr:uid="{A4C544B3-CF6E-4F1D-B13D-0B48F22D73DD}"/>
    <cellStyle name="Normal 2 2 2 4 2 2 5 2 3" xfId="26884" xr:uid="{ECD36E75-C0B3-449F-972A-2F9AAF4CD441}"/>
    <cellStyle name="Normal 2 2 2 4 2 2 5 3" xfId="26885" xr:uid="{134C5AA4-8960-4E45-A6E3-C707C3159E77}"/>
    <cellStyle name="Normal 2 2 2 4 2 2 5 3 2" xfId="26886" xr:uid="{D7838BCC-7440-4A47-89EF-FC887B34528A}"/>
    <cellStyle name="Normal 2 2 2 4 2 2 5 4" xfId="26887" xr:uid="{43B41919-78D5-4544-9AEC-709B1D8DC016}"/>
    <cellStyle name="Normal 2 2 2 4 2 2 6" xfId="26888" xr:uid="{CF81072A-456F-40C7-A058-F2E8BB227687}"/>
    <cellStyle name="Normal 2 2 2 4 2 2 6 2" xfId="26889" xr:uid="{802C4C7D-9827-4BA3-B04B-91706CFAE6F9}"/>
    <cellStyle name="Normal 2 2 2 4 2 2 6 2 2" xfId="26890" xr:uid="{50F26ADE-A245-4B14-AAD4-A802030F3CF6}"/>
    <cellStyle name="Normal 2 2 2 4 2 2 6 3" xfId="26891" xr:uid="{A5654294-E03E-4E9F-93E5-81A03CDB35E3}"/>
    <cellStyle name="Normal 2 2 2 4 2 2 7" xfId="26892" xr:uid="{DDC92C25-AA02-4AC0-9AB3-21C862957A37}"/>
    <cellStyle name="Normal 2 2 2 4 2 2 7 2" xfId="26893" xr:uid="{24CF1639-8CB9-49E3-B1E6-4DF77888E586}"/>
    <cellStyle name="Normal 2 2 2 4 2 2 8" xfId="26894" xr:uid="{2CE12545-E0E0-4862-AF0D-058E47FDB3AC}"/>
    <cellStyle name="Normal 2 2 2 4 2 3" xfId="26895" xr:uid="{4080A8DA-8BD7-4D60-B4E5-D34EEE21EF9C}"/>
    <cellStyle name="Normal 2 2 2 4 2 3 2" xfId="26896" xr:uid="{16349BB7-C7A1-4A22-9C20-C23315E12667}"/>
    <cellStyle name="Normal 2 2 2 4 2 3 2 2" xfId="26897" xr:uid="{F9A69691-EB91-4218-B9E0-F651FB4E7C04}"/>
    <cellStyle name="Normal 2 2 2 4 2 3 2 2 2" xfId="26898" xr:uid="{02652723-1E4C-45A0-91AE-073F9F4B41E4}"/>
    <cellStyle name="Normal 2 2 2 4 2 3 2 2 2 2" xfId="26899" xr:uid="{133E09EC-789D-48BC-BA4D-8693E9F3A0FD}"/>
    <cellStyle name="Normal 2 2 2 4 2 3 2 2 2 2 2" xfId="26900" xr:uid="{FDBF2AF0-0900-4F6F-BBCF-DC00887FB3B4}"/>
    <cellStyle name="Normal 2 2 2 4 2 3 2 2 2 2 2 2" xfId="26901" xr:uid="{3A67B89F-4B8A-4040-B9D8-03ACE7256C24}"/>
    <cellStyle name="Normal 2 2 2 4 2 3 2 2 2 2 3" xfId="26902" xr:uid="{5CF08316-E2F2-4FF7-A111-6BBB7FF53567}"/>
    <cellStyle name="Normal 2 2 2 4 2 3 2 2 2 3" xfId="26903" xr:uid="{D6E00F3A-6FD0-45EF-818F-70E72DA0079E}"/>
    <cellStyle name="Normal 2 2 2 4 2 3 2 2 2 3 2" xfId="26904" xr:uid="{E5C94DE6-C784-4EA5-92B4-4DAE5EFB43CF}"/>
    <cellStyle name="Normal 2 2 2 4 2 3 2 2 2 4" xfId="26905" xr:uid="{221AEBFE-A133-4B0E-9AC2-F4C0195C32D0}"/>
    <cellStyle name="Normal 2 2 2 4 2 3 2 2 3" xfId="26906" xr:uid="{1EAE0DD2-5116-4961-89DC-9720151A44A0}"/>
    <cellStyle name="Normal 2 2 2 4 2 3 2 2 3 2" xfId="26907" xr:uid="{FE290D81-2331-41F1-947F-51219001ADE0}"/>
    <cellStyle name="Normal 2 2 2 4 2 3 2 2 3 2 2" xfId="26908" xr:uid="{B75BE5E1-7C16-47FE-8A5B-9E2C6F7261C2}"/>
    <cellStyle name="Normal 2 2 2 4 2 3 2 2 3 3" xfId="26909" xr:uid="{126B010E-3753-4682-9A59-E44153EA7302}"/>
    <cellStyle name="Normal 2 2 2 4 2 3 2 2 4" xfId="26910" xr:uid="{2D023CBE-6D87-47EA-8D3E-32A8D9B69397}"/>
    <cellStyle name="Normal 2 2 2 4 2 3 2 2 4 2" xfId="26911" xr:uid="{42793286-2E9D-4D29-9A4C-A0EE47384CC9}"/>
    <cellStyle name="Normal 2 2 2 4 2 3 2 2 5" xfId="26912" xr:uid="{EC10C82D-57B2-4106-B245-8146BCBB65C5}"/>
    <cellStyle name="Normal 2 2 2 4 2 3 2 3" xfId="26913" xr:uid="{50304E8A-6FE0-4AF3-903F-7F77E19645A1}"/>
    <cellStyle name="Normal 2 2 2 4 2 3 2 3 2" xfId="26914" xr:uid="{D9B80394-535B-4302-A0B7-8AB2257FE734}"/>
    <cellStyle name="Normal 2 2 2 4 2 3 2 3 2 2" xfId="26915" xr:uid="{4CE6B2CC-A88F-4896-8396-CDF0C646390A}"/>
    <cellStyle name="Normal 2 2 2 4 2 3 2 3 2 2 2" xfId="26916" xr:uid="{1B996B6E-69BA-49BB-9DF4-B7E5F50667B1}"/>
    <cellStyle name="Normal 2 2 2 4 2 3 2 3 2 3" xfId="26917" xr:uid="{A516901F-C185-44A8-9A61-CD49CBE808AF}"/>
    <cellStyle name="Normal 2 2 2 4 2 3 2 3 3" xfId="26918" xr:uid="{4321847E-1C9D-4152-BD9F-9DC78D44493F}"/>
    <cellStyle name="Normal 2 2 2 4 2 3 2 3 3 2" xfId="26919" xr:uid="{DA8C0C63-EE97-4E24-BC4D-41373F4BB65C}"/>
    <cellStyle name="Normal 2 2 2 4 2 3 2 3 4" xfId="26920" xr:uid="{14FDE335-34AC-4959-BCC2-35E77DC78548}"/>
    <cellStyle name="Normal 2 2 2 4 2 3 2 4" xfId="26921" xr:uid="{27CABE6A-1B79-4AD3-98A2-29069B61F9F7}"/>
    <cellStyle name="Normal 2 2 2 4 2 3 2 4 2" xfId="26922" xr:uid="{4A9E9E09-3489-41F0-AFA6-CD764438622F}"/>
    <cellStyle name="Normal 2 2 2 4 2 3 2 4 2 2" xfId="26923" xr:uid="{585A69BA-C547-4A79-AA24-541E0AC596E8}"/>
    <cellStyle name="Normal 2 2 2 4 2 3 2 4 3" xfId="26924" xr:uid="{78F08582-16CB-42FD-A2AA-F3E6EDFD300B}"/>
    <cellStyle name="Normal 2 2 2 4 2 3 2 5" xfId="26925" xr:uid="{8E8FCD3B-0FD3-46E8-AF43-9D32C610559E}"/>
    <cellStyle name="Normal 2 2 2 4 2 3 2 5 2" xfId="26926" xr:uid="{D503F08B-A55F-4832-B84B-9E3CB37BA91F}"/>
    <cellStyle name="Normal 2 2 2 4 2 3 2 6" xfId="26927" xr:uid="{ECEBA3D3-CF16-4660-B4AA-682B21A76C2E}"/>
    <cellStyle name="Normal 2 2 2 4 2 3 3" xfId="26928" xr:uid="{6DE7759A-FA45-403E-9049-D4C2F1114726}"/>
    <cellStyle name="Normal 2 2 2 4 2 3 3 2" xfId="26929" xr:uid="{45360DC3-4B9F-43A2-A917-F11CB2F5C0BF}"/>
    <cellStyle name="Normal 2 2 2 4 2 3 3 2 2" xfId="26930" xr:uid="{2DBD468C-89E3-40C1-B056-6ABA77F9451D}"/>
    <cellStyle name="Normal 2 2 2 4 2 3 3 2 2 2" xfId="26931" xr:uid="{B3D08AF2-F9F1-443A-9917-6F38169DF628}"/>
    <cellStyle name="Normal 2 2 2 4 2 3 3 2 2 2 2" xfId="26932" xr:uid="{05B49804-77AE-46F9-8846-2FE97F2DBDC4}"/>
    <cellStyle name="Normal 2 2 2 4 2 3 3 2 2 3" xfId="26933" xr:uid="{EF6BF9D4-3813-40DD-919B-6387272F91F6}"/>
    <cellStyle name="Normal 2 2 2 4 2 3 3 2 3" xfId="26934" xr:uid="{14C419E4-8652-4C1E-A448-64FE8AAD2BDD}"/>
    <cellStyle name="Normal 2 2 2 4 2 3 3 2 3 2" xfId="26935" xr:uid="{C17330E9-AB2B-4E58-843F-BA4FBA9A9143}"/>
    <cellStyle name="Normal 2 2 2 4 2 3 3 2 4" xfId="26936" xr:uid="{B47126C0-95B7-4586-AF97-57199BBF407E}"/>
    <cellStyle name="Normal 2 2 2 4 2 3 3 3" xfId="26937" xr:uid="{575BAC04-7C35-4ADB-A78A-58FB3FC8EC50}"/>
    <cellStyle name="Normal 2 2 2 4 2 3 3 3 2" xfId="26938" xr:uid="{1DBFD958-8407-400C-9B47-B8C00D3F25A2}"/>
    <cellStyle name="Normal 2 2 2 4 2 3 3 3 2 2" xfId="26939" xr:uid="{F06F05CF-CBC8-4F98-907D-B4933DAFD6DC}"/>
    <cellStyle name="Normal 2 2 2 4 2 3 3 3 3" xfId="26940" xr:uid="{821A10E3-EE90-42BF-A970-BD464641E97B}"/>
    <cellStyle name="Normal 2 2 2 4 2 3 3 4" xfId="26941" xr:uid="{FEF307BE-E046-4EDB-A822-78DE8BDBA6A9}"/>
    <cellStyle name="Normal 2 2 2 4 2 3 3 4 2" xfId="26942" xr:uid="{CAB449AA-5156-4BA9-8F74-E98541D96DEB}"/>
    <cellStyle name="Normal 2 2 2 4 2 3 3 5" xfId="26943" xr:uid="{ECB9B0F1-E2C0-4E3D-BEBB-E3D6F3421E69}"/>
    <cellStyle name="Normal 2 2 2 4 2 3 4" xfId="26944" xr:uid="{9BBF4BC9-35E0-425D-A91A-955B6500929D}"/>
    <cellStyle name="Normal 2 2 2 4 2 3 4 2" xfId="26945" xr:uid="{14856089-5F06-473E-BD26-6DD135DF644A}"/>
    <cellStyle name="Normal 2 2 2 4 2 3 4 2 2" xfId="26946" xr:uid="{D8A3344A-413B-4819-8626-972F955EB184}"/>
    <cellStyle name="Normal 2 2 2 4 2 3 4 2 2 2" xfId="26947" xr:uid="{8B2913ED-CA8D-43B2-A2B7-DA74A7184A50}"/>
    <cellStyle name="Normal 2 2 2 4 2 3 4 2 3" xfId="26948" xr:uid="{D5FF7064-D5DD-4BD9-AC92-4D8CBD56C460}"/>
    <cellStyle name="Normal 2 2 2 4 2 3 4 3" xfId="26949" xr:uid="{14B931F2-ED68-4D2F-BBAA-90E06455FEEC}"/>
    <cellStyle name="Normal 2 2 2 4 2 3 4 3 2" xfId="26950" xr:uid="{869AAE1E-C259-420B-A3A7-B4F5D57FD67B}"/>
    <cellStyle name="Normal 2 2 2 4 2 3 4 4" xfId="26951" xr:uid="{EE594C71-CBFA-4737-AAB2-6D1AFC92AA13}"/>
    <cellStyle name="Normal 2 2 2 4 2 3 5" xfId="26952" xr:uid="{0750E3F2-8AB5-4776-AE8A-A03C38E479DB}"/>
    <cellStyle name="Normal 2 2 2 4 2 3 5 2" xfId="26953" xr:uid="{A8B934AE-2BBD-4089-B2DD-CE30394A23CC}"/>
    <cellStyle name="Normal 2 2 2 4 2 3 5 2 2" xfId="26954" xr:uid="{39107FCF-BA31-4C07-968B-8A77C8B68E9C}"/>
    <cellStyle name="Normal 2 2 2 4 2 3 5 3" xfId="26955" xr:uid="{0752A6CA-D0D1-4019-AF0E-9450AE522C95}"/>
    <cellStyle name="Normal 2 2 2 4 2 3 6" xfId="26956" xr:uid="{669D29F1-09B0-4F77-BCCD-E414D210927C}"/>
    <cellStyle name="Normal 2 2 2 4 2 3 6 2" xfId="26957" xr:uid="{6AD1B6BB-B52B-4C46-B16C-87481BE4C2EC}"/>
    <cellStyle name="Normal 2 2 2 4 2 3 7" xfId="26958" xr:uid="{AEF70CEC-BC7D-4B06-9CC0-522762683158}"/>
    <cellStyle name="Normal 2 2 2 4 2 4" xfId="26959" xr:uid="{4B90BB6A-71C7-4FFF-9409-70A300F89091}"/>
    <cellStyle name="Normal 2 2 2 4 2 4 2" xfId="26960" xr:uid="{3B48E083-5502-46BB-B2F2-E695262EA150}"/>
    <cellStyle name="Normal 2 2 2 4 2 4 2 2" xfId="26961" xr:uid="{07A3D80F-625E-4351-B8B3-3B411844FFCB}"/>
    <cellStyle name="Normal 2 2 2 4 2 4 2 2 2" xfId="26962" xr:uid="{84457B9B-3ABC-4F8A-AF2E-3BE1B827A2AE}"/>
    <cellStyle name="Normal 2 2 2 4 2 4 2 2 2 2" xfId="26963" xr:uid="{E80810B4-BA13-40FA-BFF0-53173FAF490C}"/>
    <cellStyle name="Normal 2 2 2 4 2 4 2 2 2 2 2" xfId="26964" xr:uid="{9DF5D0AD-F4C2-42B8-BEEB-B2D45CAFF302}"/>
    <cellStyle name="Normal 2 2 2 4 2 4 2 2 2 3" xfId="26965" xr:uid="{E992766A-5656-4C04-8A18-70AF4B7AD199}"/>
    <cellStyle name="Normal 2 2 2 4 2 4 2 2 3" xfId="26966" xr:uid="{645871F4-3D77-4A97-A92B-2422C3474C67}"/>
    <cellStyle name="Normal 2 2 2 4 2 4 2 2 3 2" xfId="26967" xr:uid="{B696F025-FA5A-42EF-8519-28D8E441AE32}"/>
    <cellStyle name="Normal 2 2 2 4 2 4 2 2 4" xfId="26968" xr:uid="{F1EA87EE-CA14-48E8-88E8-C02BEDC12209}"/>
    <cellStyle name="Normal 2 2 2 4 2 4 2 3" xfId="26969" xr:uid="{FB3AF3FC-EAD6-43E5-A102-474C66E9F1AD}"/>
    <cellStyle name="Normal 2 2 2 4 2 4 2 3 2" xfId="26970" xr:uid="{CBEDF863-71B9-49D2-BCCB-893A97A00422}"/>
    <cellStyle name="Normal 2 2 2 4 2 4 2 3 2 2" xfId="26971" xr:uid="{4D2FAC4F-8B8C-492D-9AD0-477551386214}"/>
    <cellStyle name="Normal 2 2 2 4 2 4 2 3 3" xfId="26972" xr:uid="{BBF12F33-E403-4747-8AE0-881149496103}"/>
    <cellStyle name="Normal 2 2 2 4 2 4 2 4" xfId="26973" xr:uid="{3953F64B-7FCD-4728-85D0-C0EB975178D9}"/>
    <cellStyle name="Normal 2 2 2 4 2 4 2 4 2" xfId="26974" xr:uid="{ED628AA6-6320-4755-969B-63D8C8076F3E}"/>
    <cellStyle name="Normal 2 2 2 4 2 4 2 5" xfId="26975" xr:uid="{B557EBC8-5C53-4494-8371-26A54A61AEE9}"/>
    <cellStyle name="Normal 2 2 2 4 2 4 3" xfId="26976" xr:uid="{CAFF3AC6-1F67-4E7E-B63A-8B653A48DFA4}"/>
    <cellStyle name="Normal 2 2 2 4 2 4 3 2" xfId="26977" xr:uid="{06C296C9-F4D5-4397-B2D6-D6A0ABC24881}"/>
    <cellStyle name="Normal 2 2 2 4 2 4 3 2 2" xfId="26978" xr:uid="{29BF0CCA-AD64-451D-98F0-CA890478ADB3}"/>
    <cellStyle name="Normal 2 2 2 4 2 4 3 2 2 2" xfId="26979" xr:uid="{111EB401-0060-4D27-A553-F5CA52F383ED}"/>
    <cellStyle name="Normal 2 2 2 4 2 4 3 2 3" xfId="26980" xr:uid="{6F096808-26EF-4B54-9E9F-19B774BC83CD}"/>
    <cellStyle name="Normal 2 2 2 4 2 4 3 3" xfId="26981" xr:uid="{9A0268EA-E738-49DA-B777-9A2DBAB0FE2A}"/>
    <cellStyle name="Normal 2 2 2 4 2 4 3 3 2" xfId="26982" xr:uid="{4EB78D37-84E3-4340-8807-84B946E3AC85}"/>
    <cellStyle name="Normal 2 2 2 4 2 4 3 4" xfId="26983" xr:uid="{1CC91955-A060-4067-9ED2-8E8B182BA06F}"/>
    <cellStyle name="Normal 2 2 2 4 2 4 4" xfId="26984" xr:uid="{B2C87C43-6DB9-49FA-B23B-3D3CDD3116ED}"/>
    <cellStyle name="Normal 2 2 2 4 2 4 4 2" xfId="26985" xr:uid="{6F6BEFBE-AE18-47BE-AD4F-10DF221773C5}"/>
    <cellStyle name="Normal 2 2 2 4 2 4 4 2 2" xfId="26986" xr:uid="{95BAD2D3-F8DE-4E33-83E2-643D45D4096C}"/>
    <cellStyle name="Normal 2 2 2 4 2 4 4 3" xfId="26987" xr:uid="{DFDA84E0-32A3-4C6D-99DD-E8CD3F7A89C6}"/>
    <cellStyle name="Normal 2 2 2 4 2 4 5" xfId="26988" xr:uid="{8AA301B9-A796-47EB-9076-3CB3D49F00CC}"/>
    <cellStyle name="Normal 2 2 2 4 2 4 5 2" xfId="26989" xr:uid="{3E315BE9-C66E-45E1-A67B-FB6D570A48E3}"/>
    <cellStyle name="Normal 2 2 2 4 2 4 6" xfId="26990" xr:uid="{B610A9C8-C7F5-4950-9644-1B4E3C57789A}"/>
    <cellStyle name="Normal 2 2 2 4 2 5" xfId="26991" xr:uid="{D26753F3-E4D1-4EFA-BED1-F59C3E866183}"/>
    <cellStyle name="Normal 2 2 2 4 2 5 2" xfId="26992" xr:uid="{C8321AC6-448C-42D0-9DD9-1120302DF79B}"/>
    <cellStyle name="Normal 2 2 2 4 2 5 2 2" xfId="26993" xr:uid="{3A8A0CFE-7C9E-4EEB-B4CC-2AE5EF7F6070}"/>
    <cellStyle name="Normal 2 2 2 4 2 5 2 2 2" xfId="26994" xr:uid="{C20BA63A-753F-40F6-A755-FE1B132DF2F0}"/>
    <cellStyle name="Normal 2 2 2 4 2 5 2 2 2 2" xfId="26995" xr:uid="{E8CBE8EA-FF9A-4A9D-9891-16C753432305}"/>
    <cellStyle name="Normal 2 2 2 4 2 5 2 2 3" xfId="26996" xr:uid="{4ABD9104-DDB8-42B0-AF0F-5F028144B0E1}"/>
    <cellStyle name="Normal 2 2 2 4 2 5 2 3" xfId="26997" xr:uid="{13671A42-989E-4BFA-8D74-C6409E4719FB}"/>
    <cellStyle name="Normal 2 2 2 4 2 5 2 3 2" xfId="26998" xr:uid="{CE2D68B0-7A6D-45F6-9673-BEC235B40131}"/>
    <cellStyle name="Normal 2 2 2 4 2 5 2 4" xfId="26999" xr:uid="{5BA04F55-B042-4709-BD8F-935719595C6D}"/>
    <cellStyle name="Normal 2 2 2 4 2 5 3" xfId="27000" xr:uid="{59CEB138-5714-4495-A42E-E05D5BCFB0A2}"/>
    <cellStyle name="Normal 2 2 2 4 2 5 3 2" xfId="27001" xr:uid="{1444C567-E509-4F0A-BE96-B4A2D3B34B3A}"/>
    <cellStyle name="Normal 2 2 2 4 2 5 3 2 2" xfId="27002" xr:uid="{0B5E52C2-881B-4CC8-8CA7-17648E64B964}"/>
    <cellStyle name="Normal 2 2 2 4 2 5 3 3" xfId="27003" xr:uid="{A9E22B41-AF3A-4450-AB1F-24F2744411BE}"/>
    <cellStyle name="Normal 2 2 2 4 2 5 4" xfId="27004" xr:uid="{4B1561DA-31B7-48FE-91C9-8A67100811AB}"/>
    <cellStyle name="Normal 2 2 2 4 2 5 4 2" xfId="27005" xr:uid="{22168B0C-EA9C-4D9B-B7E4-82503DB62DEC}"/>
    <cellStyle name="Normal 2 2 2 4 2 5 5" xfId="27006" xr:uid="{32327642-A65A-4047-BE43-A513DAB66088}"/>
    <cellStyle name="Normal 2 2 2 4 2 6" xfId="27007" xr:uid="{3F5ADFB2-B787-4853-A8F9-6C8C991D6288}"/>
    <cellStyle name="Normal 2 2 2 4 2 6 2" xfId="27008" xr:uid="{32358D03-C52C-49DC-BDF1-940221ABEAF3}"/>
    <cellStyle name="Normal 2 2 2 4 2 6 2 2" xfId="27009" xr:uid="{9E4CB063-2961-4155-BE2F-6A3773E005FC}"/>
    <cellStyle name="Normal 2 2 2 4 2 6 2 2 2" xfId="27010" xr:uid="{614E944A-142E-4819-90E0-D3B26BB4D078}"/>
    <cellStyle name="Normal 2 2 2 4 2 6 2 3" xfId="27011" xr:uid="{09CBE9A8-DC29-4876-8316-CEB5F8E879DC}"/>
    <cellStyle name="Normal 2 2 2 4 2 6 3" xfId="27012" xr:uid="{2FA737C8-761B-412A-B4F6-7FEED570F0D0}"/>
    <cellStyle name="Normal 2 2 2 4 2 6 3 2" xfId="27013" xr:uid="{3B3815F1-8EE9-4F88-A8D7-C1F0CCB1BD4C}"/>
    <cellStyle name="Normal 2 2 2 4 2 6 4" xfId="27014" xr:uid="{F3858B6D-54D3-4335-955F-142476AE7D1E}"/>
    <cellStyle name="Normal 2 2 2 4 2 7" xfId="27015" xr:uid="{C5EB78DF-5DEE-4D58-9960-E6D8AC808518}"/>
    <cellStyle name="Normal 2 2 2 4 2 7 2" xfId="27016" xr:uid="{24FBECCB-8A47-449A-B215-60801918DE78}"/>
    <cellStyle name="Normal 2 2 2 4 2 7 2 2" xfId="27017" xr:uid="{0B2C1C97-DCCE-4CF9-A92B-9ED2BB7A5805}"/>
    <cellStyle name="Normal 2 2 2 4 2 7 3" xfId="27018" xr:uid="{51471DF8-3833-4CE5-A9EE-BC1E319840C9}"/>
    <cellStyle name="Normal 2 2 2 4 2 8" xfId="27019" xr:uid="{BED20F00-6845-413A-AE06-DA1475DF9430}"/>
    <cellStyle name="Normal 2 2 2 4 2 8 2" xfId="27020" xr:uid="{1A915BEC-3B62-48ED-A186-5CE8BB6BEADB}"/>
    <cellStyle name="Normal 2 2 2 4 2 9" xfId="27021" xr:uid="{BB05D7B6-3C14-4D6F-8C39-AC31EB4F38A4}"/>
    <cellStyle name="Normal 2 2 2 4 3" xfId="27022" xr:uid="{2095CCFE-8473-4394-904C-BDB3865779FB}"/>
    <cellStyle name="Normal 2 2 2 4 3 2" xfId="27023" xr:uid="{73605A9B-199A-4B26-B1B2-2A3B3AE5BF29}"/>
    <cellStyle name="Normal 2 2 2 4 3 2 2" xfId="27024" xr:uid="{576F3A72-E2E3-4017-BEF0-1889EC0782CA}"/>
    <cellStyle name="Normal 2 2 2 4 3 2 2 2" xfId="27025" xr:uid="{D9D6F415-CEAE-4AE5-82CE-CD2E6566EC6D}"/>
    <cellStyle name="Normal 2 2 2 4 3 2 2 2 2" xfId="27026" xr:uid="{37588D38-94A5-4B78-97EC-5FEA191F2DDB}"/>
    <cellStyle name="Normal 2 2 2 4 3 2 2 2 2 2" xfId="27027" xr:uid="{4D73C5CD-D08C-4BA0-9E69-D233CDE15312}"/>
    <cellStyle name="Normal 2 2 2 4 3 2 2 2 2 2 2" xfId="27028" xr:uid="{CFB352B8-0994-4DB8-B83C-DE12AB5A609E}"/>
    <cellStyle name="Normal 2 2 2 4 3 2 2 2 2 2 2 2" xfId="27029" xr:uid="{BAB4553B-1EE8-4A30-BDF8-C8B564DF0258}"/>
    <cellStyle name="Normal 2 2 2 4 3 2 2 2 2 2 2 2 2" xfId="27030" xr:uid="{DD134AB0-8168-4298-82C0-9060187A3876}"/>
    <cellStyle name="Normal 2 2 2 4 3 2 2 2 2 2 2 3" xfId="27031" xr:uid="{A2311DBE-886B-47AA-A216-6BECEB91AA6F}"/>
    <cellStyle name="Normal 2 2 2 4 3 2 2 2 2 2 3" xfId="27032" xr:uid="{E7A5DD90-D03A-40F6-A25D-C980BD97837A}"/>
    <cellStyle name="Normal 2 2 2 4 3 2 2 2 2 2 3 2" xfId="27033" xr:uid="{B5A124CD-4161-47AB-9F65-361062DEC3DB}"/>
    <cellStyle name="Normal 2 2 2 4 3 2 2 2 2 2 4" xfId="27034" xr:uid="{CC15A357-684E-44BD-B04C-966C881917DB}"/>
    <cellStyle name="Normal 2 2 2 4 3 2 2 2 2 3" xfId="27035" xr:uid="{E64025A1-EE32-42C1-B8E0-C90130F763A8}"/>
    <cellStyle name="Normal 2 2 2 4 3 2 2 2 2 3 2" xfId="27036" xr:uid="{309823CF-A5F1-4E9C-A82B-418B5E6B2416}"/>
    <cellStyle name="Normal 2 2 2 4 3 2 2 2 2 3 2 2" xfId="27037" xr:uid="{D2788687-6921-42F1-8A14-70586985EC3C}"/>
    <cellStyle name="Normal 2 2 2 4 3 2 2 2 2 3 3" xfId="27038" xr:uid="{8E7ACFDE-8D20-44E2-B9CD-D9AE937DA099}"/>
    <cellStyle name="Normal 2 2 2 4 3 2 2 2 2 4" xfId="27039" xr:uid="{6588E571-D814-4B7C-827C-A2B29E934FD3}"/>
    <cellStyle name="Normal 2 2 2 4 3 2 2 2 2 4 2" xfId="27040" xr:uid="{672368BB-5CB5-4431-BB6D-94084A919A6C}"/>
    <cellStyle name="Normal 2 2 2 4 3 2 2 2 2 5" xfId="27041" xr:uid="{BEE964B7-3700-4912-B518-45EE5C492350}"/>
    <cellStyle name="Normal 2 2 2 4 3 2 2 2 3" xfId="27042" xr:uid="{58AC6EE2-5D70-4E0A-A813-CB3E3121F860}"/>
    <cellStyle name="Normal 2 2 2 4 3 2 2 2 3 2" xfId="27043" xr:uid="{55D83688-D726-4945-9C98-643E0C98EA43}"/>
    <cellStyle name="Normal 2 2 2 4 3 2 2 2 3 2 2" xfId="27044" xr:uid="{EC145D0A-CFB4-4B98-99C4-9E58E56C234C}"/>
    <cellStyle name="Normal 2 2 2 4 3 2 2 2 3 2 2 2" xfId="27045" xr:uid="{4F38409B-F692-4259-878A-957247A2C833}"/>
    <cellStyle name="Normal 2 2 2 4 3 2 2 2 3 2 3" xfId="27046" xr:uid="{746B9FB8-D64B-48B7-894E-6A78F2C64AA5}"/>
    <cellStyle name="Normal 2 2 2 4 3 2 2 2 3 3" xfId="27047" xr:uid="{84823499-8425-49C6-A81D-F99DB0AFDDE0}"/>
    <cellStyle name="Normal 2 2 2 4 3 2 2 2 3 3 2" xfId="27048" xr:uid="{4BFC583B-90B1-428D-85E2-10E7DBDCF537}"/>
    <cellStyle name="Normal 2 2 2 4 3 2 2 2 3 4" xfId="27049" xr:uid="{68606FA4-2520-4222-AB38-3CAF71338CC3}"/>
    <cellStyle name="Normal 2 2 2 4 3 2 2 2 4" xfId="27050" xr:uid="{982CA7CA-D41A-43CF-AF17-1435B887B770}"/>
    <cellStyle name="Normal 2 2 2 4 3 2 2 2 4 2" xfId="27051" xr:uid="{BD068D9B-C561-47F2-A361-F67B8AD28254}"/>
    <cellStyle name="Normal 2 2 2 4 3 2 2 2 4 2 2" xfId="27052" xr:uid="{D2292EEC-69EE-4E14-A0A3-74D00FCED257}"/>
    <cellStyle name="Normal 2 2 2 4 3 2 2 2 4 3" xfId="27053" xr:uid="{909537A8-9241-4120-B608-A5DB7CC2249F}"/>
    <cellStyle name="Normal 2 2 2 4 3 2 2 2 5" xfId="27054" xr:uid="{CF6F958F-B89D-440A-955E-7BF54D1171BB}"/>
    <cellStyle name="Normal 2 2 2 4 3 2 2 2 5 2" xfId="27055" xr:uid="{0A061BF6-FCFE-4096-89CC-F166C1F68F46}"/>
    <cellStyle name="Normal 2 2 2 4 3 2 2 2 6" xfId="27056" xr:uid="{99FAB35B-4853-427A-A0D7-1EA2D076B88D}"/>
    <cellStyle name="Normal 2 2 2 4 3 2 2 3" xfId="27057" xr:uid="{0176FDB0-74DA-4B0B-B1AE-890C6A9AF5DF}"/>
    <cellStyle name="Normal 2 2 2 4 3 2 2 3 2" xfId="27058" xr:uid="{4527E09E-B1F9-4617-910B-C4EFC18EC50A}"/>
    <cellStyle name="Normal 2 2 2 4 3 2 2 3 2 2" xfId="27059" xr:uid="{6466507C-77D7-46AB-8246-38859C9781F9}"/>
    <cellStyle name="Normal 2 2 2 4 3 2 2 3 2 2 2" xfId="27060" xr:uid="{E2E434C8-B124-4C2B-A06A-BFB148490EE1}"/>
    <cellStyle name="Normal 2 2 2 4 3 2 2 3 2 2 2 2" xfId="27061" xr:uid="{4CFC241C-9F10-4B04-AF7C-5816A4E5E985}"/>
    <cellStyle name="Normal 2 2 2 4 3 2 2 3 2 2 3" xfId="27062" xr:uid="{E86ADE7A-3B9F-43A0-BDD8-8DE5155A339F}"/>
    <cellStyle name="Normal 2 2 2 4 3 2 2 3 2 3" xfId="27063" xr:uid="{896A5EA5-272E-41E6-B9D5-574C617ED8E8}"/>
    <cellStyle name="Normal 2 2 2 4 3 2 2 3 2 3 2" xfId="27064" xr:uid="{36148344-791C-4D67-AB5F-F1975CC770B5}"/>
    <cellStyle name="Normal 2 2 2 4 3 2 2 3 2 4" xfId="27065" xr:uid="{E5003E17-7F68-4BC9-94B8-D9EDC6658EF5}"/>
    <cellStyle name="Normal 2 2 2 4 3 2 2 3 3" xfId="27066" xr:uid="{35A393E5-0520-4E6A-9F60-3986E926F0CF}"/>
    <cellStyle name="Normal 2 2 2 4 3 2 2 3 3 2" xfId="27067" xr:uid="{56EE2C0D-5EDD-467D-AE86-0794965C4167}"/>
    <cellStyle name="Normal 2 2 2 4 3 2 2 3 3 2 2" xfId="27068" xr:uid="{EBCFF90C-DC55-4B73-B0CD-40FFE023FCCF}"/>
    <cellStyle name="Normal 2 2 2 4 3 2 2 3 3 3" xfId="27069" xr:uid="{9A845EA9-DFE2-4289-9C04-8446DF8FA7C3}"/>
    <cellStyle name="Normal 2 2 2 4 3 2 2 3 4" xfId="27070" xr:uid="{7D09DBEC-7ED4-4AF9-8A72-134F8E6F3987}"/>
    <cellStyle name="Normal 2 2 2 4 3 2 2 3 4 2" xfId="27071" xr:uid="{3921418C-EFAD-49D4-9CE4-A1712C445C48}"/>
    <cellStyle name="Normal 2 2 2 4 3 2 2 3 5" xfId="27072" xr:uid="{1EA96481-E7DC-47A4-B28C-3218483A8587}"/>
    <cellStyle name="Normal 2 2 2 4 3 2 2 4" xfId="27073" xr:uid="{94BDB715-AF40-456F-8626-EAFB07EE0744}"/>
    <cellStyle name="Normal 2 2 2 4 3 2 2 4 2" xfId="27074" xr:uid="{3F2D4DCC-4986-4CEC-96A3-392B38EE5DE0}"/>
    <cellStyle name="Normal 2 2 2 4 3 2 2 4 2 2" xfId="27075" xr:uid="{A8284237-0ABC-4E58-A537-AB65169A37E4}"/>
    <cellStyle name="Normal 2 2 2 4 3 2 2 4 2 2 2" xfId="27076" xr:uid="{AD7BE00C-1871-45E1-B7F5-872C418BE0AA}"/>
    <cellStyle name="Normal 2 2 2 4 3 2 2 4 2 3" xfId="27077" xr:uid="{BB999809-8FC5-4543-BAF3-FFEFC6D01D6C}"/>
    <cellStyle name="Normal 2 2 2 4 3 2 2 4 3" xfId="27078" xr:uid="{F67A8B2B-6BA9-44C4-AAE1-639EAAADED82}"/>
    <cellStyle name="Normal 2 2 2 4 3 2 2 4 3 2" xfId="27079" xr:uid="{701D6A8B-B41D-417E-8ED3-7691086D9205}"/>
    <cellStyle name="Normal 2 2 2 4 3 2 2 4 4" xfId="27080" xr:uid="{74F1A422-E9A9-44A7-B244-13248645E428}"/>
    <cellStyle name="Normal 2 2 2 4 3 2 2 5" xfId="27081" xr:uid="{36AE68A7-9996-468C-B220-F361B723F7DC}"/>
    <cellStyle name="Normal 2 2 2 4 3 2 2 5 2" xfId="27082" xr:uid="{37FB53DE-7073-4863-AB62-ACCC92CA1FD4}"/>
    <cellStyle name="Normal 2 2 2 4 3 2 2 5 2 2" xfId="27083" xr:uid="{FB28ADB4-FFA6-4DBD-92C5-B623BF4F5EF5}"/>
    <cellStyle name="Normal 2 2 2 4 3 2 2 5 3" xfId="27084" xr:uid="{B46413AD-B8F1-448E-BCF9-7FC6D29E3BE2}"/>
    <cellStyle name="Normal 2 2 2 4 3 2 2 6" xfId="27085" xr:uid="{11B5CD66-E4F0-4D13-8A61-21708AD8561C}"/>
    <cellStyle name="Normal 2 2 2 4 3 2 2 6 2" xfId="27086" xr:uid="{FF992416-5299-4226-A437-21F00517B029}"/>
    <cellStyle name="Normal 2 2 2 4 3 2 2 7" xfId="27087" xr:uid="{04979A6A-6A57-4009-959B-55F4B86FD56C}"/>
    <cellStyle name="Normal 2 2 2 4 3 2 3" xfId="27088" xr:uid="{EA85FA64-12E5-4D9A-ADDF-6DB159EF5658}"/>
    <cellStyle name="Normal 2 2 2 4 3 2 3 2" xfId="27089" xr:uid="{BE1A5007-05E6-4DE5-AD40-B3CE1DF01869}"/>
    <cellStyle name="Normal 2 2 2 4 3 2 3 2 2" xfId="27090" xr:uid="{D918A503-4C76-436F-82DE-A1BA67054CF6}"/>
    <cellStyle name="Normal 2 2 2 4 3 2 3 2 2 2" xfId="27091" xr:uid="{DEF2829A-F9F4-48B4-9E98-47FA052CDAAE}"/>
    <cellStyle name="Normal 2 2 2 4 3 2 3 2 2 2 2" xfId="27092" xr:uid="{FFE50268-23D7-4EA9-A3F7-4B971FAC971D}"/>
    <cellStyle name="Normal 2 2 2 4 3 2 3 2 2 2 2 2" xfId="27093" xr:uid="{AF2C9D99-FB29-4DBF-94B6-ED06E0D78312}"/>
    <cellStyle name="Normal 2 2 2 4 3 2 3 2 2 2 3" xfId="27094" xr:uid="{4B5853D0-CAEC-4C30-927D-07D75104ECB1}"/>
    <cellStyle name="Normal 2 2 2 4 3 2 3 2 2 3" xfId="27095" xr:uid="{00B8804D-DF3F-4350-B536-63CDBCC685F5}"/>
    <cellStyle name="Normal 2 2 2 4 3 2 3 2 2 3 2" xfId="27096" xr:uid="{F707A0F7-86AD-4CE7-80A7-42A0FDDB1C93}"/>
    <cellStyle name="Normal 2 2 2 4 3 2 3 2 2 4" xfId="27097" xr:uid="{8E5DF0B9-6A0F-4306-8DC5-C75DA33842FD}"/>
    <cellStyle name="Normal 2 2 2 4 3 2 3 2 3" xfId="27098" xr:uid="{634791F7-DD25-47AE-AB70-529150CC5FB9}"/>
    <cellStyle name="Normal 2 2 2 4 3 2 3 2 3 2" xfId="27099" xr:uid="{E1A04B08-E8EB-44BB-8EE8-ACADFE01C648}"/>
    <cellStyle name="Normal 2 2 2 4 3 2 3 2 3 2 2" xfId="27100" xr:uid="{A9A5C847-A14B-48BC-AE6A-4D7BC8F7D9A5}"/>
    <cellStyle name="Normal 2 2 2 4 3 2 3 2 3 3" xfId="27101" xr:uid="{30E457F0-A58B-4D53-B9E8-0B754CC343DE}"/>
    <cellStyle name="Normal 2 2 2 4 3 2 3 2 4" xfId="27102" xr:uid="{A2315E49-F7A9-411E-92A5-FEE9C2B1234A}"/>
    <cellStyle name="Normal 2 2 2 4 3 2 3 2 4 2" xfId="27103" xr:uid="{B153AD1A-2F4C-48EA-B190-B7CDD70D8DA3}"/>
    <cellStyle name="Normal 2 2 2 4 3 2 3 2 5" xfId="27104" xr:uid="{264802BC-58A3-44B7-A7DB-474E15D360BF}"/>
    <cellStyle name="Normal 2 2 2 4 3 2 3 3" xfId="27105" xr:uid="{F37AFB0A-B281-4DEE-9889-16478D978AD1}"/>
    <cellStyle name="Normal 2 2 2 4 3 2 3 3 2" xfId="27106" xr:uid="{8CA23EE4-629C-4106-BCBA-F530F7965A21}"/>
    <cellStyle name="Normal 2 2 2 4 3 2 3 3 2 2" xfId="27107" xr:uid="{789235FB-16D8-43CA-90AD-3C8CF6F2C917}"/>
    <cellStyle name="Normal 2 2 2 4 3 2 3 3 2 2 2" xfId="27108" xr:uid="{6CB8FA50-58EF-4FC9-BB1F-D2D2507A14C4}"/>
    <cellStyle name="Normal 2 2 2 4 3 2 3 3 2 3" xfId="27109" xr:uid="{15D6A3D6-6785-4EFE-AA5D-F872C9C8C42E}"/>
    <cellStyle name="Normal 2 2 2 4 3 2 3 3 3" xfId="27110" xr:uid="{4F9D643E-189C-4CFF-AF38-A2E20285C361}"/>
    <cellStyle name="Normal 2 2 2 4 3 2 3 3 3 2" xfId="27111" xr:uid="{182DF3B1-20C2-4DDA-BFF3-F01B9F7D8EF3}"/>
    <cellStyle name="Normal 2 2 2 4 3 2 3 3 4" xfId="27112" xr:uid="{AAECD019-F75E-4EC5-8B69-DD731025BA89}"/>
    <cellStyle name="Normal 2 2 2 4 3 2 3 4" xfId="27113" xr:uid="{BCFD04BF-38BB-4ABF-9EE7-C4ED67822266}"/>
    <cellStyle name="Normal 2 2 2 4 3 2 3 4 2" xfId="27114" xr:uid="{186BDFBE-2759-4370-9EE9-FBBB28D97464}"/>
    <cellStyle name="Normal 2 2 2 4 3 2 3 4 2 2" xfId="27115" xr:uid="{99036D86-B953-4894-B8C4-F79ED94DAB40}"/>
    <cellStyle name="Normal 2 2 2 4 3 2 3 4 3" xfId="27116" xr:uid="{2505664D-4E73-4161-8480-F59533472331}"/>
    <cellStyle name="Normal 2 2 2 4 3 2 3 5" xfId="27117" xr:uid="{6D04B965-48BE-45A0-9EE8-DA25206F9AA2}"/>
    <cellStyle name="Normal 2 2 2 4 3 2 3 5 2" xfId="27118" xr:uid="{6B482009-B546-4608-AE5A-ABAFDB5E1B13}"/>
    <cellStyle name="Normal 2 2 2 4 3 2 3 6" xfId="27119" xr:uid="{56C8EC89-4416-413F-8688-6DFA801D2075}"/>
    <cellStyle name="Normal 2 2 2 4 3 2 4" xfId="27120" xr:uid="{D135EA49-FD94-4C92-A5DB-C953FE3CB77F}"/>
    <cellStyle name="Normal 2 2 2 4 3 2 4 2" xfId="27121" xr:uid="{FC29ADA1-91C1-4549-AA9F-36DABFDAB060}"/>
    <cellStyle name="Normal 2 2 2 4 3 2 4 2 2" xfId="27122" xr:uid="{B45F1F0D-FD6F-4C51-BAEF-313F87CDA82D}"/>
    <cellStyle name="Normal 2 2 2 4 3 2 4 2 2 2" xfId="27123" xr:uid="{36380509-E523-429A-988B-21E36D6BF4B3}"/>
    <cellStyle name="Normal 2 2 2 4 3 2 4 2 2 2 2" xfId="27124" xr:uid="{8805873F-3C2E-4BAC-85D5-041C24688C97}"/>
    <cellStyle name="Normal 2 2 2 4 3 2 4 2 2 3" xfId="27125" xr:uid="{53A23EB9-06B5-4291-8EB6-4A55A55FF297}"/>
    <cellStyle name="Normal 2 2 2 4 3 2 4 2 3" xfId="27126" xr:uid="{851446D0-CBFE-4CC9-863B-461E8591AFB9}"/>
    <cellStyle name="Normal 2 2 2 4 3 2 4 2 3 2" xfId="27127" xr:uid="{27FE1972-F681-4114-8BF6-8D340C3E782B}"/>
    <cellStyle name="Normal 2 2 2 4 3 2 4 2 4" xfId="27128" xr:uid="{775B57AF-92A8-4FC3-A058-41E8E9930829}"/>
    <cellStyle name="Normal 2 2 2 4 3 2 4 3" xfId="27129" xr:uid="{9AAE341E-356C-4443-A1A3-AB6728EEC486}"/>
    <cellStyle name="Normal 2 2 2 4 3 2 4 3 2" xfId="27130" xr:uid="{5D43A67C-ACB0-4D73-9C62-6B186367517F}"/>
    <cellStyle name="Normal 2 2 2 4 3 2 4 3 2 2" xfId="27131" xr:uid="{EFE530BF-454B-4586-955F-BD3A31D706BA}"/>
    <cellStyle name="Normal 2 2 2 4 3 2 4 3 3" xfId="27132" xr:uid="{E598357A-4F41-406D-AFAC-74E4DD722437}"/>
    <cellStyle name="Normal 2 2 2 4 3 2 4 4" xfId="27133" xr:uid="{6E94C5A1-6B94-4BC4-8237-AD5298ED41DB}"/>
    <cellStyle name="Normal 2 2 2 4 3 2 4 4 2" xfId="27134" xr:uid="{4184F4EB-952B-416B-80CA-DED27E34ABBD}"/>
    <cellStyle name="Normal 2 2 2 4 3 2 4 5" xfId="27135" xr:uid="{8E80859B-B146-4FF0-8D59-9ECB652C48E6}"/>
    <cellStyle name="Normal 2 2 2 4 3 2 5" xfId="27136" xr:uid="{C104AEC5-49E1-4791-B3DE-8E27052CCBC2}"/>
    <cellStyle name="Normal 2 2 2 4 3 2 5 2" xfId="27137" xr:uid="{FAA423AA-CF47-4F79-A012-8CCFBFC20C16}"/>
    <cellStyle name="Normal 2 2 2 4 3 2 5 2 2" xfId="27138" xr:uid="{54B11904-66B1-4BFF-95E4-21C30E88EDF9}"/>
    <cellStyle name="Normal 2 2 2 4 3 2 5 2 2 2" xfId="27139" xr:uid="{22160241-D8B1-423D-BDEF-B5D1D9E3E242}"/>
    <cellStyle name="Normal 2 2 2 4 3 2 5 2 3" xfId="27140" xr:uid="{175C9BAD-4D59-4953-BFCD-AA578583866E}"/>
    <cellStyle name="Normal 2 2 2 4 3 2 5 3" xfId="27141" xr:uid="{ED50390C-BBFA-4AAD-A3D0-50ABDFAB32DD}"/>
    <cellStyle name="Normal 2 2 2 4 3 2 5 3 2" xfId="27142" xr:uid="{486B909D-3633-4588-90BA-5E137F4345A2}"/>
    <cellStyle name="Normal 2 2 2 4 3 2 5 4" xfId="27143" xr:uid="{4699175D-BEEF-4669-92B9-48559D451FB7}"/>
    <cellStyle name="Normal 2 2 2 4 3 2 6" xfId="27144" xr:uid="{D69A21A2-2E6A-4E7D-BE08-A8C433351E81}"/>
    <cellStyle name="Normal 2 2 2 4 3 2 6 2" xfId="27145" xr:uid="{2EF8D4C8-B8C2-4CEA-9668-84EC577F3993}"/>
    <cellStyle name="Normal 2 2 2 4 3 2 6 2 2" xfId="27146" xr:uid="{B2450BC0-1B93-44C9-83D5-96959DC9A88E}"/>
    <cellStyle name="Normal 2 2 2 4 3 2 6 3" xfId="27147" xr:uid="{5B60D320-A9D4-48BD-B8FE-D6D75202A62B}"/>
    <cellStyle name="Normal 2 2 2 4 3 2 7" xfId="27148" xr:uid="{BD19682D-7760-493F-BFC5-E92E6EA934A7}"/>
    <cellStyle name="Normal 2 2 2 4 3 2 7 2" xfId="27149" xr:uid="{AAEAFE6E-8712-4549-9D13-FEB8709AFEDA}"/>
    <cellStyle name="Normal 2 2 2 4 3 2 8" xfId="27150" xr:uid="{8FA77252-D46C-42BB-86F5-97B43ACEC2A2}"/>
    <cellStyle name="Normal 2 2 2 4 3 3" xfId="27151" xr:uid="{11789A88-631C-4BBA-AE99-3D778F2CD284}"/>
    <cellStyle name="Normal 2 2 2 4 3 3 2" xfId="27152" xr:uid="{B2F65845-BE92-48D5-9995-E0B4288376CF}"/>
    <cellStyle name="Normal 2 2 2 4 3 3 2 2" xfId="27153" xr:uid="{4F4F4B3F-213E-427C-AB86-563BBEFFF848}"/>
    <cellStyle name="Normal 2 2 2 4 3 3 2 2 2" xfId="27154" xr:uid="{03AF41C4-AD41-43C3-8CA8-9F8010619779}"/>
    <cellStyle name="Normal 2 2 2 4 3 3 2 2 2 2" xfId="27155" xr:uid="{F99CC7E8-0540-457B-A0B9-6F5D18F7CA56}"/>
    <cellStyle name="Normal 2 2 2 4 3 3 2 2 2 2 2" xfId="27156" xr:uid="{5AB057E0-82C8-44FD-A50B-C9B57DDFB5EC}"/>
    <cellStyle name="Normal 2 2 2 4 3 3 2 2 2 2 2 2" xfId="27157" xr:uid="{8EB2C64A-8C27-4BC7-A510-E9C5DA95EEDC}"/>
    <cellStyle name="Normal 2 2 2 4 3 3 2 2 2 2 3" xfId="27158" xr:uid="{F8DA1E86-C4DB-419C-98B7-C0D9E612A816}"/>
    <cellStyle name="Normal 2 2 2 4 3 3 2 2 2 3" xfId="27159" xr:uid="{B3F59C58-1CDE-4942-A1F4-A1D02F99472B}"/>
    <cellStyle name="Normal 2 2 2 4 3 3 2 2 2 3 2" xfId="27160" xr:uid="{933F690D-0807-4102-83CF-E1927E5A04FD}"/>
    <cellStyle name="Normal 2 2 2 4 3 3 2 2 2 4" xfId="27161" xr:uid="{6F222026-F50D-40FE-AE6C-9C1EAD995720}"/>
    <cellStyle name="Normal 2 2 2 4 3 3 2 2 3" xfId="27162" xr:uid="{A089CD55-D810-43EB-AA6A-3F3FFF2C6184}"/>
    <cellStyle name="Normal 2 2 2 4 3 3 2 2 3 2" xfId="27163" xr:uid="{AF28B2F7-9EA0-4A81-B678-2B05ED5C7574}"/>
    <cellStyle name="Normal 2 2 2 4 3 3 2 2 3 2 2" xfId="27164" xr:uid="{E2F876EF-767C-4335-BFE8-364DF6188F8D}"/>
    <cellStyle name="Normal 2 2 2 4 3 3 2 2 3 3" xfId="27165" xr:uid="{6566EBA2-B264-41DB-8DF4-A9B8DDB6FFA8}"/>
    <cellStyle name="Normal 2 2 2 4 3 3 2 2 4" xfId="27166" xr:uid="{9F0D2F1F-D1AD-43A1-BEB9-F1695479E839}"/>
    <cellStyle name="Normal 2 2 2 4 3 3 2 2 4 2" xfId="27167" xr:uid="{5C1CF64B-A0F1-411C-9F0B-A30DE71F5ACB}"/>
    <cellStyle name="Normal 2 2 2 4 3 3 2 2 5" xfId="27168" xr:uid="{8DD2CE08-1324-41F7-85BF-0CADA3972412}"/>
    <cellStyle name="Normal 2 2 2 4 3 3 2 3" xfId="27169" xr:uid="{91C4A628-7A8F-45D3-95B5-7F8CD2A3279D}"/>
    <cellStyle name="Normal 2 2 2 4 3 3 2 3 2" xfId="27170" xr:uid="{D205F14D-5031-441E-96BC-641BB5201564}"/>
    <cellStyle name="Normal 2 2 2 4 3 3 2 3 2 2" xfId="27171" xr:uid="{C1DEE16D-2B76-4248-A95A-1A4D476570F1}"/>
    <cellStyle name="Normal 2 2 2 4 3 3 2 3 2 2 2" xfId="27172" xr:uid="{CBA4F3C4-EF57-4B0E-9A5E-D578173E23AB}"/>
    <cellStyle name="Normal 2 2 2 4 3 3 2 3 2 3" xfId="27173" xr:uid="{B7F20DF9-5835-4EA7-86CD-BC77983CC102}"/>
    <cellStyle name="Normal 2 2 2 4 3 3 2 3 3" xfId="27174" xr:uid="{9EA2CF49-D3FE-4B29-9142-DFE5C9343DB3}"/>
    <cellStyle name="Normal 2 2 2 4 3 3 2 3 3 2" xfId="27175" xr:uid="{D5BF128A-9F1C-4703-B844-94173DE4D24F}"/>
    <cellStyle name="Normal 2 2 2 4 3 3 2 3 4" xfId="27176" xr:uid="{5BD3C380-4819-4825-B593-C14FAD46D7F0}"/>
    <cellStyle name="Normal 2 2 2 4 3 3 2 4" xfId="27177" xr:uid="{5DB86659-0571-4693-AE49-0E7888A1CF2D}"/>
    <cellStyle name="Normal 2 2 2 4 3 3 2 4 2" xfId="27178" xr:uid="{875D1137-14ED-473D-9113-B23AD8A1AD39}"/>
    <cellStyle name="Normal 2 2 2 4 3 3 2 4 2 2" xfId="27179" xr:uid="{E60751F2-A738-427A-A79C-BDE6F6E871F8}"/>
    <cellStyle name="Normal 2 2 2 4 3 3 2 4 3" xfId="27180" xr:uid="{79BE5C3F-2335-43CC-8514-9AE0762E1979}"/>
    <cellStyle name="Normal 2 2 2 4 3 3 2 5" xfId="27181" xr:uid="{22F7B92B-249D-4E6B-AAF9-62714CEC09C9}"/>
    <cellStyle name="Normal 2 2 2 4 3 3 2 5 2" xfId="27182" xr:uid="{63F8F595-EE42-44B8-8B86-F67B36232FC6}"/>
    <cellStyle name="Normal 2 2 2 4 3 3 2 6" xfId="27183" xr:uid="{F63282AD-4771-47B5-9B61-6A5AC3EAF48E}"/>
    <cellStyle name="Normal 2 2 2 4 3 3 3" xfId="27184" xr:uid="{CAEF6AFE-EEA8-414A-9BED-511BBB06F4AF}"/>
    <cellStyle name="Normal 2 2 2 4 3 3 3 2" xfId="27185" xr:uid="{0F80BFC8-CA9E-4AE4-9124-0C52F7BF2DE9}"/>
    <cellStyle name="Normal 2 2 2 4 3 3 3 2 2" xfId="27186" xr:uid="{B3040D44-6B31-4807-819B-2C9E01FCC71A}"/>
    <cellStyle name="Normal 2 2 2 4 3 3 3 2 2 2" xfId="27187" xr:uid="{A84A68ED-C766-4CC8-9E11-66751C6FD41B}"/>
    <cellStyle name="Normal 2 2 2 4 3 3 3 2 2 2 2" xfId="27188" xr:uid="{D9E7A0F8-2F33-48B5-812B-C80BC5D98C72}"/>
    <cellStyle name="Normal 2 2 2 4 3 3 3 2 2 3" xfId="27189" xr:uid="{3EA60737-4A4A-4752-BC1C-B8EDEC68BDB4}"/>
    <cellStyle name="Normal 2 2 2 4 3 3 3 2 3" xfId="27190" xr:uid="{BABF0BC5-AE60-481E-9583-86957910467C}"/>
    <cellStyle name="Normal 2 2 2 4 3 3 3 2 3 2" xfId="27191" xr:uid="{9E9C84D3-B1C4-456F-8E9D-96DEA872D4D7}"/>
    <cellStyle name="Normal 2 2 2 4 3 3 3 2 4" xfId="27192" xr:uid="{C157BD84-BAF0-4841-98D8-54B2F4B5DB85}"/>
    <cellStyle name="Normal 2 2 2 4 3 3 3 3" xfId="27193" xr:uid="{EC4CBF03-6F86-40D1-92EC-DC968E3D7891}"/>
    <cellStyle name="Normal 2 2 2 4 3 3 3 3 2" xfId="27194" xr:uid="{1B5890F8-8872-46D0-A750-28F776EDC605}"/>
    <cellStyle name="Normal 2 2 2 4 3 3 3 3 2 2" xfId="27195" xr:uid="{D16CC181-A260-4E05-8221-4FD5CB5AE9A3}"/>
    <cellStyle name="Normal 2 2 2 4 3 3 3 3 3" xfId="27196" xr:uid="{E98C4D93-7454-422C-8041-7974B226F975}"/>
    <cellStyle name="Normal 2 2 2 4 3 3 3 4" xfId="27197" xr:uid="{80E9AF1A-93AA-4FB0-BC44-E33C635ADEEC}"/>
    <cellStyle name="Normal 2 2 2 4 3 3 3 4 2" xfId="27198" xr:uid="{5A30E614-BEE2-46FC-8E1B-1A92C1ABB6B8}"/>
    <cellStyle name="Normal 2 2 2 4 3 3 3 5" xfId="27199" xr:uid="{ED09CDBD-31A3-4957-9EA3-CCD63FE44EBA}"/>
    <cellStyle name="Normal 2 2 2 4 3 3 4" xfId="27200" xr:uid="{5760F444-82F6-4F42-862A-D8440BFAD4C3}"/>
    <cellStyle name="Normal 2 2 2 4 3 3 4 2" xfId="27201" xr:uid="{F6F77F97-9E1E-4B70-8F18-25E9654A8FA2}"/>
    <cellStyle name="Normal 2 2 2 4 3 3 4 2 2" xfId="27202" xr:uid="{08E32AC1-1C02-4FBC-BD3F-47C20A4DE82A}"/>
    <cellStyle name="Normal 2 2 2 4 3 3 4 2 2 2" xfId="27203" xr:uid="{65C394EB-3B31-49F0-9224-6F1666617DBF}"/>
    <cellStyle name="Normal 2 2 2 4 3 3 4 2 3" xfId="27204" xr:uid="{703B6342-7111-42AD-ADF9-4EABF53BC136}"/>
    <cellStyle name="Normal 2 2 2 4 3 3 4 3" xfId="27205" xr:uid="{5A7CA2FF-57EC-498E-8A49-B7B2D9CF2423}"/>
    <cellStyle name="Normal 2 2 2 4 3 3 4 3 2" xfId="27206" xr:uid="{E7F8E2A4-04AC-45C5-A26C-3D90A181555D}"/>
    <cellStyle name="Normal 2 2 2 4 3 3 4 4" xfId="27207" xr:uid="{A970A4FF-8FE4-4DFD-A1EE-5CCCBFC8FF63}"/>
    <cellStyle name="Normal 2 2 2 4 3 3 5" xfId="27208" xr:uid="{CABFFC89-E556-47F9-88B8-0B45CF4883F4}"/>
    <cellStyle name="Normal 2 2 2 4 3 3 5 2" xfId="27209" xr:uid="{A08A05BB-6702-4EDC-8A04-9336B0B03361}"/>
    <cellStyle name="Normal 2 2 2 4 3 3 5 2 2" xfId="27210" xr:uid="{6FE9B0FA-65DD-422A-AB3C-6B597C9AEDA0}"/>
    <cellStyle name="Normal 2 2 2 4 3 3 5 3" xfId="27211" xr:uid="{176D74D7-515E-4FCF-88DA-F340A0E02910}"/>
    <cellStyle name="Normal 2 2 2 4 3 3 6" xfId="27212" xr:uid="{7EF8C7E1-2ADA-49C6-BCDA-05FA4E1EBF06}"/>
    <cellStyle name="Normal 2 2 2 4 3 3 6 2" xfId="27213" xr:uid="{8978706D-E0DC-40B5-9F9D-D284D17A8F0A}"/>
    <cellStyle name="Normal 2 2 2 4 3 3 7" xfId="27214" xr:uid="{5DAE2A37-CB28-4D61-BA7A-1DA4BDF150FB}"/>
    <cellStyle name="Normal 2 2 2 4 3 4" xfId="27215" xr:uid="{776266AC-540F-425B-809A-75EA5AE433ED}"/>
    <cellStyle name="Normal 2 2 2 4 3 4 2" xfId="27216" xr:uid="{5F46D6F2-00A4-46AB-ACDA-5978B5F479C5}"/>
    <cellStyle name="Normal 2 2 2 4 3 4 2 2" xfId="27217" xr:uid="{61366A8D-F66F-4FA4-9D1C-91CF2FD34776}"/>
    <cellStyle name="Normal 2 2 2 4 3 4 2 2 2" xfId="27218" xr:uid="{8F4065B0-5754-4CC5-8303-5DA93A037D6A}"/>
    <cellStyle name="Normal 2 2 2 4 3 4 2 2 2 2" xfId="27219" xr:uid="{31FB518F-CD05-496D-A812-BACF6CAF68A5}"/>
    <cellStyle name="Normal 2 2 2 4 3 4 2 2 2 2 2" xfId="27220" xr:uid="{8442F4FB-C870-44B6-880E-835EFE9E38FE}"/>
    <cellStyle name="Normal 2 2 2 4 3 4 2 2 2 3" xfId="27221" xr:uid="{2021E3B5-D9DE-402D-88F3-D9CAC3776FDA}"/>
    <cellStyle name="Normal 2 2 2 4 3 4 2 2 3" xfId="27222" xr:uid="{50F45DB5-2513-47E9-AF01-077EA7122DDF}"/>
    <cellStyle name="Normal 2 2 2 4 3 4 2 2 3 2" xfId="27223" xr:uid="{E6A598D1-0F0B-48D7-9559-205EF495EA1D}"/>
    <cellStyle name="Normal 2 2 2 4 3 4 2 2 4" xfId="27224" xr:uid="{41B2CDC1-3237-47A7-9589-09B005E5163C}"/>
    <cellStyle name="Normal 2 2 2 4 3 4 2 3" xfId="27225" xr:uid="{5963EC3A-A99E-4763-9854-2CD173747283}"/>
    <cellStyle name="Normal 2 2 2 4 3 4 2 3 2" xfId="27226" xr:uid="{DD826E06-1AD4-4381-BA5A-ADCCFAB07F1F}"/>
    <cellStyle name="Normal 2 2 2 4 3 4 2 3 2 2" xfId="27227" xr:uid="{6C7FD115-A626-4491-8729-FE5BDFB7C819}"/>
    <cellStyle name="Normal 2 2 2 4 3 4 2 3 3" xfId="27228" xr:uid="{B2E6E245-2405-4F0B-BBCA-3AB7DF6BB783}"/>
    <cellStyle name="Normal 2 2 2 4 3 4 2 4" xfId="27229" xr:uid="{05C7AEA2-F7F2-4CC7-AC01-144AB691C5EC}"/>
    <cellStyle name="Normal 2 2 2 4 3 4 2 4 2" xfId="27230" xr:uid="{4AF9CC2C-CA63-4CB4-A3C1-FFBD82687C40}"/>
    <cellStyle name="Normal 2 2 2 4 3 4 2 5" xfId="27231" xr:uid="{59CDAD24-F101-488A-A6F7-5BC3DC07E975}"/>
    <cellStyle name="Normal 2 2 2 4 3 4 3" xfId="27232" xr:uid="{2777BD2F-B511-4549-87EC-A7E0FDCB0932}"/>
    <cellStyle name="Normal 2 2 2 4 3 4 3 2" xfId="27233" xr:uid="{6D40C288-BA97-44D3-A771-9777CE9D3101}"/>
    <cellStyle name="Normal 2 2 2 4 3 4 3 2 2" xfId="27234" xr:uid="{68BEA871-2398-4B21-A565-52769FE597F4}"/>
    <cellStyle name="Normal 2 2 2 4 3 4 3 2 2 2" xfId="27235" xr:uid="{881FD459-435B-4EDB-839D-FA5F3471772D}"/>
    <cellStyle name="Normal 2 2 2 4 3 4 3 2 3" xfId="27236" xr:uid="{924DAB7E-C791-4603-AC12-94FA87BE2F95}"/>
    <cellStyle name="Normal 2 2 2 4 3 4 3 3" xfId="27237" xr:uid="{AD66B708-A0F2-42AF-A56E-0A0A073B8060}"/>
    <cellStyle name="Normal 2 2 2 4 3 4 3 3 2" xfId="27238" xr:uid="{C6A48FCB-510B-485E-9E75-9A14E890BB07}"/>
    <cellStyle name="Normal 2 2 2 4 3 4 3 4" xfId="27239" xr:uid="{CFE54C55-C879-4801-9A64-6278E20101E3}"/>
    <cellStyle name="Normal 2 2 2 4 3 4 4" xfId="27240" xr:uid="{C12A53BA-874C-4984-A47D-0B4BE295F55B}"/>
    <cellStyle name="Normal 2 2 2 4 3 4 4 2" xfId="27241" xr:uid="{88BF084E-FF65-4D64-A56A-43089A2457AC}"/>
    <cellStyle name="Normal 2 2 2 4 3 4 4 2 2" xfId="27242" xr:uid="{AC4057A6-F470-4D1E-B40D-5724DC8DE56B}"/>
    <cellStyle name="Normal 2 2 2 4 3 4 4 3" xfId="27243" xr:uid="{67FA15C6-E3F7-40FA-8F2F-E65FBC843B71}"/>
    <cellStyle name="Normal 2 2 2 4 3 4 5" xfId="27244" xr:uid="{8D833DA5-0EE9-42A6-9A23-B2F8193A0D58}"/>
    <cellStyle name="Normal 2 2 2 4 3 4 5 2" xfId="27245" xr:uid="{62A79728-7F3F-4CAC-88A5-D7FD0C5F8C41}"/>
    <cellStyle name="Normal 2 2 2 4 3 4 6" xfId="27246" xr:uid="{B7EFBDE3-7149-41B8-B3EE-82B2E259707E}"/>
    <cellStyle name="Normal 2 2 2 4 3 5" xfId="27247" xr:uid="{C1783E98-808E-4FE4-A6C2-4434D20A18F6}"/>
    <cellStyle name="Normal 2 2 2 4 3 5 2" xfId="27248" xr:uid="{E1B4CC4B-8DDC-4F6F-A7C1-40FA2ED61166}"/>
    <cellStyle name="Normal 2 2 2 4 3 5 2 2" xfId="27249" xr:uid="{9BDB345A-9132-4581-92C5-3E11EC60D689}"/>
    <cellStyle name="Normal 2 2 2 4 3 5 2 2 2" xfId="27250" xr:uid="{BE3884FA-4136-404E-8013-F2A254F885D4}"/>
    <cellStyle name="Normal 2 2 2 4 3 5 2 2 2 2" xfId="27251" xr:uid="{E739A45E-1434-441E-ABAE-CC8D62FB3FCD}"/>
    <cellStyle name="Normal 2 2 2 4 3 5 2 2 3" xfId="27252" xr:uid="{749C5D17-105B-4CA5-8FED-0F1AAA057D91}"/>
    <cellStyle name="Normal 2 2 2 4 3 5 2 3" xfId="27253" xr:uid="{DD048263-4B30-40A4-838A-8A619D0CE943}"/>
    <cellStyle name="Normal 2 2 2 4 3 5 2 3 2" xfId="27254" xr:uid="{D80A59E0-9582-49EA-B579-024218231CF3}"/>
    <cellStyle name="Normal 2 2 2 4 3 5 2 4" xfId="27255" xr:uid="{D1FC33F3-0688-4C8D-9554-A55031E6BC83}"/>
    <cellStyle name="Normal 2 2 2 4 3 5 3" xfId="27256" xr:uid="{462DD68A-1DDA-4DE4-B47E-E0C85D97057E}"/>
    <cellStyle name="Normal 2 2 2 4 3 5 3 2" xfId="27257" xr:uid="{CE734E8B-8435-4BDD-A458-26E130EC213C}"/>
    <cellStyle name="Normal 2 2 2 4 3 5 3 2 2" xfId="27258" xr:uid="{04AC1B56-0243-4103-BAE0-FEFD27FE3CDA}"/>
    <cellStyle name="Normal 2 2 2 4 3 5 3 3" xfId="27259" xr:uid="{C5E1320A-AE2F-47A7-80CB-53D9E777492F}"/>
    <cellStyle name="Normal 2 2 2 4 3 5 4" xfId="27260" xr:uid="{F9408331-A5BC-49A3-9F69-1BD1B4B57469}"/>
    <cellStyle name="Normal 2 2 2 4 3 5 4 2" xfId="27261" xr:uid="{8F0D02C8-D0F6-43DE-A7EC-BDC6F769EAB9}"/>
    <cellStyle name="Normal 2 2 2 4 3 5 5" xfId="27262" xr:uid="{4F193184-AF77-4A22-8097-13A6E66B5A3B}"/>
    <cellStyle name="Normal 2 2 2 4 3 6" xfId="27263" xr:uid="{761AFB5C-835D-4DEB-8F2A-519EE6EE8FC8}"/>
    <cellStyle name="Normal 2 2 2 4 3 6 2" xfId="27264" xr:uid="{5C60F5E0-AE05-4D57-9C9C-6F8D870B2641}"/>
    <cellStyle name="Normal 2 2 2 4 3 6 2 2" xfId="27265" xr:uid="{8A5C9CB4-A506-4A8F-A0D5-BF15566AFCF2}"/>
    <cellStyle name="Normal 2 2 2 4 3 6 2 2 2" xfId="27266" xr:uid="{9529B596-DCE8-4794-A2FF-4865E5C98A52}"/>
    <cellStyle name="Normal 2 2 2 4 3 6 2 3" xfId="27267" xr:uid="{AC5821E6-7E6D-4E19-B69A-33C262523913}"/>
    <cellStyle name="Normal 2 2 2 4 3 6 3" xfId="27268" xr:uid="{D7B32D84-B332-4076-AFFF-BC8B4F95B991}"/>
    <cellStyle name="Normal 2 2 2 4 3 6 3 2" xfId="27269" xr:uid="{9E006D89-2460-4B08-9BDE-38DC717035FF}"/>
    <cellStyle name="Normal 2 2 2 4 3 6 4" xfId="27270" xr:uid="{6C3AD9D5-98B5-4BA6-A044-A6B7AECE60EC}"/>
    <cellStyle name="Normal 2 2 2 4 3 7" xfId="27271" xr:uid="{B04167AF-50A0-46E0-B9A3-390094B1E485}"/>
    <cellStyle name="Normal 2 2 2 4 3 7 2" xfId="27272" xr:uid="{841FAFA7-ABA3-4E81-A856-627761B5412A}"/>
    <cellStyle name="Normal 2 2 2 4 3 7 2 2" xfId="27273" xr:uid="{549136C6-CA81-4146-BCFB-8CEB57D69BC8}"/>
    <cellStyle name="Normal 2 2 2 4 3 7 3" xfId="27274" xr:uid="{FEB973E5-16CF-44E6-9931-0C7A05066B77}"/>
    <cellStyle name="Normal 2 2 2 4 3 8" xfId="27275" xr:uid="{DCD1F3B9-7CFD-44E4-8AE6-201E9F916575}"/>
    <cellStyle name="Normal 2 2 2 4 3 8 2" xfId="27276" xr:uid="{422BFD10-19BB-4FDF-950A-D2DEBE36961E}"/>
    <cellStyle name="Normal 2 2 2 4 3 9" xfId="27277" xr:uid="{283F65C9-A55B-4359-ADEC-733E499DBAA0}"/>
    <cellStyle name="Normal 2 2 2 4 4" xfId="27278" xr:uid="{698763CE-04B1-46DD-8DB7-B024EFAB6FBA}"/>
    <cellStyle name="Normal 2 2 2 4 4 2" xfId="27279" xr:uid="{F6EA977C-30C9-4244-BF7F-C8CB7C57C52D}"/>
    <cellStyle name="Normal 2 2 2 4 4 2 2" xfId="27280" xr:uid="{6DA0B862-CF91-4D1E-A65C-EAD184EAFC5D}"/>
    <cellStyle name="Normal 2 2 2 4 4 2 2 2" xfId="27281" xr:uid="{0DF75E63-13B4-41B4-8394-190482A708CE}"/>
    <cellStyle name="Normal 2 2 2 4 4 2 2 2 2" xfId="27282" xr:uid="{13D9DBC6-14E2-4B4D-9739-AE9BE663C108}"/>
    <cellStyle name="Normal 2 2 2 4 4 2 2 2 2 2" xfId="27283" xr:uid="{B46F30D5-A6A2-48C5-9451-6FA82FBBD020}"/>
    <cellStyle name="Normal 2 2 2 4 4 2 2 2 2 2 2" xfId="27284" xr:uid="{85ED3DCB-2046-46C6-B19F-7D334650A467}"/>
    <cellStyle name="Normal 2 2 2 4 4 2 2 2 2 2 2 2" xfId="27285" xr:uid="{27C20FB1-FF5B-47BC-A8CC-00E34B666677}"/>
    <cellStyle name="Normal 2 2 2 4 4 2 2 2 2 2 2 2 2" xfId="27286" xr:uid="{03AD1439-9449-4DE2-84BC-88BC1F58F2E8}"/>
    <cellStyle name="Normal 2 2 2 4 4 2 2 2 2 2 2 3" xfId="27287" xr:uid="{A8C34994-C522-4AD8-9B08-092A588505F4}"/>
    <cellStyle name="Normal 2 2 2 4 4 2 2 2 2 2 3" xfId="27288" xr:uid="{75F3AA10-2D41-4766-98A4-F1615BCBF255}"/>
    <cellStyle name="Normal 2 2 2 4 4 2 2 2 2 2 3 2" xfId="27289" xr:uid="{9287A5ED-1974-452C-91FA-16775A645E26}"/>
    <cellStyle name="Normal 2 2 2 4 4 2 2 2 2 2 4" xfId="27290" xr:uid="{A712FF17-ECCB-4C98-92A4-36DB3434FAE8}"/>
    <cellStyle name="Normal 2 2 2 4 4 2 2 2 2 3" xfId="27291" xr:uid="{B7D5537C-78E1-4380-B62D-89B56064D417}"/>
    <cellStyle name="Normal 2 2 2 4 4 2 2 2 2 3 2" xfId="27292" xr:uid="{7249794F-6F08-4261-BB74-F52AD8040443}"/>
    <cellStyle name="Normal 2 2 2 4 4 2 2 2 2 3 2 2" xfId="27293" xr:uid="{9ED85EDD-0578-4023-BE8F-56D4BEDEC869}"/>
    <cellStyle name="Normal 2 2 2 4 4 2 2 2 2 3 3" xfId="27294" xr:uid="{D74258E0-2B6A-46EF-88FB-8269564951FF}"/>
    <cellStyle name="Normal 2 2 2 4 4 2 2 2 2 4" xfId="27295" xr:uid="{A93035F4-CA41-4593-87C6-A02D9F8409EB}"/>
    <cellStyle name="Normal 2 2 2 4 4 2 2 2 2 4 2" xfId="27296" xr:uid="{9517CA6E-6740-4952-8D64-82D857482314}"/>
    <cellStyle name="Normal 2 2 2 4 4 2 2 2 2 5" xfId="27297" xr:uid="{EBF6E00E-2FA7-4366-B314-EBCED967E2ED}"/>
    <cellStyle name="Normal 2 2 2 4 4 2 2 2 3" xfId="27298" xr:uid="{40ADCFDD-6398-4E52-B8C4-AE2D2D32A952}"/>
    <cellStyle name="Normal 2 2 2 4 4 2 2 2 3 2" xfId="27299" xr:uid="{85ACEBD7-D72A-49AE-8268-E7A47BE26731}"/>
    <cellStyle name="Normal 2 2 2 4 4 2 2 2 3 2 2" xfId="27300" xr:uid="{FC2BA4BD-B9E0-437D-9E90-73DB49D7B380}"/>
    <cellStyle name="Normal 2 2 2 4 4 2 2 2 3 2 2 2" xfId="27301" xr:uid="{DF45426F-5867-4A94-8368-C7E89154FF73}"/>
    <cellStyle name="Normal 2 2 2 4 4 2 2 2 3 2 3" xfId="27302" xr:uid="{883DB95A-5A96-4599-AB67-F2EA23358A1D}"/>
    <cellStyle name="Normal 2 2 2 4 4 2 2 2 3 3" xfId="27303" xr:uid="{D1F1D92D-7788-4870-9163-DAD9663D4CCE}"/>
    <cellStyle name="Normal 2 2 2 4 4 2 2 2 3 3 2" xfId="27304" xr:uid="{1A95535E-9729-436C-927C-DA7A3C9A2E29}"/>
    <cellStyle name="Normal 2 2 2 4 4 2 2 2 3 4" xfId="27305" xr:uid="{700B259B-4DBC-4DC7-8DC4-5E4CE8F4B5BC}"/>
    <cellStyle name="Normal 2 2 2 4 4 2 2 2 4" xfId="27306" xr:uid="{F0F05567-6746-49FC-83B7-682301B7BAFD}"/>
    <cellStyle name="Normal 2 2 2 4 4 2 2 2 4 2" xfId="27307" xr:uid="{6328CA8A-7F74-489B-903D-2BC2C06ABF07}"/>
    <cellStyle name="Normal 2 2 2 4 4 2 2 2 4 2 2" xfId="27308" xr:uid="{FC730337-F67B-49AA-B8EF-8919AE461693}"/>
    <cellStyle name="Normal 2 2 2 4 4 2 2 2 4 3" xfId="27309" xr:uid="{F6501273-0E65-43DE-9494-567B5E435ED3}"/>
    <cellStyle name="Normal 2 2 2 4 4 2 2 2 5" xfId="27310" xr:uid="{1C775C34-82D4-4DE0-A2ED-83BEB9DD2EFA}"/>
    <cellStyle name="Normal 2 2 2 4 4 2 2 2 5 2" xfId="27311" xr:uid="{5F4F4B18-A27D-45CD-B170-2508CC5BEB3E}"/>
    <cellStyle name="Normal 2 2 2 4 4 2 2 2 6" xfId="27312" xr:uid="{7DC9E58E-71AC-4165-8895-427F481748AB}"/>
    <cellStyle name="Normal 2 2 2 4 4 2 2 3" xfId="27313" xr:uid="{2A6EB131-6156-4A9E-8656-D22F94AA7103}"/>
    <cellStyle name="Normal 2 2 2 4 4 2 2 3 2" xfId="27314" xr:uid="{A8423480-7EB8-4CBC-8435-059A2CF3F9A9}"/>
    <cellStyle name="Normal 2 2 2 4 4 2 2 3 2 2" xfId="27315" xr:uid="{DCC4DD27-3E5F-4DA6-9785-6AD449EF57AA}"/>
    <cellStyle name="Normal 2 2 2 4 4 2 2 3 2 2 2" xfId="27316" xr:uid="{096BF507-3D8C-438C-A48E-3DD2D7D7795A}"/>
    <cellStyle name="Normal 2 2 2 4 4 2 2 3 2 2 2 2" xfId="27317" xr:uid="{D3F6F4B1-2E27-49D7-ACA7-7AF787ED1D1C}"/>
    <cellStyle name="Normal 2 2 2 4 4 2 2 3 2 2 3" xfId="27318" xr:uid="{EC8385B4-C3DA-4DC4-A192-B46EC1471703}"/>
    <cellStyle name="Normal 2 2 2 4 4 2 2 3 2 3" xfId="27319" xr:uid="{0478918E-0C27-49E2-87B1-DBFF03EE1326}"/>
    <cellStyle name="Normal 2 2 2 4 4 2 2 3 2 3 2" xfId="27320" xr:uid="{8C6EA1AC-4766-4A21-803A-EDEAA124F05D}"/>
    <cellStyle name="Normal 2 2 2 4 4 2 2 3 2 4" xfId="27321" xr:uid="{32FCF5ED-9E60-413F-B900-9C6A55193556}"/>
    <cellStyle name="Normal 2 2 2 4 4 2 2 3 3" xfId="27322" xr:uid="{AE6DCDD9-7C3F-43D1-8E4F-2C461A504E90}"/>
    <cellStyle name="Normal 2 2 2 4 4 2 2 3 3 2" xfId="27323" xr:uid="{5D45E0E9-E26A-4022-B3E0-D06C94C6ECFB}"/>
    <cellStyle name="Normal 2 2 2 4 4 2 2 3 3 2 2" xfId="27324" xr:uid="{E5FF750E-3E62-4379-8DF0-0C807412D660}"/>
    <cellStyle name="Normal 2 2 2 4 4 2 2 3 3 3" xfId="27325" xr:uid="{1AABE9BC-4103-4C5A-A67E-B8C2552EF90A}"/>
    <cellStyle name="Normal 2 2 2 4 4 2 2 3 4" xfId="27326" xr:uid="{64C4C996-56B2-4A56-B158-58E2FFF97CE6}"/>
    <cellStyle name="Normal 2 2 2 4 4 2 2 3 4 2" xfId="27327" xr:uid="{574FBFD9-7ACB-4F59-B6C2-12E2F841DBCB}"/>
    <cellStyle name="Normal 2 2 2 4 4 2 2 3 5" xfId="27328" xr:uid="{05E08DA7-CF3D-4DA4-ADF0-D1B218DE04F3}"/>
    <cellStyle name="Normal 2 2 2 4 4 2 2 4" xfId="27329" xr:uid="{022F64BA-760C-42E0-BF97-0F9FF0C25B11}"/>
    <cellStyle name="Normal 2 2 2 4 4 2 2 4 2" xfId="27330" xr:uid="{2DFD2DE1-299E-45AB-8812-D51F0E338695}"/>
    <cellStyle name="Normal 2 2 2 4 4 2 2 4 2 2" xfId="27331" xr:uid="{06D76346-2761-45A2-A156-AFBC689661CB}"/>
    <cellStyle name="Normal 2 2 2 4 4 2 2 4 2 2 2" xfId="27332" xr:uid="{20340676-D0CC-47C9-A03C-0410C9B8955D}"/>
    <cellStyle name="Normal 2 2 2 4 4 2 2 4 2 3" xfId="27333" xr:uid="{8EAF6915-1E36-4396-90AA-69CDE8724654}"/>
    <cellStyle name="Normal 2 2 2 4 4 2 2 4 3" xfId="27334" xr:uid="{D820880C-5E7C-4D73-8ED5-7754A16060EE}"/>
    <cellStyle name="Normal 2 2 2 4 4 2 2 4 3 2" xfId="27335" xr:uid="{6925E235-63BA-4B69-826F-37FDF51728E3}"/>
    <cellStyle name="Normal 2 2 2 4 4 2 2 4 4" xfId="27336" xr:uid="{FAA15234-E4F9-4F4B-A7E5-2BAD761A62B1}"/>
    <cellStyle name="Normal 2 2 2 4 4 2 2 5" xfId="27337" xr:uid="{6B2C9923-DD25-4315-87A1-A367D692FC6C}"/>
    <cellStyle name="Normal 2 2 2 4 4 2 2 5 2" xfId="27338" xr:uid="{68B73AE5-5D9E-495A-99CD-0875F5FD796B}"/>
    <cellStyle name="Normal 2 2 2 4 4 2 2 5 2 2" xfId="27339" xr:uid="{E1F5C380-BE4A-4F1B-AE71-3C699E56A220}"/>
    <cellStyle name="Normal 2 2 2 4 4 2 2 5 3" xfId="27340" xr:uid="{2D89EF21-B3C4-4F95-89C8-BC57480B1208}"/>
    <cellStyle name="Normal 2 2 2 4 4 2 2 6" xfId="27341" xr:uid="{82E55A5E-F3FB-47E4-A011-CD9EEAD4B79F}"/>
    <cellStyle name="Normal 2 2 2 4 4 2 2 6 2" xfId="27342" xr:uid="{2EE1FD9D-D9C5-4D78-91A2-C054CC671971}"/>
    <cellStyle name="Normal 2 2 2 4 4 2 2 7" xfId="27343" xr:uid="{508D7114-053F-4CE8-9D3D-CFECFA548308}"/>
    <cellStyle name="Normal 2 2 2 4 4 2 3" xfId="27344" xr:uid="{4F5B1704-AF56-4F99-88F9-15E35A1730FA}"/>
    <cellStyle name="Normal 2 2 2 4 4 2 3 2" xfId="27345" xr:uid="{6B7E17DB-5490-43D2-9F07-3BC6DBCA939F}"/>
    <cellStyle name="Normal 2 2 2 4 4 2 3 2 2" xfId="27346" xr:uid="{DD56BF32-3230-47C4-B1A8-B915842F7759}"/>
    <cellStyle name="Normal 2 2 2 4 4 2 3 2 2 2" xfId="27347" xr:uid="{323CA12C-0571-41D1-8E41-22A329BA322C}"/>
    <cellStyle name="Normal 2 2 2 4 4 2 3 2 2 2 2" xfId="27348" xr:uid="{4EA88874-954A-4500-B868-2E5A52F062C1}"/>
    <cellStyle name="Normal 2 2 2 4 4 2 3 2 2 2 2 2" xfId="27349" xr:uid="{02EA1E50-9924-49AE-B352-27FFB17382EB}"/>
    <cellStyle name="Normal 2 2 2 4 4 2 3 2 2 2 3" xfId="27350" xr:uid="{51BC30AF-D771-4253-8FD6-3698EF192054}"/>
    <cellStyle name="Normal 2 2 2 4 4 2 3 2 2 3" xfId="27351" xr:uid="{BDFC92E6-68DA-4AD2-A8CF-A8DC004B7A00}"/>
    <cellStyle name="Normal 2 2 2 4 4 2 3 2 2 3 2" xfId="27352" xr:uid="{74A68B60-C910-4F5D-9978-DFE8F19E49CF}"/>
    <cellStyle name="Normal 2 2 2 4 4 2 3 2 2 4" xfId="27353" xr:uid="{A352FDE9-6B9A-44DD-B5D5-D0D317832E95}"/>
    <cellStyle name="Normal 2 2 2 4 4 2 3 2 3" xfId="27354" xr:uid="{8FC3526E-C244-41DA-8F62-6ED28AE1C18F}"/>
    <cellStyle name="Normal 2 2 2 4 4 2 3 2 3 2" xfId="27355" xr:uid="{EEB1EB70-44DB-46AF-B24E-A33D22DEF9EF}"/>
    <cellStyle name="Normal 2 2 2 4 4 2 3 2 3 2 2" xfId="27356" xr:uid="{5EE4C4F6-839C-4602-B6C4-1C34BC338052}"/>
    <cellStyle name="Normal 2 2 2 4 4 2 3 2 3 3" xfId="27357" xr:uid="{AD26F481-59B6-4522-A4B4-9D49C78B5E09}"/>
    <cellStyle name="Normal 2 2 2 4 4 2 3 2 4" xfId="27358" xr:uid="{085F673B-D00F-4CA6-BE7E-90A9CE43A01F}"/>
    <cellStyle name="Normal 2 2 2 4 4 2 3 2 4 2" xfId="27359" xr:uid="{22B7BA0B-7BC6-405A-8421-592E911395F1}"/>
    <cellStyle name="Normal 2 2 2 4 4 2 3 2 5" xfId="27360" xr:uid="{33C0E9DC-744D-4D61-BB77-1BE25F8FDA9A}"/>
    <cellStyle name="Normal 2 2 2 4 4 2 3 3" xfId="27361" xr:uid="{F0D05A37-8893-4D5D-8401-866D007F334D}"/>
    <cellStyle name="Normal 2 2 2 4 4 2 3 3 2" xfId="27362" xr:uid="{D7EB50F8-E52C-4FBC-A9B5-25DCB8E2A2EF}"/>
    <cellStyle name="Normal 2 2 2 4 4 2 3 3 2 2" xfId="27363" xr:uid="{F77E9EC1-34F3-4B6E-A3D7-4EA653CF9D9D}"/>
    <cellStyle name="Normal 2 2 2 4 4 2 3 3 2 2 2" xfId="27364" xr:uid="{A984F06B-7C76-40B5-9232-702B29DC056C}"/>
    <cellStyle name="Normal 2 2 2 4 4 2 3 3 2 3" xfId="27365" xr:uid="{897B2080-DF02-4E3E-87FB-361442860AA7}"/>
    <cellStyle name="Normal 2 2 2 4 4 2 3 3 3" xfId="27366" xr:uid="{968A4F9B-597E-49E9-B607-11885E5A89E6}"/>
    <cellStyle name="Normal 2 2 2 4 4 2 3 3 3 2" xfId="27367" xr:uid="{715C9B8C-3B22-4D6E-9811-F03B8A031F98}"/>
    <cellStyle name="Normal 2 2 2 4 4 2 3 3 4" xfId="27368" xr:uid="{ADD0B0ED-D725-4D80-AC30-002517D315C9}"/>
    <cellStyle name="Normal 2 2 2 4 4 2 3 4" xfId="27369" xr:uid="{7A89E52D-1FF9-494B-9637-9EC9EBD65231}"/>
    <cellStyle name="Normal 2 2 2 4 4 2 3 4 2" xfId="27370" xr:uid="{452FB263-52C4-4639-808E-42787FBF55C9}"/>
    <cellStyle name="Normal 2 2 2 4 4 2 3 4 2 2" xfId="27371" xr:uid="{A6BDC678-1A92-475B-A9F0-E207B1C05866}"/>
    <cellStyle name="Normal 2 2 2 4 4 2 3 4 3" xfId="27372" xr:uid="{28C592FE-2EEE-4F6E-8A6B-4CF0B069965A}"/>
    <cellStyle name="Normal 2 2 2 4 4 2 3 5" xfId="27373" xr:uid="{C0751762-7FEF-4D3A-B602-615FD459A871}"/>
    <cellStyle name="Normal 2 2 2 4 4 2 3 5 2" xfId="27374" xr:uid="{886611DB-9CC3-4400-83F1-8F6E3A1FC873}"/>
    <cellStyle name="Normal 2 2 2 4 4 2 3 6" xfId="27375" xr:uid="{AEC29FFD-FF38-41A9-8895-34E1A384B718}"/>
    <cellStyle name="Normal 2 2 2 4 4 2 4" xfId="27376" xr:uid="{4F2C1559-CB60-42D5-A93F-373330495978}"/>
    <cellStyle name="Normal 2 2 2 4 4 2 4 2" xfId="27377" xr:uid="{AD382B9A-1D4B-4594-9C07-77C4A829D1A8}"/>
    <cellStyle name="Normal 2 2 2 4 4 2 4 2 2" xfId="27378" xr:uid="{B28580B6-54DD-4014-86F6-1E27228E2DDD}"/>
    <cellStyle name="Normal 2 2 2 4 4 2 4 2 2 2" xfId="27379" xr:uid="{08D3C2C4-6943-4FF2-8632-1EE56E442F46}"/>
    <cellStyle name="Normal 2 2 2 4 4 2 4 2 2 2 2" xfId="27380" xr:uid="{A3F02F4F-2B52-4FD6-885E-15A8D1AAE971}"/>
    <cellStyle name="Normal 2 2 2 4 4 2 4 2 2 3" xfId="27381" xr:uid="{E48847EC-CAE9-47CC-92E3-002D809B9B09}"/>
    <cellStyle name="Normal 2 2 2 4 4 2 4 2 3" xfId="27382" xr:uid="{947A8969-C537-443B-BBD3-D1BB149363E9}"/>
    <cellStyle name="Normal 2 2 2 4 4 2 4 2 3 2" xfId="27383" xr:uid="{4530A5E2-2001-4BF1-9354-CC70B9379778}"/>
    <cellStyle name="Normal 2 2 2 4 4 2 4 2 4" xfId="27384" xr:uid="{BBB21EAF-88D6-41C3-9A20-60863763DB3B}"/>
    <cellStyle name="Normal 2 2 2 4 4 2 4 3" xfId="27385" xr:uid="{C7707445-DCD9-4659-8929-CBD7F3C83B0F}"/>
    <cellStyle name="Normal 2 2 2 4 4 2 4 3 2" xfId="27386" xr:uid="{E4A6647A-2FC6-423D-943A-0F1534082029}"/>
    <cellStyle name="Normal 2 2 2 4 4 2 4 3 2 2" xfId="27387" xr:uid="{32B64239-4FFA-4618-844E-CFD3F048C826}"/>
    <cellStyle name="Normal 2 2 2 4 4 2 4 3 3" xfId="27388" xr:uid="{085F430E-8160-4B8F-A172-A8B41E92A9D8}"/>
    <cellStyle name="Normal 2 2 2 4 4 2 4 4" xfId="27389" xr:uid="{805860EA-461A-4A3E-BC9C-ECE73E4EC488}"/>
    <cellStyle name="Normal 2 2 2 4 4 2 4 4 2" xfId="27390" xr:uid="{5587B295-C03D-4EB6-8CF4-C7D084F2D33A}"/>
    <cellStyle name="Normal 2 2 2 4 4 2 4 5" xfId="27391" xr:uid="{10AE0B3B-D355-412C-9EA0-A1DCA423F1D9}"/>
    <cellStyle name="Normal 2 2 2 4 4 2 5" xfId="27392" xr:uid="{EEB35DE2-30D3-441E-BBAC-7A02DC86D344}"/>
    <cellStyle name="Normal 2 2 2 4 4 2 5 2" xfId="27393" xr:uid="{85AC944D-44B5-4B85-979C-91500A6816ED}"/>
    <cellStyle name="Normal 2 2 2 4 4 2 5 2 2" xfId="27394" xr:uid="{21C9D0CC-290C-450F-8E1D-F44A161C9D60}"/>
    <cellStyle name="Normal 2 2 2 4 4 2 5 2 2 2" xfId="27395" xr:uid="{20A82377-6C3B-467A-A406-96258691D605}"/>
    <cellStyle name="Normal 2 2 2 4 4 2 5 2 3" xfId="27396" xr:uid="{6A1AF7FC-777B-4EAE-9B1A-88EE6DCA4C33}"/>
    <cellStyle name="Normal 2 2 2 4 4 2 5 3" xfId="27397" xr:uid="{DC450ACD-13D3-4202-8634-83CA6CBE3A25}"/>
    <cellStyle name="Normal 2 2 2 4 4 2 5 3 2" xfId="27398" xr:uid="{BC3EE14B-530A-4219-9B76-791C0548A043}"/>
    <cellStyle name="Normal 2 2 2 4 4 2 5 4" xfId="27399" xr:uid="{739310C7-9AF1-41FD-BAF6-6ACA3A75F4F1}"/>
    <cellStyle name="Normal 2 2 2 4 4 2 6" xfId="27400" xr:uid="{811AC665-B0E1-480B-A07E-4C21F4DC1854}"/>
    <cellStyle name="Normal 2 2 2 4 4 2 6 2" xfId="27401" xr:uid="{129CCD70-2B31-41E3-98DE-D587CF9B20BD}"/>
    <cellStyle name="Normal 2 2 2 4 4 2 6 2 2" xfId="27402" xr:uid="{44FA29E4-0AF4-4D30-B339-C30168F44EA9}"/>
    <cellStyle name="Normal 2 2 2 4 4 2 6 3" xfId="27403" xr:uid="{B931F895-9A11-44F7-ADEA-1F814431FFE5}"/>
    <cellStyle name="Normal 2 2 2 4 4 2 7" xfId="27404" xr:uid="{3BE00C28-DD2F-4170-91F6-641EB0B98CC8}"/>
    <cellStyle name="Normal 2 2 2 4 4 2 7 2" xfId="27405" xr:uid="{76CD7032-215C-4214-A6FE-5A056D97A8DC}"/>
    <cellStyle name="Normal 2 2 2 4 4 2 8" xfId="27406" xr:uid="{2B4DDF07-B215-4BBB-8FA3-0E4ACBB6E15F}"/>
    <cellStyle name="Normal 2 2 2 4 4 3" xfId="27407" xr:uid="{DF6CBBEF-4EE3-4932-8112-1060330DCAAD}"/>
    <cellStyle name="Normal 2 2 2 4 4 3 2" xfId="27408" xr:uid="{96ECB909-5867-47D1-A7C7-E9FA51098F77}"/>
    <cellStyle name="Normal 2 2 2 4 4 3 2 2" xfId="27409" xr:uid="{2B38419B-80B2-4DD3-B65E-D8AD602F1D37}"/>
    <cellStyle name="Normal 2 2 2 4 4 3 2 2 2" xfId="27410" xr:uid="{4D3DB402-A4B3-49B7-A56E-3D8F1E5D14AC}"/>
    <cellStyle name="Normal 2 2 2 4 4 3 2 2 2 2" xfId="27411" xr:uid="{302F03E0-29BD-46D1-BB6B-9D8F77C55E08}"/>
    <cellStyle name="Normal 2 2 2 4 4 3 2 2 2 2 2" xfId="27412" xr:uid="{2F76BA24-5106-4936-9F0E-D407805D607E}"/>
    <cellStyle name="Normal 2 2 2 4 4 3 2 2 2 2 2 2" xfId="27413" xr:uid="{DA51F0C8-0022-40E9-9BEA-A402ABCEC34D}"/>
    <cellStyle name="Normal 2 2 2 4 4 3 2 2 2 2 3" xfId="27414" xr:uid="{CE7AA91A-2E78-44FD-801C-310D5230414A}"/>
    <cellStyle name="Normal 2 2 2 4 4 3 2 2 2 3" xfId="27415" xr:uid="{503AB681-2607-4241-947B-841AD06A4322}"/>
    <cellStyle name="Normal 2 2 2 4 4 3 2 2 2 3 2" xfId="27416" xr:uid="{7CAEA6D2-B81A-4E1E-BE41-04000AE38136}"/>
    <cellStyle name="Normal 2 2 2 4 4 3 2 2 2 4" xfId="27417" xr:uid="{7189BA66-102F-4FE1-9600-D1648E75F312}"/>
    <cellStyle name="Normal 2 2 2 4 4 3 2 2 3" xfId="27418" xr:uid="{A0DB2992-44D2-4098-ACC8-01BF0D592479}"/>
    <cellStyle name="Normal 2 2 2 4 4 3 2 2 3 2" xfId="27419" xr:uid="{96BCB0B1-2090-494A-9F79-9C833D671FFA}"/>
    <cellStyle name="Normal 2 2 2 4 4 3 2 2 3 2 2" xfId="27420" xr:uid="{61E0CA47-27B6-41A9-BC78-0061400B31DA}"/>
    <cellStyle name="Normal 2 2 2 4 4 3 2 2 3 3" xfId="27421" xr:uid="{2A818D37-807D-4D3D-AF26-4D61E0253F8F}"/>
    <cellStyle name="Normal 2 2 2 4 4 3 2 2 4" xfId="27422" xr:uid="{2BD319BE-C59F-4288-9599-1DF12FB1AEF3}"/>
    <cellStyle name="Normal 2 2 2 4 4 3 2 2 4 2" xfId="27423" xr:uid="{368F2613-7BC3-4D3B-8EE9-6E787999D673}"/>
    <cellStyle name="Normal 2 2 2 4 4 3 2 2 5" xfId="27424" xr:uid="{0BCB8A5D-289B-4D20-9B3D-2C9358CCCD39}"/>
    <cellStyle name="Normal 2 2 2 4 4 3 2 3" xfId="27425" xr:uid="{1326BFEF-8054-48FE-824F-C7F015EF4C59}"/>
    <cellStyle name="Normal 2 2 2 4 4 3 2 3 2" xfId="27426" xr:uid="{7414C687-DBEB-4153-AC2B-C536080A9CA7}"/>
    <cellStyle name="Normal 2 2 2 4 4 3 2 3 2 2" xfId="27427" xr:uid="{AF1FB4A6-B5EA-4FED-A1A8-3BD1C80F432F}"/>
    <cellStyle name="Normal 2 2 2 4 4 3 2 3 2 2 2" xfId="27428" xr:uid="{2DF1288D-B1F2-4CAC-B845-4CF1BBFCB688}"/>
    <cellStyle name="Normal 2 2 2 4 4 3 2 3 2 3" xfId="27429" xr:uid="{AE21BC3B-EC96-401E-BCEE-D7FFAA49C70E}"/>
    <cellStyle name="Normal 2 2 2 4 4 3 2 3 3" xfId="27430" xr:uid="{6F0EFCC2-2AF2-48A1-B630-D4182068CC7D}"/>
    <cellStyle name="Normal 2 2 2 4 4 3 2 3 3 2" xfId="27431" xr:uid="{DEE6CAAD-E2A8-4FDE-927D-DB931CDA76C1}"/>
    <cellStyle name="Normal 2 2 2 4 4 3 2 3 4" xfId="27432" xr:uid="{566999D9-833C-4EF2-9A1F-671CCDDF46BC}"/>
    <cellStyle name="Normal 2 2 2 4 4 3 2 4" xfId="27433" xr:uid="{0B94FE75-38E5-400D-85C4-68F6CF84678D}"/>
    <cellStyle name="Normal 2 2 2 4 4 3 2 4 2" xfId="27434" xr:uid="{376E36B1-2DEF-409C-9C3E-F4F0A06E9368}"/>
    <cellStyle name="Normal 2 2 2 4 4 3 2 4 2 2" xfId="27435" xr:uid="{62AE2AA1-82D0-42CD-B2EA-82CFB0CE57C0}"/>
    <cellStyle name="Normal 2 2 2 4 4 3 2 4 3" xfId="27436" xr:uid="{91D4D400-5E08-463D-8F6B-CC33C16C307A}"/>
    <cellStyle name="Normal 2 2 2 4 4 3 2 5" xfId="27437" xr:uid="{071BDBB7-869E-49AF-B8D5-40D4FAE28617}"/>
    <cellStyle name="Normal 2 2 2 4 4 3 2 5 2" xfId="27438" xr:uid="{80F4A89B-20A4-42F5-B89A-C7090576EB56}"/>
    <cellStyle name="Normal 2 2 2 4 4 3 2 6" xfId="27439" xr:uid="{E56B114C-26CA-4863-8CD0-694C7A89B8A6}"/>
    <cellStyle name="Normal 2 2 2 4 4 3 3" xfId="27440" xr:uid="{A919A833-3183-4F48-B57F-BC3AB1C00DFE}"/>
    <cellStyle name="Normal 2 2 2 4 4 3 3 2" xfId="27441" xr:uid="{C68C9161-80EE-4607-8CC6-2802F396FA90}"/>
    <cellStyle name="Normal 2 2 2 4 4 3 3 2 2" xfId="27442" xr:uid="{F7AAAC1A-B8C2-419B-A962-F21A1F962C47}"/>
    <cellStyle name="Normal 2 2 2 4 4 3 3 2 2 2" xfId="27443" xr:uid="{1FACBBB3-50B9-4315-AAFF-94E067EC3228}"/>
    <cellStyle name="Normal 2 2 2 4 4 3 3 2 2 2 2" xfId="27444" xr:uid="{38066DD7-534D-4B37-B1AF-404D44B3D588}"/>
    <cellStyle name="Normal 2 2 2 4 4 3 3 2 2 3" xfId="27445" xr:uid="{02573E3C-FC58-47D3-A602-089A6D37DB59}"/>
    <cellStyle name="Normal 2 2 2 4 4 3 3 2 3" xfId="27446" xr:uid="{57C5FE0E-1FA2-4C9F-A485-37FA3257874B}"/>
    <cellStyle name="Normal 2 2 2 4 4 3 3 2 3 2" xfId="27447" xr:uid="{BD8B3320-4327-4433-B4C9-1A5C9BFF388E}"/>
    <cellStyle name="Normal 2 2 2 4 4 3 3 2 4" xfId="27448" xr:uid="{D099E9FE-BE6B-4AD8-AA26-220E503BF833}"/>
    <cellStyle name="Normal 2 2 2 4 4 3 3 3" xfId="27449" xr:uid="{1D2F4922-E093-4EBD-8599-548709BB4844}"/>
    <cellStyle name="Normal 2 2 2 4 4 3 3 3 2" xfId="27450" xr:uid="{738A7C16-1FC1-4311-B2F9-092797FE9EA8}"/>
    <cellStyle name="Normal 2 2 2 4 4 3 3 3 2 2" xfId="27451" xr:uid="{13263EB2-C65E-4B28-9C72-8E32274CFA4A}"/>
    <cellStyle name="Normal 2 2 2 4 4 3 3 3 3" xfId="27452" xr:uid="{067039E6-F57D-4DF3-B0E4-3C40FEEEAF55}"/>
    <cellStyle name="Normal 2 2 2 4 4 3 3 4" xfId="27453" xr:uid="{761F4454-7156-4EC9-A69B-50E446FF2BB1}"/>
    <cellStyle name="Normal 2 2 2 4 4 3 3 4 2" xfId="27454" xr:uid="{CAA395A6-36EE-4C89-BB72-949910EBD568}"/>
    <cellStyle name="Normal 2 2 2 4 4 3 3 5" xfId="27455" xr:uid="{B77A1175-D429-4B47-8F65-AA94446CDB41}"/>
    <cellStyle name="Normal 2 2 2 4 4 3 4" xfId="27456" xr:uid="{D127D4A0-5DB1-4287-9E7E-75E66376A03F}"/>
    <cellStyle name="Normal 2 2 2 4 4 3 4 2" xfId="27457" xr:uid="{F776C54D-4FE4-458B-8DF0-0D304D94509B}"/>
    <cellStyle name="Normal 2 2 2 4 4 3 4 2 2" xfId="27458" xr:uid="{155E5AF3-1676-44ED-8B8A-BD6C95A1D444}"/>
    <cellStyle name="Normal 2 2 2 4 4 3 4 2 2 2" xfId="27459" xr:uid="{A3112A7F-C28E-4F16-9D67-5749B9C4D664}"/>
    <cellStyle name="Normal 2 2 2 4 4 3 4 2 3" xfId="27460" xr:uid="{050F6CDA-0A30-4D80-B7D7-C964494285A8}"/>
    <cellStyle name="Normal 2 2 2 4 4 3 4 3" xfId="27461" xr:uid="{BE5E3EF6-7DED-4ACF-91D3-1C671599CD07}"/>
    <cellStyle name="Normal 2 2 2 4 4 3 4 3 2" xfId="27462" xr:uid="{0F59AC77-2E56-4A45-93A2-160D35779E04}"/>
    <cellStyle name="Normal 2 2 2 4 4 3 4 4" xfId="27463" xr:uid="{08DEA2D1-EC66-4B44-9AEC-F0B96131540C}"/>
    <cellStyle name="Normal 2 2 2 4 4 3 5" xfId="27464" xr:uid="{AEBCC946-9A85-415D-8469-AE7D666CFEDB}"/>
    <cellStyle name="Normal 2 2 2 4 4 3 5 2" xfId="27465" xr:uid="{2BAF76F8-E074-419F-8288-B48D402976C3}"/>
    <cellStyle name="Normal 2 2 2 4 4 3 5 2 2" xfId="27466" xr:uid="{CFCD0917-D97C-4AD6-82AA-31C3AD07CF33}"/>
    <cellStyle name="Normal 2 2 2 4 4 3 5 3" xfId="27467" xr:uid="{5EB6B5A0-03F1-4E01-952C-F2E1C550DB63}"/>
    <cellStyle name="Normal 2 2 2 4 4 3 6" xfId="27468" xr:uid="{3D2D61B7-7162-4A2E-B667-53A00901AC4F}"/>
    <cellStyle name="Normal 2 2 2 4 4 3 6 2" xfId="27469" xr:uid="{F4D49226-8022-42E5-85F2-9C9366BD3CF8}"/>
    <cellStyle name="Normal 2 2 2 4 4 3 7" xfId="27470" xr:uid="{2BCCC33B-4774-4B85-919A-3CC6D069F572}"/>
    <cellStyle name="Normal 2 2 2 4 4 4" xfId="27471" xr:uid="{7BDAC819-0519-4B7A-AB84-1E887850572A}"/>
    <cellStyle name="Normal 2 2 2 4 4 4 2" xfId="27472" xr:uid="{7E7C7EC2-2CD1-494C-800C-7F89268DC928}"/>
    <cellStyle name="Normal 2 2 2 4 4 4 2 2" xfId="27473" xr:uid="{E7B13A7B-A2F5-4D0D-A4CC-C223F381C4E0}"/>
    <cellStyle name="Normal 2 2 2 4 4 4 2 2 2" xfId="27474" xr:uid="{F8B1B1CF-C1CB-40C3-BDE8-73B9926B2960}"/>
    <cellStyle name="Normal 2 2 2 4 4 4 2 2 2 2" xfId="27475" xr:uid="{D31BE175-96C8-4758-8BE3-1C2AA1FFB987}"/>
    <cellStyle name="Normal 2 2 2 4 4 4 2 2 2 2 2" xfId="27476" xr:uid="{DDC29EB8-1153-4EF6-A1A0-3E32D556D067}"/>
    <cellStyle name="Normal 2 2 2 4 4 4 2 2 2 3" xfId="27477" xr:uid="{FB28AD24-6161-4874-A23A-D905D6E19004}"/>
    <cellStyle name="Normal 2 2 2 4 4 4 2 2 3" xfId="27478" xr:uid="{DB6FA826-9AA2-4618-8125-381CD098D107}"/>
    <cellStyle name="Normal 2 2 2 4 4 4 2 2 3 2" xfId="27479" xr:uid="{8A1ED91F-F34B-4041-AF34-9DEA3620FD1B}"/>
    <cellStyle name="Normal 2 2 2 4 4 4 2 2 4" xfId="27480" xr:uid="{0A5288B7-422A-4C3E-ACE7-9C998B097682}"/>
    <cellStyle name="Normal 2 2 2 4 4 4 2 3" xfId="27481" xr:uid="{2D960D8B-AE40-43CA-8A3E-638BD354DED8}"/>
    <cellStyle name="Normal 2 2 2 4 4 4 2 3 2" xfId="27482" xr:uid="{CD4DCF0D-6696-43D0-8D30-13D55199D897}"/>
    <cellStyle name="Normal 2 2 2 4 4 4 2 3 2 2" xfId="27483" xr:uid="{44EAC590-4E59-4DDE-BE7B-87CF9676A972}"/>
    <cellStyle name="Normal 2 2 2 4 4 4 2 3 3" xfId="27484" xr:uid="{FB1B9FA1-DF25-484B-B29E-41F26D801BA0}"/>
    <cellStyle name="Normal 2 2 2 4 4 4 2 4" xfId="27485" xr:uid="{C764D02E-F2C6-4FFB-9D7A-E171D6110AF9}"/>
    <cellStyle name="Normal 2 2 2 4 4 4 2 4 2" xfId="27486" xr:uid="{DCF7809F-1469-4A2E-94C4-C32FD3A99BD4}"/>
    <cellStyle name="Normal 2 2 2 4 4 4 2 5" xfId="27487" xr:uid="{864168F9-2806-429A-9D2D-9ACD717591F3}"/>
    <cellStyle name="Normal 2 2 2 4 4 4 3" xfId="27488" xr:uid="{A4AE95FD-555C-4045-ACD9-2561AADC6FEF}"/>
    <cellStyle name="Normal 2 2 2 4 4 4 3 2" xfId="27489" xr:uid="{57F890AE-7D2C-4CDD-9240-3331D889B276}"/>
    <cellStyle name="Normal 2 2 2 4 4 4 3 2 2" xfId="27490" xr:uid="{CA5320D1-138E-4C21-825D-3A414FECF5E9}"/>
    <cellStyle name="Normal 2 2 2 4 4 4 3 2 2 2" xfId="27491" xr:uid="{B7DB3F69-1D73-4F02-B690-C0BE67014DA8}"/>
    <cellStyle name="Normal 2 2 2 4 4 4 3 2 3" xfId="27492" xr:uid="{B0A4F2B7-0710-4353-B87F-44B048C12AFC}"/>
    <cellStyle name="Normal 2 2 2 4 4 4 3 3" xfId="27493" xr:uid="{6A43E827-8AAE-45A0-912D-6F5F49023A51}"/>
    <cellStyle name="Normal 2 2 2 4 4 4 3 3 2" xfId="27494" xr:uid="{BDE6EC43-542B-48CB-B2BB-E403731842CF}"/>
    <cellStyle name="Normal 2 2 2 4 4 4 3 4" xfId="27495" xr:uid="{23BF1386-04E4-4ADE-8045-64248D90F151}"/>
    <cellStyle name="Normal 2 2 2 4 4 4 4" xfId="27496" xr:uid="{D7FB1D2F-AEF8-4845-919F-5F06919DCFB0}"/>
    <cellStyle name="Normal 2 2 2 4 4 4 4 2" xfId="27497" xr:uid="{7EFD80DD-1B29-4501-82C0-94C3E086ABCC}"/>
    <cellStyle name="Normal 2 2 2 4 4 4 4 2 2" xfId="27498" xr:uid="{1A03DEFC-1DB5-457D-99B7-25AF2590AD43}"/>
    <cellStyle name="Normal 2 2 2 4 4 4 4 3" xfId="27499" xr:uid="{72693764-5EF9-47F2-BF35-107FA9DA015B}"/>
    <cellStyle name="Normal 2 2 2 4 4 4 5" xfId="27500" xr:uid="{5E2DF3F7-5F05-4729-B764-726C0075A5B4}"/>
    <cellStyle name="Normal 2 2 2 4 4 4 5 2" xfId="27501" xr:uid="{A6D7760F-45BA-4760-B753-23B4A2751138}"/>
    <cellStyle name="Normal 2 2 2 4 4 4 6" xfId="27502" xr:uid="{8807B606-1C1F-455D-A5A7-0E76C18FF9E0}"/>
    <cellStyle name="Normal 2 2 2 4 4 5" xfId="27503" xr:uid="{124FB140-D84D-4285-A3EC-A89AF843A9A5}"/>
    <cellStyle name="Normal 2 2 2 4 4 5 2" xfId="27504" xr:uid="{FA404C64-CDD9-42EF-8D11-442AD27EE317}"/>
    <cellStyle name="Normal 2 2 2 4 4 5 2 2" xfId="27505" xr:uid="{CE1DE7A9-1FB8-4EE4-B66A-7839337C3EFB}"/>
    <cellStyle name="Normal 2 2 2 4 4 5 2 2 2" xfId="27506" xr:uid="{88D8A1E3-46D6-4A80-B850-E4ACA0BF6E3D}"/>
    <cellStyle name="Normal 2 2 2 4 4 5 2 2 2 2" xfId="27507" xr:uid="{E6FD7619-1C7A-415D-A51F-6403AAC40B04}"/>
    <cellStyle name="Normal 2 2 2 4 4 5 2 2 3" xfId="27508" xr:uid="{96E487D6-B895-45B2-830F-FCB88C7D6484}"/>
    <cellStyle name="Normal 2 2 2 4 4 5 2 3" xfId="27509" xr:uid="{4ECFAF67-3B8E-408B-A250-AEE42D5314E8}"/>
    <cellStyle name="Normal 2 2 2 4 4 5 2 3 2" xfId="27510" xr:uid="{4B9722A3-FD62-41FB-8F46-F9A33173EEB1}"/>
    <cellStyle name="Normal 2 2 2 4 4 5 2 4" xfId="27511" xr:uid="{68CA2C33-6BF8-4CAC-9014-927D735511A0}"/>
    <cellStyle name="Normal 2 2 2 4 4 5 3" xfId="27512" xr:uid="{097E1571-42B4-4DDB-A0E3-B896269B3F2F}"/>
    <cellStyle name="Normal 2 2 2 4 4 5 3 2" xfId="27513" xr:uid="{3B1DA97F-06E2-46B9-9692-CADE022D516F}"/>
    <cellStyle name="Normal 2 2 2 4 4 5 3 2 2" xfId="27514" xr:uid="{D632B44D-EC33-41B7-8246-9D2A4E0057BD}"/>
    <cellStyle name="Normal 2 2 2 4 4 5 3 3" xfId="27515" xr:uid="{01AE20A0-A3C9-493D-B860-1B1189CC126F}"/>
    <cellStyle name="Normal 2 2 2 4 4 5 4" xfId="27516" xr:uid="{65D78A65-D2EB-4ADC-BB4A-B474EB7F2C0C}"/>
    <cellStyle name="Normal 2 2 2 4 4 5 4 2" xfId="27517" xr:uid="{9D66BFD6-A00A-4FAA-B781-6C7F3AD272AD}"/>
    <cellStyle name="Normal 2 2 2 4 4 5 5" xfId="27518" xr:uid="{91A9E4FB-50B6-448E-A1AA-2BA38AE36655}"/>
    <cellStyle name="Normal 2 2 2 4 4 6" xfId="27519" xr:uid="{77013C3B-FC20-4013-9EEE-A5A0DF04C054}"/>
    <cellStyle name="Normal 2 2 2 4 4 6 2" xfId="27520" xr:uid="{C6B2FD5D-3E4D-4AFA-BDD6-7C9F23A7EB17}"/>
    <cellStyle name="Normal 2 2 2 4 4 6 2 2" xfId="27521" xr:uid="{3DC081A2-317D-4752-B5E8-FF7FF5A98D25}"/>
    <cellStyle name="Normal 2 2 2 4 4 6 2 2 2" xfId="27522" xr:uid="{14B98421-B493-4F37-B215-8083BE77C63C}"/>
    <cellStyle name="Normal 2 2 2 4 4 6 2 3" xfId="27523" xr:uid="{0899A711-A4E2-44D4-9B4C-FD399BB50FB0}"/>
    <cellStyle name="Normal 2 2 2 4 4 6 3" xfId="27524" xr:uid="{B742B59E-4A91-436E-AF9E-78869C12BF4B}"/>
    <cellStyle name="Normal 2 2 2 4 4 6 3 2" xfId="27525" xr:uid="{30383330-A5FD-496E-923A-11DD863693A0}"/>
    <cellStyle name="Normal 2 2 2 4 4 6 4" xfId="27526" xr:uid="{A600EA9B-11FD-4688-8DC0-EBCDF02CD43F}"/>
    <cellStyle name="Normal 2 2 2 4 4 7" xfId="27527" xr:uid="{F1E45107-7F5F-4F84-B930-F92BE65F9C41}"/>
    <cellStyle name="Normal 2 2 2 4 4 7 2" xfId="27528" xr:uid="{BAD4816B-DDA9-4923-B10E-F4ADBF3749C5}"/>
    <cellStyle name="Normal 2 2 2 4 4 7 2 2" xfId="27529" xr:uid="{CFA50558-B300-4EFA-B87F-B4BB5633500E}"/>
    <cellStyle name="Normal 2 2 2 4 4 7 3" xfId="27530" xr:uid="{08A2B87F-6671-483D-8137-7591E0CA6D2F}"/>
    <cellStyle name="Normal 2 2 2 4 4 8" xfId="27531" xr:uid="{C8F7E420-29C3-4987-90EB-E7490E4E4B40}"/>
    <cellStyle name="Normal 2 2 2 4 4 8 2" xfId="27532" xr:uid="{E29267CA-3871-4355-BD77-0C45195F22F4}"/>
    <cellStyle name="Normal 2 2 2 4 4 9" xfId="27533" xr:uid="{4FF7E7DA-B532-4C87-9AAF-4CDD399338C3}"/>
    <cellStyle name="Normal 2 2 2 4 5" xfId="27534" xr:uid="{7A5F35C6-609C-478A-87AC-1EF5578284F9}"/>
    <cellStyle name="Normal 2 2 2 4 5 2" xfId="27535" xr:uid="{44612321-B7D1-4923-A572-50D86D358257}"/>
    <cellStyle name="Normal 2 2 2 4 5 2 2" xfId="27536" xr:uid="{0E2BA6E6-0498-4A4E-8776-F302B3ADC856}"/>
    <cellStyle name="Normal 2 2 2 4 5 2 2 2" xfId="27537" xr:uid="{3393AD83-C464-4777-AEF5-A323E067000D}"/>
    <cellStyle name="Normal 2 2 2 4 5 2 2 2 2" xfId="27538" xr:uid="{335467BF-BB79-49AF-AB23-E6E9946F969F}"/>
    <cellStyle name="Normal 2 2 2 4 5 2 2 2 2 2" xfId="27539" xr:uid="{DFFF7EC7-2D69-429A-9BC6-DD57DE21DE8A}"/>
    <cellStyle name="Normal 2 2 2 4 5 2 2 2 2 2 2" xfId="27540" xr:uid="{53E31D00-A711-4D8A-A2D8-A0550EC8FC23}"/>
    <cellStyle name="Normal 2 2 2 4 5 2 2 2 2 2 2 2" xfId="27541" xr:uid="{B18E67E7-EA4B-41E8-B408-E7D93B8D41CD}"/>
    <cellStyle name="Normal 2 2 2 4 5 2 2 2 2 2 3" xfId="27542" xr:uid="{156AEC7E-A8A6-44FD-93FD-8921210F68B1}"/>
    <cellStyle name="Normal 2 2 2 4 5 2 2 2 2 3" xfId="27543" xr:uid="{BE00B189-93C2-4CE7-8CCE-A72E5E9D2A6A}"/>
    <cellStyle name="Normal 2 2 2 4 5 2 2 2 2 3 2" xfId="27544" xr:uid="{0CBCBAC1-EDDC-44E2-BF0B-CD879529D9A5}"/>
    <cellStyle name="Normal 2 2 2 4 5 2 2 2 2 4" xfId="27545" xr:uid="{74D9E289-504C-4F72-98CC-8FCE8FA84D9B}"/>
    <cellStyle name="Normal 2 2 2 4 5 2 2 2 3" xfId="27546" xr:uid="{9180203D-AA5B-41B8-94C2-2D8240ACA585}"/>
    <cellStyle name="Normal 2 2 2 4 5 2 2 2 3 2" xfId="27547" xr:uid="{1DB38AEF-EA6E-4F4F-A1E1-6D8A81669EFA}"/>
    <cellStyle name="Normal 2 2 2 4 5 2 2 2 3 2 2" xfId="27548" xr:uid="{C0216298-0705-48E1-974B-29635503AF5C}"/>
    <cellStyle name="Normal 2 2 2 4 5 2 2 2 3 3" xfId="27549" xr:uid="{F149B1FA-01AC-44A4-87F6-D0A322EE85B1}"/>
    <cellStyle name="Normal 2 2 2 4 5 2 2 2 4" xfId="27550" xr:uid="{7A0463E4-86D4-494E-A0A4-9C8175626CB7}"/>
    <cellStyle name="Normal 2 2 2 4 5 2 2 2 4 2" xfId="27551" xr:uid="{8E478F02-90FD-41E7-B3C2-4DD0FEE7AC6C}"/>
    <cellStyle name="Normal 2 2 2 4 5 2 2 2 5" xfId="27552" xr:uid="{23091B30-6D51-4CD7-8C98-735C709CCAE9}"/>
    <cellStyle name="Normal 2 2 2 4 5 2 2 3" xfId="27553" xr:uid="{88515603-FDE1-4F87-90C7-2CEDED2F174B}"/>
    <cellStyle name="Normal 2 2 2 4 5 2 2 3 2" xfId="27554" xr:uid="{EE6235AC-76A0-43DD-AAA0-D0C17F13AE03}"/>
    <cellStyle name="Normal 2 2 2 4 5 2 2 3 2 2" xfId="27555" xr:uid="{0B9334E6-A661-45B4-ABBD-64919083FBB7}"/>
    <cellStyle name="Normal 2 2 2 4 5 2 2 3 2 2 2" xfId="27556" xr:uid="{73D194FF-4125-4269-BF1E-6DB4272968EC}"/>
    <cellStyle name="Normal 2 2 2 4 5 2 2 3 2 3" xfId="27557" xr:uid="{637F5EE5-303B-4E42-BE96-BA9CDCAE6DC8}"/>
    <cellStyle name="Normal 2 2 2 4 5 2 2 3 3" xfId="27558" xr:uid="{2C5364B2-A498-44E8-8F53-FFE8B23EDAEF}"/>
    <cellStyle name="Normal 2 2 2 4 5 2 2 3 3 2" xfId="27559" xr:uid="{85DF12F2-411E-4437-B304-D1338020E191}"/>
    <cellStyle name="Normal 2 2 2 4 5 2 2 3 4" xfId="27560" xr:uid="{37D58F85-0767-4F88-9A94-6295FD1B0AB7}"/>
    <cellStyle name="Normal 2 2 2 4 5 2 2 4" xfId="27561" xr:uid="{3A490069-CAE4-4057-BC3D-F3D7368FAD2D}"/>
    <cellStyle name="Normal 2 2 2 4 5 2 2 4 2" xfId="27562" xr:uid="{4809157B-576B-4B8E-81EB-2B370A2D2E1F}"/>
    <cellStyle name="Normal 2 2 2 4 5 2 2 4 2 2" xfId="27563" xr:uid="{6586B1F0-D639-4D6B-AE25-A33DFE51F333}"/>
    <cellStyle name="Normal 2 2 2 4 5 2 2 4 3" xfId="27564" xr:uid="{1907801F-5DA9-407E-BCEB-81CCD9D8AEFE}"/>
    <cellStyle name="Normal 2 2 2 4 5 2 2 5" xfId="27565" xr:uid="{ABE2D69E-21A2-421D-862C-B46E125A9189}"/>
    <cellStyle name="Normal 2 2 2 4 5 2 2 5 2" xfId="27566" xr:uid="{95E9D194-F685-484D-A9EF-691EC3C6B9C2}"/>
    <cellStyle name="Normal 2 2 2 4 5 2 2 6" xfId="27567" xr:uid="{61E5B6E9-93F8-4B54-8942-3BEEB5CCB9FA}"/>
    <cellStyle name="Normal 2 2 2 4 5 2 3" xfId="27568" xr:uid="{23829D6E-D56D-4CAF-9BB6-DBAC40C2156B}"/>
    <cellStyle name="Normal 2 2 2 4 5 2 3 2" xfId="27569" xr:uid="{ABD18771-94F7-408E-A525-9CC20752DC62}"/>
    <cellStyle name="Normal 2 2 2 4 5 2 3 2 2" xfId="27570" xr:uid="{7242D723-9D4D-404C-BF21-7F1B8C437612}"/>
    <cellStyle name="Normal 2 2 2 4 5 2 3 2 2 2" xfId="27571" xr:uid="{43D6F25F-B9DD-4D87-B751-A73913A916BB}"/>
    <cellStyle name="Normal 2 2 2 4 5 2 3 2 2 2 2" xfId="27572" xr:uid="{7A80079B-22B7-49DF-AC4F-31989FD4684E}"/>
    <cellStyle name="Normal 2 2 2 4 5 2 3 2 2 3" xfId="27573" xr:uid="{F7046BD3-D3C9-4024-B96C-23C9DB89CC29}"/>
    <cellStyle name="Normal 2 2 2 4 5 2 3 2 3" xfId="27574" xr:uid="{79E377D0-D855-48E8-86F1-3D0071AC3B01}"/>
    <cellStyle name="Normal 2 2 2 4 5 2 3 2 3 2" xfId="27575" xr:uid="{51804293-A74E-43C7-B979-E69961B0B747}"/>
    <cellStyle name="Normal 2 2 2 4 5 2 3 2 4" xfId="27576" xr:uid="{675674D4-47D1-4468-8BC9-C283D6DBCEA2}"/>
    <cellStyle name="Normal 2 2 2 4 5 2 3 3" xfId="27577" xr:uid="{F087877F-C51F-4672-A183-F57E60CC91CD}"/>
    <cellStyle name="Normal 2 2 2 4 5 2 3 3 2" xfId="27578" xr:uid="{43AB47A7-F2B4-4E2A-A08A-E67A12F4E067}"/>
    <cellStyle name="Normal 2 2 2 4 5 2 3 3 2 2" xfId="27579" xr:uid="{A56904AD-8B60-4D0E-BC53-33521A15508B}"/>
    <cellStyle name="Normal 2 2 2 4 5 2 3 3 3" xfId="27580" xr:uid="{A71D2206-4DFB-476F-B344-98A80D6CB83F}"/>
    <cellStyle name="Normal 2 2 2 4 5 2 3 4" xfId="27581" xr:uid="{BD1657DB-8584-4BD9-932E-0F21EFAE0CC7}"/>
    <cellStyle name="Normal 2 2 2 4 5 2 3 4 2" xfId="27582" xr:uid="{4EFB3F76-E365-4D21-87EA-43C2DEACDA5E}"/>
    <cellStyle name="Normal 2 2 2 4 5 2 3 5" xfId="27583" xr:uid="{C00FCCF7-1241-4F7F-BB7B-9707F76296B6}"/>
    <cellStyle name="Normal 2 2 2 4 5 2 4" xfId="27584" xr:uid="{30611728-03C7-44F7-9E94-37EF5CDC60C0}"/>
    <cellStyle name="Normal 2 2 2 4 5 2 4 2" xfId="27585" xr:uid="{F3328C1B-013C-48DF-BB5D-3BD10314B458}"/>
    <cellStyle name="Normal 2 2 2 4 5 2 4 2 2" xfId="27586" xr:uid="{AB8C1550-7F2D-405C-94D1-C3B106E42F37}"/>
    <cellStyle name="Normal 2 2 2 4 5 2 4 2 2 2" xfId="27587" xr:uid="{A7EE1F8C-854B-40D9-9008-D13FE065D49F}"/>
    <cellStyle name="Normal 2 2 2 4 5 2 4 2 3" xfId="27588" xr:uid="{9272EDD5-8A17-44FF-A476-768AC0DF42DA}"/>
    <cellStyle name="Normal 2 2 2 4 5 2 4 3" xfId="27589" xr:uid="{83D06BA2-192F-4228-BA22-5B13C554A607}"/>
    <cellStyle name="Normal 2 2 2 4 5 2 4 3 2" xfId="27590" xr:uid="{583BA29C-B9B0-4459-ADD8-23F43587F484}"/>
    <cellStyle name="Normal 2 2 2 4 5 2 4 4" xfId="27591" xr:uid="{27E5CEC7-E8A8-4D86-B00D-A56876733FC0}"/>
    <cellStyle name="Normal 2 2 2 4 5 2 5" xfId="27592" xr:uid="{8EB068E3-84D5-4847-8E0C-BF1380370B52}"/>
    <cellStyle name="Normal 2 2 2 4 5 2 5 2" xfId="27593" xr:uid="{2535C35B-D641-4F0B-AD63-0A5DDC9D1C9F}"/>
    <cellStyle name="Normal 2 2 2 4 5 2 5 2 2" xfId="27594" xr:uid="{8761D777-8865-4846-8767-2DAAC469AAEC}"/>
    <cellStyle name="Normal 2 2 2 4 5 2 5 3" xfId="27595" xr:uid="{F43C9689-A3B9-4F00-8587-6800138695F0}"/>
    <cellStyle name="Normal 2 2 2 4 5 2 6" xfId="27596" xr:uid="{9504A704-737F-42F0-9EB2-AD2882BA5CDB}"/>
    <cellStyle name="Normal 2 2 2 4 5 2 6 2" xfId="27597" xr:uid="{502218C2-1403-47F7-A101-5EEBC96F9130}"/>
    <cellStyle name="Normal 2 2 2 4 5 2 7" xfId="27598" xr:uid="{AE4B7C9A-54A5-4E05-9C7C-16D4B8E7745A}"/>
    <cellStyle name="Normal 2 2 2 4 5 3" xfId="27599" xr:uid="{98C33F09-9DE5-4076-B628-4F294D8830FE}"/>
    <cellStyle name="Normal 2 2 2 4 5 3 2" xfId="27600" xr:uid="{D55C502E-44FF-4865-9187-92BEBBF2772E}"/>
    <cellStyle name="Normal 2 2 2 4 5 3 2 2" xfId="27601" xr:uid="{55FD41F3-6D5F-4D92-9233-FF24B7590A8B}"/>
    <cellStyle name="Normal 2 2 2 4 5 3 2 2 2" xfId="27602" xr:uid="{318EA8E3-F5B4-4D99-A2AC-6ACDF4ADB271}"/>
    <cellStyle name="Normal 2 2 2 4 5 3 2 2 2 2" xfId="27603" xr:uid="{4505353A-BF31-468E-8154-A6C2A182EABD}"/>
    <cellStyle name="Normal 2 2 2 4 5 3 2 2 2 2 2" xfId="27604" xr:uid="{D91BD722-291C-4E98-A587-581B7939959C}"/>
    <cellStyle name="Normal 2 2 2 4 5 3 2 2 2 3" xfId="27605" xr:uid="{20C5B675-1A7A-43DC-855D-F784974BC976}"/>
    <cellStyle name="Normal 2 2 2 4 5 3 2 2 3" xfId="27606" xr:uid="{6BA27099-5B95-4637-B013-AC06E7339FD8}"/>
    <cellStyle name="Normal 2 2 2 4 5 3 2 2 3 2" xfId="27607" xr:uid="{71438E51-1587-423E-B05E-7DD7F5042582}"/>
    <cellStyle name="Normal 2 2 2 4 5 3 2 2 4" xfId="27608" xr:uid="{AFF1EBD9-199E-4D0C-ADE3-029FF38C4C44}"/>
    <cellStyle name="Normal 2 2 2 4 5 3 2 3" xfId="27609" xr:uid="{FE0702AD-8B61-4202-AA40-121188C9B1C5}"/>
    <cellStyle name="Normal 2 2 2 4 5 3 2 3 2" xfId="27610" xr:uid="{79D3C89F-E93A-45A5-81AA-EFBF1189B449}"/>
    <cellStyle name="Normal 2 2 2 4 5 3 2 3 2 2" xfId="27611" xr:uid="{57C0D056-BB61-4112-B381-B6CD6D99EC47}"/>
    <cellStyle name="Normal 2 2 2 4 5 3 2 3 3" xfId="27612" xr:uid="{5DED146A-461D-4C1D-9D89-9A19B6B5902E}"/>
    <cellStyle name="Normal 2 2 2 4 5 3 2 4" xfId="27613" xr:uid="{92A4AC9C-252A-4E41-B7B1-31F4F0D4C8D6}"/>
    <cellStyle name="Normal 2 2 2 4 5 3 2 4 2" xfId="27614" xr:uid="{56B63045-27D3-4BB7-A345-CB7A516773FD}"/>
    <cellStyle name="Normal 2 2 2 4 5 3 2 5" xfId="27615" xr:uid="{03AD2C69-9882-4F64-8ECE-8214FE0EE927}"/>
    <cellStyle name="Normal 2 2 2 4 5 3 3" xfId="27616" xr:uid="{1A9AF0C1-C551-456E-A021-1CBD99CD5ACD}"/>
    <cellStyle name="Normal 2 2 2 4 5 3 3 2" xfId="27617" xr:uid="{78D0288F-D857-4E63-9B59-B082A5BB01BE}"/>
    <cellStyle name="Normal 2 2 2 4 5 3 3 2 2" xfId="27618" xr:uid="{35A707E9-EFB2-4134-95BF-581B3FAAE9AE}"/>
    <cellStyle name="Normal 2 2 2 4 5 3 3 2 2 2" xfId="27619" xr:uid="{B70F5AAE-88E5-4000-97B0-6A3639302623}"/>
    <cellStyle name="Normal 2 2 2 4 5 3 3 2 3" xfId="27620" xr:uid="{8B2E29D0-D1CC-406B-B567-856728F07BB1}"/>
    <cellStyle name="Normal 2 2 2 4 5 3 3 3" xfId="27621" xr:uid="{1D645191-B76B-4126-A91D-5F2FF4F56BEE}"/>
    <cellStyle name="Normal 2 2 2 4 5 3 3 3 2" xfId="27622" xr:uid="{CF498211-F6EA-4695-BBAF-DFEB01A2C6A4}"/>
    <cellStyle name="Normal 2 2 2 4 5 3 3 4" xfId="27623" xr:uid="{52165682-961F-4E67-953A-7398E9A97E16}"/>
    <cellStyle name="Normal 2 2 2 4 5 3 4" xfId="27624" xr:uid="{9A8AF563-8C9D-423E-8DEF-75C7D1321527}"/>
    <cellStyle name="Normal 2 2 2 4 5 3 4 2" xfId="27625" xr:uid="{B7572CE5-36DE-4C7A-ABA5-4F4D647356A4}"/>
    <cellStyle name="Normal 2 2 2 4 5 3 4 2 2" xfId="27626" xr:uid="{CA5C2612-5911-42EF-AEA8-725A595DB01B}"/>
    <cellStyle name="Normal 2 2 2 4 5 3 4 3" xfId="27627" xr:uid="{32719CBC-3F0F-4D0F-9CC4-CB1506B665E6}"/>
    <cellStyle name="Normal 2 2 2 4 5 3 5" xfId="27628" xr:uid="{5CB875A2-6F96-4FA9-B0A4-501360D6F25F}"/>
    <cellStyle name="Normal 2 2 2 4 5 3 5 2" xfId="27629" xr:uid="{AC14EE4F-B68F-46B6-B3AF-4D6F05B6178E}"/>
    <cellStyle name="Normal 2 2 2 4 5 3 6" xfId="27630" xr:uid="{C19B20CB-07A1-4F4F-A62C-1A239C70BBD2}"/>
    <cellStyle name="Normal 2 2 2 4 5 4" xfId="27631" xr:uid="{4F1985DA-52F7-4C5C-84AA-8522A3A0E349}"/>
    <cellStyle name="Normal 2 2 2 4 5 4 2" xfId="27632" xr:uid="{3DBDD195-37F1-4269-BF4A-1B2CF973751A}"/>
    <cellStyle name="Normal 2 2 2 4 5 4 2 2" xfId="27633" xr:uid="{EF0A30C1-77F1-4E70-BFCA-0F18E4B0A66A}"/>
    <cellStyle name="Normal 2 2 2 4 5 4 2 2 2" xfId="27634" xr:uid="{F628B170-CC7F-4E94-9350-0D85CD4BA6A0}"/>
    <cellStyle name="Normal 2 2 2 4 5 4 2 2 2 2" xfId="27635" xr:uid="{BB157D6A-4C6F-4764-8C51-27E60521A892}"/>
    <cellStyle name="Normal 2 2 2 4 5 4 2 2 3" xfId="27636" xr:uid="{61D0627E-20DE-448B-ADDF-8567F1E9E50F}"/>
    <cellStyle name="Normal 2 2 2 4 5 4 2 3" xfId="27637" xr:uid="{EF38FFC7-5F30-48CD-A4D7-429634D45F1F}"/>
    <cellStyle name="Normal 2 2 2 4 5 4 2 3 2" xfId="27638" xr:uid="{47F6641E-2098-4E5D-AA68-55EB8D6639F5}"/>
    <cellStyle name="Normal 2 2 2 4 5 4 2 4" xfId="27639" xr:uid="{CC411B62-51DD-4D81-AC95-DCBFF7A7A0C5}"/>
    <cellStyle name="Normal 2 2 2 4 5 4 3" xfId="27640" xr:uid="{F72AB435-1C62-46C4-A171-46169087CEFE}"/>
    <cellStyle name="Normal 2 2 2 4 5 4 3 2" xfId="27641" xr:uid="{985608A1-C039-442F-AF89-0095F8D28901}"/>
    <cellStyle name="Normal 2 2 2 4 5 4 3 2 2" xfId="27642" xr:uid="{5E859A58-6DBB-4FAA-8772-EB26BF704BA2}"/>
    <cellStyle name="Normal 2 2 2 4 5 4 3 3" xfId="27643" xr:uid="{B33AA823-516A-47ED-8ACE-539635BDCD1D}"/>
    <cellStyle name="Normal 2 2 2 4 5 4 4" xfId="27644" xr:uid="{1F549179-2991-4AC6-B3CA-06F838524067}"/>
    <cellStyle name="Normal 2 2 2 4 5 4 4 2" xfId="27645" xr:uid="{B2B31D34-DEFB-421B-A22D-B6FD44D09AF7}"/>
    <cellStyle name="Normal 2 2 2 4 5 4 5" xfId="27646" xr:uid="{86EF18A4-5E5F-4990-8FB6-B1B0D4F40B2A}"/>
    <cellStyle name="Normal 2 2 2 4 5 5" xfId="27647" xr:uid="{A0667A73-568C-4082-8686-50B597F33347}"/>
    <cellStyle name="Normal 2 2 2 4 5 5 2" xfId="27648" xr:uid="{67F2783B-4465-406C-9C37-1D61199B35CC}"/>
    <cellStyle name="Normal 2 2 2 4 5 5 2 2" xfId="27649" xr:uid="{D565BD32-F08C-4431-8EDF-2A7DD9805D0E}"/>
    <cellStyle name="Normal 2 2 2 4 5 5 2 2 2" xfId="27650" xr:uid="{721FDE0E-E705-4CA1-A0C9-4669437423E8}"/>
    <cellStyle name="Normal 2 2 2 4 5 5 2 3" xfId="27651" xr:uid="{4EAEAB66-55B2-4C4A-AB0E-66E94ED5FEE1}"/>
    <cellStyle name="Normal 2 2 2 4 5 5 3" xfId="27652" xr:uid="{CA6C08C9-92FB-4D85-B6A8-B4DD6214E1BC}"/>
    <cellStyle name="Normal 2 2 2 4 5 5 3 2" xfId="27653" xr:uid="{77A30E99-1B6D-427C-B0C3-6A7B0506B7F5}"/>
    <cellStyle name="Normal 2 2 2 4 5 5 4" xfId="27654" xr:uid="{DE0C7905-BAA4-4411-9A64-66E4178CF4A7}"/>
    <cellStyle name="Normal 2 2 2 4 5 6" xfId="27655" xr:uid="{888E8243-EAFE-4609-BEFD-5DC749686809}"/>
    <cellStyle name="Normal 2 2 2 4 5 6 2" xfId="27656" xr:uid="{5F5ABAC4-0F47-40E1-AACB-13E95F9579FC}"/>
    <cellStyle name="Normal 2 2 2 4 5 6 2 2" xfId="27657" xr:uid="{FFA45D1B-08EC-4D27-8C51-C16D0FBEF03F}"/>
    <cellStyle name="Normal 2 2 2 4 5 6 3" xfId="27658" xr:uid="{D1562EC4-AA20-4802-AFBB-4DDCD62DEAE6}"/>
    <cellStyle name="Normal 2 2 2 4 5 7" xfId="27659" xr:uid="{1850B207-4056-4FD3-8DC3-2B0C92C0DEB1}"/>
    <cellStyle name="Normal 2 2 2 4 5 7 2" xfId="27660" xr:uid="{E90AB858-36EE-428D-95AA-8B8D868B1ADA}"/>
    <cellStyle name="Normal 2 2 2 4 5 8" xfId="27661" xr:uid="{AF1ABD17-8875-4E93-93EF-9A23780D4C90}"/>
    <cellStyle name="Normal 2 2 2 4 6" xfId="27662" xr:uid="{48DB4670-0B13-42C5-BBDE-CA558E6A51A8}"/>
    <cellStyle name="Normal 2 2 2 4 6 2" xfId="27663" xr:uid="{13839725-2991-41B6-A908-F04167499C78}"/>
    <cellStyle name="Normal 2 2 2 4 6 2 2" xfId="27664" xr:uid="{48222E2B-5BCD-423C-8EC4-1178E81AA980}"/>
    <cellStyle name="Normal 2 2 2 4 6 2 2 2" xfId="27665" xr:uid="{D3D37359-EFAD-4EB3-A0E8-AD6654215F75}"/>
    <cellStyle name="Normal 2 2 2 4 6 2 2 2 2" xfId="27666" xr:uid="{6244F853-6696-4478-AD9B-320CD64CD56D}"/>
    <cellStyle name="Normal 2 2 2 4 6 2 2 2 2 2" xfId="27667" xr:uid="{4F7A772C-E3AA-4679-A797-7E4FB9D260BC}"/>
    <cellStyle name="Normal 2 2 2 4 6 2 2 2 2 2 2" xfId="27668" xr:uid="{5EB2A7D7-C5CD-4E5E-92AD-2BCA729C38A2}"/>
    <cellStyle name="Normal 2 2 2 4 6 2 2 2 2 3" xfId="27669" xr:uid="{2EF24B11-DC63-4A87-B292-6289AABE8DF6}"/>
    <cellStyle name="Normal 2 2 2 4 6 2 2 2 3" xfId="27670" xr:uid="{660662D4-FE6B-4548-9F51-2A84D00BF6BC}"/>
    <cellStyle name="Normal 2 2 2 4 6 2 2 2 3 2" xfId="27671" xr:uid="{8EAA23DC-1D91-4146-9ED4-FFC8AAADDBCE}"/>
    <cellStyle name="Normal 2 2 2 4 6 2 2 2 4" xfId="27672" xr:uid="{BC5C75A3-F06E-468E-8B46-6B35D8E3F9D0}"/>
    <cellStyle name="Normal 2 2 2 4 6 2 2 3" xfId="27673" xr:uid="{F1B398C4-8960-46F5-AB61-C54E64EC0151}"/>
    <cellStyle name="Normal 2 2 2 4 6 2 2 3 2" xfId="27674" xr:uid="{8E05F9F1-C85C-4212-AFD4-3434677BD0C3}"/>
    <cellStyle name="Normal 2 2 2 4 6 2 2 3 2 2" xfId="27675" xr:uid="{B971C07D-FD7D-4BEF-8212-6ECCD88DC173}"/>
    <cellStyle name="Normal 2 2 2 4 6 2 2 3 3" xfId="27676" xr:uid="{003FF731-0269-42A6-A7BF-85F43CCB64A4}"/>
    <cellStyle name="Normal 2 2 2 4 6 2 2 4" xfId="27677" xr:uid="{742EB8A5-8071-4944-B5CE-9B130F6F8B3D}"/>
    <cellStyle name="Normal 2 2 2 4 6 2 2 4 2" xfId="27678" xr:uid="{2CF089B1-0091-445E-B118-3938530F0633}"/>
    <cellStyle name="Normal 2 2 2 4 6 2 2 5" xfId="27679" xr:uid="{D72B88C0-1353-4B51-BD7A-D876F1A269E5}"/>
    <cellStyle name="Normal 2 2 2 4 6 2 3" xfId="27680" xr:uid="{087334BA-6842-491C-A461-EA6F4CB44496}"/>
    <cellStyle name="Normal 2 2 2 4 6 2 3 2" xfId="27681" xr:uid="{A1278272-C577-4523-A207-3D7EA92DC781}"/>
    <cellStyle name="Normal 2 2 2 4 6 2 3 2 2" xfId="27682" xr:uid="{2DC1F463-24FA-4AC2-9D90-DEE9BAEA4CF0}"/>
    <cellStyle name="Normal 2 2 2 4 6 2 3 2 2 2" xfId="27683" xr:uid="{D711CC9E-C522-4956-A9AE-F3018E450265}"/>
    <cellStyle name="Normal 2 2 2 4 6 2 3 2 3" xfId="27684" xr:uid="{69F9A71A-D758-42D5-85C8-FAA72EDBD325}"/>
    <cellStyle name="Normal 2 2 2 4 6 2 3 3" xfId="27685" xr:uid="{BF8217F5-7494-43DE-BE4C-0EE00C7FB263}"/>
    <cellStyle name="Normal 2 2 2 4 6 2 3 3 2" xfId="27686" xr:uid="{8F107E34-04BB-4DCE-9F7B-38C4FF9A3522}"/>
    <cellStyle name="Normal 2 2 2 4 6 2 3 4" xfId="27687" xr:uid="{5E17A06A-661D-435B-A857-164D824E7D16}"/>
    <cellStyle name="Normal 2 2 2 4 6 2 4" xfId="27688" xr:uid="{7EB29906-A755-417F-8AA5-6A0818D01E4B}"/>
    <cellStyle name="Normal 2 2 2 4 6 2 4 2" xfId="27689" xr:uid="{CBC9D7CF-348E-414A-9A91-D761346D3FF7}"/>
    <cellStyle name="Normal 2 2 2 4 6 2 4 2 2" xfId="27690" xr:uid="{E9BD0412-610E-4172-8D82-9C2F0EADC1DC}"/>
    <cellStyle name="Normal 2 2 2 4 6 2 4 3" xfId="27691" xr:uid="{A60DAD1C-13AB-4B72-BE4B-FBC7F3719F33}"/>
    <cellStyle name="Normal 2 2 2 4 6 2 5" xfId="27692" xr:uid="{5E103EF0-903B-4425-A6F6-C7AF4DA90C3B}"/>
    <cellStyle name="Normal 2 2 2 4 6 2 5 2" xfId="27693" xr:uid="{B00327D9-706C-41D0-8BC9-9666C12BA484}"/>
    <cellStyle name="Normal 2 2 2 4 6 2 6" xfId="27694" xr:uid="{D52828CC-2D0F-490D-8314-65390ED823CB}"/>
    <cellStyle name="Normal 2 2 2 4 6 3" xfId="27695" xr:uid="{F0EFDD5B-000F-42C5-8F84-111B55AF52D9}"/>
    <cellStyle name="Normal 2 2 2 4 6 3 2" xfId="27696" xr:uid="{8A7D6C34-015C-4BA1-984A-E397CF8ABA4C}"/>
    <cellStyle name="Normal 2 2 2 4 6 3 2 2" xfId="27697" xr:uid="{0B5124B9-0C33-499E-B18A-F70B5E272EA8}"/>
    <cellStyle name="Normal 2 2 2 4 6 3 2 2 2" xfId="27698" xr:uid="{4DB9DB24-08A6-4863-98B8-94C0E8046964}"/>
    <cellStyle name="Normal 2 2 2 4 6 3 2 2 2 2" xfId="27699" xr:uid="{16E00FFC-63C2-404C-8926-72CF558DA580}"/>
    <cellStyle name="Normal 2 2 2 4 6 3 2 2 3" xfId="27700" xr:uid="{A2789D3F-CF12-41FA-905A-BF0AF00576F3}"/>
    <cellStyle name="Normal 2 2 2 4 6 3 2 3" xfId="27701" xr:uid="{40AD00D9-AFDA-4BCA-A709-92C02E8D27E2}"/>
    <cellStyle name="Normal 2 2 2 4 6 3 2 3 2" xfId="27702" xr:uid="{A9425496-44CC-44F9-B123-7B2E7C827ADB}"/>
    <cellStyle name="Normal 2 2 2 4 6 3 2 4" xfId="27703" xr:uid="{88C833F3-0CF0-47C8-B467-927A9E21B850}"/>
    <cellStyle name="Normal 2 2 2 4 6 3 3" xfId="27704" xr:uid="{69D8EA64-00F5-47EC-AE08-1D7D09DCA7DF}"/>
    <cellStyle name="Normal 2 2 2 4 6 3 3 2" xfId="27705" xr:uid="{EC4E5174-D326-48CD-AE4A-78657FE6C1E9}"/>
    <cellStyle name="Normal 2 2 2 4 6 3 3 2 2" xfId="27706" xr:uid="{08BF29AB-5DB0-403D-8655-41C8C50ADC76}"/>
    <cellStyle name="Normal 2 2 2 4 6 3 3 3" xfId="27707" xr:uid="{DB9476DA-0764-4FE5-996C-EF926B2C8CAE}"/>
    <cellStyle name="Normal 2 2 2 4 6 3 4" xfId="27708" xr:uid="{6EB1F48B-80D4-4CB0-A23C-F06CE1896303}"/>
    <cellStyle name="Normal 2 2 2 4 6 3 4 2" xfId="27709" xr:uid="{B0D5A87F-D53D-4E72-A5D9-47B6C1AC6B4A}"/>
    <cellStyle name="Normal 2 2 2 4 6 3 5" xfId="27710" xr:uid="{BBC9C27B-50F5-442C-973F-0E59CD3E4971}"/>
    <cellStyle name="Normal 2 2 2 4 6 4" xfId="27711" xr:uid="{AE4FA7BF-9A02-48AA-A51E-A74980938888}"/>
    <cellStyle name="Normal 2 2 2 4 6 4 2" xfId="27712" xr:uid="{9A5E88EF-A7B6-46C5-8C5D-A7D6DC535184}"/>
    <cellStyle name="Normal 2 2 2 4 6 4 2 2" xfId="27713" xr:uid="{E94D9798-38D8-43B9-A2E4-468A38ED5C6F}"/>
    <cellStyle name="Normal 2 2 2 4 6 4 2 2 2" xfId="27714" xr:uid="{F7571535-964E-4D6B-B07D-BD0EB873ED45}"/>
    <cellStyle name="Normal 2 2 2 4 6 4 2 3" xfId="27715" xr:uid="{73EE6485-B008-4054-9967-76E4FF3AA1C1}"/>
    <cellStyle name="Normal 2 2 2 4 6 4 3" xfId="27716" xr:uid="{BF293194-EF7A-4B43-AD08-255112C04F0D}"/>
    <cellStyle name="Normal 2 2 2 4 6 4 3 2" xfId="27717" xr:uid="{9174B658-9D5D-4E18-97BE-05DB418C2097}"/>
    <cellStyle name="Normal 2 2 2 4 6 4 4" xfId="27718" xr:uid="{E07F2128-5EE5-4B2E-AC86-4A2077A84C67}"/>
    <cellStyle name="Normal 2 2 2 4 6 5" xfId="27719" xr:uid="{24D892BA-1992-4EAA-80A7-A88E34BF0CA4}"/>
    <cellStyle name="Normal 2 2 2 4 6 5 2" xfId="27720" xr:uid="{200734AE-460A-485E-981E-1859FED64E51}"/>
    <cellStyle name="Normal 2 2 2 4 6 5 2 2" xfId="27721" xr:uid="{AF8DE5BB-80F3-4A48-A23C-A69D1345735C}"/>
    <cellStyle name="Normal 2 2 2 4 6 5 3" xfId="27722" xr:uid="{A7A3BD9B-B87C-430C-B701-B395B230DC0C}"/>
    <cellStyle name="Normal 2 2 2 4 6 6" xfId="27723" xr:uid="{A1AFAA91-C5FB-4136-BC23-7ECBEB924192}"/>
    <cellStyle name="Normal 2 2 2 4 6 6 2" xfId="27724" xr:uid="{FE4CB015-7ED8-4FED-8A82-3EBF14EE021D}"/>
    <cellStyle name="Normal 2 2 2 4 6 7" xfId="27725" xr:uid="{F2AABEBC-63A8-4C80-BB59-9183ADFA3C0C}"/>
    <cellStyle name="Normal 2 2 2 4 7" xfId="27726" xr:uid="{797D988F-E86B-45F5-B2FE-093FEA06D3DD}"/>
    <cellStyle name="Normal 2 2 2 4 7 2" xfId="27727" xr:uid="{74BAEF68-AB42-49D1-BC3B-82BB96CA77AF}"/>
    <cellStyle name="Normal 2 2 2 4 7 2 2" xfId="27728" xr:uid="{2B66FDEF-6F0E-4E4A-9D1B-1DA58DF62208}"/>
    <cellStyle name="Normal 2 2 2 4 7 2 2 2" xfId="27729" xr:uid="{E9E64754-CC74-49EE-B037-5DEE0C6790FE}"/>
    <cellStyle name="Normal 2 2 2 4 7 2 2 2 2" xfId="27730" xr:uid="{CE231CA4-A147-42E2-9714-92E59F9ED5C6}"/>
    <cellStyle name="Normal 2 2 2 4 7 2 2 2 2 2" xfId="27731" xr:uid="{12B528F2-D469-49EF-96D3-2FC69C4D6FD6}"/>
    <cellStyle name="Normal 2 2 2 4 7 2 2 2 3" xfId="27732" xr:uid="{7C77CC46-17CB-4BC1-8F4D-64F1891E7F19}"/>
    <cellStyle name="Normal 2 2 2 4 7 2 2 3" xfId="27733" xr:uid="{881BEF2F-C7B9-4F0F-8915-638078F3EA65}"/>
    <cellStyle name="Normal 2 2 2 4 7 2 2 3 2" xfId="27734" xr:uid="{98414C37-2923-475B-B4CA-8812164B7C80}"/>
    <cellStyle name="Normal 2 2 2 4 7 2 2 4" xfId="27735" xr:uid="{273B268B-C85B-451C-A5E3-D501ECFEF4A3}"/>
    <cellStyle name="Normal 2 2 2 4 7 2 3" xfId="27736" xr:uid="{8936F290-A9CB-4F71-892A-B55CDCF35A0F}"/>
    <cellStyle name="Normal 2 2 2 4 7 2 3 2" xfId="27737" xr:uid="{E017D203-BBBB-48CA-A306-3BABAF09CA52}"/>
    <cellStyle name="Normal 2 2 2 4 7 2 3 2 2" xfId="27738" xr:uid="{D8B13034-2BCE-403B-845D-53C22506A4EB}"/>
    <cellStyle name="Normal 2 2 2 4 7 2 3 3" xfId="27739" xr:uid="{5D586056-364C-4899-A68C-D6422BDDF33E}"/>
    <cellStyle name="Normal 2 2 2 4 7 2 4" xfId="27740" xr:uid="{CF7070BE-3F01-4993-A4C8-F0D66EAAB107}"/>
    <cellStyle name="Normal 2 2 2 4 7 2 4 2" xfId="27741" xr:uid="{1C0690EB-2B6D-48D6-A5DA-7B409F3BFFB2}"/>
    <cellStyle name="Normal 2 2 2 4 7 2 5" xfId="27742" xr:uid="{21F27892-E49E-48CD-8C3F-DA660763C764}"/>
    <cellStyle name="Normal 2 2 2 4 7 3" xfId="27743" xr:uid="{6C6D588C-06BE-4FF2-B6B3-025AF9B65498}"/>
    <cellStyle name="Normal 2 2 2 4 7 3 2" xfId="27744" xr:uid="{2DED7E64-E852-49AF-9DE7-71A665B42A8E}"/>
    <cellStyle name="Normal 2 2 2 4 7 3 2 2" xfId="27745" xr:uid="{BD03C576-D057-4288-9272-174FF0EA7F04}"/>
    <cellStyle name="Normal 2 2 2 4 7 3 2 2 2" xfId="27746" xr:uid="{41393A74-9250-4267-B846-3465F29A632F}"/>
    <cellStyle name="Normal 2 2 2 4 7 3 2 3" xfId="27747" xr:uid="{D431AEAA-7D11-4FD0-BE90-03E751B24F9B}"/>
    <cellStyle name="Normal 2 2 2 4 7 3 3" xfId="27748" xr:uid="{7F72F9B5-2E14-45B3-BED8-8595D02C1FB9}"/>
    <cellStyle name="Normal 2 2 2 4 7 3 3 2" xfId="27749" xr:uid="{02F638B3-BB02-4499-98C8-9ECFF04AB82D}"/>
    <cellStyle name="Normal 2 2 2 4 7 3 4" xfId="27750" xr:uid="{71FA5E8F-0E38-4D50-877A-84656349E220}"/>
    <cellStyle name="Normal 2 2 2 4 7 4" xfId="27751" xr:uid="{D92BA4AC-9B7E-4501-95F4-AF635ACC6A0B}"/>
    <cellStyle name="Normal 2 2 2 4 7 4 2" xfId="27752" xr:uid="{076A3720-9DD2-4B6F-926D-2D85B0E2FFAD}"/>
    <cellStyle name="Normal 2 2 2 4 7 4 2 2" xfId="27753" xr:uid="{EE604138-A993-495B-932D-002EECD3FE60}"/>
    <cellStyle name="Normal 2 2 2 4 7 4 3" xfId="27754" xr:uid="{049C9629-6EE7-4017-9737-EBB73D2D991C}"/>
    <cellStyle name="Normal 2 2 2 4 7 5" xfId="27755" xr:uid="{65C6040A-4854-4B00-B6F5-A78B86027404}"/>
    <cellStyle name="Normal 2 2 2 4 7 5 2" xfId="27756" xr:uid="{BEE8F1C6-2E86-4182-A7AD-E5B1B9CFA5CE}"/>
    <cellStyle name="Normal 2 2 2 4 7 6" xfId="27757" xr:uid="{B41D093E-A5BC-493E-88B6-69AE286FB171}"/>
    <cellStyle name="Normal 2 2 2 4 8" xfId="27758" xr:uid="{CFEBEDA8-7C2D-439F-A4B8-CE116705A1B6}"/>
    <cellStyle name="Normal 2 2 2 4 8 2" xfId="27759" xr:uid="{CD97E9A2-3689-4984-9954-C8EC713B6288}"/>
    <cellStyle name="Normal 2 2 2 4 8 2 2" xfId="27760" xr:uid="{1A87B103-C48C-4A68-84DC-AFBF5C27F997}"/>
    <cellStyle name="Normal 2 2 2 4 8 2 2 2" xfId="27761" xr:uid="{B15DEDF9-90BD-429E-AB2E-C14270BC9936}"/>
    <cellStyle name="Normal 2 2 2 4 8 2 2 2 2" xfId="27762" xr:uid="{8A467707-8DCD-47FE-AAAE-40210025616B}"/>
    <cellStyle name="Normal 2 2 2 4 8 2 2 3" xfId="27763" xr:uid="{DE0F7210-8A38-4305-BC7A-258AA8D7D342}"/>
    <cellStyle name="Normal 2 2 2 4 8 2 3" xfId="27764" xr:uid="{3700999F-6DF8-4269-80A8-13E6987E044C}"/>
    <cellStyle name="Normal 2 2 2 4 8 2 3 2" xfId="27765" xr:uid="{EA22A1DE-3EDD-4D7D-BCB0-4D32008C1822}"/>
    <cellStyle name="Normal 2 2 2 4 8 2 4" xfId="27766" xr:uid="{A0D13D77-6D44-4ABD-B726-79FBEE6BFB0B}"/>
    <cellStyle name="Normal 2 2 2 4 8 3" xfId="27767" xr:uid="{92FD5B0D-B003-48C9-98B8-DC9D5F32C131}"/>
    <cellStyle name="Normal 2 2 2 4 8 3 2" xfId="27768" xr:uid="{AE2EC3AC-809B-444F-84EF-A6B384E58078}"/>
    <cellStyle name="Normal 2 2 2 4 8 3 2 2" xfId="27769" xr:uid="{9C15784A-CAAB-4B9F-9A37-4BBEAD2F0E1A}"/>
    <cellStyle name="Normal 2 2 2 4 8 3 3" xfId="27770" xr:uid="{E77ADD1A-51A5-41B9-8E4D-F5A1B143084A}"/>
    <cellStyle name="Normal 2 2 2 4 8 4" xfId="27771" xr:uid="{C7D01827-CBE5-4D28-839E-52B55CECCD42}"/>
    <cellStyle name="Normal 2 2 2 4 8 4 2" xfId="27772" xr:uid="{70726563-18CF-442A-BD49-9C23629E772F}"/>
    <cellStyle name="Normal 2 2 2 4 8 5" xfId="27773" xr:uid="{C8C0FD20-7BF3-4658-B9C7-4D085DB1801A}"/>
    <cellStyle name="Normal 2 2 2 4 9" xfId="27774" xr:uid="{5E4246A2-F9CB-482D-98D8-A289CB6954F6}"/>
    <cellStyle name="Normal 2 2 2 4 9 2" xfId="27775" xr:uid="{E2610BAE-2C07-4C23-8C1A-1AA6CF25D7EB}"/>
    <cellStyle name="Normal 2 2 2 4 9 2 2" xfId="27776" xr:uid="{A0BCACA1-C96B-4FED-84F7-57860711C8BD}"/>
    <cellStyle name="Normal 2 2 2 4 9 2 2 2" xfId="27777" xr:uid="{C6AF072A-C65A-41B2-B644-AB1BD08F028F}"/>
    <cellStyle name="Normal 2 2 2 4 9 2 3" xfId="27778" xr:uid="{0F167E88-8EF4-4F90-9341-FDCD2C2AF1F6}"/>
    <cellStyle name="Normal 2 2 2 4 9 3" xfId="27779" xr:uid="{66008106-3DA3-45AF-83EA-6B9982F45FD0}"/>
    <cellStyle name="Normal 2 2 2 4 9 3 2" xfId="27780" xr:uid="{447CF19A-A1E8-4702-983F-8D1CF33D31DE}"/>
    <cellStyle name="Normal 2 2 2 4 9 4" xfId="27781" xr:uid="{7A2986C4-5F22-4D9D-87EA-80A807E795AF}"/>
    <cellStyle name="Normal 2 2 2 5" xfId="27782" xr:uid="{1BAC0B6C-E6E9-477D-812F-F64B93B836F2}"/>
    <cellStyle name="Normal 2 2 2 5 10" xfId="27783" xr:uid="{10E6924E-C46C-4DA7-8722-1CD9A57BCD68}"/>
    <cellStyle name="Normal 2 2 2 5 10 2" xfId="27784" xr:uid="{5F952D8F-916F-4D45-BE77-B8DE8CB7388C}"/>
    <cellStyle name="Normal 2 2 2 5 10 2 2" xfId="27785" xr:uid="{458C4462-DED9-4422-B636-5B7CB01C825B}"/>
    <cellStyle name="Normal 2 2 2 5 10 3" xfId="27786" xr:uid="{F468B4E8-E322-4E91-AC77-AFF54CE542CF}"/>
    <cellStyle name="Normal 2 2 2 5 11" xfId="27787" xr:uid="{D68F830F-6709-4E42-8D23-75525E7A07C1}"/>
    <cellStyle name="Normal 2 2 2 5 11 2" xfId="27788" xr:uid="{07C87787-59D1-4B8E-A50C-D49296D22F5B}"/>
    <cellStyle name="Normal 2 2 2 5 12" xfId="27789" xr:uid="{B16C51C4-25CD-48F2-8AD3-507727E23ED7}"/>
    <cellStyle name="Normal 2 2 2 5 2" xfId="27790" xr:uid="{CE37B699-0DDF-485E-9EE2-0366F1E8A369}"/>
    <cellStyle name="Normal 2 2 2 5 2 2" xfId="27791" xr:uid="{CD41D2A5-2BEB-40DA-AD19-FEC0F47AB926}"/>
    <cellStyle name="Normal 2 2 2 5 2 2 2" xfId="27792" xr:uid="{BBAF747F-134B-4F85-B0A7-93FC9B2FBA47}"/>
    <cellStyle name="Normal 2 2 2 5 2 2 2 2" xfId="27793" xr:uid="{15D4E067-50D8-4569-BB60-FEAD707466C7}"/>
    <cellStyle name="Normal 2 2 2 5 2 2 2 2 2" xfId="27794" xr:uid="{A8D2FC9A-B3BB-46A0-85E5-928B9DCDED7C}"/>
    <cellStyle name="Normal 2 2 2 5 2 2 2 2 2 2" xfId="27795" xr:uid="{2910729D-DCFD-421F-9C9C-541C45ABC866}"/>
    <cellStyle name="Normal 2 2 2 5 2 2 2 2 2 2 2" xfId="27796" xr:uid="{7309BE7C-5785-40A0-8AFD-40240DCD3AF8}"/>
    <cellStyle name="Normal 2 2 2 5 2 2 2 2 2 2 2 2" xfId="27797" xr:uid="{FA097375-74D6-4306-ABBA-9FA7BADF5D01}"/>
    <cellStyle name="Normal 2 2 2 5 2 2 2 2 2 2 2 2 2" xfId="27798" xr:uid="{756C870A-D9DA-440D-BC22-5B53354DAA8D}"/>
    <cellStyle name="Normal 2 2 2 5 2 2 2 2 2 2 2 3" xfId="27799" xr:uid="{1626A054-6F93-4785-A9CE-A088EAFB24A0}"/>
    <cellStyle name="Normal 2 2 2 5 2 2 2 2 2 2 3" xfId="27800" xr:uid="{877FA0BA-C850-40E9-BA76-8C2F5387404E}"/>
    <cellStyle name="Normal 2 2 2 5 2 2 2 2 2 2 3 2" xfId="27801" xr:uid="{323D9B45-C4B4-45C5-936E-F3CFE573CEEF}"/>
    <cellStyle name="Normal 2 2 2 5 2 2 2 2 2 2 4" xfId="27802" xr:uid="{0A523E0D-5E27-4902-8304-B71F59B74CA9}"/>
    <cellStyle name="Normal 2 2 2 5 2 2 2 2 2 3" xfId="27803" xr:uid="{8C5DE198-305E-490F-841D-A118B295A520}"/>
    <cellStyle name="Normal 2 2 2 5 2 2 2 2 2 3 2" xfId="27804" xr:uid="{A793C49A-F6AC-444F-B968-28391564E4D2}"/>
    <cellStyle name="Normal 2 2 2 5 2 2 2 2 2 3 2 2" xfId="27805" xr:uid="{A9FE66D5-7DA7-4F3A-AE77-C2F04D782F31}"/>
    <cellStyle name="Normal 2 2 2 5 2 2 2 2 2 3 3" xfId="27806" xr:uid="{66D56EF9-07B9-4BC8-A699-D396416D3B7C}"/>
    <cellStyle name="Normal 2 2 2 5 2 2 2 2 2 4" xfId="27807" xr:uid="{C71B192E-DF50-4C21-8490-F2404CD3F1DA}"/>
    <cellStyle name="Normal 2 2 2 5 2 2 2 2 2 4 2" xfId="27808" xr:uid="{F6572434-6C74-4B1B-BB6F-9D606AEDE49F}"/>
    <cellStyle name="Normal 2 2 2 5 2 2 2 2 2 5" xfId="27809" xr:uid="{08FBB43D-10E9-49BF-9A4F-E9871B1688C7}"/>
    <cellStyle name="Normal 2 2 2 5 2 2 2 2 3" xfId="27810" xr:uid="{4B4D09FF-17C0-4451-8479-4E96D527EA8C}"/>
    <cellStyle name="Normal 2 2 2 5 2 2 2 2 3 2" xfId="27811" xr:uid="{BBA573D5-A9EF-4C3F-961E-016A6E0C9E51}"/>
    <cellStyle name="Normal 2 2 2 5 2 2 2 2 3 2 2" xfId="27812" xr:uid="{5CEC6002-A723-4B50-9DF7-23C624DED1E7}"/>
    <cellStyle name="Normal 2 2 2 5 2 2 2 2 3 2 2 2" xfId="27813" xr:uid="{C06D02BF-6FB2-4341-B35C-CB5B741590AF}"/>
    <cellStyle name="Normal 2 2 2 5 2 2 2 2 3 2 3" xfId="27814" xr:uid="{871AE0C1-BA2F-4772-8B2A-7D89E8865F4D}"/>
    <cellStyle name="Normal 2 2 2 5 2 2 2 2 3 3" xfId="27815" xr:uid="{C45141B2-FC18-484B-BE35-9B82515ED411}"/>
    <cellStyle name="Normal 2 2 2 5 2 2 2 2 3 3 2" xfId="27816" xr:uid="{D73150EC-5966-4F7F-B939-69A3CB3EB5CE}"/>
    <cellStyle name="Normal 2 2 2 5 2 2 2 2 3 4" xfId="27817" xr:uid="{D6683B32-EAFF-4154-A253-6F7111D0FD2E}"/>
    <cellStyle name="Normal 2 2 2 5 2 2 2 2 4" xfId="27818" xr:uid="{52CE56AF-7E93-4681-BEF5-A64C665C306B}"/>
    <cellStyle name="Normal 2 2 2 5 2 2 2 2 4 2" xfId="27819" xr:uid="{F501B489-BC56-4130-A637-8566DA806913}"/>
    <cellStyle name="Normal 2 2 2 5 2 2 2 2 4 2 2" xfId="27820" xr:uid="{13D9BC5F-4573-418E-80BD-A850A116A65B}"/>
    <cellStyle name="Normal 2 2 2 5 2 2 2 2 4 3" xfId="27821" xr:uid="{7EB46C59-D744-482A-ACC2-8947331B7A35}"/>
    <cellStyle name="Normal 2 2 2 5 2 2 2 2 5" xfId="27822" xr:uid="{1C2DCA9C-FA75-4261-A5AD-95B986BA569A}"/>
    <cellStyle name="Normal 2 2 2 5 2 2 2 2 5 2" xfId="27823" xr:uid="{8479F20A-62E8-4338-A93B-9E5159D7999E}"/>
    <cellStyle name="Normal 2 2 2 5 2 2 2 2 6" xfId="27824" xr:uid="{7F175D36-DB68-48C2-9368-CB4D37961F55}"/>
    <cellStyle name="Normal 2 2 2 5 2 2 2 3" xfId="27825" xr:uid="{C73C433A-B9FB-4F40-A9B4-E57C5662D95A}"/>
    <cellStyle name="Normal 2 2 2 5 2 2 2 3 2" xfId="27826" xr:uid="{80EF1F16-CF98-4959-BDFE-B8C78FA2E06B}"/>
    <cellStyle name="Normal 2 2 2 5 2 2 2 3 2 2" xfId="27827" xr:uid="{46ADD7A2-C276-40B1-840A-FD23B1B12FCD}"/>
    <cellStyle name="Normal 2 2 2 5 2 2 2 3 2 2 2" xfId="27828" xr:uid="{1791A8EE-4D42-4355-ACEE-C7F4D7784C2D}"/>
    <cellStyle name="Normal 2 2 2 5 2 2 2 3 2 2 2 2" xfId="27829" xr:uid="{1B67AE80-4D0B-4319-919B-65B777CF4D49}"/>
    <cellStyle name="Normal 2 2 2 5 2 2 2 3 2 2 3" xfId="27830" xr:uid="{4BE478BE-77DE-4343-9F60-6381035EED46}"/>
    <cellStyle name="Normal 2 2 2 5 2 2 2 3 2 3" xfId="27831" xr:uid="{E1EAF6DF-B235-4D1E-9079-365E5609C58F}"/>
    <cellStyle name="Normal 2 2 2 5 2 2 2 3 2 3 2" xfId="27832" xr:uid="{45705294-93F7-4439-9DFC-BA4D8B224E3C}"/>
    <cellStyle name="Normal 2 2 2 5 2 2 2 3 2 4" xfId="27833" xr:uid="{46BFD350-22B3-4057-BE93-7EE8B83B000A}"/>
    <cellStyle name="Normal 2 2 2 5 2 2 2 3 3" xfId="27834" xr:uid="{81C028BC-4F4B-4A70-815F-97083E251D4D}"/>
    <cellStyle name="Normal 2 2 2 5 2 2 2 3 3 2" xfId="27835" xr:uid="{C1B8A59A-D3CA-47B8-9E99-3E78142DB629}"/>
    <cellStyle name="Normal 2 2 2 5 2 2 2 3 3 2 2" xfId="27836" xr:uid="{E5914762-35A7-4503-84FD-1CBFFCB92759}"/>
    <cellStyle name="Normal 2 2 2 5 2 2 2 3 3 3" xfId="27837" xr:uid="{AA269625-5653-4278-9773-9CB1947D8469}"/>
    <cellStyle name="Normal 2 2 2 5 2 2 2 3 4" xfId="27838" xr:uid="{52B7F4CE-58C4-45CF-9C10-A77CEB70B507}"/>
    <cellStyle name="Normal 2 2 2 5 2 2 2 3 4 2" xfId="27839" xr:uid="{A6EB6BCA-1E84-4E3D-942C-2483A1E18A36}"/>
    <cellStyle name="Normal 2 2 2 5 2 2 2 3 5" xfId="27840" xr:uid="{570A3B68-4CBB-459B-AD93-BBE9365E6032}"/>
    <cellStyle name="Normal 2 2 2 5 2 2 2 4" xfId="27841" xr:uid="{76A1E718-B4A2-406E-A672-C772C5AEF817}"/>
    <cellStyle name="Normal 2 2 2 5 2 2 2 4 2" xfId="27842" xr:uid="{1EFC9817-D5C6-4DE8-8F42-6228FD708F05}"/>
    <cellStyle name="Normal 2 2 2 5 2 2 2 4 2 2" xfId="27843" xr:uid="{0546187F-5006-457A-B4BC-C7AF112CF74B}"/>
    <cellStyle name="Normal 2 2 2 5 2 2 2 4 2 2 2" xfId="27844" xr:uid="{8E46D3DF-821F-4D55-A456-00EA69F3EBDA}"/>
    <cellStyle name="Normal 2 2 2 5 2 2 2 4 2 3" xfId="27845" xr:uid="{5C55197C-C64D-4060-8274-E7CF75A145F0}"/>
    <cellStyle name="Normal 2 2 2 5 2 2 2 4 3" xfId="27846" xr:uid="{ADAF7322-C9BA-4744-8E7B-75116DC146B5}"/>
    <cellStyle name="Normal 2 2 2 5 2 2 2 4 3 2" xfId="27847" xr:uid="{1803C23E-AE6D-4A5B-9A37-30A08DE6B452}"/>
    <cellStyle name="Normal 2 2 2 5 2 2 2 4 4" xfId="27848" xr:uid="{228CD56B-5D5D-4D8C-9613-C93450A66BE4}"/>
    <cellStyle name="Normal 2 2 2 5 2 2 2 5" xfId="27849" xr:uid="{98206E37-59EC-4D88-BAA9-62BD9A1E0875}"/>
    <cellStyle name="Normal 2 2 2 5 2 2 2 5 2" xfId="27850" xr:uid="{DCD1D0FB-C497-437D-A75A-8000B1EDC1E4}"/>
    <cellStyle name="Normal 2 2 2 5 2 2 2 5 2 2" xfId="27851" xr:uid="{428FD6BB-8AAA-4A7B-920B-1A642761349E}"/>
    <cellStyle name="Normal 2 2 2 5 2 2 2 5 3" xfId="27852" xr:uid="{DB8987E2-773E-4AC2-8E8A-80AE28A6FB86}"/>
    <cellStyle name="Normal 2 2 2 5 2 2 2 6" xfId="27853" xr:uid="{CB2E9F53-D5E9-4FE5-BCF6-2539F37F5AB4}"/>
    <cellStyle name="Normal 2 2 2 5 2 2 2 6 2" xfId="27854" xr:uid="{292C4ABB-BE58-4737-B233-6A7A1D9DA1DD}"/>
    <cellStyle name="Normal 2 2 2 5 2 2 2 7" xfId="27855" xr:uid="{7856EFF5-E8F6-43E8-9922-1702E78B92E4}"/>
    <cellStyle name="Normal 2 2 2 5 2 2 3" xfId="27856" xr:uid="{EAA03C21-F73F-4B3E-8EEC-6DC36F2577DC}"/>
    <cellStyle name="Normal 2 2 2 5 2 2 3 2" xfId="27857" xr:uid="{25E314AD-48BC-4F38-B76E-AE967EE7BC64}"/>
    <cellStyle name="Normal 2 2 2 5 2 2 3 2 2" xfId="27858" xr:uid="{C0E597CC-DCD6-4512-9ED7-6751B34330F4}"/>
    <cellStyle name="Normal 2 2 2 5 2 2 3 2 2 2" xfId="27859" xr:uid="{5BBA79C5-19AF-490E-8762-AB7110AAD0D4}"/>
    <cellStyle name="Normal 2 2 2 5 2 2 3 2 2 2 2" xfId="27860" xr:uid="{B2314A9C-F3AD-419F-A288-EF496CC86295}"/>
    <cellStyle name="Normal 2 2 2 5 2 2 3 2 2 2 2 2" xfId="27861" xr:uid="{4908D9FB-3E02-46A4-AE20-FA7CC7F0E644}"/>
    <cellStyle name="Normal 2 2 2 5 2 2 3 2 2 2 3" xfId="27862" xr:uid="{9B146B65-0249-43DC-8FDD-85182968744A}"/>
    <cellStyle name="Normal 2 2 2 5 2 2 3 2 2 3" xfId="27863" xr:uid="{EBD8DAB0-8953-49A5-A62F-12D8020B000F}"/>
    <cellStyle name="Normal 2 2 2 5 2 2 3 2 2 3 2" xfId="27864" xr:uid="{708ED3E6-345F-428E-8F20-FC4143976A41}"/>
    <cellStyle name="Normal 2 2 2 5 2 2 3 2 2 4" xfId="27865" xr:uid="{8F9EC9BF-3418-4C32-84B0-D87BDD83CEA9}"/>
    <cellStyle name="Normal 2 2 2 5 2 2 3 2 3" xfId="27866" xr:uid="{B16127D7-6AF1-4CD9-AD65-5EB96C0FA29E}"/>
    <cellStyle name="Normal 2 2 2 5 2 2 3 2 3 2" xfId="27867" xr:uid="{37763098-CA0E-43F0-B7DB-D839CFDD2BDB}"/>
    <cellStyle name="Normal 2 2 2 5 2 2 3 2 3 2 2" xfId="27868" xr:uid="{D72AEC94-704E-427C-B80D-65C8355A8D1E}"/>
    <cellStyle name="Normal 2 2 2 5 2 2 3 2 3 3" xfId="27869" xr:uid="{EABED555-9142-4AA9-A626-C1BA00E66EA5}"/>
    <cellStyle name="Normal 2 2 2 5 2 2 3 2 4" xfId="27870" xr:uid="{2B078604-4582-4BCA-B63F-CFEF48AC3EA9}"/>
    <cellStyle name="Normal 2 2 2 5 2 2 3 2 4 2" xfId="27871" xr:uid="{61FFBE74-D3EE-4087-83AE-D9CC0676A388}"/>
    <cellStyle name="Normal 2 2 2 5 2 2 3 2 5" xfId="27872" xr:uid="{5E596B72-6A57-43F0-B374-9800ECCB4C9E}"/>
    <cellStyle name="Normal 2 2 2 5 2 2 3 3" xfId="27873" xr:uid="{79E77544-A981-4C36-97DC-7EFEAFDE06F1}"/>
    <cellStyle name="Normal 2 2 2 5 2 2 3 3 2" xfId="27874" xr:uid="{FEBD5920-A4BA-451D-8595-0F5937BC160C}"/>
    <cellStyle name="Normal 2 2 2 5 2 2 3 3 2 2" xfId="27875" xr:uid="{85C24BA1-0437-4A6F-883B-2545EE23916B}"/>
    <cellStyle name="Normal 2 2 2 5 2 2 3 3 2 2 2" xfId="27876" xr:uid="{96C01FC7-7405-4CE9-948C-AE3A7D01549B}"/>
    <cellStyle name="Normal 2 2 2 5 2 2 3 3 2 3" xfId="27877" xr:uid="{A5633E96-166D-459C-A355-66CE5695633B}"/>
    <cellStyle name="Normal 2 2 2 5 2 2 3 3 3" xfId="27878" xr:uid="{A812090C-F65C-45C0-9989-C31225852BD6}"/>
    <cellStyle name="Normal 2 2 2 5 2 2 3 3 3 2" xfId="27879" xr:uid="{08BFA3D4-7A0F-4766-BD85-AD82D80E8D46}"/>
    <cellStyle name="Normal 2 2 2 5 2 2 3 3 4" xfId="27880" xr:uid="{A70E6048-EFF3-47EA-B4BB-421EB28D0B3B}"/>
    <cellStyle name="Normal 2 2 2 5 2 2 3 4" xfId="27881" xr:uid="{50621115-C511-48FE-B906-D025E3F3183C}"/>
    <cellStyle name="Normal 2 2 2 5 2 2 3 4 2" xfId="27882" xr:uid="{3B3E46BE-DAEA-4F27-A6EE-0BADE73A929D}"/>
    <cellStyle name="Normal 2 2 2 5 2 2 3 4 2 2" xfId="27883" xr:uid="{4110D242-5D78-46C5-BF77-D97260ECCEAA}"/>
    <cellStyle name="Normal 2 2 2 5 2 2 3 4 3" xfId="27884" xr:uid="{C6F77FE6-5058-4AF5-A3C2-12D7C2A69222}"/>
    <cellStyle name="Normal 2 2 2 5 2 2 3 5" xfId="27885" xr:uid="{0FE90A17-ABA8-48B9-96B6-6A9DBC4C9CB5}"/>
    <cellStyle name="Normal 2 2 2 5 2 2 3 5 2" xfId="27886" xr:uid="{8B4BDCA7-3E76-4270-92A0-DA5072CCA56D}"/>
    <cellStyle name="Normal 2 2 2 5 2 2 3 6" xfId="27887" xr:uid="{8D5E5AF0-FCD3-40F3-9028-374613AE29C4}"/>
    <cellStyle name="Normal 2 2 2 5 2 2 4" xfId="27888" xr:uid="{DEFCD42B-D43C-41F3-9739-2CC775F3E1DA}"/>
    <cellStyle name="Normal 2 2 2 5 2 2 4 2" xfId="27889" xr:uid="{B88FB503-6826-4DA9-AFD4-A4F8139E11D8}"/>
    <cellStyle name="Normal 2 2 2 5 2 2 4 2 2" xfId="27890" xr:uid="{A383B195-B629-45CF-AECA-264E93FB0A77}"/>
    <cellStyle name="Normal 2 2 2 5 2 2 4 2 2 2" xfId="27891" xr:uid="{6C9FF150-C48E-451F-8004-92D6DF8E587C}"/>
    <cellStyle name="Normal 2 2 2 5 2 2 4 2 2 2 2" xfId="27892" xr:uid="{12C9010F-2831-4633-B39B-9DF299C55BCB}"/>
    <cellStyle name="Normal 2 2 2 5 2 2 4 2 2 3" xfId="27893" xr:uid="{E641FEA4-F8B1-49BF-AA0B-DF0506DCF239}"/>
    <cellStyle name="Normal 2 2 2 5 2 2 4 2 3" xfId="27894" xr:uid="{BB101BF8-0909-4996-9C7B-42B94976D116}"/>
    <cellStyle name="Normal 2 2 2 5 2 2 4 2 3 2" xfId="27895" xr:uid="{BC58F80F-116F-4AB8-8A45-A2D6EA03E285}"/>
    <cellStyle name="Normal 2 2 2 5 2 2 4 2 4" xfId="27896" xr:uid="{4C970E20-BC26-4032-AA65-59F8DD47E23A}"/>
    <cellStyle name="Normal 2 2 2 5 2 2 4 3" xfId="27897" xr:uid="{367C78B3-5DD3-4FF2-9655-17EBEAEEC7F8}"/>
    <cellStyle name="Normal 2 2 2 5 2 2 4 3 2" xfId="27898" xr:uid="{08EF886D-3B2F-457E-A480-93B0A37E61ED}"/>
    <cellStyle name="Normal 2 2 2 5 2 2 4 3 2 2" xfId="27899" xr:uid="{6612D7AA-3327-4189-8650-183C427CC817}"/>
    <cellStyle name="Normal 2 2 2 5 2 2 4 3 3" xfId="27900" xr:uid="{7C6587B7-61CA-4EA7-A8DF-F44AFC22C5E5}"/>
    <cellStyle name="Normal 2 2 2 5 2 2 4 4" xfId="27901" xr:uid="{09303834-49BD-452A-A395-F898463BD0EB}"/>
    <cellStyle name="Normal 2 2 2 5 2 2 4 4 2" xfId="27902" xr:uid="{4C583CE6-211E-4FE9-912A-A94CB29D8615}"/>
    <cellStyle name="Normal 2 2 2 5 2 2 4 5" xfId="27903" xr:uid="{18C5C2C0-32F1-45D5-9E2F-B57B1A712640}"/>
    <cellStyle name="Normal 2 2 2 5 2 2 5" xfId="27904" xr:uid="{57368554-6294-4A68-A0DA-9EAD6441DB4D}"/>
    <cellStyle name="Normal 2 2 2 5 2 2 5 2" xfId="27905" xr:uid="{EC4D0B65-9722-4DB2-A819-3F7121BE7F32}"/>
    <cellStyle name="Normal 2 2 2 5 2 2 5 2 2" xfId="27906" xr:uid="{1B484606-38B1-4547-B0F7-269F46BE234F}"/>
    <cellStyle name="Normal 2 2 2 5 2 2 5 2 2 2" xfId="27907" xr:uid="{CBF243C5-50F5-4566-BAB3-B804E4D8BF24}"/>
    <cellStyle name="Normal 2 2 2 5 2 2 5 2 3" xfId="27908" xr:uid="{9F02721B-BD75-4154-B33A-A7FD78E3BF46}"/>
    <cellStyle name="Normal 2 2 2 5 2 2 5 3" xfId="27909" xr:uid="{23EECB1C-4D4E-4AB0-8898-5EFE3B79F912}"/>
    <cellStyle name="Normal 2 2 2 5 2 2 5 3 2" xfId="27910" xr:uid="{35C72B40-CE9B-4E17-A90D-DA263D0E7831}"/>
    <cellStyle name="Normal 2 2 2 5 2 2 5 4" xfId="27911" xr:uid="{542AECA4-54F5-425D-A89C-6307F0540616}"/>
    <cellStyle name="Normal 2 2 2 5 2 2 6" xfId="27912" xr:uid="{F6D40F65-D80E-436A-8B25-CFBB68C7A0AF}"/>
    <cellStyle name="Normal 2 2 2 5 2 2 6 2" xfId="27913" xr:uid="{5E957120-0DFC-4120-90AA-7E112ACD4C5A}"/>
    <cellStyle name="Normal 2 2 2 5 2 2 6 2 2" xfId="27914" xr:uid="{517DCBBA-A817-48F4-85C7-5150FCE61024}"/>
    <cellStyle name="Normal 2 2 2 5 2 2 6 3" xfId="27915" xr:uid="{B6FA6131-7918-40FD-9B71-636177F7C478}"/>
    <cellStyle name="Normal 2 2 2 5 2 2 7" xfId="27916" xr:uid="{55E33B82-5E96-49F7-92B3-60D235CFF28D}"/>
    <cellStyle name="Normal 2 2 2 5 2 2 7 2" xfId="27917" xr:uid="{279929FB-D5CF-40F5-AEBC-7E97B50C9406}"/>
    <cellStyle name="Normal 2 2 2 5 2 2 8" xfId="27918" xr:uid="{A4F362D4-F4F6-46F9-A746-05D61A82EDCE}"/>
    <cellStyle name="Normal 2 2 2 5 2 3" xfId="27919" xr:uid="{3E856B55-8FD8-424F-85DF-65EECE46320B}"/>
    <cellStyle name="Normal 2 2 2 5 2 3 2" xfId="27920" xr:uid="{D7B422DE-0609-4F76-916F-542AF1C20635}"/>
    <cellStyle name="Normal 2 2 2 5 2 3 2 2" xfId="27921" xr:uid="{744AF96E-426B-48A7-914F-EAB9C5532209}"/>
    <cellStyle name="Normal 2 2 2 5 2 3 2 2 2" xfId="27922" xr:uid="{1D91BDAA-0EEE-423E-8D78-5F0D55049613}"/>
    <cellStyle name="Normal 2 2 2 5 2 3 2 2 2 2" xfId="27923" xr:uid="{9F663A9D-74FC-40E2-95D9-E168CF3D56C4}"/>
    <cellStyle name="Normal 2 2 2 5 2 3 2 2 2 2 2" xfId="27924" xr:uid="{CA849F25-6E48-485B-BD56-0A4389087519}"/>
    <cellStyle name="Normal 2 2 2 5 2 3 2 2 2 2 2 2" xfId="27925" xr:uid="{880A6424-402F-43D0-88EA-B5180DD4054A}"/>
    <cellStyle name="Normal 2 2 2 5 2 3 2 2 2 2 3" xfId="27926" xr:uid="{5BD19C6A-DEDF-4D3F-B52D-30D746BA294D}"/>
    <cellStyle name="Normal 2 2 2 5 2 3 2 2 2 3" xfId="27927" xr:uid="{252BE146-444B-4EC0-9F14-3F04386C3EE2}"/>
    <cellStyle name="Normal 2 2 2 5 2 3 2 2 2 3 2" xfId="27928" xr:uid="{D44ECB22-4A7B-4BC3-BD40-607484AA61CD}"/>
    <cellStyle name="Normal 2 2 2 5 2 3 2 2 2 4" xfId="27929" xr:uid="{5D4CFA08-E867-476D-A556-36287D048D04}"/>
    <cellStyle name="Normal 2 2 2 5 2 3 2 2 3" xfId="27930" xr:uid="{994C27F8-F2E0-423E-89AD-06BDB647A37D}"/>
    <cellStyle name="Normal 2 2 2 5 2 3 2 2 3 2" xfId="27931" xr:uid="{63DCEFC3-BAB5-4181-860F-FA165850CF6C}"/>
    <cellStyle name="Normal 2 2 2 5 2 3 2 2 3 2 2" xfId="27932" xr:uid="{8DE9D798-50BF-4681-A7C9-8C5D7B02C9C4}"/>
    <cellStyle name="Normal 2 2 2 5 2 3 2 2 3 3" xfId="27933" xr:uid="{B7369DEA-3C36-40DE-B16C-EDF5D08D8682}"/>
    <cellStyle name="Normal 2 2 2 5 2 3 2 2 4" xfId="27934" xr:uid="{B4910F7B-0227-4967-9CA4-881E64E27242}"/>
    <cellStyle name="Normal 2 2 2 5 2 3 2 2 4 2" xfId="27935" xr:uid="{78DEFEA5-3F05-4E87-AFCA-E2E9FC534D6B}"/>
    <cellStyle name="Normal 2 2 2 5 2 3 2 2 5" xfId="27936" xr:uid="{8E948854-F372-4101-A751-6EA0AA8C38FC}"/>
    <cellStyle name="Normal 2 2 2 5 2 3 2 3" xfId="27937" xr:uid="{4C297D5B-D866-4C76-8D39-524EB5C569D5}"/>
    <cellStyle name="Normal 2 2 2 5 2 3 2 3 2" xfId="27938" xr:uid="{977D50F7-831D-4D9B-8010-6D814722222C}"/>
    <cellStyle name="Normal 2 2 2 5 2 3 2 3 2 2" xfId="27939" xr:uid="{4A4CB41B-748A-46EE-9370-5DF075978534}"/>
    <cellStyle name="Normal 2 2 2 5 2 3 2 3 2 2 2" xfId="27940" xr:uid="{F3895A34-0314-4A75-821A-FD8521386CC3}"/>
    <cellStyle name="Normal 2 2 2 5 2 3 2 3 2 3" xfId="27941" xr:uid="{2BA5D9A0-86E2-4BAD-AFD3-849BD99FA492}"/>
    <cellStyle name="Normal 2 2 2 5 2 3 2 3 3" xfId="27942" xr:uid="{D301ABBA-8039-4E9B-8516-6BFDAD134C13}"/>
    <cellStyle name="Normal 2 2 2 5 2 3 2 3 3 2" xfId="27943" xr:uid="{17201271-1905-4872-9FCF-9CB37671D669}"/>
    <cellStyle name="Normal 2 2 2 5 2 3 2 3 4" xfId="27944" xr:uid="{7CFC4038-00DB-408C-8184-0A446F086235}"/>
    <cellStyle name="Normal 2 2 2 5 2 3 2 4" xfId="27945" xr:uid="{7F27F835-90AF-4E37-9860-8CDF6F46C1F1}"/>
    <cellStyle name="Normal 2 2 2 5 2 3 2 4 2" xfId="27946" xr:uid="{D950F29B-3E6F-4E10-8FCA-8DA2F8D15064}"/>
    <cellStyle name="Normal 2 2 2 5 2 3 2 4 2 2" xfId="27947" xr:uid="{1BC73234-A0E4-4CFC-BBF1-109BC3FCDC90}"/>
    <cellStyle name="Normal 2 2 2 5 2 3 2 4 3" xfId="27948" xr:uid="{048636DA-105C-4B76-9AE6-E0893E240A31}"/>
    <cellStyle name="Normal 2 2 2 5 2 3 2 5" xfId="27949" xr:uid="{5B617A37-148D-4C4B-88D6-CBA71A136077}"/>
    <cellStyle name="Normal 2 2 2 5 2 3 2 5 2" xfId="27950" xr:uid="{E14A535E-803E-4C41-AF8A-CCC301696CD5}"/>
    <cellStyle name="Normal 2 2 2 5 2 3 2 6" xfId="27951" xr:uid="{84C3F26E-ABB9-415D-9D67-8E78D172A175}"/>
    <cellStyle name="Normal 2 2 2 5 2 3 3" xfId="27952" xr:uid="{28B5A834-AC09-448A-B73F-CE2E51074C88}"/>
    <cellStyle name="Normal 2 2 2 5 2 3 3 2" xfId="27953" xr:uid="{F8961326-91BE-42E6-843E-13830521C773}"/>
    <cellStyle name="Normal 2 2 2 5 2 3 3 2 2" xfId="27954" xr:uid="{C4A04EA2-1734-43A4-AE4E-A474A6E1F95E}"/>
    <cellStyle name="Normal 2 2 2 5 2 3 3 2 2 2" xfId="27955" xr:uid="{EC20A328-653E-4842-8A35-CB0650E2F70F}"/>
    <cellStyle name="Normal 2 2 2 5 2 3 3 2 2 2 2" xfId="27956" xr:uid="{1B62C500-6D7B-4310-87A7-5BC6E74B0143}"/>
    <cellStyle name="Normal 2 2 2 5 2 3 3 2 2 3" xfId="27957" xr:uid="{FF79C838-3030-47CE-946A-E8E94B6C0498}"/>
    <cellStyle name="Normal 2 2 2 5 2 3 3 2 3" xfId="27958" xr:uid="{BFCEB6FD-C765-4271-88E4-6340BB3F6FF9}"/>
    <cellStyle name="Normal 2 2 2 5 2 3 3 2 3 2" xfId="27959" xr:uid="{CF49F03A-3B8A-4EC8-B99F-22B515F44EE6}"/>
    <cellStyle name="Normal 2 2 2 5 2 3 3 2 4" xfId="27960" xr:uid="{5157680A-6888-4A2A-A35F-A9E9000E21A0}"/>
    <cellStyle name="Normal 2 2 2 5 2 3 3 3" xfId="27961" xr:uid="{ED02FC76-6F6E-41C0-BB20-AB2AC09CE5ED}"/>
    <cellStyle name="Normal 2 2 2 5 2 3 3 3 2" xfId="27962" xr:uid="{A76004CB-5344-4151-905F-92A285809288}"/>
    <cellStyle name="Normal 2 2 2 5 2 3 3 3 2 2" xfId="27963" xr:uid="{8C9BCAB2-F1FD-4A51-8EBD-09BDF63A030D}"/>
    <cellStyle name="Normal 2 2 2 5 2 3 3 3 3" xfId="27964" xr:uid="{DC17E36B-A1A4-4C40-A63E-546AC106A50E}"/>
    <cellStyle name="Normal 2 2 2 5 2 3 3 4" xfId="27965" xr:uid="{E76B705F-4ABF-4726-B7FC-514C5155E759}"/>
    <cellStyle name="Normal 2 2 2 5 2 3 3 4 2" xfId="27966" xr:uid="{BE1EA193-4491-40AF-9C63-637F732BB716}"/>
    <cellStyle name="Normal 2 2 2 5 2 3 3 5" xfId="27967" xr:uid="{28E77E95-2A6C-4AAB-B301-B33AB4255EC8}"/>
    <cellStyle name="Normal 2 2 2 5 2 3 4" xfId="27968" xr:uid="{BBA4593E-D538-42F5-BF89-4DEF9F1222A5}"/>
    <cellStyle name="Normal 2 2 2 5 2 3 4 2" xfId="27969" xr:uid="{40614F4B-7B64-46CB-8D95-382681806FF5}"/>
    <cellStyle name="Normal 2 2 2 5 2 3 4 2 2" xfId="27970" xr:uid="{366A83D0-B56C-45E7-912F-038433D29911}"/>
    <cellStyle name="Normal 2 2 2 5 2 3 4 2 2 2" xfId="27971" xr:uid="{528954AD-7BBD-4B96-A086-7DB9341720BB}"/>
    <cellStyle name="Normal 2 2 2 5 2 3 4 2 3" xfId="27972" xr:uid="{350B4390-534F-46BE-AB98-4B9CD0B6270B}"/>
    <cellStyle name="Normal 2 2 2 5 2 3 4 3" xfId="27973" xr:uid="{D88EB0D7-C084-48FE-AA4D-7B40C885E2CC}"/>
    <cellStyle name="Normal 2 2 2 5 2 3 4 3 2" xfId="27974" xr:uid="{6A072E4E-A957-47F2-9C24-8A8E852529B1}"/>
    <cellStyle name="Normal 2 2 2 5 2 3 4 4" xfId="27975" xr:uid="{7D59ECCA-07D1-4679-9B5F-6676D8CD7780}"/>
    <cellStyle name="Normal 2 2 2 5 2 3 5" xfId="27976" xr:uid="{F08A22E4-C12A-4C8D-A266-6F540EC4D91F}"/>
    <cellStyle name="Normal 2 2 2 5 2 3 5 2" xfId="27977" xr:uid="{78E14761-2AB9-4369-9BA4-A416A90632AF}"/>
    <cellStyle name="Normal 2 2 2 5 2 3 5 2 2" xfId="27978" xr:uid="{CB346B14-1249-493D-87BA-564649A2CABA}"/>
    <cellStyle name="Normal 2 2 2 5 2 3 5 3" xfId="27979" xr:uid="{DFCC4366-86DA-4F1A-B0E4-F3CC9D134FAC}"/>
    <cellStyle name="Normal 2 2 2 5 2 3 6" xfId="27980" xr:uid="{BBE134E3-6211-4A35-888B-D33734F8B02E}"/>
    <cellStyle name="Normal 2 2 2 5 2 3 6 2" xfId="27981" xr:uid="{00B9585D-40A4-4393-AEE5-C351421B7E6A}"/>
    <cellStyle name="Normal 2 2 2 5 2 3 7" xfId="27982" xr:uid="{4D7641BC-D4A2-461D-8048-8EDB2D781978}"/>
    <cellStyle name="Normal 2 2 2 5 2 4" xfId="27983" xr:uid="{B520C40B-51C3-4A81-A04F-CE4D0776B7E4}"/>
    <cellStyle name="Normal 2 2 2 5 2 4 2" xfId="27984" xr:uid="{762043FC-79B8-4CC3-A32D-92D4B2D2D4AC}"/>
    <cellStyle name="Normal 2 2 2 5 2 4 2 2" xfId="27985" xr:uid="{5F47EFB8-FB44-4F76-811D-BE7FC8A1230F}"/>
    <cellStyle name="Normal 2 2 2 5 2 4 2 2 2" xfId="27986" xr:uid="{3B959548-3B16-44AF-A54D-53F78FA05C56}"/>
    <cellStyle name="Normal 2 2 2 5 2 4 2 2 2 2" xfId="27987" xr:uid="{6821F239-BF15-4FF2-9736-5D9284AA998E}"/>
    <cellStyle name="Normal 2 2 2 5 2 4 2 2 2 2 2" xfId="27988" xr:uid="{F615744B-0682-4E05-808B-4935E5A7F0D2}"/>
    <cellStyle name="Normal 2 2 2 5 2 4 2 2 2 3" xfId="27989" xr:uid="{2711A90A-AA2B-463A-924E-89E21ECBF56F}"/>
    <cellStyle name="Normal 2 2 2 5 2 4 2 2 3" xfId="27990" xr:uid="{BA16B2DA-066C-486D-BE50-FAB1C67F599E}"/>
    <cellStyle name="Normal 2 2 2 5 2 4 2 2 3 2" xfId="27991" xr:uid="{84AC8CE3-E455-402C-911B-A06E8FF20149}"/>
    <cellStyle name="Normal 2 2 2 5 2 4 2 2 4" xfId="27992" xr:uid="{91E854B3-7300-411D-9707-7BC3F77011EA}"/>
    <cellStyle name="Normal 2 2 2 5 2 4 2 3" xfId="27993" xr:uid="{1DE83C80-FEE8-4028-8D7D-25841CD5CA4B}"/>
    <cellStyle name="Normal 2 2 2 5 2 4 2 3 2" xfId="27994" xr:uid="{545A3DA8-AB16-415B-A0AD-3AF8840421C7}"/>
    <cellStyle name="Normal 2 2 2 5 2 4 2 3 2 2" xfId="27995" xr:uid="{EB702523-0885-4357-A425-DA2BB89E07CD}"/>
    <cellStyle name="Normal 2 2 2 5 2 4 2 3 3" xfId="27996" xr:uid="{DCA552C8-386F-40B3-9636-46136B1EC0B0}"/>
    <cellStyle name="Normal 2 2 2 5 2 4 2 4" xfId="27997" xr:uid="{879146F9-E122-4F10-BB37-6D29FA939A92}"/>
    <cellStyle name="Normal 2 2 2 5 2 4 2 4 2" xfId="27998" xr:uid="{18E9043F-5452-4EA9-AF12-66623CDE3387}"/>
    <cellStyle name="Normal 2 2 2 5 2 4 2 5" xfId="27999" xr:uid="{208BA966-C33D-4C06-88DE-6F926B170BDB}"/>
    <cellStyle name="Normal 2 2 2 5 2 4 3" xfId="28000" xr:uid="{0370A386-8CA2-483B-B983-0281B16A5ED8}"/>
    <cellStyle name="Normal 2 2 2 5 2 4 3 2" xfId="28001" xr:uid="{4258BE6D-BE98-4DF2-86E3-2662E25D20EC}"/>
    <cellStyle name="Normal 2 2 2 5 2 4 3 2 2" xfId="28002" xr:uid="{07D1DBAC-A848-4365-92F8-4B1453574158}"/>
    <cellStyle name="Normal 2 2 2 5 2 4 3 2 2 2" xfId="28003" xr:uid="{C938759C-ED61-4D8A-B5A1-DDCA216096E2}"/>
    <cellStyle name="Normal 2 2 2 5 2 4 3 2 3" xfId="28004" xr:uid="{82B8BEEC-3FE8-4F33-889A-B0B15855D587}"/>
    <cellStyle name="Normal 2 2 2 5 2 4 3 3" xfId="28005" xr:uid="{3D5FEA66-DF3F-41D0-BBE7-E1DAA331B19E}"/>
    <cellStyle name="Normal 2 2 2 5 2 4 3 3 2" xfId="28006" xr:uid="{8850F3B6-FB12-4E6E-8BA9-DDE38ACF22B0}"/>
    <cellStyle name="Normal 2 2 2 5 2 4 3 4" xfId="28007" xr:uid="{12B833D4-8DA9-4E20-8E05-E64448C051A6}"/>
    <cellStyle name="Normal 2 2 2 5 2 4 4" xfId="28008" xr:uid="{32310F94-B5BB-4825-AC14-27DF29490071}"/>
    <cellStyle name="Normal 2 2 2 5 2 4 4 2" xfId="28009" xr:uid="{36594179-A411-4BE6-8EEE-3E7004F8BC13}"/>
    <cellStyle name="Normal 2 2 2 5 2 4 4 2 2" xfId="28010" xr:uid="{FD3BFB57-126F-408E-8B6D-5F37AF00D362}"/>
    <cellStyle name="Normal 2 2 2 5 2 4 4 3" xfId="28011" xr:uid="{338C14BA-BC18-41AE-9EFA-1EEF835AAF2F}"/>
    <cellStyle name="Normal 2 2 2 5 2 4 5" xfId="28012" xr:uid="{69C81C35-0EC8-46C3-9EA2-BBD37A267A2B}"/>
    <cellStyle name="Normal 2 2 2 5 2 4 5 2" xfId="28013" xr:uid="{651B67A4-5237-46BE-8384-7BA66C6EE145}"/>
    <cellStyle name="Normal 2 2 2 5 2 4 6" xfId="28014" xr:uid="{E401AB87-0E13-48E8-B074-CCB667EF6C40}"/>
    <cellStyle name="Normal 2 2 2 5 2 5" xfId="28015" xr:uid="{B76E9039-35E5-42B4-91E3-4E005D2E07D4}"/>
    <cellStyle name="Normal 2 2 2 5 2 5 2" xfId="28016" xr:uid="{BC92EA7E-D2E5-453F-9AE1-AE47D4B66F14}"/>
    <cellStyle name="Normal 2 2 2 5 2 5 2 2" xfId="28017" xr:uid="{4E231887-40B2-4246-9B79-3B05EF2EF016}"/>
    <cellStyle name="Normal 2 2 2 5 2 5 2 2 2" xfId="28018" xr:uid="{8CF2E9B6-F5B4-41B5-88BE-81EB7D7003DA}"/>
    <cellStyle name="Normal 2 2 2 5 2 5 2 2 2 2" xfId="28019" xr:uid="{2CBC53FD-CF58-40CD-BF9A-2A2DB838A648}"/>
    <cellStyle name="Normal 2 2 2 5 2 5 2 2 3" xfId="28020" xr:uid="{BFC9F5DD-D41F-4D1A-BEC0-BCA9513BABFF}"/>
    <cellStyle name="Normal 2 2 2 5 2 5 2 3" xfId="28021" xr:uid="{CBEDF2BD-6EF1-417B-9EF1-3D60BED8342F}"/>
    <cellStyle name="Normal 2 2 2 5 2 5 2 3 2" xfId="28022" xr:uid="{C4DE8303-6F87-4B28-828D-7B9A51487E82}"/>
    <cellStyle name="Normal 2 2 2 5 2 5 2 4" xfId="28023" xr:uid="{188149BF-9496-43B6-B12F-775989C31FF0}"/>
    <cellStyle name="Normal 2 2 2 5 2 5 3" xfId="28024" xr:uid="{626D36CC-0221-4CBB-A243-84E9B3C6C9CA}"/>
    <cellStyle name="Normal 2 2 2 5 2 5 3 2" xfId="28025" xr:uid="{D2B34CD5-5CB5-420D-B6A2-E4C707B74E4E}"/>
    <cellStyle name="Normal 2 2 2 5 2 5 3 2 2" xfId="28026" xr:uid="{916FFB9B-04B4-49FE-8E66-05C82C4BC742}"/>
    <cellStyle name="Normal 2 2 2 5 2 5 3 3" xfId="28027" xr:uid="{C6336493-105E-49E8-995B-46573814515A}"/>
    <cellStyle name="Normal 2 2 2 5 2 5 4" xfId="28028" xr:uid="{D5239EB3-48E4-4491-ABD4-F5DEF9EC41C1}"/>
    <cellStyle name="Normal 2 2 2 5 2 5 4 2" xfId="28029" xr:uid="{5A0D88BB-8ACA-4962-9222-B83921E08E2B}"/>
    <cellStyle name="Normal 2 2 2 5 2 5 5" xfId="28030" xr:uid="{961D7928-E3D0-4E23-9A66-F3694E9132D9}"/>
    <cellStyle name="Normal 2 2 2 5 2 6" xfId="28031" xr:uid="{57D50726-8CBE-40B7-BFD2-EEFBB90F6DF1}"/>
    <cellStyle name="Normal 2 2 2 5 2 6 2" xfId="28032" xr:uid="{DC32DE1F-BD6F-48E4-8942-587CA4AC9756}"/>
    <cellStyle name="Normal 2 2 2 5 2 6 2 2" xfId="28033" xr:uid="{EB2186FD-B427-4C56-AE1A-3339951186D7}"/>
    <cellStyle name="Normal 2 2 2 5 2 6 2 2 2" xfId="28034" xr:uid="{EF4227F9-80CF-4108-807E-6FD58E481E94}"/>
    <cellStyle name="Normal 2 2 2 5 2 6 2 3" xfId="28035" xr:uid="{A8EE3E19-BC1A-48D5-9777-68B9857A82CA}"/>
    <cellStyle name="Normal 2 2 2 5 2 6 3" xfId="28036" xr:uid="{84E2FE83-882D-4DCA-90D7-608E8FE83A26}"/>
    <cellStyle name="Normal 2 2 2 5 2 6 3 2" xfId="28037" xr:uid="{68CEEECE-0716-462A-8800-907BFD0EA6DF}"/>
    <cellStyle name="Normal 2 2 2 5 2 6 4" xfId="28038" xr:uid="{3717B79D-ECD9-45CA-9E7C-52C38DD8BA0A}"/>
    <cellStyle name="Normal 2 2 2 5 2 7" xfId="28039" xr:uid="{352A4BC9-3D7A-4A82-B420-766ACD94C2F9}"/>
    <cellStyle name="Normal 2 2 2 5 2 7 2" xfId="28040" xr:uid="{48DFDE7B-1843-41F4-997C-D19B69315AF0}"/>
    <cellStyle name="Normal 2 2 2 5 2 7 2 2" xfId="28041" xr:uid="{8A29A660-F3CA-4565-9D5F-9B8CA5A5FF22}"/>
    <cellStyle name="Normal 2 2 2 5 2 7 3" xfId="28042" xr:uid="{AD5FACA6-44E4-4009-A318-BAC354D2B294}"/>
    <cellStyle name="Normal 2 2 2 5 2 8" xfId="28043" xr:uid="{10034425-A1FF-441B-9010-9A4961F861A1}"/>
    <cellStyle name="Normal 2 2 2 5 2 8 2" xfId="28044" xr:uid="{FCD92AE2-C71B-451E-B353-CF64449EEB72}"/>
    <cellStyle name="Normal 2 2 2 5 2 9" xfId="28045" xr:uid="{8205CAE6-B30B-4924-BC17-E4FC66572E57}"/>
    <cellStyle name="Normal 2 2 2 5 3" xfId="28046" xr:uid="{188D8798-14A5-4B00-AA3A-0C057EBAF6A8}"/>
    <cellStyle name="Normal 2 2 2 5 3 2" xfId="28047" xr:uid="{841AF676-BD91-4F44-9ACC-F2BCDB382C2A}"/>
    <cellStyle name="Normal 2 2 2 5 3 2 2" xfId="28048" xr:uid="{CC0F6723-7E17-4DCD-BA86-8FF43A43F988}"/>
    <cellStyle name="Normal 2 2 2 5 3 2 2 2" xfId="28049" xr:uid="{9D1B9053-8FB2-4411-96DB-6198B4101881}"/>
    <cellStyle name="Normal 2 2 2 5 3 2 2 2 2" xfId="28050" xr:uid="{355C8917-CCF6-4618-968E-FC39424B5700}"/>
    <cellStyle name="Normal 2 2 2 5 3 2 2 2 2 2" xfId="28051" xr:uid="{DEBA1E06-0A27-46B1-922D-56D8EE85800C}"/>
    <cellStyle name="Normal 2 2 2 5 3 2 2 2 2 2 2" xfId="28052" xr:uid="{5ABE6ED1-AA9A-438D-85EE-9CF6E9F0EFAE}"/>
    <cellStyle name="Normal 2 2 2 5 3 2 2 2 2 2 2 2" xfId="28053" xr:uid="{1D729C7C-E203-4356-9E75-C894CB6E3B5B}"/>
    <cellStyle name="Normal 2 2 2 5 3 2 2 2 2 2 2 2 2" xfId="28054" xr:uid="{FEEA3432-3048-4B8A-855E-611828C9396D}"/>
    <cellStyle name="Normal 2 2 2 5 3 2 2 2 2 2 2 3" xfId="28055" xr:uid="{CF9585FE-0A37-4A6E-A27E-7B8BE1A52E26}"/>
    <cellStyle name="Normal 2 2 2 5 3 2 2 2 2 2 3" xfId="28056" xr:uid="{A9FDEA3D-79E4-4D90-B0C2-D9FBDFE2B822}"/>
    <cellStyle name="Normal 2 2 2 5 3 2 2 2 2 2 3 2" xfId="28057" xr:uid="{F7637D5B-8440-4036-BB37-C5D450C5C70E}"/>
    <cellStyle name="Normal 2 2 2 5 3 2 2 2 2 2 4" xfId="28058" xr:uid="{9BE47B37-5DF9-489C-AA1B-6467F64F3B3A}"/>
    <cellStyle name="Normal 2 2 2 5 3 2 2 2 2 3" xfId="28059" xr:uid="{469B6477-B610-432B-ADB1-C0BF27B2ACE7}"/>
    <cellStyle name="Normal 2 2 2 5 3 2 2 2 2 3 2" xfId="28060" xr:uid="{E69E273C-1695-4276-B784-C1E5BA8137A6}"/>
    <cellStyle name="Normal 2 2 2 5 3 2 2 2 2 3 2 2" xfId="28061" xr:uid="{B6A0F6F4-1853-4229-B901-00650F519386}"/>
    <cellStyle name="Normal 2 2 2 5 3 2 2 2 2 3 3" xfId="28062" xr:uid="{03D7ECDD-D848-4007-AD80-F89B5F19C40D}"/>
    <cellStyle name="Normal 2 2 2 5 3 2 2 2 2 4" xfId="28063" xr:uid="{6C60EE64-1CA4-45D8-96F2-2808BFFFBDE3}"/>
    <cellStyle name="Normal 2 2 2 5 3 2 2 2 2 4 2" xfId="28064" xr:uid="{A01B2F5F-4351-48ED-93A5-334396788C2F}"/>
    <cellStyle name="Normal 2 2 2 5 3 2 2 2 2 5" xfId="28065" xr:uid="{8A24DAD6-D296-4D47-8E9A-A2C03068073C}"/>
    <cellStyle name="Normal 2 2 2 5 3 2 2 2 3" xfId="28066" xr:uid="{289C1ADE-2248-491E-AF6A-2A0FC914D703}"/>
    <cellStyle name="Normal 2 2 2 5 3 2 2 2 3 2" xfId="28067" xr:uid="{EBD4DBE1-40A6-4765-8298-6A0DB3E74984}"/>
    <cellStyle name="Normal 2 2 2 5 3 2 2 2 3 2 2" xfId="28068" xr:uid="{909A7727-088D-4CD7-A0CE-7A7425AA2AD3}"/>
    <cellStyle name="Normal 2 2 2 5 3 2 2 2 3 2 2 2" xfId="28069" xr:uid="{51934A40-CB0C-4046-B1A0-B0CA03F14B5F}"/>
    <cellStyle name="Normal 2 2 2 5 3 2 2 2 3 2 3" xfId="28070" xr:uid="{FB6102E6-F435-406D-A0CE-C838D60ADE5A}"/>
    <cellStyle name="Normal 2 2 2 5 3 2 2 2 3 3" xfId="28071" xr:uid="{3F8998D7-5325-4BDF-9319-CDA54760667C}"/>
    <cellStyle name="Normal 2 2 2 5 3 2 2 2 3 3 2" xfId="28072" xr:uid="{2AB28410-D769-4590-A71A-02B83269C3D4}"/>
    <cellStyle name="Normal 2 2 2 5 3 2 2 2 3 4" xfId="28073" xr:uid="{FF367240-A9CB-4F3D-A601-7AABC85603F8}"/>
    <cellStyle name="Normal 2 2 2 5 3 2 2 2 4" xfId="28074" xr:uid="{FD31FBC3-1C98-4A00-8A3C-7B603E1831C2}"/>
    <cellStyle name="Normal 2 2 2 5 3 2 2 2 4 2" xfId="28075" xr:uid="{05D64923-C6AA-4DD7-AAA7-26D0E22C764F}"/>
    <cellStyle name="Normal 2 2 2 5 3 2 2 2 4 2 2" xfId="28076" xr:uid="{FA6A38DD-0A06-49CC-BFE4-09FDE3F84719}"/>
    <cellStyle name="Normal 2 2 2 5 3 2 2 2 4 3" xfId="28077" xr:uid="{4E055B57-237C-4828-A444-5AAA2E7E5F92}"/>
    <cellStyle name="Normal 2 2 2 5 3 2 2 2 5" xfId="28078" xr:uid="{FC52EEA0-3742-4402-BB9E-50F3A1C3A701}"/>
    <cellStyle name="Normal 2 2 2 5 3 2 2 2 5 2" xfId="28079" xr:uid="{D7685B9B-7232-41D0-8DF3-C8EC857928C4}"/>
    <cellStyle name="Normal 2 2 2 5 3 2 2 2 6" xfId="28080" xr:uid="{73658537-916B-4D96-8D41-4FEAFBFD3F1C}"/>
    <cellStyle name="Normal 2 2 2 5 3 2 2 3" xfId="28081" xr:uid="{655B83BC-7976-4C5A-B4F6-62882F027DBC}"/>
    <cellStyle name="Normal 2 2 2 5 3 2 2 3 2" xfId="28082" xr:uid="{CA39130E-838A-4C6F-808C-BFA10C66213C}"/>
    <cellStyle name="Normal 2 2 2 5 3 2 2 3 2 2" xfId="28083" xr:uid="{22035744-48E1-41D2-8007-4747C5C9C9E9}"/>
    <cellStyle name="Normal 2 2 2 5 3 2 2 3 2 2 2" xfId="28084" xr:uid="{AE1CF33D-15E4-4173-9BE8-2F6165777455}"/>
    <cellStyle name="Normal 2 2 2 5 3 2 2 3 2 2 2 2" xfId="28085" xr:uid="{52FD98B0-5711-4CC9-BE8F-3E571C16188E}"/>
    <cellStyle name="Normal 2 2 2 5 3 2 2 3 2 2 3" xfId="28086" xr:uid="{4B365740-D1B9-464A-96FA-D0268F1A0115}"/>
    <cellStyle name="Normal 2 2 2 5 3 2 2 3 2 3" xfId="28087" xr:uid="{92EC1F0F-6DA1-404A-8940-D50CE7711D11}"/>
    <cellStyle name="Normal 2 2 2 5 3 2 2 3 2 3 2" xfId="28088" xr:uid="{2EF2B845-7B21-4160-8B70-D7BBE91BACBD}"/>
    <cellStyle name="Normal 2 2 2 5 3 2 2 3 2 4" xfId="28089" xr:uid="{5BFD58F5-3A47-4A64-B837-92D4E9D3E7D0}"/>
    <cellStyle name="Normal 2 2 2 5 3 2 2 3 3" xfId="28090" xr:uid="{0C600111-A305-4DCF-8CC0-31D94AB00485}"/>
    <cellStyle name="Normal 2 2 2 5 3 2 2 3 3 2" xfId="28091" xr:uid="{DC71FBC9-8451-44E9-91F6-ECC751E0FCCC}"/>
    <cellStyle name="Normal 2 2 2 5 3 2 2 3 3 2 2" xfId="28092" xr:uid="{5A9A648A-AD78-44E8-9E37-A14C76E822C9}"/>
    <cellStyle name="Normal 2 2 2 5 3 2 2 3 3 3" xfId="28093" xr:uid="{86AB7422-B48B-4AF2-A3AC-1A98DE4DC436}"/>
    <cellStyle name="Normal 2 2 2 5 3 2 2 3 4" xfId="28094" xr:uid="{7C0C4037-63DD-44DA-8CFA-7367AF51BB23}"/>
    <cellStyle name="Normal 2 2 2 5 3 2 2 3 4 2" xfId="28095" xr:uid="{9C98CB99-DCFA-4A0F-89A0-4E14C3262F6E}"/>
    <cellStyle name="Normal 2 2 2 5 3 2 2 3 5" xfId="28096" xr:uid="{92F1E798-A58B-409D-8A7C-891953A74C96}"/>
    <cellStyle name="Normal 2 2 2 5 3 2 2 4" xfId="28097" xr:uid="{0CE7A16D-8445-4C27-92D4-F133305BBC60}"/>
    <cellStyle name="Normal 2 2 2 5 3 2 2 4 2" xfId="28098" xr:uid="{BD594765-F153-4F8A-B060-BB08C9C77BC6}"/>
    <cellStyle name="Normal 2 2 2 5 3 2 2 4 2 2" xfId="28099" xr:uid="{148E94ED-01F5-403D-8E08-3849A1D1F8ED}"/>
    <cellStyle name="Normal 2 2 2 5 3 2 2 4 2 2 2" xfId="28100" xr:uid="{CF2A5711-C390-4BD2-9A80-2A2210C1D439}"/>
    <cellStyle name="Normal 2 2 2 5 3 2 2 4 2 3" xfId="28101" xr:uid="{C9EDAF05-0B18-455A-82E9-C96794A1CB46}"/>
    <cellStyle name="Normal 2 2 2 5 3 2 2 4 3" xfId="28102" xr:uid="{E1DB9347-4D59-4E06-884A-3783B47491AD}"/>
    <cellStyle name="Normal 2 2 2 5 3 2 2 4 3 2" xfId="28103" xr:uid="{7FC1E170-0C68-42EA-8EA4-82D4991B023D}"/>
    <cellStyle name="Normal 2 2 2 5 3 2 2 4 4" xfId="28104" xr:uid="{E8F582F6-57B5-4078-A7CF-7A60A156DB59}"/>
    <cellStyle name="Normal 2 2 2 5 3 2 2 5" xfId="28105" xr:uid="{B1CB9FA9-73A2-404B-B6A8-1C70B1D1348E}"/>
    <cellStyle name="Normal 2 2 2 5 3 2 2 5 2" xfId="28106" xr:uid="{223C3174-CC55-425C-B0AF-A2FC9FF7F4D2}"/>
    <cellStyle name="Normal 2 2 2 5 3 2 2 5 2 2" xfId="28107" xr:uid="{EB5B033F-FB81-4E87-B272-30C3656EC497}"/>
    <cellStyle name="Normal 2 2 2 5 3 2 2 5 3" xfId="28108" xr:uid="{907FCC88-80E3-44DF-A530-2011112526FB}"/>
    <cellStyle name="Normal 2 2 2 5 3 2 2 6" xfId="28109" xr:uid="{BAB2A21A-AFEC-4DBB-BB6B-1570B2C8F281}"/>
    <cellStyle name="Normal 2 2 2 5 3 2 2 6 2" xfId="28110" xr:uid="{E269AF67-D9E2-411A-B0D7-FCFB13D8A431}"/>
    <cellStyle name="Normal 2 2 2 5 3 2 2 7" xfId="28111" xr:uid="{0B50AAAA-4D14-4C06-8AE0-3FE29AEB3D14}"/>
    <cellStyle name="Normal 2 2 2 5 3 2 3" xfId="28112" xr:uid="{31E9BBA0-418E-4862-A29F-FF4D21824EEE}"/>
    <cellStyle name="Normal 2 2 2 5 3 2 3 2" xfId="28113" xr:uid="{FD978DDE-22C8-47CD-9898-F5B4C508F9A2}"/>
    <cellStyle name="Normal 2 2 2 5 3 2 3 2 2" xfId="28114" xr:uid="{402967D9-35A0-4028-A802-5AF41F9B23E6}"/>
    <cellStyle name="Normal 2 2 2 5 3 2 3 2 2 2" xfId="28115" xr:uid="{B0477A95-B1E7-40A6-AE2E-C43767F8AB6A}"/>
    <cellStyle name="Normal 2 2 2 5 3 2 3 2 2 2 2" xfId="28116" xr:uid="{0BA3A126-EA04-41E6-96E9-3D66DE4F3DA6}"/>
    <cellStyle name="Normal 2 2 2 5 3 2 3 2 2 2 2 2" xfId="28117" xr:uid="{62A8CFAA-16A2-42F0-81B2-6DACE34BECCB}"/>
    <cellStyle name="Normal 2 2 2 5 3 2 3 2 2 2 3" xfId="28118" xr:uid="{10B30A39-E1DA-4778-B016-816B68AD3B48}"/>
    <cellStyle name="Normal 2 2 2 5 3 2 3 2 2 3" xfId="28119" xr:uid="{620A7B37-68A6-4762-827F-15CD00C75C3F}"/>
    <cellStyle name="Normal 2 2 2 5 3 2 3 2 2 3 2" xfId="28120" xr:uid="{1E56D9D0-FC93-4777-86B1-E3441DD209F9}"/>
    <cellStyle name="Normal 2 2 2 5 3 2 3 2 2 4" xfId="28121" xr:uid="{58611AF1-68EB-4924-8E13-C7F42A9A8445}"/>
    <cellStyle name="Normal 2 2 2 5 3 2 3 2 3" xfId="28122" xr:uid="{A1C640E7-A56A-4C01-944C-BED54C123885}"/>
    <cellStyle name="Normal 2 2 2 5 3 2 3 2 3 2" xfId="28123" xr:uid="{63BAFAC6-EADF-4AB1-B063-91C6C6291797}"/>
    <cellStyle name="Normal 2 2 2 5 3 2 3 2 3 2 2" xfId="28124" xr:uid="{51403305-9C79-470C-A2FE-CD78270A331B}"/>
    <cellStyle name="Normal 2 2 2 5 3 2 3 2 3 3" xfId="28125" xr:uid="{C9A6CAFE-39FF-4B63-9AB7-3B6BD937337A}"/>
    <cellStyle name="Normal 2 2 2 5 3 2 3 2 4" xfId="28126" xr:uid="{F5319F0B-9D8B-4458-AB1B-4FDE52CE91FD}"/>
    <cellStyle name="Normal 2 2 2 5 3 2 3 2 4 2" xfId="28127" xr:uid="{675F3970-E4B6-4393-98E9-429B0C1284AF}"/>
    <cellStyle name="Normal 2 2 2 5 3 2 3 2 5" xfId="28128" xr:uid="{6D702104-BB58-4341-9796-284C0A4D7B7D}"/>
    <cellStyle name="Normal 2 2 2 5 3 2 3 3" xfId="28129" xr:uid="{E95BB917-556F-4524-8A85-7186FF14E586}"/>
    <cellStyle name="Normal 2 2 2 5 3 2 3 3 2" xfId="28130" xr:uid="{E3397907-DFF3-4F6E-9FFB-1A1B957338A8}"/>
    <cellStyle name="Normal 2 2 2 5 3 2 3 3 2 2" xfId="28131" xr:uid="{9889AAA6-DD82-495E-800C-8984B4C58B13}"/>
    <cellStyle name="Normal 2 2 2 5 3 2 3 3 2 2 2" xfId="28132" xr:uid="{AF155158-D21A-4015-90C0-248A8F7B0341}"/>
    <cellStyle name="Normal 2 2 2 5 3 2 3 3 2 3" xfId="28133" xr:uid="{7E1C8329-9231-400A-AD87-16D47BE7C7A3}"/>
    <cellStyle name="Normal 2 2 2 5 3 2 3 3 3" xfId="28134" xr:uid="{008718A9-F628-4FA4-8022-3DEFCF291A42}"/>
    <cellStyle name="Normal 2 2 2 5 3 2 3 3 3 2" xfId="28135" xr:uid="{C7325188-B7E6-4213-846A-4A4E3BD14EA5}"/>
    <cellStyle name="Normal 2 2 2 5 3 2 3 3 4" xfId="28136" xr:uid="{81620C0F-C5A8-4B36-8882-503D65F47AC0}"/>
    <cellStyle name="Normal 2 2 2 5 3 2 3 4" xfId="28137" xr:uid="{3D782C2D-398D-4CFF-9868-232D3781B401}"/>
    <cellStyle name="Normal 2 2 2 5 3 2 3 4 2" xfId="28138" xr:uid="{F760AFC4-6983-4036-90F7-63F2C8DA9257}"/>
    <cellStyle name="Normal 2 2 2 5 3 2 3 4 2 2" xfId="28139" xr:uid="{D9F0B8EE-0380-40AE-8A1A-5EA11749031E}"/>
    <cellStyle name="Normal 2 2 2 5 3 2 3 4 3" xfId="28140" xr:uid="{9B6BFDBD-871F-470E-9E91-50C1A8397789}"/>
    <cellStyle name="Normal 2 2 2 5 3 2 3 5" xfId="28141" xr:uid="{9E084406-A867-40A6-B952-274A6AD222E7}"/>
    <cellStyle name="Normal 2 2 2 5 3 2 3 5 2" xfId="28142" xr:uid="{7E4B2092-DBF6-44D0-9D5E-8D807E73CA49}"/>
    <cellStyle name="Normal 2 2 2 5 3 2 3 6" xfId="28143" xr:uid="{560F00F3-7454-4F45-AEAB-52E70E1458E5}"/>
    <cellStyle name="Normal 2 2 2 5 3 2 4" xfId="28144" xr:uid="{A6F6602E-C0E4-497C-AEB3-42FA7BA1E990}"/>
    <cellStyle name="Normal 2 2 2 5 3 2 4 2" xfId="28145" xr:uid="{C98EA122-DA0E-4B02-9F1F-50265269271B}"/>
    <cellStyle name="Normal 2 2 2 5 3 2 4 2 2" xfId="28146" xr:uid="{06CE3C4E-2A40-4B3C-86A6-4A2213F12803}"/>
    <cellStyle name="Normal 2 2 2 5 3 2 4 2 2 2" xfId="28147" xr:uid="{DAF7EEF4-3F00-4DF1-A15B-26674C770D62}"/>
    <cellStyle name="Normal 2 2 2 5 3 2 4 2 2 2 2" xfId="28148" xr:uid="{B736FA60-71F8-49A7-B074-89D573C00D1F}"/>
    <cellStyle name="Normal 2 2 2 5 3 2 4 2 2 3" xfId="28149" xr:uid="{AA4C8633-F789-46A5-9610-806E413A4ACB}"/>
    <cellStyle name="Normal 2 2 2 5 3 2 4 2 3" xfId="28150" xr:uid="{D043C934-967B-45A6-A348-9E1DA4A43E23}"/>
    <cellStyle name="Normal 2 2 2 5 3 2 4 2 3 2" xfId="28151" xr:uid="{A50B3D88-20EE-40F5-81C7-8F55665140F9}"/>
    <cellStyle name="Normal 2 2 2 5 3 2 4 2 4" xfId="28152" xr:uid="{B0FCB28D-8471-4F50-AA10-95843BE33D52}"/>
    <cellStyle name="Normal 2 2 2 5 3 2 4 3" xfId="28153" xr:uid="{0E8248A0-49F4-4EDB-A653-BB32141CBBC3}"/>
    <cellStyle name="Normal 2 2 2 5 3 2 4 3 2" xfId="28154" xr:uid="{37FAE30C-C56D-45F8-9074-E6EF06A188A8}"/>
    <cellStyle name="Normal 2 2 2 5 3 2 4 3 2 2" xfId="28155" xr:uid="{5151287D-3C54-4426-9FAA-19A58D4B1C1F}"/>
    <cellStyle name="Normal 2 2 2 5 3 2 4 3 3" xfId="28156" xr:uid="{A102133E-B823-4D1E-8DFE-73801AED4B71}"/>
    <cellStyle name="Normal 2 2 2 5 3 2 4 4" xfId="28157" xr:uid="{275592D4-FC60-43EA-BAC0-2656E2D69110}"/>
    <cellStyle name="Normal 2 2 2 5 3 2 4 4 2" xfId="28158" xr:uid="{D42CDEED-3901-4A0F-AC68-25AED6E68D11}"/>
    <cellStyle name="Normal 2 2 2 5 3 2 4 5" xfId="28159" xr:uid="{0A55B7CB-2418-4B90-9BCF-E55D74C7F24B}"/>
    <cellStyle name="Normal 2 2 2 5 3 2 5" xfId="28160" xr:uid="{C4E53540-E24C-4F52-866F-F96858C009C8}"/>
    <cellStyle name="Normal 2 2 2 5 3 2 5 2" xfId="28161" xr:uid="{CEA226D6-3E7B-45AD-A099-4C4F1C2E4DDA}"/>
    <cellStyle name="Normal 2 2 2 5 3 2 5 2 2" xfId="28162" xr:uid="{2C3F7B71-AF9C-42CD-B8FB-07FB0D8384ED}"/>
    <cellStyle name="Normal 2 2 2 5 3 2 5 2 2 2" xfId="28163" xr:uid="{A8D5BAFF-5AEB-41AD-9BD0-8D4995DEDB3A}"/>
    <cellStyle name="Normal 2 2 2 5 3 2 5 2 3" xfId="28164" xr:uid="{5D0BF77C-CB30-448F-A728-7429188CD80B}"/>
    <cellStyle name="Normal 2 2 2 5 3 2 5 3" xfId="28165" xr:uid="{19C62202-DD75-49A9-9ADE-775BE2BC1510}"/>
    <cellStyle name="Normal 2 2 2 5 3 2 5 3 2" xfId="28166" xr:uid="{40E74790-04E6-4F50-A16C-B7F7E94A80FA}"/>
    <cellStyle name="Normal 2 2 2 5 3 2 5 4" xfId="28167" xr:uid="{EC1D0DFC-A5DB-4C97-887F-9DD3B6F0F6AF}"/>
    <cellStyle name="Normal 2 2 2 5 3 2 6" xfId="28168" xr:uid="{8C67E19A-8950-4F2C-97D2-4D6C173E6B5A}"/>
    <cellStyle name="Normal 2 2 2 5 3 2 6 2" xfId="28169" xr:uid="{F639D7D7-5BB1-4BF3-A35B-B2DB0E9593AD}"/>
    <cellStyle name="Normal 2 2 2 5 3 2 6 2 2" xfId="28170" xr:uid="{861E5841-9827-419C-8042-E647B54A3849}"/>
    <cellStyle name="Normal 2 2 2 5 3 2 6 3" xfId="28171" xr:uid="{2E8CCE53-8933-4D40-9DD4-26C2CE7C4D31}"/>
    <cellStyle name="Normal 2 2 2 5 3 2 7" xfId="28172" xr:uid="{0ADD7D45-F473-46BB-B454-8FBA97E9AD12}"/>
    <cellStyle name="Normal 2 2 2 5 3 2 7 2" xfId="28173" xr:uid="{F5B688C2-47D9-485E-BA4D-ADB731A146D0}"/>
    <cellStyle name="Normal 2 2 2 5 3 2 8" xfId="28174" xr:uid="{F0EE2430-0847-4465-A512-0903886D37AB}"/>
    <cellStyle name="Normal 2 2 2 5 3 3" xfId="28175" xr:uid="{5C8F7842-E7D6-439C-ABFC-03CAD68368A4}"/>
    <cellStyle name="Normal 2 2 2 5 3 3 2" xfId="28176" xr:uid="{C8702D06-E607-4CD3-BCCC-EDDC1B970E5E}"/>
    <cellStyle name="Normal 2 2 2 5 3 3 2 2" xfId="28177" xr:uid="{F8E60817-8D36-43A7-9CF0-DAB2206F0F21}"/>
    <cellStyle name="Normal 2 2 2 5 3 3 2 2 2" xfId="28178" xr:uid="{31BF9FBA-AA9E-4DE3-B365-BE8CBCF9BECF}"/>
    <cellStyle name="Normal 2 2 2 5 3 3 2 2 2 2" xfId="28179" xr:uid="{6C06DDEA-4B7D-4D6F-91AF-15103A4324EC}"/>
    <cellStyle name="Normal 2 2 2 5 3 3 2 2 2 2 2" xfId="28180" xr:uid="{93D88A15-CE89-451C-BDC2-39AE4B68431B}"/>
    <cellStyle name="Normal 2 2 2 5 3 3 2 2 2 2 2 2" xfId="28181" xr:uid="{D1E54E6D-C28D-4DE2-8793-E2747C34B790}"/>
    <cellStyle name="Normal 2 2 2 5 3 3 2 2 2 2 3" xfId="28182" xr:uid="{CBA46646-BBD0-4CBC-9942-AF2360644E8C}"/>
    <cellStyle name="Normal 2 2 2 5 3 3 2 2 2 3" xfId="28183" xr:uid="{C4AC3525-DCAB-4039-B032-44D1FE39E89C}"/>
    <cellStyle name="Normal 2 2 2 5 3 3 2 2 2 3 2" xfId="28184" xr:uid="{C82FCCB4-66BD-4639-8F5D-ABDB7207BF68}"/>
    <cellStyle name="Normal 2 2 2 5 3 3 2 2 2 4" xfId="28185" xr:uid="{7757A95D-43E6-4094-9119-5A485EF8C060}"/>
    <cellStyle name="Normal 2 2 2 5 3 3 2 2 3" xfId="28186" xr:uid="{DD984F2E-126F-4A6F-9AC3-7BE0DEA60698}"/>
    <cellStyle name="Normal 2 2 2 5 3 3 2 2 3 2" xfId="28187" xr:uid="{793044C9-A0CD-4D50-AF79-AACC8F26111D}"/>
    <cellStyle name="Normal 2 2 2 5 3 3 2 2 3 2 2" xfId="28188" xr:uid="{DE3DD227-B850-4996-999A-98ABEE1EB720}"/>
    <cellStyle name="Normal 2 2 2 5 3 3 2 2 3 3" xfId="28189" xr:uid="{038B3A92-3C7A-4602-9AF0-C7C1502861C1}"/>
    <cellStyle name="Normal 2 2 2 5 3 3 2 2 4" xfId="28190" xr:uid="{FA715E13-C3F9-420B-91DA-17774274B537}"/>
    <cellStyle name="Normal 2 2 2 5 3 3 2 2 4 2" xfId="28191" xr:uid="{39EC988E-D115-42D4-BDBA-8A0C1F8ABED6}"/>
    <cellStyle name="Normal 2 2 2 5 3 3 2 2 5" xfId="28192" xr:uid="{E9DD063E-C7FB-420B-BDEC-718B70B3F843}"/>
    <cellStyle name="Normal 2 2 2 5 3 3 2 3" xfId="28193" xr:uid="{D70A0273-792A-4EB6-8A87-B246CCE4FF18}"/>
    <cellStyle name="Normal 2 2 2 5 3 3 2 3 2" xfId="28194" xr:uid="{CECD616F-D1A7-43C8-9539-922BF7D46803}"/>
    <cellStyle name="Normal 2 2 2 5 3 3 2 3 2 2" xfId="28195" xr:uid="{3294D275-C452-4A00-93E8-89A7749B5199}"/>
    <cellStyle name="Normal 2 2 2 5 3 3 2 3 2 2 2" xfId="28196" xr:uid="{D6C41F93-188F-4F97-ABEE-DB3A0A404619}"/>
    <cellStyle name="Normal 2 2 2 5 3 3 2 3 2 3" xfId="28197" xr:uid="{2141CA52-3751-4B20-BF32-A6AB2DEA3B83}"/>
    <cellStyle name="Normal 2 2 2 5 3 3 2 3 3" xfId="28198" xr:uid="{5B49B9E0-7ACD-49AA-83A5-8A706EB3977A}"/>
    <cellStyle name="Normal 2 2 2 5 3 3 2 3 3 2" xfId="28199" xr:uid="{B6D3433A-56A1-48DD-8277-EBA7FC0BEB50}"/>
    <cellStyle name="Normal 2 2 2 5 3 3 2 3 4" xfId="28200" xr:uid="{9F501B29-6557-4251-BAE1-55128BB28C87}"/>
    <cellStyle name="Normal 2 2 2 5 3 3 2 4" xfId="28201" xr:uid="{69CFDBB6-8477-4415-B663-266806443CD5}"/>
    <cellStyle name="Normal 2 2 2 5 3 3 2 4 2" xfId="28202" xr:uid="{0989229B-340B-46A7-AEA1-3A32BD3DC830}"/>
    <cellStyle name="Normal 2 2 2 5 3 3 2 4 2 2" xfId="28203" xr:uid="{B21B44A2-C83A-4E93-8826-0313BCF059F9}"/>
    <cellStyle name="Normal 2 2 2 5 3 3 2 4 3" xfId="28204" xr:uid="{A551BB05-B489-4919-B9FA-C835805B3070}"/>
    <cellStyle name="Normal 2 2 2 5 3 3 2 5" xfId="28205" xr:uid="{7F9F3622-50D6-4ADC-BC1C-8940DB4F5B39}"/>
    <cellStyle name="Normal 2 2 2 5 3 3 2 5 2" xfId="28206" xr:uid="{1C58C0D1-76D2-4D47-8A7A-5275BD3BFEC6}"/>
    <cellStyle name="Normal 2 2 2 5 3 3 2 6" xfId="28207" xr:uid="{9F1294B6-9809-4C64-8D49-F7B4CF520469}"/>
    <cellStyle name="Normal 2 2 2 5 3 3 3" xfId="28208" xr:uid="{A6E83CF2-306E-4249-A4A5-BF03BAF58AEC}"/>
    <cellStyle name="Normal 2 2 2 5 3 3 3 2" xfId="28209" xr:uid="{A7C03FE8-4080-44E5-8260-690129F12554}"/>
    <cellStyle name="Normal 2 2 2 5 3 3 3 2 2" xfId="28210" xr:uid="{F1CC60CA-FB83-4657-9405-77D4BFD0166E}"/>
    <cellStyle name="Normal 2 2 2 5 3 3 3 2 2 2" xfId="28211" xr:uid="{7961FAA7-AF9A-47C1-8F46-DE336D34F3CA}"/>
    <cellStyle name="Normal 2 2 2 5 3 3 3 2 2 2 2" xfId="28212" xr:uid="{AB14D64E-5B2A-4588-A035-7DFF365695ED}"/>
    <cellStyle name="Normal 2 2 2 5 3 3 3 2 2 3" xfId="28213" xr:uid="{704E4A7D-84BF-4B32-B3F5-4E21541C69AA}"/>
    <cellStyle name="Normal 2 2 2 5 3 3 3 2 3" xfId="28214" xr:uid="{840F8613-805E-4248-BB3C-C34FDA31F705}"/>
    <cellStyle name="Normal 2 2 2 5 3 3 3 2 3 2" xfId="28215" xr:uid="{FA43F826-E97D-43D3-890E-F0DAE69696AD}"/>
    <cellStyle name="Normal 2 2 2 5 3 3 3 2 4" xfId="28216" xr:uid="{11B0B928-0445-4FB1-A37E-7F86EFB22AB8}"/>
    <cellStyle name="Normal 2 2 2 5 3 3 3 3" xfId="28217" xr:uid="{30862C00-F077-42B1-9810-0682936E35B1}"/>
    <cellStyle name="Normal 2 2 2 5 3 3 3 3 2" xfId="28218" xr:uid="{1547F3A9-69F7-4685-9A54-E48C0B65FC1D}"/>
    <cellStyle name="Normal 2 2 2 5 3 3 3 3 2 2" xfId="28219" xr:uid="{8CE75C0C-27B0-4540-8454-E5969FFCF512}"/>
    <cellStyle name="Normal 2 2 2 5 3 3 3 3 3" xfId="28220" xr:uid="{9F8E3BAA-6FAE-45D9-8F8F-2090A1D62607}"/>
    <cellStyle name="Normal 2 2 2 5 3 3 3 4" xfId="28221" xr:uid="{35922453-47D9-413D-B992-63891A7297BC}"/>
    <cellStyle name="Normal 2 2 2 5 3 3 3 4 2" xfId="28222" xr:uid="{D89B5F4D-1F36-4FE9-813E-F0B788815563}"/>
    <cellStyle name="Normal 2 2 2 5 3 3 3 5" xfId="28223" xr:uid="{65918089-CF3C-437B-A50A-28E08C6386A4}"/>
    <cellStyle name="Normal 2 2 2 5 3 3 4" xfId="28224" xr:uid="{2F3C787F-C360-4EEE-BA15-6331EE88245F}"/>
    <cellStyle name="Normal 2 2 2 5 3 3 4 2" xfId="28225" xr:uid="{82825B40-8220-49E6-A71D-21D85AF43308}"/>
    <cellStyle name="Normal 2 2 2 5 3 3 4 2 2" xfId="28226" xr:uid="{B4DD4FBF-3F13-43AE-BF7B-C35F3B73E77D}"/>
    <cellStyle name="Normal 2 2 2 5 3 3 4 2 2 2" xfId="28227" xr:uid="{C7F18029-235E-4DA8-8AFD-93BEB9E8E51F}"/>
    <cellStyle name="Normal 2 2 2 5 3 3 4 2 3" xfId="28228" xr:uid="{25BA6E13-E1D7-4840-BA23-073D21977241}"/>
    <cellStyle name="Normal 2 2 2 5 3 3 4 3" xfId="28229" xr:uid="{26FA5E6F-3FD5-4226-8D06-84A3C9FC146B}"/>
    <cellStyle name="Normal 2 2 2 5 3 3 4 3 2" xfId="28230" xr:uid="{F7198307-EDF4-4149-9C9F-B899084D7D54}"/>
    <cellStyle name="Normal 2 2 2 5 3 3 4 4" xfId="28231" xr:uid="{C4BD90D9-F1CA-4C4F-A89E-25F5E2DBEC94}"/>
    <cellStyle name="Normal 2 2 2 5 3 3 5" xfId="28232" xr:uid="{26DC8A7A-B0FA-488D-9F70-A8BFB00DEF9A}"/>
    <cellStyle name="Normal 2 2 2 5 3 3 5 2" xfId="28233" xr:uid="{DFD77E3E-96A3-4B32-AEBC-7F1365BFDEF1}"/>
    <cellStyle name="Normal 2 2 2 5 3 3 5 2 2" xfId="28234" xr:uid="{50FA096C-4CE0-4809-B3C6-143F3A20E989}"/>
    <cellStyle name="Normal 2 2 2 5 3 3 5 3" xfId="28235" xr:uid="{F16686F8-2BDE-4360-B9D0-835BFBD0A1C8}"/>
    <cellStyle name="Normal 2 2 2 5 3 3 6" xfId="28236" xr:uid="{E98C13DA-C11A-428B-BC71-C14DA9D42798}"/>
    <cellStyle name="Normal 2 2 2 5 3 3 6 2" xfId="28237" xr:uid="{DB7849E0-E447-4E92-B7F7-363F9BA27143}"/>
    <cellStyle name="Normal 2 2 2 5 3 3 7" xfId="28238" xr:uid="{ECFFC794-0A04-4672-A033-086E822E35A0}"/>
    <cellStyle name="Normal 2 2 2 5 3 4" xfId="28239" xr:uid="{53F25277-FF92-4B46-9DCC-E1317177985F}"/>
    <cellStyle name="Normal 2 2 2 5 3 4 2" xfId="28240" xr:uid="{E415FE9A-FD7C-4393-8A42-54D2ADD7774D}"/>
    <cellStyle name="Normal 2 2 2 5 3 4 2 2" xfId="28241" xr:uid="{5C19F536-2E2B-483F-923F-29A2E931E9AE}"/>
    <cellStyle name="Normal 2 2 2 5 3 4 2 2 2" xfId="28242" xr:uid="{7FB7470A-61C3-446B-A85C-B2E19E4C371A}"/>
    <cellStyle name="Normal 2 2 2 5 3 4 2 2 2 2" xfId="28243" xr:uid="{A087C572-68C9-45EB-BA75-9CC07DBA7230}"/>
    <cellStyle name="Normal 2 2 2 5 3 4 2 2 2 2 2" xfId="28244" xr:uid="{20DF434C-B508-477C-A282-C5C7D9D6255F}"/>
    <cellStyle name="Normal 2 2 2 5 3 4 2 2 2 3" xfId="28245" xr:uid="{6782FC7F-98F9-4CB9-9168-465C8AF581A3}"/>
    <cellStyle name="Normal 2 2 2 5 3 4 2 2 3" xfId="28246" xr:uid="{66F59136-0966-4A76-8F58-3C4B57928F04}"/>
    <cellStyle name="Normal 2 2 2 5 3 4 2 2 3 2" xfId="28247" xr:uid="{027AF098-1C82-496F-BE97-51B5B28545D1}"/>
    <cellStyle name="Normal 2 2 2 5 3 4 2 2 4" xfId="28248" xr:uid="{832CF0E9-130E-4FD7-BFF0-B0088C6079B6}"/>
    <cellStyle name="Normal 2 2 2 5 3 4 2 3" xfId="28249" xr:uid="{A04CF86B-D3FB-446E-AAEE-76594570D113}"/>
    <cellStyle name="Normal 2 2 2 5 3 4 2 3 2" xfId="28250" xr:uid="{C94C330B-003F-40B0-8220-A923C10977EA}"/>
    <cellStyle name="Normal 2 2 2 5 3 4 2 3 2 2" xfId="28251" xr:uid="{D2267C2C-9D9A-4B2B-8654-D4DECBE88188}"/>
    <cellStyle name="Normal 2 2 2 5 3 4 2 3 3" xfId="28252" xr:uid="{79E5F6A0-6421-4DD3-B936-DD212C697BE9}"/>
    <cellStyle name="Normal 2 2 2 5 3 4 2 4" xfId="28253" xr:uid="{3CC2DA17-A20D-48E9-B429-3F2E98DC96DB}"/>
    <cellStyle name="Normal 2 2 2 5 3 4 2 4 2" xfId="28254" xr:uid="{AD1CBE66-67AE-4870-8372-8DC71562D8E9}"/>
    <cellStyle name="Normal 2 2 2 5 3 4 2 5" xfId="28255" xr:uid="{AA51F697-1BB0-433C-86C9-C6027FCE99B3}"/>
    <cellStyle name="Normal 2 2 2 5 3 4 3" xfId="28256" xr:uid="{AEB693CC-DB3D-4E1B-BED4-FA3D3EE6BB4D}"/>
    <cellStyle name="Normal 2 2 2 5 3 4 3 2" xfId="28257" xr:uid="{B968E718-4DFA-4187-B69F-AA5C6AB7DB18}"/>
    <cellStyle name="Normal 2 2 2 5 3 4 3 2 2" xfId="28258" xr:uid="{47798E12-D251-4D7D-9E78-603E8EAB79C1}"/>
    <cellStyle name="Normal 2 2 2 5 3 4 3 2 2 2" xfId="28259" xr:uid="{4F366D72-D3FD-4307-B34F-45FE4A3690F0}"/>
    <cellStyle name="Normal 2 2 2 5 3 4 3 2 3" xfId="28260" xr:uid="{D2946781-4338-4C5E-900B-4FC189AD2890}"/>
    <cellStyle name="Normal 2 2 2 5 3 4 3 3" xfId="28261" xr:uid="{75A5C5EC-EC47-4539-B332-8FADB4847465}"/>
    <cellStyle name="Normal 2 2 2 5 3 4 3 3 2" xfId="28262" xr:uid="{E3F6F361-928C-44AE-9594-1E4F153898CE}"/>
    <cellStyle name="Normal 2 2 2 5 3 4 3 4" xfId="28263" xr:uid="{228A4B9B-D90C-4CAF-9515-5347013EBA41}"/>
    <cellStyle name="Normal 2 2 2 5 3 4 4" xfId="28264" xr:uid="{ACFA684A-B2A3-478F-B464-F9168794B45F}"/>
    <cellStyle name="Normal 2 2 2 5 3 4 4 2" xfId="28265" xr:uid="{C227154E-F039-4C93-8B2E-868A3894DFA3}"/>
    <cellStyle name="Normal 2 2 2 5 3 4 4 2 2" xfId="28266" xr:uid="{2EAEE864-7815-4392-8104-BC78CE01B259}"/>
    <cellStyle name="Normal 2 2 2 5 3 4 4 3" xfId="28267" xr:uid="{72273BFE-D865-4D10-A60E-B49BE7F76A50}"/>
    <cellStyle name="Normal 2 2 2 5 3 4 5" xfId="28268" xr:uid="{98AFD539-55FC-4323-A061-3249EA2D161A}"/>
    <cellStyle name="Normal 2 2 2 5 3 4 5 2" xfId="28269" xr:uid="{C6D873AD-8159-46A1-B021-56A7DD101620}"/>
    <cellStyle name="Normal 2 2 2 5 3 4 6" xfId="28270" xr:uid="{EC2D315E-4371-4295-9530-25B34E0C1236}"/>
    <cellStyle name="Normal 2 2 2 5 3 5" xfId="28271" xr:uid="{E7BA344C-E3B0-4BFA-8EC2-DC4428476A08}"/>
    <cellStyle name="Normal 2 2 2 5 3 5 2" xfId="28272" xr:uid="{4FAAFCE8-1295-457E-BB83-CC6B5359BF63}"/>
    <cellStyle name="Normal 2 2 2 5 3 5 2 2" xfId="28273" xr:uid="{037CF57E-82E4-4F14-90AB-83B5F55B901D}"/>
    <cellStyle name="Normal 2 2 2 5 3 5 2 2 2" xfId="28274" xr:uid="{05CE09C1-26B6-49EF-ABD1-F062AEDB41EF}"/>
    <cellStyle name="Normal 2 2 2 5 3 5 2 2 2 2" xfId="28275" xr:uid="{C12E0CF9-B15C-4EC5-AC93-3FADEA0B8CF9}"/>
    <cellStyle name="Normal 2 2 2 5 3 5 2 2 3" xfId="28276" xr:uid="{5ED16083-6DC8-44DE-BB37-1D227EE98B0A}"/>
    <cellStyle name="Normal 2 2 2 5 3 5 2 3" xfId="28277" xr:uid="{EA00428B-7FC4-4C0C-AD67-F26341461D0E}"/>
    <cellStyle name="Normal 2 2 2 5 3 5 2 3 2" xfId="28278" xr:uid="{DD59B86E-57C8-4B5C-932F-6AEC894FB3F4}"/>
    <cellStyle name="Normal 2 2 2 5 3 5 2 4" xfId="28279" xr:uid="{88A2F623-3DC0-4402-97E9-01CEEB2B3C7A}"/>
    <cellStyle name="Normal 2 2 2 5 3 5 3" xfId="28280" xr:uid="{083F837B-36D5-420D-91E4-0E35A2BB37E2}"/>
    <cellStyle name="Normal 2 2 2 5 3 5 3 2" xfId="28281" xr:uid="{F158E961-F568-4134-BC42-081A76CD682F}"/>
    <cellStyle name="Normal 2 2 2 5 3 5 3 2 2" xfId="28282" xr:uid="{DBDCA23F-22B1-4245-82AC-AD0D119B62FE}"/>
    <cellStyle name="Normal 2 2 2 5 3 5 3 3" xfId="28283" xr:uid="{63A7FF68-3E19-47C8-84F1-62601FF5FD80}"/>
    <cellStyle name="Normal 2 2 2 5 3 5 4" xfId="28284" xr:uid="{229A6FE7-5525-4CD0-972D-3339A15DBAC6}"/>
    <cellStyle name="Normal 2 2 2 5 3 5 4 2" xfId="28285" xr:uid="{1BE6625A-9C21-4798-BC5F-60FBEEDDF3E0}"/>
    <cellStyle name="Normal 2 2 2 5 3 5 5" xfId="28286" xr:uid="{55893060-670D-421E-8D0B-118E6E4E491F}"/>
    <cellStyle name="Normal 2 2 2 5 3 6" xfId="28287" xr:uid="{58ED21DD-84BA-449D-9E03-E73732DFFE87}"/>
    <cellStyle name="Normal 2 2 2 5 3 6 2" xfId="28288" xr:uid="{DF588DA8-7B70-45EF-AF4E-73E679FC80FB}"/>
    <cellStyle name="Normal 2 2 2 5 3 6 2 2" xfId="28289" xr:uid="{FC5E8B63-0E9F-46BC-86FB-AFEB2F2E3A98}"/>
    <cellStyle name="Normal 2 2 2 5 3 6 2 2 2" xfId="28290" xr:uid="{F2A6F1F8-6081-4069-97A8-48D8C10A2E01}"/>
    <cellStyle name="Normal 2 2 2 5 3 6 2 3" xfId="28291" xr:uid="{0F2E983A-7B61-43A1-85AD-9392693773EA}"/>
    <cellStyle name="Normal 2 2 2 5 3 6 3" xfId="28292" xr:uid="{E6825E5C-3783-4048-B937-C29A0B6AB40C}"/>
    <cellStyle name="Normal 2 2 2 5 3 6 3 2" xfId="28293" xr:uid="{1D67BF6F-A438-49FF-94A6-91325AC15EBB}"/>
    <cellStyle name="Normal 2 2 2 5 3 6 4" xfId="28294" xr:uid="{ECD63A9C-7ADA-49FB-8BEE-C1074FA31B34}"/>
    <cellStyle name="Normal 2 2 2 5 3 7" xfId="28295" xr:uid="{21027FE2-0B63-4DE2-A68E-8C5D3E81D6ED}"/>
    <cellStyle name="Normal 2 2 2 5 3 7 2" xfId="28296" xr:uid="{02A0D6E6-6637-44B7-8EE3-1296164F9BA9}"/>
    <cellStyle name="Normal 2 2 2 5 3 7 2 2" xfId="28297" xr:uid="{A2D7AD69-ED8C-4813-85BD-9A64F81BCF44}"/>
    <cellStyle name="Normal 2 2 2 5 3 7 3" xfId="28298" xr:uid="{A1C585F5-7F85-40E5-B7B6-ACB82CFD252E}"/>
    <cellStyle name="Normal 2 2 2 5 3 8" xfId="28299" xr:uid="{CE711C72-02F3-4904-BA3C-7374E88A90BD}"/>
    <cellStyle name="Normal 2 2 2 5 3 8 2" xfId="28300" xr:uid="{E6AAADFA-AD4C-48E9-A728-89964D273660}"/>
    <cellStyle name="Normal 2 2 2 5 3 9" xfId="28301" xr:uid="{4C45BF63-0EA3-4837-8C51-97986793B21C}"/>
    <cellStyle name="Normal 2 2 2 5 4" xfId="28302" xr:uid="{43058EC7-135F-419C-9236-D04076A37735}"/>
    <cellStyle name="Normal 2 2 2 5 4 2" xfId="28303" xr:uid="{314D8EB5-5C0B-4980-8592-D82F23E05C8D}"/>
    <cellStyle name="Normal 2 2 2 5 4 2 2" xfId="28304" xr:uid="{A73560BA-AA2F-443E-99D2-433DC59BDE40}"/>
    <cellStyle name="Normal 2 2 2 5 4 2 2 2" xfId="28305" xr:uid="{03660B0D-C0BA-40CC-BFAC-CB6AF86DBD66}"/>
    <cellStyle name="Normal 2 2 2 5 4 2 2 2 2" xfId="28306" xr:uid="{C6639ED4-A472-487D-9432-59EFF354C915}"/>
    <cellStyle name="Normal 2 2 2 5 4 2 2 2 2 2" xfId="28307" xr:uid="{74DB65C8-94A6-4BB1-A2DB-C9D8A7228547}"/>
    <cellStyle name="Normal 2 2 2 5 4 2 2 2 2 2 2" xfId="28308" xr:uid="{E87EF917-97BA-4C81-84E4-28634F573A83}"/>
    <cellStyle name="Normal 2 2 2 5 4 2 2 2 2 2 2 2" xfId="28309" xr:uid="{E3AC15C3-6F43-463A-8A6E-C88D4AB03352}"/>
    <cellStyle name="Normal 2 2 2 5 4 2 2 2 2 2 2 2 2" xfId="28310" xr:uid="{F7852F34-7F57-4B4E-97A0-E1C5F4FA5BA1}"/>
    <cellStyle name="Normal 2 2 2 5 4 2 2 2 2 2 2 3" xfId="28311" xr:uid="{9466C26C-B415-4FBE-9D4F-A2843ABF0D07}"/>
    <cellStyle name="Normal 2 2 2 5 4 2 2 2 2 2 3" xfId="28312" xr:uid="{BD1A4F50-F61C-4E94-8B6D-742C4A8D5179}"/>
    <cellStyle name="Normal 2 2 2 5 4 2 2 2 2 2 3 2" xfId="28313" xr:uid="{609650D5-79A1-45AB-96B7-DADE4E33F890}"/>
    <cellStyle name="Normal 2 2 2 5 4 2 2 2 2 2 4" xfId="28314" xr:uid="{82C68E7E-7FDB-4A35-9579-DC9698E0305A}"/>
    <cellStyle name="Normal 2 2 2 5 4 2 2 2 2 3" xfId="28315" xr:uid="{069A3480-52BC-4B40-84E0-F293A42B6BE8}"/>
    <cellStyle name="Normal 2 2 2 5 4 2 2 2 2 3 2" xfId="28316" xr:uid="{5DDE4D67-9143-494A-989B-D4FF5C14E549}"/>
    <cellStyle name="Normal 2 2 2 5 4 2 2 2 2 3 2 2" xfId="28317" xr:uid="{A7215497-F4F1-41D9-93B1-6E59A4C1A2CF}"/>
    <cellStyle name="Normal 2 2 2 5 4 2 2 2 2 3 3" xfId="28318" xr:uid="{63FCAF6C-894B-42ED-BC56-F34D7370B39D}"/>
    <cellStyle name="Normal 2 2 2 5 4 2 2 2 2 4" xfId="28319" xr:uid="{DCA67453-1B92-46B5-B50A-03556CF7660F}"/>
    <cellStyle name="Normal 2 2 2 5 4 2 2 2 2 4 2" xfId="28320" xr:uid="{8DCBA95A-B01C-4824-AF6B-CB330296FB15}"/>
    <cellStyle name="Normal 2 2 2 5 4 2 2 2 2 5" xfId="28321" xr:uid="{D6C08024-BB44-459F-8B8C-C15FAEA33597}"/>
    <cellStyle name="Normal 2 2 2 5 4 2 2 2 3" xfId="28322" xr:uid="{D5DBEE0D-FCE3-4F7C-A07A-5B1A66B4F0B3}"/>
    <cellStyle name="Normal 2 2 2 5 4 2 2 2 3 2" xfId="28323" xr:uid="{B30D7219-4932-40DD-A5A5-BCCE92F9B778}"/>
    <cellStyle name="Normal 2 2 2 5 4 2 2 2 3 2 2" xfId="28324" xr:uid="{109A9741-6AAA-4F23-A6D1-7DE06CDADDEC}"/>
    <cellStyle name="Normal 2 2 2 5 4 2 2 2 3 2 2 2" xfId="28325" xr:uid="{873F075F-5535-44C2-BC1F-9875D4D5418B}"/>
    <cellStyle name="Normal 2 2 2 5 4 2 2 2 3 2 3" xfId="28326" xr:uid="{1DA2C21F-41A4-47FF-80B2-125694B261D1}"/>
    <cellStyle name="Normal 2 2 2 5 4 2 2 2 3 3" xfId="28327" xr:uid="{EB8724AD-FC54-4B8D-BA21-6B7638037AAB}"/>
    <cellStyle name="Normal 2 2 2 5 4 2 2 2 3 3 2" xfId="28328" xr:uid="{2C269DEC-39DC-4BE9-813B-C4F26F39C584}"/>
    <cellStyle name="Normal 2 2 2 5 4 2 2 2 3 4" xfId="28329" xr:uid="{26C8B2EF-76F8-4103-AD74-8466FD6804E9}"/>
    <cellStyle name="Normal 2 2 2 5 4 2 2 2 4" xfId="28330" xr:uid="{F3DF95E3-20FB-4329-850A-DBDADDB42EC6}"/>
    <cellStyle name="Normal 2 2 2 5 4 2 2 2 4 2" xfId="28331" xr:uid="{43AD45E6-5788-4D49-8641-12D816EAB051}"/>
    <cellStyle name="Normal 2 2 2 5 4 2 2 2 4 2 2" xfId="28332" xr:uid="{57B25800-FAF5-4442-AF3F-D83BFF12F7A3}"/>
    <cellStyle name="Normal 2 2 2 5 4 2 2 2 4 3" xfId="28333" xr:uid="{66698682-721A-4FA2-9BC5-289C9129FA49}"/>
    <cellStyle name="Normal 2 2 2 5 4 2 2 2 5" xfId="28334" xr:uid="{8F5908A8-FB16-4F78-BB14-B557C18F3AB6}"/>
    <cellStyle name="Normal 2 2 2 5 4 2 2 2 5 2" xfId="28335" xr:uid="{A819E231-3490-410F-947D-ED50A2335178}"/>
    <cellStyle name="Normal 2 2 2 5 4 2 2 2 6" xfId="28336" xr:uid="{5E7E7FB8-A6FC-4677-8449-E3A95126BB6A}"/>
    <cellStyle name="Normal 2 2 2 5 4 2 2 3" xfId="28337" xr:uid="{95ADA6E5-AA0A-4EB5-8A93-DE00E5B917A1}"/>
    <cellStyle name="Normal 2 2 2 5 4 2 2 3 2" xfId="28338" xr:uid="{20CD2C71-283E-4DA4-9FDB-477621C57642}"/>
    <cellStyle name="Normal 2 2 2 5 4 2 2 3 2 2" xfId="28339" xr:uid="{938ECA6A-6008-4463-8C52-547A84BDA8B6}"/>
    <cellStyle name="Normal 2 2 2 5 4 2 2 3 2 2 2" xfId="28340" xr:uid="{B25F3D73-E418-4AEE-809C-0AE18E321BF3}"/>
    <cellStyle name="Normal 2 2 2 5 4 2 2 3 2 2 2 2" xfId="28341" xr:uid="{2E53C9F0-4368-46D2-83D8-779072F7DF6C}"/>
    <cellStyle name="Normal 2 2 2 5 4 2 2 3 2 2 3" xfId="28342" xr:uid="{D749CC98-4198-400A-B4BE-86D3180E61D4}"/>
    <cellStyle name="Normal 2 2 2 5 4 2 2 3 2 3" xfId="28343" xr:uid="{A10E4F66-36A2-4C8A-9DA3-A21BC17F7438}"/>
    <cellStyle name="Normal 2 2 2 5 4 2 2 3 2 3 2" xfId="28344" xr:uid="{BB67D68A-9E82-4BA6-A5D1-D99DEB16E9CC}"/>
    <cellStyle name="Normal 2 2 2 5 4 2 2 3 2 4" xfId="28345" xr:uid="{D1475D7D-F3A4-4502-AF20-F7C94FCB9D30}"/>
    <cellStyle name="Normal 2 2 2 5 4 2 2 3 3" xfId="28346" xr:uid="{1D42EA64-F955-41DB-A715-BE995CCEFACD}"/>
    <cellStyle name="Normal 2 2 2 5 4 2 2 3 3 2" xfId="28347" xr:uid="{1A54F4DB-572F-4B7D-A053-C766A79B40A5}"/>
    <cellStyle name="Normal 2 2 2 5 4 2 2 3 3 2 2" xfId="28348" xr:uid="{6F0863F8-9B6B-4682-815B-B042288DA2D6}"/>
    <cellStyle name="Normal 2 2 2 5 4 2 2 3 3 3" xfId="28349" xr:uid="{56A0E623-3936-4B2E-9328-F0C4F72CB785}"/>
    <cellStyle name="Normal 2 2 2 5 4 2 2 3 4" xfId="28350" xr:uid="{A03362EE-3F15-4DE6-92EC-D2DA1D417D1F}"/>
    <cellStyle name="Normal 2 2 2 5 4 2 2 3 4 2" xfId="28351" xr:uid="{0E5FCBAB-4862-4E07-9832-22657001E798}"/>
    <cellStyle name="Normal 2 2 2 5 4 2 2 3 5" xfId="28352" xr:uid="{414989E4-EE58-4258-A846-CA341DA50060}"/>
    <cellStyle name="Normal 2 2 2 5 4 2 2 4" xfId="28353" xr:uid="{5A4A5092-F030-40FA-8057-021F7F68E330}"/>
    <cellStyle name="Normal 2 2 2 5 4 2 2 4 2" xfId="28354" xr:uid="{78632E3E-20A6-47F5-84A6-C6A4BD4C750A}"/>
    <cellStyle name="Normal 2 2 2 5 4 2 2 4 2 2" xfId="28355" xr:uid="{B1C7A345-697B-4060-9CF4-07BBF83DE7E4}"/>
    <cellStyle name="Normal 2 2 2 5 4 2 2 4 2 2 2" xfId="28356" xr:uid="{3D25810E-AEB5-4C64-9881-B9D4B1B83872}"/>
    <cellStyle name="Normal 2 2 2 5 4 2 2 4 2 3" xfId="28357" xr:uid="{4FD4041F-2C56-4E4C-8D49-788940109BB8}"/>
    <cellStyle name="Normal 2 2 2 5 4 2 2 4 3" xfId="28358" xr:uid="{7C690589-1B1E-4FDD-8F39-DBE7DBE484C7}"/>
    <cellStyle name="Normal 2 2 2 5 4 2 2 4 3 2" xfId="28359" xr:uid="{25414DCF-3987-4DEB-8FF4-334A02C9D8AF}"/>
    <cellStyle name="Normal 2 2 2 5 4 2 2 4 4" xfId="28360" xr:uid="{C7AF04D4-F784-4AAC-892A-7238052700CD}"/>
    <cellStyle name="Normal 2 2 2 5 4 2 2 5" xfId="28361" xr:uid="{A4EB486A-68E7-4AF1-A274-272CD5C41FCE}"/>
    <cellStyle name="Normal 2 2 2 5 4 2 2 5 2" xfId="28362" xr:uid="{ABC0B06B-21BC-43BC-B216-370C62660540}"/>
    <cellStyle name="Normal 2 2 2 5 4 2 2 5 2 2" xfId="28363" xr:uid="{96434261-C3D5-4A1F-8BE5-B88720D4DE2E}"/>
    <cellStyle name="Normal 2 2 2 5 4 2 2 5 3" xfId="28364" xr:uid="{89D3641E-7F2C-4C6E-981B-44945BF3414C}"/>
    <cellStyle name="Normal 2 2 2 5 4 2 2 6" xfId="28365" xr:uid="{314FB6CB-B411-466D-959B-E3400F64FBD5}"/>
    <cellStyle name="Normal 2 2 2 5 4 2 2 6 2" xfId="28366" xr:uid="{A5E8C939-1FCD-466B-BBBE-128D3904E82C}"/>
    <cellStyle name="Normal 2 2 2 5 4 2 2 7" xfId="28367" xr:uid="{4648ACE5-7A2D-4107-8BE1-65C3442FE799}"/>
    <cellStyle name="Normal 2 2 2 5 4 2 3" xfId="28368" xr:uid="{956FA67F-3224-445F-84FB-2CAD471C8735}"/>
    <cellStyle name="Normal 2 2 2 5 4 2 3 2" xfId="28369" xr:uid="{BFE98E38-E921-40D9-8284-DB53DB2556E0}"/>
    <cellStyle name="Normal 2 2 2 5 4 2 3 2 2" xfId="28370" xr:uid="{36BA7A39-18D7-49B2-A054-A9354881E755}"/>
    <cellStyle name="Normal 2 2 2 5 4 2 3 2 2 2" xfId="28371" xr:uid="{2B32F0B7-CE52-4055-A788-CC69EA5535DF}"/>
    <cellStyle name="Normal 2 2 2 5 4 2 3 2 2 2 2" xfId="28372" xr:uid="{039536D5-B988-416D-B93C-EE319FB634CA}"/>
    <cellStyle name="Normal 2 2 2 5 4 2 3 2 2 2 2 2" xfId="28373" xr:uid="{B22D2A5B-237A-471F-8BC4-33DE7430F120}"/>
    <cellStyle name="Normal 2 2 2 5 4 2 3 2 2 2 3" xfId="28374" xr:uid="{52AE71E5-758F-45F9-85ED-5A98E202E919}"/>
    <cellStyle name="Normal 2 2 2 5 4 2 3 2 2 3" xfId="28375" xr:uid="{CA642828-4745-4015-BA26-57AD9DC68334}"/>
    <cellStyle name="Normal 2 2 2 5 4 2 3 2 2 3 2" xfId="28376" xr:uid="{007AFCDC-61A2-493C-AFC1-2B17A61A833C}"/>
    <cellStyle name="Normal 2 2 2 5 4 2 3 2 2 4" xfId="28377" xr:uid="{AACE952A-1E11-4067-B151-263CA2EF5850}"/>
    <cellStyle name="Normal 2 2 2 5 4 2 3 2 3" xfId="28378" xr:uid="{7D836680-C126-4414-A726-908AB7B911C7}"/>
    <cellStyle name="Normal 2 2 2 5 4 2 3 2 3 2" xfId="28379" xr:uid="{D6CE7B27-5B7F-44F8-8AF0-CBE490D3E9A8}"/>
    <cellStyle name="Normal 2 2 2 5 4 2 3 2 3 2 2" xfId="28380" xr:uid="{2E42E16E-F66F-406B-BB58-1DD9AF87EE72}"/>
    <cellStyle name="Normal 2 2 2 5 4 2 3 2 3 3" xfId="28381" xr:uid="{75946839-E17B-4D91-9FF6-782E9BE07B13}"/>
    <cellStyle name="Normal 2 2 2 5 4 2 3 2 4" xfId="28382" xr:uid="{5A63E359-F3D3-43C6-805B-4DCF3A23A464}"/>
    <cellStyle name="Normal 2 2 2 5 4 2 3 2 4 2" xfId="28383" xr:uid="{FD0DD1E4-F289-4F50-A3FD-A7C9C34C8973}"/>
    <cellStyle name="Normal 2 2 2 5 4 2 3 2 5" xfId="28384" xr:uid="{8E622E82-62FD-42CA-A846-F9606180F554}"/>
    <cellStyle name="Normal 2 2 2 5 4 2 3 3" xfId="28385" xr:uid="{E34C3642-A723-4DDC-948D-E84ABC36F5AC}"/>
    <cellStyle name="Normal 2 2 2 5 4 2 3 3 2" xfId="28386" xr:uid="{E1C5120A-DA64-4B8E-B631-843A4AA989D8}"/>
    <cellStyle name="Normal 2 2 2 5 4 2 3 3 2 2" xfId="28387" xr:uid="{1F1F098C-A6E8-4192-B814-2D36BFBF1CF2}"/>
    <cellStyle name="Normal 2 2 2 5 4 2 3 3 2 2 2" xfId="28388" xr:uid="{D643BD72-5CAC-47C8-B115-6509D86954EC}"/>
    <cellStyle name="Normal 2 2 2 5 4 2 3 3 2 3" xfId="28389" xr:uid="{758EFE01-1F0D-496D-AE1F-56F35F87510B}"/>
    <cellStyle name="Normal 2 2 2 5 4 2 3 3 3" xfId="28390" xr:uid="{2CD94EAE-8519-4990-BF3A-226F771A7A25}"/>
    <cellStyle name="Normal 2 2 2 5 4 2 3 3 3 2" xfId="28391" xr:uid="{170C4907-3F52-4CC9-8A57-EFAE8029FE11}"/>
    <cellStyle name="Normal 2 2 2 5 4 2 3 3 4" xfId="28392" xr:uid="{8870EB2C-3F8F-4B68-9603-0197587BA08A}"/>
    <cellStyle name="Normal 2 2 2 5 4 2 3 4" xfId="28393" xr:uid="{9D1EDA1B-35CC-4754-AE77-05BB121C8B62}"/>
    <cellStyle name="Normal 2 2 2 5 4 2 3 4 2" xfId="28394" xr:uid="{F27BA422-1906-48E2-B032-7176067F9749}"/>
    <cellStyle name="Normal 2 2 2 5 4 2 3 4 2 2" xfId="28395" xr:uid="{B00A5A14-7557-4EB0-B9E0-9C91B43C8718}"/>
    <cellStyle name="Normal 2 2 2 5 4 2 3 4 3" xfId="28396" xr:uid="{D0285872-9308-4161-9453-EA37D32C2C0F}"/>
    <cellStyle name="Normal 2 2 2 5 4 2 3 5" xfId="28397" xr:uid="{0BB1FCF0-E10E-4060-9518-C5BA74B57113}"/>
    <cellStyle name="Normal 2 2 2 5 4 2 3 5 2" xfId="28398" xr:uid="{A03278B9-22AA-4F38-A1BF-8E8FFBDF74E3}"/>
    <cellStyle name="Normal 2 2 2 5 4 2 3 6" xfId="28399" xr:uid="{E5BDF20D-C23E-4742-B94F-4590FFCAD86E}"/>
    <cellStyle name="Normal 2 2 2 5 4 2 4" xfId="28400" xr:uid="{B7C54282-1D6F-4128-A538-9B50A6417AA9}"/>
    <cellStyle name="Normal 2 2 2 5 4 2 4 2" xfId="28401" xr:uid="{CBD8F2D5-B91A-4ED2-9868-81B235616559}"/>
    <cellStyle name="Normal 2 2 2 5 4 2 4 2 2" xfId="28402" xr:uid="{111A606A-DA82-452A-AEB2-25355AB0A8C8}"/>
    <cellStyle name="Normal 2 2 2 5 4 2 4 2 2 2" xfId="28403" xr:uid="{ED72E07C-A4E1-4544-9212-773AD2A9F366}"/>
    <cellStyle name="Normal 2 2 2 5 4 2 4 2 2 2 2" xfId="28404" xr:uid="{9286E937-7997-401D-867B-80335E9A2A3B}"/>
    <cellStyle name="Normal 2 2 2 5 4 2 4 2 2 3" xfId="28405" xr:uid="{AAF544F7-33C6-4252-B666-70054B2EDFF6}"/>
    <cellStyle name="Normal 2 2 2 5 4 2 4 2 3" xfId="28406" xr:uid="{B2F745D9-4C28-4881-BBAE-207DEB4F307D}"/>
    <cellStyle name="Normal 2 2 2 5 4 2 4 2 3 2" xfId="28407" xr:uid="{A5DF55D5-2947-42E1-95D2-FA93C791C3E8}"/>
    <cellStyle name="Normal 2 2 2 5 4 2 4 2 4" xfId="28408" xr:uid="{A0918D95-B51F-4227-A5EA-DAB75C91573A}"/>
    <cellStyle name="Normal 2 2 2 5 4 2 4 3" xfId="28409" xr:uid="{65BACB6D-9CC9-483D-AF9C-92F008874528}"/>
    <cellStyle name="Normal 2 2 2 5 4 2 4 3 2" xfId="28410" xr:uid="{8F95F8D9-ECB3-4DD7-8377-877B00A223C7}"/>
    <cellStyle name="Normal 2 2 2 5 4 2 4 3 2 2" xfId="28411" xr:uid="{917B084D-7CC8-4ED3-989F-3D47B8208FB4}"/>
    <cellStyle name="Normal 2 2 2 5 4 2 4 3 3" xfId="28412" xr:uid="{97FF5D28-DF1C-4A1D-B625-D6C3AE5CB9A8}"/>
    <cellStyle name="Normal 2 2 2 5 4 2 4 4" xfId="28413" xr:uid="{459CDD03-88B7-4DAD-AC8B-F1BDC8982AF4}"/>
    <cellStyle name="Normal 2 2 2 5 4 2 4 4 2" xfId="28414" xr:uid="{D16EA314-3872-4F53-9E33-9B3CB4BF18A6}"/>
    <cellStyle name="Normal 2 2 2 5 4 2 4 5" xfId="28415" xr:uid="{2C63E520-8990-48C9-B07E-27FDAF80CBEF}"/>
    <cellStyle name="Normal 2 2 2 5 4 2 5" xfId="28416" xr:uid="{A7F919A2-5A7C-4169-B24B-245477247F8A}"/>
    <cellStyle name="Normal 2 2 2 5 4 2 5 2" xfId="28417" xr:uid="{FE7AECD4-49D6-4337-A515-10BE48A268E6}"/>
    <cellStyle name="Normal 2 2 2 5 4 2 5 2 2" xfId="28418" xr:uid="{34889EBA-E38E-4FA9-9DB8-B7856138FC30}"/>
    <cellStyle name="Normal 2 2 2 5 4 2 5 2 2 2" xfId="28419" xr:uid="{989B6C7B-6967-4EB1-8767-8AD821643637}"/>
    <cellStyle name="Normal 2 2 2 5 4 2 5 2 3" xfId="28420" xr:uid="{327F44A6-DCB0-4488-AADF-D1619BF61CBB}"/>
    <cellStyle name="Normal 2 2 2 5 4 2 5 3" xfId="28421" xr:uid="{80981D61-AC17-4244-960E-DC74181A57A9}"/>
    <cellStyle name="Normal 2 2 2 5 4 2 5 3 2" xfId="28422" xr:uid="{41365E47-47A9-46BA-8DC6-82CAD632B29C}"/>
    <cellStyle name="Normal 2 2 2 5 4 2 5 4" xfId="28423" xr:uid="{0350105C-0F8F-4A48-BBC5-B8E50A9275FB}"/>
    <cellStyle name="Normal 2 2 2 5 4 2 6" xfId="28424" xr:uid="{32E0E98B-3A48-457A-BAD8-69550D7D6CCD}"/>
    <cellStyle name="Normal 2 2 2 5 4 2 6 2" xfId="28425" xr:uid="{06F577EA-BB60-49C3-8A57-4BA2D28A7934}"/>
    <cellStyle name="Normal 2 2 2 5 4 2 6 2 2" xfId="28426" xr:uid="{07B9A2AB-6995-41F3-924E-2E8A731215A9}"/>
    <cellStyle name="Normal 2 2 2 5 4 2 6 3" xfId="28427" xr:uid="{C6B85FF8-571B-4BB9-BDCD-9BC0E8A04073}"/>
    <cellStyle name="Normal 2 2 2 5 4 2 7" xfId="28428" xr:uid="{604DF701-16FB-4E1C-B74A-1D4A847394AB}"/>
    <cellStyle name="Normal 2 2 2 5 4 2 7 2" xfId="28429" xr:uid="{5428DCD3-8A6D-4F03-A4B7-8E1781A88996}"/>
    <cellStyle name="Normal 2 2 2 5 4 2 8" xfId="28430" xr:uid="{9D8ECF02-5333-4C9B-8414-84B9F24F46E3}"/>
    <cellStyle name="Normal 2 2 2 5 4 3" xfId="28431" xr:uid="{B0E3E546-67BF-4533-A28F-A93AB6A1055C}"/>
    <cellStyle name="Normal 2 2 2 5 4 3 2" xfId="28432" xr:uid="{2337CBF8-17E4-4208-9B6E-32A21CC88C43}"/>
    <cellStyle name="Normal 2 2 2 5 4 3 2 2" xfId="28433" xr:uid="{6845DB83-6FE2-45ED-B6BA-C7D9B8F0670D}"/>
    <cellStyle name="Normal 2 2 2 5 4 3 2 2 2" xfId="28434" xr:uid="{8156A548-E9B1-47C0-9F99-F646B92EF4E8}"/>
    <cellStyle name="Normal 2 2 2 5 4 3 2 2 2 2" xfId="28435" xr:uid="{2E0C4F3A-9EA0-403C-9C53-82651B6E4980}"/>
    <cellStyle name="Normal 2 2 2 5 4 3 2 2 2 2 2" xfId="28436" xr:uid="{D5E38094-9F3A-4293-84A7-8EAE417CAC54}"/>
    <cellStyle name="Normal 2 2 2 5 4 3 2 2 2 2 2 2" xfId="28437" xr:uid="{3EB2A6CF-7559-43DD-8685-ADB3FC2511D0}"/>
    <cellStyle name="Normal 2 2 2 5 4 3 2 2 2 2 3" xfId="28438" xr:uid="{B673761C-206D-41B4-A958-F2E723060951}"/>
    <cellStyle name="Normal 2 2 2 5 4 3 2 2 2 3" xfId="28439" xr:uid="{595A95E2-1ACF-4AAB-94DE-9256B02D8F84}"/>
    <cellStyle name="Normal 2 2 2 5 4 3 2 2 2 3 2" xfId="28440" xr:uid="{EFAA9D41-8400-4C47-A02F-24DAB4E28C8D}"/>
    <cellStyle name="Normal 2 2 2 5 4 3 2 2 2 4" xfId="28441" xr:uid="{6F554FEC-5461-4644-A738-EFA2C10C2EDD}"/>
    <cellStyle name="Normal 2 2 2 5 4 3 2 2 3" xfId="28442" xr:uid="{626E10C9-E873-4D19-A7C9-BCF79C2707BE}"/>
    <cellStyle name="Normal 2 2 2 5 4 3 2 2 3 2" xfId="28443" xr:uid="{3456AEE3-B9F6-45F4-A4FC-7CAFFF615A25}"/>
    <cellStyle name="Normal 2 2 2 5 4 3 2 2 3 2 2" xfId="28444" xr:uid="{0439C955-0B58-4B06-89E8-A29115D7A4E3}"/>
    <cellStyle name="Normal 2 2 2 5 4 3 2 2 3 3" xfId="28445" xr:uid="{EC23C012-A2AA-4AA5-8C35-264FFECBFE37}"/>
    <cellStyle name="Normal 2 2 2 5 4 3 2 2 4" xfId="28446" xr:uid="{2D497638-EDF7-4E3D-B090-E3EBA56A6329}"/>
    <cellStyle name="Normal 2 2 2 5 4 3 2 2 4 2" xfId="28447" xr:uid="{5F60A3DB-EBEB-4036-ADD1-97E62DEE43DF}"/>
    <cellStyle name="Normal 2 2 2 5 4 3 2 2 5" xfId="28448" xr:uid="{2EEDA335-59FC-4978-A9D2-8E5B6C778CA4}"/>
    <cellStyle name="Normal 2 2 2 5 4 3 2 3" xfId="28449" xr:uid="{16624D16-8B69-46EE-97C4-1F2BC12948A8}"/>
    <cellStyle name="Normal 2 2 2 5 4 3 2 3 2" xfId="28450" xr:uid="{57D8B78A-BBB0-48CE-8A66-3B32C43C6FA8}"/>
    <cellStyle name="Normal 2 2 2 5 4 3 2 3 2 2" xfId="28451" xr:uid="{C75A2957-78EB-44AD-9E09-58B02A836DEA}"/>
    <cellStyle name="Normal 2 2 2 5 4 3 2 3 2 2 2" xfId="28452" xr:uid="{91C55625-AB91-4CFF-9DD2-9735D8839CB1}"/>
    <cellStyle name="Normal 2 2 2 5 4 3 2 3 2 3" xfId="28453" xr:uid="{3B739579-9ED2-4F3A-9481-B32C487843AD}"/>
    <cellStyle name="Normal 2 2 2 5 4 3 2 3 3" xfId="28454" xr:uid="{76BEA1C3-E6E3-46F4-9805-7D237169CB14}"/>
    <cellStyle name="Normal 2 2 2 5 4 3 2 3 3 2" xfId="28455" xr:uid="{04BA3F6E-2BD7-443D-9312-425CDDB49E18}"/>
    <cellStyle name="Normal 2 2 2 5 4 3 2 3 4" xfId="28456" xr:uid="{541182EA-39EC-40CA-B448-1A53021535EA}"/>
    <cellStyle name="Normal 2 2 2 5 4 3 2 4" xfId="28457" xr:uid="{3BE313C6-778A-4944-982A-05EB7A783EA9}"/>
    <cellStyle name="Normal 2 2 2 5 4 3 2 4 2" xfId="28458" xr:uid="{F5848908-8970-4D2E-B21A-B5BEB99DE5E7}"/>
    <cellStyle name="Normal 2 2 2 5 4 3 2 4 2 2" xfId="28459" xr:uid="{9CD0A581-99F0-4BCB-B5A9-3620696BA175}"/>
    <cellStyle name="Normal 2 2 2 5 4 3 2 4 3" xfId="28460" xr:uid="{DAD7FEC4-47CA-4828-A35D-729174395C22}"/>
    <cellStyle name="Normal 2 2 2 5 4 3 2 5" xfId="28461" xr:uid="{9FAE9084-2E24-4F20-B0FA-146AFA6F3EC7}"/>
    <cellStyle name="Normal 2 2 2 5 4 3 2 5 2" xfId="28462" xr:uid="{E4ADE0BD-04AD-424D-AA3F-387BDE333063}"/>
    <cellStyle name="Normal 2 2 2 5 4 3 2 6" xfId="28463" xr:uid="{D5BE21F3-1D40-48E8-95A2-2993E5F6AF52}"/>
    <cellStyle name="Normal 2 2 2 5 4 3 3" xfId="28464" xr:uid="{F8B309E8-72EC-4601-BA58-AE47737C2152}"/>
    <cellStyle name="Normal 2 2 2 5 4 3 3 2" xfId="28465" xr:uid="{EE083DE2-5F35-4283-8F51-B62B4FAAABFD}"/>
    <cellStyle name="Normal 2 2 2 5 4 3 3 2 2" xfId="28466" xr:uid="{8FF0C197-7080-41DA-9B97-B4CD25DD9476}"/>
    <cellStyle name="Normal 2 2 2 5 4 3 3 2 2 2" xfId="28467" xr:uid="{65FEB15C-746C-46CB-8B0C-67C3B3334A4B}"/>
    <cellStyle name="Normal 2 2 2 5 4 3 3 2 2 2 2" xfId="28468" xr:uid="{485FD52A-9D96-4CF1-BC10-27A24E6BA3B6}"/>
    <cellStyle name="Normal 2 2 2 5 4 3 3 2 2 3" xfId="28469" xr:uid="{E1A4B5DD-8032-4625-9D07-E673382652AA}"/>
    <cellStyle name="Normal 2 2 2 5 4 3 3 2 3" xfId="28470" xr:uid="{25566E2A-3CFD-4A13-9003-7644D2FC0B57}"/>
    <cellStyle name="Normal 2 2 2 5 4 3 3 2 3 2" xfId="28471" xr:uid="{580515F9-4EEA-4D90-A742-40BB82028FCC}"/>
    <cellStyle name="Normal 2 2 2 5 4 3 3 2 4" xfId="28472" xr:uid="{C5189D05-46F2-447A-8872-422F47BD4132}"/>
    <cellStyle name="Normal 2 2 2 5 4 3 3 3" xfId="28473" xr:uid="{95747B25-C2CA-474E-A916-AE4B3CE95D73}"/>
    <cellStyle name="Normal 2 2 2 5 4 3 3 3 2" xfId="28474" xr:uid="{44FF531D-18EC-4604-96AD-33C0F8BBD992}"/>
    <cellStyle name="Normal 2 2 2 5 4 3 3 3 2 2" xfId="28475" xr:uid="{35B400AE-DC1A-479C-8F23-1EDD4E54198C}"/>
    <cellStyle name="Normal 2 2 2 5 4 3 3 3 3" xfId="28476" xr:uid="{1EFCA2AC-1911-409A-8D67-997C3B757911}"/>
    <cellStyle name="Normal 2 2 2 5 4 3 3 4" xfId="28477" xr:uid="{9C330F2E-D782-4490-B3D9-B8AED4903249}"/>
    <cellStyle name="Normal 2 2 2 5 4 3 3 4 2" xfId="28478" xr:uid="{DC147615-D82D-4AD0-8A7D-456DB47C7229}"/>
    <cellStyle name="Normal 2 2 2 5 4 3 3 5" xfId="28479" xr:uid="{E71C2E84-84B8-4188-A27C-91899D42BC05}"/>
    <cellStyle name="Normal 2 2 2 5 4 3 4" xfId="28480" xr:uid="{818370DF-AE35-4CF8-ADB9-952832A92CB1}"/>
    <cellStyle name="Normal 2 2 2 5 4 3 4 2" xfId="28481" xr:uid="{3CC27BAC-20EA-46BA-A011-E3EB50C921A9}"/>
    <cellStyle name="Normal 2 2 2 5 4 3 4 2 2" xfId="28482" xr:uid="{E91A1816-D2AE-487E-AA72-007D9DCF5E3A}"/>
    <cellStyle name="Normal 2 2 2 5 4 3 4 2 2 2" xfId="28483" xr:uid="{2060CC0F-F77E-4447-A6DE-CCB2D6F91BE0}"/>
    <cellStyle name="Normal 2 2 2 5 4 3 4 2 3" xfId="28484" xr:uid="{B63A0DA8-C69F-45A2-BB11-28B7CCFC934E}"/>
    <cellStyle name="Normal 2 2 2 5 4 3 4 3" xfId="28485" xr:uid="{5481A061-E279-4202-B8DA-6AE4DD0ECEC3}"/>
    <cellStyle name="Normal 2 2 2 5 4 3 4 3 2" xfId="28486" xr:uid="{7FEE5C6C-83E5-48E2-B63A-B9084EE29EA5}"/>
    <cellStyle name="Normal 2 2 2 5 4 3 4 4" xfId="28487" xr:uid="{0941EED5-9BBF-45D1-92DE-5F94149791D0}"/>
    <cellStyle name="Normal 2 2 2 5 4 3 5" xfId="28488" xr:uid="{B37A672C-6B25-4B6B-92CF-F8DE721FD266}"/>
    <cellStyle name="Normal 2 2 2 5 4 3 5 2" xfId="28489" xr:uid="{80EC715A-FB70-47F1-92E6-0A431A5E9D86}"/>
    <cellStyle name="Normal 2 2 2 5 4 3 5 2 2" xfId="28490" xr:uid="{56B23CD4-ED75-429A-B312-EC30784E5824}"/>
    <cellStyle name="Normal 2 2 2 5 4 3 5 3" xfId="28491" xr:uid="{6087A359-56ED-4FA2-89EC-B93435E01EB6}"/>
    <cellStyle name="Normal 2 2 2 5 4 3 6" xfId="28492" xr:uid="{C84BB3B0-5CE3-4BD0-87B5-46EF456E0E36}"/>
    <cellStyle name="Normal 2 2 2 5 4 3 6 2" xfId="28493" xr:uid="{CBF824C6-4CD4-4EF6-8429-9D8665CC812B}"/>
    <cellStyle name="Normal 2 2 2 5 4 3 7" xfId="28494" xr:uid="{168FDB87-CA6E-4B60-A3E0-94276F1B6B33}"/>
    <cellStyle name="Normal 2 2 2 5 4 4" xfId="28495" xr:uid="{A25B94E3-73BC-43D2-87FF-7C9DA5088B9A}"/>
    <cellStyle name="Normal 2 2 2 5 4 4 2" xfId="28496" xr:uid="{407597D5-AB80-41F3-B72D-B2441D8FF437}"/>
    <cellStyle name="Normal 2 2 2 5 4 4 2 2" xfId="28497" xr:uid="{0918195D-D3C2-45A3-82F2-388DEAF2747E}"/>
    <cellStyle name="Normal 2 2 2 5 4 4 2 2 2" xfId="28498" xr:uid="{407C4BD5-4B9A-46F2-B46C-0675CCDC95EE}"/>
    <cellStyle name="Normal 2 2 2 5 4 4 2 2 2 2" xfId="28499" xr:uid="{BBB51386-E403-47CB-BB29-8206D8E9B90A}"/>
    <cellStyle name="Normal 2 2 2 5 4 4 2 2 2 2 2" xfId="28500" xr:uid="{529DE7C4-6E87-4ADE-A9CA-FB8CAF8E0AB1}"/>
    <cellStyle name="Normal 2 2 2 5 4 4 2 2 2 3" xfId="28501" xr:uid="{A44BE427-5CC0-48BF-B726-4C179B119312}"/>
    <cellStyle name="Normal 2 2 2 5 4 4 2 2 3" xfId="28502" xr:uid="{9D94A043-F20D-4892-8C5B-4B2BFC7D263A}"/>
    <cellStyle name="Normal 2 2 2 5 4 4 2 2 3 2" xfId="28503" xr:uid="{077DF9C5-5C6D-4362-BE10-D043BE94115A}"/>
    <cellStyle name="Normal 2 2 2 5 4 4 2 2 4" xfId="28504" xr:uid="{FBF914DC-FE23-4A32-9FF9-38BBD3C734C7}"/>
    <cellStyle name="Normal 2 2 2 5 4 4 2 3" xfId="28505" xr:uid="{F2FD343E-2274-465B-9108-F0A93D3D8D9A}"/>
    <cellStyle name="Normal 2 2 2 5 4 4 2 3 2" xfId="28506" xr:uid="{C4BC6B75-4D16-4736-B1F3-2CDC51F87C29}"/>
    <cellStyle name="Normal 2 2 2 5 4 4 2 3 2 2" xfId="28507" xr:uid="{F730EF0F-6FAE-4476-9ED2-D5B200C3BA6E}"/>
    <cellStyle name="Normal 2 2 2 5 4 4 2 3 3" xfId="28508" xr:uid="{AA7F4325-8CA2-4271-9DA8-0B5A5FCEF8C4}"/>
    <cellStyle name="Normal 2 2 2 5 4 4 2 4" xfId="28509" xr:uid="{2821CF50-4CF9-4EAC-A540-89E02B812270}"/>
    <cellStyle name="Normal 2 2 2 5 4 4 2 4 2" xfId="28510" xr:uid="{5356E0C0-FF6F-414A-8534-D2745F729085}"/>
    <cellStyle name="Normal 2 2 2 5 4 4 2 5" xfId="28511" xr:uid="{4F6AD28B-B68C-4C31-A81B-7BAFECA2B5C4}"/>
    <cellStyle name="Normal 2 2 2 5 4 4 3" xfId="28512" xr:uid="{10D57EF2-D7D9-4C44-BF49-392FF08FBE74}"/>
    <cellStyle name="Normal 2 2 2 5 4 4 3 2" xfId="28513" xr:uid="{706586F8-1443-4A07-8A20-611A73A6B97D}"/>
    <cellStyle name="Normal 2 2 2 5 4 4 3 2 2" xfId="28514" xr:uid="{60E652DB-A96D-4A7F-8A4C-576EFB35B4F2}"/>
    <cellStyle name="Normal 2 2 2 5 4 4 3 2 2 2" xfId="28515" xr:uid="{05E0F901-D2B2-48AB-9789-3B19803AAF3B}"/>
    <cellStyle name="Normal 2 2 2 5 4 4 3 2 3" xfId="28516" xr:uid="{0DDF382C-BF37-43D6-B0F6-B20DC9E9F93A}"/>
    <cellStyle name="Normal 2 2 2 5 4 4 3 3" xfId="28517" xr:uid="{CCEC1851-8C34-470D-AB36-8C7BBACE2332}"/>
    <cellStyle name="Normal 2 2 2 5 4 4 3 3 2" xfId="28518" xr:uid="{A935574D-497E-42B3-8842-98F757D3A8DD}"/>
    <cellStyle name="Normal 2 2 2 5 4 4 3 4" xfId="28519" xr:uid="{2595F4B9-FE3D-4957-AD63-95074ADC8AE2}"/>
    <cellStyle name="Normal 2 2 2 5 4 4 4" xfId="28520" xr:uid="{B2545DFC-C1E3-4F47-8082-113CB000402F}"/>
    <cellStyle name="Normal 2 2 2 5 4 4 4 2" xfId="28521" xr:uid="{39B20E0A-1DC5-474D-8DCF-79BC8D29D16A}"/>
    <cellStyle name="Normal 2 2 2 5 4 4 4 2 2" xfId="28522" xr:uid="{1E08AB03-ED5D-4CDA-9631-49CD4CF417BC}"/>
    <cellStyle name="Normal 2 2 2 5 4 4 4 3" xfId="28523" xr:uid="{9B5837F5-D65A-422A-B294-A289B83E1B62}"/>
    <cellStyle name="Normal 2 2 2 5 4 4 5" xfId="28524" xr:uid="{3CFCDC7C-DC1E-42E1-A775-7EE74D300FE2}"/>
    <cellStyle name="Normal 2 2 2 5 4 4 5 2" xfId="28525" xr:uid="{AC43DBDA-ACE0-4CBF-A100-8D4396E3D891}"/>
    <cellStyle name="Normal 2 2 2 5 4 4 6" xfId="28526" xr:uid="{8CD19E7A-D9C1-4ED9-BE5F-B75E1014693F}"/>
    <cellStyle name="Normal 2 2 2 5 4 5" xfId="28527" xr:uid="{9ED4F161-EF78-4B54-8EC4-95767B824C96}"/>
    <cellStyle name="Normal 2 2 2 5 4 5 2" xfId="28528" xr:uid="{028756E2-BD44-473F-BED3-6C83AA14E312}"/>
    <cellStyle name="Normal 2 2 2 5 4 5 2 2" xfId="28529" xr:uid="{4B254048-4993-4847-9B37-56887DBD3585}"/>
    <cellStyle name="Normal 2 2 2 5 4 5 2 2 2" xfId="28530" xr:uid="{106E940C-CA72-40BD-8162-D6EA320CEE85}"/>
    <cellStyle name="Normal 2 2 2 5 4 5 2 2 2 2" xfId="28531" xr:uid="{1FC42F1A-0620-4A00-914F-E8037B6E4063}"/>
    <cellStyle name="Normal 2 2 2 5 4 5 2 2 3" xfId="28532" xr:uid="{E309E054-768E-4140-AC52-C86B9C6415FF}"/>
    <cellStyle name="Normal 2 2 2 5 4 5 2 3" xfId="28533" xr:uid="{FA83D29B-E59A-4F38-9032-1EBEDBE145CC}"/>
    <cellStyle name="Normal 2 2 2 5 4 5 2 3 2" xfId="28534" xr:uid="{4D581EC6-002C-4A10-8291-167261BD5ED3}"/>
    <cellStyle name="Normal 2 2 2 5 4 5 2 4" xfId="28535" xr:uid="{F6CA7680-E197-4EB6-925E-5AA5C7877DCC}"/>
    <cellStyle name="Normal 2 2 2 5 4 5 3" xfId="28536" xr:uid="{D0DD6F4D-DA57-410E-9598-FD9AE1E03BA3}"/>
    <cellStyle name="Normal 2 2 2 5 4 5 3 2" xfId="28537" xr:uid="{0CE8FAE4-A16A-4075-B917-200C25CDE19B}"/>
    <cellStyle name="Normal 2 2 2 5 4 5 3 2 2" xfId="28538" xr:uid="{9F7ABCFA-1C7F-4979-9839-84F1A1CDB22A}"/>
    <cellStyle name="Normal 2 2 2 5 4 5 3 3" xfId="28539" xr:uid="{42EE86DF-6A9C-4B16-8A27-98662A663C05}"/>
    <cellStyle name="Normal 2 2 2 5 4 5 4" xfId="28540" xr:uid="{0929A3C6-BF3F-4CA6-AFB7-E98C06F98100}"/>
    <cellStyle name="Normal 2 2 2 5 4 5 4 2" xfId="28541" xr:uid="{91FFCC03-949C-454D-BB90-71CB712D493A}"/>
    <cellStyle name="Normal 2 2 2 5 4 5 5" xfId="28542" xr:uid="{662F35EE-1883-41E6-B04F-F8AF358FAEC9}"/>
    <cellStyle name="Normal 2 2 2 5 4 6" xfId="28543" xr:uid="{A5BA6082-CF71-48AA-B9AF-C076E817D0D3}"/>
    <cellStyle name="Normal 2 2 2 5 4 6 2" xfId="28544" xr:uid="{7821E545-9D94-4965-8289-030F5BD94048}"/>
    <cellStyle name="Normal 2 2 2 5 4 6 2 2" xfId="28545" xr:uid="{775E5DDF-5F26-4B85-A4C1-29500B80520D}"/>
    <cellStyle name="Normal 2 2 2 5 4 6 2 2 2" xfId="28546" xr:uid="{C6D33010-DE6B-42A1-86F0-EBCD22CF22A7}"/>
    <cellStyle name="Normal 2 2 2 5 4 6 2 3" xfId="28547" xr:uid="{0BCF16D5-5545-49DE-AE3F-80D46A77D6E0}"/>
    <cellStyle name="Normal 2 2 2 5 4 6 3" xfId="28548" xr:uid="{5161691C-0E2D-4F83-83BE-DF0EFD1C0216}"/>
    <cellStyle name="Normal 2 2 2 5 4 6 3 2" xfId="28549" xr:uid="{9CE07AF6-FC63-485D-A150-04D82F3B3717}"/>
    <cellStyle name="Normal 2 2 2 5 4 6 4" xfId="28550" xr:uid="{E483ECD1-4999-4080-AE41-6AB03795A260}"/>
    <cellStyle name="Normal 2 2 2 5 4 7" xfId="28551" xr:uid="{08D27DF6-6929-4FD3-B03F-C1E26FCA8D17}"/>
    <cellStyle name="Normal 2 2 2 5 4 7 2" xfId="28552" xr:uid="{BB3CAC4E-3D6D-4AFA-8AFF-75746AD04E8C}"/>
    <cellStyle name="Normal 2 2 2 5 4 7 2 2" xfId="28553" xr:uid="{9AA08B5D-AB77-410E-AAB5-11EAB32F68D8}"/>
    <cellStyle name="Normal 2 2 2 5 4 7 3" xfId="28554" xr:uid="{F125D315-3B84-436B-873F-50884A0A0C9B}"/>
    <cellStyle name="Normal 2 2 2 5 4 8" xfId="28555" xr:uid="{7AF530C6-F517-440F-9C14-440C104E0862}"/>
    <cellStyle name="Normal 2 2 2 5 4 8 2" xfId="28556" xr:uid="{3546CDC0-6B90-4BBF-B141-E0778A199B11}"/>
    <cellStyle name="Normal 2 2 2 5 4 9" xfId="28557" xr:uid="{1DA76724-AA1B-416E-AAF0-6837E213D6D4}"/>
    <cellStyle name="Normal 2 2 2 5 5" xfId="28558" xr:uid="{04BB2545-4C31-49A7-B88F-D0796921BB42}"/>
    <cellStyle name="Normal 2 2 2 5 5 2" xfId="28559" xr:uid="{0C7415BB-506E-4AC4-BDFE-6E80DF699D85}"/>
    <cellStyle name="Normal 2 2 2 5 5 2 2" xfId="28560" xr:uid="{956F5FBF-411A-4654-96BD-C9A669C3C42B}"/>
    <cellStyle name="Normal 2 2 2 5 5 2 2 2" xfId="28561" xr:uid="{D12B3C8C-0866-43BD-A024-F1E4AE5CFCA9}"/>
    <cellStyle name="Normal 2 2 2 5 5 2 2 2 2" xfId="28562" xr:uid="{B9D8C5A1-8461-4908-962E-6F3D672A1598}"/>
    <cellStyle name="Normal 2 2 2 5 5 2 2 2 2 2" xfId="28563" xr:uid="{1F6C1494-05C8-453D-B60A-9944DE958D28}"/>
    <cellStyle name="Normal 2 2 2 5 5 2 2 2 2 2 2" xfId="28564" xr:uid="{1C6C22D3-C9DE-4417-9D43-E318CBBFD0D3}"/>
    <cellStyle name="Normal 2 2 2 5 5 2 2 2 2 2 2 2" xfId="28565" xr:uid="{514E3DC2-95BC-4356-9DA3-60AD28116733}"/>
    <cellStyle name="Normal 2 2 2 5 5 2 2 2 2 2 3" xfId="28566" xr:uid="{50D7C553-F3E2-40FD-84BA-A6A3093D3DC1}"/>
    <cellStyle name="Normal 2 2 2 5 5 2 2 2 2 3" xfId="28567" xr:uid="{C6FE8BB8-E52A-48A9-8808-EA5F87ECC5FE}"/>
    <cellStyle name="Normal 2 2 2 5 5 2 2 2 2 3 2" xfId="28568" xr:uid="{490ED600-F1E7-4758-BC41-0AC0425FA495}"/>
    <cellStyle name="Normal 2 2 2 5 5 2 2 2 2 4" xfId="28569" xr:uid="{C1A155A7-FD71-42FD-AFB7-13AF0446A23C}"/>
    <cellStyle name="Normal 2 2 2 5 5 2 2 2 3" xfId="28570" xr:uid="{F1190AAA-E20B-4D4B-B345-F596128CF997}"/>
    <cellStyle name="Normal 2 2 2 5 5 2 2 2 3 2" xfId="28571" xr:uid="{9C5DAFE0-F3B7-41AC-A6D3-04F62592C2DC}"/>
    <cellStyle name="Normal 2 2 2 5 5 2 2 2 3 2 2" xfId="28572" xr:uid="{2CC21139-88FB-4844-BD02-E4F8C4EC26A5}"/>
    <cellStyle name="Normal 2 2 2 5 5 2 2 2 3 3" xfId="28573" xr:uid="{ED2624DE-DFD3-4897-9FC4-84449CB0B6E2}"/>
    <cellStyle name="Normal 2 2 2 5 5 2 2 2 4" xfId="28574" xr:uid="{6938300F-1517-4991-AB44-A4B0E179BB81}"/>
    <cellStyle name="Normal 2 2 2 5 5 2 2 2 4 2" xfId="28575" xr:uid="{02C39FA5-7533-4732-AEF6-0215FC745399}"/>
    <cellStyle name="Normal 2 2 2 5 5 2 2 2 5" xfId="28576" xr:uid="{D3FAA363-A8E8-4FDB-8F08-66C3F5216D84}"/>
    <cellStyle name="Normal 2 2 2 5 5 2 2 3" xfId="28577" xr:uid="{86F4BE3F-0049-401E-A91A-B632B2B6B78B}"/>
    <cellStyle name="Normal 2 2 2 5 5 2 2 3 2" xfId="28578" xr:uid="{273377AF-9A30-47B9-B478-B4EFBF512BE0}"/>
    <cellStyle name="Normal 2 2 2 5 5 2 2 3 2 2" xfId="28579" xr:uid="{FCEF3768-BB8A-4CC3-96E0-91743A85828A}"/>
    <cellStyle name="Normal 2 2 2 5 5 2 2 3 2 2 2" xfId="28580" xr:uid="{51485CE5-2497-4AE1-90A6-F3E10B621BF5}"/>
    <cellStyle name="Normal 2 2 2 5 5 2 2 3 2 3" xfId="28581" xr:uid="{AFDB3A96-FAB6-4528-B076-D60543752682}"/>
    <cellStyle name="Normal 2 2 2 5 5 2 2 3 3" xfId="28582" xr:uid="{CBD5AB57-CBB4-4172-9751-481EA2958192}"/>
    <cellStyle name="Normal 2 2 2 5 5 2 2 3 3 2" xfId="28583" xr:uid="{4494491C-8D2E-44A7-90D9-3F2819D22E61}"/>
    <cellStyle name="Normal 2 2 2 5 5 2 2 3 4" xfId="28584" xr:uid="{B2CAEB5D-B6F1-4EC9-BDF6-F8BF20B727AF}"/>
    <cellStyle name="Normal 2 2 2 5 5 2 2 4" xfId="28585" xr:uid="{F4F7B4F4-8398-453D-90FC-7CFAB8117CA5}"/>
    <cellStyle name="Normal 2 2 2 5 5 2 2 4 2" xfId="28586" xr:uid="{283B7D15-7541-427A-BB69-29775F24DA6F}"/>
    <cellStyle name="Normal 2 2 2 5 5 2 2 4 2 2" xfId="28587" xr:uid="{69687709-2AD0-4ECE-A29C-C07331A0290E}"/>
    <cellStyle name="Normal 2 2 2 5 5 2 2 4 3" xfId="28588" xr:uid="{C2DD784E-BABA-458E-A63D-3455E9D65C1D}"/>
    <cellStyle name="Normal 2 2 2 5 5 2 2 5" xfId="28589" xr:uid="{7E6833D3-3CB3-4D00-B056-1765175419C9}"/>
    <cellStyle name="Normal 2 2 2 5 5 2 2 5 2" xfId="28590" xr:uid="{63247D7A-128A-414E-A5FA-E1ED49FA586A}"/>
    <cellStyle name="Normal 2 2 2 5 5 2 2 6" xfId="28591" xr:uid="{376F0077-E7C4-41C3-8767-D33BFE903A69}"/>
    <cellStyle name="Normal 2 2 2 5 5 2 3" xfId="28592" xr:uid="{10B71686-686B-4CBE-849D-2E7D953EA9D7}"/>
    <cellStyle name="Normal 2 2 2 5 5 2 3 2" xfId="28593" xr:uid="{29338521-C4F1-4443-89F8-E376996DF5E3}"/>
    <cellStyle name="Normal 2 2 2 5 5 2 3 2 2" xfId="28594" xr:uid="{59540E17-64F7-4C1D-9B22-0F850491D567}"/>
    <cellStyle name="Normal 2 2 2 5 5 2 3 2 2 2" xfId="28595" xr:uid="{3C5C5A3F-469E-4570-8263-1055F3F0EFC6}"/>
    <cellStyle name="Normal 2 2 2 5 5 2 3 2 2 2 2" xfId="28596" xr:uid="{E5F15F17-8873-46E0-B3CB-ACB63BBCE160}"/>
    <cellStyle name="Normal 2 2 2 5 5 2 3 2 2 3" xfId="28597" xr:uid="{3952D2B3-F49A-429E-8F72-F96585C8B1DA}"/>
    <cellStyle name="Normal 2 2 2 5 5 2 3 2 3" xfId="28598" xr:uid="{00C49FA9-ECF0-4925-AC08-69A30EAEB3DE}"/>
    <cellStyle name="Normal 2 2 2 5 5 2 3 2 3 2" xfId="28599" xr:uid="{D49AAE10-8171-4615-81AE-822F2AE46674}"/>
    <cellStyle name="Normal 2 2 2 5 5 2 3 2 4" xfId="28600" xr:uid="{4CBBCC65-B651-4A22-A968-CFA3299D49E3}"/>
    <cellStyle name="Normal 2 2 2 5 5 2 3 3" xfId="28601" xr:uid="{3E63267E-5EBC-4B22-80A4-5FBEC6521C68}"/>
    <cellStyle name="Normal 2 2 2 5 5 2 3 3 2" xfId="28602" xr:uid="{F7F4B526-7E3A-4E6B-A44C-6AC9DB74AD92}"/>
    <cellStyle name="Normal 2 2 2 5 5 2 3 3 2 2" xfId="28603" xr:uid="{0AB5D288-8FBB-482F-91E4-AB9CCAC72E40}"/>
    <cellStyle name="Normal 2 2 2 5 5 2 3 3 3" xfId="28604" xr:uid="{C5248BC5-FAAE-4E70-9602-2B918D22AB67}"/>
    <cellStyle name="Normal 2 2 2 5 5 2 3 4" xfId="28605" xr:uid="{5F757023-0D71-4204-8B34-13F374395775}"/>
    <cellStyle name="Normal 2 2 2 5 5 2 3 4 2" xfId="28606" xr:uid="{AB68D380-F9D9-467C-BA53-315F59FD9F04}"/>
    <cellStyle name="Normal 2 2 2 5 5 2 3 5" xfId="28607" xr:uid="{7D8DF42E-8BA5-4031-AC41-172A55B18FDE}"/>
    <cellStyle name="Normal 2 2 2 5 5 2 4" xfId="28608" xr:uid="{26222729-802C-4F84-948F-ED453E54E4F0}"/>
    <cellStyle name="Normal 2 2 2 5 5 2 4 2" xfId="28609" xr:uid="{BC26085C-F58B-41FE-BF19-1E449CE4B718}"/>
    <cellStyle name="Normal 2 2 2 5 5 2 4 2 2" xfId="28610" xr:uid="{9A4E1A06-3F0B-4EEA-83F6-2C9FBE16221C}"/>
    <cellStyle name="Normal 2 2 2 5 5 2 4 2 2 2" xfId="28611" xr:uid="{2DB17CBC-8AB4-4DA8-8A1E-9316F5892700}"/>
    <cellStyle name="Normal 2 2 2 5 5 2 4 2 3" xfId="28612" xr:uid="{8AEC6223-7123-4B8A-9ACB-6C49744D672F}"/>
    <cellStyle name="Normal 2 2 2 5 5 2 4 3" xfId="28613" xr:uid="{04F17640-DA32-4F84-A67F-035ACAB1F172}"/>
    <cellStyle name="Normal 2 2 2 5 5 2 4 3 2" xfId="28614" xr:uid="{1C99294D-1F49-4649-893A-C74C7B46BE8F}"/>
    <cellStyle name="Normal 2 2 2 5 5 2 4 4" xfId="28615" xr:uid="{34CE5E5A-5969-4FD6-8706-B37CAEBE8CF8}"/>
    <cellStyle name="Normal 2 2 2 5 5 2 5" xfId="28616" xr:uid="{3BA9EE9E-8FED-467F-8ED9-C9153E34E1C3}"/>
    <cellStyle name="Normal 2 2 2 5 5 2 5 2" xfId="28617" xr:uid="{C47CBFC0-C9E7-4F58-9C68-68AD179DE5A2}"/>
    <cellStyle name="Normal 2 2 2 5 5 2 5 2 2" xfId="28618" xr:uid="{E6D93523-4ECB-44D0-A12B-AB633BB664B5}"/>
    <cellStyle name="Normal 2 2 2 5 5 2 5 3" xfId="28619" xr:uid="{8F18F026-04EA-43C3-8A30-B5BE187B9B61}"/>
    <cellStyle name="Normal 2 2 2 5 5 2 6" xfId="28620" xr:uid="{2A95F378-41F6-411D-84EF-E5C59E3A80A1}"/>
    <cellStyle name="Normal 2 2 2 5 5 2 6 2" xfId="28621" xr:uid="{9E0A6292-D373-4FA6-AC09-A811EC663BA0}"/>
    <cellStyle name="Normal 2 2 2 5 5 2 7" xfId="28622" xr:uid="{1F2EEE2D-1D29-4D7D-A256-2FF8CFC48C67}"/>
    <cellStyle name="Normal 2 2 2 5 5 3" xfId="28623" xr:uid="{F0199A30-D965-4776-8944-F6E74707EB91}"/>
    <cellStyle name="Normal 2 2 2 5 5 3 2" xfId="28624" xr:uid="{9E652869-6D95-4C19-9D1B-D41E493CB889}"/>
    <cellStyle name="Normal 2 2 2 5 5 3 2 2" xfId="28625" xr:uid="{3CE37786-D840-4B88-991C-C67E194DBC65}"/>
    <cellStyle name="Normal 2 2 2 5 5 3 2 2 2" xfId="28626" xr:uid="{CC19B99A-E4DE-41E3-A807-5F6729BDFB00}"/>
    <cellStyle name="Normal 2 2 2 5 5 3 2 2 2 2" xfId="28627" xr:uid="{A47411F9-0726-45A7-B9B0-CC0F3198BC41}"/>
    <cellStyle name="Normal 2 2 2 5 5 3 2 2 2 2 2" xfId="28628" xr:uid="{F57EE8BD-CB97-4668-B9E2-160A1A706CB7}"/>
    <cellStyle name="Normal 2 2 2 5 5 3 2 2 2 3" xfId="28629" xr:uid="{2475AEA0-65E6-4C0F-B478-C0B72E03935F}"/>
    <cellStyle name="Normal 2 2 2 5 5 3 2 2 3" xfId="28630" xr:uid="{5C19D7A6-A9BE-4B4E-BBD9-9F238DF74824}"/>
    <cellStyle name="Normal 2 2 2 5 5 3 2 2 3 2" xfId="28631" xr:uid="{0C4F69ED-4443-44CF-BE88-A6B8F6F732A4}"/>
    <cellStyle name="Normal 2 2 2 5 5 3 2 2 4" xfId="28632" xr:uid="{BA8EEEB7-0E9C-456C-B0D5-E1172631D7CF}"/>
    <cellStyle name="Normal 2 2 2 5 5 3 2 3" xfId="28633" xr:uid="{261F1CBF-BA2E-4C40-9F97-8AB01C4F2EDE}"/>
    <cellStyle name="Normal 2 2 2 5 5 3 2 3 2" xfId="28634" xr:uid="{216164FA-50B7-4C45-9DA5-92CCFA8A30EB}"/>
    <cellStyle name="Normal 2 2 2 5 5 3 2 3 2 2" xfId="28635" xr:uid="{7798F4EF-EAE9-4274-B229-C9DD8BF76482}"/>
    <cellStyle name="Normal 2 2 2 5 5 3 2 3 3" xfId="28636" xr:uid="{28CFDE7C-CB6F-4024-B798-DA4FD2B914D8}"/>
    <cellStyle name="Normal 2 2 2 5 5 3 2 4" xfId="28637" xr:uid="{4291592D-1E14-43F6-AD51-3A09B83B5588}"/>
    <cellStyle name="Normal 2 2 2 5 5 3 2 4 2" xfId="28638" xr:uid="{DE5463FD-8949-48F0-BED3-B892843FF124}"/>
    <cellStyle name="Normal 2 2 2 5 5 3 2 5" xfId="28639" xr:uid="{D3A89A5B-A1D1-42BD-B029-B0B8C505746A}"/>
    <cellStyle name="Normal 2 2 2 5 5 3 3" xfId="28640" xr:uid="{9D721761-F7CE-4582-BC17-678A1A9F9546}"/>
    <cellStyle name="Normal 2 2 2 5 5 3 3 2" xfId="28641" xr:uid="{808F71E9-220D-4CC4-BE62-410D32056698}"/>
    <cellStyle name="Normal 2 2 2 5 5 3 3 2 2" xfId="28642" xr:uid="{62A2D457-3AF7-48B0-B35A-7B7BB2B87445}"/>
    <cellStyle name="Normal 2 2 2 5 5 3 3 2 2 2" xfId="28643" xr:uid="{70E69E88-5282-4413-8F08-022E02CF911B}"/>
    <cellStyle name="Normal 2 2 2 5 5 3 3 2 3" xfId="28644" xr:uid="{81439068-D487-41F8-B369-9EEFA66946F0}"/>
    <cellStyle name="Normal 2 2 2 5 5 3 3 3" xfId="28645" xr:uid="{B184B3C3-1C28-4930-AF37-03EEF39B208E}"/>
    <cellStyle name="Normal 2 2 2 5 5 3 3 3 2" xfId="28646" xr:uid="{0C7084D7-BE16-4EF9-8F84-010531587085}"/>
    <cellStyle name="Normal 2 2 2 5 5 3 3 4" xfId="28647" xr:uid="{7229CB13-A65B-4F39-9539-79F95697C9B7}"/>
    <cellStyle name="Normal 2 2 2 5 5 3 4" xfId="28648" xr:uid="{8EDE0B24-7D5F-43EB-9699-C401B7261B22}"/>
    <cellStyle name="Normal 2 2 2 5 5 3 4 2" xfId="28649" xr:uid="{016450AF-CC82-4BA0-9727-D643915F309E}"/>
    <cellStyle name="Normal 2 2 2 5 5 3 4 2 2" xfId="28650" xr:uid="{03C686A6-EEEA-4FC4-A6CB-E5660D4CC518}"/>
    <cellStyle name="Normal 2 2 2 5 5 3 4 3" xfId="28651" xr:uid="{153906C3-6036-4A4E-A623-6D9A910723AE}"/>
    <cellStyle name="Normal 2 2 2 5 5 3 5" xfId="28652" xr:uid="{757E9D39-8AC0-40EF-A784-9CA29C8D43ED}"/>
    <cellStyle name="Normal 2 2 2 5 5 3 5 2" xfId="28653" xr:uid="{29465DA4-3925-49BD-8C0B-B66A14E48790}"/>
    <cellStyle name="Normal 2 2 2 5 5 3 6" xfId="28654" xr:uid="{3C8550C3-D847-487F-AB2F-0AB237878792}"/>
    <cellStyle name="Normal 2 2 2 5 5 4" xfId="28655" xr:uid="{B74263CF-7567-41A0-96B5-BC7D6279B8CB}"/>
    <cellStyle name="Normal 2 2 2 5 5 4 2" xfId="28656" xr:uid="{E70ACFD3-983A-4B03-AC35-D7DD836100BA}"/>
    <cellStyle name="Normal 2 2 2 5 5 4 2 2" xfId="28657" xr:uid="{D7190FED-C1EB-4051-BD1D-87B457A571C9}"/>
    <cellStyle name="Normal 2 2 2 5 5 4 2 2 2" xfId="28658" xr:uid="{4C3DFBBE-67F0-48FD-984B-78D8DD4FE3F7}"/>
    <cellStyle name="Normal 2 2 2 5 5 4 2 2 2 2" xfId="28659" xr:uid="{8CEA6849-DE04-4955-969C-5B5BACFCEB5B}"/>
    <cellStyle name="Normal 2 2 2 5 5 4 2 2 3" xfId="28660" xr:uid="{7E845FD3-1988-45E3-8772-E25459FEF9DE}"/>
    <cellStyle name="Normal 2 2 2 5 5 4 2 3" xfId="28661" xr:uid="{D41BB744-2CC3-4D00-AADE-5984463FDD0D}"/>
    <cellStyle name="Normal 2 2 2 5 5 4 2 3 2" xfId="28662" xr:uid="{2EE8CDC1-8CD4-4D68-9743-D484718B9357}"/>
    <cellStyle name="Normal 2 2 2 5 5 4 2 4" xfId="28663" xr:uid="{4D75D14E-707D-4A71-A5CB-20B6F7E90F38}"/>
    <cellStyle name="Normal 2 2 2 5 5 4 3" xfId="28664" xr:uid="{C01D5CF2-CF7C-4917-908C-F5E1E55A81BE}"/>
    <cellStyle name="Normal 2 2 2 5 5 4 3 2" xfId="28665" xr:uid="{60810FCC-7713-48B7-BFA4-A8E47159F811}"/>
    <cellStyle name="Normal 2 2 2 5 5 4 3 2 2" xfId="28666" xr:uid="{0C21EA68-6FE3-4FC0-8B20-6BD8820C19DC}"/>
    <cellStyle name="Normal 2 2 2 5 5 4 3 3" xfId="28667" xr:uid="{242079E0-7A6D-46FE-9772-5EAB710916C5}"/>
    <cellStyle name="Normal 2 2 2 5 5 4 4" xfId="28668" xr:uid="{2DC13F65-B67D-4D26-9697-B5CB0F59DDDF}"/>
    <cellStyle name="Normal 2 2 2 5 5 4 4 2" xfId="28669" xr:uid="{B41DF192-D4E8-483A-86A8-14A0AD1D8982}"/>
    <cellStyle name="Normal 2 2 2 5 5 4 5" xfId="28670" xr:uid="{4E655935-B106-4A5F-9666-D026FCC4B5BD}"/>
    <cellStyle name="Normal 2 2 2 5 5 5" xfId="28671" xr:uid="{ABE2438C-7336-44FB-A3C2-6CD8EB0A867B}"/>
    <cellStyle name="Normal 2 2 2 5 5 5 2" xfId="28672" xr:uid="{791CA1BE-1158-48E0-864B-B5BD2FD8F2F6}"/>
    <cellStyle name="Normal 2 2 2 5 5 5 2 2" xfId="28673" xr:uid="{0A8734EF-BD7F-47C1-BD1E-D374943E1F22}"/>
    <cellStyle name="Normal 2 2 2 5 5 5 2 2 2" xfId="28674" xr:uid="{E0A21382-F6E4-43FE-AD1C-D4F5D4EB08C8}"/>
    <cellStyle name="Normal 2 2 2 5 5 5 2 3" xfId="28675" xr:uid="{8C796DDF-B12C-4025-9831-ECA25A166552}"/>
    <cellStyle name="Normal 2 2 2 5 5 5 3" xfId="28676" xr:uid="{F3E98715-2C16-4459-A9B7-01EA0268ED5F}"/>
    <cellStyle name="Normal 2 2 2 5 5 5 3 2" xfId="28677" xr:uid="{99447F27-76E9-4DC2-ABA4-E0C5F2C33AFB}"/>
    <cellStyle name="Normal 2 2 2 5 5 5 4" xfId="28678" xr:uid="{F21361A7-3194-42D9-8A77-6479CD491512}"/>
    <cellStyle name="Normal 2 2 2 5 5 6" xfId="28679" xr:uid="{368417A3-C29D-4B9D-B4B0-38F12FE30909}"/>
    <cellStyle name="Normal 2 2 2 5 5 6 2" xfId="28680" xr:uid="{220DF337-8A7D-419E-8077-B0BE46F3321E}"/>
    <cellStyle name="Normal 2 2 2 5 5 6 2 2" xfId="28681" xr:uid="{2830846C-DD84-4C46-AC1A-2863B8953582}"/>
    <cellStyle name="Normal 2 2 2 5 5 6 3" xfId="28682" xr:uid="{C340535F-CAA5-4F92-9C0F-6C6508D5FC14}"/>
    <cellStyle name="Normal 2 2 2 5 5 7" xfId="28683" xr:uid="{150520A1-FC21-4BA5-8ED5-28161A1A9BEF}"/>
    <cellStyle name="Normal 2 2 2 5 5 7 2" xfId="28684" xr:uid="{EF4C79C2-CFBE-4C0B-915D-4BEFCA25BCA1}"/>
    <cellStyle name="Normal 2 2 2 5 5 8" xfId="28685" xr:uid="{D78F491F-730D-454B-9B5D-0834CDDD845A}"/>
    <cellStyle name="Normal 2 2 2 5 6" xfId="28686" xr:uid="{23AFA58B-9A3B-4D01-B073-83AEEFF7AEA7}"/>
    <cellStyle name="Normal 2 2 2 5 6 2" xfId="28687" xr:uid="{F7B62B8B-5D60-4FDA-BF7A-B0C4E230BCB0}"/>
    <cellStyle name="Normal 2 2 2 5 6 2 2" xfId="28688" xr:uid="{172144EA-7B27-478C-A255-0BE5F2F6F58F}"/>
    <cellStyle name="Normal 2 2 2 5 6 2 2 2" xfId="28689" xr:uid="{8610576B-A609-45ED-9900-2179C54F4718}"/>
    <cellStyle name="Normal 2 2 2 5 6 2 2 2 2" xfId="28690" xr:uid="{58ED737E-B93B-4B07-AF6C-78D4C1ED14B0}"/>
    <cellStyle name="Normal 2 2 2 5 6 2 2 2 2 2" xfId="28691" xr:uid="{E6502263-830E-4E9E-901F-DCC081460AA9}"/>
    <cellStyle name="Normal 2 2 2 5 6 2 2 2 2 2 2" xfId="28692" xr:uid="{8E0A3EB6-A7CB-4893-AD26-A9C351B12EAE}"/>
    <cellStyle name="Normal 2 2 2 5 6 2 2 2 2 3" xfId="28693" xr:uid="{B9CEFC6E-17FE-41F5-8580-8E121308C6CF}"/>
    <cellStyle name="Normal 2 2 2 5 6 2 2 2 3" xfId="28694" xr:uid="{1D3A8C63-C322-4EBD-AEBD-65AFA5CABC8B}"/>
    <cellStyle name="Normal 2 2 2 5 6 2 2 2 3 2" xfId="28695" xr:uid="{18DBD688-1DD5-462A-8705-DF3748003FBD}"/>
    <cellStyle name="Normal 2 2 2 5 6 2 2 2 4" xfId="28696" xr:uid="{59BE22B7-D3E5-4272-B6F5-F1FEFFE71D2E}"/>
    <cellStyle name="Normal 2 2 2 5 6 2 2 3" xfId="28697" xr:uid="{B15B3260-B8F5-436C-AD7E-BC5A5246D711}"/>
    <cellStyle name="Normal 2 2 2 5 6 2 2 3 2" xfId="28698" xr:uid="{F201BA37-CD05-4E32-AA27-6F75FFF527CD}"/>
    <cellStyle name="Normal 2 2 2 5 6 2 2 3 2 2" xfId="28699" xr:uid="{0BA06879-E404-415D-9B73-32D7115E384F}"/>
    <cellStyle name="Normal 2 2 2 5 6 2 2 3 3" xfId="28700" xr:uid="{615A2D6D-A38F-4732-9890-80A33D34CCD8}"/>
    <cellStyle name="Normal 2 2 2 5 6 2 2 4" xfId="28701" xr:uid="{78944D78-77FA-42B2-A876-536241D3626B}"/>
    <cellStyle name="Normal 2 2 2 5 6 2 2 4 2" xfId="28702" xr:uid="{13878C36-03AC-49ED-AE37-BFF140606273}"/>
    <cellStyle name="Normal 2 2 2 5 6 2 2 5" xfId="28703" xr:uid="{1D8AAF8F-854D-453E-A96F-2146D5782658}"/>
    <cellStyle name="Normal 2 2 2 5 6 2 3" xfId="28704" xr:uid="{44ACFD2B-E1DF-4AD9-BF1E-5A2A61736AEF}"/>
    <cellStyle name="Normal 2 2 2 5 6 2 3 2" xfId="28705" xr:uid="{E4C313BA-CC1C-4F1C-95F6-E8B11639584F}"/>
    <cellStyle name="Normal 2 2 2 5 6 2 3 2 2" xfId="28706" xr:uid="{8BE25367-26E4-49C9-B360-3861F6CECD4E}"/>
    <cellStyle name="Normal 2 2 2 5 6 2 3 2 2 2" xfId="28707" xr:uid="{0D7B46E8-2F66-40AC-AF8E-E6F52C5437C6}"/>
    <cellStyle name="Normal 2 2 2 5 6 2 3 2 3" xfId="28708" xr:uid="{1B76599D-B0D8-46C9-AC62-1584255680D3}"/>
    <cellStyle name="Normal 2 2 2 5 6 2 3 3" xfId="28709" xr:uid="{679EDADE-E4F8-4A99-A8E8-5258766A4477}"/>
    <cellStyle name="Normal 2 2 2 5 6 2 3 3 2" xfId="28710" xr:uid="{BCCFBDB2-54A9-47BB-9DF8-599E9FC924EF}"/>
    <cellStyle name="Normal 2 2 2 5 6 2 3 4" xfId="28711" xr:uid="{110B60D6-27D9-4254-BB1D-B0EEFFF876A2}"/>
    <cellStyle name="Normal 2 2 2 5 6 2 4" xfId="28712" xr:uid="{3E221E08-390E-4488-BCB3-8EDFDCF2C6BF}"/>
    <cellStyle name="Normal 2 2 2 5 6 2 4 2" xfId="28713" xr:uid="{A3C5B3C9-B627-4E89-968E-1F6EF11EDBA2}"/>
    <cellStyle name="Normal 2 2 2 5 6 2 4 2 2" xfId="28714" xr:uid="{EE5EE5FE-B745-4623-9870-ABC9896527EC}"/>
    <cellStyle name="Normal 2 2 2 5 6 2 4 3" xfId="28715" xr:uid="{372219D9-B791-460C-8384-DA49EDF9CE60}"/>
    <cellStyle name="Normal 2 2 2 5 6 2 5" xfId="28716" xr:uid="{CC449D2A-2279-47CF-8C19-81580751183D}"/>
    <cellStyle name="Normal 2 2 2 5 6 2 5 2" xfId="28717" xr:uid="{4AFC7201-62DE-4201-94F6-01293B436E6E}"/>
    <cellStyle name="Normal 2 2 2 5 6 2 6" xfId="28718" xr:uid="{D3EBD233-D46E-4DB3-A42B-E8FC59902F39}"/>
    <cellStyle name="Normal 2 2 2 5 6 3" xfId="28719" xr:uid="{12F1B761-BA67-4D53-BF67-BA8811535E47}"/>
    <cellStyle name="Normal 2 2 2 5 6 3 2" xfId="28720" xr:uid="{811016C3-15DB-4338-937D-ABF4E7836224}"/>
    <cellStyle name="Normal 2 2 2 5 6 3 2 2" xfId="28721" xr:uid="{C6A53747-4434-42B8-8DE4-0D10D0DC5EEE}"/>
    <cellStyle name="Normal 2 2 2 5 6 3 2 2 2" xfId="28722" xr:uid="{B896129E-A28C-4729-AAFB-FDFBB919000F}"/>
    <cellStyle name="Normal 2 2 2 5 6 3 2 2 2 2" xfId="28723" xr:uid="{E0ED875F-0059-4F4A-AD44-21E9B11E4270}"/>
    <cellStyle name="Normal 2 2 2 5 6 3 2 2 3" xfId="28724" xr:uid="{66BC4B22-69C4-48D1-9CEA-22DB29A90487}"/>
    <cellStyle name="Normal 2 2 2 5 6 3 2 3" xfId="28725" xr:uid="{5C0A08F6-A2FF-40F7-BD4F-CE38A9CC3CA9}"/>
    <cellStyle name="Normal 2 2 2 5 6 3 2 3 2" xfId="28726" xr:uid="{07E46E87-710F-4CE0-ADC4-B6754C2FBC05}"/>
    <cellStyle name="Normal 2 2 2 5 6 3 2 4" xfId="28727" xr:uid="{7E42297E-DC5D-46D8-A549-E25281F922CB}"/>
    <cellStyle name="Normal 2 2 2 5 6 3 3" xfId="28728" xr:uid="{C5FF9714-B194-40E5-8F9B-1D1AD680A5F4}"/>
    <cellStyle name="Normal 2 2 2 5 6 3 3 2" xfId="28729" xr:uid="{D8442411-447A-4DA9-BD6A-82C39D042A70}"/>
    <cellStyle name="Normal 2 2 2 5 6 3 3 2 2" xfId="28730" xr:uid="{DA4B67C7-242B-411F-A87E-835076ABB19E}"/>
    <cellStyle name="Normal 2 2 2 5 6 3 3 3" xfId="28731" xr:uid="{EE670470-0B98-440D-AB93-EDD6D5225917}"/>
    <cellStyle name="Normal 2 2 2 5 6 3 4" xfId="28732" xr:uid="{9C7762E8-FB92-421F-99DC-C769A3F8EF5C}"/>
    <cellStyle name="Normal 2 2 2 5 6 3 4 2" xfId="28733" xr:uid="{4349B5B7-F52D-4F93-9DB6-C13C34F78C29}"/>
    <cellStyle name="Normal 2 2 2 5 6 3 5" xfId="28734" xr:uid="{F8245103-6B2E-447C-9201-445F62472F57}"/>
    <cellStyle name="Normal 2 2 2 5 6 4" xfId="28735" xr:uid="{2996B108-3D93-4C47-953D-2CCCC24F77EE}"/>
    <cellStyle name="Normal 2 2 2 5 6 4 2" xfId="28736" xr:uid="{18509357-C5EB-4F3C-8644-68F734903309}"/>
    <cellStyle name="Normal 2 2 2 5 6 4 2 2" xfId="28737" xr:uid="{ED58570C-02A5-4F2D-A480-2F1737EB11F3}"/>
    <cellStyle name="Normal 2 2 2 5 6 4 2 2 2" xfId="28738" xr:uid="{9606F5EF-BF3B-4CBD-B099-ED84E6D62499}"/>
    <cellStyle name="Normal 2 2 2 5 6 4 2 3" xfId="28739" xr:uid="{C5E3FD5F-C485-4F6E-9B50-2E41D935C5AA}"/>
    <cellStyle name="Normal 2 2 2 5 6 4 3" xfId="28740" xr:uid="{9916BA96-2948-40F8-B0BA-1A693A2A1048}"/>
    <cellStyle name="Normal 2 2 2 5 6 4 3 2" xfId="28741" xr:uid="{EB32A559-E690-41F2-B673-EF1D91407018}"/>
    <cellStyle name="Normal 2 2 2 5 6 4 4" xfId="28742" xr:uid="{8A53FA05-1CC3-4A66-8775-AA78711CCA1F}"/>
    <cellStyle name="Normal 2 2 2 5 6 5" xfId="28743" xr:uid="{54106014-E261-4920-822C-9D32F138E9CA}"/>
    <cellStyle name="Normal 2 2 2 5 6 5 2" xfId="28744" xr:uid="{DF6BD8DF-9D8F-421E-A33E-585692128217}"/>
    <cellStyle name="Normal 2 2 2 5 6 5 2 2" xfId="28745" xr:uid="{0DF81644-DDC4-416F-AE79-1E26A3A5FC5B}"/>
    <cellStyle name="Normal 2 2 2 5 6 5 3" xfId="28746" xr:uid="{6D3A6C13-71AF-4493-9255-292AB17A2D07}"/>
    <cellStyle name="Normal 2 2 2 5 6 6" xfId="28747" xr:uid="{8E56B767-DD0B-4A1C-8000-05AED9FD8BEA}"/>
    <cellStyle name="Normal 2 2 2 5 6 6 2" xfId="28748" xr:uid="{BEF1613F-A24F-4890-93FF-6206159359B3}"/>
    <cellStyle name="Normal 2 2 2 5 6 7" xfId="28749" xr:uid="{916CDD9D-B43C-4879-9F45-3AA2E784E650}"/>
    <cellStyle name="Normal 2 2 2 5 7" xfId="28750" xr:uid="{21874718-E9F6-4A63-85DE-D6F8F640E690}"/>
    <cellStyle name="Normal 2 2 2 5 7 2" xfId="28751" xr:uid="{6AC70C38-6AC8-476B-9897-6DB60289D609}"/>
    <cellStyle name="Normal 2 2 2 5 7 2 2" xfId="28752" xr:uid="{CEF462E9-3ED4-4B82-9B17-787F39D0CCA5}"/>
    <cellStyle name="Normal 2 2 2 5 7 2 2 2" xfId="28753" xr:uid="{6AE5BF79-5BEA-450E-B91F-ED98E5C7506F}"/>
    <cellStyle name="Normal 2 2 2 5 7 2 2 2 2" xfId="28754" xr:uid="{916C7DCD-23A7-4738-910F-1B9B6C209287}"/>
    <cellStyle name="Normal 2 2 2 5 7 2 2 2 2 2" xfId="28755" xr:uid="{01ACE19F-4F98-407E-B9F0-C94561335E3D}"/>
    <cellStyle name="Normal 2 2 2 5 7 2 2 2 3" xfId="28756" xr:uid="{72D8B7D0-0E14-47AE-B4E7-3299D7AA3E65}"/>
    <cellStyle name="Normal 2 2 2 5 7 2 2 3" xfId="28757" xr:uid="{580EB274-792E-4828-BB05-10FD94F3B5BF}"/>
    <cellStyle name="Normal 2 2 2 5 7 2 2 3 2" xfId="28758" xr:uid="{5D4897A6-B372-459E-BB16-1944A4F72384}"/>
    <cellStyle name="Normal 2 2 2 5 7 2 2 4" xfId="28759" xr:uid="{6FD15D2F-E8BD-4257-92A6-C184642A064D}"/>
    <cellStyle name="Normal 2 2 2 5 7 2 3" xfId="28760" xr:uid="{B03D15E3-6CB4-47F8-AD0A-3C67CDA1CCDD}"/>
    <cellStyle name="Normal 2 2 2 5 7 2 3 2" xfId="28761" xr:uid="{1D8AA39C-9F36-4D42-BE7A-1808B02814FC}"/>
    <cellStyle name="Normal 2 2 2 5 7 2 3 2 2" xfId="28762" xr:uid="{7D6F4598-AAC9-4DE1-A7AB-EB44A370889A}"/>
    <cellStyle name="Normal 2 2 2 5 7 2 3 3" xfId="28763" xr:uid="{59319218-7506-4E36-9546-B5FB33856D57}"/>
    <cellStyle name="Normal 2 2 2 5 7 2 4" xfId="28764" xr:uid="{7DF55D32-6638-4904-9EAF-C1E13B4077B3}"/>
    <cellStyle name="Normal 2 2 2 5 7 2 4 2" xfId="28765" xr:uid="{E2C27EFB-4C3A-42B0-BA8D-8D3ADDB95592}"/>
    <cellStyle name="Normal 2 2 2 5 7 2 5" xfId="28766" xr:uid="{1ADF0037-7F28-4E3F-B4AC-3D48FC1C28BC}"/>
    <cellStyle name="Normal 2 2 2 5 7 3" xfId="28767" xr:uid="{9E3E7259-3FD9-473A-B77A-13CDDD41D9A4}"/>
    <cellStyle name="Normal 2 2 2 5 7 3 2" xfId="28768" xr:uid="{6FB1E473-9414-4393-90B2-BAD872BAA269}"/>
    <cellStyle name="Normal 2 2 2 5 7 3 2 2" xfId="28769" xr:uid="{3A7C964D-C365-479E-93D6-0D15F3B770DD}"/>
    <cellStyle name="Normal 2 2 2 5 7 3 2 2 2" xfId="28770" xr:uid="{2A492490-B7C2-4088-BE55-3E6AD4894EF2}"/>
    <cellStyle name="Normal 2 2 2 5 7 3 2 3" xfId="28771" xr:uid="{D2F29E5E-3A24-4699-90C2-549192E4591D}"/>
    <cellStyle name="Normal 2 2 2 5 7 3 3" xfId="28772" xr:uid="{25EF6E4A-99CD-477C-AB6F-ABEB56F5EFBA}"/>
    <cellStyle name="Normal 2 2 2 5 7 3 3 2" xfId="28773" xr:uid="{AC28CBE1-974E-4219-AEF1-78548DE84C95}"/>
    <cellStyle name="Normal 2 2 2 5 7 3 4" xfId="28774" xr:uid="{CC8C507C-A973-44BF-A09F-BF7CA3A74AB7}"/>
    <cellStyle name="Normal 2 2 2 5 7 4" xfId="28775" xr:uid="{F3E0A779-377E-4450-B294-5A7C78992E43}"/>
    <cellStyle name="Normal 2 2 2 5 7 4 2" xfId="28776" xr:uid="{518C7542-5CC5-4F03-935F-EAE4657ABCCE}"/>
    <cellStyle name="Normal 2 2 2 5 7 4 2 2" xfId="28777" xr:uid="{EB034DEB-362E-4D81-A84F-A98A338F009C}"/>
    <cellStyle name="Normal 2 2 2 5 7 4 3" xfId="28778" xr:uid="{DAE32437-2070-481F-A649-77EEEA65C4A2}"/>
    <cellStyle name="Normal 2 2 2 5 7 5" xfId="28779" xr:uid="{41F18D31-9DAA-41CF-93A5-2B7417D9A13F}"/>
    <cellStyle name="Normal 2 2 2 5 7 5 2" xfId="28780" xr:uid="{3FE6BFD3-722C-4C02-B956-F104B2FFFCA8}"/>
    <cellStyle name="Normal 2 2 2 5 7 6" xfId="28781" xr:uid="{2027F987-948D-4C64-9F80-E99C780B657B}"/>
    <cellStyle name="Normal 2 2 2 5 8" xfId="28782" xr:uid="{C136CBEC-1CA1-41C5-BF4D-FCD6F76D6818}"/>
    <cellStyle name="Normal 2 2 2 5 8 2" xfId="28783" xr:uid="{BEA36E2F-2816-4C7A-AC9B-4629D01A2F51}"/>
    <cellStyle name="Normal 2 2 2 5 8 2 2" xfId="28784" xr:uid="{50065D3B-1E5C-4D86-9DB8-1D1BF63C4BC7}"/>
    <cellStyle name="Normal 2 2 2 5 8 2 2 2" xfId="28785" xr:uid="{05B66555-64C9-46FA-9EA7-FF88B6372AE2}"/>
    <cellStyle name="Normal 2 2 2 5 8 2 2 2 2" xfId="28786" xr:uid="{05592926-90AC-4260-B566-0C1932F0D7E0}"/>
    <cellStyle name="Normal 2 2 2 5 8 2 2 3" xfId="28787" xr:uid="{8C1FD31B-10BA-49F6-815B-FFC41B8C7769}"/>
    <cellStyle name="Normal 2 2 2 5 8 2 3" xfId="28788" xr:uid="{60B448DB-1D08-4793-9D22-E2E3170F7CFA}"/>
    <cellStyle name="Normal 2 2 2 5 8 2 3 2" xfId="28789" xr:uid="{1B7F30DA-90CC-4ECB-A791-3612EA88C598}"/>
    <cellStyle name="Normal 2 2 2 5 8 2 4" xfId="28790" xr:uid="{9288C5FE-CD7A-40EB-94D7-B62922FBA9A9}"/>
    <cellStyle name="Normal 2 2 2 5 8 3" xfId="28791" xr:uid="{80B2D3D7-2C39-4B47-A6DF-89237DB1BBD7}"/>
    <cellStyle name="Normal 2 2 2 5 8 3 2" xfId="28792" xr:uid="{362B779B-8629-486C-9847-F62AE9774A54}"/>
    <cellStyle name="Normal 2 2 2 5 8 3 2 2" xfId="28793" xr:uid="{7EB3A929-5085-4CBD-895D-04005EC0733E}"/>
    <cellStyle name="Normal 2 2 2 5 8 3 3" xfId="28794" xr:uid="{670613CE-60DE-4A57-9FD2-6085976680AF}"/>
    <cellStyle name="Normal 2 2 2 5 8 4" xfId="28795" xr:uid="{DF7538CC-5BA2-4E67-AB6F-2F5DCCCFA9B0}"/>
    <cellStyle name="Normal 2 2 2 5 8 4 2" xfId="28796" xr:uid="{226CEF87-EF42-4480-AB12-17D6E32ACE9F}"/>
    <cellStyle name="Normal 2 2 2 5 8 5" xfId="28797" xr:uid="{9125B6D9-1967-42CC-A75C-DE245B7D626A}"/>
    <cellStyle name="Normal 2 2 2 5 9" xfId="28798" xr:uid="{EC93E446-1B2E-4650-865E-E2CB301C5AE3}"/>
    <cellStyle name="Normal 2 2 2 5 9 2" xfId="28799" xr:uid="{A5D7193F-4662-43A2-B1A0-FE88AC59420A}"/>
    <cellStyle name="Normal 2 2 2 5 9 2 2" xfId="28800" xr:uid="{75F0B353-C163-41DF-B530-8D36DB6C5942}"/>
    <cellStyle name="Normal 2 2 2 5 9 2 2 2" xfId="28801" xr:uid="{ABBC5502-0125-4215-8428-628122903ACB}"/>
    <cellStyle name="Normal 2 2 2 5 9 2 3" xfId="28802" xr:uid="{96D4C5D3-E292-4B78-96B6-BBF3A29E2619}"/>
    <cellStyle name="Normal 2 2 2 5 9 3" xfId="28803" xr:uid="{17C5B133-F9DC-44DC-B937-DA62E4F938A4}"/>
    <cellStyle name="Normal 2 2 2 5 9 3 2" xfId="28804" xr:uid="{55A80058-B945-401D-979F-40B202535C74}"/>
    <cellStyle name="Normal 2 2 2 5 9 4" xfId="28805" xr:uid="{EBA25136-3656-4948-819B-0B56CCD148E5}"/>
    <cellStyle name="Normal 2 2 2 6" xfId="28806" xr:uid="{67DAFD91-C924-4770-A77F-843FF6DB0E62}"/>
    <cellStyle name="Normal 2 2 2 6 10" xfId="28807" xr:uid="{5E458A36-36DA-4627-9CFF-34EFAD2D5EE6}"/>
    <cellStyle name="Normal 2 2 2 6 10 2" xfId="28808" xr:uid="{FF2AF36F-1CE4-47CE-9F72-AA7B6E814F4D}"/>
    <cellStyle name="Normal 2 2 2 6 10 2 2" xfId="28809" xr:uid="{37AC0F5F-CFCE-40E5-AA8A-E4F69E6E9C47}"/>
    <cellStyle name="Normal 2 2 2 6 10 3" xfId="28810" xr:uid="{6B7A8186-CCA9-41F6-98CA-12FCD940524E}"/>
    <cellStyle name="Normal 2 2 2 6 11" xfId="28811" xr:uid="{6C738A76-D6B7-4F79-8EFF-E0BF98890C82}"/>
    <cellStyle name="Normal 2 2 2 6 11 2" xfId="28812" xr:uid="{8FEFC925-1F0D-474E-8AAB-1FDF1D0E03B9}"/>
    <cellStyle name="Normal 2 2 2 6 12" xfId="28813" xr:uid="{9222F402-7DBB-4825-8F2B-983295D7E9D9}"/>
    <cellStyle name="Normal 2 2 2 6 2" xfId="28814" xr:uid="{8DFAD04B-E2D7-4B2F-8BCE-3ACA9B795527}"/>
    <cellStyle name="Normal 2 2 2 6 2 2" xfId="28815" xr:uid="{A7EA8C55-9B0D-4463-8A53-E100A6509134}"/>
    <cellStyle name="Normal 2 2 2 6 2 2 2" xfId="28816" xr:uid="{9A6C85A1-E929-4ECF-9B86-173B01E4207F}"/>
    <cellStyle name="Normal 2 2 2 6 2 2 2 2" xfId="28817" xr:uid="{D8E5312A-2E93-4ED0-958C-198DB4450F52}"/>
    <cellStyle name="Normal 2 2 2 6 2 2 2 2 2" xfId="28818" xr:uid="{270C6648-FF46-4631-A4E7-541DB86AED24}"/>
    <cellStyle name="Normal 2 2 2 6 2 2 2 2 2 2" xfId="28819" xr:uid="{B75755C8-DB43-4A30-A586-07D401C844FC}"/>
    <cellStyle name="Normal 2 2 2 6 2 2 2 2 2 2 2" xfId="28820" xr:uid="{DAF2FEC9-4E0B-406B-9A7B-57898064998D}"/>
    <cellStyle name="Normal 2 2 2 6 2 2 2 2 2 2 2 2" xfId="28821" xr:uid="{53D16811-2220-4C04-AD54-F0B5CB31AEC2}"/>
    <cellStyle name="Normal 2 2 2 6 2 2 2 2 2 2 2 2 2" xfId="28822" xr:uid="{D72A5D69-1500-45D1-AB83-D3935F73C3FB}"/>
    <cellStyle name="Normal 2 2 2 6 2 2 2 2 2 2 2 3" xfId="28823" xr:uid="{8536F834-317B-4D44-B0ED-368555620305}"/>
    <cellStyle name="Normal 2 2 2 6 2 2 2 2 2 2 3" xfId="28824" xr:uid="{3F0956F8-5FDB-4072-9556-0E8B46DF899A}"/>
    <cellStyle name="Normal 2 2 2 6 2 2 2 2 2 2 3 2" xfId="28825" xr:uid="{49FFB003-B491-4195-A9C4-74F30FEA726B}"/>
    <cellStyle name="Normal 2 2 2 6 2 2 2 2 2 2 4" xfId="28826" xr:uid="{ACF23236-3464-4374-9A49-F89F00322EE1}"/>
    <cellStyle name="Normal 2 2 2 6 2 2 2 2 2 3" xfId="28827" xr:uid="{6772986A-8BF3-4E7F-AC8A-822B8D39938F}"/>
    <cellStyle name="Normal 2 2 2 6 2 2 2 2 2 3 2" xfId="28828" xr:uid="{91724ED2-1AD4-4DE5-B568-ABDA4027FF3F}"/>
    <cellStyle name="Normal 2 2 2 6 2 2 2 2 2 3 2 2" xfId="28829" xr:uid="{0E139565-548D-4EE0-9C10-6946E6667970}"/>
    <cellStyle name="Normal 2 2 2 6 2 2 2 2 2 3 3" xfId="28830" xr:uid="{E81B547A-AE9C-4482-8060-A949CF799D60}"/>
    <cellStyle name="Normal 2 2 2 6 2 2 2 2 2 4" xfId="28831" xr:uid="{664908A5-EC54-4A81-9252-CC2FF51C5DC6}"/>
    <cellStyle name="Normal 2 2 2 6 2 2 2 2 2 4 2" xfId="28832" xr:uid="{6DEAE052-CDF2-4769-8476-9B124331D2CB}"/>
    <cellStyle name="Normal 2 2 2 6 2 2 2 2 2 5" xfId="28833" xr:uid="{602281ED-E318-4C8A-B1D8-7224D37B457C}"/>
    <cellStyle name="Normal 2 2 2 6 2 2 2 2 3" xfId="28834" xr:uid="{B9E742C1-9AEC-4EFC-8A16-7F858336FA42}"/>
    <cellStyle name="Normal 2 2 2 6 2 2 2 2 3 2" xfId="28835" xr:uid="{3DAAB148-B66A-434C-86BA-07AF9F049A30}"/>
    <cellStyle name="Normal 2 2 2 6 2 2 2 2 3 2 2" xfId="28836" xr:uid="{A562CAB7-943D-44AC-9883-5FCE6148E9F3}"/>
    <cellStyle name="Normal 2 2 2 6 2 2 2 2 3 2 2 2" xfId="28837" xr:uid="{7A4BB3F4-F6E5-4AF5-BAD3-DD82A9E0541D}"/>
    <cellStyle name="Normal 2 2 2 6 2 2 2 2 3 2 3" xfId="28838" xr:uid="{BFB13D32-ECFC-469E-B5B0-5E5D4E8C9C55}"/>
    <cellStyle name="Normal 2 2 2 6 2 2 2 2 3 3" xfId="28839" xr:uid="{1C6A155C-B6DD-4CC7-8D29-249BDA0CBF0D}"/>
    <cellStyle name="Normal 2 2 2 6 2 2 2 2 3 3 2" xfId="28840" xr:uid="{5E99C0BA-1737-4C09-963F-5BCCF600AF90}"/>
    <cellStyle name="Normal 2 2 2 6 2 2 2 2 3 4" xfId="28841" xr:uid="{3DB7C783-F535-4D79-9403-276E524BBD48}"/>
    <cellStyle name="Normal 2 2 2 6 2 2 2 2 4" xfId="28842" xr:uid="{03C899C6-6305-41C0-BBFB-32EA5C4DD2BF}"/>
    <cellStyle name="Normal 2 2 2 6 2 2 2 2 4 2" xfId="28843" xr:uid="{C14F424F-1DCE-4668-A78E-512BADC43B2F}"/>
    <cellStyle name="Normal 2 2 2 6 2 2 2 2 4 2 2" xfId="28844" xr:uid="{74D9EEAC-4F42-42F8-9D05-16341B5E2C7E}"/>
    <cellStyle name="Normal 2 2 2 6 2 2 2 2 4 3" xfId="28845" xr:uid="{F4B7F4F8-A42E-4CF9-A987-773E3D432205}"/>
    <cellStyle name="Normal 2 2 2 6 2 2 2 2 5" xfId="28846" xr:uid="{D31071BE-8B70-48C2-8AF1-79B741FC3302}"/>
    <cellStyle name="Normal 2 2 2 6 2 2 2 2 5 2" xfId="28847" xr:uid="{9F41BA34-41A8-4B78-A978-92C358976526}"/>
    <cellStyle name="Normal 2 2 2 6 2 2 2 2 6" xfId="28848" xr:uid="{710A2565-3C3F-4B0C-A106-C64CEBAF9C7B}"/>
    <cellStyle name="Normal 2 2 2 6 2 2 2 3" xfId="28849" xr:uid="{260D5039-4734-4B81-B0FC-3E0DF10A75C5}"/>
    <cellStyle name="Normal 2 2 2 6 2 2 2 3 2" xfId="28850" xr:uid="{C4CD68F8-6B5E-4F59-B7BD-E57E1E6D4C8B}"/>
    <cellStyle name="Normal 2 2 2 6 2 2 2 3 2 2" xfId="28851" xr:uid="{DF091DC3-305E-4D09-861C-A1B5F68E84E8}"/>
    <cellStyle name="Normal 2 2 2 6 2 2 2 3 2 2 2" xfId="28852" xr:uid="{CB12CF96-28C5-4ED8-8710-35E4B6FC8EF6}"/>
    <cellStyle name="Normal 2 2 2 6 2 2 2 3 2 2 2 2" xfId="28853" xr:uid="{EAB769E7-5100-486C-B2DF-762AE7AA7D8B}"/>
    <cellStyle name="Normal 2 2 2 6 2 2 2 3 2 2 3" xfId="28854" xr:uid="{ABB98C83-4121-47C3-9B86-610CD8E36486}"/>
    <cellStyle name="Normal 2 2 2 6 2 2 2 3 2 3" xfId="28855" xr:uid="{02ED8923-8DF4-4691-90DE-2B69DF162050}"/>
    <cellStyle name="Normal 2 2 2 6 2 2 2 3 2 3 2" xfId="28856" xr:uid="{5F7E0498-E0C0-487A-9A2C-A6DFAC636DA6}"/>
    <cellStyle name="Normal 2 2 2 6 2 2 2 3 2 4" xfId="28857" xr:uid="{63564BE0-0BD5-443D-B22F-C54DC0ED37BD}"/>
    <cellStyle name="Normal 2 2 2 6 2 2 2 3 3" xfId="28858" xr:uid="{01B15015-7EEA-490F-9D07-254E564C2183}"/>
    <cellStyle name="Normal 2 2 2 6 2 2 2 3 3 2" xfId="28859" xr:uid="{EE1D9C7E-1470-4272-AA2C-F87AFD793573}"/>
    <cellStyle name="Normal 2 2 2 6 2 2 2 3 3 2 2" xfId="28860" xr:uid="{B5390F2C-3E6D-4E67-BD96-CCB2BAD3A3E3}"/>
    <cellStyle name="Normal 2 2 2 6 2 2 2 3 3 3" xfId="28861" xr:uid="{F3E9478C-7EE5-45AB-80E3-4DC6E986D625}"/>
    <cellStyle name="Normal 2 2 2 6 2 2 2 3 4" xfId="28862" xr:uid="{5598A28A-2FE6-4841-B676-CC80230A5C62}"/>
    <cellStyle name="Normal 2 2 2 6 2 2 2 3 4 2" xfId="28863" xr:uid="{B8AF0413-4A03-4CA6-8481-9C48D24C6F67}"/>
    <cellStyle name="Normal 2 2 2 6 2 2 2 3 5" xfId="28864" xr:uid="{69767A0D-B36C-43CB-8116-4496F7EAF756}"/>
    <cellStyle name="Normal 2 2 2 6 2 2 2 4" xfId="28865" xr:uid="{535E9DC1-855C-4203-954E-77063CE5BED4}"/>
    <cellStyle name="Normal 2 2 2 6 2 2 2 4 2" xfId="28866" xr:uid="{BFF1D7D8-C84C-4305-A986-65AD66CB3FFF}"/>
    <cellStyle name="Normal 2 2 2 6 2 2 2 4 2 2" xfId="28867" xr:uid="{77963361-76EB-48C8-B289-B4C44F1C35C5}"/>
    <cellStyle name="Normal 2 2 2 6 2 2 2 4 2 2 2" xfId="28868" xr:uid="{355A1957-3B2D-40B7-B1AB-BE3979A9E8E2}"/>
    <cellStyle name="Normal 2 2 2 6 2 2 2 4 2 3" xfId="28869" xr:uid="{2B61521F-FF1A-46AD-89D6-1A6E5CEB6834}"/>
    <cellStyle name="Normal 2 2 2 6 2 2 2 4 3" xfId="28870" xr:uid="{C37BF195-F139-457B-AA4B-7CA9CC2AC446}"/>
    <cellStyle name="Normal 2 2 2 6 2 2 2 4 3 2" xfId="28871" xr:uid="{38C50441-8367-4B95-9368-7AD8A54AEE11}"/>
    <cellStyle name="Normal 2 2 2 6 2 2 2 4 4" xfId="28872" xr:uid="{43CB3EDF-D791-4440-B562-7CE6B09FAF55}"/>
    <cellStyle name="Normal 2 2 2 6 2 2 2 5" xfId="28873" xr:uid="{D10ECB69-C21B-4DD8-8402-A312AD415697}"/>
    <cellStyle name="Normal 2 2 2 6 2 2 2 5 2" xfId="28874" xr:uid="{01D99BEE-7B74-4E71-8E42-EE683A813CA2}"/>
    <cellStyle name="Normal 2 2 2 6 2 2 2 5 2 2" xfId="28875" xr:uid="{6BB9EB8A-83DA-47E1-B113-FCC3E54BE07E}"/>
    <cellStyle name="Normal 2 2 2 6 2 2 2 5 3" xfId="28876" xr:uid="{7EE1C34F-5497-42BB-B069-EAB36C317ADC}"/>
    <cellStyle name="Normal 2 2 2 6 2 2 2 6" xfId="28877" xr:uid="{CC44CF12-33B1-41D8-A4FD-367A80CDA359}"/>
    <cellStyle name="Normal 2 2 2 6 2 2 2 6 2" xfId="28878" xr:uid="{BE85CF95-79F2-4578-991F-C291D349E9DE}"/>
    <cellStyle name="Normal 2 2 2 6 2 2 2 7" xfId="28879" xr:uid="{0CD32D97-9314-4A3E-9167-B00EE9D93231}"/>
    <cellStyle name="Normal 2 2 2 6 2 2 3" xfId="28880" xr:uid="{ECDCE177-4D15-4067-A12D-62EACDF236E3}"/>
    <cellStyle name="Normal 2 2 2 6 2 2 3 2" xfId="28881" xr:uid="{F04B8D4E-66D1-48F5-9DED-74380F36F02B}"/>
    <cellStyle name="Normal 2 2 2 6 2 2 3 2 2" xfId="28882" xr:uid="{6764F085-2680-42C2-86FA-B66ED08A04C2}"/>
    <cellStyle name="Normal 2 2 2 6 2 2 3 2 2 2" xfId="28883" xr:uid="{6C339FA1-C89E-42D8-A835-2D19823189DD}"/>
    <cellStyle name="Normal 2 2 2 6 2 2 3 2 2 2 2" xfId="28884" xr:uid="{B1FCEC7D-8C0B-4C7C-A97B-4B4DAD3C0DB7}"/>
    <cellStyle name="Normal 2 2 2 6 2 2 3 2 2 2 2 2" xfId="28885" xr:uid="{10045D40-3CB6-43F0-AF0E-0907056BFB73}"/>
    <cellStyle name="Normal 2 2 2 6 2 2 3 2 2 2 3" xfId="28886" xr:uid="{661A7745-DBB1-4243-9ECB-F39B6B1F5F3E}"/>
    <cellStyle name="Normal 2 2 2 6 2 2 3 2 2 3" xfId="28887" xr:uid="{3D948C2A-D303-4860-A230-8DA970A63F7B}"/>
    <cellStyle name="Normal 2 2 2 6 2 2 3 2 2 3 2" xfId="28888" xr:uid="{19C5DDA0-0ACE-4B2C-BCD6-13DE9B801D9F}"/>
    <cellStyle name="Normal 2 2 2 6 2 2 3 2 2 4" xfId="28889" xr:uid="{C9094B8D-BD83-48F2-B70F-2208BB345636}"/>
    <cellStyle name="Normal 2 2 2 6 2 2 3 2 3" xfId="28890" xr:uid="{29BB2588-4161-45ED-8359-1B1C6CAE5046}"/>
    <cellStyle name="Normal 2 2 2 6 2 2 3 2 3 2" xfId="28891" xr:uid="{BA6587AC-EDA1-4491-9212-4421E21BC86E}"/>
    <cellStyle name="Normal 2 2 2 6 2 2 3 2 3 2 2" xfId="28892" xr:uid="{71B1129F-997C-4FAC-934C-35DFB85AFBE5}"/>
    <cellStyle name="Normal 2 2 2 6 2 2 3 2 3 3" xfId="28893" xr:uid="{44EF4987-5CB7-4208-8FAF-3F8ED80C3730}"/>
    <cellStyle name="Normal 2 2 2 6 2 2 3 2 4" xfId="28894" xr:uid="{12B287D6-92BE-4002-B61D-D2093BEDA988}"/>
    <cellStyle name="Normal 2 2 2 6 2 2 3 2 4 2" xfId="28895" xr:uid="{E7FCB390-EA36-4C1D-ABA7-86A08D1AEEFE}"/>
    <cellStyle name="Normal 2 2 2 6 2 2 3 2 5" xfId="28896" xr:uid="{CBC3544D-E85D-405E-AD17-CB21E7AEEEA3}"/>
    <cellStyle name="Normal 2 2 2 6 2 2 3 3" xfId="28897" xr:uid="{8AA7CEE4-C535-4146-AA09-6015E0FD7F12}"/>
    <cellStyle name="Normal 2 2 2 6 2 2 3 3 2" xfId="28898" xr:uid="{15D8ABCD-ECDC-41ED-AEDC-D065FDC95DC2}"/>
    <cellStyle name="Normal 2 2 2 6 2 2 3 3 2 2" xfId="28899" xr:uid="{DF12AD81-B5E0-47DC-A524-2AA3B094318F}"/>
    <cellStyle name="Normal 2 2 2 6 2 2 3 3 2 2 2" xfId="28900" xr:uid="{2DEA7E8E-06DE-400B-BC77-8FFC7B98A0BC}"/>
    <cellStyle name="Normal 2 2 2 6 2 2 3 3 2 3" xfId="28901" xr:uid="{79B12583-67B0-4006-85B3-3F089A8781FD}"/>
    <cellStyle name="Normal 2 2 2 6 2 2 3 3 3" xfId="28902" xr:uid="{77C646AB-8CE9-469E-AFEB-4D0EDBC70473}"/>
    <cellStyle name="Normal 2 2 2 6 2 2 3 3 3 2" xfId="28903" xr:uid="{9D15365C-6503-479E-B7DC-34E3A16A3311}"/>
    <cellStyle name="Normal 2 2 2 6 2 2 3 3 4" xfId="28904" xr:uid="{39ECAB63-AA6E-4C06-8729-BDB3814DF2DA}"/>
    <cellStyle name="Normal 2 2 2 6 2 2 3 4" xfId="28905" xr:uid="{61997306-4D52-4D35-8AE0-E4AA878A7A1D}"/>
    <cellStyle name="Normal 2 2 2 6 2 2 3 4 2" xfId="28906" xr:uid="{666E0C06-254B-4C71-94F7-E63F36C13C64}"/>
    <cellStyle name="Normal 2 2 2 6 2 2 3 4 2 2" xfId="28907" xr:uid="{BE63AD84-C35A-4CF3-900A-078BD6C89BCD}"/>
    <cellStyle name="Normal 2 2 2 6 2 2 3 4 3" xfId="28908" xr:uid="{D3D67194-17DA-40D7-B46B-2C5A8151924C}"/>
    <cellStyle name="Normal 2 2 2 6 2 2 3 5" xfId="28909" xr:uid="{4F1A911C-209D-4B56-8CC1-CD4953AFB79B}"/>
    <cellStyle name="Normal 2 2 2 6 2 2 3 5 2" xfId="28910" xr:uid="{ADD0E4F4-A9D8-413E-B6B4-27E2B765E644}"/>
    <cellStyle name="Normal 2 2 2 6 2 2 3 6" xfId="28911" xr:uid="{86922966-FEF4-418E-B7B7-BE3EEF1E9FD3}"/>
    <cellStyle name="Normal 2 2 2 6 2 2 4" xfId="28912" xr:uid="{4284BDF7-17C6-4D1D-A197-F2C1AFA80384}"/>
    <cellStyle name="Normal 2 2 2 6 2 2 4 2" xfId="28913" xr:uid="{0C09EFEB-9213-47DD-B8BC-3E4C19C3E010}"/>
    <cellStyle name="Normal 2 2 2 6 2 2 4 2 2" xfId="28914" xr:uid="{31DB0D4D-7C6E-439D-99BA-53F4B4433073}"/>
    <cellStyle name="Normal 2 2 2 6 2 2 4 2 2 2" xfId="28915" xr:uid="{53F02E22-24D1-45C1-8BCF-7DBD649B2C6A}"/>
    <cellStyle name="Normal 2 2 2 6 2 2 4 2 2 2 2" xfId="28916" xr:uid="{031E2756-964A-46C4-BBA0-EFAD77062DA2}"/>
    <cellStyle name="Normal 2 2 2 6 2 2 4 2 2 3" xfId="28917" xr:uid="{931B9476-E07B-46C4-B915-4822E5B2F4A1}"/>
    <cellStyle name="Normal 2 2 2 6 2 2 4 2 3" xfId="28918" xr:uid="{D1BEDD32-942D-43DE-82B3-C9132C371B7A}"/>
    <cellStyle name="Normal 2 2 2 6 2 2 4 2 3 2" xfId="28919" xr:uid="{D9580BC1-2EE7-4B10-9722-4BF23E84F062}"/>
    <cellStyle name="Normal 2 2 2 6 2 2 4 2 4" xfId="28920" xr:uid="{D0279EE4-2280-437E-AF4E-6791DDF7F00A}"/>
    <cellStyle name="Normal 2 2 2 6 2 2 4 3" xfId="28921" xr:uid="{3BDF098D-BD55-4A17-81C0-0B0CFF0E55A4}"/>
    <cellStyle name="Normal 2 2 2 6 2 2 4 3 2" xfId="28922" xr:uid="{C8A6AA75-0F9F-4F9B-9729-1D523697A3FF}"/>
    <cellStyle name="Normal 2 2 2 6 2 2 4 3 2 2" xfId="28923" xr:uid="{D786BA70-793A-47D2-B5AD-B6FBB02C15B7}"/>
    <cellStyle name="Normal 2 2 2 6 2 2 4 3 3" xfId="28924" xr:uid="{55D1732B-8A0C-4972-A3CB-0AE025BA751C}"/>
    <cellStyle name="Normal 2 2 2 6 2 2 4 4" xfId="28925" xr:uid="{A40158B1-0B5F-45C3-8D13-30A318C0D608}"/>
    <cellStyle name="Normal 2 2 2 6 2 2 4 4 2" xfId="28926" xr:uid="{63722433-2674-4DBF-B093-6EF80146EC06}"/>
    <cellStyle name="Normal 2 2 2 6 2 2 4 5" xfId="28927" xr:uid="{B39A5D2B-2875-4A51-98D6-9FDE8D4195C8}"/>
    <cellStyle name="Normal 2 2 2 6 2 2 5" xfId="28928" xr:uid="{FCD36292-62F2-4A91-ABDD-C2EF08B78AE8}"/>
    <cellStyle name="Normal 2 2 2 6 2 2 5 2" xfId="28929" xr:uid="{06FA6BD6-DC86-4B30-9DCC-2847F37B9DE9}"/>
    <cellStyle name="Normal 2 2 2 6 2 2 5 2 2" xfId="28930" xr:uid="{D3E6D202-6D56-471E-BFC7-D226AA1B119A}"/>
    <cellStyle name="Normal 2 2 2 6 2 2 5 2 2 2" xfId="28931" xr:uid="{9BE43ADC-DAA4-4BFE-AB6C-F67996E7F9F5}"/>
    <cellStyle name="Normal 2 2 2 6 2 2 5 2 3" xfId="28932" xr:uid="{A3C3277A-FB75-480D-8293-5DBA8B18990D}"/>
    <cellStyle name="Normal 2 2 2 6 2 2 5 3" xfId="28933" xr:uid="{A7B7AD53-81CE-4891-A024-D9D4AEDB1D3C}"/>
    <cellStyle name="Normal 2 2 2 6 2 2 5 3 2" xfId="28934" xr:uid="{8060FE90-4A0E-4111-8A08-5FA70F41E9B0}"/>
    <cellStyle name="Normal 2 2 2 6 2 2 5 4" xfId="28935" xr:uid="{17511CB5-09AB-4323-B1B0-BBDBF27CFC25}"/>
    <cellStyle name="Normal 2 2 2 6 2 2 6" xfId="28936" xr:uid="{F50850AA-9484-47BB-ADEC-1BC3C6C6D759}"/>
    <cellStyle name="Normal 2 2 2 6 2 2 6 2" xfId="28937" xr:uid="{3C185FCD-E8C2-458B-B923-2B5A514FE1F1}"/>
    <cellStyle name="Normal 2 2 2 6 2 2 6 2 2" xfId="28938" xr:uid="{D34EC1CF-D2C1-4E00-897C-D07B5CD9A806}"/>
    <cellStyle name="Normal 2 2 2 6 2 2 6 3" xfId="28939" xr:uid="{AE3CD48C-8660-405C-8918-79C4175D6690}"/>
    <cellStyle name="Normal 2 2 2 6 2 2 7" xfId="28940" xr:uid="{ABD4BBFD-899E-48B2-9A4D-944C99722B64}"/>
    <cellStyle name="Normal 2 2 2 6 2 2 7 2" xfId="28941" xr:uid="{9C304180-8777-442F-B6B9-8A375B6EB2FB}"/>
    <cellStyle name="Normal 2 2 2 6 2 2 8" xfId="28942" xr:uid="{8034A3E3-B575-40C7-98A1-513F2B3CD8E0}"/>
    <cellStyle name="Normal 2 2 2 6 2 3" xfId="28943" xr:uid="{04C070DE-8762-4841-B9BF-14AA3DD13F6E}"/>
    <cellStyle name="Normal 2 2 2 6 2 3 2" xfId="28944" xr:uid="{75E0EE50-B972-401B-B8E0-26777AA754A6}"/>
    <cellStyle name="Normal 2 2 2 6 2 3 2 2" xfId="28945" xr:uid="{11180644-755B-4A75-8F49-CD22E9581A1F}"/>
    <cellStyle name="Normal 2 2 2 6 2 3 2 2 2" xfId="28946" xr:uid="{02A875C1-62AD-47DA-9573-45A1E4A608C8}"/>
    <cellStyle name="Normal 2 2 2 6 2 3 2 2 2 2" xfId="28947" xr:uid="{FAD6EF19-DBD6-4AAA-96AE-28782B44472C}"/>
    <cellStyle name="Normal 2 2 2 6 2 3 2 2 2 2 2" xfId="28948" xr:uid="{161E4BA4-241A-4B31-9BDC-4303A827E803}"/>
    <cellStyle name="Normal 2 2 2 6 2 3 2 2 2 2 2 2" xfId="28949" xr:uid="{22ECBF52-2E33-4A56-BD2F-738C203B0280}"/>
    <cellStyle name="Normal 2 2 2 6 2 3 2 2 2 2 3" xfId="28950" xr:uid="{9297E1CF-70D0-48E5-89C9-D8F687204E9C}"/>
    <cellStyle name="Normal 2 2 2 6 2 3 2 2 2 3" xfId="28951" xr:uid="{0679E629-5CBB-418B-9671-215030B1E67F}"/>
    <cellStyle name="Normal 2 2 2 6 2 3 2 2 2 3 2" xfId="28952" xr:uid="{324FE80C-712A-4F97-A4BD-6705967FE370}"/>
    <cellStyle name="Normal 2 2 2 6 2 3 2 2 2 4" xfId="28953" xr:uid="{C4E8235F-5C0C-4599-9F61-39D63A864E7C}"/>
    <cellStyle name="Normal 2 2 2 6 2 3 2 2 3" xfId="28954" xr:uid="{B1BD1296-3948-435B-8BC5-42207A5FF0C0}"/>
    <cellStyle name="Normal 2 2 2 6 2 3 2 2 3 2" xfId="28955" xr:uid="{A07410F5-AD03-4F11-9995-B3A822A628A5}"/>
    <cellStyle name="Normal 2 2 2 6 2 3 2 2 3 2 2" xfId="28956" xr:uid="{ED6F162C-EFA6-4C9E-8912-604367C34B67}"/>
    <cellStyle name="Normal 2 2 2 6 2 3 2 2 3 3" xfId="28957" xr:uid="{1B57B2FF-6848-4563-9F1A-71234BDAC6D2}"/>
    <cellStyle name="Normal 2 2 2 6 2 3 2 2 4" xfId="28958" xr:uid="{4DE135D5-0080-498B-848C-7C00DB310AC1}"/>
    <cellStyle name="Normal 2 2 2 6 2 3 2 2 4 2" xfId="28959" xr:uid="{72AB6B66-93BB-424B-AEA0-560C28C54C0B}"/>
    <cellStyle name="Normal 2 2 2 6 2 3 2 2 5" xfId="28960" xr:uid="{9A0C188B-5063-4328-8D44-03366929D6FC}"/>
    <cellStyle name="Normal 2 2 2 6 2 3 2 3" xfId="28961" xr:uid="{305385DA-A9AC-4466-A82A-C89722941187}"/>
    <cellStyle name="Normal 2 2 2 6 2 3 2 3 2" xfId="28962" xr:uid="{301A4087-DA86-4209-991B-9702029711C9}"/>
    <cellStyle name="Normal 2 2 2 6 2 3 2 3 2 2" xfId="28963" xr:uid="{79B20FFA-92AB-4CDB-A0AA-FD9CAF147B50}"/>
    <cellStyle name="Normal 2 2 2 6 2 3 2 3 2 2 2" xfId="28964" xr:uid="{74CCF3DE-1AEF-411C-9680-F54B1C489620}"/>
    <cellStyle name="Normal 2 2 2 6 2 3 2 3 2 3" xfId="28965" xr:uid="{30C630B4-0D22-4A3F-BA29-B729D7EF03B1}"/>
    <cellStyle name="Normal 2 2 2 6 2 3 2 3 3" xfId="28966" xr:uid="{B1444D7C-FCC3-4C65-AB73-395A38199920}"/>
    <cellStyle name="Normal 2 2 2 6 2 3 2 3 3 2" xfId="28967" xr:uid="{BEADD16C-CB81-4EAC-9B45-D4A8211F7898}"/>
    <cellStyle name="Normal 2 2 2 6 2 3 2 3 4" xfId="28968" xr:uid="{64C31813-A8AC-4E95-8EBC-600D28BE2311}"/>
    <cellStyle name="Normal 2 2 2 6 2 3 2 4" xfId="28969" xr:uid="{4EAFED3D-B4D3-4575-83EF-9F8E39C465BB}"/>
    <cellStyle name="Normal 2 2 2 6 2 3 2 4 2" xfId="28970" xr:uid="{A9115FA3-C3E2-49F2-9010-0F6D09FDC8F6}"/>
    <cellStyle name="Normal 2 2 2 6 2 3 2 4 2 2" xfId="28971" xr:uid="{5383937C-FF77-41E2-A60E-7A7DD8575356}"/>
    <cellStyle name="Normal 2 2 2 6 2 3 2 4 3" xfId="28972" xr:uid="{F7A221A3-9E92-4025-91D8-A62941E5D452}"/>
    <cellStyle name="Normal 2 2 2 6 2 3 2 5" xfId="28973" xr:uid="{27A3FD43-7C6A-49AD-93DD-926FF6C14BD9}"/>
    <cellStyle name="Normal 2 2 2 6 2 3 2 5 2" xfId="28974" xr:uid="{94523254-0185-4392-BBD7-D5C119F7C2B1}"/>
    <cellStyle name="Normal 2 2 2 6 2 3 2 6" xfId="28975" xr:uid="{FEF5BF17-5D36-4419-A7B4-625AD57CE755}"/>
    <cellStyle name="Normal 2 2 2 6 2 3 3" xfId="28976" xr:uid="{65AC3AF7-3A6F-4C18-922A-884F17A8523C}"/>
    <cellStyle name="Normal 2 2 2 6 2 3 3 2" xfId="28977" xr:uid="{556BAC5F-89AA-4EBF-9022-9DFB5DD81496}"/>
    <cellStyle name="Normal 2 2 2 6 2 3 3 2 2" xfId="28978" xr:uid="{C93CA409-6F5B-4A67-99DC-F851E3B7FAEA}"/>
    <cellStyle name="Normal 2 2 2 6 2 3 3 2 2 2" xfId="28979" xr:uid="{502A7183-3BB4-4387-8567-E9FA79951890}"/>
    <cellStyle name="Normal 2 2 2 6 2 3 3 2 2 2 2" xfId="28980" xr:uid="{6C13C27C-54F6-4F73-BA20-12BEF1F798FF}"/>
    <cellStyle name="Normal 2 2 2 6 2 3 3 2 2 3" xfId="28981" xr:uid="{1367604C-0AF8-4C15-A74E-47FABE8B2A9E}"/>
    <cellStyle name="Normal 2 2 2 6 2 3 3 2 3" xfId="28982" xr:uid="{CC1C2F8F-64D8-4FC6-BDB9-0EBE4C9DCD31}"/>
    <cellStyle name="Normal 2 2 2 6 2 3 3 2 3 2" xfId="28983" xr:uid="{5D5EE6F4-EA1E-4883-8453-D4B5D9013231}"/>
    <cellStyle name="Normal 2 2 2 6 2 3 3 2 4" xfId="28984" xr:uid="{D770DCC6-D818-4595-82C1-B2423E29CD4A}"/>
    <cellStyle name="Normal 2 2 2 6 2 3 3 3" xfId="28985" xr:uid="{93A50591-1BFD-4569-B0F1-CB56D5C5EA68}"/>
    <cellStyle name="Normal 2 2 2 6 2 3 3 3 2" xfId="28986" xr:uid="{90448F86-45E8-4992-AA63-4C96849F903B}"/>
    <cellStyle name="Normal 2 2 2 6 2 3 3 3 2 2" xfId="28987" xr:uid="{9DD9AE6B-7C04-4AC7-80E0-01C2AF2CD153}"/>
    <cellStyle name="Normal 2 2 2 6 2 3 3 3 3" xfId="28988" xr:uid="{61F72ACD-737E-4F6B-91CF-787E56B5F0EF}"/>
    <cellStyle name="Normal 2 2 2 6 2 3 3 4" xfId="28989" xr:uid="{E4BB1081-9641-45C1-98FB-0CF6484ECA6A}"/>
    <cellStyle name="Normal 2 2 2 6 2 3 3 4 2" xfId="28990" xr:uid="{EA1F7D6B-491A-4FDF-B395-7A36866C2E07}"/>
    <cellStyle name="Normal 2 2 2 6 2 3 3 5" xfId="28991" xr:uid="{2FE4D7DA-29BE-4C20-A7CB-7DA157B3F184}"/>
    <cellStyle name="Normal 2 2 2 6 2 3 4" xfId="28992" xr:uid="{90BA05A5-054A-4FD2-B562-8A19377F21DA}"/>
    <cellStyle name="Normal 2 2 2 6 2 3 4 2" xfId="28993" xr:uid="{018CD4A0-03B7-47E3-9B3E-40A0AD333598}"/>
    <cellStyle name="Normal 2 2 2 6 2 3 4 2 2" xfId="28994" xr:uid="{52A6D392-8BC3-4574-A010-4F5CA09CF196}"/>
    <cellStyle name="Normal 2 2 2 6 2 3 4 2 2 2" xfId="28995" xr:uid="{4F95602D-00BB-4E73-AB93-B56346A3C004}"/>
    <cellStyle name="Normal 2 2 2 6 2 3 4 2 3" xfId="28996" xr:uid="{A8A191FC-2BAF-45B5-8586-B348AA269F63}"/>
    <cellStyle name="Normal 2 2 2 6 2 3 4 3" xfId="28997" xr:uid="{E7D95F0E-C317-4E40-A274-6052C47B8F46}"/>
    <cellStyle name="Normal 2 2 2 6 2 3 4 3 2" xfId="28998" xr:uid="{51DD5477-35E4-4F80-ADB0-31E3DAA91E0B}"/>
    <cellStyle name="Normal 2 2 2 6 2 3 4 4" xfId="28999" xr:uid="{27EA46FB-3930-410B-8531-E7AFDDC427BF}"/>
    <cellStyle name="Normal 2 2 2 6 2 3 5" xfId="29000" xr:uid="{61C7533D-6D74-465F-A8E8-AACEC1E72BC4}"/>
    <cellStyle name="Normal 2 2 2 6 2 3 5 2" xfId="29001" xr:uid="{2863F1D5-E864-49F4-9C48-E30CD20217CD}"/>
    <cellStyle name="Normal 2 2 2 6 2 3 5 2 2" xfId="29002" xr:uid="{756A4E06-7CDB-4700-905D-E62AA1B54EC1}"/>
    <cellStyle name="Normal 2 2 2 6 2 3 5 3" xfId="29003" xr:uid="{AC4693A2-BA12-4670-9015-34E1810E93DC}"/>
    <cellStyle name="Normal 2 2 2 6 2 3 6" xfId="29004" xr:uid="{53FD4F3D-1E3F-4173-9567-F40B64328CFD}"/>
    <cellStyle name="Normal 2 2 2 6 2 3 6 2" xfId="29005" xr:uid="{06483FB1-35E6-4A2B-BE25-A5E67E6EA6F9}"/>
    <cellStyle name="Normal 2 2 2 6 2 3 7" xfId="29006" xr:uid="{3A0DCFF4-BB90-409E-A1F6-949ACAA4E43C}"/>
    <cellStyle name="Normal 2 2 2 6 2 4" xfId="29007" xr:uid="{E68F341E-BF8D-402E-8117-3233398ED41A}"/>
    <cellStyle name="Normal 2 2 2 6 2 4 2" xfId="29008" xr:uid="{1AAB2B93-F82D-4FB8-A586-13DB31ECF985}"/>
    <cellStyle name="Normal 2 2 2 6 2 4 2 2" xfId="29009" xr:uid="{F6E49B50-CDDF-4632-A883-C9C4410F036D}"/>
    <cellStyle name="Normal 2 2 2 6 2 4 2 2 2" xfId="29010" xr:uid="{C8F44296-503E-4FCD-ABA8-796B1AA3DC04}"/>
    <cellStyle name="Normal 2 2 2 6 2 4 2 2 2 2" xfId="29011" xr:uid="{98431108-F398-4B60-9671-3AD852B8265A}"/>
    <cellStyle name="Normal 2 2 2 6 2 4 2 2 2 2 2" xfId="29012" xr:uid="{5C9B8EC3-B3D3-4D84-9711-99EC06D36C99}"/>
    <cellStyle name="Normal 2 2 2 6 2 4 2 2 2 3" xfId="29013" xr:uid="{38D73DF5-9256-490E-A862-C4ADAD7E59D7}"/>
    <cellStyle name="Normal 2 2 2 6 2 4 2 2 3" xfId="29014" xr:uid="{B9B4250E-4B64-4603-AC45-3DB341635E3E}"/>
    <cellStyle name="Normal 2 2 2 6 2 4 2 2 3 2" xfId="29015" xr:uid="{CC60581E-7830-415F-90D1-0C4B77B5FDCF}"/>
    <cellStyle name="Normal 2 2 2 6 2 4 2 2 4" xfId="29016" xr:uid="{2393B7C2-0B32-4E9A-9403-60151F711CE7}"/>
    <cellStyle name="Normal 2 2 2 6 2 4 2 3" xfId="29017" xr:uid="{47236072-7507-452C-9E12-D49AF95F6975}"/>
    <cellStyle name="Normal 2 2 2 6 2 4 2 3 2" xfId="29018" xr:uid="{B3FACA02-E578-4438-A90F-532511C7D29D}"/>
    <cellStyle name="Normal 2 2 2 6 2 4 2 3 2 2" xfId="29019" xr:uid="{2559F708-D99C-4BD0-AACC-245A918BC271}"/>
    <cellStyle name="Normal 2 2 2 6 2 4 2 3 3" xfId="29020" xr:uid="{2CA45095-B6AC-4B17-AC8B-053FE328AC4F}"/>
    <cellStyle name="Normal 2 2 2 6 2 4 2 4" xfId="29021" xr:uid="{DAF30A10-C47F-4AC4-90DE-0A1B7E90F53A}"/>
    <cellStyle name="Normal 2 2 2 6 2 4 2 4 2" xfId="29022" xr:uid="{533F7437-BC27-45E2-A528-CBED19074BA8}"/>
    <cellStyle name="Normal 2 2 2 6 2 4 2 5" xfId="29023" xr:uid="{8691F236-BCF9-4179-8610-04D8A6F0EB31}"/>
    <cellStyle name="Normal 2 2 2 6 2 4 3" xfId="29024" xr:uid="{28B67AFB-0943-42C9-9E40-5B2A40CF362D}"/>
    <cellStyle name="Normal 2 2 2 6 2 4 3 2" xfId="29025" xr:uid="{1E58E28E-DF71-41B8-90CE-060C2128B087}"/>
    <cellStyle name="Normal 2 2 2 6 2 4 3 2 2" xfId="29026" xr:uid="{48FE6573-6CDE-49F7-9364-DCF098FA1398}"/>
    <cellStyle name="Normal 2 2 2 6 2 4 3 2 2 2" xfId="29027" xr:uid="{D9E3340B-AFD0-41DA-8D85-87C8F138578B}"/>
    <cellStyle name="Normal 2 2 2 6 2 4 3 2 3" xfId="29028" xr:uid="{DDFB86F3-3994-42D2-AD86-6784F54CADF4}"/>
    <cellStyle name="Normal 2 2 2 6 2 4 3 3" xfId="29029" xr:uid="{68D57F7C-39AB-4FEC-9D31-47B2A623C709}"/>
    <cellStyle name="Normal 2 2 2 6 2 4 3 3 2" xfId="29030" xr:uid="{A5D594C7-37FD-4F18-832E-A0878AD6998B}"/>
    <cellStyle name="Normal 2 2 2 6 2 4 3 4" xfId="29031" xr:uid="{8B9AB342-17D6-4D93-AF14-B9A75D987C6B}"/>
    <cellStyle name="Normal 2 2 2 6 2 4 4" xfId="29032" xr:uid="{5006DDD9-2E93-4955-8B32-E9600F5EAEA6}"/>
    <cellStyle name="Normal 2 2 2 6 2 4 4 2" xfId="29033" xr:uid="{94B169A0-7629-4B28-9821-9030C601A5BE}"/>
    <cellStyle name="Normal 2 2 2 6 2 4 4 2 2" xfId="29034" xr:uid="{F7C27299-6B4C-4557-9024-2E7D34461B3D}"/>
    <cellStyle name="Normal 2 2 2 6 2 4 4 3" xfId="29035" xr:uid="{678E3293-DFD2-4AC6-979B-451AB2B94333}"/>
    <cellStyle name="Normal 2 2 2 6 2 4 5" xfId="29036" xr:uid="{E7A8B70E-9ED3-405F-8CC9-43CDE459D2A5}"/>
    <cellStyle name="Normal 2 2 2 6 2 4 5 2" xfId="29037" xr:uid="{669C4AD9-C2AB-4F5A-A515-4F995B9A814E}"/>
    <cellStyle name="Normal 2 2 2 6 2 4 6" xfId="29038" xr:uid="{6C85A3E1-F9F8-493F-84D8-2FEF4DBDF397}"/>
    <cellStyle name="Normal 2 2 2 6 2 5" xfId="29039" xr:uid="{2F354A3A-E5AD-4C06-9880-C30808D65FDB}"/>
    <cellStyle name="Normal 2 2 2 6 2 5 2" xfId="29040" xr:uid="{91E4B50E-3753-472E-AE03-7D298E32A9E9}"/>
    <cellStyle name="Normal 2 2 2 6 2 5 2 2" xfId="29041" xr:uid="{37DB2636-7D4A-4219-9412-B0931F4C334A}"/>
    <cellStyle name="Normal 2 2 2 6 2 5 2 2 2" xfId="29042" xr:uid="{338CCC5A-F730-43BC-90CA-08D30B072EB0}"/>
    <cellStyle name="Normal 2 2 2 6 2 5 2 2 2 2" xfId="29043" xr:uid="{6074B14E-F4F5-47E6-8938-7208180D458E}"/>
    <cellStyle name="Normal 2 2 2 6 2 5 2 2 3" xfId="29044" xr:uid="{78B7535E-94EA-488E-B702-1BDD38AF54F4}"/>
    <cellStyle name="Normal 2 2 2 6 2 5 2 3" xfId="29045" xr:uid="{3EFD4E69-7DAB-4110-A368-3DFDAF6CD523}"/>
    <cellStyle name="Normal 2 2 2 6 2 5 2 3 2" xfId="29046" xr:uid="{6B6E0B2E-F0F6-4F59-A532-CC2949BA94E7}"/>
    <cellStyle name="Normal 2 2 2 6 2 5 2 4" xfId="29047" xr:uid="{12E8F537-FECB-419E-8ADD-CAFD26A49DCA}"/>
    <cellStyle name="Normal 2 2 2 6 2 5 3" xfId="29048" xr:uid="{E8B99178-7594-4EAB-ABBF-AD296E510D14}"/>
    <cellStyle name="Normal 2 2 2 6 2 5 3 2" xfId="29049" xr:uid="{27877368-C313-4E29-86BF-8F95B6A6CB78}"/>
    <cellStyle name="Normal 2 2 2 6 2 5 3 2 2" xfId="29050" xr:uid="{F1008A31-2957-42D3-80F1-3BC85EEFD4CB}"/>
    <cellStyle name="Normal 2 2 2 6 2 5 3 3" xfId="29051" xr:uid="{C0ED8019-2D52-474E-8E49-E92FB7AB1256}"/>
    <cellStyle name="Normal 2 2 2 6 2 5 4" xfId="29052" xr:uid="{B09169EE-6FDF-4680-8481-BF4F9D0B0D20}"/>
    <cellStyle name="Normal 2 2 2 6 2 5 4 2" xfId="29053" xr:uid="{98BF1212-2EA8-4C53-BA76-CE91A350EBD3}"/>
    <cellStyle name="Normal 2 2 2 6 2 5 5" xfId="29054" xr:uid="{35738C42-6DB1-4020-B96E-46E57FBE34C1}"/>
    <cellStyle name="Normal 2 2 2 6 2 6" xfId="29055" xr:uid="{71F8790C-313A-4103-AB0E-BAE94BDAC1EF}"/>
    <cellStyle name="Normal 2 2 2 6 2 6 2" xfId="29056" xr:uid="{C7E1704F-67DA-42FB-AE55-E4C4A1B2F69F}"/>
    <cellStyle name="Normal 2 2 2 6 2 6 2 2" xfId="29057" xr:uid="{9A9790E0-E5A8-49A3-8FFD-B8A5C4526B06}"/>
    <cellStyle name="Normal 2 2 2 6 2 6 2 2 2" xfId="29058" xr:uid="{956419ED-4D5C-42D7-8B28-BA3ED92D9D69}"/>
    <cellStyle name="Normal 2 2 2 6 2 6 2 3" xfId="29059" xr:uid="{CEFA829F-45CF-4FEB-8F86-9F77EBE5AEC3}"/>
    <cellStyle name="Normal 2 2 2 6 2 6 3" xfId="29060" xr:uid="{5600BF6B-8353-4A71-AF4D-7ACEFA3B23BA}"/>
    <cellStyle name="Normal 2 2 2 6 2 6 3 2" xfId="29061" xr:uid="{346FE1E5-C935-4DEF-974F-D70B2FA6E18D}"/>
    <cellStyle name="Normal 2 2 2 6 2 6 4" xfId="29062" xr:uid="{B52A6DA3-5F02-43AA-A5B3-F60C01F4D0BE}"/>
    <cellStyle name="Normal 2 2 2 6 2 7" xfId="29063" xr:uid="{D4028584-16B5-4C69-8523-4CF560A836BB}"/>
    <cellStyle name="Normal 2 2 2 6 2 7 2" xfId="29064" xr:uid="{DD0B5D7E-ECB7-44E6-9AA0-EDE4AA94463F}"/>
    <cellStyle name="Normal 2 2 2 6 2 7 2 2" xfId="29065" xr:uid="{84AB9CE0-9282-467F-9026-E811837B53DA}"/>
    <cellStyle name="Normal 2 2 2 6 2 7 3" xfId="29066" xr:uid="{9B41F2DB-9403-4762-91C4-CF95B2D17759}"/>
    <cellStyle name="Normal 2 2 2 6 2 8" xfId="29067" xr:uid="{7E38902D-91FE-4A6F-89B2-2F64EA76B403}"/>
    <cellStyle name="Normal 2 2 2 6 2 8 2" xfId="29068" xr:uid="{9B7CFB16-420A-48E5-83B2-94A841379ADB}"/>
    <cellStyle name="Normal 2 2 2 6 2 9" xfId="29069" xr:uid="{79617E29-CC86-477D-A33F-DED341CD0317}"/>
    <cellStyle name="Normal 2 2 2 6 3" xfId="29070" xr:uid="{CE00AABB-6DA6-4259-9C26-E1B308E65FD9}"/>
    <cellStyle name="Normal 2 2 2 6 3 2" xfId="29071" xr:uid="{887577F4-C81E-4D58-B9B3-A1052EBE5801}"/>
    <cellStyle name="Normal 2 2 2 6 3 2 2" xfId="29072" xr:uid="{CA807864-A1CF-49CD-B507-2738E2C38F5D}"/>
    <cellStyle name="Normal 2 2 2 6 3 2 2 2" xfId="29073" xr:uid="{6B6A214F-3547-49FC-97BA-271E021D7416}"/>
    <cellStyle name="Normal 2 2 2 6 3 2 2 2 2" xfId="29074" xr:uid="{FFBF5624-7A2A-4926-B534-64732F9186D3}"/>
    <cellStyle name="Normal 2 2 2 6 3 2 2 2 2 2" xfId="29075" xr:uid="{2286A446-1AAD-4F39-99FC-F4FFD05EA3C0}"/>
    <cellStyle name="Normal 2 2 2 6 3 2 2 2 2 2 2" xfId="29076" xr:uid="{10A79810-181C-4FE6-A7C8-5D7745354215}"/>
    <cellStyle name="Normal 2 2 2 6 3 2 2 2 2 2 2 2" xfId="29077" xr:uid="{E3FB6CA2-DFB0-4882-933F-98C4BBF9994E}"/>
    <cellStyle name="Normal 2 2 2 6 3 2 2 2 2 2 2 2 2" xfId="29078" xr:uid="{17351282-23D2-44C3-BB6D-8F4CFAC4B271}"/>
    <cellStyle name="Normal 2 2 2 6 3 2 2 2 2 2 2 3" xfId="29079" xr:uid="{E9C6CBD5-71B9-47EC-98E2-3A7D5B1AC077}"/>
    <cellStyle name="Normal 2 2 2 6 3 2 2 2 2 2 3" xfId="29080" xr:uid="{820EAA86-CB83-4713-AE0D-9EFBD39C71D0}"/>
    <cellStyle name="Normal 2 2 2 6 3 2 2 2 2 2 3 2" xfId="29081" xr:uid="{8E14953E-9EE5-4958-BF97-5F86F177DB73}"/>
    <cellStyle name="Normal 2 2 2 6 3 2 2 2 2 2 4" xfId="29082" xr:uid="{4E0EB1A4-CAE8-4B20-B2F7-FCBCECD83711}"/>
    <cellStyle name="Normal 2 2 2 6 3 2 2 2 2 3" xfId="29083" xr:uid="{28BDE163-545E-47DF-856E-FDEC2190F846}"/>
    <cellStyle name="Normal 2 2 2 6 3 2 2 2 2 3 2" xfId="29084" xr:uid="{689C57EA-82A3-446F-8012-D017AC26F6A2}"/>
    <cellStyle name="Normal 2 2 2 6 3 2 2 2 2 3 2 2" xfId="29085" xr:uid="{50BB0A08-4A9A-42CF-AAC2-BBD70721E4A3}"/>
    <cellStyle name="Normal 2 2 2 6 3 2 2 2 2 3 3" xfId="29086" xr:uid="{01E145B3-D2CC-497E-8A80-63AE335A0F31}"/>
    <cellStyle name="Normal 2 2 2 6 3 2 2 2 2 4" xfId="29087" xr:uid="{48CED15E-AC07-4A7F-B68D-6097B7C25C61}"/>
    <cellStyle name="Normal 2 2 2 6 3 2 2 2 2 4 2" xfId="29088" xr:uid="{3663532A-1B7F-4990-8179-C6EDF9ADA1B5}"/>
    <cellStyle name="Normal 2 2 2 6 3 2 2 2 2 5" xfId="29089" xr:uid="{437DACDE-C6B7-4901-A645-48862247369D}"/>
    <cellStyle name="Normal 2 2 2 6 3 2 2 2 3" xfId="29090" xr:uid="{ADB84905-239D-4D38-B943-6DAC0727E7D9}"/>
    <cellStyle name="Normal 2 2 2 6 3 2 2 2 3 2" xfId="29091" xr:uid="{8FC0C592-9251-4B8C-9924-C62CA8388977}"/>
    <cellStyle name="Normal 2 2 2 6 3 2 2 2 3 2 2" xfId="29092" xr:uid="{8FCC0FE6-81A2-4A06-B144-7D023D4F4B15}"/>
    <cellStyle name="Normal 2 2 2 6 3 2 2 2 3 2 2 2" xfId="29093" xr:uid="{0D2D26EC-7226-4CB2-A257-32A083805927}"/>
    <cellStyle name="Normal 2 2 2 6 3 2 2 2 3 2 3" xfId="29094" xr:uid="{81277F1A-FE0C-4302-94F8-AB8636E0CBF9}"/>
    <cellStyle name="Normal 2 2 2 6 3 2 2 2 3 3" xfId="29095" xr:uid="{5D805711-D465-447B-969A-5BCA4BDC426E}"/>
    <cellStyle name="Normal 2 2 2 6 3 2 2 2 3 3 2" xfId="29096" xr:uid="{7B0F3CE6-83F3-4286-B2EF-7AEDE1FE2548}"/>
    <cellStyle name="Normal 2 2 2 6 3 2 2 2 3 4" xfId="29097" xr:uid="{958A522D-36D5-45E1-B6EB-ADA3C50DCF0C}"/>
    <cellStyle name="Normal 2 2 2 6 3 2 2 2 4" xfId="29098" xr:uid="{B44ED186-D178-4024-BDF8-118F853E8F9D}"/>
    <cellStyle name="Normal 2 2 2 6 3 2 2 2 4 2" xfId="29099" xr:uid="{A74B6DD6-DE82-4F04-9C45-F1614A8B1740}"/>
    <cellStyle name="Normal 2 2 2 6 3 2 2 2 4 2 2" xfId="29100" xr:uid="{719ABD06-429A-4E5E-A4D8-41D717854D3D}"/>
    <cellStyle name="Normal 2 2 2 6 3 2 2 2 4 3" xfId="29101" xr:uid="{21C91E02-DED4-47D1-83DB-075941F0D774}"/>
    <cellStyle name="Normal 2 2 2 6 3 2 2 2 5" xfId="29102" xr:uid="{B533DB6E-C806-4A6E-AB16-135236CF676F}"/>
    <cellStyle name="Normal 2 2 2 6 3 2 2 2 5 2" xfId="29103" xr:uid="{37F72070-DD10-43E1-BFE8-19CB27CBB7FA}"/>
    <cellStyle name="Normal 2 2 2 6 3 2 2 2 6" xfId="29104" xr:uid="{6045AC29-45C6-4756-8877-AC52A89E053A}"/>
    <cellStyle name="Normal 2 2 2 6 3 2 2 3" xfId="29105" xr:uid="{8F8CECC0-9C9B-4309-935B-377DCE735601}"/>
    <cellStyle name="Normal 2 2 2 6 3 2 2 3 2" xfId="29106" xr:uid="{A33B7442-B3DF-4E9A-8AD5-A487D26FD875}"/>
    <cellStyle name="Normal 2 2 2 6 3 2 2 3 2 2" xfId="29107" xr:uid="{D064F7C8-D4DD-48E7-9047-E9D0048DEB13}"/>
    <cellStyle name="Normal 2 2 2 6 3 2 2 3 2 2 2" xfId="29108" xr:uid="{8D3DB152-9A44-4867-8060-012F12A843E0}"/>
    <cellStyle name="Normal 2 2 2 6 3 2 2 3 2 2 2 2" xfId="29109" xr:uid="{ECABCB0F-F4F2-4D49-8672-17AEC92E6AF8}"/>
    <cellStyle name="Normal 2 2 2 6 3 2 2 3 2 2 3" xfId="29110" xr:uid="{37BC72B9-BE86-4C9F-ACF3-57AA55467692}"/>
    <cellStyle name="Normal 2 2 2 6 3 2 2 3 2 3" xfId="29111" xr:uid="{8223DBBA-6FAD-4ACB-9AF6-59C00E7A17C7}"/>
    <cellStyle name="Normal 2 2 2 6 3 2 2 3 2 3 2" xfId="29112" xr:uid="{30A26BB7-B34B-4324-9A73-77E86ECC79D0}"/>
    <cellStyle name="Normal 2 2 2 6 3 2 2 3 2 4" xfId="29113" xr:uid="{AA527AFA-3A56-47FD-A040-62A4D0BB7B35}"/>
    <cellStyle name="Normal 2 2 2 6 3 2 2 3 3" xfId="29114" xr:uid="{21BC1A5C-9264-48CF-9099-C60012D6D451}"/>
    <cellStyle name="Normal 2 2 2 6 3 2 2 3 3 2" xfId="29115" xr:uid="{90029104-BA0F-4BC5-9EB3-9C2198F20026}"/>
    <cellStyle name="Normal 2 2 2 6 3 2 2 3 3 2 2" xfId="29116" xr:uid="{674EA295-2BAD-4721-A012-6FD2CBC04103}"/>
    <cellStyle name="Normal 2 2 2 6 3 2 2 3 3 3" xfId="29117" xr:uid="{64B5C5C9-87BD-4AE6-8AAC-4D04263F8289}"/>
    <cellStyle name="Normal 2 2 2 6 3 2 2 3 4" xfId="29118" xr:uid="{094BDF2A-86B1-4CDC-B212-4C7532215C3B}"/>
    <cellStyle name="Normal 2 2 2 6 3 2 2 3 4 2" xfId="29119" xr:uid="{C2AD31B7-7A83-49B4-A5A9-4EE5F7E328C9}"/>
    <cellStyle name="Normal 2 2 2 6 3 2 2 3 5" xfId="29120" xr:uid="{4B9EA4DD-72A4-448F-8C2A-6F1388128137}"/>
    <cellStyle name="Normal 2 2 2 6 3 2 2 4" xfId="29121" xr:uid="{4AC4F24F-8836-4195-A9A3-6064DB9F784F}"/>
    <cellStyle name="Normal 2 2 2 6 3 2 2 4 2" xfId="29122" xr:uid="{5B8EE405-458D-49C3-B24E-AD07B517B0EB}"/>
    <cellStyle name="Normal 2 2 2 6 3 2 2 4 2 2" xfId="29123" xr:uid="{08C0C738-0819-4F2D-8EEC-3CC1623A59BC}"/>
    <cellStyle name="Normal 2 2 2 6 3 2 2 4 2 2 2" xfId="29124" xr:uid="{D91C8275-5B2B-4DFA-9D48-FF77C98E2CF6}"/>
    <cellStyle name="Normal 2 2 2 6 3 2 2 4 2 3" xfId="29125" xr:uid="{124807B4-C78E-41C7-BEDF-6649CA97B6CC}"/>
    <cellStyle name="Normal 2 2 2 6 3 2 2 4 3" xfId="29126" xr:uid="{9DFA89E5-922C-47F0-B0BB-BA0B14C64708}"/>
    <cellStyle name="Normal 2 2 2 6 3 2 2 4 3 2" xfId="29127" xr:uid="{91C3023E-9854-4403-97F9-6238BA06A262}"/>
    <cellStyle name="Normal 2 2 2 6 3 2 2 4 4" xfId="29128" xr:uid="{76F4C8D5-60C5-47A5-925B-BD74841F6357}"/>
    <cellStyle name="Normal 2 2 2 6 3 2 2 5" xfId="29129" xr:uid="{94204593-E0C6-41F7-92C2-84EAF353531A}"/>
    <cellStyle name="Normal 2 2 2 6 3 2 2 5 2" xfId="29130" xr:uid="{BC4C8384-B460-4544-8163-CD60229BFA01}"/>
    <cellStyle name="Normal 2 2 2 6 3 2 2 5 2 2" xfId="29131" xr:uid="{8EA08C7D-BECC-47F9-83C7-14620482C195}"/>
    <cellStyle name="Normal 2 2 2 6 3 2 2 5 3" xfId="29132" xr:uid="{705480AD-5A65-4935-9D48-5763C525EB74}"/>
    <cellStyle name="Normal 2 2 2 6 3 2 2 6" xfId="29133" xr:uid="{F208F41E-3AB8-431B-8FC9-C49CACAF7FF4}"/>
    <cellStyle name="Normal 2 2 2 6 3 2 2 6 2" xfId="29134" xr:uid="{3E32DCAC-0FA3-4EFF-B264-8A7C53CC6BBC}"/>
    <cellStyle name="Normal 2 2 2 6 3 2 2 7" xfId="29135" xr:uid="{7124FCFE-27D1-4877-A43B-06429E049791}"/>
    <cellStyle name="Normal 2 2 2 6 3 2 3" xfId="29136" xr:uid="{D23181D6-CEB3-4147-9D64-7433A6BE3C9C}"/>
    <cellStyle name="Normal 2 2 2 6 3 2 3 2" xfId="29137" xr:uid="{4300278A-008F-4E67-8A32-3B5EDC89E8EF}"/>
    <cellStyle name="Normal 2 2 2 6 3 2 3 2 2" xfId="29138" xr:uid="{D00ED53C-FEE0-42F4-9C9F-3146831F0FA3}"/>
    <cellStyle name="Normal 2 2 2 6 3 2 3 2 2 2" xfId="29139" xr:uid="{A2866F97-AE19-46AC-A4CA-A152FB022FC1}"/>
    <cellStyle name="Normal 2 2 2 6 3 2 3 2 2 2 2" xfId="29140" xr:uid="{2E6E022A-0CC5-4C18-A96F-9D50D35D5E15}"/>
    <cellStyle name="Normal 2 2 2 6 3 2 3 2 2 2 2 2" xfId="29141" xr:uid="{B8CE304E-289A-4B58-99F5-3214233EC4AF}"/>
    <cellStyle name="Normal 2 2 2 6 3 2 3 2 2 2 3" xfId="29142" xr:uid="{C5C8F4BC-6F06-41C8-B7CB-67DE8855AC8F}"/>
    <cellStyle name="Normal 2 2 2 6 3 2 3 2 2 3" xfId="29143" xr:uid="{6F3A8537-1FC9-4A10-8E58-F9A220B76A3E}"/>
    <cellStyle name="Normal 2 2 2 6 3 2 3 2 2 3 2" xfId="29144" xr:uid="{640866BE-BB70-4438-A031-FE967F9D0864}"/>
    <cellStyle name="Normal 2 2 2 6 3 2 3 2 2 4" xfId="29145" xr:uid="{3E362307-8BAF-47B9-A799-F75E7B805D9D}"/>
    <cellStyle name="Normal 2 2 2 6 3 2 3 2 3" xfId="29146" xr:uid="{6437BA4D-D011-4099-BE5D-9F8EB1409F4D}"/>
    <cellStyle name="Normal 2 2 2 6 3 2 3 2 3 2" xfId="29147" xr:uid="{A79EBA98-9641-409F-AC3F-C28233B6D9BF}"/>
    <cellStyle name="Normal 2 2 2 6 3 2 3 2 3 2 2" xfId="29148" xr:uid="{817FA67E-E0EC-495D-A7D9-D140A7108EB0}"/>
    <cellStyle name="Normal 2 2 2 6 3 2 3 2 3 3" xfId="29149" xr:uid="{4C2A52FF-7925-413C-9FB7-B4A9F51203EC}"/>
    <cellStyle name="Normal 2 2 2 6 3 2 3 2 4" xfId="29150" xr:uid="{9ACB508E-3A48-4D2A-9CA1-0D19B2603FC8}"/>
    <cellStyle name="Normal 2 2 2 6 3 2 3 2 4 2" xfId="29151" xr:uid="{75BCE0DB-F0DD-4979-979E-D95D3E626C26}"/>
    <cellStyle name="Normal 2 2 2 6 3 2 3 2 5" xfId="29152" xr:uid="{020EAB2E-C1F0-4F20-9EB2-EBE77FB700B9}"/>
    <cellStyle name="Normal 2 2 2 6 3 2 3 3" xfId="29153" xr:uid="{D74CCF77-EF7F-43B9-BFBE-7B017BB65174}"/>
    <cellStyle name="Normal 2 2 2 6 3 2 3 3 2" xfId="29154" xr:uid="{69DF5FC3-8428-4685-8268-29D049614B60}"/>
    <cellStyle name="Normal 2 2 2 6 3 2 3 3 2 2" xfId="29155" xr:uid="{79D50B53-9B61-485D-A380-7FAAEAE807CE}"/>
    <cellStyle name="Normal 2 2 2 6 3 2 3 3 2 2 2" xfId="29156" xr:uid="{32302102-D2BC-482C-AB59-12008D4CA4DC}"/>
    <cellStyle name="Normal 2 2 2 6 3 2 3 3 2 3" xfId="29157" xr:uid="{28E599CA-55CA-4431-9E0D-62BCAADD79D6}"/>
    <cellStyle name="Normal 2 2 2 6 3 2 3 3 3" xfId="29158" xr:uid="{98C7975C-E04F-4933-B06B-E531134A1D8D}"/>
    <cellStyle name="Normal 2 2 2 6 3 2 3 3 3 2" xfId="29159" xr:uid="{2582FC46-477B-4457-8F1E-658A16E1E340}"/>
    <cellStyle name="Normal 2 2 2 6 3 2 3 3 4" xfId="29160" xr:uid="{E12E2700-5689-4994-96CB-1ADFB8964E6A}"/>
    <cellStyle name="Normal 2 2 2 6 3 2 3 4" xfId="29161" xr:uid="{34A8D374-07D5-4490-91E8-43B240ACF38D}"/>
    <cellStyle name="Normal 2 2 2 6 3 2 3 4 2" xfId="29162" xr:uid="{732AD52D-93E5-4D0B-9DCC-6BE86CD9EC6D}"/>
    <cellStyle name="Normal 2 2 2 6 3 2 3 4 2 2" xfId="29163" xr:uid="{813743D5-9672-4DD2-8E5F-6E697A5EEAFF}"/>
    <cellStyle name="Normal 2 2 2 6 3 2 3 4 3" xfId="29164" xr:uid="{6F36D6C1-3968-40E5-B7D2-15885D268614}"/>
    <cellStyle name="Normal 2 2 2 6 3 2 3 5" xfId="29165" xr:uid="{7B595C81-6A7F-468B-B4D2-66F2B413AAA0}"/>
    <cellStyle name="Normal 2 2 2 6 3 2 3 5 2" xfId="29166" xr:uid="{5105EFC2-0434-41C1-AB85-C9BF0E0A4CA9}"/>
    <cellStyle name="Normal 2 2 2 6 3 2 3 6" xfId="29167" xr:uid="{5C73A390-AF2B-4973-8285-D0CEAE793709}"/>
    <cellStyle name="Normal 2 2 2 6 3 2 4" xfId="29168" xr:uid="{75A9689B-CC48-471E-8D6A-657E8C511DBC}"/>
    <cellStyle name="Normal 2 2 2 6 3 2 4 2" xfId="29169" xr:uid="{39D7685B-1002-4DCD-BBDC-719087760F5E}"/>
    <cellStyle name="Normal 2 2 2 6 3 2 4 2 2" xfId="29170" xr:uid="{6F239904-939A-4201-A0FD-06231B3DA1C4}"/>
    <cellStyle name="Normal 2 2 2 6 3 2 4 2 2 2" xfId="29171" xr:uid="{E38F5D0D-9ABC-4579-AF81-847BB6693B5E}"/>
    <cellStyle name="Normal 2 2 2 6 3 2 4 2 2 2 2" xfId="29172" xr:uid="{DF3DF9C0-6762-4931-9C2B-D351D65D3B98}"/>
    <cellStyle name="Normal 2 2 2 6 3 2 4 2 2 3" xfId="29173" xr:uid="{8A0EE84A-AA8C-48A7-8A66-1CC657A0EB9B}"/>
    <cellStyle name="Normal 2 2 2 6 3 2 4 2 3" xfId="29174" xr:uid="{12A3742E-DFF9-4FCC-94CA-52BCCB4D25EC}"/>
    <cellStyle name="Normal 2 2 2 6 3 2 4 2 3 2" xfId="29175" xr:uid="{114A9F9E-942F-4704-BA85-174E9190C8F8}"/>
    <cellStyle name="Normal 2 2 2 6 3 2 4 2 4" xfId="29176" xr:uid="{51422198-A565-49CF-9EA6-368848736D5B}"/>
    <cellStyle name="Normal 2 2 2 6 3 2 4 3" xfId="29177" xr:uid="{76E35ACE-1694-4675-8B37-E75E3AF2D36D}"/>
    <cellStyle name="Normal 2 2 2 6 3 2 4 3 2" xfId="29178" xr:uid="{3E57863E-C807-4F22-9B41-C5BBF885D1B3}"/>
    <cellStyle name="Normal 2 2 2 6 3 2 4 3 2 2" xfId="29179" xr:uid="{7B030C6D-9126-404F-8490-1A9FCAD5063A}"/>
    <cellStyle name="Normal 2 2 2 6 3 2 4 3 3" xfId="29180" xr:uid="{FB41A80D-FF70-49FD-9FD5-DB3C6FE7AA65}"/>
    <cellStyle name="Normal 2 2 2 6 3 2 4 4" xfId="29181" xr:uid="{6DBEC163-9883-491A-B167-0657CBE3EBCE}"/>
    <cellStyle name="Normal 2 2 2 6 3 2 4 4 2" xfId="29182" xr:uid="{026E10A7-E763-48F8-9181-D0EE38C0F843}"/>
    <cellStyle name="Normal 2 2 2 6 3 2 4 5" xfId="29183" xr:uid="{7853E950-F565-464D-A7A1-1D1467D04977}"/>
    <cellStyle name="Normal 2 2 2 6 3 2 5" xfId="29184" xr:uid="{3D51FD7E-83B8-4DA4-81CD-757027305B35}"/>
    <cellStyle name="Normal 2 2 2 6 3 2 5 2" xfId="29185" xr:uid="{79036B32-7814-4FE0-9D9F-BB8A61B5D808}"/>
    <cellStyle name="Normal 2 2 2 6 3 2 5 2 2" xfId="29186" xr:uid="{44F626B7-73B3-4ED6-A0AF-9FBA7B6FAA57}"/>
    <cellStyle name="Normal 2 2 2 6 3 2 5 2 2 2" xfId="29187" xr:uid="{9D4DCB87-9D86-4C75-AC5D-1768BCD76506}"/>
    <cellStyle name="Normal 2 2 2 6 3 2 5 2 3" xfId="29188" xr:uid="{A38D1033-B840-4A64-BD01-4AED9EA0BE75}"/>
    <cellStyle name="Normal 2 2 2 6 3 2 5 3" xfId="29189" xr:uid="{8A2F906D-BFED-4343-A5B2-169B03125ADE}"/>
    <cellStyle name="Normal 2 2 2 6 3 2 5 3 2" xfId="29190" xr:uid="{DE20AFB9-BCC5-46ED-BA4E-A2417329B790}"/>
    <cellStyle name="Normal 2 2 2 6 3 2 5 4" xfId="29191" xr:uid="{2EB5C2B1-B04C-40F1-A5B6-9A50892597F7}"/>
    <cellStyle name="Normal 2 2 2 6 3 2 6" xfId="29192" xr:uid="{1D443FE4-11CB-4328-A87F-38C216CD50EE}"/>
    <cellStyle name="Normal 2 2 2 6 3 2 6 2" xfId="29193" xr:uid="{2421AC50-07A6-4860-83D3-B4DBA8A228E0}"/>
    <cellStyle name="Normal 2 2 2 6 3 2 6 2 2" xfId="29194" xr:uid="{C8433CF7-E2E4-4DC4-B580-FE2A94756648}"/>
    <cellStyle name="Normal 2 2 2 6 3 2 6 3" xfId="29195" xr:uid="{B737C3B7-F5C0-4302-8C33-B174407C122B}"/>
    <cellStyle name="Normal 2 2 2 6 3 2 7" xfId="29196" xr:uid="{2AC4923A-2EA1-48DB-9E9E-B12FC0E1A8B7}"/>
    <cellStyle name="Normal 2 2 2 6 3 2 7 2" xfId="29197" xr:uid="{A5A8D139-F060-4F60-90D8-3DC6CA692169}"/>
    <cellStyle name="Normal 2 2 2 6 3 2 8" xfId="29198" xr:uid="{873A7D81-8137-4A26-948C-D52B92BB183C}"/>
    <cellStyle name="Normal 2 2 2 6 3 3" xfId="29199" xr:uid="{9F867A2C-F4F3-4369-AD6C-4412B08B9005}"/>
    <cellStyle name="Normal 2 2 2 6 3 3 2" xfId="29200" xr:uid="{57DEF26A-80C9-4731-B325-93981E0ED889}"/>
    <cellStyle name="Normal 2 2 2 6 3 3 2 2" xfId="29201" xr:uid="{49FA0AC6-98C0-4151-9977-45F527241B6F}"/>
    <cellStyle name="Normal 2 2 2 6 3 3 2 2 2" xfId="29202" xr:uid="{AA0752CE-3CE1-453B-B8C8-F8E83E065E50}"/>
    <cellStyle name="Normal 2 2 2 6 3 3 2 2 2 2" xfId="29203" xr:uid="{A5881AC3-3616-4F37-AA1D-6A51C5FEDE23}"/>
    <cellStyle name="Normal 2 2 2 6 3 3 2 2 2 2 2" xfId="29204" xr:uid="{B96861ED-CD4F-464C-874E-A4C5E1A4A357}"/>
    <cellStyle name="Normal 2 2 2 6 3 3 2 2 2 2 2 2" xfId="29205" xr:uid="{C27CCDA5-8D92-419F-9D50-C2D6D0F5384F}"/>
    <cellStyle name="Normal 2 2 2 6 3 3 2 2 2 2 3" xfId="29206" xr:uid="{CC3723A1-FA2C-4173-B57E-5BCD19E49F1C}"/>
    <cellStyle name="Normal 2 2 2 6 3 3 2 2 2 3" xfId="29207" xr:uid="{1A76E018-B731-4E70-958A-82E29BFDEA3B}"/>
    <cellStyle name="Normal 2 2 2 6 3 3 2 2 2 3 2" xfId="29208" xr:uid="{1CE2012F-C4F2-4675-922F-977FA9D0396F}"/>
    <cellStyle name="Normal 2 2 2 6 3 3 2 2 2 4" xfId="29209" xr:uid="{676A2877-EF98-4329-B29C-4A9832B8FC94}"/>
    <cellStyle name="Normal 2 2 2 6 3 3 2 2 3" xfId="29210" xr:uid="{4E8A0253-AD42-4F8B-9745-8AE683DA0A5F}"/>
    <cellStyle name="Normal 2 2 2 6 3 3 2 2 3 2" xfId="29211" xr:uid="{AC1D1F8F-76C8-4B4A-92A8-93483B3000A7}"/>
    <cellStyle name="Normal 2 2 2 6 3 3 2 2 3 2 2" xfId="29212" xr:uid="{78D1D403-7936-4D0B-B209-B6CBFD4C393B}"/>
    <cellStyle name="Normal 2 2 2 6 3 3 2 2 3 3" xfId="29213" xr:uid="{AAE825A5-5A2F-47BA-956C-143B524F0CD4}"/>
    <cellStyle name="Normal 2 2 2 6 3 3 2 2 4" xfId="29214" xr:uid="{8EF1D725-BFBC-4F23-91F8-CEB3E0B0E125}"/>
    <cellStyle name="Normal 2 2 2 6 3 3 2 2 4 2" xfId="29215" xr:uid="{63D8BC78-887D-4540-B17F-F84028F468E5}"/>
    <cellStyle name="Normal 2 2 2 6 3 3 2 2 5" xfId="29216" xr:uid="{54B71225-B9FB-414A-A4DA-A284D0167071}"/>
    <cellStyle name="Normal 2 2 2 6 3 3 2 3" xfId="29217" xr:uid="{4FC88112-DD2E-4F0E-839D-AB5943D65ED9}"/>
    <cellStyle name="Normal 2 2 2 6 3 3 2 3 2" xfId="29218" xr:uid="{5A477874-2123-4E2D-A433-90CC52822363}"/>
    <cellStyle name="Normal 2 2 2 6 3 3 2 3 2 2" xfId="29219" xr:uid="{3053BC23-8F94-4B51-8675-E3372E13B724}"/>
    <cellStyle name="Normal 2 2 2 6 3 3 2 3 2 2 2" xfId="29220" xr:uid="{6734AAB7-D21D-428F-9964-DF55A97A2E20}"/>
    <cellStyle name="Normal 2 2 2 6 3 3 2 3 2 3" xfId="29221" xr:uid="{F9DEAEF0-992F-4409-A5CB-DEFC7B392197}"/>
    <cellStyle name="Normal 2 2 2 6 3 3 2 3 3" xfId="29222" xr:uid="{6017146C-7C8D-4401-8544-2D0B362DF254}"/>
    <cellStyle name="Normal 2 2 2 6 3 3 2 3 3 2" xfId="29223" xr:uid="{F9EC5927-1392-491B-97EF-004491059F11}"/>
    <cellStyle name="Normal 2 2 2 6 3 3 2 3 4" xfId="29224" xr:uid="{9482AD59-09F5-4549-9837-5358B62A2690}"/>
    <cellStyle name="Normal 2 2 2 6 3 3 2 4" xfId="29225" xr:uid="{DF6B800C-8741-4C68-AC7D-196F4220A41F}"/>
    <cellStyle name="Normal 2 2 2 6 3 3 2 4 2" xfId="29226" xr:uid="{A8F0240E-5E9B-4BCB-8644-446083CA8EC8}"/>
    <cellStyle name="Normal 2 2 2 6 3 3 2 4 2 2" xfId="29227" xr:uid="{93190CF6-13F5-42DE-9EA3-AB7778E349A1}"/>
    <cellStyle name="Normal 2 2 2 6 3 3 2 4 3" xfId="29228" xr:uid="{3C80886A-7FB8-4D8B-8B17-73F360AEEB6A}"/>
    <cellStyle name="Normal 2 2 2 6 3 3 2 5" xfId="29229" xr:uid="{6FECA5D6-1CC6-4C63-B768-6BAA115EF7F7}"/>
    <cellStyle name="Normal 2 2 2 6 3 3 2 5 2" xfId="29230" xr:uid="{8013A347-E341-43C5-94CE-135C1BE66CCA}"/>
    <cellStyle name="Normal 2 2 2 6 3 3 2 6" xfId="29231" xr:uid="{E45CC426-9F2F-47A0-BF20-2B784F3DB38D}"/>
    <cellStyle name="Normal 2 2 2 6 3 3 3" xfId="29232" xr:uid="{AAEE9F7D-1278-49E3-9A48-374040AAB56F}"/>
    <cellStyle name="Normal 2 2 2 6 3 3 3 2" xfId="29233" xr:uid="{6D289983-7058-4231-9037-564DBF6F5600}"/>
    <cellStyle name="Normal 2 2 2 6 3 3 3 2 2" xfId="29234" xr:uid="{E9947616-8E79-4D2D-8DD4-B3100DE05002}"/>
    <cellStyle name="Normal 2 2 2 6 3 3 3 2 2 2" xfId="29235" xr:uid="{9B5270A4-0F8F-49FA-BA8E-4E84FB9FF090}"/>
    <cellStyle name="Normal 2 2 2 6 3 3 3 2 2 2 2" xfId="29236" xr:uid="{5FF65457-EE7C-462D-9E24-DCF3D968D1CC}"/>
    <cellStyle name="Normal 2 2 2 6 3 3 3 2 2 3" xfId="29237" xr:uid="{6B19F589-8CEC-443C-BBBA-06891690BB44}"/>
    <cellStyle name="Normal 2 2 2 6 3 3 3 2 3" xfId="29238" xr:uid="{0299FB24-4C95-46F7-839C-2399A1D036DC}"/>
    <cellStyle name="Normal 2 2 2 6 3 3 3 2 3 2" xfId="29239" xr:uid="{43B70F0B-F1A4-413A-A487-6B91DBD6BC76}"/>
    <cellStyle name="Normal 2 2 2 6 3 3 3 2 4" xfId="29240" xr:uid="{67170D09-A2D5-45C6-A928-B7F4300CCB44}"/>
    <cellStyle name="Normal 2 2 2 6 3 3 3 3" xfId="29241" xr:uid="{5485276B-C6F1-4ADE-ADE5-F6726297C8B8}"/>
    <cellStyle name="Normal 2 2 2 6 3 3 3 3 2" xfId="29242" xr:uid="{D75C2BF2-E912-4AEB-A885-6C2E9E3840BF}"/>
    <cellStyle name="Normal 2 2 2 6 3 3 3 3 2 2" xfId="29243" xr:uid="{DBEBA61C-53C7-4395-B983-4D5FB28D7AE6}"/>
    <cellStyle name="Normal 2 2 2 6 3 3 3 3 3" xfId="29244" xr:uid="{FA742391-35AE-49D1-8B03-4692ECC54FA3}"/>
    <cellStyle name="Normal 2 2 2 6 3 3 3 4" xfId="29245" xr:uid="{819A9B6F-FBD8-43E9-8202-5C1EA08ADD02}"/>
    <cellStyle name="Normal 2 2 2 6 3 3 3 4 2" xfId="29246" xr:uid="{64F8EB3E-F778-4380-9D96-2AE4E2B924A7}"/>
    <cellStyle name="Normal 2 2 2 6 3 3 3 5" xfId="29247" xr:uid="{73220B53-9CC8-4681-8476-76CC5BDD4EF0}"/>
    <cellStyle name="Normal 2 2 2 6 3 3 4" xfId="29248" xr:uid="{DBC5C3DD-B336-4614-B04E-83E8A220AD61}"/>
    <cellStyle name="Normal 2 2 2 6 3 3 4 2" xfId="29249" xr:uid="{5366F085-7ED0-4B0B-B326-C9C6599F434F}"/>
    <cellStyle name="Normal 2 2 2 6 3 3 4 2 2" xfId="29250" xr:uid="{9B4EFBA9-FCE0-4FBB-B8B4-13054487F06E}"/>
    <cellStyle name="Normal 2 2 2 6 3 3 4 2 2 2" xfId="29251" xr:uid="{BE2C49F7-A3B0-4B5F-BC33-C6242D538A5B}"/>
    <cellStyle name="Normal 2 2 2 6 3 3 4 2 3" xfId="29252" xr:uid="{5DB9901D-659B-4FCF-948B-C1C288E1CBB6}"/>
    <cellStyle name="Normal 2 2 2 6 3 3 4 3" xfId="29253" xr:uid="{11E35620-8FCA-4FE6-B947-105D566D0A8D}"/>
    <cellStyle name="Normal 2 2 2 6 3 3 4 3 2" xfId="29254" xr:uid="{1A040379-96DE-46FE-801C-9A286FDB955B}"/>
    <cellStyle name="Normal 2 2 2 6 3 3 4 4" xfId="29255" xr:uid="{E038955B-C8FF-4F36-AD27-09D1DEC331E2}"/>
    <cellStyle name="Normal 2 2 2 6 3 3 5" xfId="29256" xr:uid="{7BF06E2A-D762-45C5-8C30-392D10DE364D}"/>
    <cellStyle name="Normal 2 2 2 6 3 3 5 2" xfId="29257" xr:uid="{4BE8E0FD-08C0-4F2F-B498-9348611622CD}"/>
    <cellStyle name="Normal 2 2 2 6 3 3 5 2 2" xfId="29258" xr:uid="{B99F526B-187E-4DF6-9BC5-F50798FCA906}"/>
    <cellStyle name="Normal 2 2 2 6 3 3 5 3" xfId="29259" xr:uid="{0AD012B5-D580-430D-80F6-DBD4CD36C7EB}"/>
    <cellStyle name="Normal 2 2 2 6 3 3 6" xfId="29260" xr:uid="{67318441-071B-49CD-872B-146CFD353936}"/>
    <cellStyle name="Normal 2 2 2 6 3 3 6 2" xfId="29261" xr:uid="{F4FA5FA5-AECC-43AE-AB05-8848E50FD1FD}"/>
    <cellStyle name="Normal 2 2 2 6 3 3 7" xfId="29262" xr:uid="{320B611C-45B4-42DF-A3E5-405EB219FEFD}"/>
    <cellStyle name="Normal 2 2 2 6 3 4" xfId="29263" xr:uid="{B513CC1E-05C0-445F-B662-33AAC0500F48}"/>
    <cellStyle name="Normal 2 2 2 6 3 4 2" xfId="29264" xr:uid="{D3E7EAB9-BAFF-4730-B2E7-2A3E9BD02440}"/>
    <cellStyle name="Normal 2 2 2 6 3 4 2 2" xfId="29265" xr:uid="{1C412736-E745-4ECB-A736-513A5CC157DE}"/>
    <cellStyle name="Normal 2 2 2 6 3 4 2 2 2" xfId="29266" xr:uid="{E5144BDF-5838-4022-A8E9-94D0A0DF5D44}"/>
    <cellStyle name="Normal 2 2 2 6 3 4 2 2 2 2" xfId="29267" xr:uid="{6FC24676-6618-48F0-84D7-C155474B96DF}"/>
    <cellStyle name="Normal 2 2 2 6 3 4 2 2 2 2 2" xfId="29268" xr:uid="{14552E2C-529A-453D-B313-BBC8DECC8C03}"/>
    <cellStyle name="Normal 2 2 2 6 3 4 2 2 2 3" xfId="29269" xr:uid="{C16778D2-9413-4A5D-B86C-20747E2B2BFC}"/>
    <cellStyle name="Normal 2 2 2 6 3 4 2 2 3" xfId="29270" xr:uid="{27BBD43C-9261-473F-9154-111BF1C6A1AF}"/>
    <cellStyle name="Normal 2 2 2 6 3 4 2 2 3 2" xfId="29271" xr:uid="{D2120F02-686C-4A1D-B52E-680AB0D3AB52}"/>
    <cellStyle name="Normal 2 2 2 6 3 4 2 2 4" xfId="29272" xr:uid="{3300A9B6-A7D3-4735-9202-BB9BB8DDE764}"/>
    <cellStyle name="Normal 2 2 2 6 3 4 2 3" xfId="29273" xr:uid="{BBD82CA9-B544-43D3-A1AB-580E7C20F4CB}"/>
    <cellStyle name="Normal 2 2 2 6 3 4 2 3 2" xfId="29274" xr:uid="{C51AE074-C160-408B-8FBB-B393BB6FACCD}"/>
    <cellStyle name="Normal 2 2 2 6 3 4 2 3 2 2" xfId="29275" xr:uid="{59198ABD-5B69-432F-A2E0-A03A0C3D1A68}"/>
    <cellStyle name="Normal 2 2 2 6 3 4 2 3 3" xfId="29276" xr:uid="{F892F0DD-35C4-40E7-85D3-A10597015593}"/>
    <cellStyle name="Normal 2 2 2 6 3 4 2 4" xfId="29277" xr:uid="{A36142F9-5768-4002-B28B-F6446A475864}"/>
    <cellStyle name="Normal 2 2 2 6 3 4 2 4 2" xfId="29278" xr:uid="{36731FA9-D7D3-4455-BCC2-21086EF2E52A}"/>
    <cellStyle name="Normal 2 2 2 6 3 4 2 5" xfId="29279" xr:uid="{12773EC5-1FB4-475D-B1DA-63A5FC1BEA1D}"/>
    <cellStyle name="Normal 2 2 2 6 3 4 3" xfId="29280" xr:uid="{815FFBF1-C7EC-48CB-83C1-C01AC6C3E7A6}"/>
    <cellStyle name="Normal 2 2 2 6 3 4 3 2" xfId="29281" xr:uid="{644C1ADA-ED15-44A2-835E-6C5CA3AC4BE0}"/>
    <cellStyle name="Normal 2 2 2 6 3 4 3 2 2" xfId="29282" xr:uid="{2F416ED4-EE32-4889-9759-27E364EEB19D}"/>
    <cellStyle name="Normal 2 2 2 6 3 4 3 2 2 2" xfId="29283" xr:uid="{2E434505-5F6A-48C4-BF2D-AC0E1F2D5AA8}"/>
    <cellStyle name="Normal 2 2 2 6 3 4 3 2 3" xfId="29284" xr:uid="{98D9FF83-421F-4105-8BA9-DB92F3518CA1}"/>
    <cellStyle name="Normal 2 2 2 6 3 4 3 3" xfId="29285" xr:uid="{E0E0F212-5CF0-4FC5-8C0E-08F167EA47CD}"/>
    <cellStyle name="Normal 2 2 2 6 3 4 3 3 2" xfId="29286" xr:uid="{B4C790EC-68B9-424D-8077-305B4EA36C68}"/>
    <cellStyle name="Normal 2 2 2 6 3 4 3 4" xfId="29287" xr:uid="{A073D0DD-0516-426D-BDB5-8E1CD08ECDEE}"/>
    <cellStyle name="Normal 2 2 2 6 3 4 4" xfId="29288" xr:uid="{1AE88630-D0DB-4B77-AFA6-1C22CC03843B}"/>
    <cellStyle name="Normal 2 2 2 6 3 4 4 2" xfId="29289" xr:uid="{7AEEF416-BA3F-4BE7-ADEA-D1C84AF04F28}"/>
    <cellStyle name="Normal 2 2 2 6 3 4 4 2 2" xfId="29290" xr:uid="{40860F05-F915-4591-B6DA-E1B1997A508F}"/>
    <cellStyle name="Normal 2 2 2 6 3 4 4 3" xfId="29291" xr:uid="{D7A69957-96E8-4216-BA76-11B5ACD10340}"/>
    <cellStyle name="Normal 2 2 2 6 3 4 5" xfId="29292" xr:uid="{1FF9CB3A-7BA9-44DA-AA46-5DBBD0613569}"/>
    <cellStyle name="Normal 2 2 2 6 3 4 5 2" xfId="29293" xr:uid="{054D43DD-D467-4FD4-8F6D-6ADFD71CA08D}"/>
    <cellStyle name="Normal 2 2 2 6 3 4 6" xfId="29294" xr:uid="{80A9C475-24B1-48DA-9217-846D05B54C21}"/>
    <cellStyle name="Normal 2 2 2 6 3 5" xfId="29295" xr:uid="{0C68A358-7B60-4F2F-A1C7-304318B08128}"/>
    <cellStyle name="Normal 2 2 2 6 3 5 2" xfId="29296" xr:uid="{CAA67CE9-B2DD-4386-83ED-99B2655E46EB}"/>
    <cellStyle name="Normal 2 2 2 6 3 5 2 2" xfId="29297" xr:uid="{3F9A1AEA-4090-4C9B-B3E9-140C6FDBFA24}"/>
    <cellStyle name="Normal 2 2 2 6 3 5 2 2 2" xfId="29298" xr:uid="{6A36EB47-3012-44FA-B224-235700791154}"/>
    <cellStyle name="Normal 2 2 2 6 3 5 2 2 2 2" xfId="29299" xr:uid="{F6B124E9-4A34-4ECB-B1F1-273D8C705D74}"/>
    <cellStyle name="Normal 2 2 2 6 3 5 2 2 3" xfId="29300" xr:uid="{1D28E64D-FDF9-4737-AF30-29580A2D2ADE}"/>
    <cellStyle name="Normal 2 2 2 6 3 5 2 3" xfId="29301" xr:uid="{F6375905-81DF-4350-9173-565C02592782}"/>
    <cellStyle name="Normal 2 2 2 6 3 5 2 3 2" xfId="29302" xr:uid="{F3034961-9A68-400D-BB64-E91428DF6682}"/>
    <cellStyle name="Normal 2 2 2 6 3 5 2 4" xfId="29303" xr:uid="{B2A306D6-B1B2-4FDC-8946-00633A6E5115}"/>
    <cellStyle name="Normal 2 2 2 6 3 5 3" xfId="29304" xr:uid="{3D4B011C-D8B1-4388-B03D-A64F5A675025}"/>
    <cellStyle name="Normal 2 2 2 6 3 5 3 2" xfId="29305" xr:uid="{209D820B-2F5F-44FE-A08C-842CC59CD5FF}"/>
    <cellStyle name="Normal 2 2 2 6 3 5 3 2 2" xfId="29306" xr:uid="{80DD16C9-0A32-4898-9A5C-70D6EA38A8FC}"/>
    <cellStyle name="Normal 2 2 2 6 3 5 3 3" xfId="29307" xr:uid="{4D6B20CE-BE40-4B47-8746-B0CCF6972A99}"/>
    <cellStyle name="Normal 2 2 2 6 3 5 4" xfId="29308" xr:uid="{E0C5F2EA-A2EB-490C-BE3D-B0BCB42E8D9C}"/>
    <cellStyle name="Normal 2 2 2 6 3 5 4 2" xfId="29309" xr:uid="{AF6EC287-9499-441E-A066-AF61E2A20764}"/>
    <cellStyle name="Normal 2 2 2 6 3 5 5" xfId="29310" xr:uid="{87D4E0AF-F528-452A-BDBD-6B133A3C20C3}"/>
    <cellStyle name="Normal 2 2 2 6 3 6" xfId="29311" xr:uid="{1CEF0F36-19C8-4434-AFA8-89B117AB616E}"/>
    <cellStyle name="Normal 2 2 2 6 3 6 2" xfId="29312" xr:uid="{67A82AEA-B216-4DF5-A71D-0DD5957578F0}"/>
    <cellStyle name="Normal 2 2 2 6 3 6 2 2" xfId="29313" xr:uid="{D65FA1D5-7AC9-4A9F-BAEA-C017CAB466F6}"/>
    <cellStyle name="Normal 2 2 2 6 3 6 2 2 2" xfId="29314" xr:uid="{63405BCF-BDFC-4EE0-B98E-E0D7F263807A}"/>
    <cellStyle name="Normal 2 2 2 6 3 6 2 3" xfId="29315" xr:uid="{F90EC660-B12A-4B0C-A055-7DF8CEC37C1E}"/>
    <cellStyle name="Normal 2 2 2 6 3 6 3" xfId="29316" xr:uid="{09AEF379-6996-4F8E-B9B8-AC4AA81B1E08}"/>
    <cellStyle name="Normal 2 2 2 6 3 6 3 2" xfId="29317" xr:uid="{2B05FB70-9F67-48DB-8FDD-FD17624E582D}"/>
    <cellStyle name="Normal 2 2 2 6 3 6 4" xfId="29318" xr:uid="{8A76279E-785C-4C8A-AD4F-0EB856640C4F}"/>
    <cellStyle name="Normal 2 2 2 6 3 7" xfId="29319" xr:uid="{93E9D390-DB47-4F6A-89A0-9D7298BC6C20}"/>
    <cellStyle name="Normal 2 2 2 6 3 7 2" xfId="29320" xr:uid="{5E77E5B6-6A02-4A66-ADF4-ECC5F388D7A1}"/>
    <cellStyle name="Normal 2 2 2 6 3 7 2 2" xfId="29321" xr:uid="{A26A8FA1-B562-4526-880A-889D19E271D6}"/>
    <cellStyle name="Normal 2 2 2 6 3 7 3" xfId="29322" xr:uid="{68EC7B12-A418-4F6E-A109-85F81D03F262}"/>
    <cellStyle name="Normal 2 2 2 6 3 8" xfId="29323" xr:uid="{FB20D0D6-1C29-4E88-91EC-E7CA2BB1568F}"/>
    <cellStyle name="Normal 2 2 2 6 3 8 2" xfId="29324" xr:uid="{AF813BA4-9A72-40C1-9E94-01D34324774C}"/>
    <cellStyle name="Normal 2 2 2 6 3 9" xfId="29325" xr:uid="{9D3119B0-B633-4E4D-A209-F216CC5889D0}"/>
    <cellStyle name="Normal 2 2 2 6 4" xfId="29326" xr:uid="{3B263606-594B-4C82-9425-905F51E88851}"/>
    <cellStyle name="Normal 2 2 2 6 4 2" xfId="29327" xr:uid="{D203A202-0298-45A9-B816-F17CAFDF3E33}"/>
    <cellStyle name="Normal 2 2 2 6 4 2 2" xfId="29328" xr:uid="{CE1BA4A9-0EAC-4729-A8ED-07CD3A1BC8BB}"/>
    <cellStyle name="Normal 2 2 2 6 4 2 2 2" xfId="29329" xr:uid="{48C3AF16-6D48-4417-85C1-8222996C55DF}"/>
    <cellStyle name="Normal 2 2 2 6 4 2 2 2 2" xfId="29330" xr:uid="{FECA76E0-6FD4-4718-9B0F-BFA25BBA33AA}"/>
    <cellStyle name="Normal 2 2 2 6 4 2 2 2 2 2" xfId="29331" xr:uid="{5C794371-A232-4E68-872D-6FCAD82F1FC0}"/>
    <cellStyle name="Normal 2 2 2 6 4 2 2 2 2 2 2" xfId="29332" xr:uid="{517D59F8-0BE5-4A59-A7BF-D19961631E2F}"/>
    <cellStyle name="Normal 2 2 2 6 4 2 2 2 2 2 2 2" xfId="29333" xr:uid="{EB572F9B-3988-43A2-B104-4024E4E027F1}"/>
    <cellStyle name="Normal 2 2 2 6 4 2 2 2 2 2 2 2 2" xfId="29334" xr:uid="{D52B2559-03AF-4B9D-B993-9A8986C29C3F}"/>
    <cellStyle name="Normal 2 2 2 6 4 2 2 2 2 2 2 3" xfId="29335" xr:uid="{9145BA07-EC36-4A71-B09E-B197D1683391}"/>
    <cellStyle name="Normal 2 2 2 6 4 2 2 2 2 2 3" xfId="29336" xr:uid="{337B0D91-D751-4C94-8691-CECDDB4C4D12}"/>
    <cellStyle name="Normal 2 2 2 6 4 2 2 2 2 2 3 2" xfId="29337" xr:uid="{EAE2CCB7-EBDB-42CF-A004-974328168BB2}"/>
    <cellStyle name="Normal 2 2 2 6 4 2 2 2 2 2 4" xfId="29338" xr:uid="{E54F7A59-5246-4A29-AD93-AF752142CA79}"/>
    <cellStyle name="Normal 2 2 2 6 4 2 2 2 2 3" xfId="29339" xr:uid="{DF9FCD84-7297-4625-9DF2-13A2C3012B84}"/>
    <cellStyle name="Normal 2 2 2 6 4 2 2 2 2 3 2" xfId="29340" xr:uid="{4C4811F3-BA06-44EA-A257-CFAB801398E6}"/>
    <cellStyle name="Normal 2 2 2 6 4 2 2 2 2 3 2 2" xfId="29341" xr:uid="{1160A22D-9536-4B4A-B730-61E5065A1F0A}"/>
    <cellStyle name="Normal 2 2 2 6 4 2 2 2 2 3 3" xfId="29342" xr:uid="{81E13C83-081F-4E6E-8810-75695C3FE654}"/>
    <cellStyle name="Normal 2 2 2 6 4 2 2 2 2 4" xfId="29343" xr:uid="{2212A01C-86A6-430C-8FDD-D91A0D7CA176}"/>
    <cellStyle name="Normal 2 2 2 6 4 2 2 2 2 4 2" xfId="29344" xr:uid="{1AD0D1DF-D146-4964-BE6F-B3C7281185F2}"/>
    <cellStyle name="Normal 2 2 2 6 4 2 2 2 2 5" xfId="29345" xr:uid="{54869635-2CC1-41FA-8C1B-E9631A2398E9}"/>
    <cellStyle name="Normal 2 2 2 6 4 2 2 2 3" xfId="29346" xr:uid="{8ADC5907-93C6-4F0B-B932-F06D131945AC}"/>
    <cellStyle name="Normal 2 2 2 6 4 2 2 2 3 2" xfId="29347" xr:uid="{72FB57B9-3A19-4DB2-9E36-C4A98CA1A280}"/>
    <cellStyle name="Normal 2 2 2 6 4 2 2 2 3 2 2" xfId="29348" xr:uid="{E7E86C58-2823-4265-94EB-DE634ADC84F2}"/>
    <cellStyle name="Normal 2 2 2 6 4 2 2 2 3 2 2 2" xfId="29349" xr:uid="{CDBB5578-906A-4F7B-A5E0-552FE175E2B2}"/>
    <cellStyle name="Normal 2 2 2 6 4 2 2 2 3 2 3" xfId="29350" xr:uid="{FFCBECC7-EC6D-4498-9B8D-EA0BEB42D22B}"/>
    <cellStyle name="Normal 2 2 2 6 4 2 2 2 3 3" xfId="29351" xr:uid="{DB9BF363-6741-45C4-B3FD-4DF895CF7969}"/>
    <cellStyle name="Normal 2 2 2 6 4 2 2 2 3 3 2" xfId="29352" xr:uid="{9715829A-7C77-4693-95CB-09A115AF52C2}"/>
    <cellStyle name="Normal 2 2 2 6 4 2 2 2 3 4" xfId="29353" xr:uid="{851492AE-802B-4C6A-9C38-E8FB2BC669D6}"/>
    <cellStyle name="Normal 2 2 2 6 4 2 2 2 4" xfId="29354" xr:uid="{6AA395C9-1A15-45DE-901C-D324491EF717}"/>
    <cellStyle name="Normal 2 2 2 6 4 2 2 2 4 2" xfId="29355" xr:uid="{77C0C6C5-7050-4018-AE4E-C64506EA4C99}"/>
    <cellStyle name="Normal 2 2 2 6 4 2 2 2 4 2 2" xfId="29356" xr:uid="{CD43AB3C-549C-42EC-9AD3-75737C826E80}"/>
    <cellStyle name="Normal 2 2 2 6 4 2 2 2 4 3" xfId="29357" xr:uid="{CBE55608-1942-416A-8506-D58ECCB01014}"/>
    <cellStyle name="Normal 2 2 2 6 4 2 2 2 5" xfId="29358" xr:uid="{5728328B-761B-4E6C-BEC2-E8798BF32FAA}"/>
    <cellStyle name="Normal 2 2 2 6 4 2 2 2 5 2" xfId="29359" xr:uid="{174CB5AB-5CB5-45B3-891C-CB421C3C3BC9}"/>
    <cellStyle name="Normal 2 2 2 6 4 2 2 2 6" xfId="29360" xr:uid="{BDE3D725-0840-4811-AD1D-A9EF7AAB74B3}"/>
    <cellStyle name="Normal 2 2 2 6 4 2 2 3" xfId="29361" xr:uid="{3DC4B7A1-30F2-49DB-8676-60B343C767CD}"/>
    <cellStyle name="Normal 2 2 2 6 4 2 2 3 2" xfId="29362" xr:uid="{17763613-7044-40CD-855D-0D1068E442DA}"/>
    <cellStyle name="Normal 2 2 2 6 4 2 2 3 2 2" xfId="29363" xr:uid="{8D40BF06-9AE3-4F36-9E43-01116FBFA0C4}"/>
    <cellStyle name="Normal 2 2 2 6 4 2 2 3 2 2 2" xfId="29364" xr:uid="{757A62A7-420D-452D-ACBA-046270EF459E}"/>
    <cellStyle name="Normal 2 2 2 6 4 2 2 3 2 2 2 2" xfId="29365" xr:uid="{AF6A03F4-9383-48F4-AAB5-EBE7CBEBFFF2}"/>
    <cellStyle name="Normal 2 2 2 6 4 2 2 3 2 2 3" xfId="29366" xr:uid="{F027FD3E-3698-425B-B321-57CE98BAA982}"/>
    <cellStyle name="Normal 2 2 2 6 4 2 2 3 2 3" xfId="29367" xr:uid="{775C81A6-9E01-4CF5-9B4E-981399006E51}"/>
    <cellStyle name="Normal 2 2 2 6 4 2 2 3 2 3 2" xfId="29368" xr:uid="{016F71A5-E8C0-4C17-9826-31EB63EB8153}"/>
    <cellStyle name="Normal 2 2 2 6 4 2 2 3 2 4" xfId="29369" xr:uid="{86D0DAFE-9A85-4BC2-A29F-7667C73D0013}"/>
    <cellStyle name="Normal 2 2 2 6 4 2 2 3 3" xfId="29370" xr:uid="{CD4912AA-2F8F-4C74-B4E8-A813387BB58D}"/>
    <cellStyle name="Normal 2 2 2 6 4 2 2 3 3 2" xfId="29371" xr:uid="{F0D10DCF-D226-41A9-9DF9-63B63A85FB99}"/>
    <cellStyle name="Normal 2 2 2 6 4 2 2 3 3 2 2" xfId="29372" xr:uid="{E143538D-B2E1-4B35-AAC7-F4D4050D8C9D}"/>
    <cellStyle name="Normal 2 2 2 6 4 2 2 3 3 3" xfId="29373" xr:uid="{BDB02A1C-2C54-4BC7-A9DD-DA376135EF0C}"/>
    <cellStyle name="Normal 2 2 2 6 4 2 2 3 4" xfId="29374" xr:uid="{0B29803B-77A0-4D45-A104-EB890C16A3EA}"/>
    <cellStyle name="Normal 2 2 2 6 4 2 2 3 4 2" xfId="29375" xr:uid="{442C1F35-CCDA-4045-A1AC-AF8058118EB9}"/>
    <cellStyle name="Normal 2 2 2 6 4 2 2 3 5" xfId="29376" xr:uid="{F7450B28-9374-49DA-A5B8-C642FCA07AE2}"/>
    <cellStyle name="Normal 2 2 2 6 4 2 2 4" xfId="29377" xr:uid="{7D844189-7D9F-46E9-898D-2EB87DEBFEA3}"/>
    <cellStyle name="Normal 2 2 2 6 4 2 2 4 2" xfId="29378" xr:uid="{16F627C2-E6E9-46C5-9EC8-D6CE8E6B1E2A}"/>
    <cellStyle name="Normal 2 2 2 6 4 2 2 4 2 2" xfId="29379" xr:uid="{A5D16F8C-A943-4D56-9D91-D3569B823196}"/>
    <cellStyle name="Normal 2 2 2 6 4 2 2 4 2 2 2" xfId="29380" xr:uid="{20938F6E-6B6F-426F-8E3D-CDB646C20C80}"/>
    <cellStyle name="Normal 2 2 2 6 4 2 2 4 2 3" xfId="29381" xr:uid="{549F48A1-3745-4F15-8949-D68355B683D3}"/>
    <cellStyle name="Normal 2 2 2 6 4 2 2 4 3" xfId="29382" xr:uid="{1F0C0F5B-5B5A-465A-B968-D3472065A69B}"/>
    <cellStyle name="Normal 2 2 2 6 4 2 2 4 3 2" xfId="29383" xr:uid="{6E5311F1-880C-40BC-82AC-B40771D757E6}"/>
    <cellStyle name="Normal 2 2 2 6 4 2 2 4 4" xfId="29384" xr:uid="{40805C8A-FCFE-46CE-AFA7-3CBF799708F7}"/>
    <cellStyle name="Normal 2 2 2 6 4 2 2 5" xfId="29385" xr:uid="{F36379F7-4DB7-47A9-89E5-205425ECFD36}"/>
    <cellStyle name="Normal 2 2 2 6 4 2 2 5 2" xfId="29386" xr:uid="{F2266E49-BDF5-4E41-8E5A-28FABCF7853A}"/>
    <cellStyle name="Normal 2 2 2 6 4 2 2 5 2 2" xfId="29387" xr:uid="{D185C32B-F955-4A1D-A178-2A4EE46C346C}"/>
    <cellStyle name="Normal 2 2 2 6 4 2 2 5 3" xfId="29388" xr:uid="{68B2D386-BC97-4F4C-A28E-12CAC9EC5720}"/>
    <cellStyle name="Normal 2 2 2 6 4 2 2 6" xfId="29389" xr:uid="{3913CC32-42DD-4976-B52A-F909C9F45919}"/>
    <cellStyle name="Normal 2 2 2 6 4 2 2 6 2" xfId="29390" xr:uid="{DEB64342-156B-495E-842A-3F9A3077B247}"/>
    <cellStyle name="Normal 2 2 2 6 4 2 2 7" xfId="29391" xr:uid="{5C2C852C-0825-4048-A05E-2AB69DBB8710}"/>
    <cellStyle name="Normal 2 2 2 6 4 2 3" xfId="29392" xr:uid="{76844454-D9ED-4738-9F84-4F70B0BBB38B}"/>
    <cellStyle name="Normal 2 2 2 6 4 2 3 2" xfId="29393" xr:uid="{760C29ED-BD1B-4CAE-913D-7B525F4FE9E2}"/>
    <cellStyle name="Normal 2 2 2 6 4 2 3 2 2" xfId="29394" xr:uid="{641130AB-AD37-4C2C-8087-AECCA3B7F5C8}"/>
    <cellStyle name="Normal 2 2 2 6 4 2 3 2 2 2" xfId="29395" xr:uid="{075B8CD9-8D3C-44A3-8DFC-6194AD111E20}"/>
    <cellStyle name="Normal 2 2 2 6 4 2 3 2 2 2 2" xfId="29396" xr:uid="{07CD59A9-8530-4006-BEA0-2DF374B9C999}"/>
    <cellStyle name="Normal 2 2 2 6 4 2 3 2 2 2 2 2" xfId="29397" xr:uid="{7CE1C663-7DE9-49C3-9ADC-CD9AE9917030}"/>
    <cellStyle name="Normal 2 2 2 6 4 2 3 2 2 2 3" xfId="29398" xr:uid="{1DFFEC84-17ED-401E-9C86-5755C3044333}"/>
    <cellStyle name="Normal 2 2 2 6 4 2 3 2 2 3" xfId="29399" xr:uid="{750BFB07-C439-4EE3-8262-BB6A57764A3B}"/>
    <cellStyle name="Normal 2 2 2 6 4 2 3 2 2 3 2" xfId="29400" xr:uid="{A05FFC2D-9CCC-4487-B7A4-B94D3E0CAEFF}"/>
    <cellStyle name="Normal 2 2 2 6 4 2 3 2 2 4" xfId="29401" xr:uid="{3E0E0825-8B59-4F88-9D39-2E463E26F4B1}"/>
    <cellStyle name="Normal 2 2 2 6 4 2 3 2 3" xfId="29402" xr:uid="{ECE086E9-D086-41CB-9E5E-2B24F0519FEF}"/>
    <cellStyle name="Normal 2 2 2 6 4 2 3 2 3 2" xfId="29403" xr:uid="{1E28097E-5D40-486A-BE61-3483710B1717}"/>
    <cellStyle name="Normal 2 2 2 6 4 2 3 2 3 2 2" xfId="29404" xr:uid="{7A6CE275-FEBC-4267-99A7-4F2C0E4F2883}"/>
    <cellStyle name="Normal 2 2 2 6 4 2 3 2 3 3" xfId="29405" xr:uid="{E4E3D6A5-FDEE-42CF-8BD8-8770B17B752D}"/>
    <cellStyle name="Normal 2 2 2 6 4 2 3 2 4" xfId="29406" xr:uid="{2C7C823A-ED70-4690-9250-ADE24E47755A}"/>
    <cellStyle name="Normal 2 2 2 6 4 2 3 2 4 2" xfId="29407" xr:uid="{F26AF716-5B54-417A-8392-C5F9D860460C}"/>
    <cellStyle name="Normal 2 2 2 6 4 2 3 2 5" xfId="29408" xr:uid="{9EE2254C-09AF-4CCD-96E2-D9C21EC99C97}"/>
    <cellStyle name="Normal 2 2 2 6 4 2 3 3" xfId="29409" xr:uid="{7F736BF4-A86E-4F26-9725-E0F18C54E8AF}"/>
    <cellStyle name="Normal 2 2 2 6 4 2 3 3 2" xfId="29410" xr:uid="{0DF9E553-4F3F-49DE-BF00-5FF280D83D87}"/>
    <cellStyle name="Normal 2 2 2 6 4 2 3 3 2 2" xfId="29411" xr:uid="{D9856756-9373-44B6-8659-00D1DD65F5CD}"/>
    <cellStyle name="Normal 2 2 2 6 4 2 3 3 2 2 2" xfId="29412" xr:uid="{DFA124D4-CA0A-4EFB-9C12-97179CAD3ADD}"/>
    <cellStyle name="Normal 2 2 2 6 4 2 3 3 2 3" xfId="29413" xr:uid="{2186174D-3F93-4F9F-9459-5D5E426BABC9}"/>
    <cellStyle name="Normal 2 2 2 6 4 2 3 3 3" xfId="29414" xr:uid="{CE7F7783-6301-4388-9AD9-3F7859F98BCC}"/>
    <cellStyle name="Normal 2 2 2 6 4 2 3 3 3 2" xfId="29415" xr:uid="{24DD7541-ADF0-4191-B417-3184A2119F54}"/>
    <cellStyle name="Normal 2 2 2 6 4 2 3 3 4" xfId="29416" xr:uid="{B529D2B4-8B77-4D7D-A61A-414BA1B14A9D}"/>
    <cellStyle name="Normal 2 2 2 6 4 2 3 4" xfId="29417" xr:uid="{4AD6F132-3F78-4BB0-8D4F-D8F4DA34F064}"/>
    <cellStyle name="Normal 2 2 2 6 4 2 3 4 2" xfId="29418" xr:uid="{E33B8AF1-D555-442E-A5F5-51467522FAD7}"/>
    <cellStyle name="Normal 2 2 2 6 4 2 3 4 2 2" xfId="29419" xr:uid="{CE7FDEF5-70E3-4B69-9062-3C2BB71A85E2}"/>
    <cellStyle name="Normal 2 2 2 6 4 2 3 4 3" xfId="29420" xr:uid="{142BA613-CE8A-44F3-88ED-C2B95F619279}"/>
    <cellStyle name="Normal 2 2 2 6 4 2 3 5" xfId="29421" xr:uid="{65C0E2F7-CAF3-4722-B4E4-61E186F64046}"/>
    <cellStyle name="Normal 2 2 2 6 4 2 3 5 2" xfId="29422" xr:uid="{7E65B2E9-342F-4B3B-B483-28188D1E4F3C}"/>
    <cellStyle name="Normal 2 2 2 6 4 2 3 6" xfId="29423" xr:uid="{51AF9D02-19E1-4DE5-8442-1137A5BAA376}"/>
    <cellStyle name="Normal 2 2 2 6 4 2 4" xfId="29424" xr:uid="{E8A050C4-D54E-465E-9006-ECF34A0B6682}"/>
    <cellStyle name="Normal 2 2 2 6 4 2 4 2" xfId="29425" xr:uid="{91B23555-9CBE-48A8-831B-9C9E7C371BB9}"/>
    <cellStyle name="Normal 2 2 2 6 4 2 4 2 2" xfId="29426" xr:uid="{55EF1981-DF23-44F7-9A1F-3964B33497E2}"/>
    <cellStyle name="Normal 2 2 2 6 4 2 4 2 2 2" xfId="29427" xr:uid="{55744041-503C-40DF-801F-B19CE3425037}"/>
    <cellStyle name="Normal 2 2 2 6 4 2 4 2 2 2 2" xfId="29428" xr:uid="{D7073890-C752-4AAD-B335-DBB80B735DD9}"/>
    <cellStyle name="Normal 2 2 2 6 4 2 4 2 2 3" xfId="29429" xr:uid="{ED06960C-EB1E-477F-B475-662FB4287AF8}"/>
    <cellStyle name="Normal 2 2 2 6 4 2 4 2 3" xfId="29430" xr:uid="{040382B6-88D8-4FCA-9575-4EBEADFDB24C}"/>
    <cellStyle name="Normal 2 2 2 6 4 2 4 2 3 2" xfId="29431" xr:uid="{C38520F2-A17D-4967-A14A-7032B0249CCF}"/>
    <cellStyle name="Normal 2 2 2 6 4 2 4 2 4" xfId="29432" xr:uid="{3A3C69AC-D752-4AB2-9887-BD979E4643E4}"/>
    <cellStyle name="Normal 2 2 2 6 4 2 4 3" xfId="29433" xr:uid="{925DBD15-1272-4ACA-9FDE-90002DA3F827}"/>
    <cellStyle name="Normal 2 2 2 6 4 2 4 3 2" xfId="29434" xr:uid="{C39E3026-8221-4AC9-97D1-98D615D10739}"/>
    <cellStyle name="Normal 2 2 2 6 4 2 4 3 2 2" xfId="29435" xr:uid="{3E47F437-B3A6-4A0C-B6B7-10DCB371D283}"/>
    <cellStyle name="Normal 2 2 2 6 4 2 4 3 3" xfId="29436" xr:uid="{457FBA80-D2E3-48F4-9FD2-72BB51270CC4}"/>
    <cellStyle name="Normal 2 2 2 6 4 2 4 4" xfId="29437" xr:uid="{F6BB515C-FF9D-40D3-AF4A-56CC90BCB3A3}"/>
    <cellStyle name="Normal 2 2 2 6 4 2 4 4 2" xfId="29438" xr:uid="{41F4E691-16C5-4F34-A3C4-6AE6AD3F6B6E}"/>
    <cellStyle name="Normal 2 2 2 6 4 2 4 5" xfId="29439" xr:uid="{21EFB62E-D822-43CE-AF63-9C362F60A690}"/>
    <cellStyle name="Normal 2 2 2 6 4 2 5" xfId="29440" xr:uid="{B37100FC-8B7B-4372-92B4-9C9A77A7E136}"/>
    <cellStyle name="Normal 2 2 2 6 4 2 5 2" xfId="29441" xr:uid="{073314D5-7ED6-4456-9BEA-1909214A1DF0}"/>
    <cellStyle name="Normal 2 2 2 6 4 2 5 2 2" xfId="29442" xr:uid="{C46A27AA-EE22-44B0-94A9-C2ED03C2EB23}"/>
    <cellStyle name="Normal 2 2 2 6 4 2 5 2 2 2" xfId="29443" xr:uid="{8008E049-477D-4A77-A4BA-3A79502F33F6}"/>
    <cellStyle name="Normal 2 2 2 6 4 2 5 2 3" xfId="29444" xr:uid="{27026578-B6FE-414F-AED2-A71028DE63E7}"/>
    <cellStyle name="Normal 2 2 2 6 4 2 5 3" xfId="29445" xr:uid="{A1872D28-720A-4D6F-8C43-E1294AE12C07}"/>
    <cellStyle name="Normal 2 2 2 6 4 2 5 3 2" xfId="29446" xr:uid="{6A8DCD94-C3C9-4AB0-B59E-5CE0A963D992}"/>
    <cellStyle name="Normal 2 2 2 6 4 2 5 4" xfId="29447" xr:uid="{C2C2C877-BF04-46CF-BDA9-0D38D6D20352}"/>
    <cellStyle name="Normal 2 2 2 6 4 2 6" xfId="29448" xr:uid="{C4947A0E-0917-4D78-9CB5-CA1509A3D37D}"/>
    <cellStyle name="Normal 2 2 2 6 4 2 6 2" xfId="29449" xr:uid="{27F1CF9B-B4E5-4752-898C-9B4FAD6C97DB}"/>
    <cellStyle name="Normal 2 2 2 6 4 2 6 2 2" xfId="29450" xr:uid="{7D53D3DB-C53E-403E-80D7-059764C1919B}"/>
    <cellStyle name="Normal 2 2 2 6 4 2 6 3" xfId="29451" xr:uid="{0693781C-ECBA-4390-BCA8-4E33E65C3B87}"/>
    <cellStyle name="Normal 2 2 2 6 4 2 7" xfId="29452" xr:uid="{775B6DC1-AC7C-4818-9F4A-3AA42464A7A5}"/>
    <cellStyle name="Normal 2 2 2 6 4 2 7 2" xfId="29453" xr:uid="{4FAAB304-0569-4320-9A41-5653921920F8}"/>
    <cellStyle name="Normal 2 2 2 6 4 2 8" xfId="29454" xr:uid="{C60FD26E-79B3-4602-942D-64C8AEF76FFD}"/>
    <cellStyle name="Normal 2 2 2 6 4 3" xfId="29455" xr:uid="{4DFCBB09-3AE2-4877-ADF9-0E50F89D5901}"/>
    <cellStyle name="Normal 2 2 2 6 4 3 2" xfId="29456" xr:uid="{31465042-9CE0-42FF-AEE2-98FC534F1920}"/>
    <cellStyle name="Normal 2 2 2 6 4 3 2 2" xfId="29457" xr:uid="{0B409AF0-1606-499E-A123-6E07AA45303A}"/>
    <cellStyle name="Normal 2 2 2 6 4 3 2 2 2" xfId="29458" xr:uid="{37FBF667-B1BE-4FB5-8EE2-6CB3C138C237}"/>
    <cellStyle name="Normal 2 2 2 6 4 3 2 2 2 2" xfId="29459" xr:uid="{8CE7F316-6269-47F6-95F7-6BAC9299628E}"/>
    <cellStyle name="Normal 2 2 2 6 4 3 2 2 2 2 2" xfId="29460" xr:uid="{0340ED71-4024-4D3D-8493-45BB9D9EAB1B}"/>
    <cellStyle name="Normal 2 2 2 6 4 3 2 2 2 2 2 2" xfId="29461" xr:uid="{D703B6AB-0A7C-4069-AE45-4DF6B6ACC76E}"/>
    <cellStyle name="Normal 2 2 2 6 4 3 2 2 2 2 3" xfId="29462" xr:uid="{10D486E3-19DA-450C-9376-58D1283AE8A2}"/>
    <cellStyle name="Normal 2 2 2 6 4 3 2 2 2 3" xfId="29463" xr:uid="{92C05328-6813-47CE-9C1B-2BE9A3D85770}"/>
    <cellStyle name="Normal 2 2 2 6 4 3 2 2 2 3 2" xfId="29464" xr:uid="{E99AEFD2-61B8-4950-AD8C-D02695B676FB}"/>
    <cellStyle name="Normal 2 2 2 6 4 3 2 2 2 4" xfId="29465" xr:uid="{B9F25E4A-D4B0-4206-B613-8FCB91DDC6A1}"/>
    <cellStyle name="Normal 2 2 2 6 4 3 2 2 3" xfId="29466" xr:uid="{63B20114-73A6-4A0F-8D72-38EC00AB67D3}"/>
    <cellStyle name="Normal 2 2 2 6 4 3 2 2 3 2" xfId="29467" xr:uid="{6B2073E6-9821-4CBC-A2EB-A79F7B9DE9F3}"/>
    <cellStyle name="Normal 2 2 2 6 4 3 2 2 3 2 2" xfId="29468" xr:uid="{B38D1553-9B47-45C7-93C2-137A65797695}"/>
    <cellStyle name="Normal 2 2 2 6 4 3 2 2 3 3" xfId="29469" xr:uid="{DD8EC063-54F9-4624-A228-74E9B8661EFE}"/>
    <cellStyle name="Normal 2 2 2 6 4 3 2 2 4" xfId="29470" xr:uid="{780FA6FC-EF74-4CDB-B938-31759C6786FA}"/>
    <cellStyle name="Normal 2 2 2 6 4 3 2 2 4 2" xfId="29471" xr:uid="{0CB3046D-F4C8-4E94-B0CC-BFC26A4EEAF4}"/>
    <cellStyle name="Normal 2 2 2 6 4 3 2 2 5" xfId="29472" xr:uid="{DD2B6289-04FF-43C9-A404-8356BB73277E}"/>
    <cellStyle name="Normal 2 2 2 6 4 3 2 3" xfId="29473" xr:uid="{F0C24D87-5329-40C1-B246-8CAD6F2B4F0D}"/>
    <cellStyle name="Normal 2 2 2 6 4 3 2 3 2" xfId="29474" xr:uid="{0E97E073-2662-428A-B14C-62D0EB6A8E04}"/>
    <cellStyle name="Normal 2 2 2 6 4 3 2 3 2 2" xfId="29475" xr:uid="{9ADEF99C-E5B9-4C65-9F8A-70FE36DB453F}"/>
    <cellStyle name="Normal 2 2 2 6 4 3 2 3 2 2 2" xfId="29476" xr:uid="{579E5C46-549F-44F8-B5E0-ECFD71C0C9E7}"/>
    <cellStyle name="Normal 2 2 2 6 4 3 2 3 2 3" xfId="29477" xr:uid="{48A6E41E-6168-4301-85B7-F74A76D2AC91}"/>
    <cellStyle name="Normal 2 2 2 6 4 3 2 3 3" xfId="29478" xr:uid="{EDF0C151-8C28-4108-8E92-27AF46FA779D}"/>
    <cellStyle name="Normal 2 2 2 6 4 3 2 3 3 2" xfId="29479" xr:uid="{951124CC-4AD4-4046-99A2-A34A822431A7}"/>
    <cellStyle name="Normal 2 2 2 6 4 3 2 3 4" xfId="29480" xr:uid="{1E000D87-4A74-4137-BFAE-586C87E2C22D}"/>
    <cellStyle name="Normal 2 2 2 6 4 3 2 4" xfId="29481" xr:uid="{933446B9-CC34-4CC0-AF12-E6B12ECAF1D2}"/>
    <cellStyle name="Normal 2 2 2 6 4 3 2 4 2" xfId="29482" xr:uid="{8AC56DF7-19A1-4278-848F-8D0BC05FBC0C}"/>
    <cellStyle name="Normal 2 2 2 6 4 3 2 4 2 2" xfId="29483" xr:uid="{F5CB0C05-A700-4957-9EC0-611F29DCDAD4}"/>
    <cellStyle name="Normal 2 2 2 6 4 3 2 4 3" xfId="29484" xr:uid="{11C4A412-3A97-4D36-A973-61F5F66B462D}"/>
    <cellStyle name="Normal 2 2 2 6 4 3 2 5" xfId="29485" xr:uid="{5FBB8F7C-97DA-4504-8C3F-5795B7910D95}"/>
    <cellStyle name="Normal 2 2 2 6 4 3 2 5 2" xfId="29486" xr:uid="{9F9023A6-C7B0-4F4A-BAE5-08792444C8AB}"/>
    <cellStyle name="Normal 2 2 2 6 4 3 2 6" xfId="29487" xr:uid="{2EB3403C-470D-409F-9CA0-E31B4407F0DC}"/>
    <cellStyle name="Normal 2 2 2 6 4 3 3" xfId="29488" xr:uid="{F148AB5D-7B7A-41C0-A16A-61CEDB3C8B8E}"/>
    <cellStyle name="Normal 2 2 2 6 4 3 3 2" xfId="29489" xr:uid="{FA14A450-252E-45F3-A2D9-C872AF675AC7}"/>
    <cellStyle name="Normal 2 2 2 6 4 3 3 2 2" xfId="29490" xr:uid="{496831EC-1DA0-41B1-8921-1347B5AE09B2}"/>
    <cellStyle name="Normal 2 2 2 6 4 3 3 2 2 2" xfId="29491" xr:uid="{23204176-B155-4EF7-A351-B3A085B489AD}"/>
    <cellStyle name="Normal 2 2 2 6 4 3 3 2 2 2 2" xfId="29492" xr:uid="{439E7D36-FED4-4A44-9410-38B01D9886E7}"/>
    <cellStyle name="Normal 2 2 2 6 4 3 3 2 2 3" xfId="29493" xr:uid="{30E4082E-2024-480E-AE6C-435BE540BCA4}"/>
    <cellStyle name="Normal 2 2 2 6 4 3 3 2 3" xfId="29494" xr:uid="{330424E4-76CF-4108-B905-0F2DA8F5F683}"/>
    <cellStyle name="Normal 2 2 2 6 4 3 3 2 3 2" xfId="29495" xr:uid="{029ED345-CE60-4B4D-944C-0DEF3C1CFB16}"/>
    <cellStyle name="Normal 2 2 2 6 4 3 3 2 4" xfId="29496" xr:uid="{A9B17730-02FC-49EF-9091-BCFCA8BFBFAD}"/>
    <cellStyle name="Normal 2 2 2 6 4 3 3 3" xfId="29497" xr:uid="{114F1BFE-82E2-4816-BF03-1E1A016F3EAF}"/>
    <cellStyle name="Normal 2 2 2 6 4 3 3 3 2" xfId="29498" xr:uid="{0ACB2C88-254C-4D35-A90E-C383B75DF529}"/>
    <cellStyle name="Normal 2 2 2 6 4 3 3 3 2 2" xfId="29499" xr:uid="{142DB696-5FDD-41A1-83C5-FD7AC53AD39F}"/>
    <cellStyle name="Normal 2 2 2 6 4 3 3 3 3" xfId="29500" xr:uid="{3224FA18-2CC1-42F7-B95A-0294BC2435E8}"/>
    <cellStyle name="Normal 2 2 2 6 4 3 3 4" xfId="29501" xr:uid="{981135D0-3F9B-49AA-8884-BA29829F750B}"/>
    <cellStyle name="Normal 2 2 2 6 4 3 3 4 2" xfId="29502" xr:uid="{109DAE0B-E40C-458A-A61B-B9F6F6CC09A6}"/>
    <cellStyle name="Normal 2 2 2 6 4 3 3 5" xfId="29503" xr:uid="{79562C6E-6197-4C58-93E1-237733705499}"/>
    <cellStyle name="Normal 2 2 2 6 4 3 4" xfId="29504" xr:uid="{D6DF2F3A-B4C0-403C-841C-FE63C0994241}"/>
    <cellStyle name="Normal 2 2 2 6 4 3 4 2" xfId="29505" xr:uid="{07B04E5A-6E28-4F17-8628-61CE54CB88B0}"/>
    <cellStyle name="Normal 2 2 2 6 4 3 4 2 2" xfId="29506" xr:uid="{E80D1F53-5726-47F5-9F41-D61370EA2769}"/>
    <cellStyle name="Normal 2 2 2 6 4 3 4 2 2 2" xfId="29507" xr:uid="{F72DBF81-6D63-4A3B-9163-B7E9B054EC07}"/>
    <cellStyle name="Normal 2 2 2 6 4 3 4 2 3" xfId="29508" xr:uid="{50AF82A2-FA4F-4DE8-87D5-D0CB5396364D}"/>
    <cellStyle name="Normal 2 2 2 6 4 3 4 3" xfId="29509" xr:uid="{514243C2-8D64-4012-BF90-13DA9DF3147C}"/>
    <cellStyle name="Normal 2 2 2 6 4 3 4 3 2" xfId="29510" xr:uid="{7D2DD531-9F2E-4E47-B865-75F8B4D94C27}"/>
    <cellStyle name="Normal 2 2 2 6 4 3 4 4" xfId="29511" xr:uid="{260507E3-4B08-4BD1-89E3-F9E8D3DA4E1B}"/>
    <cellStyle name="Normal 2 2 2 6 4 3 5" xfId="29512" xr:uid="{04D56C45-BD18-451B-86D0-1D34EBEF7CD5}"/>
    <cellStyle name="Normal 2 2 2 6 4 3 5 2" xfId="29513" xr:uid="{F4D10B9A-0B83-4245-BA98-395FD3C3C0F4}"/>
    <cellStyle name="Normal 2 2 2 6 4 3 5 2 2" xfId="29514" xr:uid="{F6F1127C-021F-4834-94DB-60A0750A9516}"/>
    <cellStyle name="Normal 2 2 2 6 4 3 5 3" xfId="29515" xr:uid="{171686B4-CDD4-47EF-96AC-C73CD038A9DE}"/>
    <cellStyle name="Normal 2 2 2 6 4 3 6" xfId="29516" xr:uid="{772E94C9-26AE-43D0-B52A-BE15914CF391}"/>
    <cellStyle name="Normal 2 2 2 6 4 3 6 2" xfId="29517" xr:uid="{6645F025-AFFB-4C25-9434-998AB537958D}"/>
    <cellStyle name="Normal 2 2 2 6 4 3 7" xfId="29518" xr:uid="{4017DFCC-88A3-4207-B4C1-9D69A1C9B925}"/>
    <cellStyle name="Normal 2 2 2 6 4 4" xfId="29519" xr:uid="{841DAA6B-2D2D-4299-8DD8-560948F66539}"/>
    <cellStyle name="Normal 2 2 2 6 4 4 2" xfId="29520" xr:uid="{8A4A6523-8A7B-476B-A0FD-72C5671902B7}"/>
    <cellStyle name="Normal 2 2 2 6 4 4 2 2" xfId="29521" xr:uid="{05ED8306-D72F-4A97-9107-3604BD033EAB}"/>
    <cellStyle name="Normal 2 2 2 6 4 4 2 2 2" xfId="29522" xr:uid="{1445B400-9675-4FB2-9142-05A8462A07D8}"/>
    <cellStyle name="Normal 2 2 2 6 4 4 2 2 2 2" xfId="29523" xr:uid="{A1A227D4-7976-4E0E-B393-C974E07654F2}"/>
    <cellStyle name="Normal 2 2 2 6 4 4 2 2 2 2 2" xfId="29524" xr:uid="{EA0A76B3-4C73-4054-A816-A2A65F2F1B16}"/>
    <cellStyle name="Normal 2 2 2 6 4 4 2 2 2 3" xfId="29525" xr:uid="{B1837D26-A0BD-4BC1-AB03-55F9B9070207}"/>
    <cellStyle name="Normal 2 2 2 6 4 4 2 2 3" xfId="29526" xr:uid="{FDA00D23-DC82-4100-89A8-D63A1504DA76}"/>
    <cellStyle name="Normal 2 2 2 6 4 4 2 2 3 2" xfId="29527" xr:uid="{24A6AF91-3ACD-4883-94F2-D6E603F35AE3}"/>
    <cellStyle name="Normal 2 2 2 6 4 4 2 2 4" xfId="29528" xr:uid="{8899D81A-893C-4619-902B-1E37FD7AD3F3}"/>
    <cellStyle name="Normal 2 2 2 6 4 4 2 3" xfId="29529" xr:uid="{05BB6BBD-CB22-4C53-95DE-7F1345879025}"/>
    <cellStyle name="Normal 2 2 2 6 4 4 2 3 2" xfId="29530" xr:uid="{67FC23D8-96BD-44F9-A3A1-7681764E2DD9}"/>
    <cellStyle name="Normal 2 2 2 6 4 4 2 3 2 2" xfId="29531" xr:uid="{50101826-6E76-4279-9F69-450CF7122F93}"/>
    <cellStyle name="Normal 2 2 2 6 4 4 2 3 3" xfId="29532" xr:uid="{1C1D4713-459E-43BD-8938-104F837215DC}"/>
    <cellStyle name="Normal 2 2 2 6 4 4 2 4" xfId="29533" xr:uid="{0FB21F51-A0E1-41EF-9D14-D88BDB7525F8}"/>
    <cellStyle name="Normal 2 2 2 6 4 4 2 4 2" xfId="29534" xr:uid="{916445E1-90C6-4FAF-8A62-0A7B0BD40E15}"/>
    <cellStyle name="Normal 2 2 2 6 4 4 2 5" xfId="29535" xr:uid="{BAB934AC-7D37-467E-AF02-C57B1B410CAE}"/>
    <cellStyle name="Normal 2 2 2 6 4 4 3" xfId="29536" xr:uid="{A79CCFAD-136A-4830-B3A9-C8A346E1A369}"/>
    <cellStyle name="Normal 2 2 2 6 4 4 3 2" xfId="29537" xr:uid="{5D615351-A5B3-4A8F-AD42-9F0EAAFE7A84}"/>
    <cellStyle name="Normal 2 2 2 6 4 4 3 2 2" xfId="29538" xr:uid="{B06DEDD3-13EF-41C3-9BFC-0A2D45F4160C}"/>
    <cellStyle name="Normal 2 2 2 6 4 4 3 2 2 2" xfId="29539" xr:uid="{E02A5AA8-6544-4D72-8FDD-B0F17F4949B6}"/>
    <cellStyle name="Normal 2 2 2 6 4 4 3 2 3" xfId="29540" xr:uid="{9789F4EB-81D3-466E-83D7-640265CFB220}"/>
    <cellStyle name="Normal 2 2 2 6 4 4 3 3" xfId="29541" xr:uid="{6D9E2E88-566D-41C2-9F11-662E34DA4A1A}"/>
    <cellStyle name="Normal 2 2 2 6 4 4 3 3 2" xfId="29542" xr:uid="{DD931733-770D-4E23-8253-4B6A91366D36}"/>
    <cellStyle name="Normal 2 2 2 6 4 4 3 4" xfId="29543" xr:uid="{DDD83B47-ECBB-442D-B5DD-E38C75A749E3}"/>
    <cellStyle name="Normal 2 2 2 6 4 4 4" xfId="29544" xr:uid="{D25A9268-3966-4DA9-B0B3-FD0BBAB37AEA}"/>
    <cellStyle name="Normal 2 2 2 6 4 4 4 2" xfId="29545" xr:uid="{4DD83AE0-CAB5-464F-BBD2-4718F93D158F}"/>
    <cellStyle name="Normal 2 2 2 6 4 4 4 2 2" xfId="29546" xr:uid="{F6EF246F-7710-4435-A251-0DEF1108E7A5}"/>
    <cellStyle name="Normal 2 2 2 6 4 4 4 3" xfId="29547" xr:uid="{1EC4AC8B-5009-420A-9DF6-DB15CB44C0AA}"/>
    <cellStyle name="Normal 2 2 2 6 4 4 5" xfId="29548" xr:uid="{6A329160-EF9B-4E26-8CF7-4C55088777D5}"/>
    <cellStyle name="Normal 2 2 2 6 4 4 5 2" xfId="29549" xr:uid="{5D3A2E8E-404D-4284-989B-E05F0C507AF6}"/>
    <cellStyle name="Normal 2 2 2 6 4 4 6" xfId="29550" xr:uid="{733CF5F2-3250-468E-9DCD-1FE3A4636203}"/>
    <cellStyle name="Normal 2 2 2 6 4 5" xfId="29551" xr:uid="{83ABE02F-60D9-453A-83F6-E2E5B6C05273}"/>
    <cellStyle name="Normal 2 2 2 6 4 5 2" xfId="29552" xr:uid="{8DB89172-AC1A-4790-8654-A724F2E794E5}"/>
    <cellStyle name="Normal 2 2 2 6 4 5 2 2" xfId="29553" xr:uid="{12F36BDC-FDC0-48A1-BFC4-075E18ACAF04}"/>
    <cellStyle name="Normal 2 2 2 6 4 5 2 2 2" xfId="29554" xr:uid="{EE095A0E-6CAC-4F9F-9538-B558170917D5}"/>
    <cellStyle name="Normal 2 2 2 6 4 5 2 2 2 2" xfId="29555" xr:uid="{B6194B41-E1BD-4A60-8B24-A90B72A61823}"/>
    <cellStyle name="Normal 2 2 2 6 4 5 2 2 3" xfId="29556" xr:uid="{228C762A-BCB2-46D7-83C5-0FD8CB459183}"/>
    <cellStyle name="Normal 2 2 2 6 4 5 2 3" xfId="29557" xr:uid="{A908520F-6E27-4212-93FB-1D3558ECCF11}"/>
    <cellStyle name="Normal 2 2 2 6 4 5 2 3 2" xfId="29558" xr:uid="{863D0FFE-5342-41D7-B149-144895FDAB3C}"/>
    <cellStyle name="Normal 2 2 2 6 4 5 2 4" xfId="29559" xr:uid="{3E837E7E-CDA2-4DA7-A56A-E335F50E2F52}"/>
    <cellStyle name="Normal 2 2 2 6 4 5 3" xfId="29560" xr:uid="{B96C2F80-C9E9-4EAD-860C-45F473E166DD}"/>
    <cellStyle name="Normal 2 2 2 6 4 5 3 2" xfId="29561" xr:uid="{227539F2-F2FE-4A03-A204-C6442B6DFCAB}"/>
    <cellStyle name="Normal 2 2 2 6 4 5 3 2 2" xfId="29562" xr:uid="{B27B849E-8849-430B-9B75-C7EE828D8B52}"/>
    <cellStyle name="Normal 2 2 2 6 4 5 3 3" xfId="29563" xr:uid="{6D7E7707-E35E-4756-A5A4-E275D9FB5F3D}"/>
    <cellStyle name="Normal 2 2 2 6 4 5 4" xfId="29564" xr:uid="{7360665C-553E-4202-BAB0-F6807FD27D53}"/>
    <cellStyle name="Normal 2 2 2 6 4 5 4 2" xfId="29565" xr:uid="{2729BBDD-F300-41CF-9EA6-84AC46395EB0}"/>
    <cellStyle name="Normal 2 2 2 6 4 5 5" xfId="29566" xr:uid="{1053DD3B-E9ED-4504-B9EA-CA588C6D7AC7}"/>
    <cellStyle name="Normal 2 2 2 6 4 6" xfId="29567" xr:uid="{6BB4A6B4-3B2A-4DF9-87A3-7FFA2BCA0616}"/>
    <cellStyle name="Normal 2 2 2 6 4 6 2" xfId="29568" xr:uid="{D773DBD8-A93A-41E7-ADC8-E79E5A994A16}"/>
    <cellStyle name="Normal 2 2 2 6 4 6 2 2" xfId="29569" xr:uid="{A8B1E8E0-2390-4B6C-A313-021CC7D9FC29}"/>
    <cellStyle name="Normal 2 2 2 6 4 6 2 2 2" xfId="29570" xr:uid="{AD33EC97-CC18-4EDC-8F22-18DF4D607F20}"/>
    <cellStyle name="Normal 2 2 2 6 4 6 2 3" xfId="29571" xr:uid="{68C0E795-E1A7-4680-A77F-6E1FB67BA2D3}"/>
    <cellStyle name="Normal 2 2 2 6 4 6 3" xfId="29572" xr:uid="{D77D7D30-5F11-45BA-91E6-F95E9B8AAAFA}"/>
    <cellStyle name="Normal 2 2 2 6 4 6 3 2" xfId="29573" xr:uid="{058E5AE9-648F-4F9E-94A4-8626F5006A9F}"/>
    <cellStyle name="Normal 2 2 2 6 4 6 4" xfId="29574" xr:uid="{08019502-7DAA-46D2-B022-A5F1D14E44A3}"/>
    <cellStyle name="Normal 2 2 2 6 4 7" xfId="29575" xr:uid="{09688CAE-1CA7-4BAC-A529-57CDABB689FC}"/>
    <cellStyle name="Normal 2 2 2 6 4 7 2" xfId="29576" xr:uid="{BD565443-6915-4384-80B8-A521B8C12467}"/>
    <cellStyle name="Normal 2 2 2 6 4 7 2 2" xfId="29577" xr:uid="{00318ADF-E708-4390-AB46-00CDF02D1A03}"/>
    <cellStyle name="Normal 2 2 2 6 4 7 3" xfId="29578" xr:uid="{52BB7E8C-BA2E-4557-9DE0-8DCB6D0CCC52}"/>
    <cellStyle name="Normal 2 2 2 6 4 8" xfId="29579" xr:uid="{3F2723D9-8818-452B-8AD6-C7B76EAF6E19}"/>
    <cellStyle name="Normal 2 2 2 6 4 8 2" xfId="29580" xr:uid="{D223BE07-A38C-4F30-9BC3-A32FE868B13C}"/>
    <cellStyle name="Normal 2 2 2 6 4 9" xfId="29581" xr:uid="{1DBA3901-C540-4665-9F70-686DAC24845F}"/>
    <cellStyle name="Normal 2 2 2 6 5" xfId="29582" xr:uid="{974F304D-91DD-4B3E-9BC7-CBD92AD02D67}"/>
    <cellStyle name="Normal 2 2 2 6 5 2" xfId="29583" xr:uid="{D1D5CB6A-129E-4422-ACA6-4FC5F2D544DB}"/>
    <cellStyle name="Normal 2 2 2 6 5 2 2" xfId="29584" xr:uid="{9AC7F283-4F24-4523-9F91-1D512F4A0CD6}"/>
    <cellStyle name="Normal 2 2 2 6 5 2 2 2" xfId="29585" xr:uid="{B0B07F63-93E6-45BD-82F7-B4EA569B4242}"/>
    <cellStyle name="Normal 2 2 2 6 5 2 2 2 2" xfId="29586" xr:uid="{2F296E4E-4B74-41A0-8505-4AAEA004952D}"/>
    <cellStyle name="Normal 2 2 2 6 5 2 2 2 2 2" xfId="29587" xr:uid="{489F6FE3-B64B-4486-95FE-884A5DE66A6E}"/>
    <cellStyle name="Normal 2 2 2 6 5 2 2 2 2 2 2" xfId="29588" xr:uid="{C8F93BE5-9640-441E-A38F-4451223FC1D3}"/>
    <cellStyle name="Normal 2 2 2 6 5 2 2 2 2 2 2 2" xfId="29589" xr:uid="{A99A34BC-BE19-4693-904E-90DCB8EA9572}"/>
    <cellStyle name="Normal 2 2 2 6 5 2 2 2 2 2 3" xfId="29590" xr:uid="{FF8C345D-4876-40EB-8E53-B0CE1F242AE8}"/>
    <cellStyle name="Normal 2 2 2 6 5 2 2 2 2 3" xfId="29591" xr:uid="{01DEFAF6-4FBB-4F36-B255-D11E36EE8B5E}"/>
    <cellStyle name="Normal 2 2 2 6 5 2 2 2 2 3 2" xfId="29592" xr:uid="{2011DC59-51FE-458B-9920-40D8A258255A}"/>
    <cellStyle name="Normal 2 2 2 6 5 2 2 2 2 4" xfId="29593" xr:uid="{26EB6404-E062-484F-BBB4-A8B17BDAD8F0}"/>
    <cellStyle name="Normal 2 2 2 6 5 2 2 2 3" xfId="29594" xr:uid="{316CA4C4-0A61-459F-83EB-9C3594FF0472}"/>
    <cellStyle name="Normal 2 2 2 6 5 2 2 2 3 2" xfId="29595" xr:uid="{878823B7-5922-4DE4-B8BC-C91F8C4C8BDD}"/>
    <cellStyle name="Normal 2 2 2 6 5 2 2 2 3 2 2" xfId="29596" xr:uid="{038D4507-575E-4787-BC0B-415AABFE81B8}"/>
    <cellStyle name="Normal 2 2 2 6 5 2 2 2 3 3" xfId="29597" xr:uid="{D1EE8AA2-A89F-4CDD-93E9-E80C7C49E2B2}"/>
    <cellStyle name="Normal 2 2 2 6 5 2 2 2 4" xfId="29598" xr:uid="{27CB881F-0D99-4AE2-B74B-742976C8C5F1}"/>
    <cellStyle name="Normal 2 2 2 6 5 2 2 2 4 2" xfId="29599" xr:uid="{50F66951-5188-4F59-961A-B8AFD4FB958A}"/>
    <cellStyle name="Normal 2 2 2 6 5 2 2 2 5" xfId="29600" xr:uid="{7EAB9AEF-D580-4F5E-A4B7-5819B66C02FD}"/>
    <cellStyle name="Normal 2 2 2 6 5 2 2 3" xfId="29601" xr:uid="{81643EA9-B899-433E-A258-ACC28C7FD57F}"/>
    <cellStyle name="Normal 2 2 2 6 5 2 2 3 2" xfId="29602" xr:uid="{C10E0345-01E9-4385-BABF-FB4B90068DAA}"/>
    <cellStyle name="Normal 2 2 2 6 5 2 2 3 2 2" xfId="29603" xr:uid="{8DE75131-6F91-4DDD-9283-0465359612A6}"/>
    <cellStyle name="Normal 2 2 2 6 5 2 2 3 2 2 2" xfId="29604" xr:uid="{EF926385-FF28-4315-A2F0-270270E7A9E2}"/>
    <cellStyle name="Normal 2 2 2 6 5 2 2 3 2 3" xfId="29605" xr:uid="{17B59F40-1BCA-466C-A8F8-1A553A18A2D1}"/>
    <cellStyle name="Normal 2 2 2 6 5 2 2 3 3" xfId="29606" xr:uid="{E59B75E5-F92C-4FC7-B02E-ED0FE439ECE1}"/>
    <cellStyle name="Normal 2 2 2 6 5 2 2 3 3 2" xfId="29607" xr:uid="{86C019ED-BD6E-414E-B86F-D246CA04120B}"/>
    <cellStyle name="Normal 2 2 2 6 5 2 2 3 4" xfId="29608" xr:uid="{4EDDFE9F-5DA0-434B-AC83-68EB87AD667C}"/>
    <cellStyle name="Normal 2 2 2 6 5 2 2 4" xfId="29609" xr:uid="{F02CD820-D430-4985-A566-EB351A51F195}"/>
    <cellStyle name="Normal 2 2 2 6 5 2 2 4 2" xfId="29610" xr:uid="{4A5A7FE0-C4FF-4376-AC7E-9714CE949194}"/>
    <cellStyle name="Normal 2 2 2 6 5 2 2 4 2 2" xfId="29611" xr:uid="{F82F05E7-4BFC-4EBC-97B3-4EFC114BD4C8}"/>
    <cellStyle name="Normal 2 2 2 6 5 2 2 4 3" xfId="29612" xr:uid="{8161EB49-4ED6-4750-8DBB-0A3A7B130D4F}"/>
    <cellStyle name="Normal 2 2 2 6 5 2 2 5" xfId="29613" xr:uid="{BC4D99D7-CDA8-4844-A40F-955CFB626BFB}"/>
    <cellStyle name="Normal 2 2 2 6 5 2 2 5 2" xfId="29614" xr:uid="{1C762473-DB4F-456C-8D94-A19A4C56CAA4}"/>
    <cellStyle name="Normal 2 2 2 6 5 2 2 6" xfId="29615" xr:uid="{41058561-4777-46A8-A003-CB5C7EAB5F3C}"/>
    <cellStyle name="Normal 2 2 2 6 5 2 3" xfId="29616" xr:uid="{C90DEB41-1BE7-4C21-B337-FF2F9DA174E5}"/>
    <cellStyle name="Normal 2 2 2 6 5 2 3 2" xfId="29617" xr:uid="{707807AE-BDAF-46C4-BD1F-BD40C807B15E}"/>
    <cellStyle name="Normal 2 2 2 6 5 2 3 2 2" xfId="29618" xr:uid="{22CDF328-7A56-4D34-A7F2-88E787EBAA74}"/>
    <cellStyle name="Normal 2 2 2 6 5 2 3 2 2 2" xfId="29619" xr:uid="{00B72211-D29F-466D-8071-6D7653327EBA}"/>
    <cellStyle name="Normal 2 2 2 6 5 2 3 2 2 2 2" xfId="29620" xr:uid="{C667822B-59B9-4834-8B3F-A8882CCE83E8}"/>
    <cellStyle name="Normal 2 2 2 6 5 2 3 2 2 3" xfId="29621" xr:uid="{2535DA8A-E217-4922-B952-2FE78108919E}"/>
    <cellStyle name="Normal 2 2 2 6 5 2 3 2 3" xfId="29622" xr:uid="{DF689570-C6FE-4331-A671-33C7F559FB5E}"/>
    <cellStyle name="Normal 2 2 2 6 5 2 3 2 3 2" xfId="29623" xr:uid="{D5F69144-89DC-4ED3-8328-681D80AEE0A7}"/>
    <cellStyle name="Normal 2 2 2 6 5 2 3 2 4" xfId="29624" xr:uid="{4E565430-D4E3-4E7A-8489-311FDBD6C3C0}"/>
    <cellStyle name="Normal 2 2 2 6 5 2 3 3" xfId="29625" xr:uid="{DC02C3C9-85AC-4C79-970F-954F1F372BFB}"/>
    <cellStyle name="Normal 2 2 2 6 5 2 3 3 2" xfId="29626" xr:uid="{97D28236-9F76-47D6-87B5-2C87780F56D7}"/>
    <cellStyle name="Normal 2 2 2 6 5 2 3 3 2 2" xfId="29627" xr:uid="{E0E90615-E3FA-43AC-AC67-739725A3BD36}"/>
    <cellStyle name="Normal 2 2 2 6 5 2 3 3 3" xfId="29628" xr:uid="{0A0C379F-932F-42BB-B5B2-A0543541B0E6}"/>
    <cellStyle name="Normal 2 2 2 6 5 2 3 4" xfId="29629" xr:uid="{9711877F-5C26-4619-A532-75EF145070F6}"/>
    <cellStyle name="Normal 2 2 2 6 5 2 3 4 2" xfId="29630" xr:uid="{B59EB26B-9EC7-47E0-8399-134656F792A8}"/>
    <cellStyle name="Normal 2 2 2 6 5 2 3 5" xfId="29631" xr:uid="{3F238304-6FEE-41BA-89CA-686B9E0CB3DD}"/>
    <cellStyle name="Normal 2 2 2 6 5 2 4" xfId="29632" xr:uid="{243E74C3-4320-4EC6-9EEE-93C69C364CF2}"/>
    <cellStyle name="Normal 2 2 2 6 5 2 4 2" xfId="29633" xr:uid="{28D56401-6B14-4FC5-9C34-EE02A9CFD26F}"/>
    <cellStyle name="Normal 2 2 2 6 5 2 4 2 2" xfId="29634" xr:uid="{2247B6DA-F7D5-4EA5-A966-F9F5C15BCA6C}"/>
    <cellStyle name="Normal 2 2 2 6 5 2 4 2 2 2" xfId="29635" xr:uid="{AE3C8B25-7C4B-4F54-9B78-EF188271CA32}"/>
    <cellStyle name="Normal 2 2 2 6 5 2 4 2 3" xfId="29636" xr:uid="{89F54918-B095-4989-952E-2F18D927210F}"/>
    <cellStyle name="Normal 2 2 2 6 5 2 4 3" xfId="29637" xr:uid="{ADE0A7E9-0DE4-440A-A80A-5DC537B37B09}"/>
    <cellStyle name="Normal 2 2 2 6 5 2 4 3 2" xfId="29638" xr:uid="{867B2DAC-041A-4EB8-AC07-1215DF4F9AE6}"/>
    <cellStyle name="Normal 2 2 2 6 5 2 4 4" xfId="29639" xr:uid="{5CDFF1DE-9ED6-41FC-B54A-FAAB2031DB2F}"/>
    <cellStyle name="Normal 2 2 2 6 5 2 5" xfId="29640" xr:uid="{4A171010-4080-48E7-AB57-0CAFB460A6D5}"/>
    <cellStyle name="Normal 2 2 2 6 5 2 5 2" xfId="29641" xr:uid="{2D1E2DE6-73BD-411C-86BE-533D6DAC3E43}"/>
    <cellStyle name="Normal 2 2 2 6 5 2 5 2 2" xfId="29642" xr:uid="{D12BC5C0-6A92-4AA3-ACE8-D9759BF6B0F4}"/>
    <cellStyle name="Normal 2 2 2 6 5 2 5 3" xfId="29643" xr:uid="{72B1E542-617E-44F9-94C8-5CEE2E7FB988}"/>
    <cellStyle name="Normal 2 2 2 6 5 2 6" xfId="29644" xr:uid="{D362A82A-795B-48B1-95FF-009516D1824A}"/>
    <cellStyle name="Normal 2 2 2 6 5 2 6 2" xfId="29645" xr:uid="{8275B3D0-AD8A-461B-A259-804C27A07C6C}"/>
    <cellStyle name="Normal 2 2 2 6 5 2 7" xfId="29646" xr:uid="{F4D0D10F-AD83-4071-8D30-AD19F8085EA0}"/>
    <cellStyle name="Normal 2 2 2 6 5 3" xfId="29647" xr:uid="{EF9CE908-A23A-46CF-8CBD-89D7D3810FE9}"/>
    <cellStyle name="Normal 2 2 2 6 5 3 2" xfId="29648" xr:uid="{BDC47357-A411-430C-9B1E-443DBEA23D2C}"/>
    <cellStyle name="Normal 2 2 2 6 5 3 2 2" xfId="29649" xr:uid="{C1BE5556-58C1-4823-AEBC-E4062C81A5DA}"/>
    <cellStyle name="Normal 2 2 2 6 5 3 2 2 2" xfId="29650" xr:uid="{B859B661-6E1B-45DE-A57E-CFF45D3BEC04}"/>
    <cellStyle name="Normal 2 2 2 6 5 3 2 2 2 2" xfId="29651" xr:uid="{7DDF8C8C-B0CD-468C-AF64-736615755972}"/>
    <cellStyle name="Normal 2 2 2 6 5 3 2 2 2 2 2" xfId="29652" xr:uid="{9FCFDD10-0685-4476-B46F-A86B836302BE}"/>
    <cellStyle name="Normal 2 2 2 6 5 3 2 2 2 3" xfId="29653" xr:uid="{548F4BA0-48FC-448B-AC07-AE940C2491C8}"/>
    <cellStyle name="Normal 2 2 2 6 5 3 2 2 3" xfId="29654" xr:uid="{6A3110FE-FDBE-48D6-9132-2A50E1F25438}"/>
    <cellStyle name="Normal 2 2 2 6 5 3 2 2 3 2" xfId="29655" xr:uid="{3D879E9F-4DCC-4036-BEE2-4A96FBB91D51}"/>
    <cellStyle name="Normal 2 2 2 6 5 3 2 2 4" xfId="29656" xr:uid="{9729E15C-2F95-4B89-8DCE-11B36F5FA414}"/>
    <cellStyle name="Normal 2 2 2 6 5 3 2 3" xfId="29657" xr:uid="{1E6EDFCE-A189-499D-8239-73D28CF701CD}"/>
    <cellStyle name="Normal 2 2 2 6 5 3 2 3 2" xfId="29658" xr:uid="{5536D8B2-5994-4D05-8FBA-1DB89C6581F8}"/>
    <cellStyle name="Normal 2 2 2 6 5 3 2 3 2 2" xfId="29659" xr:uid="{7684E176-498E-4E47-8B61-FA1D1D1A4DF9}"/>
    <cellStyle name="Normal 2 2 2 6 5 3 2 3 3" xfId="29660" xr:uid="{1AEC110E-485F-435E-9B2A-F15CFD696F82}"/>
    <cellStyle name="Normal 2 2 2 6 5 3 2 4" xfId="29661" xr:uid="{BA2C918C-B62D-4F6C-BD67-1F291ECAF3BB}"/>
    <cellStyle name="Normal 2 2 2 6 5 3 2 4 2" xfId="29662" xr:uid="{854254BC-1444-4119-B086-F2296E37B008}"/>
    <cellStyle name="Normal 2 2 2 6 5 3 2 5" xfId="29663" xr:uid="{399257DA-EE58-47A3-9193-859E56AA09D7}"/>
    <cellStyle name="Normal 2 2 2 6 5 3 3" xfId="29664" xr:uid="{D887FC87-0150-4DA7-9E61-65FF13FFC5FF}"/>
    <cellStyle name="Normal 2 2 2 6 5 3 3 2" xfId="29665" xr:uid="{9679A687-CE58-41BC-83E9-B0C453BB4FF1}"/>
    <cellStyle name="Normal 2 2 2 6 5 3 3 2 2" xfId="29666" xr:uid="{FD9C4CC3-3F57-466A-BD31-F4EDF29FC768}"/>
    <cellStyle name="Normal 2 2 2 6 5 3 3 2 2 2" xfId="29667" xr:uid="{CBA5879A-5283-4AC5-AF9F-2915351CB92A}"/>
    <cellStyle name="Normal 2 2 2 6 5 3 3 2 3" xfId="29668" xr:uid="{ACCEF341-C15D-41F3-A494-FE5308C5B52B}"/>
    <cellStyle name="Normal 2 2 2 6 5 3 3 3" xfId="29669" xr:uid="{893429FF-44B3-4382-9037-B31CAAE46128}"/>
    <cellStyle name="Normal 2 2 2 6 5 3 3 3 2" xfId="29670" xr:uid="{5CB02E4D-52DB-4578-B5EA-9886017E211A}"/>
    <cellStyle name="Normal 2 2 2 6 5 3 3 4" xfId="29671" xr:uid="{8F6FCD35-A50B-4B49-92A3-AA8477514D4C}"/>
    <cellStyle name="Normal 2 2 2 6 5 3 4" xfId="29672" xr:uid="{635D9236-69E4-498E-988F-F9589CF929D7}"/>
    <cellStyle name="Normal 2 2 2 6 5 3 4 2" xfId="29673" xr:uid="{14A0E683-4699-49EF-A902-687570CAA8CF}"/>
    <cellStyle name="Normal 2 2 2 6 5 3 4 2 2" xfId="29674" xr:uid="{B5EAE4F9-619A-42F5-961B-C3760E8B36AE}"/>
    <cellStyle name="Normal 2 2 2 6 5 3 4 3" xfId="29675" xr:uid="{CFB90934-214F-432A-8382-A1C5907A914F}"/>
    <cellStyle name="Normal 2 2 2 6 5 3 5" xfId="29676" xr:uid="{11AA70AE-6FDC-4452-9B64-4B4D2B767077}"/>
    <cellStyle name="Normal 2 2 2 6 5 3 5 2" xfId="29677" xr:uid="{30E4A3DA-E39F-48AD-9E62-12020D11F28C}"/>
    <cellStyle name="Normal 2 2 2 6 5 3 6" xfId="29678" xr:uid="{44A8066A-CDFB-49D1-AB99-67A4529F4625}"/>
    <cellStyle name="Normal 2 2 2 6 5 4" xfId="29679" xr:uid="{C0DD074A-8283-4AA6-82C0-D84633CDF7D6}"/>
    <cellStyle name="Normal 2 2 2 6 5 4 2" xfId="29680" xr:uid="{5793F28D-C655-46A9-89EB-012A33FC638D}"/>
    <cellStyle name="Normal 2 2 2 6 5 4 2 2" xfId="29681" xr:uid="{11953EE2-3DAF-4C71-9E6B-93013903471A}"/>
    <cellStyle name="Normal 2 2 2 6 5 4 2 2 2" xfId="29682" xr:uid="{DF265C36-90C7-4F63-A67C-A3AA894FD361}"/>
    <cellStyle name="Normal 2 2 2 6 5 4 2 2 2 2" xfId="29683" xr:uid="{066DC1ED-C3D8-4BA4-9AFD-7D77F17E0DD7}"/>
    <cellStyle name="Normal 2 2 2 6 5 4 2 2 3" xfId="29684" xr:uid="{52FE0AEA-0814-4605-B4B9-857A21D3EC0E}"/>
    <cellStyle name="Normal 2 2 2 6 5 4 2 3" xfId="29685" xr:uid="{8786640F-7460-4E8F-8A47-8CBB46BAF538}"/>
    <cellStyle name="Normal 2 2 2 6 5 4 2 3 2" xfId="29686" xr:uid="{C2C725E4-2F9C-458D-B0D8-095C862C1CA3}"/>
    <cellStyle name="Normal 2 2 2 6 5 4 2 4" xfId="29687" xr:uid="{2044F608-17F6-49C3-9913-7643AA6C377F}"/>
    <cellStyle name="Normal 2 2 2 6 5 4 3" xfId="29688" xr:uid="{59B1C845-4F73-4928-B210-F6D6995F02D0}"/>
    <cellStyle name="Normal 2 2 2 6 5 4 3 2" xfId="29689" xr:uid="{0541F71A-704D-4388-86CC-7FC689CBBEA5}"/>
    <cellStyle name="Normal 2 2 2 6 5 4 3 2 2" xfId="29690" xr:uid="{C0289143-EA58-4945-8D38-04FA49D4D421}"/>
    <cellStyle name="Normal 2 2 2 6 5 4 3 3" xfId="29691" xr:uid="{67875CB7-D0BB-4524-9043-4752BFB33F12}"/>
    <cellStyle name="Normal 2 2 2 6 5 4 4" xfId="29692" xr:uid="{2F66A9E3-FF54-4D4B-8CD1-AFAED76DA843}"/>
    <cellStyle name="Normal 2 2 2 6 5 4 4 2" xfId="29693" xr:uid="{64D3DD0C-65AF-4603-ADF9-F0AA48F7D769}"/>
    <cellStyle name="Normal 2 2 2 6 5 4 5" xfId="29694" xr:uid="{36884FB5-9622-42C0-8DBD-DFF51CC7F7F2}"/>
    <cellStyle name="Normal 2 2 2 6 5 5" xfId="29695" xr:uid="{9A029CE3-D7C6-475B-A22C-CBD688416327}"/>
    <cellStyle name="Normal 2 2 2 6 5 5 2" xfId="29696" xr:uid="{CE426012-56BF-4D0B-8B14-206A21B148A2}"/>
    <cellStyle name="Normal 2 2 2 6 5 5 2 2" xfId="29697" xr:uid="{E9B0FC13-0A62-4FF6-B7D7-26E9B6AF8329}"/>
    <cellStyle name="Normal 2 2 2 6 5 5 2 2 2" xfId="29698" xr:uid="{8B9C135F-F265-4226-8DF6-1B61AD9CF2BA}"/>
    <cellStyle name="Normal 2 2 2 6 5 5 2 3" xfId="29699" xr:uid="{FC385E3E-4366-4B42-A745-235EA0C284F1}"/>
    <cellStyle name="Normal 2 2 2 6 5 5 3" xfId="29700" xr:uid="{18C5E9BC-F103-4C67-904C-BF330855166C}"/>
    <cellStyle name="Normal 2 2 2 6 5 5 3 2" xfId="29701" xr:uid="{C3C0A5BA-1FB2-426B-8601-613392DB7637}"/>
    <cellStyle name="Normal 2 2 2 6 5 5 4" xfId="29702" xr:uid="{BCE54F88-B39D-4877-BE42-2BDE4FA03FD2}"/>
    <cellStyle name="Normal 2 2 2 6 5 6" xfId="29703" xr:uid="{11213C56-FF64-44F5-828E-29D45A5AFDCA}"/>
    <cellStyle name="Normal 2 2 2 6 5 6 2" xfId="29704" xr:uid="{F3FA4B8A-6A67-4727-AAEC-C57FB3B4DB45}"/>
    <cellStyle name="Normal 2 2 2 6 5 6 2 2" xfId="29705" xr:uid="{D84B1649-78D4-4343-A3DE-9A7CB9A4A354}"/>
    <cellStyle name="Normal 2 2 2 6 5 6 3" xfId="29706" xr:uid="{EE9DF0C4-84BA-401B-ABD7-D2A1069FFC06}"/>
    <cellStyle name="Normal 2 2 2 6 5 7" xfId="29707" xr:uid="{AB72D835-ECA5-44FA-B9AB-731370678F07}"/>
    <cellStyle name="Normal 2 2 2 6 5 7 2" xfId="29708" xr:uid="{4178DB27-4AE7-44A7-921F-9CCAF76F5BB8}"/>
    <cellStyle name="Normal 2 2 2 6 5 8" xfId="29709" xr:uid="{43CBCA75-D73E-4A7F-BFFF-3BBB33D705F5}"/>
    <cellStyle name="Normal 2 2 2 6 6" xfId="29710" xr:uid="{69119175-CDC7-45C1-929B-41C24B3EA77B}"/>
    <cellStyle name="Normal 2 2 2 6 6 2" xfId="29711" xr:uid="{C2CBEFC2-7113-44D9-BFA5-7B52286125E2}"/>
    <cellStyle name="Normal 2 2 2 6 6 2 2" xfId="29712" xr:uid="{830FC668-F2E7-41CC-BCD4-9C2234F50963}"/>
    <cellStyle name="Normal 2 2 2 6 6 2 2 2" xfId="29713" xr:uid="{9CA1A47A-929B-4EAC-940E-6B2B77063003}"/>
    <cellStyle name="Normal 2 2 2 6 6 2 2 2 2" xfId="29714" xr:uid="{6FF8FE11-174E-474E-B853-0D239D399D26}"/>
    <cellStyle name="Normal 2 2 2 6 6 2 2 2 2 2" xfId="29715" xr:uid="{33E02134-0F84-4EFA-9B37-AB4FCA9B4863}"/>
    <cellStyle name="Normal 2 2 2 6 6 2 2 2 2 2 2" xfId="29716" xr:uid="{A658FD86-9976-48A7-9869-2F80BF066FDB}"/>
    <cellStyle name="Normal 2 2 2 6 6 2 2 2 2 3" xfId="29717" xr:uid="{3B31042C-97BE-4083-B945-BF1B9994C173}"/>
    <cellStyle name="Normal 2 2 2 6 6 2 2 2 3" xfId="29718" xr:uid="{CF5D3FC8-3A7E-443D-9562-A9E8BF7E2B6A}"/>
    <cellStyle name="Normal 2 2 2 6 6 2 2 2 3 2" xfId="29719" xr:uid="{D2AEEE10-DC50-48BC-A63F-1675411F661D}"/>
    <cellStyle name="Normal 2 2 2 6 6 2 2 2 4" xfId="29720" xr:uid="{81168956-B69D-43C0-AACD-DA47AE60C3A4}"/>
    <cellStyle name="Normal 2 2 2 6 6 2 2 3" xfId="29721" xr:uid="{A7E130CA-E8B5-466A-9E9D-D8ADF8B0411A}"/>
    <cellStyle name="Normal 2 2 2 6 6 2 2 3 2" xfId="29722" xr:uid="{083467FC-912F-46CA-BB97-B3CC32AAF6A6}"/>
    <cellStyle name="Normal 2 2 2 6 6 2 2 3 2 2" xfId="29723" xr:uid="{3CF5EAAF-5020-4F92-8616-14A472F335A5}"/>
    <cellStyle name="Normal 2 2 2 6 6 2 2 3 3" xfId="29724" xr:uid="{753DC49C-7CE1-41C5-990C-76EFCE15B615}"/>
    <cellStyle name="Normal 2 2 2 6 6 2 2 4" xfId="29725" xr:uid="{F35CCA68-A3AA-4AC7-BBFF-DD0E4F78E554}"/>
    <cellStyle name="Normal 2 2 2 6 6 2 2 4 2" xfId="29726" xr:uid="{1C87F9E0-4675-48C2-AC35-6DA329D694A6}"/>
    <cellStyle name="Normal 2 2 2 6 6 2 2 5" xfId="29727" xr:uid="{ACEA87CB-B518-4E72-9C31-4297B861B5D0}"/>
    <cellStyle name="Normal 2 2 2 6 6 2 3" xfId="29728" xr:uid="{66DE0C0C-2810-4524-8557-73902AB274E7}"/>
    <cellStyle name="Normal 2 2 2 6 6 2 3 2" xfId="29729" xr:uid="{64ACBB51-ABEB-4777-B935-A54565E0C1EC}"/>
    <cellStyle name="Normal 2 2 2 6 6 2 3 2 2" xfId="29730" xr:uid="{D1B7094A-658D-444D-8E32-A12EAAEAFCF3}"/>
    <cellStyle name="Normal 2 2 2 6 6 2 3 2 2 2" xfId="29731" xr:uid="{BE8765A3-1686-4340-A359-99681FC07238}"/>
    <cellStyle name="Normal 2 2 2 6 6 2 3 2 3" xfId="29732" xr:uid="{AE1AB909-83C7-41C9-B214-3F6DEFFF9CA0}"/>
    <cellStyle name="Normal 2 2 2 6 6 2 3 3" xfId="29733" xr:uid="{6B8F5541-0E8E-4BB5-BCEC-0143FFF84E9F}"/>
    <cellStyle name="Normal 2 2 2 6 6 2 3 3 2" xfId="29734" xr:uid="{D5500944-D941-4F8E-9D18-183F627FD484}"/>
    <cellStyle name="Normal 2 2 2 6 6 2 3 4" xfId="29735" xr:uid="{B01174CB-B83F-44F0-91E9-9E1E1B2DE9B1}"/>
    <cellStyle name="Normal 2 2 2 6 6 2 4" xfId="29736" xr:uid="{3E98F6F7-83F3-4E4C-8720-06A258A4D2D8}"/>
    <cellStyle name="Normal 2 2 2 6 6 2 4 2" xfId="29737" xr:uid="{B317A2D0-2D51-447B-AF5E-8735D720FF81}"/>
    <cellStyle name="Normal 2 2 2 6 6 2 4 2 2" xfId="29738" xr:uid="{27B6D163-BB89-4692-960B-D8D2B51CDF3D}"/>
    <cellStyle name="Normal 2 2 2 6 6 2 4 3" xfId="29739" xr:uid="{4E7C3F8F-1064-4C73-8EAF-73522D2BA63A}"/>
    <cellStyle name="Normal 2 2 2 6 6 2 5" xfId="29740" xr:uid="{5021F2C5-6392-43A3-8112-F151E69356B3}"/>
    <cellStyle name="Normal 2 2 2 6 6 2 5 2" xfId="29741" xr:uid="{3C5F5592-F874-49D9-B935-ED465998F5B1}"/>
    <cellStyle name="Normal 2 2 2 6 6 2 6" xfId="29742" xr:uid="{CE3F30DB-A202-4FE3-81DA-7F9631268891}"/>
    <cellStyle name="Normal 2 2 2 6 6 3" xfId="29743" xr:uid="{8C3B82EB-A6A9-4B4C-A5EA-06B0604FBB3F}"/>
    <cellStyle name="Normal 2 2 2 6 6 3 2" xfId="29744" xr:uid="{A7D398DB-E4D7-4BD0-B845-9C6765CDB2DC}"/>
    <cellStyle name="Normal 2 2 2 6 6 3 2 2" xfId="29745" xr:uid="{790B08B2-30AC-4F53-9C97-41AF7560899C}"/>
    <cellStyle name="Normal 2 2 2 6 6 3 2 2 2" xfId="29746" xr:uid="{42F64A6E-0176-4705-A305-566D92E1D8EE}"/>
    <cellStyle name="Normal 2 2 2 6 6 3 2 2 2 2" xfId="29747" xr:uid="{2B49AFA5-2550-4F33-950F-DAFBC08CDD8C}"/>
    <cellStyle name="Normal 2 2 2 6 6 3 2 2 3" xfId="29748" xr:uid="{F534B001-BC99-4E5B-A36A-69413374D9C4}"/>
    <cellStyle name="Normal 2 2 2 6 6 3 2 3" xfId="29749" xr:uid="{B7789676-3FCE-486C-B53E-3A5088C3CBF7}"/>
    <cellStyle name="Normal 2 2 2 6 6 3 2 3 2" xfId="29750" xr:uid="{5916DFDC-4378-4530-B03C-95E81AC3C7A5}"/>
    <cellStyle name="Normal 2 2 2 6 6 3 2 4" xfId="29751" xr:uid="{792B6EED-735D-4062-A92D-85DE83085725}"/>
    <cellStyle name="Normal 2 2 2 6 6 3 3" xfId="29752" xr:uid="{071A65BA-4D8F-46EE-836F-6F246E723EA1}"/>
    <cellStyle name="Normal 2 2 2 6 6 3 3 2" xfId="29753" xr:uid="{622F9EBA-16AB-4A90-9AF9-05EC63885DDF}"/>
    <cellStyle name="Normal 2 2 2 6 6 3 3 2 2" xfId="29754" xr:uid="{ACE81D42-5E84-4D99-8C04-8EA55857A6AB}"/>
    <cellStyle name="Normal 2 2 2 6 6 3 3 3" xfId="29755" xr:uid="{EC794F9C-2E72-49DB-82F3-80024C9BCAFE}"/>
    <cellStyle name="Normal 2 2 2 6 6 3 4" xfId="29756" xr:uid="{EC2F0EE4-E2C9-4173-AC1D-F181E55CDE29}"/>
    <cellStyle name="Normal 2 2 2 6 6 3 4 2" xfId="29757" xr:uid="{A1321E4E-F0E6-4E90-A7AF-6A449C0E59A0}"/>
    <cellStyle name="Normal 2 2 2 6 6 3 5" xfId="29758" xr:uid="{1DCD9D10-D372-40F8-86D6-EDFBB4097D16}"/>
    <cellStyle name="Normal 2 2 2 6 6 4" xfId="29759" xr:uid="{100C3704-70A9-4D27-99B7-A69C570E266F}"/>
    <cellStyle name="Normal 2 2 2 6 6 4 2" xfId="29760" xr:uid="{4DC86EBB-06FD-4631-AEE3-91696D6DCA76}"/>
    <cellStyle name="Normal 2 2 2 6 6 4 2 2" xfId="29761" xr:uid="{0E479AAE-5F6E-48C5-940F-A4A6B0353F2B}"/>
    <cellStyle name="Normal 2 2 2 6 6 4 2 2 2" xfId="29762" xr:uid="{CF715774-5BAF-47FD-A98A-FAD06063EE7E}"/>
    <cellStyle name="Normal 2 2 2 6 6 4 2 3" xfId="29763" xr:uid="{AA25F46F-A23C-459E-B084-F3C6C8456D73}"/>
    <cellStyle name="Normal 2 2 2 6 6 4 3" xfId="29764" xr:uid="{F8B8BF6B-7E9B-4C1F-A4AA-E4B8D28FAFB2}"/>
    <cellStyle name="Normal 2 2 2 6 6 4 3 2" xfId="29765" xr:uid="{FE4498D2-D936-48D7-9CDF-43A7DCBF6FE0}"/>
    <cellStyle name="Normal 2 2 2 6 6 4 4" xfId="29766" xr:uid="{A73FF785-311F-482E-BBE0-14720529E9D2}"/>
    <cellStyle name="Normal 2 2 2 6 6 5" xfId="29767" xr:uid="{9DAB04B0-5E7B-4439-892D-C20C3D4C1A88}"/>
    <cellStyle name="Normal 2 2 2 6 6 5 2" xfId="29768" xr:uid="{9E3A27DF-3643-4B2B-9EB9-C6D3AAD5713A}"/>
    <cellStyle name="Normal 2 2 2 6 6 5 2 2" xfId="29769" xr:uid="{B8EFF061-3557-4CDD-AD65-F7B6F938C329}"/>
    <cellStyle name="Normal 2 2 2 6 6 5 3" xfId="29770" xr:uid="{2E1518A4-6871-47BE-91F0-55CE239BD8C8}"/>
    <cellStyle name="Normal 2 2 2 6 6 6" xfId="29771" xr:uid="{CD44DF60-02BD-4E68-A7DF-077B1BFC20BC}"/>
    <cellStyle name="Normal 2 2 2 6 6 6 2" xfId="29772" xr:uid="{50582E7E-1C0B-41C0-A1F8-846D182A73F6}"/>
    <cellStyle name="Normal 2 2 2 6 6 7" xfId="29773" xr:uid="{42E0F408-24D8-4EB5-A826-4467C01C0AAE}"/>
    <cellStyle name="Normal 2 2 2 6 7" xfId="29774" xr:uid="{2431638B-16E1-4AC6-B490-7414CCF8F09B}"/>
    <cellStyle name="Normal 2 2 2 6 7 2" xfId="29775" xr:uid="{6BA77511-7D53-4886-82AB-102C34BEA815}"/>
    <cellStyle name="Normal 2 2 2 6 7 2 2" xfId="29776" xr:uid="{90CB7110-D4B5-45B0-9D0D-DDD3FC5A1277}"/>
    <cellStyle name="Normal 2 2 2 6 7 2 2 2" xfId="29777" xr:uid="{90005B24-100C-46E5-BAAD-B1D5959F4ECA}"/>
    <cellStyle name="Normal 2 2 2 6 7 2 2 2 2" xfId="29778" xr:uid="{1D691CD2-5FA8-4E8F-A729-F815C72D1FF7}"/>
    <cellStyle name="Normal 2 2 2 6 7 2 2 2 2 2" xfId="29779" xr:uid="{7D4482FF-9FE9-4222-81A1-EC63B028827D}"/>
    <cellStyle name="Normal 2 2 2 6 7 2 2 2 3" xfId="29780" xr:uid="{D3375483-1880-4FC4-82B3-119F53281DA1}"/>
    <cellStyle name="Normal 2 2 2 6 7 2 2 3" xfId="29781" xr:uid="{C8DDB615-43CC-483F-BD0D-9FE17D93CAA6}"/>
    <cellStyle name="Normal 2 2 2 6 7 2 2 3 2" xfId="29782" xr:uid="{79FD5817-9A90-4FCC-BDFB-A8D54E540F4D}"/>
    <cellStyle name="Normal 2 2 2 6 7 2 2 4" xfId="29783" xr:uid="{54969610-5685-4CCE-92F5-7501F58F9E95}"/>
    <cellStyle name="Normal 2 2 2 6 7 2 3" xfId="29784" xr:uid="{547D7BA3-B9ED-45FC-A2DF-2CD2AD7AC416}"/>
    <cellStyle name="Normal 2 2 2 6 7 2 3 2" xfId="29785" xr:uid="{EBFE6445-5D50-4575-AB77-7A1786BC00F3}"/>
    <cellStyle name="Normal 2 2 2 6 7 2 3 2 2" xfId="29786" xr:uid="{79873E3D-DE65-4461-AA07-7AD41E728EB4}"/>
    <cellStyle name="Normal 2 2 2 6 7 2 3 3" xfId="29787" xr:uid="{F3EAF08C-B073-4DD8-8F0B-0123F409E688}"/>
    <cellStyle name="Normal 2 2 2 6 7 2 4" xfId="29788" xr:uid="{8BFD61BE-AF3D-4DB8-AFE7-AB373351FD40}"/>
    <cellStyle name="Normal 2 2 2 6 7 2 4 2" xfId="29789" xr:uid="{1A2FE41D-9916-40A2-B0A4-5D0C25A21FAF}"/>
    <cellStyle name="Normal 2 2 2 6 7 2 5" xfId="29790" xr:uid="{576C2069-0A08-40E6-A52A-6E6478D51667}"/>
    <cellStyle name="Normal 2 2 2 6 7 3" xfId="29791" xr:uid="{A7545CE5-617E-4DEC-97E4-8748542EFB35}"/>
    <cellStyle name="Normal 2 2 2 6 7 3 2" xfId="29792" xr:uid="{327AE86A-B070-43C8-83EE-19AF2C5614D6}"/>
    <cellStyle name="Normal 2 2 2 6 7 3 2 2" xfId="29793" xr:uid="{D14A73EE-E3C7-4FB1-A7E4-8B9C4041DD69}"/>
    <cellStyle name="Normal 2 2 2 6 7 3 2 2 2" xfId="29794" xr:uid="{3374FF3C-16E4-4290-83D7-8DC6BC4744B5}"/>
    <cellStyle name="Normal 2 2 2 6 7 3 2 3" xfId="29795" xr:uid="{C2F48624-9A84-4684-9ADD-7FA2A4920096}"/>
    <cellStyle name="Normal 2 2 2 6 7 3 3" xfId="29796" xr:uid="{52180AEC-F47C-48B8-8F3B-83C5EBE42C26}"/>
    <cellStyle name="Normal 2 2 2 6 7 3 3 2" xfId="29797" xr:uid="{5892290F-0C9E-4BAC-B701-816C5AF7B2A5}"/>
    <cellStyle name="Normal 2 2 2 6 7 3 4" xfId="29798" xr:uid="{A4D1A4CB-8F5F-42A9-B2AB-F7D794FA93EB}"/>
    <cellStyle name="Normal 2 2 2 6 7 4" xfId="29799" xr:uid="{F975A1A8-A5FA-4DC1-A95F-5C6F15F4D56B}"/>
    <cellStyle name="Normal 2 2 2 6 7 4 2" xfId="29800" xr:uid="{93B3D244-DB98-48B5-A374-35183B6F8601}"/>
    <cellStyle name="Normal 2 2 2 6 7 4 2 2" xfId="29801" xr:uid="{8068E2C5-24FD-4020-BECC-ACC1DDCD4D95}"/>
    <cellStyle name="Normal 2 2 2 6 7 4 3" xfId="29802" xr:uid="{C7E71792-D125-4689-876C-96676896E9E5}"/>
    <cellStyle name="Normal 2 2 2 6 7 5" xfId="29803" xr:uid="{461D9934-FFA2-4A13-BCB9-D871887746B9}"/>
    <cellStyle name="Normal 2 2 2 6 7 5 2" xfId="29804" xr:uid="{62EDFDB2-344C-468D-ABF5-65898D8CB03B}"/>
    <cellStyle name="Normal 2 2 2 6 7 6" xfId="29805" xr:uid="{E018B7ED-FB6E-4A34-B391-3508D5B8B95D}"/>
    <cellStyle name="Normal 2 2 2 6 8" xfId="29806" xr:uid="{8E16F277-0CEA-4208-B95B-3E6B1AD5E10D}"/>
    <cellStyle name="Normal 2 2 2 6 8 2" xfId="29807" xr:uid="{214C97AC-04BA-43D6-8B8F-C947BCB9B229}"/>
    <cellStyle name="Normal 2 2 2 6 8 2 2" xfId="29808" xr:uid="{C85BAFE9-4936-48E0-8CF4-A49027AC294E}"/>
    <cellStyle name="Normal 2 2 2 6 8 2 2 2" xfId="29809" xr:uid="{B10E40B4-D3BC-4A53-9620-F1018CB96224}"/>
    <cellStyle name="Normal 2 2 2 6 8 2 2 2 2" xfId="29810" xr:uid="{25E521D9-FD54-4723-BFEE-D41D3BD889A9}"/>
    <cellStyle name="Normal 2 2 2 6 8 2 2 3" xfId="29811" xr:uid="{570E44FD-43DB-4DD8-8558-8BB6C9EAED06}"/>
    <cellStyle name="Normal 2 2 2 6 8 2 3" xfId="29812" xr:uid="{EFB20146-D1EA-4480-863B-577C22F25D79}"/>
    <cellStyle name="Normal 2 2 2 6 8 2 3 2" xfId="29813" xr:uid="{4F7EC966-B8E4-4FE5-8604-D9034454F5B1}"/>
    <cellStyle name="Normal 2 2 2 6 8 2 4" xfId="29814" xr:uid="{13B374AF-600B-49B4-BB25-B6C47C527422}"/>
    <cellStyle name="Normal 2 2 2 6 8 3" xfId="29815" xr:uid="{01DE852A-F912-406A-9A3F-75B2BAC5958D}"/>
    <cellStyle name="Normal 2 2 2 6 8 3 2" xfId="29816" xr:uid="{0AE9F504-76D9-4296-8A63-75111F4F0495}"/>
    <cellStyle name="Normal 2 2 2 6 8 3 2 2" xfId="29817" xr:uid="{6D701D8C-7401-4893-A1C1-6CAC6C3BE4BE}"/>
    <cellStyle name="Normal 2 2 2 6 8 3 3" xfId="29818" xr:uid="{EF399A16-368C-434A-938F-26B03DC5DC07}"/>
    <cellStyle name="Normal 2 2 2 6 8 4" xfId="29819" xr:uid="{8A7BF11F-CF6E-432F-9A42-3FD3A4126DB0}"/>
    <cellStyle name="Normal 2 2 2 6 8 4 2" xfId="29820" xr:uid="{B9174CCB-8A0F-4D59-9E22-ACA508832430}"/>
    <cellStyle name="Normal 2 2 2 6 8 5" xfId="29821" xr:uid="{F715D975-758F-40A1-BBB0-DE1AE8A01E35}"/>
    <cellStyle name="Normal 2 2 2 6 9" xfId="29822" xr:uid="{98837F15-5110-47B5-9667-60C56BC55D43}"/>
    <cellStyle name="Normal 2 2 2 6 9 2" xfId="29823" xr:uid="{C36C86AA-53BC-499E-8B19-4757ECD20FC3}"/>
    <cellStyle name="Normal 2 2 2 6 9 2 2" xfId="29824" xr:uid="{64EF5580-88AE-4B4E-9322-972E304E96C1}"/>
    <cellStyle name="Normal 2 2 2 6 9 2 2 2" xfId="29825" xr:uid="{8C32F4D6-151E-436C-9C98-CB9B8FE935AC}"/>
    <cellStyle name="Normal 2 2 2 6 9 2 3" xfId="29826" xr:uid="{B97F9402-1DB8-43CB-B007-CDDCA4A66E31}"/>
    <cellStyle name="Normal 2 2 2 6 9 3" xfId="29827" xr:uid="{FBDCB797-5026-4BF8-8A80-889AD2F33451}"/>
    <cellStyle name="Normal 2 2 2 6 9 3 2" xfId="29828" xr:uid="{4B8AF19B-1D5B-4524-96C7-3B58489D2481}"/>
    <cellStyle name="Normal 2 2 2 6 9 4" xfId="29829" xr:uid="{C5DD0D2E-6037-4DF2-B2AA-67BFD01802EE}"/>
    <cellStyle name="Normal 2 2 2 7" xfId="29830" xr:uid="{46FB8684-C181-4972-B76C-2754A045A9B4}"/>
    <cellStyle name="Normal 2 2 2 7 10" xfId="29831" xr:uid="{6332E46B-6558-4742-AC30-F4DEDD4A0934}"/>
    <cellStyle name="Normal 2 2 2 7 10 2" xfId="29832" xr:uid="{09FAA487-9BFD-46D6-AA42-02B14A218A9C}"/>
    <cellStyle name="Normal 2 2 2 7 10 2 2" xfId="29833" xr:uid="{C85F87FD-5097-4C4F-AA0B-FFD235A82D47}"/>
    <cellStyle name="Normal 2 2 2 7 10 3" xfId="29834" xr:uid="{C08CDFEB-92F3-46F6-9333-F4EE59923775}"/>
    <cellStyle name="Normal 2 2 2 7 11" xfId="29835" xr:uid="{C03C08DF-D8DF-469B-837B-677520D587E2}"/>
    <cellStyle name="Normal 2 2 2 7 11 2" xfId="29836" xr:uid="{9AB03D78-3854-4800-BB91-B0BA8DCB677D}"/>
    <cellStyle name="Normal 2 2 2 7 12" xfId="29837" xr:uid="{A67A58A4-6445-46BB-8633-9E38590A9827}"/>
    <cellStyle name="Normal 2 2 2 7 2" xfId="29838" xr:uid="{3724AA5B-0C4A-4C5F-AC7F-AFC3A4B9878D}"/>
    <cellStyle name="Normal 2 2 2 7 2 2" xfId="29839" xr:uid="{1176915D-6E35-474D-9D36-FF52444D5176}"/>
    <cellStyle name="Normal 2 2 2 7 2 2 2" xfId="29840" xr:uid="{63D30BB4-1031-48BA-8865-B900C691CA64}"/>
    <cellStyle name="Normal 2 2 2 7 2 2 2 2" xfId="29841" xr:uid="{CA27C0E4-9764-4055-AC23-2E63997C4894}"/>
    <cellStyle name="Normal 2 2 2 7 2 2 2 2 2" xfId="29842" xr:uid="{8F9DAD66-2B3B-4C74-9A64-491637016BE4}"/>
    <cellStyle name="Normal 2 2 2 7 2 2 2 2 2 2" xfId="29843" xr:uid="{4DB66C6A-F08B-499C-A428-02CD924492BA}"/>
    <cellStyle name="Normal 2 2 2 7 2 2 2 2 2 2 2" xfId="29844" xr:uid="{772F13A9-7F9B-486F-B05D-4BECAB522AF2}"/>
    <cellStyle name="Normal 2 2 2 7 2 2 2 2 2 2 2 2" xfId="29845" xr:uid="{3150DF6C-61C5-419A-8E16-56FC5C09AFC4}"/>
    <cellStyle name="Normal 2 2 2 7 2 2 2 2 2 2 2 2 2" xfId="29846" xr:uid="{92EC76BD-B3AA-400C-A51E-33DE26F01CC5}"/>
    <cellStyle name="Normal 2 2 2 7 2 2 2 2 2 2 2 3" xfId="29847" xr:uid="{D699DF2D-ACA8-4A78-A11A-1157132AF06B}"/>
    <cellStyle name="Normal 2 2 2 7 2 2 2 2 2 2 3" xfId="29848" xr:uid="{C0D81FE8-7722-4799-82BE-43B01F428679}"/>
    <cellStyle name="Normal 2 2 2 7 2 2 2 2 2 2 3 2" xfId="29849" xr:uid="{192F7796-1693-46BB-937F-7F5C35A10B5B}"/>
    <cellStyle name="Normal 2 2 2 7 2 2 2 2 2 2 4" xfId="29850" xr:uid="{2F9BCA57-65B6-41FC-869C-5D7F97467688}"/>
    <cellStyle name="Normal 2 2 2 7 2 2 2 2 2 3" xfId="29851" xr:uid="{1A6E0AD1-7746-417A-B48D-6410027285D4}"/>
    <cellStyle name="Normal 2 2 2 7 2 2 2 2 2 3 2" xfId="29852" xr:uid="{055B4B7F-FBB6-40B3-9CC7-D288B420DBBB}"/>
    <cellStyle name="Normal 2 2 2 7 2 2 2 2 2 3 2 2" xfId="29853" xr:uid="{D8940CF1-8E93-4DA6-81B7-A2FB126A2448}"/>
    <cellStyle name="Normal 2 2 2 7 2 2 2 2 2 3 3" xfId="29854" xr:uid="{26F97E84-0A4F-415D-9A58-75FE074938B9}"/>
    <cellStyle name="Normal 2 2 2 7 2 2 2 2 2 4" xfId="29855" xr:uid="{8CF4D1BE-4315-43BE-9490-02ABC0C43AE8}"/>
    <cellStyle name="Normal 2 2 2 7 2 2 2 2 2 4 2" xfId="29856" xr:uid="{1F35BA8A-FDFB-47D1-A54E-AFE4BF9EE590}"/>
    <cellStyle name="Normal 2 2 2 7 2 2 2 2 2 5" xfId="29857" xr:uid="{1D491A57-C0A6-49B7-8693-31498C3FBB1F}"/>
    <cellStyle name="Normal 2 2 2 7 2 2 2 2 3" xfId="29858" xr:uid="{14DF1C19-AA63-4A1D-97A2-3E5C52498C37}"/>
    <cellStyle name="Normal 2 2 2 7 2 2 2 2 3 2" xfId="29859" xr:uid="{ADEBC1C1-F521-4177-8C4C-791F6EFE3CEF}"/>
    <cellStyle name="Normal 2 2 2 7 2 2 2 2 3 2 2" xfId="29860" xr:uid="{CDADF670-9038-4C85-AA50-455FF3F09643}"/>
    <cellStyle name="Normal 2 2 2 7 2 2 2 2 3 2 2 2" xfId="29861" xr:uid="{257E4E0E-61F0-40FF-B00C-6DE354E74791}"/>
    <cellStyle name="Normal 2 2 2 7 2 2 2 2 3 2 3" xfId="29862" xr:uid="{5DC6BEA2-5157-4BAB-B454-61EDB5740C8B}"/>
    <cellStyle name="Normal 2 2 2 7 2 2 2 2 3 3" xfId="29863" xr:uid="{7E27C292-0CC4-483F-8119-3F2973B9EA16}"/>
    <cellStyle name="Normal 2 2 2 7 2 2 2 2 3 3 2" xfId="29864" xr:uid="{F6E65DC8-3C35-4D3D-8B0C-6578046372AB}"/>
    <cellStyle name="Normal 2 2 2 7 2 2 2 2 3 4" xfId="29865" xr:uid="{6510C783-56C2-48DA-8B95-5448F37BA185}"/>
    <cellStyle name="Normal 2 2 2 7 2 2 2 2 4" xfId="29866" xr:uid="{869941D7-ECA4-4A8B-8D3D-EC97868A88EB}"/>
    <cellStyle name="Normal 2 2 2 7 2 2 2 2 4 2" xfId="29867" xr:uid="{DA2970F9-DF5D-47BB-B869-C7086F0C6FF9}"/>
    <cellStyle name="Normal 2 2 2 7 2 2 2 2 4 2 2" xfId="29868" xr:uid="{E6232BF2-8E09-46A3-9DA3-458C0EEBFA16}"/>
    <cellStyle name="Normal 2 2 2 7 2 2 2 2 4 3" xfId="29869" xr:uid="{3B2B2676-BC07-47B6-984E-064267BAE487}"/>
    <cellStyle name="Normal 2 2 2 7 2 2 2 2 5" xfId="29870" xr:uid="{5EEEBDEC-1298-46F8-9522-4E8D3E985511}"/>
    <cellStyle name="Normal 2 2 2 7 2 2 2 2 5 2" xfId="29871" xr:uid="{39FAC9F8-02A2-46DD-BE71-3EF1441C6BDD}"/>
    <cellStyle name="Normal 2 2 2 7 2 2 2 2 6" xfId="29872" xr:uid="{B5BE55C6-9333-49F1-B283-6DAC1DEF2399}"/>
    <cellStyle name="Normal 2 2 2 7 2 2 2 3" xfId="29873" xr:uid="{73657847-1B2B-4110-A5EF-6C2D84899A37}"/>
    <cellStyle name="Normal 2 2 2 7 2 2 2 3 2" xfId="29874" xr:uid="{EE6654AA-597D-4420-BA4E-5F1EE32E9549}"/>
    <cellStyle name="Normal 2 2 2 7 2 2 2 3 2 2" xfId="29875" xr:uid="{701CC516-C69F-4F7C-ACDE-430D7F991ECA}"/>
    <cellStyle name="Normal 2 2 2 7 2 2 2 3 2 2 2" xfId="29876" xr:uid="{EDA8BAE8-7620-49D3-98B7-133040B0ADEA}"/>
    <cellStyle name="Normal 2 2 2 7 2 2 2 3 2 2 2 2" xfId="29877" xr:uid="{0EF1E244-A748-4049-B920-243F83B9DBE6}"/>
    <cellStyle name="Normal 2 2 2 7 2 2 2 3 2 2 3" xfId="29878" xr:uid="{056BA3C1-580A-4885-AEDC-5F2ABC9B9E47}"/>
    <cellStyle name="Normal 2 2 2 7 2 2 2 3 2 3" xfId="29879" xr:uid="{48B61871-E415-4F84-ACF6-D1F855D82A2F}"/>
    <cellStyle name="Normal 2 2 2 7 2 2 2 3 2 3 2" xfId="29880" xr:uid="{A43D2348-156F-49B0-86A4-5B500E79B26B}"/>
    <cellStyle name="Normal 2 2 2 7 2 2 2 3 2 4" xfId="29881" xr:uid="{75016555-DFF6-450E-9AA2-087E5F20387F}"/>
    <cellStyle name="Normal 2 2 2 7 2 2 2 3 3" xfId="29882" xr:uid="{21B0127F-FA34-474E-92A0-D02F74CA9431}"/>
    <cellStyle name="Normal 2 2 2 7 2 2 2 3 3 2" xfId="29883" xr:uid="{4F326F32-CC10-4EF0-82E6-D497342E8763}"/>
    <cellStyle name="Normal 2 2 2 7 2 2 2 3 3 2 2" xfId="29884" xr:uid="{F240F690-ABD8-489D-883A-D000DF18CF35}"/>
    <cellStyle name="Normal 2 2 2 7 2 2 2 3 3 3" xfId="29885" xr:uid="{6FB40AB7-2D6B-4653-B651-B27B1F12A057}"/>
    <cellStyle name="Normal 2 2 2 7 2 2 2 3 4" xfId="29886" xr:uid="{3DE06760-F67F-4211-AE86-FF6E417BB016}"/>
    <cellStyle name="Normal 2 2 2 7 2 2 2 3 4 2" xfId="29887" xr:uid="{4E1DFDD6-BE89-4E93-A214-B0924F61DE66}"/>
    <cellStyle name="Normal 2 2 2 7 2 2 2 3 5" xfId="29888" xr:uid="{05888A4C-061D-48C6-9339-FF972F97B4E7}"/>
    <cellStyle name="Normal 2 2 2 7 2 2 2 4" xfId="29889" xr:uid="{BDD78F9D-BC02-4176-838B-D3D133A1C7A2}"/>
    <cellStyle name="Normal 2 2 2 7 2 2 2 4 2" xfId="29890" xr:uid="{23412E1C-C81D-47F6-A01F-09A0B43CB70F}"/>
    <cellStyle name="Normal 2 2 2 7 2 2 2 4 2 2" xfId="29891" xr:uid="{CA8CAD5D-19B3-43C1-BABA-75D00A93390E}"/>
    <cellStyle name="Normal 2 2 2 7 2 2 2 4 2 2 2" xfId="29892" xr:uid="{81A14286-8E47-41F8-AAE9-49821FA7B1AE}"/>
    <cellStyle name="Normal 2 2 2 7 2 2 2 4 2 3" xfId="29893" xr:uid="{E698BD45-8EC1-40F6-B43A-BB98F2CE3320}"/>
    <cellStyle name="Normal 2 2 2 7 2 2 2 4 3" xfId="29894" xr:uid="{5D74FFCE-350A-404A-8B15-3BB0432A0EFC}"/>
    <cellStyle name="Normal 2 2 2 7 2 2 2 4 3 2" xfId="29895" xr:uid="{F57C28ED-74EF-4CA4-AA86-03954C512030}"/>
    <cellStyle name="Normal 2 2 2 7 2 2 2 4 4" xfId="29896" xr:uid="{2327CEF9-2505-48DB-BEBE-146B3DE25406}"/>
    <cellStyle name="Normal 2 2 2 7 2 2 2 5" xfId="29897" xr:uid="{F2072175-6B2D-4932-A089-1C1FA48C9F7A}"/>
    <cellStyle name="Normal 2 2 2 7 2 2 2 5 2" xfId="29898" xr:uid="{94F48F4A-C477-44AC-856F-5247AD921F3D}"/>
    <cellStyle name="Normal 2 2 2 7 2 2 2 5 2 2" xfId="29899" xr:uid="{7DCB7F01-484B-41C2-A5D2-62F749B27C18}"/>
    <cellStyle name="Normal 2 2 2 7 2 2 2 5 3" xfId="29900" xr:uid="{E5D3913B-DE98-4CEE-98FD-3B541B25C606}"/>
    <cellStyle name="Normal 2 2 2 7 2 2 2 6" xfId="29901" xr:uid="{C16E72CC-1875-4BE7-99DB-ECF56434F9A8}"/>
    <cellStyle name="Normal 2 2 2 7 2 2 2 6 2" xfId="29902" xr:uid="{8DBC14AD-DF6A-4851-9007-F5B3E648C59B}"/>
    <cellStyle name="Normal 2 2 2 7 2 2 2 7" xfId="29903" xr:uid="{B86B14A0-FC0A-422B-82B7-19B6D6C49607}"/>
    <cellStyle name="Normal 2 2 2 7 2 2 3" xfId="29904" xr:uid="{7D7B88CE-6D2B-4C94-A146-4C7854C4AFA7}"/>
    <cellStyle name="Normal 2 2 2 7 2 2 3 2" xfId="29905" xr:uid="{85EF53D5-6969-415D-B2F4-938261DEB9E5}"/>
    <cellStyle name="Normal 2 2 2 7 2 2 3 2 2" xfId="29906" xr:uid="{6D18E10C-7117-41E8-96F3-287B694017CD}"/>
    <cellStyle name="Normal 2 2 2 7 2 2 3 2 2 2" xfId="29907" xr:uid="{1B44A91E-3901-49FD-B97B-06CADC86D4EE}"/>
    <cellStyle name="Normal 2 2 2 7 2 2 3 2 2 2 2" xfId="29908" xr:uid="{54A7C51E-775F-4F37-ACB0-CCBA2349A3E8}"/>
    <cellStyle name="Normal 2 2 2 7 2 2 3 2 2 2 2 2" xfId="29909" xr:uid="{A3009A97-1368-4FD1-B80F-D7E1C306F953}"/>
    <cellStyle name="Normal 2 2 2 7 2 2 3 2 2 2 3" xfId="29910" xr:uid="{2881EB12-57DF-42FE-91F2-B102284E2CA8}"/>
    <cellStyle name="Normal 2 2 2 7 2 2 3 2 2 3" xfId="29911" xr:uid="{20B53A49-5F29-46EE-AE20-BC04F3ED7E97}"/>
    <cellStyle name="Normal 2 2 2 7 2 2 3 2 2 3 2" xfId="29912" xr:uid="{8923D640-BC35-4B5C-BA08-FD8AC807B2E0}"/>
    <cellStyle name="Normal 2 2 2 7 2 2 3 2 2 4" xfId="29913" xr:uid="{67749989-613D-4678-9A61-34E25A1643B0}"/>
    <cellStyle name="Normal 2 2 2 7 2 2 3 2 3" xfId="29914" xr:uid="{2986D98F-0FCA-4E90-BDE2-4334E69349B9}"/>
    <cellStyle name="Normal 2 2 2 7 2 2 3 2 3 2" xfId="29915" xr:uid="{E4C0EFE1-416C-4F08-A110-223DF4686FA1}"/>
    <cellStyle name="Normal 2 2 2 7 2 2 3 2 3 2 2" xfId="29916" xr:uid="{E5177A5D-8065-4152-99F8-C466C0909F35}"/>
    <cellStyle name="Normal 2 2 2 7 2 2 3 2 3 3" xfId="29917" xr:uid="{00B53DB7-14D1-4A5D-9457-2D9FFE1F9863}"/>
    <cellStyle name="Normal 2 2 2 7 2 2 3 2 4" xfId="29918" xr:uid="{BA027435-328C-4357-B8ED-65B7425159F9}"/>
    <cellStyle name="Normal 2 2 2 7 2 2 3 2 4 2" xfId="29919" xr:uid="{2A7D1B9D-C68D-4EBD-80E1-6BE768230AEB}"/>
    <cellStyle name="Normal 2 2 2 7 2 2 3 2 5" xfId="29920" xr:uid="{E3701AB8-B210-4274-AD5E-66EA0CF19FBD}"/>
    <cellStyle name="Normal 2 2 2 7 2 2 3 3" xfId="29921" xr:uid="{B1B1AD0C-ED16-470D-BA46-FE5098D837C0}"/>
    <cellStyle name="Normal 2 2 2 7 2 2 3 3 2" xfId="29922" xr:uid="{5D6AB15F-C6B4-4062-9FEF-22A0172E32FA}"/>
    <cellStyle name="Normal 2 2 2 7 2 2 3 3 2 2" xfId="29923" xr:uid="{CAB58FFB-6DE3-4330-A289-C97C53272B40}"/>
    <cellStyle name="Normal 2 2 2 7 2 2 3 3 2 2 2" xfId="29924" xr:uid="{A401A4CA-7F54-4DA1-BEC6-D9CEC6B11B30}"/>
    <cellStyle name="Normal 2 2 2 7 2 2 3 3 2 3" xfId="29925" xr:uid="{3539D745-0365-46D3-B1C8-AA34207BD684}"/>
    <cellStyle name="Normal 2 2 2 7 2 2 3 3 3" xfId="29926" xr:uid="{FE8C941E-9D4F-47A9-BB0A-80A73747EA53}"/>
    <cellStyle name="Normal 2 2 2 7 2 2 3 3 3 2" xfId="29927" xr:uid="{0900F093-DE1B-4C89-AE7F-13F7B43B870F}"/>
    <cellStyle name="Normal 2 2 2 7 2 2 3 3 4" xfId="29928" xr:uid="{80D140F3-CB59-480D-85AD-EF2977BE1DC3}"/>
    <cellStyle name="Normal 2 2 2 7 2 2 3 4" xfId="29929" xr:uid="{DB0394F5-1093-499B-867E-119A6E0E123E}"/>
    <cellStyle name="Normal 2 2 2 7 2 2 3 4 2" xfId="29930" xr:uid="{76F27BED-603D-4E10-A186-3AF8C8F41692}"/>
    <cellStyle name="Normal 2 2 2 7 2 2 3 4 2 2" xfId="29931" xr:uid="{014D7906-0FAE-48FD-A5C5-3DEA1FC4EE63}"/>
    <cellStyle name="Normal 2 2 2 7 2 2 3 4 3" xfId="29932" xr:uid="{00108DB7-62B5-459C-AC54-737FB9E15F53}"/>
    <cellStyle name="Normal 2 2 2 7 2 2 3 5" xfId="29933" xr:uid="{946FC1E3-F0AA-4406-B0D1-99A2D32BD870}"/>
    <cellStyle name="Normal 2 2 2 7 2 2 3 5 2" xfId="29934" xr:uid="{1794DFE8-D2B3-4632-A68C-B3CFA8EEB967}"/>
    <cellStyle name="Normal 2 2 2 7 2 2 3 6" xfId="29935" xr:uid="{EF7EAA99-0FC5-4951-A67C-78A1884E59F9}"/>
    <cellStyle name="Normal 2 2 2 7 2 2 4" xfId="29936" xr:uid="{9D88ED99-D85B-41B9-969B-394A378C8D56}"/>
    <cellStyle name="Normal 2 2 2 7 2 2 4 2" xfId="29937" xr:uid="{5E773264-B252-40CD-9C6E-24EA9F6DEE22}"/>
    <cellStyle name="Normal 2 2 2 7 2 2 4 2 2" xfId="29938" xr:uid="{462CBE13-1E37-4964-A2C6-4D00D702F019}"/>
    <cellStyle name="Normal 2 2 2 7 2 2 4 2 2 2" xfId="29939" xr:uid="{C5F659FE-8C1D-4A67-B422-ACB44143058E}"/>
    <cellStyle name="Normal 2 2 2 7 2 2 4 2 2 2 2" xfId="29940" xr:uid="{44733A3C-D181-4DD8-99CB-994823AD2BEC}"/>
    <cellStyle name="Normal 2 2 2 7 2 2 4 2 2 3" xfId="29941" xr:uid="{A54FF3FB-D817-4F74-B184-3C4EA4480326}"/>
    <cellStyle name="Normal 2 2 2 7 2 2 4 2 3" xfId="29942" xr:uid="{D1A79428-9CC9-489D-AD91-B644E38E0348}"/>
    <cellStyle name="Normal 2 2 2 7 2 2 4 2 3 2" xfId="29943" xr:uid="{5A27973D-E642-41E9-A5BF-1B2EB45EBECE}"/>
    <cellStyle name="Normal 2 2 2 7 2 2 4 2 4" xfId="29944" xr:uid="{B181ED25-1B54-4410-AC76-67DB93913243}"/>
    <cellStyle name="Normal 2 2 2 7 2 2 4 3" xfId="29945" xr:uid="{BC026220-43A7-4E93-B6FB-1E37797C4A70}"/>
    <cellStyle name="Normal 2 2 2 7 2 2 4 3 2" xfId="29946" xr:uid="{C14B2178-5F4F-40A6-836A-DCDBBFC9DC87}"/>
    <cellStyle name="Normal 2 2 2 7 2 2 4 3 2 2" xfId="29947" xr:uid="{0E421B06-3712-47C8-88BC-3DF9DF6B2D3C}"/>
    <cellStyle name="Normal 2 2 2 7 2 2 4 3 3" xfId="29948" xr:uid="{E3D5C813-C23D-4499-B5FC-173D7FFAE48B}"/>
    <cellStyle name="Normal 2 2 2 7 2 2 4 4" xfId="29949" xr:uid="{F7EE2D6B-CBEE-4FE5-82FB-D117B0716FD8}"/>
    <cellStyle name="Normal 2 2 2 7 2 2 4 4 2" xfId="29950" xr:uid="{03276B93-75CB-4CEC-BFE2-DD23EE956D1C}"/>
    <cellStyle name="Normal 2 2 2 7 2 2 4 5" xfId="29951" xr:uid="{7C35EC33-CF60-461F-A02C-0CC81DDBF0F1}"/>
    <cellStyle name="Normal 2 2 2 7 2 2 5" xfId="29952" xr:uid="{C83C9AA8-BC55-4307-897C-7D62D2BE9E9E}"/>
    <cellStyle name="Normal 2 2 2 7 2 2 5 2" xfId="29953" xr:uid="{6308B989-4923-4503-A440-ADB7C916C1F2}"/>
    <cellStyle name="Normal 2 2 2 7 2 2 5 2 2" xfId="29954" xr:uid="{3A496FDB-40A9-4F78-BB59-8A6BBD442183}"/>
    <cellStyle name="Normal 2 2 2 7 2 2 5 2 2 2" xfId="29955" xr:uid="{488DE730-E4D4-420C-B340-1515D8AF0DF8}"/>
    <cellStyle name="Normal 2 2 2 7 2 2 5 2 3" xfId="29956" xr:uid="{87D2EE10-BCD5-425F-81A0-664DF103A918}"/>
    <cellStyle name="Normal 2 2 2 7 2 2 5 3" xfId="29957" xr:uid="{66D0C7FE-6965-4540-BB2D-73A36829FB56}"/>
    <cellStyle name="Normal 2 2 2 7 2 2 5 3 2" xfId="29958" xr:uid="{3554830F-64EB-4B09-9A51-159E71275DD9}"/>
    <cellStyle name="Normal 2 2 2 7 2 2 5 4" xfId="29959" xr:uid="{75F29080-F6E6-4D5D-BACA-4450088728E3}"/>
    <cellStyle name="Normal 2 2 2 7 2 2 6" xfId="29960" xr:uid="{5A38DFF9-D228-4F51-AB5B-B4483715FB5A}"/>
    <cellStyle name="Normal 2 2 2 7 2 2 6 2" xfId="29961" xr:uid="{9EDA8398-94C7-4930-A392-4928CAE609B4}"/>
    <cellStyle name="Normal 2 2 2 7 2 2 6 2 2" xfId="29962" xr:uid="{53E9C253-1DF8-4274-931E-38A8D5BDC467}"/>
    <cellStyle name="Normal 2 2 2 7 2 2 6 3" xfId="29963" xr:uid="{E16B96BA-79E3-4517-B6EC-0E86DAEB90B7}"/>
    <cellStyle name="Normal 2 2 2 7 2 2 7" xfId="29964" xr:uid="{3691C490-C643-477E-8B42-A92B6102F7E9}"/>
    <cellStyle name="Normal 2 2 2 7 2 2 7 2" xfId="29965" xr:uid="{D2C1A942-692C-4C7F-A00E-B96531259FE6}"/>
    <cellStyle name="Normal 2 2 2 7 2 2 8" xfId="29966" xr:uid="{B4C1791E-B4A5-4D84-9A23-43FD69FC9F05}"/>
    <cellStyle name="Normal 2 2 2 7 2 3" xfId="29967" xr:uid="{ACF19CD0-2F6F-4BDA-BC71-E152059DFD30}"/>
    <cellStyle name="Normal 2 2 2 7 2 3 2" xfId="29968" xr:uid="{BF8F1199-0E72-44EB-90B5-1387DA05CB64}"/>
    <cellStyle name="Normal 2 2 2 7 2 3 2 2" xfId="29969" xr:uid="{2DF9F4FB-A850-4425-8BC2-B99648D68894}"/>
    <cellStyle name="Normal 2 2 2 7 2 3 2 2 2" xfId="29970" xr:uid="{B2F8D975-BBA5-4693-8048-23C5B17BA9F3}"/>
    <cellStyle name="Normal 2 2 2 7 2 3 2 2 2 2" xfId="29971" xr:uid="{9E3ABACC-A70E-4938-B962-D19BC37401E6}"/>
    <cellStyle name="Normal 2 2 2 7 2 3 2 2 2 2 2" xfId="29972" xr:uid="{22C50EFA-B4EF-4D24-AD21-10C8ABF424B9}"/>
    <cellStyle name="Normal 2 2 2 7 2 3 2 2 2 2 2 2" xfId="29973" xr:uid="{AD0467DD-34AA-4DBE-B5FF-A36156BF5A7D}"/>
    <cellStyle name="Normal 2 2 2 7 2 3 2 2 2 2 3" xfId="29974" xr:uid="{55F09822-72FC-4BF6-8436-004B5DB7F2D2}"/>
    <cellStyle name="Normal 2 2 2 7 2 3 2 2 2 3" xfId="29975" xr:uid="{0DC71274-2C85-4F61-8CB8-F6354C4926CE}"/>
    <cellStyle name="Normal 2 2 2 7 2 3 2 2 2 3 2" xfId="29976" xr:uid="{C06F4546-EEC2-48A8-A235-12F5D778877E}"/>
    <cellStyle name="Normal 2 2 2 7 2 3 2 2 2 4" xfId="29977" xr:uid="{CDB20FC4-A92A-4E80-AE03-A91FFCA78D0A}"/>
    <cellStyle name="Normal 2 2 2 7 2 3 2 2 3" xfId="29978" xr:uid="{3D18AD8E-A257-4CAC-BD10-F5C495514B5F}"/>
    <cellStyle name="Normal 2 2 2 7 2 3 2 2 3 2" xfId="29979" xr:uid="{1FDFD1E3-608C-4C8D-A399-6A16D64362AC}"/>
    <cellStyle name="Normal 2 2 2 7 2 3 2 2 3 2 2" xfId="29980" xr:uid="{19D3857F-F965-439C-BD0A-D81E8F6A6821}"/>
    <cellStyle name="Normal 2 2 2 7 2 3 2 2 3 3" xfId="29981" xr:uid="{AA23B653-2BD8-4A42-82D0-087477FA29FE}"/>
    <cellStyle name="Normal 2 2 2 7 2 3 2 2 4" xfId="29982" xr:uid="{19BAB18E-28D8-4AAD-A4B3-9001D321B439}"/>
    <cellStyle name="Normal 2 2 2 7 2 3 2 2 4 2" xfId="29983" xr:uid="{31933BA6-03B7-4634-AAD9-4751720D0DAC}"/>
    <cellStyle name="Normal 2 2 2 7 2 3 2 2 5" xfId="29984" xr:uid="{EFBFA63D-F88A-40B7-906C-A7442E24CFA1}"/>
    <cellStyle name="Normal 2 2 2 7 2 3 2 3" xfId="29985" xr:uid="{FB70E9CE-3276-4985-9F9C-59F177C8E7B5}"/>
    <cellStyle name="Normal 2 2 2 7 2 3 2 3 2" xfId="29986" xr:uid="{E0F17AF1-5E80-4F6E-B3D0-6BB847636E86}"/>
    <cellStyle name="Normal 2 2 2 7 2 3 2 3 2 2" xfId="29987" xr:uid="{72E5BE3A-FFCF-4E69-9535-B9EA8885CBE5}"/>
    <cellStyle name="Normal 2 2 2 7 2 3 2 3 2 2 2" xfId="29988" xr:uid="{4A4E27A7-A375-4CB3-A106-8890049F6007}"/>
    <cellStyle name="Normal 2 2 2 7 2 3 2 3 2 3" xfId="29989" xr:uid="{4A4F806E-F1E7-4D62-946C-A8D2D38A737B}"/>
    <cellStyle name="Normal 2 2 2 7 2 3 2 3 3" xfId="29990" xr:uid="{FEBE111F-62CA-427B-BE41-FC0234C48632}"/>
    <cellStyle name="Normal 2 2 2 7 2 3 2 3 3 2" xfId="29991" xr:uid="{95B63331-682A-4399-ABDE-3E5DD0BBB3ED}"/>
    <cellStyle name="Normal 2 2 2 7 2 3 2 3 4" xfId="29992" xr:uid="{9AA49FF7-1F86-4375-8239-74F32A7C0B24}"/>
    <cellStyle name="Normal 2 2 2 7 2 3 2 4" xfId="29993" xr:uid="{17396EC6-1F1F-402C-BED6-4487D79109B3}"/>
    <cellStyle name="Normal 2 2 2 7 2 3 2 4 2" xfId="29994" xr:uid="{74F20825-D669-4A98-965A-28164EE814A3}"/>
    <cellStyle name="Normal 2 2 2 7 2 3 2 4 2 2" xfId="29995" xr:uid="{C7DF1610-A625-481B-8BF5-5A0E2AD37673}"/>
    <cellStyle name="Normal 2 2 2 7 2 3 2 4 3" xfId="29996" xr:uid="{5A6A5463-03BC-40BF-9887-FD53FEFA0B52}"/>
    <cellStyle name="Normal 2 2 2 7 2 3 2 5" xfId="29997" xr:uid="{9A22B6EB-810F-492E-A8DF-A30E3F1E1FC5}"/>
    <cellStyle name="Normal 2 2 2 7 2 3 2 5 2" xfId="29998" xr:uid="{7D450F96-D402-4C1F-A721-E396400C5EA2}"/>
    <cellStyle name="Normal 2 2 2 7 2 3 2 6" xfId="29999" xr:uid="{80D2AFEF-F9E5-4355-BFF4-64F1B1C24B32}"/>
    <cellStyle name="Normal 2 2 2 7 2 3 3" xfId="30000" xr:uid="{D2695C31-0113-44E7-BBCE-B554121FF615}"/>
    <cellStyle name="Normal 2 2 2 7 2 3 3 2" xfId="30001" xr:uid="{87FE686C-A6C1-43DB-BAA6-D76C3995E93F}"/>
    <cellStyle name="Normal 2 2 2 7 2 3 3 2 2" xfId="30002" xr:uid="{C1AB625E-BDBB-43A9-810C-2201EAA4D9BA}"/>
    <cellStyle name="Normal 2 2 2 7 2 3 3 2 2 2" xfId="30003" xr:uid="{BC4EF170-93ED-4BEA-9110-8C2677DC9BD8}"/>
    <cellStyle name="Normal 2 2 2 7 2 3 3 2 2 2 2" xfId="30004" xr:uid="{540E6FA3-3292-4780-B3C7-E102B8BD3637}"/>
    <cellStyle name="Normal 2 2 2 7 2 3 3 2 2 3" xfId="30005" xr:uid="{97E5E24D-7139-41F7-9A3C-80B52D233144}"/>
    <cellStyle name="Normal 2 2 2 7 2 3 3 2 3" xfId="30006" xr:uid="{D1F18AAD-BA95-42EF-A2F6-1B0A81625C90}"/>
    <cellStyle name="Normal 2 2 2 7 2 3 3 2 3 2" xfId="30007" xr:uid="{C3DCAE2F-97AF-4FCC-87BA-51B2D4C66A1D}"/>
    <cellStyle name="Normal 2 2 2 7 2 3 3 2 4" xfId="30008" xr:uid="{AC6D67BA-47C3-4E8E-BDD8-9CD66C4FCCA7}"/>
    <cellStyle name="Normal 2 2 2 7 2 3 3 3" xfId="30009" xr:uid="{766BCB8E-872C-458D-96D4-3A1270F593D7}"/>
    <cellStyle name="Normal 2 2 2 7 2 3 3 3 2" xfId="30010" xr:uid="{C0CD879C-4AE4-461C-BC04-D39DDFF87272}"/>
    <cellStyle name="Normal 2 2 2 7 2 3 3 3 2 2" xfId="30011" xr:uid="{C2A45E7A-1941-4FC7-821A-F59F2AD25081}"/>
    <cellStyle name="Normal 2 2 2 7 2 3 3 3 3" xfId="30012" xr:uid="{365999BB-0201-4087-B62A-B53F9B96D9E5}"/>
    <cellStyle name="Normal 2 2 2 7 2 3 3 4" xfId="30013" xr:uid="{B2EDBCDC-35B3-463D-81EB-3A3D4C4E3B5D}"/>
    <cellStyle name="Normal 2 2 2 7 2 3 3 4 2" xfId="30014" xr:uid="{FF8E3148-1182-44C4-94DA-B9CC04D9B5FC}"/>
    <cellStyle name="Normal 2 2 2 7 2 3 3 5" xfId="30015" xr:uid="{08848D1F-D7E3-4CA1-9A15-0162467CCA83}"/>
    <cellStyle name="Normal 2 2 2 7 2 3 4" xfId="30016" xr:uid="{E91FCC80-1126-4389-BE83-8FDA479E7435}"/>
    <cellStyle name="Normal 2 2 2 7 2 3 4 2" xfId="30017" xr:uid="{01288BEB-A04E-49EC-B445-515752A00529}"/>
    <cellStyle name="Normal 2 2 2 7 2 3 4 2 2" xfId="30018" xr:uid="{45A8817E-70BD-468C-B3FE-35903B6BADBB}"/>
    <cellStyle name="Normal 2 2 2 7 2 3 4 2 2 2" xfId="30019" xr:uid="{8D56F43C-56C4-43F8-A436-DD24D407A4A1}"/>
    <cellStyle name="Normal 2 2 2 7 2 3 4 2 3" xfId="30020" xr:uid="{38FFBDDF-2674-491B-97AB-2C4364F82B5C}"/>
    <cellStyle name="Normal 2 2 2 7 2 3 4 3" xfId="30021" xr:uid="{2CA28D35-15A9-45BA-9407-03A41D3BF0E4}"/>
    <cellStyle name="Normal 2 2 2 7 2 3 4 3 2" xfId="30022" xr:uid="{508AE42C-55BC-43F2-851F-C2C32301DAB7}"/>
    <cellStyle name="Normal 2 2 2 7 2 3 4 4" xfId="30023" xr:uid="{CCF85D20-058C-4960-B965-2E72CB664CFD}"/>
    <cellStyle name="Normal 2 2 2 7 2 3 5" xfId="30024" xr:uid="{97F0257C-826D-4324-810F-C874BE502155}"/>
    <cellStyle name="Normal 2 2 2 7 2 3 5 2" xfId="30025" xr:uid="{EAF56504-F56B-45C6-BD99-01ECF4FABF8C}"/>
    <cellStyle name="Normal 2 2 2 7 2 3 5 2 2" xfId="30026" xr:uid="{BEF6EE0F-B023-41EA-8F2B-3972BAD5115B}"/>
    <cellStyle name="Normal 2 2 2 7 2 3 5 3" xfId="30027" xr:uid="{CE14FE2C-3EAC-4EC0-BEBF-6D435B9F66F3}"/>
    <cellStyle name="Normal 2 2 2 7 2 3 6" xfId="30028" xr:uid="{635B5131-615E-416A-A710-C3F5C3C248A3}"/>
    <cellStyle name="Normal 2 2 2 7 2 3 6 2" xfId="30029" xr:uid="{2A7903E5-11F6-448A-BCDC-90E997D64737}"/>
    <cellStyle name="Normal 2 2 2 7 2 3 7" xfId="30030" xr:uid="{2BD8A978-57AE-4C4C-801F-CAB81F9E2D2A}"/>
    <cellStyle name="Normal 2 2 2 7 2 4" xfId="30031" xr:uid="{1DFC3CE4-10F2-4D84-9501-2A87E4E7A666}"/>
    <cellStyle name="Normal 2 2 2 7 2 4 2" xfId="30032" xr:uid="{8462C1F5-CC40-4524-A87B-2859323D3E4C}"/>
    <cellStyle name="Normal 2 2 2 7 2 4 2 2" xfId="30033" xr:uid="{C4D181CE-3664-4CEC-80D0-C64FF0D531E0}"/>
    <cellStyle name="Normal 2 2 2 7 2 4 2 2 2" xfId="30034" xr:uid="{BC5ED9C2-7698-4468-B5DB-C434821A93C1}"/>
    <cellStyle name="Normal 2 2 2 7 2 4 2 2 2 2" xfId="30035" xr:uid="{137BD2BA-C244-4BB4-9DC2-3738C5E64C86}"/>
    <cellStyle name="Normal 2 2 2 7 2 4 2 2 2 2 2" xfId="30036" xr:uid="{AF5792A2-5847-4152-AB91-1BB2E97EB030}"/>
    <cellStyle name="Normal 2 2 2 7 2 4 2 2 2 3" xfId="30037" xr:uid="{BCACDEE1-2ED8-4E46-B7E4-D8D9C2AF4D53}"/>
    <cellStyle name="Normal 2 2 2 7 2 4 2 2 3" xfId="30038" xr:uid="{E2D21C0B-1C8A-4C03-BC7D-03633D0E5CEE}"/>
    <cellStyle name="Normal 2 2 2 7 2 4 2 2 3 2" xfId="30039" xr:uid="{51FAC75B-71C8-4936-91A0-19C818717090}"/>
    <cellStyle name="Normal 2 2 2 7 2 4 2 2 4" xfId="30040" xr:uid="{21AA8981-A61F-4EB7-AC2D-2A5A8D2DD261}"/>
    <cellStyle name="Normal 2 2 2 7 2 4 2 3" xfId="30041" xr:uid="{A1CCCC8E-057F-4A62-B43B-BC31EC2D7D8F}"/>
    <cellStyle name="Normal 2 2 2 7 2 4 2 3 2" xfId="30042" xr:uid="{E411E6CD-F654-404E-9F59-6ADB8127CE82}"/>
    <cellStyle name="Normal 2 2 2 7 2 4 2 3 2 2" xfId="30043" xr:uid="{5ECEDF41-97FF-49B4-B651-AC8F64D655A4}"/>
    <cellStyle name="Normal 2 2 2 7 2 4 2 3 3" xfId="30044" xr:uid="{2BBE6A11-A83E-4042-AE7C-82A5D2A89076}"/>
    <cellStyle name="Normal 2 2 2 7 2 4 2 4" xfId="30045" xr:uid="{372569B0-8A95-42CA-BF5D-D546596D7192}"/>
    <cellStyle name="Normal 2 2 2 7 2 4 2 4 2" xfId="30046" xr:uid="{E3D915FB-74CB-4DC5-AE01-73089D265EB1}"/>
    <cellStyle name="Normal 2 2 2 7 2 4 2 5" xfId="30047" xr:uid="{ECCB06AF-0D0D-440C-90EF-5FD6975FB441}"/>
    <cellStyle name="Normal 2 2 2 7 2 4 3" xfId="30048" xr:uid="{EC0D83FD-F2DC-4AFF-A90D-7C0CAC04615A}"/>
    <cellStyle name="Normal 2 2 2 7 2 4 3 2" xfId="30049" xr:uid="{B0756EBD-C6F7-464D-9E1F-EB441ED510B9}"/>
    <cellStyle name="Normal 2 2 2 7 2 4 3 2 2" xfId="30050" xr:uid="{A19B787F-A517-4220-99F0-1EA17EBE03DB}"/>
    <cellStyle name="Normal 2 2 2 7 2 4 3 2 2 2" xfId="30051" xr:uid="{C3635EE2-ADD9-40F4-8FE1-9085C2BF9B95}"/>
    <cellStyle name="Normal 2 2 2 7 2 4 3 2 3" xfId="30052" xr:uid="{0B47C882-93E5-4A74-B358-A494C740A5C6}"/>
    <cellStyle name="Normal 2 2 2 7 2 4 3 3" xfId="30053" xr:uid="{7D3204A4-B792-44DD-9044-8A6A0B21198C}"/>
    <cellStyle name="Normal 2 2 2 7 2 4 3 3 2" xfId="30054" xr:uid="{AB95D02D-FCB2-483F-82B2-A68AD3848FD9}"/>
    <cellStyle name="Normal 2 2 2 7 2 4 3 4" xfId="30055" xr:uid="{EA9440BC-C3E1-4CE9-8EC5-9A00FAEDD013}"/>
    <cellStyle name="Normal 2 2 2 7 2 4 4" xfId="30056" xr:uid="{33BF53C1-1A3C-4002-BE40-BAE19BD79117}"/>
    <cellStyle name="Normal 2 2 2 7 2 4 4 2" xfId="30057" xr:uid="{F2BD25D7-8171-435E-B363-E0F3627E9835}"/>
    <cellStyle name="Normal 2 2 2 7 2 4 4 2 2" xfId="30058" xr:uid="{E0361C27-2719-40F0-93E9-45FB4B810487}"/>
    <cellStyle name="Normal 2 2 2 7 2 4 4 3" xfId="30059" xr:uid="{86FF0D6F-1090-431B-8177-5E245C70B323}"/>
    <cellStyle name="Normal 2 2 2 7 2 4 5" xfId="30060" xr:uid="{11EE56C0-5F7B-4851-B7F6-A55E53213074}"/>
    <cellStyle name="Normal 2 2 2 7 2 4 5 2" xfId="30061" xr:uid="{9616BB2D-F992-4B1B-ACA4-AA30BD471F06}"/>
    <cellStyle name="Normal 2 2 2 7 2 4 6" xfId="30062" xr:uid="{53D69FA8-0FED-423C-BC8A-70467B2C2AAA}"/>
    <cellStyle name="Normal 2 2 2 7 2 5" xfId="30063" xr:uid="{18211755-CE6A-4A64-B4A3-AF84FDB0E71F}"/>
    <cellStyle name="Normal 2 2 2 7 2 5 2" xfId="30064" xr:uid="{C9AD6CF6-0B64-4A09-9BCF-9E2A3CFA2E72}"/>
    <cellStyle name="Normal 2 2 2 7 2 5 2 2" xfId="30065" xr:uid="{FBFAFF00-3111-4526-8273-B7A2DDAFDD16}"/>
    <cellStyle name="Normal 2 2 2 7 2 5 2 2 2" xfId="30066" xr:uid="{938383A1-0C2E-4E82-ACE9-002A25FB6FD2}"/>
    <cellStyle name="Normal 2 2 2 7 2 5 2 2 2 2" xfId="30067" xr:uid="{B031F8AA-5A0B-4B87-AE49-B8DA661FDF00}"/>
    <cellStyle name="Normal 2 2 2 7 2 5 2 2 3" xfId="30068" xr:uid="{77D9DF98-33DA-4FA6-BC51-408ADF336D09}"/>
    <cellStyle name="Normal 2 2 2 7 2 5 2 3" xfId="30069" xr:uid="{0872518D-4BA3-40BA-A00D-425AFC5BDCA3}"/>
    <cellStyle name="Normal 2 2 2 7 2 5 2 3 2" xfId="30070" xr:uid="{DC565D34-1C6E-4D46-81CB-F3E5B259889C}"/>
    <cellStyle name="Normal 2 2 2 7 2 5 2 4" xfId="30071" xr:uid="{3505801D-DD34-482E-851F-048200AFDC03}"/>
    <cellStyle name="Normal 2 2 2 7 2 5 3" xfId="30072" xr:uid="{8685BABC-7FE7-46CE-A7E7-1784E37646AC}"/>
    <cellStyle name="Normal 2 2 2 7 2 5 3 2" xfId="30073" xr:uid="{0E2FF225-8EDC-44BF-9AB3-342827001DCB}"/>
    <cellStyle name="Normal 2 2 2 7 2 5 3 2 2" xfId="30074" xr:uid="{8BB70109-E931-4F7F-A996-FB2BA6D9BCA0}"/>
    <cellStyle name="Normal 2 2 2 7 2 5 3 3" xfId="30075" xr:uid="{CFBC7683-7D4E-452E-9066-AE9A4ECFD9C8}"/>
    <cellStyle name="Normal 2 2 2 7 2 5 4" xfId="30076" xr:uid="{4B50E777-9CF7-4A71-815F-B7BAD85D3B7E}"/>
    <cellStyle name="Normal 2 2 2 7 2 5 4 2" xfId="30077" xr:uid="{70A1B180-A346-4684-8BAE-3F23932103D3}"/>
    <cellStyle name="Normal 2 2 2 7 2 5 5" xfId="30078" xr:uid="{4E8EA1E9-F8A9-4927-B6A4-2445271F6184}"/>
    <cellStyle name="Normal 2 2 2 7 2 6" xfId="30079" xr:uid="{B1DC90A0-9C81-491D-A349-E63664E49928}"/>
    <cellStyle name="Normal 2 2 2 7 2 6 2" xfId="30080" xr:uid="{4FA998A9-A562-4787-A600-C0E1F5FBCCAB}"/>
    <cellStyle name="Normal 2 2 2 7 2 6 2 2" xfId="30081" xr:uid="{64D5F1B7-06CF-4127-80AA-4EC24D42C581}"/>
    <cellStyle name="Normal 2 2 2 7 2 6 2 2 2" xfId="30082" xr:uid="{1827C57D-5ED8-413E-9238-D8607797AED3}"/>
    <cellStyle name="Normal 2 2 2 7 2 6 2 3" xfId="30083" xr:uid="{995A3088-7D2B-4677-97EE-81BBF9C63A83}"/>
    <cellStyle name="Normal 2 2 2 7 2 6 3" xfId="30084" xr:uid="{152209E7-6BE0-40D0-B4B5-1F175F6778EB}"/>
    <cellStyle name="Normal 2 2 2 7 2 6 3 2" xfId="30085" xr:uid="{DFA7310F-8512-40B7-9739-0C32BFC7137A}"/>
    <cellStyle name="Normal 2 2 2 7 2 6 4" xfId="30086" xr:uid="{F411F588-F7CD-49AF-9F15-C3EAC602B7DC}"/>
    <cellStyle name="Normal 2 2 2 7 2 7" xfId="30087" xr:uid="{F716A231-0E48-4401-BDDD-E5D9D7032705}"/>
    <cellStyle name="Normal 2 2 2 7 2 7 2" xfId="30088" xr:uid="{80A98C17-C8B7-4CEF-B8D7-6D584B89AA6F}"/>
    <cellStyle name="Normal 2 2 2 7 2 7 2 2" xfId="30089" xr:uid="{DD34C355-CE06-4AC4-B9AF-30E7CF6489E4}"/>
    <cellStyle name="Normal 2 2 2 7 2 7 3" xfId="30090" xr:uid="{270EC830-E11B-4E1F-A979-47BEB97321DB}"/>
    <cellStyle name="Normal 2 2 2 7 2 8" xfId="30091" xr:uid="{B1E5F539-FE1B-4C94-B1C7-672832B14FFC}"/>
    <cellStyle name="Normal 2 2 2 7 2 8 2" xfId="30092" xr:uid="{D375C2C5-5CD5-48C1-93F7-9BEE3146E915}"/>
    <cellStyle name="Normal 2 2 2 7 2 9" xfId="30093" xr:uid="{E52B9521-8DB7-4A93-9150-1371FDBA668E}"/>
    <cellStyle name="Normal 2 2 2 7 3" xfId="30094" xr:uid="{C3E1413F-134A-4D44-8D93-1E68E814F625}"/>
    <cellStyle name="Normal 2 2 2 7 3 2" xfId="30095" xr:uid="{4F05130B-2836-4EAC-9DB0-6B5CA0E15C65}"/>
    <cellStyle name="Normal 2 2 2 7 3 2 2" xfId="30096" xr:uid="{D882691F-9708-4243-B290-2B2A031A4DD0}"/>
    <cellStyle name="Normal 2 2 2 7 3 2 2 2" xfId="30097" xr:uid="{C7495E00-8D41-4113-A7C6-37C8506C8BF9}"/>
    <cellStyle name="Normal 2 2 2 7 3 2 2 2 2" xfId="30098" xr:uid="{65345119-4E65-4B6E-A50A-706C6CB45179}"/>
    <cellStyle name="Normal 2 2 2 7 3 2 2 2 2 2" xfId="30099" xr:uid="{5E7ED163-A0A3-47C9-974A-86FD174DAE43}"/>
    <cellStyle name="Normal 2 2 2 7 3 2 2 2 2 2 2" xfId="30100" xr:uid="{57315B8A-F8A4-4F3C-B7FA-4C4DCC13E588}"/>
    <cellStyle name="Normal 2 2 2 7 3 2 2 2 2 2 2 2" xfId="30101" xr:uid="{F8FA6F2C-0F30-4D5F-AF7D-B84A56D148B8}"/>
    <cellStyle name="Normal 2 2 2 7 3 2 2 2 2 2 2 2 2" xfId="30102" xr:uid="{DC337137-CAA3-4C00-90E7-B232E44602F9}"/>
    <cellStyle name="Normal 2 2 2 7 3 2 2 2 2 2 2 3" xfId="30103" xr:uid="{B967E4DC-E31F-4FAF-BECA-C8CD6C402560}"/>
    <cellStyle name="Normal 2 2 2 7 3 2 2 2 2 2 3" xfId="30104" xr:uid="{3018023D-60D9-4D70-AEBF-F53B05992C32}"/>
    <cellStyle name="Normal 2 2 2 7 3 2 2 2 2 2 3 2" xfId="30105" xr:uid="{A5681042-D3F3-4DEA-8EB2-97449F4A6BF0}"/>
    <cellStyle name="Normal 2 2 2 7 3 2 2 2 2 2 4" xfId="30106" xr:uid="{C84235BE-0157-4557-AD5E-7776527CC79B}"/>
    <cellStyle name="Normal 2 2 2 7 3 2 2 2 2 3" xfId="30107" xr:uid="{983529C8-4F49-42A4-95E3-FE35F92E8E15}"/>
    <cellStyle name="Normal 2 2 2 7 3 2 2 2 2 3 2" xfId="30108" xr:uid="{A7687F6F-57AE-4A92-A3D8-65CDFCD26BF6}"/>
    <cellStyle name="Normal 2 2 2 7 3 2 2 2 2 3 2 2" xfId="30109" xr:uid="{313EF076-D349-4190-9B6B-B7E92B983487}"/>
    <cellStyle name="Normal 2 2 2 7 3 2 2 2 2 3 3" xfId="30110" xr:uid="{2039490F-FA17-4CC2-9596-5CFCAA5B3673}"/>
    <cellStyle name="Normal 2 2 2 7 3 2 2 2 2 4" xfId="30111" xr:uid="{7D76A93A-C669-4EE7-8236-15903615686B}"/>
    <cellStyle name="Normal 2 2 2 7 3 2 2 2 2 4 2" xfId="30112" xr:uid="{6CAF1ED7-4BF9-477A-AB49-8EF375799136}"/>
    <cellStyle name="Normal 2 2 2 7 3 2 2 2 2 5" xfId="30113" xr:uid="{5F6406E2-C7A1-40A3-ADE0-6E1B85D5F008}"/>
    <cellStyle name="Normal 2 2 2 7 3 2 2 2 3" xfId="30114" xr:uid="{C1D398B1-C4C3-499E-AE26-AE47B2230E9D}"/>
    <cellStyle name="Normal 2 2 2 7 3 2 2 2 3 2" xfId="30115" xr:uid="{ED1E9EE1-986E-4EC0-9ED0-91C03119823B}"/>
    <cellStyle name="Normal 2 2 2 7 3 2 2 2 3 2 2" xfId="30116" xr:uid="{CFF0A77C-3189-444C-A3E9-A3CBC3A9E709}"/>
    <cellStyle name="Normal 2 2 2 7 3 2 2 2 3 2 2 2" xfId="30117" xr:uid="{DA3DD2D3-15FF-4F5C-BFFC-507C4DF09CF4}"/>
    <cellStyle name="Normal 2 2 2 7 3 2 2 2 3 2 3" xfId="30118" xr:uid="{94B5BF50-BFD3-41CA-A160-4DB9205B5580}"/>
    <cellStyle name="Normal 2 2 2 7 3 2 2 2 3 3" xfId="30119" xr:uid="{AB147416-8B75-4A92-A725-EEABA1EE6156}"/>
    <cellStyle name="Normal 2 2 2 7 3 2 2 2 3 3 2" xfId="30120" xr:uid="{EDD4F958-2912-41E9-AD6B-9537140DB834}"/>
    <cellStyle name="Normal 2 2 2 7 3 2 2 2 3 4" xfId="30121" xr:uid="{1ECEC704-1195-44EC-80CF-C5C00BB30951}"/>
    <cellStyle name="Normal 2 2 2 7 3 2 2 2 4" xfId="30122" xr:uid="{85DF1AAC-4A0F-4F6E-8BB7-09AACE6993F2}"/>
    <cellStyle name="Normal 2 2 2 7 3 2 2 2 4 2" xfId="30123" xr:uid="{B9ADE364-DB89-4926-B555-25153743F5A8}"/>
    <cellStyle name="Normal 2 2 2 7 3 2 2 2 4 2 2" xfId="30124" xr:uid="{7A8006A8-0A94-46E0-9552-34F5D9F3AD5B}"/>
    <cellStyle name="Normal 2 2 2 7 3 2 2 2 4 3" xfId="30125" xr:uid="{C95278FB-F339-4F21-AB57-7C07A8DECAF9}"/>
    <cellStyle name="Normal 2 2 2 7 3 2 2 2 5" xfId="30126" xr:uid="{1E228029-AD23-49F8-9241-FD1C6300E55F}"/>
    <cellStyle name="Normal 2 2 2 7 3 2 2 2 5 2" xfId="30127" xr:uid="{F703871D-4D39-4943-B030-A972D2BAA610}"/>
    <cellStyle name="Normal 2 2 2 7 3 2 2 2 6" xfId="30128" xr:uid="{83C39156-0CB5-4B82-8930-05A235EDBE6C}"/>
    <cellStyle name="Normal 2 2 2 7 3 2 2 3" xfId="30129" xr:uid="{DC6EF1D5-03E1-4B90-BCC6-7F744284B0AD}"/>
    <cellStyle name="Normal 2 2 2 7 3 2 2 3 2" xfId="30130" xr:uid="{7DBD7D95-67A9-4E8F-831E-191F49B53782}"/>
    <cellStyle name="Normal 2 2 2 7 3 2 2 3 2 2" xfId="30131" xr:uid="{E8F58701-5260-476C-9F89-B4A24F3CCA9F}"/>
    <cellStyle name="Normal 2 2 2 7 3 2 2 3 2 2 2" xfId="30132" xr:uid="{23C29437-4108-46E8-AB59-3B69E76E48DB}"/>
    <cellStyle name="Normal 2 2 2 7 3 2 2 3 2 2 2 2" xfId="30133" xr:uid="{89D7664E-B7CC-4F96-A59F-3926AA267CBE}"/>
    <cellStyle name="Normal 2 2 2 7 3 2 2 3 2 2 3" xfId="30134" xr:uid="{93A2D01D-D59A-443A-AD1D-04DEC4758FC7}"/>
    <cellStyle name="Normal 2 2 2 7 3 2 2 3 2 3" xfId="30135" xr:uid="{1F678D5E-B7F1-4367-A2A0-232EA65EC784}"/>
    <cellStyle name="Normal 2 2 2 7 3 2 2 3 2 3 2" xfId="30136" xr:uid="{10F020F6-DA12-4FEC-83F9-D9A180A8AC86}"/>
    <cellStyle name="Normal 2 2 2 7 3 2 2 3 2 4" xfId="30137" xr:uid="{3E95D7FF-82FA-4794-A74A-3ED773BEEDA0}"/>
    <cellStyle name="Normal 2 2 2 7 3 2 2 3 3" xfId="30138" xr:uid="{A903510A-5993-4390-A135-CB60BCC955D3}"/>
    <cellStyle name="Normal 2 2 2 7 3 2 2 3 3 2" xfId="30139" xr:uid="{853F5C2A-FFAA-48FC-B0C5-30F57859D4A1}"/>
    <cellStyle name="Normal 2 2 2 7 3 2 2 3 3 2 2" xfId="30140" xr:uid="{EC4606B2-C0ED-4E53-B70D-0A5EED14AD97}"/>
    <cellStyle name="Normal 2 2 2 7 3 2 2 3 3 3" xfId="30141" xr:uid="{E8A122B0-C565-4624-88D1-952848E60035}"/>
    <cellStyle name="Normal 2 2 2 7 3 2 2 3 4" xfId="30142" xr:uid="{FEC7FCB6-8938-4CA0-A649-387BC984C93B}"/>
    <cellStyle name="Normal 2 2 2 7 3 2 2 3 4 2" xfId="30143" xr:uid="{D895ED82-629D-4B74-AD0E-A23C2C3FDCE9}"/>
    <cellStyle name="Normal 2 2 2 7 3 2 2 3 5" xfId="30144" xr:uid="{5F8F3AAB-88C8-4E92-9C5D-41EB16945B24}"/>
    <cellStyle name="Normal 2 2 2 7 3 2 2 4" xfId="30145" xr:uid="{44DAF28B-30D6-40C2-821E-A2F351FAFFA5}"/>
    <cellStyle name="Normal 2 2 2 7 3 2 2 4 2" xfId="30146" xr:uid="{412EE831-9CCF-4878-A386-913E3825931F}"/>
    <cellStyle name="Normal 2 2 2 7 3 2 2 4 2 2" xfId="30147" xr:uid="{063BF07A-F050-4114-A7A8-123D24B970B6}"/>
    <cellStyle name="Normal 2 2 2 7 3 2 2 4 2 2 2" xfId="30148" xr:uid="{8B416BE0-5764-4A8A-B0A4-377870393D6A}"/>
    <cellStyle name="Normal 2 2 2 7 3 2 2 4 2 3" xfId="30149" xr:uid="{67ED3993-8B9B-44AB-A181-11AAA360D952}"/>
    <cellStyle name="Normal 2 2 2 7 3 2 2 4 3" xfId="30150" xr:uid="{F5619C5C-1F62-46C6-98F0-5FF0F2995BA5}"/>
    <cellStyle name="Normal 2 2 2 7 3 2 2 4 3 2" xfId="30151" xr:uid="{1111DCDC-C60C-4EB3-B483-A6A94B920ACE}"/>
    <cellStyle name="Normal 2 2 2 7 3 2 2 4 4" xfId="30152" xr:uid="{F8F41D1B-10E1-42B5-BACA-7844FE4D025C}"/>
    <cellStyle name="Normal 2 2 2 7 3 2 2 5" xfId="30153" xr:uid="{2EA124F8-BABD-40A3-956D-F00477CFB067}"/>
    <cellStyle name="Normal 2 2 2 7 3 2 2 5 2" xfId="30154" xr:uid="{234AFD5B-684B-4B1B-BF9D-5FCE55688410}"/>
    <cellStyle name="Normal 2 2 2 7 3 2 2 5 2 2" xfId="30155" xr:uid="{B4568CFE-EF91-46DD-AA2C-4B302984B39B}"/>
    <cellStyle name="Normal 2 2 2 7 3 2 2 5 3" xfId="30156" xr:uid="{ED28A346-A8B6-431F-844C-9753D55623C9}"/>
    <cellStyle name="Normal 2 2 2 7 3 2 2 6" xfId="30157" xr:uid="{E70B70CF-8F73-43B2-98B1-A63FFAA8AF9D}"/>
    <cellStyle name="Normal 2 2 2 7 3 2 2 6 2" xfId="30158" xr:uid="{7AB8F1C1-D7DB-4B97-8E53-6416D736A0D5}"/>
    <cellStyle name="Normal 2 2 2 7 3 2 2 7" xfId="30159" xr:uid="{EE12A366-5C43-41D3-B805-58522B0B0314}"/>
    <cellStyle name="Normal 2 2 2 7 3 2 3" xfId="30160" xr:uid="{42572020-94CB-4307-BDFD-74EB1FD4359D}"/>
    <cellStyle name="Normal 2 2 2 7 3 2 3 2" xfId="30161" xr:uid="{216F2E31-F830-48F5-B7B1-AC8B1C1F239F}"/>
    <cellStyle name="Normal 2 2 2 7 3 2 3 2 2" xfId="30162" xr:uid="{362FDC0D-1B9C-4153-A562-453968A80D2D}"/>
    <cellStyle name="Normal 2 2 2 7 3 2 3 2 2 2" xfId="30163" xr:uid="{98FED9D6-498D-4C57-BBA2-C229B2DC0221}"/>
    <cellStyle name="Normal 2 2 2 7 3 2 3 2 2 2 2" xfId="30164" xr:uid="{8ACE823A-5717-41DC-8A22-644B5182231F}"/>
    <cellStyle name="Normal 2 2 2 7 3 2 3 2 2 2 2 2" xfId="30165" xr:uid="{BAD12A16-4D6F-4AE2-8461-5AE74D70D169}"/>
    <cellStyle name="Normal 2 2 2 7 3 2 3 2 2 2 3" xfId="30166" xr:uid="{072B3901-F5B4-428F-9E65-B2395FC64D3E}"/>
    <cellStyle name="Normal 2 2 2 7 3 2 3 2 2 3" xfId="30167" xr:uid="{CAF9D2F7-98AF-4029-BD88-B6B36DF94BE1}"/>
    <cellStyle name="Normal 2 2 2 7 3 2 3 2 2 3 2" xfId="30168" xr:uid="{C5917E16-1C98-4331-93FA-83DECC59C066}"/>
    <cellStyle name="Normal 2 2 2 7 3 2 3 2 2 4" xfId="30169" xr:uid="{FC884A09-1EC2-4632-A3F5-A1E8AB4106FE}"/>
    <cellStyle name="Normal 2 2 2 7 3 2 3 2 3" xfId="30170" xr:uid="{7DFC2C89-246F-4938-9BEE-D706A38110C6}"/>
    <cellStyle name="Normal 2 2 2 7 3 2 3 2 3 2" xfId="30171" xr:uid="{8B5347A1-CE41-439D-9D6B-05EB8EF51947}"/>
    <cellStyle name="Normal 2 2 2 7 3 2 3 2 3 2 2" xfId="30172" xr:uid="{32079886-AEF3-4508-B0F5-93D649E1DA2C}"/>
    <cellStyle name="Normal 2 2 2 7 3 2 3 2 3 3" xfId="30173" xr:uid="{45E286BF-692C-499F-9F89-2BED4CDB96CE}"/>
    <cellStyle name="Normal 2 2 2 7 3 2 3 2 4" xfId="30174" xr:uid="{0819141C-3D99-41C2-A6BC-4D453F4C8E3B}"/>
    <cellStyle name="Normal 2 2 2 7 3 2 3 2 4 2" xfId="30175" xr:uid="{2AA16215-68CE-435B-87A9-FB0DDD8BCDE2}"/>
    <cellStyle name="Normal 2 2 2 7 3 2 3 2 5" xfId="30176" xr:uid="{AF8BAF1D-8B8F-4091-9B88-A7F4067C0AD5}"/>
    <cellStyle name="Normal 2 2 2 7 3 2 3 3" xfId="30177" xr:uid="{686A3F11-D37B-4361-891F-B611838D19CF}"/>
    <cellStyle name="Normal 2 2 2 7 3 2 3 3 2" xfId="30178" xr:uid="{67465661-E818-4D10-9847-20EB94C8B835}"/>
    <cellStyle name="Normal 2 2 2 7 3 2 3 3 2 2" xfId="30179" xr:uid="{8459E37F-4921-4C21-A482-EF2ACB930BCD}"/>
    <cellStyle name="Normal 2 2 2 7 3 2 3 3 2 2 2" xfId="30180" xr:uid="{2BB7C0B2-4117-4D73-A8CF-856BDAC77EA2}"/>
    <cellStyle name="Normal 2 2 2 7 3 2 3 3 2 3" xfId="30181" xr:uid="{50F73B7D-CA51-4E9E-885C-F020BDDC2B09}"/>
    <cellStyle name="Normal 2 2 2 7 3 2 3 3 3" xfId="30182" xr:uid="{F81CC183-4A16-43D2-A17C-2141AC670886}"/>
    <cellStyle name="Normal 2 2 2 7 3 2 3 3 3 2" xfId="30183" xr:uid="{5FAF1ACA-D124-4F96-B1CE-625A36EA02D8}"/>
    <cellStyle name="Normal 2 2 2 7 3 2 3 3 4" xfId="30184" xr:uid="{4A87D630-0C20-409B-8EED-6AB0AE0ADDEB}"/>
    <cellStyle name="Normal 2 2 2 7 3 2 3 4" xfId="30185" xr:uid="{3A9A14C7-648F-428F-8F7B-AE542A25B034}"/>
    <cellStyle name="Normal 2 2 2 7 3 2 3 4 2" xfId="30186" xr:uid="{B2337979-D339-43A7-8D0F-FF864AB3F99A}"/>
    <cellStyle name="Normal 2 2 2 7 3 2 3 4 2 2" xfId="30187" xr:uid="{5BADA209-B3B2-4337-9330-90F98D6C758B}"/>
    <cellStyle name="Normal 2 2 2 7 3 2 3 4 3" xfId="30188" xr:uid="{40881C22-258A-46FC-A422-6D956719F726}"/>
    <cellStyle name="Normal 2 2 2 7 3 2 3 5" xfId="30189" xr:uid="{45E9D7DE-0D44-44D3-A410-80F951536B87}"/>
    <cellStyle name="Normal 2 2 2 7 3 2 3 5 2" xfId="30190" xr:uid="{CCB50201-6170-4C1C-BAB8-92D87CC677A7}"/>
    <cellStyle name="Normal 2 2 2 7 3 2 3 6" xfId="30191" xr:uid="{F862E24C-54DB-42F0-B3F6-0DB5C02CE5E1}"/>
    <cellStyle name="Normal 2 2 2 7 3 2 4" xfId="30192" xr:uid="{CC538940-5C90-45ED-901E-6C9E1D5E511E}"/>
    <cellStyle name="Normal 2 2 2 7 3 2 4 2" xfId="30193" xr:uid="{705E7A83-0751-4131-B91E-C6DE3047B56C}"/>
    <cellStyle name="Normal 2 2 2 7 3 2 4 2 2" xfId="30194" xr:uid="{FC87729D-CD5E-4BEB-A66F-AEE1499FFAE8}"/>
    <cellStyle name="Normal 2 2 2 7 3 2 4 2 2 2" xfId="30195" xr:uid="{1248DD37-BEC3-42BA-9DDA-0DF1E01D6367}"/>
    <cellStyle name="Normal 2 2 2 7 3 2 4 2 2 2 2" xfId="30196" xr:uid="{EDFF08A9-6E71-4211-9259-97D2C8D885A9}"/>
    <cellStyle name="Normal 2 2 2 7 3 2 4 2 2 3" xfId="30197" xr:uid="{8F0F8430-74B1-497A-B180-E9B6E248D965}"/>
    <cellStyle name="Normal 2 2 2 7 3 2 4 2 3" xfId="30198" xr:uid="{29ADCB6E-82AD-41F1-BBC1-61F7C75272A8}"/>
    <cellStyle name="Normal 2 2 2 7 3 2 4 2 3 2" xfId="30199" xr:uid="{948FE0C5-ECDF-4964-AE20-F6828C5B73AE}"/>
    <cellStyle name="Normal 2 2 2 7 3 2 4 2 4" xfId="30200" xr:uid="{FC10730C-0E09-4A2F-ACE5-9F991D38B6E8}"/>
    <cellStyle name="Normal 2 2 2 7 3 2 4 3" xfId="30201" xr:uid="{C922E91A-8744-4838-B307-370D75488368}"/>
    <cellStyle name="Normal 2 2 2 7 3 2 4 3 2" xfId="30202" xr:uid="{D902E834-2836-446C-BB47-910B618BA0E5}"/>
    <cellStyle name="Normal 2 2 2 7 3 2 4 3 2 2" xfId="30203" xr:uid="{0D94EFD1-4E97-419B-8177-C4BD9683C49C}"/>
    <cellStyle name="Normal 2 2 2 7 3 2 4 3 3" xfId="30204" xr:uid="{08AF6E13-11EF-4935-B4EF-10808BF8BFE3}"/>
    <cellStyle name="Normal 2 2 2 7 3 2 4 4" xfId="30205" xr:uid="{B3880885-2B54-427E-AA98-1765A5DBB9E8}"/>
    <cellStyle name="Normal 2 2 2 7 3 2 4 4 2" xfId="30206" xr:uid="{4F686815-C2D8-42E0-A57D-E334D9D45437}"/>
    <cellStyle name="Normal 2 2 2 7 3 2 4 5" xfId="30207" xr:uid="{4AA8B5E9-16C1-4FC7-8221-B3363DB60536}"/>
    <cellStyle name="Normal 2 2 2 7 3 2 5" xfId="30208" xr:uid="{802A33B2-BFC7-409A-AB56-DC3A3AA5F682}"/>
    <cellStyle name="Normal 2 2 2 7 3 2 5 2" xfId="30209" xr:uid="{80ECF2FE-C95A-460E-8638-A796714532F6}"/>
    <cellStyle name="Normal 2 2 2 7 3 2 5 2 2" xfId="30210" xr:uid="{964C53F4-378A-44CD-B817-BA041E5CDD52}"/>
    <cellStyle name="Normal 2 2 2 7 3 2 5 2 2 2" xfId="30211" xr:uid="{504D9075-B164-4EA3-B909-EA0524718F94}"/>
    <cellStyle name="Normal 2 2 2 7 3 2 5 2 3" xfId="30212" xr:uid="{78505143-850B-43F7-A71F-9F35BC34132E}"/>
    <cellStyle name="Normal 2 2 2 7 3 2 5 3" xfId="30213" xr:uid="{0B25E7AB-3DCB-4C56-9F61-BD0D073D169B}"/>
    <cellStyle name="Normal 2 2 2 7 3 2 5 3 2" xfId="30214" xr:uid="{B41F10C9-5F27-4231-9196-383120921AFF}"/>
    <cellStyle name="Normal 2 2 2 7 3 2 5 4" xfId="30215" xr:uid="{5F1747EE-1488-4225-99DA-1CAA98F3D162}"/>
    <cellStyle name="Normal 2 2 2 7 3 2 6" xfId="30216" xr:uid="{D988B153-35F8-45ED-94A6-7D7B7397DF89}"/>
    <cellStyle name="Normal 2 2 2 7 3 2 6 2" xfId="30217" xr:uid="{9BD4DA5C-FE8B-4E72-8721-31586C0ADAB6}"/>
    <cellStyle name="Normal 2 2 2 7 3 2 6 2 2" xfId="30218" xr:uid="{5EBBCE25-75B2-4A1B-B1F3-13330455A760}"/>
    <cellStyle name="Normal 2 2 2 7 3 2 6 3" xfId="30219" xr:uid="{64EDC743-B219-4FEB-B5AF-C4C6EC5ADEAF}"/>
    <cellStyle name="Normal 2 2 2 7 3 2 7" xfId="30220" xr:uid="{F6957D71-A1D8-44F5-AD68-A8A7172B984A}"/>
    <cellStyle name="Normal 2 2 2 7 3 2 7 2" xfId="30221" xr:uid="{915FECA6-48BE-430D-9443-A279BE90AD13}"/>
    <cellStyle name="Normal 2 2 2 7 3 2 8" xfId="30222" xr:uid="{3D21D5DC-5D73-43DC-B4AE-4F9117BC5EF1}"/>
    <cellStyle name="Normal 2 2 2 7 3 3" xfId="30223" xr:uid="{3B6B8696-A6BC-4887-8B4F-473C4A73D887}"/>
    <cellStyle name="Normal 2 2 2 7 3 3 2" xfId="30224" xr:uid="{C0E4DCD7-F43D-4D24-9351-63D9601EC70A}"/>
    <cellStyle name="Normal 2 2 2 7 3 3 2 2" xfId="30225" xr:uid="{77F939DA-449A-4867-9CA5-2B160FB8B566}"/>
    <cellStyle name="Normal 2 2 2 7 3 3 2 2 2" xfId="30226" xr:uid="{5FDEA5C4-F2D6-4357-B3CE-D0BAB910763E}"/>
    <cellStyle name="Normal 2 2 2 7 3 3 2 2 2 2" xfId="30227" xr:uid="{23E387C9-32CC-4C64-8597-AD76274F99B1}"/>
    <cellStyle name="Normal 2 2 2 7 3 3 2 2 2 2 2" xfId="30228" xr:uid="{C7E172D5-6966-4D94-B9B5-BADDAB25EF9B}"/>
    <cellStyle name="Normal 2 2 2 7 3 3 2 2 2 2 2 2" xfId="30229" xr:uid="{FD3BA8D7-D1C3-4CA8-9011-72222D0DA18E}"/>
    <cellStyle name="Normal 2 2 2 7 3 3 2 2 2 2 3" xfId="30230" xr:uid="{A8F79246-C2ED-484E-8C98-1C03D552EF6E}"/>
    <cellStyle name="Normal 2 2 2 7 3 3 2 2 2 3" xfId="30231" xr:uid="{4ACD0E92-D984-400D-88E1-FFEC6163AB58}"/>
    <cellStyle name="Normal 2 2 2 7 3 3 2 2 2 3 2" xfId="30232" xr:uid="{18D7ECE0-AD06-4229-9012-B7A7B5A1ED4A}"/>
    <cellStyle name="Normal 2 2 2 7 3 3 2 2 2 4" xfId="30233" xr:uid="{3DC6E25D-D1F8-4AC8-91FE-0E6DB23D3F0F}"/>
    <cellStyle name="Normal 2 2 2 7 3 3 2 2 3" xfId="30234" xr:uid="{98B47E06-65E6-424F-B1D3-C924C3119332}"/>
    <cellStyle name="Normal 2 2 2 7 3 3 2 2 3 2" xfId="30235" xr:uid="{05CCC987-C188-4D41-A4A2-1E2E8067A1BC}"/>
    <cellStyle name="Normal 2 2 2 7 3 3 2 2 3 2 2" xfId="30236" xr:uid="{06EC275E-01CA-4332-A3A8-E987529E5C43}"/>
    <cellStyle name="Normal 2 2 2 7 3 3 2 2 3 3" xfId="30237" xr:uid="{CD44A04D-40F0-40A0-8450-60D596757983}"/>
    <cellStyle name="Normal 2 2 2 7 3 3 2 2 4" xfId="30238" xr:uid="{0B4CCD5B-2975-427B-8B82-6F20DCC95ABB}"/>
    <cellStyle name="Normal 2 2 2 7 3 3 2 2 4 2" xfId="30239" xr:uid="{BBB0ADD9-8BEE-41B2-AC74-779F500058ED}"/>
    <cellStyle name="Normal 2 2 2 7 3 3 2 2 5" xfId="30240" xr:uid="{62E573D8-A2B7-4919-AD48-B3DB4AF0CC2A}"/>
    <cellStyle name="Normal 2 2 2 7 3 3 2 3" xfId="30241" xr:uid="{2629538D-044F-438A-AE33-0C19492A7668}"/>
    <cellStyle name="Normal 2 2 2 7 3 3 2 3 2" xfId="30242" xr:uid="{0C038CE2-A1D4-48C2-817C-8B1EE396AFBE}"/>
    <cellStyle name="Normal 2 2 2 7 3 3 2 3 2 2" xfId="30243" xr:uid="{E92FCA30-4D97-4F1A-9E9D-86666B3ACA77}"/>
    <cellStyle name="Normal 2 2 2 7 3 3 2 3 2 2 2" xfId="30244" xr:uid="{E988DE72-215B-4156-B7B3-8BA864069212}"/>
    <cellStyle name="Normal 2 2 2 7 3 3 2 3 2 3" xfId="30245" xr:uid="{EA7B531D-B63A-411C-93D4-D4C5BEFF9106}"/>
    <cellStyle name="Normal 2 2 2 7 3 3 2 3 3" xfId="30246" xr:uid="{A55B9499-3E6E-485A-BF6E-DC4CAF0F7AE9}"/>
    <cellStyle name="Normal 2 2 2 7 3 3 2 3 3 2" xfId="30247" xr:uid="{1EFFED3A-F6E4-4FCA-B166-80E28D963CE9}"/>
    <cellStyle name="Normal 2 2 2 7 3 3 2 3 4" xfId="30248" xr:uid="{B2FA66D9-DD15-42FD-82D2-1894A171A44D}"/>
    <cellStyle name="Normal 2 2 2 7 3 3 2 4" xfId="30249" xr:uid="{75426870-D903-4445-A822-A7DFF02E9932}"/>
    <cellStyle name="Normal 2 2 2 7 3 3 2 4 2" xfId="30250" xr:uid="{7226F80A-1CBF-4F26-85E1-E5E98979BAE4}"/>
    <cellStyle name="Normal 2 2 2 7 3 3 2 4 2 2" xfId="30251" xr:uid="{3E948CB5-6702-4385-BFBA-B5C3F876B000}"/>
    <cellStyle name="Normal 2 2 2 7 3 3 2 4 3" xfId="30252" xr:uid="{D8A2D2C7-E4D9-4053-8BAC-53E425D04184}"/>
    <cellStyle name="Normal 2 2 2 7 3 3 2 5" xfId="30253" xr:uid="{ADCF967A-6B72-47E5-81C0-13C8859CBD79}"/>
    <cellStyle name="Normal 2 2 2 7 3 3 2 5 2" xfId="30254" xr:uid="{681F4D64-FC22-4834-999B-D34628EC3CA0}"/>
    <cellStyle name="Normal 2 2 2 7 3 3 2 6" xfId="30255" xr:uid="{49692E1E-6B90-4A29-914E-C4E5ADC9C71D}"/>
    <cellStyle name="Normal 2 2 2 7 3 3 3" xfId="30256" xr:uid="{8A4C7139-BDCB-4F8E-9CA3-968ED816E7FE}"/>
    <cellStyle name="Normal 2 2 2 7 3 3 3 2" xfId="30257" xr:uid="{C2A09F0B-C622-457E-94B9-1C6DA3EE6093}"/>
    <cellStyle name="Normal 2 2 2 7 3 3 3 2 2" xfId="30258" xr:uid="{8F772C55-EAA8-4AB0-A3B0-08616F2A8B11}"/>
    <cellStyle name="Normal 2 2 2 7 3 3 3 2 2 2" xfId="30259" xr:uid="{5F4FBA32-EE83-45BA-82BE-7EF43AF25874}"/>
    <cellStyle name="Normal 2 2 2 7 3 3 3 2 2 2 2" xfId="30260" xr:uid="{82CDF503-D44E-4496-A9FB-DD5E0D5123ED}"/>
    <cellStyle name="Normal 2 2 2 7 3 3 3 2 2 3" xfId="30261" xr:uid="{DB73C9DB-A0EA-4D41-AF9A-A8D34D9C44BB}"/>
    <cellStyle name="Normal 2 2 2 7 3 3 3 2 3" xfId="30262" xr:uid="{49253455-6572-4164-AEBE-AE392AE299B3}"/>
    <cellStyle name="Normal 2 2 2 7 3 3 3 2 3 2" xfId="30263" xr:uid="{06BE0967-9DB4-417F-A0F9-5DEFE1C0AF0F}"/>
    <cellStyle name="Normal 2 2 2 7 3 3 3 2 4" xfId="30264" xr:uid="{49E3CC81-1539-4AA8-93F0-3364024A0B8C}"/>
    <cellStyle name="Normal 2 2 2 7 3 3 3 3" xfId="30265" xr:uid="{DBC71861-84A6-483F-A04D-3ACC75DC111F}"/>
    <cellStyle name="Normal 2 2 2 7 3 3 3 3 2" xfId="30266" xr:uid="{FBF095FD-7194-4F62-BD13-D604F4B765BB}"/>
    <cellStyle name="Normal 2 2 2 7 3 3 3 3 2 2" xfId="30267" xr:uid="{8544093F-7489-47F8-B005-5A888DFC0263}"/>
    <cellStyle name="Normal 2 2 2 7 3 3 3 3 3" xfId="30268" xr:uid="{3EDFFD4A-CDDF-4DA4-9925-F5B1FAD70833}"/>
    <cellStyle name="Normal 2 2 2 7 3 3 3 4" xfId="30269" xr:uid="{5A3C4BFE-21CB-4FFB-8C43-FB85A510EBE6}"/>
    <cellStyle name="Normal 2 2 2 7 3 3 3 4 2" xfId="30270" xr:uid="{BC5E99BC-21B6-4FF7-8DA3-057D6D024321}"/>
    <cellStyle name="Normal 2 2 2 7 3 3 3 5" xfId="30271" xr:uid="{56CAC667-BBAB-4490-864D-0B5A68C37B59}"/>
    <cellStyle name="Normal 2 2 2 7 3 3 4" xfId="30272" xr:uid="{53A8FC43-A508-473F-8D77-E083ED32C7B9}"/>
    <cellStyle name="Normal 2 2 2 7 3 3 4 2" xfId="30273" xr:uid="{7E95CEE0-0863-4B5B-8955-A41AC8D65058}"/>
    <cellStyle name="Normal 2 2 2 7 3 3 4 2 2" xfId="30274" xr:uid="{B7365B1E-F568-4F37-A4C1-2FEF79383C9B}"/>
    <cellStyle name="Normal 2 2 2 7 3 3 4 2 2 2" xfId="30275" xr:uid="{2863FF73-65BB-4E67-AA57-2BA49CF6D5E3}"/>
    <cellStyle name="Normal 2 2 2 7 3 3 4 2 3" xfId="30276" xr:uid="{099CDB1E-7546-41B8-939A-746FB603B2AF}"/>
    <cellStyle name="Normal 2 2 2 7 3 3 4 3" xfId="30277" xr:uid="{113A62A9-ECD0-49D2-8D83-7E566405097D}"/>
    <cellStyle name="Normal 2 2 2 7 3 3 4 3 2" xfId="30278" xr:uid="{4237A4AC-70F8-4DB9-80E3-E1CCACDE935B}"/>
    <cellStyle name="Normal 2 2 2 7 3 3 4 4" xfId="30279" xr:uid="{B05BF63C-AD90-4B5C-90A7-9087925142A9}"/>
    <cellStyle name="Normal 2 2 2 7 3 3 5" xfId="30280" xr:uid="{1EB86202-A010-4F8C-982D-D376F41ED6D4}"/>
    <cellStyle name="Normal 2 2 2 7 3 3 5 2" xfId="30281" xr:uid="{5A24ABE8-BF80-4C9E-B2F7-C68E8BE0C3A2}"/>
    <cellStyle name="Normal 2 2 2 7 3 3 5 2 2" xfId="30282" xr:uid="{575E8A66-23DC-4AB7-BC3F-8A4F8992B48D}"/>
    <cellStyle name="Normal 2 2 2 7 3 3 5 3" xfId="30283" xr:uid="{165B14BF-6C0F-4C35-981D-514269D13724}"/>
    <cellStyle name="Normal 2 2 2 7 3 3 6" xfId="30284" xr:uid="{23AD799E-7212-455E-BE51-FFBD089CAF1F}"/>
    <cellStyle name="Normal 2 2 2 7 3 3 6 2" xfId="30285" xr:uid="{24BE8FB6-1B8F-48EA-B35A-CF22EF1EA307}"/>
    <cellStyle name="Normal 2 2 2 7 3 3 7" xfId="30286" xr:uid="{1F04B0C9-1E01-4D22-89B8-FE5BE65DAE35}"/>
    <cellStyle name="Normal 2 2 2 7 3 4" xfId="30287" xr:uid="{444DF446-AFAB-40BC-9153-1F0BDF2A2519}"/>
    <cellStyle name="Normal 2 2 2 7 3 4 2" xfId="30288" xr:uid="{6C2ADC24-BA4A-4DF9-B098-6B4A46C511C2}"/>
    <cellStyle name="Normal 2 2 2 7 3 4 2 2" xfId="30289" xr:uid="{A6544AFD-29C9-49EE-A841-2AD3E3435E0F}"/>
    <cellStyle name="Normal 2 2 2 7 3 4 2 2 2" xfId="30290" xr:uid="{FC6B25C5-BEA2-4E10-9C30-9EE7D0DEB9BD}"/>
    <cellStyle name="Normal 2 2 2 7 3 4 2 2 2 2" xfId="30291" xr:uid="{E66FFF3C-0970-48F1-AA0E-2FFBF94DD14D}"/>
    <cellStyle name="Normal 2 2 2 7 3 4 2 2 2 2 2" xfId="30292" xr:uid="{D8D9E945-A79F-48BA-AED6-01263F526273}"/>
    <cellStyle name="Normal 2 2 2 7 3 4 2 2 2 3" xfId="30293" xr:uid="{12F373B7-B197-4748-AED3-F5C637827829}"/>
    <cellStyle name="Normal 2 2 2 7 3 4 2 2 3" xfId="30294" xr:uid="{93ED1EBC-3D3C-46EC-83E9-BA74731A3F5D}"/>
    <cellStyle name="Normal 2 2 2 7 3 4 2 2 3 2" xfId="30295" xr:uid="{31368100-4F84-4D20-9F55-F1B7BA37762A}"/>
    <cellStyle name="Normal 2 2 2 7 3 4 2 2 4" xfId="30296" xr:uid="{398F5E2F-3E7B-4FDD-8B78-0B7292148AC5}"/>
    <cellStyle name="Normal 2 2 2 7 3 4 2 3" xfId="30297" xr:uid="{E09F9BC1-D4F2-40AE-9438-61835C0431BC}"/>
    <cellStyle name="Normal 2 2 2 7 3 4 2 3 2" xfId="30298" xr:uid="{FC85BFA9-B1C6-48FE-83AF-FCE89E549808}"/>
    <cellStyle name="Normal 2 2 2 7 3 4 2 3 2 2" xfId="30299" xr:uid="{460DFAAA-81EC-4685-8D3E-5D1C5A4BF140}"/>
    <cellStyle name="Normal 2 2 2 7 3 4 2 3 3" xfId="30300" xr:uid="{EB3D5C6E-4602-405E-A1C8-8D14A4F4F866}"/>
    <cellStyle name="Normal 2 2 2 7 3 4 2 4" xfId="30301" xr:uid="{CD36BC9D-4806-4521-A7EE-CF92FC1546D4}"/>
    <cellStyle name="Normal 2 2 2 7 3 4 2 4 2" xfId="30302" xr:uid="{88F1B52D-5D78-46E5-B952-83F2C7F1BF92}"/>
    <cellStyle name="Normal 2 2 2 7 3 4 2 5" xfId="30303" xr:uid="{5C9E0A51-C1EC-4C4A-A6AF-8832E38CCC04}"/>
    <cellStyle name="Normal 2 2 2 7 3 4 3" xfId="30304" xr:uid="{5BF5A895-C065-4054-A050-C86C822E6CA8}"/>
    <cellStyle name="Normal 2 2 2 7 3 4 3 2" xfId="30305" xr:uid="{C04CC06F-5053-4F07-BE5B-6F035FED397E}"/>
    <cellStyle name="Normal 2 2 2 7 3 4 3 2 2" xfId="30306" xr:uid="{C9B49D2E-5B16-4649-92BE-82415982DAA9}"/>
    <cellStyle name="Normal 2 2 2 7 3 4 3 2 2 2" xfId="30307" xr:uid="{854A31E0-C948-4B7A-A746-AF20DB60E99B}"/>
    <cellStyle name="Normal 2 2 2 7 3 4 3 2 3" xfId="30308" xr:uid="{D4F3DF7D-13FF-4D5B-8448-0BE3459CD1EC}"/>
    <cellStyle name="Normal 2 2 2 7 3 4 3 3" xfId="30309" xr:uid="{D2009414-94AE-4ADD-B7FA-9FC7942C673A}"/>
    <cellStyle name="Normal 2 2 2 7 3 4 3 3 2" xfId="30310" xr:uid="{41996A52-5D1B-4D1A-BC24-0B42963E856B}"/>
    <cellStyle name="Normal 2 2 2 7 3 4 3 4" xfId="30311" xr:uid="{85CA347D-9A02-4F9D-9584-E5352AE6B8F0}"/>
    <cellStyle name="Normal 2 2 2 7 3 4 4" xfId="30312" xr:uid="{68674B99-3EB3-4DD7-A063-AA0CAE5F657D}"/>
    <cellStyle name="Normal 2 2 2 7 3 4 4 2" xfId="30313" xr:uid="{71147FAA-81D7-48C5-AC33-5DBE65E1602B}"/>
    <cellStyle name="Normal 2 2 2 7 3 4 4 2 2" xfId="30314" xr:uid="{527342ED-C3B0-4BF4-AE86-76E5957DDE6B}"/>
    <cellStyle name="Normal 2 2 2 7 3 4 4 3" xfId="30315" xr:uid="{4B436F26-562E-4DB7-A9DE-4DA210ACE3DE}"/>
    <cellStyle name="Normal 2 2 2 7 3 4 5" xfId="30316" xr:uid="{A8ED4FD6-FCD8-4297-88CA-42A24FB7996C}"/>
    <cellStyle name="Normal 2 2 2 7 3 4 5 2" xfId="30317" xr:uid="{5720E6A2-6772-4A44-9D2C-F385AA6F978B}"/>
    <cellStyle name="Normal 2 2 2 7 3 4 6" xfId="30318" xr:uid="{5B6F33F0-40D1-479F-A75C-3BF07FFAB655}"/>
    <cellStyle name="Normal 2 2 2 7 3 5" xfId="30319" xr:uid="{C6A1392B-51E9-40EC-940A-BBCC1C19CA0A}"/>
    <cellStyle name="Normal 2 2 2 7 3 5 2" xfId="30320" xr:uid="{05CEA065-7361-476D-8D23-2B011B6EB6CF}"/>
    <cellStyle name="Normal 2 2 2 7 3 5 2 2" xfId="30321" xr:uid="{44E75EFA-E9BE-4EA6-A633-51346B601D6B}"/>
    <cellStyle name="Normal 2 2 2 7 3 5 2 2 2" xfId="30322" xr:uid="{62907315-9A20-4E5E-B4D9-340AFA103000}"/>
    <cellStyle name="Normal 2 2 2 7 3 5 2 2 2 2" xfId="30323" xr:uid="{11FFA081-A8E6-4E72-A03B-A2AEC82481FA}"/>
    <cellStyle name="Normal 2 2 2 7 3 5 2 2 3" xfId="30324" xr:uid="{BD34DF99-7610-44A7-9789-9CAE29D8819A}"/>
    <cellStyle name="Normal 2 2 2 7 3 5 2 3" xfId="30325" xr:uid="{1544DB45-F729-4739-B29B-99EB077D4CB4}"/>
    <cellStyle name="Normal 2 2 2 7 3 5 2 3 2" xfId="30326" xr:uid="{0CBEAF0F-7D5D-486D-A4CB-768A313C037D}"/>
    <cellStyle name="Normal 2 2 2 7 3 5 2 4" xfId="30327" xr:uid="{7AB7ED0F-1CD8-4137-8B7F-E32CB86FD053}"/>
    <cellStyle name="Normal 2 2 2 7 3 5 3" xfId="30328" xr:uid="{435DC2BB-04EB-422D-B8D9-610C052D8820}"/>
    <cellStyle name="Normal 2 2 2 7 3 5 3 2" xfId="30329" xr:uid="{7FEBAB75-1718-43EA-9D5A-FC2D60FA37AD}"/>
    <cellStyle name="Normal 2 2 2 7 3 5 3 2 2" xfId="30330" xr:uid="{5A96224D-5E70-4714-ADEC-E62F08BF4344}"/>
    <cellStyle name="Normal 2 2 2 7 3 5 3 3" xfId="30331" xr:uid="{CD650AB6-91A7-49F8-AFAD-55337CC5AADE}"/>
    <cellStyle name="Normal 2 2 2 7 3 5 4" xfId="30332" xr:uid="{5729171F-6FF4-4699-8A60-D7B0387079A7}"/>
    <cellStyle name="Normal 2 2 2 7 3 5 4 2" xfId="30333" xr:uid="{D196A7E1-7027-4F3A-BA0C-FA59284DFB50}"/>
    <cellStyle name="Normal 2 2 2 7 3 5 5" xfId="30334" xr:uid="{2E5DB3A7-7110-4A82-8CE4-B1DF3664A83C}"/>
    <cellStyle name="Normal 2 2 2 7 3 6" xfId="30335" xr:uid="{8DE83C0A-3380-450E-83F0-3A70D002C8AE}"/>
    <cellStyle name="Normal 2 2 2 7 3 6 2" xfId="30336" xr:uid="{20EDBE41-9792-4257-876D-C0B6F780987F}"/>
    <cellStyle name="Normal 2 2 2 7 3 6 2 2" xfId="30337" xr:uid="{18442B93-CB13-4326-B83E-3BB037D8E08D}"/>
    <cellStyle name="Normal 2 2 2 7 3 6 2 2 2" xfId="30338" xr:uid="{5D74A27F-F804-4B2B-9C52-98501F03F38E}"/>
    <cellStyle name="Normal 2 2 2 7 3 6 2 3" xfId="30339" xr:uid="{B38D7EC9-558E-4858-A679-42A9E612339B}"/>
    <cellStyle name="Normal 2 2 2 7 3 6 3" xfId="30340" xr:uid="{C46146D0-D5CD-437B-92ED-2CD25F1F257B}"/>
    <cellStyle name="Normal 2 2 2 7 3 6 3 2" xfId="30341" xr:uid="{D5536B6C-138C-4C49-B398-40CE506ADC38}"/>
    <cellStyle name="Normal 2 2 2 7 3 6 4" xfId="30342" xr:uid="{F8A001E7-DED2-4591-B6A8-42315090EAB1}"/>
    <cellStyle name="Normal 2 2 2 7 3 7" xfId="30343" xr:uid="{EA0611CA-EE8C-4CD8-B359-36356A7F5BD5}"/>
    <cellStyle name="Normal 2 2 2 7 3 7 2" xfId="30344" xr:uid="{115DA798-B39F-4AA0-8802-2677DFED2404}"/>
    <cellStyle name="Normal 2 2 2 7 3 7 2 2" xfId="30345" xr:uid="{3CE03948-4C6E-49C0-9FF4-3AED36F0D551}"/>
    <cellStyle name="Normal 2 2 2 7 3 7 3" xfId="30346" xr:uid="{8407D23C-AD83-4D99-A5FF-D979158DE271}"/>
    <cellStyle name="Normal 2 2 2 7 3 8" xfId="30347" xr:uid="{58A15A61-94A9-4338-A493-A10E7DED81C3}"/>
    <cellStyle name="Normal 2 2 2 7 3 8 2" xfId="30348" xr:uid="{42AA4239-5A2F-418B-BB6D-49CB629A6158}"/>
    <cellStyle name="Normal 2 2 2 7 3 9" xfId="30349" xr:uid="{104D597F-FE25-4EF3-A593-E505C7F010E6}"/>
    <cellStyle name="Normal 2 2 2 7 4" xfId="30350" xr:uid="{4C90D06C-8DCE-4149-9119-3C0C0CE2A69E}"/>
    <cellStyle name="Normal 2 2 2 7 4 2" xfId="30351" xr:uid="{EBABB6BE-D907-44F7-B3DF-809E67E44249}"/>
    <cellStyle name="Normal 2 2 2 7 4 2 2" xfId="30352" xr:uid="{A45E305B-74FB-4229-8F27-5B6372CDA39B}"/>
    <cellStyle name="Normal 2 2 2 7 4 2 2 2" xfId="30353" xr:uid="{52BE0009-00A5-4177-9B9C-A5288D5BF58A}"/>
    <cellStyle name="Normal 2 2 2 7 4 2 2 2 2" xfId="30354" xr:uid="{08D15105-E4DA-43AC-9284-81285E2A386B}"/>
    <cellStyle name="Normal 2 2 2 7 4 2 2 2 2 2" xfId="30355" xr:uid="{C4D8F867-94FD-4BA4-A7F2-69845B0AFCDB}"/>
    <cellStyle name="Normal 2 2 2 7 4 2 2 2 2 2 2" xfId="30356" xr:uid="{545C9E9B-ED77-41F0-B8CD-C9DD0C021B8D}"/>
    <cellStyle name="Normal 2 2 2 7 4 2 2 2 2 2 2 2" xfId="30357" xr:uid="{922A1A3A-7523-4B02-B6CF-50D42A3AA6F0}"/>
    <cellStyle name="Normal 2 2 2 7 4 2 2 2 2 2 2 2 2" xfId="30358" xr:uid="{8F9BB4EA-D73B-42AF-B33E-7263F278A8F1}"/>
    <cellStyle name="Normal 2 2 2 7 4 2 2 2 2 2 2 3" xfId="30359" xr:uid="{3B881B5F-72AF-4008-A618-4EBA052D736E}"/>
    <cellStyle name="Normal 2 2 2 7 4 2 2 2 2 2 3" xfId="30360" xr:uid="{9914DCA5-5FC4-4D1E-A330-D03BA1F02AF1}"/>
    <cellStyle name="Normal 2 2 2 7 4 2 2 2 2 2 3 2" xfId="30361" xr:uid="{86684CC6-2741-4E2A-865C-337FCAE45175}"/>
    <cellStyle name="Normal 2 2 2 7 4 2 2 2 2 2 4" xfId="30362" xr:uid="{36A7376D-011F-4789-9EE5-7287D2886729}"/>
    <cellStyle name="Normal 2 2 2 7 4 2 2 2 2 3" xfId="30363" xr:uid="{9C019EC8-F149-4215-A189-E21E27C0E023}"/>
    <cellStyle name="Normal 2 2 2 7 4 2 2 2 2 3 2" xfId="30364" xr:uid="{20C56000-F6D0-44EF-B37E-991AA20601CE}"/>
    <cellStyle name="Normal 2 2 2 7 4 2 2 2 2 3 2 2" xfId="30365" xr:uid="{8A011272-9427-4A2D-8FF8-16C188833F07}"/>
    <cellStyle name="Normal 2 2 2 7 4 2 2 2 2 3 3" xfId="30366" xr:uid="{3CEAB339-ADD7-464D-9859-E6875D374520}"/>
    <cellStyle name="Normal 2 2 2 7 4 2 2 2 2 4" xfId="30367" xr:uid="{1340CB19-106B-4A6A-850A-A6D24C60037C}"/>
    <cellStyle name="Normal 2 2 2 7 4 2 2 2 2 4 2" xfId="30368" xr:uid="{BCB2E39A-891B-4AEE-99FA-9CE8FE2F2C55}"/>
    <cellStyle name="Normal 2 2 2 7 4 2 2 2 2 5" xfId="30369" xr:uid="{88C16431-2B2C-43E4-92A7-1D40189A11AB}"/>
    <cellStyle name="Normal 2 2 2 7 4 2 2 2 3" xfId="30370" xr:uid="{FD252FDB-858F-489F-B9BF-78D9349F3F37}"/>
    <cellStyle name="Normal 2 2 2 7 4 2 2 2 3 2" xfId="30371" xr:uid="{5A392E42-580F-4579-9C3F-78C82280D720}"/>
    <cellStyle name="Normal 2 2 2 7 4 2 2 2 3 2 2" xfId="30372" xr:uid="{014FB0B9-6672-4860-B688-BA690A31DF1A}"/>
    <cellStyle name="Normal 2 2 2 7 4 2 2 2 3 2 2 2" xfId="30373" xr:uid="{9B5EAA2B-68CF-410F-95C4-FFA219F7A5F9}"/>
    <cellStyle name="Normal 2 2 2 7 4 2 2 2 3 2 3" xfId="30374" xr:uid="{F8377F3A-6A63-4C58-AF16-EFDE427A1510}"/>
    <cellStyle name="Normal 2 2 2 7 4 2 2 2 3 3" xfId="30375" xr:uid="{77279CF1-5016-4F22-8404-A0CF5C5F278F}"/>
    <cellStyle name="Normal 2 2 2 7 4 2 2 2 3 3 2" xfId="30376" xr:uid="{A849775B-343D-4E12-8996-9D507D4B6F31}"/>
    <cellStyle name="Normal 2 2 2 7 4 2 2 2 3 4" xfId="30377" xr:uid="{5453B67A-96CA-4F80-8838-DC9B64F3F5D5}"/>
    <cellStyle name="Normal 2 2 2 7 4 2 2 2 4" xfId="30378" xr:uid="{08729A26-DB59-40B9-AD1A-E67561123287}"/>
    <cellStyle name="Normal 2 2 2 7 4 2 2 2 4 2" xfId="30379" xr:uid="{0A002628-AFF1-499E-9D1D-1C35CEE0084B}"/>
    <cellStyle name="Normal 2 2 2 7 4 2 2 2 4 2 2" xfId="30380" xr:uid="{9D3698CB-13F9-42DF-8E8A-63CFAD6B34F1}"/>
    <cellStyle name="Normal 2 2 2 7 4 2 2 2 4 3" xfId="30381" xr:uid="{89FE0D90-513C-4629-963B-24A751DD0720}"/>
    <cellStyle name="Normal 2 2 2 7 4 2 2 2 5" xfId="30382" xr:uid="{73299694-07A2-4DF4-BB82-35A93962BDC0}"/>
    <cellStyle name="Normal 2 2 2 7 4 2 2 2 5 2" xfId="30383" xr:uid="{4704577A-7136-44EB-AC20-3037DC0E9101}"/>
    <cellStyle name="Normal 2 2 2 7 4 2 2 2 6" xfId="30384" xr:uid="{0C313FED-F57E-468B-9CB9-962795B522DE}"/>
    <cellStyle name="Normal 2 2 2 7 4 2 2 3" xfId="30385" xr:uid="{1661E728-6D5D-4405-B268-B8FB9CD8FA24}"/>
    <cellStyle name="Normal 2 2 2 7 4 2 2 3 2" xfId="30386" xr:uid="{3BEF1107-7B82-46B4-A425-B6B6856E706B}"/>
    <cellStyle name="Normal 2 2 2 7 4 2 2 3 2 2" xfId="30387" xr:uid="{479F4D9E-E83F-4F35-9C3B-2C2524DEC5F0}"/>
    <cellStyle name="Normal 2 2 2 7 4 2 2 3 2 2 2" xfId="30388" xr:uid="{D0894142-ED41-4BC7-9190-9E4F863744F1}"/>
    <cellStyle name="Normal 2 2 2 7 4 2 2 3 2 2 2 2" xfId="30389" xr:uid="{B356EF91-C477-454D-A4F6-E87261AC2D69}"/>
    <cellStyle name="Normal 2 2 2 7 4 2 2 3 2 2 3" xfId="30390" xr:uid="{99D813D6-3C1B-4B5E-BC2B-AF73E755C934}"/>
    <cellStyle name="Normal 2 2 2 7 4 2 2 3 2 3" xfId="30391" xr:uid="{2D926351-A7A0-4EC4-A539-6BD978BE59C6}"/>
    <cellStyle name="Normal 2 2 2 7 4 2 2 3 2 3 2" xfId="30392" xr:uid="{485F9B11-1693-4628-AC11-36EFE635458E}"/>
    <cellStyle name="Normal 2 2 2 7 4 2 2 3 2 4" xfId="30393" xr:uid="{0AE0ADEB-D7EA-4076-A869-8CB8748CBEB8}"/>
    <cellStyle name="Normal 2 2 2 7 4 2 2 3 3" xfId="30394" xr:uid="{BDC0CB42-2A23-4B61-896E-F108DD180A54}"/>
    <cellStyle name="Normal 2 2 2 7 4 2 2 3 3 2" xfId="30395" xr:uid="{4CA5AB55-F91A-4EDF-9D18-E033ACFB30F1}"/>
    <cellStyle name="Normal 2 2 2 7 4 2 2 3 3 2 2" xfId="30396" xr:uid="{8E8C1371-A768-4A5F-AFD0-6DB603E35309}"/>
    <cellStyle name="Normal 2 2 2 7 4 2 2 3 3 3" xfId="30397" xr:uid="{A0F56A5C-D955-4427-B3C2-64633D361285}"/>
    <cellStyle name="Normal 2 2 2 7 4 2 2 3 4" xfId="30398" xr:uid="{894112B8-6D75-4CBF-AAF2-B5AEC36FD233}"/>
    <cellStyle name="Normal 2 2 2 7 4 2 2 3 4 2" xfId="30399" xr:uid="{A5516A8D-76A7-4D8B-9F87-0D2595C385D1}"/>
    <cellStyle name="Normal 2 2 2 7 4 2 2 3 5" xfId="30400" xr:uid="{8F92FAD0-54AD-4285-BB79-73B5DDC0244E}"/>
    <cellStyle name="Normal 2 2 2 7 4 2 2 4" xfId="30401" xr:uid="{28E9CAE6-6958-4432-BF62-8EFF9994C178}"/>
    <cellStyle name="Normal 2 2 2 7 4 2 2 4 2" xfId="30402" xr:uid="{3B338422-0E67-4DA9-8580-3746BCC845AD}"/>
    <cellStyle name="Normal 2 2 2 7 4 2 2 4 2 2" xfId="30403" xr:uid="{15E00EAF-1726-4CC1-971A-AD4D9AAE3399}"/>
    <cellStyle name="Normal 2 2 2 7 4 2 2 4 2 2 2" xfId="30404" xr:uid="{B5899397-2D84-48BD-A408-7BA79C5596A2}"/>
    <cellStyle name="Normal 2 2 2 7 4 2 2 4 2 3" xfId="30405" xr:uid="{A3BB8FBF-71B3-42AD-9F59-BDCF8F1DCC99}"/>
    <cellStyle name="Normal 2 2 2 7 4 2 2 4 3" xfId="30406" xr:uid="{614D7FD3-28AC-4F2C-8004-FA3D0029084C}"/>
    <cellStyle name="Normal 2 2 2 7 4 2 2 4 3 2" xfId="30407" xr:uid="{0464CF4A-1794-4199-9B6A-695EAC4D25C2}"/>
    <cellStyle name="Normal 2 2 2 7 4 2 2 4 4" xfId="30408" xr:uid="{E35FA8D4-1CC6-4F06-AAE4-9066110B7DC6}"/>
    <cellStyle name="Normal 2 2 2 7 4 2 2 5" xfId="30409" xr:uid="{6386C66E-D615-49A9-927F-37014DD5CAC5}"/>
    <cellStyle name="Normal 2 2 2 7 4 2 2 5 2" xfId="30410" xr:uid="{071D4155-1AFA-40AA-8AFC-E16C592C58B2}"/>
    <cellStyle name="Normal 2 2 2 7 4 2 2 5 2 2" xfId="30411" xr:uid="{B3B5ED89-243F-4CAE-97F6-09F520CD51F0}"/>
    <cellStyle name="Normal 2 2 2 7 4 2 2 5 3" xfId="30412" xr:uid="{E760A5DE-F24E-4CE1-ABC3-FC4F97766815}"/>
    <cellStyle name="Normal 2 2 2 7 4 2 2 6" xfId="30413" xr:uid="{4669DBF1-6518-4CAC-A780-EEE2DBDBC883}"/>
    <cellStyle name="Normal 2 2 2 7 4 2 2 6 2" xfId="30414" xr:uid="{A29D120B-E393-416B-BEAE-DE4C7B0C89BB}"/>
    <cellStyle name="Normal 2 2 2 7 4 2 2 7" xfId="30415" xr:uid="{60F16EE0-18C6-4C08-BA23-76412CA6FD92}"/>
    <cellStyle name="Normal 2 2 2 7 4 2 3" xfId="30416" xr:uid="{CA144643-FE58-400E-AA4E-56105F84B205}"/>
    <cellStyle name="Normal 2 2 2 7 4 2 3 2" xfId="30417" xr:uid="{529B4A12-0E30-45B0-A28B-40FE28414ADE}"/>
    <cellStyle name="Normal 2 2 2 7 4 2 3 2 2" xfId="30418" xr:uid="{D7267121-F747-4D96-8DC6-9DDD7069C52F}"/>
    <cellStyle name="Normal 2 2 2 7 4 2 3 2 2 2" xfId="30419" xr:uid="{F7A14E41-E662-482E-91B7-8C7E4C425867}"/>
    <cellStyle name="Normal 2 2 2 7 4 2 3 2 2 2 2" xfId="30420" xr:uid="{278225B0-A37D-4D34-B386-328A4066536A}"/>
    <cellStyle name="Normal 2 2 2 7 4 2 3 2 2 2 2 2" xfId="30421" xr:uid="{FBB0CDB8-F104-4142-ABE1-1968B5B7BAC4}"/>
    <cellStyle name="Normal 2 2 2 7 4 2 3 2 2 2 3" xfId="30422" xr:uid="{7D195A18-79B2-47F1-918B-F9B157E4A73B}"/>
    <cellStyle name="Normal 2 2 2 7 4 2 3 2 2 3" xfId="30423" xr:uid="{D664FDA4-0F69-4716-B4A6-CCB8C34B27E0}"/>
    <cellStyle name="Normal 2 2 2 7 4 2 3 2 2 3 2" xfId="30424" xr:uid="{481EDE2F-7A2A-4828-A15E-E2AF1EB2E057}"/>
    <cellStyle name="Normal 2 2 2 7 4 2 3 2 2 4" xfId="30425" xr:uid="{58602B34-5FCD-4765-8B69-658170A3DDA4}"/>
    <cellStyle name="Normal 2 2 2 7 4 2 3 2 3" xfId="30426" xr:uid="{DE5C84A5-54C9-4557-B364-6F233A4EB86E}"/>
    <cellStyle name="Normal 2 2 2 7 4 2 3 2 3 2" xfId="30427" xr:uid="{B4E8329D-4BAA-422C-BDBA-524E16324ADF}"/>
    <cellStyle name="Normal 2 2 2 7 4 2 3 2 3 2 2" xfId="30428" xr:uid="{CC1D638F-818C-4220-9243-1E5664514CD1}"/>
    <cellStyle name="Normal 2 2 2 7 4 2 3 2 3 3" xfId="30429" xr:uid="{59A1CDF8-28CF-4A08-BEC5-2A131E46F5DE}"/>
    <cellStyle name="Normal 2 2 2 7 4 2 3 2 4" xfId="30430" xr:uid="{019189D6-01D6-4F29-A80A-D70C9E9CF3A6}"/>
    <cellStyle name="Normal 2 2 2 7 4 2 3 2 4 2" xfId="30431" xr:uid="{FDBC5C89-7593-4A60-A698-070042495ACE}"/>
    <cellStyle name="Normal 2 2 2 7 4 2 3 2 5" xfId="30432" xr:uid="{C0B147B8-8025-4A64-96BB-DF14F027AD03}"/>
    <cellStyle name="Normal 2 2 2 7 4 2 3 3" xfId="30433" xr:uid="{18C1AA54-8E83-4AA6-8363-176CA114EF5E}"/>
    <cellStyle name="Normal 2 2 2 7 4 2 3 3 2" xfId="30434" xr:uid="{986B576D-6309-438C-952A-895A10B33F20}"/>
    <cellStyle name="Normal 2 2 2 7 4 2 3 3 2 2" xfId="30435" xr:uid="{C780B1D8-0D66-41C4-8E7A-F179577DFDB3}"/>
    <cellStyle name="Normal 2 2 2 7 4 2 3 3 2 2 2" xfId="30436" xr:uid="{92554B9F-F6B4-4F09-83FA-62C5CDFFEBED}"/>
    <cellStyle name="Normal 2 2 2 7 4 2 3 3 2 3" xfId="30437" xr:uid="{4D1F4F23-5DD1-4D3E-9517-854D472AB369}"/>
    <cellStyle name="Normal 2 2 2 7 4 2 3 3 3" xfId="30438" xr:uid="{C04D6CD0-E3F5-45A4-8A7C-B88D404AC0B9}"/>
    <cellStyle name="Normal 2 2 2 7 4 2 3 3 3 2" xfId="30439" xr:uid="{03C4FACB-D244-4F87-B704-E5039F1E46F0}"/>
    <cellStyle name="Normal 2 2 2 7 4 2 3 3 4" xfId="30440" xr:uid="{C4E60B9F-E234-4EE1-81BB-63E214B53BB5}"/>
    <cellStyle name="Normal 2 2 2 7 4 2 3 4" xfId="30441" xr:uid="{BA60FCA7-72FF-433D-BAAE-7FAA0C63D2AE}"/>
    <cellStyle name="Normal 2 2 2 7 4 2 3 4 2" xfId="30442" xr:uid="{AE13F348-A26E-44FE-AE2C-B648B9568651}"/>
    <cellStyle name="Normal 2 2 2 7 4 2 3 4 2 2" xfId="30443" xr:uid="{566A36D2-71B6-4BAD-9CB0-9BB16EF623BA}"/>
    <cellStyle name="Normal 2 2 2 7 4 2 3 4 3" xfId="30444" xr:uid="{83D3416F-BAE2-42EB-BD3E-DFE13EE57470}"/>
    <cellStyle name="Normal 2 2 2 7 4 2 3 5" xfId="30445" xr:uid="{13FD1E56-579A-481D-A71B-2DB362F18362}"/>
    <cellStyle name="Normal 2 2 2 7 4 2 3 5 2" xfId="30446" xr:uid="{D7A5EB5C-39C4-4A9B-87C0-06D272458FDD}"/>
    <cellStyle name="Normal 2 2 2 7 4 2 3 6" xfId="30447" xr:uid="{511EF065-755B-4908-9323-DD9B71273066}"/>
    <cellStyle name="Normal 2 2 2 7 4 2 4" xfId="30448" xr:uid="{0C9755EE-3261-4212-BA08-CEF25609A537}"/>
    <cellStyle name="Normal 2 2 2 7 4 2 4 2" xfId="30449" xr:uid="{04EB56C4-8CA6-43CB-A0C6-0437F5A65E1F}"/>
    <cellStyle name="Normal 2 2 2 7 4 2 4 2 2" xfId="30450" xr:uid="{2C6FB181-476A-4ED8-9ED5-700CEF92D8B7}"/>
    <cellStyle name="Normal 2 2 2 7 4 2 4 2 2 2" xfId="30451" xr:uid="{2B0AD1CD-57BE-4BCB-903A-7AD0A6D10386}"/>
    <cellStyle name="Normal 2 2 2 7 4 2 4 2 2 2 2" xfId="30452" xr:uid="{98C1ED8D-72BF-442D-8555-3511D915632B}"/>
    <cellStyle name="Normal 2 2 2 7 4 2 4 2 2 3" xfId="30453" xr:uid="{F7D883A1-2E92-4C7D-9349-BD0AF62390A9}"/>
    <cellStyle name="Normal 2 2 2 7 4 2 4 2 3" xfId="30454" xr:uid="{768F4BB8-D102-4C5E-986A-F4342948D370}"/>
    <cellStyle name="Normal 2 2 2 7 4 2 4 2 3 2" xfId="30455" xr:uid="{69E87FE2-0C4F-4E2D-A3AA-817181D88033}"/>
    <cellStyle name="Normal 2 2 2 7 4 2 4 2 4" xfId="30456" xr:uid="{0FF01D1C-F0A6-4EE6-A3E1-7F9813B27D21}"/>
    <cellStyle name="Normal 2 2 2 7 4 2 4 3" xfId="30457" xr:uid="{6E02A4C7-607F-49E2-BB3C-B1104B65F589}"/>
    <cellStyle name="Normal 2 2 2 7 4 2 4 3 2" xfId="30458" xr:uid="{D9D9C2EE-1620-4956-B4F4-F892FE293DE5}"/>
    <cellStyle name="Normal 2 2 2 7 4 2 4 3 2 2" xfId="30459" xr:uid="{E2A0C6ED-21DF-4A91-B7CD-3E5950A750EA}"/>
    <cellStyle name="Normal 2 2 2 7 4 2 4 3 3" xfId="30460" xr:uid="{D7A7628F-1C3B-44C1-A653-A21B79037510}"/>
    <cellStyle name="Normal 2 2 2 7 4 2 4 4" xfId="30461" xr:uid="{75F9174B-2D5B-452D-A04A-584202E91620}"/>
    <cellStyle name="Normal 2 2 2 7 4 2 4 4 2" xfId="30462" xr:uid="{F3BB2DB2-A9C9-45F4-B5E6-71C9FB401A33}"/>
    <cellStyle name="Normal 2 2 2 7 4 2 4 5" xfId="30463" xr:uid="{A57933BA-097F-4A46-AF18-F5A9F1373ADA}"/>
    <cellStyle name="Normal 2 2 2 7 4 2 5" xfId="30464" xr:uid="{C5D40A5A-B7A9-4293-984F-AD7B421BC197}"/>
    <cellStyle name="Normal 2 2 2 7 4 2 5 2" xfId="30465" xr:uid="{A01F1F06-CDAB-4223-9C96-61A81B384DE4}"/>
    <cellStyle name="Normal 2 2 2 7 4 2 5 2 2" xfId="30466" xr:uid="{C0E90B3D-879A-48F9-A816-8C642010D02A}"/>
    <cellStyle name="Normal 2 2 2 7 4 2 5 2 2 2" xfId="30467" xr:uid="{40794599-98F4-4482-B3A0-A2F69EE2CFBF}"/>
    <cellStyle name="Normal 2 2 2 7 4 2 5 2 3" xfId="30468" xr:uid="{5E0363E6-8BA6-4C48-BA23-442A6528529D}"/>
    <cellStyle name="Normal 2 2 2 7 4 2 5 3" xfId="30469" xr:uid="{BFFEC028-68D9-4837-A322-C8C4CF61FB16}"/>
    <cellStyle name="Normal 2 2 2 7 4 2 5 3 2" xfId="30470" xr:uid="{328486A9-5217-4AAC-AB2B-D8FC7CC306AC}"/>
    <cellStyle name="Normal 2 2 2 7 4 2 5 4" xfId="30471" xr:uid="{4E791B11-8908-4653-8FCD-EB406677F260}"/>
    <cellStyle name="Normal 2 2 2 7 4 2 6" xfId="30472" xr:uid="{2FF8DA3D-B8D6-437B-A17A-CED91DC6265E}"/>
    <cellStyle name="Normal 2 2 2 7 4 2 6 2" xfId="30473" xr:uid="{A20C688D-31ED-475E-AD35-FFB8D16CA9C7}"/>
    <cellStyle name="Normal 2 2 2 7 4 2 6 2 2" xfId="30474" xr:uid="{C4200CFB-D786-42E0-A1BD-AC8374B7D4C5}"/>
    <cellStyle name="Normal 2 2 2 7 4 2 6 3" xfId="30475" xr:uid="{B7852582-FF99-41ED-9219-DAD4E7888488}"/>
    <cellStyle name="Normal 2 2 2 7 4 2 7" xfId="30476" xr:uid="{F662685D-BAD2-4CCA-9E2F-EF57E71E982C}"/>
    <cellStyle name="Normal 2 2 2 7 4 2 7 2" xfId="30477" xr:uid="{58E77D2E-FE5B-4649-A82B-E833086B42CD}"/>
    <cellStyle name="Normal 2 2 2 7 4 2 8" xfId="30478" xr:uid="{1EDECA86-2923-41E4-9571-D4B5F52624F1}"/>
    <cellStyle name="Normal 2 2 2 7 4 3" xfId="30479" xr:uid="{D1746EA0-B994-4BAF-9D85-EAA78F606ED7}"/>
    <cellStyle name="Normal 2 2 2 7 4 3 2" xfId="30480" xr:uid="{E858351D-88F3-4701-9555-B48C5F684E1C}"/>
    <cellStyle name="Normal 2 2 2 7 4 3 2 2" xfId="30481" xr:uid="{E4CBC179-5C9E-46C0-9E97-7B4EB9FEA5F9}"/>
    <cellStyle name="Normal 2 2 2 7 4 3 2 2 2" xfId="30482" xr:uid="{5F2564E3-068B-4AD6-8C57-15BF5F0984F2}"/>
    <cellStyle name="Normal 2 2 2 7 4 3 2 2 2 2" xfId="30483" xr:uid="{37572AF8-9DD7-44B5-B338-7F97D65CDBE8}"/>
    <cellStyle name="Normal 2 2 2 7 4 3 2 2 2 2 2" xfId="30484" xr:uid="{F3B7F4F2-BF55-454A-AC21-1E563126F055}"/>
    <cellStyle name="Normal 2 2 2 7 4 3 2 2 2 2 2 2" xfId="30485" xr:uid="{FB2CB6C4-A5B1-49A6-A46C-CE7EF8F0114F}"/>
    <cellStyle name="Normal 2 2 2 7 4 3 2 2 2 2 3" xfId="30486" xr:uid="{D08BD921-579D-4EFE-ACFF-4B0CA98621AA}"/>
    <cellStyle name="Normal 2 2 2 7 4 3 2 2 2 3" xfId="30487" xr:uid="{8AE58F56-0182-4DE1-A8D1-3A73AA96B7A3}"/>
    <cellStyle name="Normal 2 2 2 7 4 3 2 2 2 3 2" xfId="30488" xr:uid="{1C808B7E-6756-44B4-AE19-F8FE1031E7FD}"/>
    <cellStyle name="Normal 2 2 2 7 4 3 2 2 2 4" xfId="30489" xr:uid="{4999BC8D-DE9E-4C6F-8CF6-E4AC34952DD0}"/>
    <cellStyle name="Normal 2 2 2 7 4 3 2 2 3" xfId="30490" xr:uid="{19B06C39-696A-4C2B-BAF6-C52FA1FC509B}"/>
    <cellStyle name="Normal 2 2 2 7 4 3 2 2 3 2" xfId="30491" xr:uid="{E9340E44-2118-4929-AA1A-76C2238BC43B}"/>
    <cellStyle name="Normal 2 2 2 7 4 3 2 2 3 2 2" xfId="30492" xr:uid="{F0982D62-4B5D-4EB0-8134-EA262964520E}"/>
    <cellStyle name="Normal 2 2 2 7 4 3 2 2 3 3" xfId="30493" xr:uid="{FA349751-CD2E-4118-8E79-EF332267087E}"/>
    <cellStyle name="Normal 2 2 2 7 4 3 2 2 4" xfId="30494" xr:uid="{5EF16852-21F8-44EB-8D83-1DDE7454CE2C}"/>
    <cellStyle name="Normal 2 2 2 7 4 3 2 2 4 2" xfId="30495" xr:uid="{50A6588E-4801-44DF-AB3B-67E332833F59}"/>
    <cellStyle name="Normal 2 2 2 7 4 3 2 2 5" xfId="30496" xr:uid="{78A840E8-F3D3-4D31-AFC1-2719908B79D7}"/>
    <cellStyle name="Normal 2 2 2 7 4 3 2 3" xfId="30497" xr:uid="{55C11151-1042-47F4-B28E-DC7DA084BD28}"/>
    <cellStyle name="Normal 2 2 2 7 4 3 2 3 2" xfId="30498" xr:uid="{1180FBE5-CDE6-46B7-BEFF-EE2D5F4C90B2}"/>
    <cellStyle name="Normal 2 2 2 7 4 3 2 3 2 2" xfId="30499" xr:uid="{093D1A3C-9C1D-4573-9F25-BEE3B620C353}"/>
    <cellStyle name="Normal 2 2 2 7 4 3 2 3 2 2 2" xfId="30500" xr:uid="{0C24A8D6-D96E-4D51-877F-9C367E1E39CF}"/>
    <cellStyle name="Normal 2 2 2 7 4 3 2 3 2 3" xfId="30501" xr:uid="{E01C461F-3A56-4E0D-A123-F32C02B24902}"/>
    <cellStyle name="Normal 2 2 2 7 4 3 2 3 3" xfId="30502" xr:uid="{B8757959-0B11-4F59-8B63-35E707C2ADC3}"/>
    <cellStyle name="Normal 2 2 2 7 4 3 2 3 3 2" xfId="30503" xr:uid="{9B5E0EB1-03D9-49D4-9430-489F2869AE10}"/>
    <cellStyle name="Normal 2 2 2 7 4 3 2 3 4" xfId="30504" xr:uid="{70F82CBA-FAB6-4629-8DC6-240A434006A1}"/>
    <cellStyle name="Normal 2 2 2 7 4 3 2 4" xfId="30505" xr:uid="{470D3C3E-310F-4BEE-8A4F-DD563DE74681}"/>
    <cellStyle name="Normal 2 2 2 7 4 3 2 4 2" xfId="30506" xr:uid="{9E8134A7-D69F-4DA3-96AC-D3E0D4CAE012}"/>
    <cellStyle name="Normal 2 2 2 7 4 3 2 4 2 2" xfId="30507" xr:uid="{E9370338-F12A-4EE8-9ECF-20B9445086EC}"/>
    <cellStyle name="Normal 2 2 2 7 4 3 2 4 3" xfId="30508" xr:uid="{872331D4-45E8-4771-9829-62756AD7B702}"/>
    <cellStyle name="Normal 2 2 2 7 4 3 2 5" xfId="30509" xr:uid="{09A1A58F-BDA3-45EA-8AD5-0EA8FF9E66CE}"/>
    <cellStyle name="Normal 2 2 2 7 4 3 2 5 2" xfId="30510" xr:uid="{26DA5B67-6C6B-412C-9F4C-216017F1CC30}"/>
    <cellStyle name="Normal 2 2 2 7 4 3 2 6" xfId="30511" xr:uid="{95D3C4B9-FEC5-45C6-8EE5-5EC3E6C5B9B9}"/>
    <cellStyle name="Normal 2 2 2 7 4 3 3" xfId="30512" xr:uid="{6FB85C3F-F832-4782-9539-5899511DA71E}"/>
    <cellStyle name="Normal 2 2 2 7 4 3 3 2" xfId="30513" xr:uid="{60B7FB34-E50C-47F2-9B14-528C442D2151}"/>
    <cellStyle name="Normal 2 2 2 7 4 3 3 2 2" xfId="30514" xr:uid="{038DEF68-DB2D-4864-9C3E-4C6B864D02BB}"/>
    <cellStyle name="Normal 2 2 2 7 4 3 3 2 2 2" xfId="30515" xr:uid="{2B325C2C-9DFE-4F01-857A-870BCCDD91A4}"/>
    <cellStyle name="Normal 2 2 2 7 4 3 3 2 2 2 2" xfId="30516" xr:uid="{A3F67373-8C25-4292-A4D4-8187F86BE6BD}"/>
    <cellStyle name="Normal 2 2 2 7 4 3 3 2 2 3" xfId="30517" xr:uid="{3D842245-2264-4CE0-9656-3600B1B72161}"/>
    <cellStyle name="Normal 2 2 2 7 4 3 3 2 3" xfId="30518" xr:uid="{39B9F409-4979-4B24-991C-AF65DB7A3B3D}"/>
    <cellStyle name="Normal 2 2 2 7 4 3 3 2 3 2" xfId="30519" xr:uid="{3EAEF2E2-4E4E-4835-847A-5E2C87111B86}"/>
    <cellStyle name="Normal 2 2 2 7 4 3 3 2 4" xfId="30520" xr:uid="{276EB441-CF65-40F6-B54C-AD217FD16BEA}"/>
    <cellStyle name="Normal 2 2 2 7 4 3 3 3" xfId="30521" xr:uid="{5C110FEF-CAB8-418F-9310-2D4B4278E655}"/>
    <cellStyle name="Normal 2 2 2 7 4 3 3 3 2" xfId="30522" xr:uid="{6A9926CC-DEA7-420A-9207-BD50BED83FB5}"/>
    <cellStyle name="Normal 2 2 2 7 4 3 3 3 2 2" xfId="30523" xr:uid="{D01799BA-4DB5-4044-82B8-15B519F7C9E8}"/>
    <cellStyle name="Normal 2 2 2 7 4 3 3 3 3" xfId="30524" xr:uid="{41041412-EE0C-448E-9C5B-9BB81B62E461}"/>
    <cellStyle name="Normal 2 2 2 7 4 3 3 4" xfId="30525" xr:uid="{0F96311A-F78D-4D18-8DE9-7DE579645B06}"/>
    <cellStyle name="Normal 2 2 2 7 4 3 3 4 2" xfId="30526" xr:uid="{5888ACAC-F288-4B71-83F7-7DA0A7857B30}"/>
    <cellStyle name="Normal 2 2 2 7 4 3 3 5" xfId="30527" xr:uid="{13F35078-C3B2-451B-84FA-DCB01C0A140A}"/>
    <cellStyle name="Normal 2 2 2 7 4 3 4" xfId="30528" xr:uid="{068E4D09-05E8-4914-95F3-AE7799CE752C}"/>
    <cellStyle name="Normal 2 2 2 7 4 3 4 2" xfId="30529" xr:uid="{B4A7A3C5-D178-4957-B33E-2D4024C87786}"/>
    <cellStyle name="Normal 2 2 2 7 4 3 4 2 2" xfId="30530" xr:uid="{8D8E7008-B27B-4A60-9218-90A6F92BFF0D}"/>
    <cellStyle name="Normal 2 2 2 7 4 3 4 2 2 2" xfId="30531" xr:uid="{44F2A91A-B583-4173-BE05-93C3BC3CB25B}"/>
    <cellStyle name="Normal 2 2 2 7 4 3 4 2 3" xfId="30532" xr:uid="{874C8920-9154-44F2-90AA-C3932C427876}"/>
    <cellStyle name="Normal 2 2 2 7 4 3 4 3" xfId="30533" xr:uid="{12836BE7-4846-4985-8B0A-C897F64B28F9}"/>
    <cellStyle name="Normal 2 2 2 7 4 3 4 3 2" xfId="30534" xr:uid="{BC6B77F7-C6B3-4C4F-B6FF-7839D82D1B93}"/>
    <cellStyle name="Normal 2 2 2 7 4 3 4 4" xfId="30535" xr:uid="{2E565BA0-A242-42EB-8B8F-70EA47C19FF5}"/>
    <cellStyle name="Normal 2 2 2 7 4 3 5" xfId="30536" xr:uid="{359391E9-8B45-4A2E-9ECC-7AB29577DE6D}"/>
    <cellStyle name="Normal 2 2 2 7 4 3 5 2" xfId="30537" xr:uid="{3F379468-D9DF-443C-8F70-792406D32723}"/>
    <cellStyle name="Normal 2 2 2 7 4 3 5 2 2" xfId="30538" xr:uid="{8226D59F-E433-4F86-AC7C-ABE2F2860780}"/>
    <cellStyle name="Normal 2 2 2 7 4 3 5 3" xfId="30539" xr:uid="{69B30B7C-EA4A-4496-8659-007CAA459AF3}"/>
    <cellStyle name="Normal 2 2 2 7 4 3 6" xfId="30540" xr:uid="{144AB634-29A5-4F86-A663-D92ED7C8FFBD}"/>
    <cellStyle name="Normal 2 2 2 7 4 3 6 2" xfId="30541" xr:uid="{E2D3BB58-D431-4870-B385-92B1508C8D06}"/>
    <cellStyle name="Normal 2 2 2 7 4 3 7" xfId="30542" xr:uid="{7DE4E50E-C347-493D-B82C-76343531C5A5}"/>
    <cellStyle name="Normal 2 2 2 7 4 4" xfId="30543" xr:uid="{5B92B6A3-B206-45BE-97FA-C2B57383ABC6}"/>
    <cellStyle name="Normal 2 2 2 7 4 4 2" xfId="30544" xr:uid="{1F5F6855-8E60-4F29-8A83-BA45B6E9038B}"/>
    <cellStyle name="Normal 2 2 2 7 4 4 2 2" xfId="30545" xr:uid="{27030F39-0D01-47F3-B55D-5B8D17643E82}"/>
    <cellStyle name="Normal 2 2 2 7 4 4 2 2 2" xfId="30546" xr:uid="{586AA1BA-CEB0-4BE7-B6C9-9FDDE7615D68}"/>
    <cellStyle name="Normal 2 2 2 7 4 4 2 2 2 2" xfId="30547" xr:uid="{0067D8CE-F9DA-4744-B040-FEFE352575BA}"/>
    <cellStyle name="Normal 2 2 2 7 4 4 2 2 2 2 2" xfId="30548" xr:uid="{9673C302-41F6-49AC-92EA-80323F064604}"/>
    <cellStyle name="Normal 2 2 2 7 4 4 2 2 2 3" xfId="30549" xr:uid="{113D4BA1-AB20-422E-B19E-AA8D7E7F11A2}"/>
    <cellStyle name="Normal 2 2 2 7 4 4 2 2 3" xfId="30550" xr:uid="{690C185D-11B7-4F1A-98AD-F057E215CC85}"/>
    <cellStyle name="Normal 2 2 2 7 4 4 2 2 3 2" xfId="30551" xr:uid="{5E0A4135-9005-4936-9FB1-B282E88E40F8}"/>
    <cellStyle name="Normal 2 2 2 7 4 4 2 2 4" xfId="30552" xr:uid="{63DD7CE3-014E-4B5D-B55E-DB75C2E956D3}"/>
    <cellStyle name="Normal 2 2 2 7 4 4 2 3" xfId="30553" xr:uid="{4E10E65A-EBAB-473C-B3DC-2E0C18502A05}"/>
    <cellStyle name="Normal 2 2 2 7 4 4 2 3 2" xfId="30554" xr:uid="{818A3360-6E84-4A7B-9396-46A076A0EEE7}"/>
    <cellStyle name="Normal 2 2 2 7 4 4 2 3 2 2" xfId="30555" xr:uid="{6D15F483-E346-4B64-B0C9-545E4AFF7181}"/>
    <cellStyle name="Normal 2 2 2 7 4 4 2 3 3" xfId="30556" xr:uid="{2A9D4180-57C2-4A4B-A7E5-78764B8D828A}"/>
    <cellStyle name="Normal 2 2 2 7 4 4 2 4" xfId="30557" xr:uid="{92AE411B-88EC-40B3-AEFD-9D4D9C0071D2}"/>
    <cellStyle name="Normal 2 2 2 7 4 4 2 4 2" xfId="30558" xr:uid="{28D9E7D9-F21E-49DB-9284-A51CB2101D31}"/>
    <cellStyle name="Normal 2 2 2 7 4 4 2 5" xfId="30559" xr:uid="{E3F9EEB9-097D-486B-8958-7EF8DE001E50}"/>
    <cellStyle name="Normal 2 2 2 7 4 4 3" xfId="30560" xr:uid="{89B129C9-4C49-4189-BCF8-BBB394A89430}"/>
    <cellStyle name="Normal 2 2 2 7 4 4 3 2" xfId="30561" xr:uid="{079795B3-331D-492C-B0E5-68A075BA05B5}"/>
    <cellStyle name="Normal 2 2 2 7 4 4 3 2 2" xfId="30562" xr:uid="{3EA2C765-BC82-4F58-B2C3-5AEB32883699}"/>
    <cellStyle name="Normal 2 2 2 7 4 4 3 2 2 2" xfId="30563" xr:uid="{ADF1DFBD-9861-4006-A2D4-707EFD7EAE0A}"/>
    <cellStyle name="Normal 2 2 2 7 4 4 3 2 3" xfId="30564" xr:uid="{3FA5B17F-1EC0-4CF9-B3C8-374E6D88399A}"/>
    <cellStyle name="Normal 2 2 2 7 4 4 3 3" xfId="30565" xr:uid="{BB5E2FE4-3CF4-46EC-888E-684CC73BF72F}"/>
    <cellStyle name="Normal 2 2 2 7 4 4 3 3 2" xfId="30566" xr:uid="{69A411D2-8BBC-4793-80CF-50EED716E712}"/>
    <cellStyle name="Normal 2 2 2 7 4 4 3 4" xfId="30567" xr:uid="{F25B307B-DCEE-45B1-B03D-9B8A2CFA405E}"/>
    <cellStyle name="Normal 2 2 2 7 4 4 4" xfId="30568" xr:uid="{9E9C6F77-BC5A-4FA9-8C6D-7D802CDE762A}"/>
    <cellStyle name="Normal 2 2 2 7 4 4 4 2" xfId="30569" xr:uid="{24C6EAF5-E44B-4448-95B5-29D9F44048A4}"/>
    <cellStyle name="Normal 2 2 2 7 4 4 4 2 2" xfId="30570" xr:uid="{68898BB1-70A4-4908-B677-FC2E028A67AA}"/>
    <cellStyle name="Normal 2 2 2 7 4 4 4 3" xfId="30571" xr:uid="{B7F799BC-FD44-4379-B465-7A4480AE3317}"/>
    <cellStyle name="Normal 2 2 2 7 4 4 5" xfId="30572" xr:uid="{A9D8F447-7740-45DF-8BD7-3E8E9026A0EB}"/>
    <cellStyle name="Normal 2 2 2 7 4 4 5 2" xfId="30573" xr:uid="{E6A7F512-A6F8-4341-BD73-7B66CA6BA015}"/>
    <cellStyle name="Normal 2 2 2 7 4 4 6" xfId="30574" xr:uid="{9847ECC8-F049-4A79-97B4-4642708CD2F2}"/>
    <cellStyle name="Normal 2 2 2 7 4 5" xfId="30575" xr:uid="{20ED7955-7021-48CB-BCC5-40FFF5D81CD7}"/>
    <cellStyle name="Normal 2 2 2 7 4 5 2" xfId="30576" xr:uid="{012185C6-DE15-47E6-A49B-C671A46D3E02}"/>
    <cellStyle name="Normal 2 2 2 7 4 5 2 2" xfId="30577" xr:uid="{A269710A-531B-4A18-921D-EC9C565BA2BA}"/>
    <cellStyle name="Normal 2 2 2 7 4 5 2 2 2" xfId="30578" xr:uid="{B3D9C130-63A6-4A84-9BCF-8005D586C458}"/>
    <cellStyle name="Normal 2 2 2 7 4 5 2 2 2 2" xfId="30579" xr:uid="{879F59B5-35C4-4163-BF0F-861014A36D51}"/>
    <cellStyle name="Normal 2 2 2 7 4 5 2 2 3" xfId="30580" xr:uid="{A470079E-FEEF-4B06-9421-5CADF2F6507F}"/>
    <cellStyle name="Normal 2 2 2 7 4 5 2 3" xfId="30581" xr:uid="{CFE1023F-FD08-4F91-9125-71776322B205}"/>
    <cellStyle name="Normal 2 2 2 7 4 5 2 3 2" xfId="30582" xr:uid="{57BB36D2-E952-4A1B-BC8B-92791B4B8D4D}"/>
    <cellStyle name="Normal 2 2 2 7 4 5 2 4" xfId="30583" xr:uid="{AF82D91A-DC7D-45FC-94E5-91639AE6EB6E}"/>
    <cellStyle name="Normal 2 2 2 7 4 5 3" xfId="30584" xr:uid="{B61D85CC-0880-4611-98DC-00AC4B452793}"/>
    <cellStyle name="Normal 2 2 2 7 4 5 3 2" xfId="30585" xr:uid="{8A9193AA-8E27-41D3-B861-FE0725400920}"/>
    <cellStyle name="Normal 2 2 2 7 4 5 3 2 2" xfId="30586" xr:uid="{A94758DC-002D-471F-9AC6-6EFCCCA0DD1A}"/>
    <cellStyle name="Normal 2 2 2 7 4 5 3 3" xfId="30587" xr:uid="{936917E2-639C-43D0-B988-BFAE1BC9329C}"/>
    <cellStyle name="Normal 2 2 2 7 4 5 4" xfId="30588" xr:uid="{50EB2B9E-A49E-4C93-A0FF-09390136FB7A}"/>
    <cellStyle name="Normal 2 2 2 7 4 5 4 2" xfId="30589" xr:uid="{6391325D-C3F7-47F0-892A-96F2871395E7}"/>
    <cellStyle name="Normal 2 2 2 7 4 5 5" xfId="30590" xr:uid="{477FDE38-89CA-4B0F-9288-9A54A730C09E}"/>
    <cellStyle name="Normal 2 2 2 7 4 6" xfId="30591" xr:uid="{0C404E80-69D7-4EED-9240-330CDC6D7ADA}"/>
    <cellStyle name="Normal 2 2 2 7 4 6 2" xfId="30592" xr:uid="{53697174-0850-457D-868B-02E313ADE9C7}"/>
    <cellStyle name="Normal 2 2 2 7 4 6 2 2" xfId="30593" xr:uid="{3D741C70-7E81-4ED9-A777-8363D96CB633}"/>
    <cellStyle name="Normal 2 2 2 7 4 6 2 2 2" xfId="30594" xr:uid="{AC9267AC-5082-460A-BCB3-EB9AE5FDE577}"/>
    <cellStyle name="Normal 2 2 2 7 4 6 2 3" xfId="30595" xr:uid="{258B0787-DB5D-432A-9130-CE2B1B3B8FF9}"/>
    <cellStyle name="Normal 2 2 2 7 4 6 3" xfId="30596" xr:uid="{2B3F73E9-DEF7-42C8-A1F5-5FD59065BC3B}"/>
    <cellStyle name="Normal 2 2 2 7 4 6 3 2" xfId="30597" xr:uid="{7CA3D91B-E33B-4C00-A3FE-C897CE0DA165}"/>
    <cellStyle name="Normal 2 2 2 7 4 6 4" xfId="30598" xr:uid="{59D57E05-DE6F-49E8-8B3C-1D9BBA1004A4}"/>
    <cellStyle name="Normal 2 2 2 7 4 7" xfId="30599" xr:uid="{6D853AC3-7BAE-40D8-B31C-1D4787C4D8AD}"/>
    <cellStyle name="Normal 2 2 2 7 4 7 2" xfId="30600" xr:uid="{119A026A-C1DE-4174-9BE6-0F808E548378}"/>
    <cellStyle name="Normal 2 2 2 7 4 7 2 2" xfId="30601" xr:uid="{0A77A573-42CF-463D-8445-D0EE460749C0}"/>
    <cellStyle name="Normal 2 2 2 7 4 7 3" xfId="30602" xr:uid="{A0AC9B35-360D-4E02-A335-9B8C4E5D7F24}"/>
    <cellStyle name="Normal 2 2 2 7 4 8" xfId="30603" xr:uid="{95651399-1CDF-4356-903E-7689EEE0E0C4}"/>
    <cellStyle name="Normal 2 2 2 7 4 8 2" xfId="30604" xr:uid="{98F1D647-B140-4DCA-A29C-4D191AC6504B}"/>
    <cellStyle name="Normal 2 2 2 7 4 9" xfId="30605" xr:uid="{C50EA30A-7395-4B7A-BF17-0BC4CA1A4A26}"/>
    <cellStyle name="Normal 2 2 2 7 5" xfId="30606" xr:uid="{DBDD8A39-91F5-455B-9965-35B9663ABAA5}"/>
    <cellStyle name="Normal 2 2 2 7 5 2" xfId="30607" xr:uid="{70CA1066-DE17-4388-A0D2-9917EA224A32}"/>
    <cellStyle name="Normal 2 2 2 7 5 2 2" xfId="30608" xr:uid="{2557D914-9E59-46C0-83EB-57A33BE25922}"/>
    <cellStyle name="Normal 2 2 2 7 5 2 2 2" xfId="30609" xr:uid="{B35C4690-4CD1-4B45-9EC8-7EE3DF20F996}"/>
    <cellStyle name="Normal 2 2 2 7 5 2 2 2 2" xfId="30610" xr:uid="{C552CEBD-A74C-4958-AF8F-59653C803AA6}"/>
    <cellStyle name="Normal 2 2 2 7 5 2 2 2 2 2" xfId="30611" xr:uid="{457A76E6-AD9C-4D71-B767-622850F57077}"/>
    <cellStyle name="Normal 2 2 2 7 5 2 2 2 2 2 2" xfId="30612" xr:uid="{D15C78E4-0719-484F-A89E-EBAA60B39421}"/>
    <cellStyle name="Normal 2 2 2 7 5 2 2 2 2 2 2 2" xfId="30613" xr:uid="{22259311-4203-4A11-9F36-C4ADCA44C577}"/>
    <cellStyle name="Normal 2 2 2 7 5 2 2 2 2 2 3" xfId="30614" xr:uid="{813347E0-8B50-4E6B-87F9-2B6207466ADE}"/>
    <cellStyle name="Normal 2 2 2 7 5 2 2 2 2 3" xfId="30615" xr:uid="{3D7DFFFA-15A2-4A09-B2D5-5BF4B7C6FEB7}"/>
    <cellStyle name="Normal 2 2 2 7 5 2 2 2 2 3 2" xfId="30616" xr:uid="{63DE4FC3-87A4-4F92-B43E-2E3CF6AD6ADB}"/>
    <cellStyle name="Normal 2 2 2 7 5 2 2 2 2 4" xfId="30617" xr:uid="{9C05961F-C12D-4E38-9438-E64CDE3A6564}"/>
    <cellStyle name="Normal 2 2 2 7 5 2 2 2 3" xfId="30618" xr:uid="{DCF9300B-DAD6-43FD-9B2D-8763028F317F}"/>
    <cellStyle name="Normal 2 2 2 7 5 2 2 2 3 2" xfId="30619" xr:uid="{5CF8053E-1E9B-4870-8059-AEC9E69F248B}"/>
    <cellStyle name="Normal 2 2 2 7 5 2 2 2 3 2 2" xfId="30620" xr:uid="{B74C6800-8D64-4C1B-BAFB-F182F2A070BA}"/>
    <cellStyle name="Normal 2 2 2 7 5 2 2 2 3 3" xfId="30621" xr:uid="{707FF9DB-403B-4430-91D5-ABB3AA6D25C5}"/>
    <cellStyle name="Normal 2 2 2 7 5 2 2 2 4" xfId="30622" xr:uid="{822E8D30-428F-4DCF-BF68-733D51EACA8F}"/>
    <cellStyle name="Normal 2 2 2 7 5 2 2 2 4 2" xfId="30623" xr:uid="{FACF06A0-FFA0-40BF-902F-E67F572FA5C8}"/>
    <cellStyle name="Normal 2 2 2 7 5 2 2 2 5" xfId="30624" xr:uid="{055AE85D-E739-4052-9B19-22BBABBEFB55}"/>
    <cellStyle name="Normal 2 2 2 7 5 2 2 3" xfId="30625" xr:uid="{48407140-8200-4467-870C-E3FF592A382F}"/>
    <cellStyle name="Normal 2 2 2 7 5 2 2 3 2" xfId="30626" xr:uid="{0F97E2CA-4EB0-47DB-BAE1-EB036AEF88E8}"/>
    <cellStyle name="Normal 2 2 2 7 5 2 2 3 2 2" xfId="30627" xr:uid="{DBCEEA41-C63C-41A2-AE88-191BE53F0C9C}"/>
    <cellStyle name="Normal 2 2 2 7 5 2 2 3 2 2 2" xfId="30628" xr:uid="{F9B286A9-2967-4616-B90E-3286F7F89253}"/>
    <cellStyle name="Normal 2 2 2 7 5 2 2 3 2 3" xfId="30629" xr:uid="{D3826C03-402E-468D-BFC5-D1C0ECE9BE8C}"/>
    <cellStyle name="Normal 2 2 2 7 5 2 2 3 3" xfId="30630" xr:uid="{C43FCC54-9F13-4BB4-9499-BE81651FC910}"/>
    <cellStyle name="Normal 2 2 2 7 5 2 2 3 3 2" xfId="30631" xr:uid="{DB2BA60D-36A7-465C-B77B-5848F4682B7C}"/>
    <cellStyle name="Normal 2 2 2 7 5 2 2 3 4" xfId="30632" xr:uid="{52DCE669-01E3-421E-B993-C7C61E59662F}"/>
    <cellStyle name="Normal 2 2 2 7 5 2 2 4" xfId="30633" xr:uid="{9E495823-738B-44D2-B046-8C4362842B3B}"/>
    <cellStyle name="Normal 2 2 2 7 5 2 2 4 2" xfId="30634" xr:uid="{B1447E7C-675B-4E83-846E-20FBFE1D5A9E}"/>
    <cellStyle name="Normal 2 2 2 7 5 2 2 4 2 2" xfId="30635" xr:uid="{3BE847C4-651B-416D-AF12-404D3CC297D1}"/>
    <cellStyle name="Normal 2 2 2 7 5 2 2 4 3" xfId="30636" xr:uid="{A254E4E3-3244-4F82-B8FD-63ED2473EB80}"/>
    <cellStyle name="Normal 2 2 2 7 5 2 2 5" xfId="30637" xr:uid="{CB01FCA4-7587-42A9-AEAC-859727CD81BC}"/>
    <cellStyle name="Normal 2 2 2 7 5 2 2 5 2" xfId="30638" xr:uid="{8FA9526A-5E36-4A5F-8A0A-61FE3A6C317B}"/>
    <cellStyle name="Normal 2 2 2 7 5 2 2 6" xfId="30639" xr:uid="{EAF3379C-5EDA-4E90-8DB7-16D7EB8688D2}"/>
    <cellStyle name="Normal 2 2 2 7 5 2 3" xfId="30640" xr:uid="{48B359A8-229F-4AD9-AC99-5602FDD3F61B}"/>
    <cellStyle name="Normal 2 2 2 7 5 2 3 2" xfId="30641" xr:uid="{3591CE2D-EBD4-4494-A50A-5FE0CB73A2DC}"/>
    <cellStyle name="Normal 2 2 2 7 5 2 3 2 2" xfId="30642" xr:uid="{BB4F11A5-A6FE-455B-8C52-087C1D7FF74F}"/>
    <cellStyle name="Normal 2 2 2 7 5 2 3 2 2 2" xfId="30643" xr:uid="{B3139D2F-267B-4B05-B5C8-4BB7E87E21C7}"/>
    <cellStyle name="Normal 2 2 2 7 5 2 3 2 2 2 2" xfId="30644" xr:uid="{2CA8F47D-06A7-4BAD-9AEE-A6270C8AF5C8}"/>
    <cellStyle name="Normal 2 2 2 7 5 2 3 2 2 3" xfId="30645" xr:uid="{D8E07B7D-EB2E-4A78-954B-8EF90DAEA28A}"/>
    <cellStyle name="Normal 2 2 2 7 5 2 3 2 3" xfId="30646" xr:uid="{0003B592-6102-4441-87B9-B7A4640468CE}"/>
    <cellStyle name="Normal 2 2 2 7 5 2 3 2 3 2" xfId="30647" xr:uid="{6096935E-B9F5-4628-9F2C-5429BF5BF3A3}"/>
    <cellStyle name="Normal 2 2 2 7 5 2 3 2 4" xfId="30648" xr:uid="{531C7C86-FD7E-48E8-9ACB-21354B6F18DE}"/>
    <cellStyle name="Normal 2 2 2 7 5 2 3 3" xfId="30649" xr:uid="{AA3CA9DE-30CB-4BD2-BCC2-348251756BF9}"/>
    <cellStyle name="Normal 2 2 2 7 5 2 3 3 2" xfId="30650" xr:uid="{2E0866FE-32AA-4717-A8B3-680CECB42E18}"/>
    <cellStyle name="Normal 2 2 2 7 5 2 3 3 2 2" xfId="30651" xr:uid="{6302FE6C-FBC0-4AB3-9DFF-7469C942D035}"/>
    <cellStyle name="Normal 2 2 2 7 5 2 3 3 3" xfId="30652" xr:uid="{55FE4E1A-5036-40B2-A6DE-3180C332ACB4}"/>
    <cellStyle name="Normal 2 2 2 7 5 2 3 4" xfId="30653" xr:uid="{C4F89622-F040-481E-B108-CBBD8BD2B11C}"/>
    <cellStyle name="Normal 2 2 2 7 5 2 3 4 2" xfId="30654" xr:uid="{EA68EC95-8C88-44BF-A8DC-5E724DB2EC43}"/>
    <cellStyle name="Normal 2 2 2 7 5 2 3 5" xfId="30655" xr:uid="{5288819E-5CD9-4BE5-8D42-EBE5D214CA8E}"/>
    <cellStyle name="Normal 2 2 2 7 5 2 4" xfId="30656" xr:uid="{4FD719B8-4149-46E1-B3D6-C7F5D0833EBE}"/>
    <cellStyle name="Normal 2 2 2 7 5 2 4 2" xfId="30657" xr:uid="{552A4278-2882-4FE6-82F1-C9E5FD14AA14}"/>
    <cellStyle name="Normal 2 2 2 7 5 2 4 2 2" xfId="30658" xr:uid="{EF92F2A7-5828-412D-8892-12B2AD752136}"/>
    <cellStyle name="Normal 2 2 2 7 5 2 4 2 2 2" xfId="30659" xr:uid="{FDF7AE4B-9586-41C1-821A-B47A0ADC5619}"/>
    <cellStyle name="Normal 2 2 2 7 5 2 4 2 3" xfId="30660" xr:uid="{48D9EE0F-F880-4C2A-8051-AFE7F597690E}"/>
    <cellStyle name="Normal 2 2 2 7 5 2 4 3" xfId="30661" xr:uid="{9D572D70-61E3-442D-94AD-33B2E2E298E5}"/>
    <cellStyle name="Normal 2 2 2 7 5 2 4 3 2" xfId="30662" xr:uid="{F9B3EFB6-7678-4462-99C6-96C5F6548864}"/>
    <cellStyle name="Normal 2 2 2 7 5 2 4 4" xfId="30663" xr:uid="{8ED98D99-D335-443A-9400-4F9A09855EFD}"/>
    <cellStyle name="Normal 2 2 2 7 5 2 5" xfId="30664" xr:uid="{43C5D87D-EF4D-476F-B9BB-6901DEF846CF}"/>
    <cellStyle name="Normal 2 2 2 7 5 2 5 2" xfId="30665" xr:uid="{5702B1D2-5D30-444C-B197-B872029460E7}"/>
    <cellStyle name="Normal 2 2 2 7 5 2 5 2 2" xfId="30666" xr:uid="{B9F394D4-ECBF-40F8-971A-70515D86D3B4}"/>
    <cellStyle name="Normal 2 2 2 7 5 2 5 3" xfId="30667" xr:uid="{3A0D0C9B-9AF2-404C-812F-23FFB685CEA8}"/>
    <cellStyle name="Normal 2 2 2 7 5 2 6" xfId="30668" xr:uid="{2D450CF7-A9EE-4433-A7C3-4219E7935912}"/>
    <cellStyle name="Normal 2 2 2 7 5 2 6 2" xfId="30669" xr:uid="{31888EDF-F84A-40B8-8626-DDCA24C27C3F}"/>
    <cellStyle name="Normal 2 2 2 7 5 2 7" xfId="30670" xr:uid="{9DD72493-35BE-4144-93C6-E46F38A073DB}"/>
    <cellStyle name="Normal 2 2 2 7 5 3" xfId="30671" xr:uid="{03388574-99B1-4836-861D-73B75EAC3992}"/>
    <cellStyle name="Normal 2 2 2 7 5 3 2" xfId="30672" xr:uid="{A0021916-ABA5-40A5-8592-EBEAFEA20334}"/>
    <cellStyle name="Normal 2 2 2 7 5 3 2 2" xfId="30673" xr:uid="{CC6B2E69-8692-40F2-BFFB-6BAE2947A7D3}"/>
    <cellStyle name="Normal 2 2 2 7 5 3 2 2 2" xfId="30674" xr:uid="{ACF2F12C-DAFC-4DA7-96AF-95C7C435F1AB}"/>
    <cellStyle name="Normal 2 2 2 7 5 3 2 2 2 2" xfId="30675" xr:uid="{CC197D7C-B5B4-4903-BA9B-77F4A9704E6B}"/>
    <cellStyle name="Normal 2 2 2 7 5 3 2 2 2 2 2" xfId="30676" xr:uid="{3A261EEB-1F9E-446D-95BD-D330D2890376}"/>
    <cellStyle name="Normal 2 2 2 7 5 3 2 2 2 3" xfId="30677" xr:uid="{D1087CE7-FD64-4890-BB52-2F845E985016}"/>
    <cellStyle name="Normal 2 2 2 7 5 3 2 2 3" xfId="30678" xr:uid="{07262EAD-181F-4549-8FE9-D4995EAAF57A}"/>
    <cellStyle name="Normal 2 2 2 7 5 3 2 2 3 2" xfId="30679" xr:uid="{920B5236-443E-44D0-81E7-B1D20F81C67A}"/>
    <cellStyle name="Normal 2 2 2 7 5 3 2 2 4" xfId="30680" xr:uid="{F4F9C350-37A3-4285-99FE-3F68C52B99CB}"/>
    <cellStyle name="Normal 2 2 2 7 5 3 2 3" xfId="30681" xr:uid="{A80166D9-CDAD-48DA-A86F-B40315498C36}"/>
    <cellStyle name="Normal 2 2 2 7 5 3 2 3 2" xfId="30682" xr:uid="{8BBDFBE8-57E6-4492-A6E9-64E89B1A5E34}"/>
    <cellStyle name="Normal 2 2 2 7 5 3 2 3 2 2" xfId="30683" xr:uid="{37B21BB0-DD4E-474F-8B72-BC9481D74261}"/>
    <cellStyle name="Normal 2 2 2 7 5 3 2 3 3" xfId="30684" xr:uid="{7B6C5EFF-97E5-4D47-BCD3-4DD286CC7DCD}"/>
    <cellStyle name="Normal 2 2 2 7 5 3 2 4" xfId="30685" xr:uid="{82470444-4421-41BA-980C-69E910D5DCFA}"/>
    <cellStyle name="Normal 2 2 2 7 5 3 2 4 2" xfId="30686" xr:uid="{054F9B2E-4942-4A8E-82C9-E5BD0FA91E48}"/>
    <cellStyle name="Normal 2 2 2 7 5 3 2 5" xfId="30687" xr:uid="{6413FE57-DE1B-47AE-AF2C-3CD833CD751E}"/>
    <cellStyle name="Normal 2 2 2 7 5 3 3" xfId="30688" xr:uid="{0F960AF3-E0FB-4AF3-9429-C419D11E8418}"/>
    <cellStyle name="Normal 2 2 2 7 5 3 3 2" xfId="30689" xr:uid="{4E8DA070-8E82-4F29-9231-58019C2CFDF8}"/>
    <cellStyle name="Normal 2 2 2 7 5 3 3 2 2" xfId="30690" xr:uid="{C5436819-98AD-4C73-BD12-534FC9653481}"/>
    <cellStyle name="Normal 2 2 2 7 5 3 3 2 2 2" xfId="30691" xr:uid="{1BAC1C56-8F45-4BC7-8897-A2FEBF4ED5D1}"/>
    <cellStyle name="Normal 2 2 2 7 5 3 3 2 3" xfId="30692" xr:uid="{4E202FA0-E333-40A2-8BD5-50AE3C5A4F64}"/>
    <cellStyle name="Normal 2 2 2 7 5 3 3 3" xfId="30693" xr:uid="{6531930F-FF62-4A44-B72E-FFD4CD438E00}"/>
    <cellStyle name="Normal 2 2 2 7 5 3 3 3 2" xfId="30694" xr:uid="{028644B5-6978-4925-A0F3-F7CA25249765}"/>
    <cellStyle name="Normal 2 2 2 7 5 3 3 4" xfId="30695" xr:uid="{66403B3C-9C5F-458B-B6D1-C12B7C7E1D65}"/>
    <cellStyle name="Normal 2 2 2 7 5 3 4" xfId="30696" xr:uid="{06B5D0EE-BD1A-4034-949E-3082228B8019}"/>
    <cellStyle name="Normal 2 2 2 7 5 3 4 2" xfId="30697" xr:uid="{F8BE38F5-3606-4DF3-9ACB-B9F869C75404}"/>
    <cellStyle name="Normal 2 2 2 7 5 3 4 2 2" xfId="30698" xr:uid="{DB9B2CB7-4F26-4AB7-94E8-050547E793A6}"/>
    <cellStyle name="Normal 2 2 2 7 5 3 4 3" xfId="30699" xr:uid="{958D9952-7D42-45C0-B992-A4BD9A9D6171}"/>
    <cellStyle name="Normal 2 2 2 7 5 3 5" xfId="30700" xr:uid="{F87392DC-2F31-4504-B32E-D648634A629E}"/>
    <cellStyle name="Normal 2 2 2 7 5 3 5 2" xfId="30701" xr:uid="{BC36AC17-9841-4186-82BD-CED502DC4B6C}"/>
    <cellStyle name="Normal 2 2 2 7 5 3 6" xfId="30702" xr:uid="{E9C2F476-F668-4817-B4F8-F38EF8861332}"/>
    <cellStyle name="Normal 2 2 2 7 5 4" xfId="30703" xr:uid="{5AB98F6A-A7BD-4396-8965-7B51C87F5496}"/>
    <cellStyle name="Normal 2 2 2 7 5 4 2" xfId="30704" xr:uid="{DAD7F4E7-42C1-4910-90D5-D036A9A1EE29}"/>
    <cellStyle name="Normal 2 2 2 7 5 4 2 2" xfId="30705" xr:uid="{F2680C67-11A0-45E2-B1AE-A21F77E1BF1B}"/>
    <cellStyle name="Normal 2 2 2 7 5 4 2 2 2" xfId="30706" xr:uid="{53ACA017-42BD-4DF9-8B2F-D38962AA200A}"/>
    <cellStyle name="Normal 2 2 2 7 5 4 2 2 2 2" xfId="30707" xr:uid="{7CEB48C3-F375-43B7-8BBF-BAF4EA38D9A2}"/>
    <cellStyle name="Normal 2 2 2 7 5 4 2 2 3" xfId="30708" xr:uid="{111057CF-C921-497C-8C4C-ED28F7C76B49}"/>
    <cellStyle name="Normal 2 2 2 7 5 4 2 3" xfId="30709" xr:uid="{09531D12-2C60-4DD6-9E81-ACF205F0920F}"/>
    <cellStyle name="Normal 2 2 2 7 5 4 2 3 2" xfId="30710" xr:uid="{066FCF2D-AC0F-4138-A87A-FF6EF5B74E57}"/>
    <cellStyle name="Normal 2 2 2 7 5 4 2 4" xfId="30711" xr:uid="{0171EE6D-5DF9-4B77-A34E-5479537507C3}"/>
    <cellStyle name="Normal 2 2 2 7 5 4 3" xfId="30712" xr:uid="{84CC3A2B-E333-4B72-B2D0-F27A4639FB2B}"/>
    <cellStyle name="Normal 2 2 2 7 5 4 3 2" xfId="30713" xr:uid="{E269DA28-E1D7-4C1A-A252-B5A455B8A30D}"/>
    <cellStyle name="Normal 2 2 2 7 5 4 3 2 2" xfId="30714" xr:uid="{56ED40CF-835A-410C-BB26-3F6744AAA0F8}"/>
    <cellStyle name="Normal 2 2 2 7 5 4 3 3" xfId="30715" xr:uid="{A1AFEEB4-B73F-4E09-982C-7C2C719116D8}"/>
    <cellStyle name="Normal 2 2 2 7 5 4 4" xfId="30716" xr:uid="{A51909C3-8386-4411-A62B-CA2DA5DFFF60}"/>
    <cellStyle name="Normal 2 2 2 7 5 4 4 2" xfId="30717" xr:uid="{386A5616-DEB7-41C4-A28E-CB26E5047C34}"/>
    <cellStyle name="Normal 2 2 2 7 5 4 5" xfId="30718" xr:uid="{F3CD86D7-AB0D-4DCA-8047-F887F10F03DD}"/>
    <cellStyle name="Normal 2 2 2 7 5 5" xfId="30719" xr:uid="{574C767D-A114-42E8-AF7B-0CA276900611}"/>
    <cellStyle name="Normal 2 2 2 7 5 5 2" xfId="30720" xr:uid="{2A730490-91F2-42BF-AAF4-0F2525750369}"/>
    <cellStyle name="Normal 2 2 2 7 5 5 2 2" xfId="30721" xr:uid="{671F589A-9AE7-4C2A-97C3-ABDBB0FD5D56}"/>
    <cellStyle name="Normal 2 2 2 7 5 5 2 2 2" xfId="30722" xr:uid="{D8B99B3D-9C29-472E-8E58-01E058B8C922}"/>
    <cellStyle name="Normal 2 2 2 7 5 5 2 3" xfId="30723" xr:uid="{32C25EFC-A4B8-40EF-AE31-39BB0841EB75}"/>
    <cellStyle name="Normal 2 2 2 7 5 5 3" xfId="30724" xr:uid="{23E65737-66A5-4FA1-94BD-7E496935D028}"/>
    <cellStyle name="Normal 2 2 2 7 5 5 3 2" xfId="30725" xr:uid="{2BBB70A6-33DC-4E02-9C59-D696047AAC38}"/>
    <cellStyle name="Normal 2 2 2 7 5 5 4" xfId="30726" xr:uid="{AA4D82EE-EFCF-4229-BF24-6E3D78E31E5A}"/>
    <cellStyle name="Normal 2 2 2 7 5 6" xfId="30727" xr:uid="{D5E2AF1A-A30D-4864-98CF-ECAD81F490A1}"/>
    <cellStyle name="Normal 2 2 2 7 5 6 2" xfId="30728" xr:uid="{9DB75E5C-7EC4-4F81-97C9-5EB792A21940}"/>
    <cellStyle name="Normal 2 2 2 7 5 6 2 2" xfId="30729" xr:uid="{C5B0E92D-EFD9-41B1-B0F1-163FBBF8B17B}"/>
    <cellStyle name="Normal 2 2 2 7 5 6 3" xfId="30730" xr:uid="{3048249F-A165-457F-B313-6C3CF9592CA5}"/>
    <cellStyle name="Normal 2 2 2 7 5 7" xfId="30731" xr:uid="{C1C0260D-5281-402B-A360-D59ED6595C76}"/>
    <cellStyle name="Normal 2 2 2 7 5 7 2" xfId="30732" xr:uid="{AA82BBA9-C2A1-400B-BBA3-8F73D6C40A80}"/>
    <cellStyle name="Normal 2 2 2 7 5 8" xfId="30733" xr:uid="{469A4CEC-7045-4032-939F-624A7AE2DD56}"/>
    <cellStyle name="Normal 2 2 2 7 6" xfId="30734" xr:uid="{CB63B63F-B684-4C21-9041-6BD5AE2146C9}"/>
    <cellStyle name="Normal 2 2 2 7 6 2" xfId="30735" xr:uid="{BFC08506-678A-4C8E-8AB0-1CCDE9CA387B}"/>
    <cellStyle name="Normal 2 2 2 7 6 2 2" xfId="30736" xr:uid="{F5530A46-C332-40B1-B599-4B74FECBBB4D}"/>
    <cellStyle name="Normal 2 2 2 7 6 2 2 2" xfId="30737" xr:uid="{18E7EC35-DA0B-43BF-A8FB-EAB56421A7BB}"/>
    <cellStyle name="Normal 2 2 2 7 6 2 2 2 2" xfId="30738" xr:uid="{53BBAC15-A31E-4ED7-9F20-ABB61E8E618B}"/>
    <cellStyle name="Normal 2 2 2 7 6 2 2 2 2 2" xfId="30739" xr:uid="{022F91F9-FA54-4E3A-927A-ED87719FBE71}"/>
    <cellStyle name="Normal 2 2 2 7 6 2 2 2 2 2 2" xfId="30740" xr:uid="{7D863B90-35F9-413F-978F-EF77E34B0F4C}"/>
    <cellStyle name="Normal 2 2 2 7 6 2 2 2 2 3" xfId="30741" xr:uid="{3C128E9D-1C14-4DC6-8B05-DF44DC1304EF}"/>
    <cellStyle name="Normal 2 2 2 7 6 2 2 2 3" xfId="30742" xr:uid="{3AB0D90E-2C1A-415F-AEDB-8E2AB5305174}"/>
    <cellStyle name="Normal 2 2 2 7 6 2 2 2 3 2" xfId="30743" xr:uid="{1A4D3B95-D9E7-479F-AC56-337705B17808}"/>
    <cellStyle name="Normal 2 2 2 7 6 2 2 2 4" xfId="30744" xr:uid="{E0CBE41D-45CB-4B43-896A-9489CFE88E44}"/>
    <cellStyle name="Normal 2 2 2 7 6 2 2 3" xfId="30745" xr:uid="{D20FAFB7-3EB5-437C-B928-D014D9C9DF13}"/>
    <cellStyle name="Normal 2 2 2 7 6 2 2 3 2" xfId="30746" xr:uid="{E777C1C9-4B90-43BC-9C1B-3DE01FEFC52D}"/>
    <cellStyle name="Normal 2 2 2 7 6 2 2 3 2 2" xfId="30747" xr:uid="{C4947076-7664-4768-AEF8-45D2665EFB70}"/>
    <cellStyle name="Normal 2 2 2 7 6 2 2 3 3" xfId="30748" xr:uid="{941E51A1-C48F-4B6F-894B-938BBF421DC3}"/>
    <cellStyle name="Normal 2 2 2 7 6 2 2 4" xfId="30749" xr:uid="{D95F02FE-D337-49AD-A405-5D9DD342D1B6}"/>
    <cellStyle name="Normal 2 2 2 7 6 2 2 4 2" xfId="30750" xr:uid="{7821E880-6322-405F-93BB-4E679550C810}"/>
    <cellStyle name="Normal 2 2 2 7 6 2 2 5" xfId="30751" xr:uid="{D15AEEEE-C7BD-4A7D-91BA-50E1E4543710}"/>
    <cellStyle name="Normal 2 2 2 7 6 2 3" xfId="30752" xr:uid="{5181E040-6ACF-49D5-8EC2-46C9E3725033}"/>
    <cellStyle name="Normal 2 2 2 7 6 2 3 2" xfId="30753" xr:uid="{CB942504-0772-4855-8569-790583CCD136}"/>
    <cellStyle name="Normal 2 2 2 7 6 2 3 2 2" xfId="30754" xr:uid="{ECADCB72-62E7-4696-8BA7-BE2E1B3AA43A}"/>
    <cellStyle name="Normal 2 2 2 7 6 2 3 2 2 2" xfId="30755" xr:uid="{E0AE450C-2EFE-4690-B93F-30D03B100704}"/>
    <cellStyle name="Normal 2 2 2 7 6 2 3 2 3" xfId="30756" xr:uid="{5A8BE18D-7D6E-48C2-BB15-6B45C33CAEE9}"/>
    <cellStyle name="Normal 2 2 2 7 6 2 3 3" xfId="30757" xr:uid="{220ADADA-7D37-45E8-89D9-3FE79DC97EE3}"/>
    <cellStyle name="Normal 2 2 2 7 6 2 3 3 2" xfId="30758" xr:uid="{423CD9C0-9897-4AB8-ACC1-52D99442D98F}"/>
    <cellStyle name="Normal 2 2 2 7 6 2 3 4" xfId="30759" xr:uid="{E0DF558B-CA5F-49AD-9D39-67F34D503E35}"/>
    <cellStyle name="Normal 2 2 2 7 6 2 4" xfId="30760" xr:uid="{CA733C9D-A7D6-4D8E-B76A-ACB638F165C3}"/>
    <cellStyle name="Normal 2 2 2 7 6 2 4 2" xfId="30761" xr:uid="{6BC77411-99AE-4DB5-9A7B-D1DBB242647E}"/>
    <cellStyle name="Normal 2 2 2 7 6 2 4 2 2" xfId="30762" xr:uid="{5C1B2ED9-7E8E-487C-92D0-8513B2CAFDFD}"/>
    <cellStyle name="Normal 2 2 2 7 6 2 4 3" xfId="30763" xr:uid="{C4C20F7A-C734-4584-956D-6DA616BE924D}"/>
    <cellStyle name="Normal 2 2 2 7 6 2 5" xfId="30764" xr:uid="{1446872A-707F-4C89-84CB-05B86E46C45A}"/>
    <cellStyle name="Normal 2 2 2 7 6 2 5 2" xfId="30765" xr:uid="{881FE03D-9091-436F-95A6-E8A0F2492236}"/>
    <cellStyle name="Normal 2 2 2 7 6 2 6" xfId="30766" xr:uid="{18A74CC5-2AF3-4741-8E12-6B21AE6499CC}"/>
    <cellStyle name="Normal 2 2 2 7 6 3" xfId="30767" xr:uid="{51A64F0D-531B-4155-A2A9-2D1234DC77DC}"/>
    <cellStyle name="Normal 2 2 2 7 6 3 2" xfId="30768" xr:uid="{FDF1262E-D0D0-4911-A9C4-4314A5482D6B}"/>
    <cellStyle name="Normal 2 2 2 7 6 3 2 2" xfId="30769" xr:uid="{B16DA697-48F5-41CC-ADF1-820274668029}"/>
    <cellStyle name="Normal 2 2 2 7 6 3 2 2 2" xfId="30770" xr:uid="{88D1DB6C-69E5-4376-88F8-513C1649F5BC}"/>
    <cellStyle name="Normal 2 2 2 7 6 3 2 2 2 2" xfId="30771" xr:uid="{21C1B94F-558A-45C3-99C2-FCB2D30C1B70}"/>
    <cellStyle name="Normal 2 2 2 7 6 3 2 2 3" xfId="30772" xr:uid="{E4A8D3A8-23C7-4152-AFFC-6D248D2C5971}"/>
    <cellStyle name="Normal 2 2 2 7 6 3 2 3" xfId="30773" xr:uid="{BCA4A600-A09B-40F1-8A25-4FDB54FDF407}"/>
    <cellStyle name="Normal 2 2 2 7 6 3 2 3 2" xfId="30774" xr:uid="{823C9339-FE49-46D1-B347-98F6CD0263DF}"/>
    <cellStyle name="Normal 2 2 2 7 6 3 2 4" xfId="30775" xr:uid="{A8F83BFC-4C26-46D5-95DF-F446122E2A9C}"/>
    <cellStyle name="Normal 2 2 2 7 6 3 3" xfId="30776" xr:uid="{68BC3F53-B473-41BB-ADE8-5F3BA5BD4EC1}"/>
    <cellStyle name="Normal 2 2 2 7 6 3 3 2" xfId="30777" xr:uid="{87FCE168-98A8-40CA-AE67-78FF509DDEDF}"/>
    <cellStyle name="Normal 2 2 2 7 6 3 3 2 2" xfId="30778" xr:uid="{D75168B3-B779-4B01-9DFD-276634BADFB6}"/>
    <cellStyle name="Normal 2 2 2 7 6 3 3 3" xfId="30779" xr:uid="{41EBF834-1EC0-44B9-A80D-782B389788E5}"/>
    <cellStyle name="Normal 2 2 2 7 6 3 4" xfId="30780" xr:uid="{BE9C4EB5-E623-47F2-96CC-7224B5ED684B}"/>
    <cellStyle name="Normal 2 2 2 7 6 3 4 2" xfId="30781" xr:uid="{8A04CB55-7927-4AD3-9713-94A0DCBB47AE}"/>
    <cellStyle name="Normal 2 2 2 7 6 3 5" xfId="30782" xr:uid="{B9642545-4C92-4109-844E-F4DF87F1619E}"/>
    <cellStyle name="Normal 2 2 2 7 6 4" xfId="30783" xr:uid="{2540B83C-71B2-4D84-9D19-A59B7E22B351}"/>
    <cellStyle name="Normal 2 2 2 7 6 4 2" xfId="30784" xr:uid="{27654A6B-294C-4808-BB22-9D0A319E731D}"/>
    <cellStyle name="Normal 2 2 2 7 6 4 2 2" xfId="30785" xr:uid="{B72E5610-AE09-4A5A-BC6A-B9C02D0BE66B}"/>
    <cellStyle name="Normal 2 2 2 7 6 4 2 2 2" xfId="30786" xr:uid="{F9580AA2-351B-4912-B6B8-8A2FD72ED589}"/>
    <cellStyle name="Normal 2 2 2 7 6 4 2 3" xfId="30787" xr:uid="{FED480AC-56BD-490F-B9F7-7A6F0F27A4D9}"/>
    <cellStyle name="Normal 2 2 2 7 6 4 3" xfId="30788" xr:uid="{3D56D739-FB38-4356-8B61-13584FEDB1C8}"/>
    <cellStyle name="Normal 2 2 2 7 6 4 3 2" xfId="30789" xr:uid="{7DCEF3EB-DC00-40FD-B772-2D53D033EB74}"/>
    <cellStyle name="Normal 2 2 2 7 6 4 4" xfId="30790" xr:uid="{A3EBA934-09CB-43E6-8AE9-8701B529FC38}"/>
    <cellStyle name="Normal 2 2 2 7 6 5" xfId="30791" xr:uid="{DF5796A8-421C-45EF-A9BB-EB306A1CBFD6}"/>
    <cellStyle name="Normal 2 2 2 7 6 5 2" xfId="30792" xr:uid="{92BA5528-FBCD-4B19-A0CC-AEAE01DBFF56}"/>
    <cellStyle name="Normal 2 2 2 7 6 5 2 2" xfId="30793" xr:uid="{AAAD1F71-FA36-4C2A-8B42-1BED12B7270B}"/>
    <cellStyle name="Normal 2 2 2 7 6 5 3" xfId="30794" xr:uid="{9C460CE8-F65E-4D1A-82D2-36CC1D3C7495}"/>
    <cellStyle name="Normal 2 2 2 7 6 6" xfId="30795" xr:uid="{774BF9ED-5411-4076-B117-C8CB135C6D4C}"/>
    <cellStyle name="Normal 2 2 2 7 6 6 2" xfId="30796" xr:uid="{52A2A351-D5D5-4A6C-9C95-65B1351BAC2E}"/>
    <cellStyle name="Normal 2 2 2 7 6 7" xfId="30797" xr:uid="{73493E8F-7D9E-4212-889C-2240E0F4F193}"/>
    <cellStyle name="Normal 2 2 2 7 7" xfId="30798" xr:uid="{4FB70B7D-B26C-4CCC-80A9-73BC32457313}"/>
    <cellStyle name="Normal 2 2 2 7 7 2" xfId="30799" xr:uid="{D87537A8-002E-4DF5-BD3B-39B64674652B}"/>
    <cellStyle name="Normal 2 2 2 7 7 2 2" xfId="30800" xr:uid="{3D0F7AE2-F888-4941-9BD8-C9F07B19FBD8}"/>
    <cellStyle name="Normal 2 2 2 7 7 2 2 2" xfId="30801" xr:uid="{67EC7193-A781-4B12-84AA-2426167557D6}"/>
    <cellStyle name="Normal 2 2 2 7 7 2 2 2 2" xfId="30802" xr:uid="{45C6871D-FB9C-40FF-925A-3A3395654F72}"/>
    <cellStyle name="Normal 2 2 2 7 7 2 2 2 2 2" xfId="30803" xr:uid="{116BEEC9-2980-4EB8-BC96-DE379062D2BE}"/>
    <cellStyle name="Normal 2 2 2 7 7 2 2 2 3" xfId="30804" xr:uid="{A6C12B35-E955-4361-8E05-EF5972AFF667}"/>
    <cellStyle name="Normal 2 2 2 7 7 2 2 3" xfId="30805" xr:uid="{27EE7FE6-8C16-41CE-8009-E0303AE1C59C}"/>
    <cellStyle name="Normal 2 2 2 7 7 2 2 3 2" xfId="30806" xr:uid="{DDD5176A-92DE-48C1-B9A2-494B7E0F4CBD}"/>
    <cellStyle name="Normal 2 2 2 7 7 2 2 4" xfId="30807" xr:uid="{19C4638B-9E72-4A4F-897F-53C395847C19}"/>
    <cellStyle name="Normal 2 2 2 7 7 2 3" xfId="30808" xr:uid="{6F022909-0D19-458F-9A44-9ADEA1F76734}"/>
    <cellStyle name="Normal 2 2 2 7 7 2 3 2" xfId="30809" xr:uid="{59028A84-F936-4869-9542-DAF784B086DF}"/>
    <cellStyle name="Normal 2 2 2 7 7 2 3 2 2" xfId="30810" xr:uid="{5FA6C753-36D7-403D-8E58-D776132C8F4C}"/>
    <cellStyle name="Normal 2 2 2 7 7 2 3 3" xfId="30811" xr:uid="{9AA91045-E7C5-4BBB-A75F-E8624F075FAF}"/>
    <cellStyle name="Normal 2 2 2 7 7 2 4" xfId="30812" xr:uid="{5880A909-0DE2-4D4A-A9FA-58B0C27296BA}"/>
    <cellStyle name="Normal 2 2 2 7 7 2 4 2" xfId="30813" xr:uid="{7E900CCF-3F99-4FE0-AFB0-6C94D04BE533}"/>
    <cellStyle name="Normal 2 2 2 7 7 2 5" xfId="30814" xr:uid="{0B8B79A9-15F5-4423-9BB4-1E337004E333}"/>
    <cellStyle name="Normal 2 2 2 7 7 3" xfId="30815" xr:uid="{98801392-9565-42D0-8BA8-09EBB5EB9D64}"/>
    <cellStyle name="Normal 2 2 2 7 7 3 2" xfId="30816" xr:uid="{AE2C0420-DCA8-41D0-9C5E-97E7646CC02B}"/>
    <cellStyle name="Normal 2 2 2 7 7 3 2 2" xfId="30817" xr:uid="{8D01A564-01F4-421A-8F28-8FF5FBA004F6}"/>
    <cellStyle name="Normal 2 2 2 7 7 3 2 2 2" xfId="30818" xr:uid="{35CD450C-B8BC-494E-8230-63D8CAAD3E25}"/>
    <cellStyle name="Normal 2 2 2 7 7 3 2 3" xfId="30819" xr:uid="{7E291BAB-FE17-4AE8-9121-3A97905B5AAC}"/>
    <cellStyle name="Normal 2 2 2 7 7 3 3" xfId="30820" xr:uid="{3640CA3F-C710-409A-A73D-A3D5796142CF}"/>
    <cellStyle name="Normal 2 2 2 7 7 3 3 2" xfId="30821" xr:uid="{6EAE2E99-F279-4244-89D6-03B950D88F58}"/>
    <cellStyle name="Normal 2 2 2 7 7 3 4" xfId="30822" xr:uid="{3960696D-2904-445B-9DCC-F7C1ADDFDA76}"/>
    <cellStyle name="Normal 2 2 2 7 7 4" xfId="30823" xr:uid="{F7DD1E8B-F3BF-4AC3-81C3-E4427A9C4039}"/>
    <cellStyle name="Normal 2 2 2 7 7 4 2" xfId="30824" xr:uid="{7B47B882-DBB6-466A-BFCB-B89150C0C02E}"/>
    <cellStyle name="Normal 2 2 2 7 7 4 2 2" xfId="30825" xr:uid="{25392F26-1AB9-42D5-99E8-F2B6D1A97DFC}"/>
    <cellStyle name="Normal 2 2 2 7 7 4 3" xfId="30826" xr:uid="{8C05C733-A441-4E48-BC6F-1849EFB0CA19}"/>
    <cellStyle name="Normal 2 2 2 7 7 5" xfId="30827" xr:uid="{E282C82C-245C-4AB7-AF2A-3F48CB56D3E0}"/>
    <cellStyle name="Normal 2 2 2 7 7 5 2" xfId="30828" xr:uid="{A09E33F8-41B0-4F5B-9867-057FE2723AF1}"/>
    <cellStyle name="Normal 2 2 2 7 7 6" xfId="30829" xr:uid="{E5C56C02-B689-45EE-9AA9-1C8904A3ED83}"/>
    <cellStyle name="Normal 2 2 2 7 8" xfId="30830" xr:uid="{B82D51A7-D178-4829-8797-5296E6106045}"/>
    <cellStyle name="Normal 2 2 2 7 8 2" xfId="30831" xr:uid="{26E829C8-F2F0-4B76-ADD4-AD00AEDBA9D2}"/>
    <cellStyle name="Normal 2 2 2 7 8 2 2" xfId="30832" xr:uid="{3E77E209-7073-46DF-AD1F-6142BC77EA0A}"/>
    <cellStyle name="Normal 2 2 2 7 8 2 2 2" xfId="30833" xr:uid="{F9C5B60A-4594-4429-B478-BB07F56A8968}"/>
    <cellStyle name="Normal 2 2 2 7 8 2 2 2 2" xfId="30834" xr:uid="{19763024-6EE4-44A4-9783-334765B4E3B3}"/>
    <cellStyle name="Normal 2 2 2 7 8 2 2 3" xfId="30835" xr:uid="{9CF61248-D732-48FB-8250-233AE38863CE}"/>
    <cellStyle name="Normal 2 2 2 7 8 2 3" xfId="30836" xr:uid="{435C667E-2933-4648-B93F-6175952EF5B6}"/>
    <cellStyle name="Normal 2 2 2 7 8 2 3 2" xfId="30837" xr:uid="{6D1DE97F-103A-4697-A1D2-419A00BF5C18}"/>
    <cellStyle name="Normal 2 2 2 7 8 2 4" xfId="30838" xr:uid="{D6E952AB-6B23-42E6-B6D7-11CF0B81232C}"/>
    <cellStyle name="Normal 2 2 2 7 8 3" xfId="30839" xr:uid="{98C9C9D1-2A5D-480F-9E8C-87C45E1B47E9}"/>
    <cellStyle name="Normal 2 2 2 7 8 3 2" xfId="30840" xr:uid="{079BC19D-E7BE-43EE-BFA6-BC1C80B8FA65}"/>
    <cellStyle name="Normal 2 2 2 7 8 3 2 2" xfId="30841" xr:uid="{F7C5D8A5-B20C-48C8-B6C8-7329027627C8}"/>
    <cellStyle name="Normal 2 2 2 7 8 3 3" xfId="30842" xr:uid="{0DB66005-59FB-4A6C-8DAC-F59DA8D747A7}"/>
    <cellStyle name="Normal 2 2 2 7 8 4" xfId="30843" xr:uid="{7C9701ED-087B-4D0E-939F-EF6847B8405C}"/>
    <cellStyle name="Normal 2 2 2 7 8 4 2" xfId="30844" xr:uid="{0ABB981F-78BF-448C-8307-424BF6C58432}"/>
    <cellStyle name="Normal 2 2 2 7 8 5" xfId="30845" xr:uid="{DB554027-FFDA-4965-A804-0670E17882BB}"/>
    <cellStyle name="Normal 2 2 2 7 9" xfId="30846" xr:uid="{14EC31F6-E74A-4C89-B298-B565CD018985}"/>
    <cellStyle name="Normal 2 2 2 7 9 2" xfId="30847" xr:uid="{23A0044D-8BF8-455E-9D25-F2AF5BAEA63A}"/>
    <cellStyle name="Normal 2 2 2 7 9 2 2" xfId="30848" xr:uid="{3E534B82-D79C-4FF6-BFFF-EF1AB4F395D4}"/>
    <cellStyle name="Normal 2 2 2 7 9 2 2 2" xfId="30849" xr:uid="{4FF952A4-982B-4629-9C50-0968B8E21092}"/>
    <cellStyle name="Normal 2 2 2 7 9 2 3" xfId="30850" xr:uid="{04967C40-EB51-4188-8406-B8DFD509EF39}"/>
    <cellStyle name="Normal 2 2 2 7 9 3" xfId="30851" xr:uid="{85349EE7-9F93-4780-9245-241FA876E1C0}"/>
    <cellStyle name="Normal 2 2 2 7 9 3 2" xfId="30852" xr:uid="{7DF398CB-C754-465D-A2F0-6768E85C65A2}"/>
    <cellStyle name="Normal 2 2 2 7 9 4" xfId="30853" xr:uid="{5B733210-8B17-418A-A3F4-105B422E2894}"/>
    <cellStyle name="Normal 2 2 2 8" xfId="30854" xr:uid="{4E71C94B-14B3-4E0E-89FD-2C0DD2E2E498}"/>
    <cellStyle name="Normal 2 2 2 8 10" xfId="30855" xr:uid="{5C197962-93F0-4D47-A03B-86382F40EDF5}"/>
    <cellStyle name="Normal 2 2 2 8 10 2" xfId="30856" xr:uid="{61C5D383-E71E-4EE2-B27E-4576055E4DD7}"/>
    <cellStyle name="Normal 2 2 2 8 10 2 2" xfId="30857" xr:uid="{2492F956-38AC-4C20-9A46-F33AFAEE4A9F}"/>
    <cellStyle name="Normal 2 2 2 8 10 3" xfId="30858" xr:uid="{501D149C-718E-487F-AA5E-F2D9CA989163}"/>
    <cellStyle name="Normal 2 2 2 8 11" xfId="30859" xr:uid="{897D3644-2D11-4512-BBBD-A818DCFC2B69}"/>
    <cellStyle name="Normal 2 2 2 8 11 2" xfId="30860" xr:uid="{7CBDDC24-B5A9-4189-9E17-03D7C0696974}"/>
    <cellStyle name="Normal 2 2 2 8 12" xfId="30861" xr:uid="{F1963D01-67EA-4F17-9E34-B1B841AD24D8}"/>
    <cellStyle name="Normal 2 2 2 8 2" xfId="30862" xr:uid="{BEA6E4A8-87A6-4C31-979A-6907AEDF41A5}"/>
    <cellStyle name="Normal 2 2 2 8 2 2" xfId="30863" xr:uid="{0D4DF81C-59B6-4C48-8A90-5C5100FD09A7}"/>
    <cellStyle name="Normal 2 2 2 8 2 2 2" xfId="30864" xr:uid="{B8F2A19A-3AC7-4C93-837F-D125B901F688}"/>
    <cellStyle name="Normal 2 2 2 8 2 2 2 2" xfId="30865" xr:uid="{BF0FF169-3A1F-45D9-8D0F-D5206485D33F}"/>
    <cellStyle name="Normal 2 2 2 8 2 2 2 2 2" xfId="30866" xr:uid="{E2A6B6B2-C7C7-4765-8ED0-3F94FAE19C16}"/>
    <cellStyle name="Normal 2 2 2 8 2 2 2 2 2 2" xfId="30867" xr:uid="{9C5ABF9F-5E79-482C-AD4F-4A2098B855E0}"/>
    <cellStyle name="Normal 2 2 2 8 2 2 2 2 2 2 2" xfId="30868" xr:uid="{CA19B12E-8840-4571-9AB2-D52F8CA4EE7D}"/>
    <cellStyle name="Normal 2 2 2 8 2 2 2 2 2 2 2 2" xfId="30869" xr:uid="{DECAE2FE-8C6C-4026-B3D0-EF4178E070EA}"/>
    <cellStyle name="Normal 2 2 2 8 2 2 2 2 2 2 2 2 2" xfId="30870" xr:uid="{9FDB6388-45EB-4B14-A9FD-A70F6A0DD6BA}"/>
    <cellStyle name="Normal 2 2 2 8 2 2 2 2 2 2 2 3" xfId="30871" xr:uid="{B3732824-3121-4335-B466-A8690DBA530E}"/>
    <cellStyle name="Normal 2 2 2 8 2 2 2 2 2 2 3" xfId="30872" xr:uid="{8BB30694-EC62-417F-BBFA-273D066D80CE}"/>
    <cellStyle name="Normal 2 2 2 8 2 2 2 2 2 2 3 2" xfId="30873" xr:uid="{C5BD38F4-B72F-4F5B-9BA4-62367A3B3ADC}"/>
    <cellStyle name="Normal 2 2 2 8 2 2 2 2 2 2 4" xfId="30874" xr:uid="{103B9006-790F-4A47-A247-3A3FF9F1921E}"/>
    <cellStyle name="Normal 2 2 2 8 2 2 2 2 2 3" xfId="30875" xr:uid="{205D46A9-7C6C-490F-A420-466517E09A41}"/>
    <cellStyle name="Normal 2 2 2 8 2 2 2 2 2 3 2" xfId="30876" xr:uid="{EB45CA6A-2192-40D7-B880-A6388F6F428A}"/>
    <cellStyle name="Normal 2 2 2 8 2 2 2 2 2 3 2 2" xfId="30877" xr:uid="{3CA956F8-1AC7-4FDD-9248-9F98F7D5FD04}"/>
    <cellStyle name="Normal 2 2 2 8 2 2 2 2 2 3 3" xfId="30878" xr:uid="{73E5E92D-C41F-44B3-A497-6BDCF37A6542}"/>
    <cellStyle name="Normal 2 2 2 8 2 2 2 2 2 4" xfId="30879" xr:uid="{F08B70E5-5633-4620-A106-6956A430701F}"/>
    <cellStyle name="Normal 2 2 2 8 2 2 2 2 2 4 2" xfId="30880" xr:uid="{17AEF035-031B-4EF2-84A4-43076C27880C}"/>
    <cellStyle name="Normal 2 2 2 8 2 2 2 2 2 5" xfId="30881" xr:uid="{4D8C67AA-2CF7-4536-AD68-2C09FC2993E0}"/>
    <cellStyle name="Normal 2 2 2 8 2 2 2 2 3" xfId="30882" xr:uid="{77C7DE80-DD53-49E7-8ACF-A30AF0805194}"/>
    <cellStyle name="Normal 2 2 2 8 2 2 2 2 3 2" xfId="30883" xr:uid="{9063660A-D095-4304-ACBA-5339CDB4EA1D}"/>
    <cellStyle name="Normal 2 2 2 8 2 2 2 2 3 2 2" xfId="30884" xr:uid="{16328F96-8752-44D6-843F-81A6AEFB80A1}"/>
    <cellStyle name="Normal 2 2 2 8 2 2 2 2 3 2 2 2" xfId="30885" xr:uid="{1B5C2248-1E6F-4570-9FC8-424D115ACD78}"/>
    <cellStyle name="Normal 2 2 2 8 2 2 2 2 3 2 3" xfId="30886" xr:uid="{DEF449D4-6336-497D-8F08-59BB47B200C7}"/>
    <cellStyle name="Normal 2 2 2 8 2 2 2 2 3 3" xfId="30887" xr:uid="{70FB362F-9F75-4A67-8B7A-1CF520A8A199}"/>
    <cellStyle name="Normal 2 2 2 8 2 2 2 2 3 3 2" xfId="30888" xr:uid="{F5EE75E5-6BE9-4A58-8B6C-EC278824F19C}"/>
    <cellStyle name="Normal 2 2 2 8 2 2 2 2 3 4" xfId="30889" xr:uid="{763B6A2F-D2D3-4F15-B2CD-1F9C58E47D43}"/>
    <cellStyle name="Normal 2 2 2 8 2 2 2 2 4" xfId="30890" xr:uid="{FEC721E8-172F-4A3B-A0C9-C499B504153D}"/>
    <cellStyle name="Normal 2 2 2 8 2 2 2 2 4 2" xfId="30891" xr:uid="{F8F83D9D-13CE-4754-83D9-A3B47F0F2156}"/>
    <cellStyle name="Normal 2 2 2 8 2 2 2 2 4 2 2" xfId="30892" xr:uid="{055DE75C-4712-40B4-8A84-1E72FBEE985F}"/>
    <cellStyle name="Normal 2 2 2 8 2 2 2 2 4 3" xfId="30893" xr:uid="{F15DE4F8-7B6E-4417-BB5C-22C20F26568D}"/>
    <cellStyle name="Normal 2 2 2 8 2 2 2 2 5" xfId="30894" xr:uid="{4ECFCE8A-0A46-4712-821E-CFA321A97505}"/>
    <cellStyle name="Normal 2 2 2 8 2 2 2 2 5 2" xfId="30895" xr:uid="{627BE8AB-FA99-49DF-928A-7B03A75E6358}"/>
    <cellStyle name="Normal 2 2 2 8 2 2 2 2 6" xfId="30896" xr:uid="{8DAE8196-197B-46BA-8782-17E27F62CDA1}"/>
    <cellStyle name="Normal 2 2 2 8 2 2 2 3" xfId="30897" xr:uid="{8E8EFB67-902A-468E-944E-0ECECB06D825}"/>
    <cellStyle name="Normal 2 2 2 8 2 2 2 3 2" xfId="30898" xr:uid="{DB329433-876D-42D3-88BF-041E0B949CBA}"/>
    <cellStyle name="Normal 2 2 2 8 2 2 2 3 2 2" xfId="30899" xr:uid="{EA6673B0-BEE2-42E3-A37B-060CF82713B7}"/>
    <cellStyle name="Normal 2 2 2 8 2 2 2 3 2 2 2" xfId="30900" xr:uid="{1A6D0CE6-EE44-4FCB-8BD8-59025CB5B957}"/>
    <cellStyle name="Normal 2 2 2 8 2 2 2 3 2 2 2 2" xfId="30901" xr:uid="{5F2A3C87-8D1B-4997-BA04-4B1075BB57FD}"/>
    <cellStyle name="Normal 2 2 2 8 2 2 2 3 2 2 3" xfId="30902" xr:uid="{2BD33DC0-5968-4E75-B433-9DF8D429275C}"/>
    <cellStyle name="Normal 2 2 2 8 2 2 2 3 2 3" xfId="30903" xr:uid="{43D10098-78F4-4DD8-B3E4-9727416C24C3}"/>
    <cellStyle name="Normal 2 2 2 8 2 2 2 3 2 3 2" xfId="30904" xr:uid="{7AD72903-E53F-479A-AF78-684D683634D5}"/>
    <cellStyle name="Normal 2 2 2 8 2 2 2 3 2 4" xfId="30905" xr:uid="{DC32B363-B1CF-4DB2-B61B-A36E7594AFFF}"/>
    <cellStyle name="Normal 2 2 2 8 2 2 2 3 3" xfId="30906" xr:uid="{7F374C7C-842B-4FE5-B3BA-74B9DDB79FD5}"/>
    <cellStyle name="Normal 2 2 2 8 2 2 2 3 3 2" xfId="30907" xr:uid="{E94DF9F5-FC6F-4E72-99A7-B7D802678B0F}"/>
    <cellStyle name="Normal 2 2 2 8 2 2 2 3 3 2 2" xfId="30908" xr:uid="{8ACA5804-1CC4-4B77-A926-E75161589F4A}"/>
    <cellStyle name="Normal 2 2 2 8 2 2 2 3 3 3" xfId="30909" xr:uid="{90352D6F-63F3-41B2-89C3-A440F149585A}"/>
    <cellStyle name="Normal 2 2 2 8 2 2 2 3 4" xfId="30910" xr:uid="{E7A02752-B986-442A-B378-E8C26FCC0E18}"/>
    <cellStyle name="Normal 2 2 2 8 2 2 2 3 4 2" xfId="30911" xr:uid="{BFB8EA5E-7421-4BE3-A0CD-0BE6914B0A3D}"/>
    <cellStyle name="Normal 2 2 2 8 2 2 2 3 5" xfId="30912" xr:uid="{54A939A9-A2F5-461C-BA64-2AF4639DFC49}"/>
    <cellStyle name="Normal 2 2 2 8 2 2 2 4" xfId="30913" xr:uid="{514E9F8F-42F1-4A7D-A713-A61B31AA9759}"/>
    <cellStyle name="Normal 2 2 2 8 2 2 2 4 2" xfId="30914" xr:uid="{33E07C0D-B703-4FB6-898E-BEFE5124568B}"/>
    <cellStyle name="Normal 2 2 2 8 2 2 2 4 2 2" xfId="30915" xr:uid="{53918187-5B5B-425D-BE61-5E65E4FF1321}"/>
    <cellStyle name="Normal 2 2 2 8 2 2 2 4 2 2 2" xfId="30916" xr:uid="{E731A239-C6A7-48A2-A76D-284216BBC335}"/>
    <cellStyle name="Normal 2 2 2 8 2 2 2 4 2 3" xfId="30917" xr:uid="{A18371CA-43DF-4BF2-92A4-7001AC37A027}"/>
    <cellStyle name="Normal 2 2 2 8 2 2 2 4 3" xfId="30918" xr:uid="{5E8E05E7-3841-4F33-A035-49EEA28CA285}"/>
    <cellStyle name="Normal 2 2 2 8 2 2 2 4 3 2" xfId="30919" xr:uid="{60825A9E-C0CF-4E5D-915B-B98888EA6034}"/>
    <cellStyle name="Normal 2 2 2 8 2 2 2 4 4" xfId="30920" xr:uid="{3BB07E74-2B7F-4647-9BAF-94961DC998EB}"/>
    <cellStyle name="Normal 2 2 2 8 2 2 2 5" xfId="30921" xr:uid="{FAE86C07-B1C1-411D-BB4B-E9764C61F30B}"/>
    <cellStyle name="Normal 2 2 2 8 2 2 2 5 2" xfId="30922" xr:uid="{8A952BC8-6D36-4A58-8A94-8298F770F0B1}"/>
    <cellStyle name="Normal 2 2 2 8 2 2 2 5 2 2" xfId="30923" xr:uid="{21A7D393-20D8-45C2-AC23-719DAAD0DF5A}"/>
    <cellStyle name="Normal 2 2 2 8 2 2 2 5 3" xfId="30924" xr:uid="{9EDCEA0C-7671-4551-906F-7F3E3BCAAC20}"/>
    <cellStyle name="Normal 2 2 2 8 2 2 2 6" xfId="30925" xr:uid="{8BD5EC7A-B8B8-44FE-BF80-99BA3AF5DFBD}"/>
    <cellStyle name="Normal 2 2 2 8 2 2 2 6 2" xfId="30926" xr:uid="{75BB8FDB-6F70-4549-921A-F79AAF6B8700}"/>
    <cellStyle name="Normal 2 2 2 8 2 2 2 7" xfId="30927" xr:uid="{E495E077-D68A-4DBD-BDEC-7B8E3A84A0CC}"/>
    <cellStyle name="Normal 2 2 2 8 2 2 3" xfId="30928" xr:uid="{80AC61F7-E031-4734-A396-B8C3679DB55F}"/>
    <cellStyle name="Normal 2 2 2 8 2 2 3 2" xfId="30929" xr:uid="{92178084-E44A-43C0-8DC8-ED3FA3DF565A}"/>
    <cellStyle name="Normal 2 2 2 8 2 2 3 2 2" xfId="30930" xr:uid="{47CA9D98-D939-4DC8-83ED-F94A6B20E37C}"/>
    <cellStyle name="Normal 2 2 2 8 2 2 3 2 2 2" xfId="30931" xr:uid="{BC04EC33-D57A-4C3D-9679-7F5352457E86}"/>
    <cellStyle name="Normal 2 2 2 8 2 2 3 2 2 2 2" xfId="30932" xr:uid="{3B2D2FEE-6191-4F07-BCC6-BF278DFAEE5B}"/>
    <cellStyle name="Normal 2 2 2 8 2 2 3 2 2 2 2 2" xfId="30933" xr:uid="{1CC5F397-1956-4377-B57A-3E1C331210A6}"/>
    <cellStyle name="Normal 2 2 2 8 2 2 3 2 2 2 3" xfId="30934" xr:uid="{C67DE5A9-4C39-42D9-845C-429E63DE13CF}"/>
    <cellStyle name="Normal 2 2 2 8 2 2 3 2 2 3" xfId="30935" xr:uid="{07F1B297-5007-46F4-9429-FB1AD36BCEB1}"/>
    <cellStyle name="Normal 2 2 2 8 2 2 3 2 2 3 2" xfId="30936" xr:uid="{76D3F201-8A3D-4841-9C76-9A936987B353}"/>
    <cellStyle name="Normal 2 2 2 8 2 2 3 2 2 4" xfId="30937" xr:uid="{A0BBBB20-6CF2-4000-9D2A-8389836C216E}"/>
    <cellStyle name="Normal 2 2 2 8 2 2 3 2 3" xfId="30938" xr:uid="{9C43A424-4EBD-4A49-96EA-B5A189515FA2}"/>
    <cellStyle name="Normal 2 2 2 8 2 2 3 2 3 2" xfId="30939" xr:uid="{0DBEBF28-95B7-4D8C-BCE0-137ED5997E29}"/>
    <cellStyle name="Normal 2 2 2 8 2 2 3 2 3 2 2" xfId="30940" xr:uid="{94916FAA-6635-424F-A375-6A318D493AEC}"/>
    <cellStyle name="Normal 2 2 2 8 2 2 3 2 3 3" xfId="30941" xr:uid="{579C8E61-43B1-496D-B656-C25553D5840A}"/>
    <cellStyle name="Normal 2 2 2 8 2 2 3 2 4" xfId="30942" xr:uid="{2FC89A47-F6A0-49C9-A97B-06A8E420420A}"/>
    <cellStyle name="Normal 2 2 2 8 2 2 3 2 4 2" xfId="30943" xr:uid="{D5FC7AB3-4688-45D3-8FF9-1DE56151CDAB}"/>
    <cellStyle name="Normal 2 2 2 8 2 2 3 2 5" xfId="30944" xr:uid="{2B1943DD-E3BA-438D-B7A6-1DA784276C31}"/>
    <cellStyle name="Normal 2 2 2 8 2 2 3 3" xfId="30945" xr:uid="{B6BE8461-8536-47D2-BB68-5A232E02783D}"/>
    <cellStyle name="Normal 2 2 2 8 2 2 3 3 2" xfId="30946" xr:uid="{A23AE300-87B0-4360-A76D-23FD49AE39A1}"/>
    <cellStyle name="Normal 2 2 2 8 2 2 3 3 2 2" xfId="30947" xr:uid="{3F12C43F-FF1A-480F-861E-D0A50B690BF2}"/>
    <cellStyle name="Normal 2 2 2 8 2 2 3 3 2 2 2" xfId="30948" xr:uid="{2E841ACB-B1EF-4CB4-87CF-10AD96167BAB}"/>
    <cellStyle name="Normal 2 2 2 8 2 2 3 3 2 3" xfId="30949" xr:uid="{BD59F0EC-0D07-42D4-828A-C2B6C5D82831}"/>
    <cellStyle name="Normal 2 2 2 8 2 2 3 3 3" xfId="30950" xr:uid="{1650D45C-6D0F-4991-A359-D0EBF039B8DC}"/>
    <cellStyle name="Normal 2 2 2 8 2 2 3 3 3 2" xfId="30951" xr:uid="{BA87BD7F-CE28-4AAB-A7EB-4B64C745031F}"/>
    <cellStyle name="Normal 2 2 2 8 2 2 3 3 4" xfId="30952" xr:uid="{014AA387-9217-412A-AABC-FF26FECCD601}"/>
    <cellStyle name="Normal 2 2 2 8 2 2 3 4" xfId="30953" xr:uid="{F941C14B-5B74-4573-A946-2B37235DFA64}"/>
    <cellStyle name="Normal 2 2 2 8 2 2 3 4 2" xfId="30954" xr:uid="{F09A80B5-54BE-4B53-968C-6B106C9049C0}"/>
    <cellStyle name="Normal 2 2 2 8 2 2 3 4 2 2" xfId="30955" xr:uid="{9F72D1D6-4615-4733-B253-561038A2D6E4}"/>
    <cellStyle name="Normal 2 2 2 8 2 2 3 4 3" xfId="30956" xr:uid="{3CFC2B46-D50E-4292-8856-5925889D2998}"/>
    <cellStyle name="Normal 2 2 2 8 2 2 3 5" xfId="30957" xr:uid="{3D031136-AA9D-4179-8BC7-D34DFE6F40BC}"/>
    <cellStyle name="Normal 2 2 2 8 2 2 3 5 2" xfId="30958" xr:uid="{EE340E71-9653-4644-BDF0-567FEA8115BF}"/>
    <cellStyle name="Normal 2 2 2 8 2 2 3 6" xfId="30959" xr:uid="{4B7552CB-D38D-47FF-8081-DBB96D58D3B1}"/>
    <cellStyle name="Normal 2 2 2 8 2 2 4" xfId="30960" xr:uid="{2497EB82-DE65-4EEB-AED3-0374D2F95657}"/>
    <cellStyle name="Normal 2 2 2 8 2 2 4 2" xfId="30961" xr:uid="{F351FCED-BAA0-43CE-8DE5-DA6F20CD745C}"/>
    <cellStyle name="Normal 2 2 2 8 2 2 4 2 2" xfId="30962" xr:uid="{11B63EEE-6FC2-484F-94AB-1BE708A375E2}"/>
    <cellStyle name="Normal 2 2 2 8 2 2 4 2 2 2" xfId="30963" xr:uid="{5D7C00B9-0B12-40CF-8929-7F8C2946DE95}"/>
    <cellStyle name="Normal 2 2 2 8 2 2 4 2 2 2 2" xfId="30964" xr:uid="{45942490-E0CE-4761-A546-4B601BC58151}"/>
    <cellStyle name="Normal 2 2 2 8 2 2 4 2 2 3" xfId="30965" xr:uid="{9AED7B93-E490-4176-910A-354378181879}"/>
    <cellStyle name="Normal 2 2 2 8 2 2 4 2 3" xfId="30966" xr:uid="{8073A249-BA08-4E9D-A6F0-7AA0561FB397}"/>
    <cellStyle name="Normal 2 2 2 8 2 2 4 2 3 2" xfId="30967" xr:uid="{22B7D729-25C6-4373-B51C-14E9510E3A69}"/>
    <cellStyle name="Normal 2 2 2 8 2 2 4 2 4" xfId="30968" xr:uid="{CEBF6258-5B1F-4BD2-BA37-8101E6CFE4FF}"/>
    <cellStyle name="Normal 2 2 2 8 2 2 4 3" xfId="30969" xr:uid="{C70D204D-A563-443A-B54D-69F5C10458F6}"/>
    <cellStyle name="Normal 2 2 2 8 2 2 4 3 2" xfId="30970" xr:uid="{DE35A018-75D9-440C-A0B0-38BC682B70F4}"/>
    <cellStyle name="Normal 2 2 2 8 2 2 4 3 2 2" xfId="30971" xr:uid="{37145D60-74AF-4A26-890B-B6ED34A1A857}"/>
    <cellStyle name="Normal 2 2 2 8 2 2 4 3 3" xfId="30972" xr:uid="{FBCBAD97-EF3C-45D7-AB25-54130F5F05FC}"/>
    <cellStyle name="Normal 2 2 2 8 2 2 4 4" xfId="30973" xr:uid="{37D86EE1-9418-4348-AD66-955E3F7836A4}"/>
    <cellStyle name="Normal 2 2 2 8 2 2 4 4 2" xfId="30974" xr:uid="{2AC5D74B-D783-4130-AFFD-7315E17FC7A2}"/>
    <cellStyle name="Normal 2 2 2 8 2 2 4 5" xfId="30975" xr:uid="{838B6B6F-C1EA-44E4-BC42-A07CAF4E9159}"/>
    <cellStyle name="Normal 2 2 2 8 2 2 5" xfId="30976" xr:uid="{EBD31FAA-B1CB-4DFA-B5EB-D612F241EA61}"/>
    <cellStyle name="Normal 2 2 2 8 2 2 5 2" xfId="30977" xr:uid="{EF89AFFA-3E26-4E41-B7FB-1F6FD2458A26}"/>
    <cellStyle name="Normal 2 2 2 8 2 2 5 2 2" xfId="30978" xr:uid="{A0E4335B-4E3A-4580-953C-526442BF3A61}"/>
    <cellStyle name="Normal 2 2 2 8 2 2 5 2 2 2" xfId="30979" xr:uid="{5247CABB-58DF-4B37-A951-52F3813B6FD7}"/>
    <cellStyle name="Normal 2 2 2 8 2 2 5 2 3" xfId="30980" xr:uid="{E431931A-8446-4DF1-A344-610525CBE297}"/>
    <cellStyle name="Normal 2 2 2 8 2 2 5 3" xfId="30981" xr:uid="{7DA58C28-8F80-4F4C-86A3-D1CD1E438307}"/>
    <cellStyle name="Normal 2 2 2 8 2 2 5 3 2" xfId="30982" xr:uid="{991EB59C-9F17-4425-B779-2D2CE4AE094C}"/>
    <cellStyle name="Normal 2 2 2 8 2 2 5 4" xfId="30983" xr:uid="{163025AF-9F01-4015-8552-362B858D45AB}"/>
    <cellStyle name="Normal 2 2 2 8 2 2 6" xfId="30984" xr:uid="{82A770E9-4F91-4693-930A-F55263F633AD}"/>
    <cellStyle name="Normal 2 2 2 8 2 2 6 2" xfId="30985" xr:uid="{B105C55F-FD0F-4CEA-9F65-2FC00F1622D1}"/>
    <cellStyle name="Normal 2 2 2 8 2 2 6 2 2" xfId="30986" xr:uid="{D8D1C42F-E7A7-43E6-9FA1-402DDBD9AFFD}"/>
    <cellStyle name="Normal 2 2 2 8 2 2 6 3" xfId="30987" xr:uid="{6A5CB003-D85B-4046-8F74-9A2F5047E307}"/>
    <cellStyle name="Normal 2 2 2 8 2 2 7" xfId="30988" xr:uid="{88151056-EA3C-45BE-A6E0-7E33C1B553A5}"/>
    <cellStyle name="Normal 2 2 2 8 2 2 7 2" xfId="30989" xr:uid="{7D00F44D-C931-4C7A-B0BD-54795C35A39F}"/>
    <cellStyle name="Normal 2 2 2 8 2 2 8" xfId="30990" xr:uid="{E79B6150-E637-4799-8CD4-82DDD99C1BE0}"/>
    <cellStyle name="Normal 2 2 2 8 2 3" xfId="30991" xr:uid="{CFCEF0EA-F5C1-4D5E-A530-13953E22086F}"/>
    <cellStyle name="Normal 2 2 2 8 2 3 2" xfId="30992" xr:uid="{FE1257A1-4089-40EA-8FD6-8D2AAA6C7D48}"/>
    <cellStyle name="Normal 2 2 2 8 2 3 2 2" xfId="30993" xr:uid="{7607FFD2-D294-4125-AFD6-55FC4F5C6CB3}"/>
    <cellStyle name="Normal 2 2 2 8 2 3 2 2 2" xfId="30994" xr:uid="{13854D69-37EA-4D3B-BE00-6B10C719D5D5}"/>
    <cellStyle name="Normal 2 2 2 8 2 3 2 2 2 2" xfId="30995" xr:uid="{1091A20D-C260-4642-9A46-021FAC7AB42F}"/>
    <cellStyle name="Normal 2 2 2 8 2 3 2 2 2 2 2" xfId="30996" xr:uid="{9E79D097-4BE7-4577-AE41-8E391116BC41}"/>
    <cellStyle name="Normal 2 2 2 8 2 3 2 2 2 2 2 2" xfId="30997" xr:uid="{E3A0FAB7-4BC3-4CFF-964E-1D968EB880A8}"/>
    <cellStyle name="Normal 2 2 2 8 2 3 2 2 2 2 3" xfId="30998" xr:uid="{BE50DB64-CE43-4779-ABDD-5596C84C06FE}"/>
    <cellStyle name="Normal 2 2 2 8 2 3 2 2 2 3" xfId="30999" xr:uid="{B71DA825-19DC-4888-9544-49CB526F4FB1}"/>
    <cellStyle name="Normal 2 2 2 8 2 3 2 2 2 3 2" xfId="31000" xr:uid="{98CF21F9-0E25-403E-90F9-2DB5CA9BC5F3}"/>
    <cellStyle name="Normal 2 2 2 8 2 3 2 2 2 4" xfId="31001" xr:uid="{173317B9-2FC0-4CFA-962C-92FC3A2587C2}"/>
    <cellStyle name="Normal 2 2 2 8 2 3 2 2 3" xfId="31002" xr:uid="{291E51F9-6D76-4595-ACD3-CED131FEFC10}"/>
    <cellStyle name="Normal 2 2 2 8 2 3 2 2 3 2" xfId="31003" xr:uid="{AD44C8A3-AE43-40FE-97E9-6165E515D8B4}"/>
    <cellStyle name="Normal 2 2 2 8 2 3 2 2 3 2 2" xfId="31004" xr:uid="{321507BB-0B24-4456-8A58-A906A1E837CC}"/>
    <cellStyle name="Normal 2 2 2 8 2 3 2 2 3 3" xfId="31005" xr:uid="{813403BE-ECD7-4505-91F8-D25343A042EC}"/>
    <cellStyle name="Normal 2 2 2 8 2 3 2 2 4" xfId="31006" xr:uid="{DFC56E1B-DAAA-4A34-B21F-7CB0620E439C}"/>
    <cellStyle name="Normal 2 2 2 8 2 3 2 2 4 2" xfId="31007" xr:uid="{AC89E3F1-2993-4176-9E65-DFBB1181FBE9}"/>
    <cellStyle name="Normal 2 2 2 8 2 3 2 2 5" xfId="31008" xr:uid="{85F57AEC-3F68-474A-882F-41C155254603}"/>
    <cellStyle name="Normal 2 2 2 8 2 3 2 3" xfId="31009" xr:uid="{4DC33D7D-E380-4B60-A66B-F704031C4A7A}"/>
    <cellStyle name="Normal 2 2 2 8 2 3 2 3 2" xfId="31010" xr:uid="{686FB3BD-F8D9-4A8A-9C34-8434E8AFE55A}"/>
    <cellStyle name="Normal 2 2 2 8 2 3 2 3 2 2" xfId="31011" xr:uid="{A18D6C9C-CB18-4533-8DCB-A35C2D48E673}"/>
    <cellStyle name="Normal 2 2 2 8 2 3 2 3 2 2 2" xfId="31012" xr:uid="{0C7C1D7F-6F11-446E-9CCA-EB4498BD3C72}"/>
    <cellStyle name="Normal 2 2 2 8 2 3 2 3 2 3" xfId="31013" xr:uid="{2A32B3DF-7477-441E-A94A-3E8DCD5866F3}"/>
    <cellStyle name="Normal 2 2 2 8 2 3 2 3 3" xfId="31014" xr:uid="{7063A4BA-499F-4C59-96D1-E45D9FF8CAF4}"/>
    <cellStyle name="Normal 2 2 2 8 2 3 2 3 3 2" xfId="31015" xr:uid="{D2C5B0F1-8269-4947-9F80-38792F7E5323}"/>
    <cellStyle name="Normal 2 2 2 8 2 3 2 3 4" xfId="31016" xr:uid="{D0550DAC-3302-43AC-B871-E4AA50658BC0}"/>
    <cellStyle name="Normal 2 2 2 8 2 3 2 4" xfId="31017" xr:uid="{8966F393-AF50-44A8-9A8D-AF504BC1500A}"/>
    <cellStyle name="Normal 2 2 2 8 2 3 2 4 2" xfId="31018" xr:uid="{0244F360-E45F-44FD-87E3-4858BDD00DE7}"/>
    <cellStyle name="Normal 2 2 2 8 2 3 2 4 2 2" xfId="31019" xr:uid="{78487513-A655-47D0-8637-7D67F6747B90}"/>
    <cellStyle name="Normal 2 2 2 8 2 3 2 4 3" xfId="31020" xr:uid="{80487585-9638-4A7B-8BA8-4861ACF0DC27}"/>
    <cellStyle name="Normal 2 2 2 8 2 3 2 5" xfId="31021" xr:uid="{06311334-2EE5-407C-9580-3C5064579A51}"/>
    <cellStyle name="Normal 2 2 2 8 2 3 2 5 2" xfId="31022" xr:uid="{C63D8A00-9C80-47EC-BD17-EBE742C28F9B}"/>
    <cellStyle name="Normal 2 2 2 8 2 3 2 6" xfId="31023" xr:uid="{7BB4173F-10FD-472E-AC79-F1195C3DC582}"/>
    <cellStyle name="Normal 2 2 2 8 2 3 3" xfId="31024" xr:uid="{CB07E179-97B3-484B-831A-F282FA53134F}"/>
    <cellStyle name="Normal 2 2 2 8 2 3 3 2" xfId="31025" xr:uid="{916BE85D-93B7-4914-BD3E-46FF57B9FC03}"/>
    <cellStyle name="Normal 2 2 2 8 2 3 3 2 2" xfId="31026" xr:uid="{D2E0D937-370C-4784-B561-F28093552D18}"/>
    <cellStyle name="Normal 2 2 2 8 2 3 3 2 2 2" xfId="31027" xr:uid="{D47E7524-305E-437C-B3BB-0A1485C9FBDA}"/>
    <cellStyle name="Normal 2 2 2 8 2 3 3 2 2 2 2" xfId="31028" xr:uid="{265FAFCB-7EDA-466D-9E94-070D4A4079A0}"/>
    <cellStyle name="Normal 2 2 2 8 2 3 3 2 2 3" xfId="31029" xr:uid="{8D77137A-08A7-48E1-9BB2-4FFC012ECA77}"/>
    <cellStyle name="Normal 2 2 2 8 2 3 3 2 3" xfId="31030" xr:uid="{4853D0B1-1DCE-4C24-8F90-5844B031D7C2}"/>
    <cellStyle name="Normal 2 2 2 8 2 3 3 2 3 2" xfId="31031" xr:uid="{D2AFA464-EBCA-4744-83C8-8ECE608F9CA6}"/>
    <cellStyle name="Normal 2 2 2 8 2 3 3 2 4" xfId="31032" xr:uid="{F1CF6950-7608-46DF-A25C-23B907FD806E}"/>
    <cellStyle name="Normal 2 2 2 8 2 3 3 3" xfId="31033" xr:uid="{C6DEEF5D-B1FD-47C5-AC58-224DE40059FE}"/>
    <cellStyle name="Normal 2 2 2 8 2 3 3 3 2" xfId="31034" xr:uid="{2177D4FE-0BE4-442E-8EF1-179A372DAB90}"/>
    <cellStyle name="Normal 2 2 2 8 2 3 3 3 2 2" xfId="31035" xr:uid="{F8BCB1F6-0BED-4D58-927C-ABF4AFEBAE3B}"/>
    <cellStyle name="Normal 2 2 2 8 2 3 3 3 3" xfId="31036" xr:uid="{A050D17B-4B73-491F-A636-8C907DB24D8A}"/>
    <cellStyle name="Normal 2 2 2 8 2 3 3 4" xfId="31037" xr:uid="{DA88D6B1-9541-4A30-902B-1DA6BD038C24}"/>
    <cellStyle name="Normal 2 2 2 8 2 3 3 4 2" xfId="31038" xr:uid="{9910326D-ADDE-4F92-9E46-BF6E79D89B6B}"/>
    <cellStyle name="Normal 2 2 2 8 2 3 3 5" xfId="31039" xr:uid="{F45CB2CE-C20C-41D4-95DE-ACA9EBAE46D6}"/>
    <cellStyle name="Normal 2 2 2 8 2 3 4" xfId="31040" xr:uid="{1CB1F5BA-112C-4C18-858F-E8E868A4B698}"/>
    <cellStyle name="Normal 2 2 2 8 2 3 4 2" xfId="31041" xr:uid="{581E894F-9915-43C5-99BE-D36668E602B2}"/>
    <cellStyle name="Normal 2 2 2 8 2 3 4 2 2" xfId="31042" xr:uid="{4AFF3B62-E58F-440E-A1D4-EF114FEA7E11}"/>
    <cellStyle name="Normal 2 2 2 8 2 3 4 2 2 2" xfId="31043" xr:uid="{14FD82AA-E21C-4BB9-B895-750AC9F7F26B}"/>
    <cellStyle name="Normal 2 2 2 8 2 3 4 2 3" xfId="31044" xr:uid="{7126925D-19DA-4E44-859A-4F0173226A90}"/>
    <cellStyle name="Normal 2 2 2 8 2 3 4 3" xfId="31045" xr:uid="{6168B9C3-D6F5-4871-90D4-65995607040F}"/>
    <cellStyle name="Normal 2 2 2 8 2 3 4 3 2" xfId="31046" xr:uid="{79AC9FCD-2031-4938-9056-4B21C0FAB463}"/>
    <cellStyle name="Normal 2 2 2 8 2 3 4 4" xfId="31047" xr:uid="{90E68370-6907-497C-B361-25B6866DB073}"/>
    <cellStyle name="Normal 2 2 2 8 2 3 5" xfId="31048" xr:uid="{2D08E6AF-65E1-454C-AA2F-E7F79C04B4BC}"/>
    <cellStyle name="Normal 2 2 2 8 2 3 5 2" xfId="31049" xr:uid="{55D53D0E-417E-4726-9575-D3C8D7B3A10C}"/>
    <cellStyle name="Normal 2 2 2 8 2 3 5 2 2" xfId="31050" xr:uid="{9D54766E-11CC-4F91-B2C7-FF64A330C31A}"/>
    <cellStyle name="Normal 2 2 2 8 2 3 5 3" xfId="31051" xr:uid="{6A8FFD8B-9E65-4E7B-974B-9F91855C04AD}"/>
    <cellStyle name="Normal 2 2 2 8 2 3 6" xfId="31052" xr:uid="{892084D4-0390-4D34-85CD-C61B8A266A94}"/>
    <cellStyle name="Normal 2 2 2 8 2 3 6 2" xfId="31053" xr:uid="{C1802F63-C03A-47AD-A670-F17F7ECCFDDB}"/>
    <cellStyle name="Normal 2 2 2 8 2 3 7" xfId="31054" xr:uid="{70500CA6-E93D-4510-816D-429FBD5391EB}"/>
    <cellStyle name="Normal 2 2 2 8 2 4" xfId="31055" xr:uid="{4C3E2497-E294-4132-BE86-41A5B8EB6983}"/>
    <cellStyle name="Normal 2 2 2 8 2 4 2" xfId="31056" xr:uid="{F44C8F52-AD74-411E-A324-A40A5980F3EC}"/>
    <cellStyle name="Normal 2 2 2 8 2 4 2 2" xfId="31057" xr:uid="{70CA6925-5C55-4F61-8314-610165920807}"/>
    <cellStyle name="Normal 2 2 2 8 2 4 2 2 2" xfId="31058" xr:uid="{D4D2D4E3-07EB-4F7A-A5CA-7E345EDF7070}"/>
    <cellStyle name="Normal 2 2 2 8 2 4 2 2 2 2" xfId="31059" xr:uid="{7DFA69CC-03B7-472C-B535-4C81AADA763E}"/>
    <cellStyle name="Normal 2 2 2 8 2 4 2 2 2 2 2" xfId="31060" xr:uid="{0C76A872-DC26-4D88-B820-EA596AEA5555}"/>
    <cellStyle name="Normal 2 2 2 8 2 4 2 2 2 3" xfId="31061" xr:uid="{A7D2D7C7-0DB3-4BEB-93B2-CA1BE4AB0D5D}"/>
    <cellStyle name="Normal 2 2 2 8 2 4 2 2 3" xfId="31062" xr:uid="{E4756C85-8829-402A-AC6B-AFA2091BFD84}"/>
    <cellStyle name="Normal 2 2 2 8 2 4 2 2 3 2" xfId="31063" xr:uid="{EFE68D18-957A-4D31-A543-79E31E56FEFC}"/>
    <cellStyle name="Normal 2 2 2 8 2 4 2 2 4" xfId="31064" xr:uid="{DE5D3067-8A90-4AE8-B825-F8E12DED0816}"/>
    <cellStyle name="Normal 2 2 2 8 2 4 2 3" xfId="31065" xr:uid="{6A9F424E-6470-4D2B-BFDF-1CC18FA8EC00}"/>
    <cellStyle name="Normal 2 2 2 8 2 4 2 3 2" xfId="31066" xr:uid="{08B11DC2-5C3F-4E23-BF5D-DC1EAE8B505D}"/>
    <cellStyle name="Normal 2 2 2 8 2 4 2 3 2 2" xfId="31067" xr:uid="{462D6071-A44E-4A25-8A5D-ED77C1A4B5B8}"/>
    <cellStyle name="Normal 2 2 2 8 2 4 2 3 3" xfId="31068" xr:uid="{099E3852-7A3A-4D50-8B87-5FC6A2119FC0}"/>
    <cellStyle name="Normal 2 2 2 8 2 4 2 4" xfId="31069" xr:uid="{3B466534-64FC-40A2-BDC7-E7C3AE026B72}"/>
    <cellStyle name="Normal 2 2 2 8 2 4 2 4 2" xfId="31070" xr:uid="{400C8B6A-57D7-4A34-A990-FF7444C5333C}"/>
    <cellStyle name="Normal 2 2 2 8 2 4 2 5" xfId="31071" xr:uid="{F3392571-CD05-439D-B7B1-959DA80BC349}"/>
    <cellStyle name="Normal 2 2 2 8 2 4 3" xfId="31072" xr:uid="{62A5F758-3CE6-43D6-952E-42615AE85918}"/>
    <cellStyle name="Normal 2 2 2 8 2 4 3 2" xfId="31073" xr:uid="{424E73C4-DD06-44FE-A23A-DA03C862A46E}"/>
    <cellStyle name="Normal 2 2 2 8 2 4 3 2 2" xfId="31074" xr:uid="{468FA1E9-C624-4593-972B-921A3305040B}"/>
    <cellStyle name="Normal 2 2 2 8 2 4 3 2 2 2" xfId="31075" xr:uid="{CE2CF8C1-AA73-48EA-BF68-5BBECBBD75BB}"/>
    <cellStyle name="Normal 2 2 2 8 2 4 3 2 3" xfId="31076" xr:uid="{06811673-D766-49BB-9A85-93C35E102B66}"/>
    <cellStyle name="Normal 2 2 2 8 2 4 3 3" xfId="31077" xr:uid="{67068181-4C81-47DD-A336-D684154A112B}"/>
    <cellStyle name="Normal 2 2 2 8 2 4 3 3 2" xfId="31078" xr:uid="{761F4413-2D74-4A75-A604-C5216AF1F053}"/>
    <cellStyle name="Normal 2 2 2 8 2 4 3 4" xfId="31079" xr:uid="{55489EC2-3AF6-4492-9E66-CACAAC7F2939}"/>
    <cellStyle name="Normal 2 2 2 8 2 4 4" xfId="31080" xr:uid="{C018668D-08CD-4DBC-82C6-3DF246219B4C}"/>
    <cellStyle name="Normal 2 2 2 8 2 4 4 2" xfId="31081" xr:uid="{423F9327-C2A8-48CF-B9FC-616A28E905D3}"/>
    <cellStyle name="Normal 2 2 2 8 2 4 4 2 2" xfId="31082" xr:uid="{346BFBD3-AC73-4AFD-8455-9EF22C0D3942}"/>
    <cellStyle name="Normal 2 2 2 8 2 4 4 3" xfId="31083" xr:uid="{B678557B-3384-449E-B6F7-244EBEAD8A9F}"/>
    <cellStyle name="Normal 2 2 2 8 2 4 5" xfId="31084" xr:uid="{202AADBB-08DD-4B11-ADB2-3FD0C20C13F5}"/>
    <cellStyle name="Normal 2 2 2 8 2 4 5 2" xfId="31085" xr:uid="{AB70F645-B77C-4E9F-9DA0-64323635C25F}"/>
    <cellStyle name="Normal 2 2 2 8 2 4 6" xfId="31086" xr:uid="{6F3AE59F-0415-4168-95B1-7AF6C27CE16D}"/>
    <cellStyle name="Normal 2 2 2 8 2 5" xfId="31087" xr:uid="{132C7CED-F04C-44CD-99B0-54E0E6391796}"/>
    <cellStyle name="Normal 2 2 2 8 2 5 2" xfId="31088" xr:uid="{674C7481-0D54-4E9B-A63E-88D0089D5F83}"/>
    <cellStyle name="Normal 2 2 2 8 2 5 2 2" xfId="31089" xr:uid="{D7B2C55E-7145-4324-A262-91C945463567}"/>
    <cellStyle name="Normal 2 2 2 8 2 5 2 2 2" xfId="31090" xr:uid="{1694593D-D21B-49AC-AF9C-8AE0D4E6BC9A}"/>
    <cellStyle name="Normal 2 2 2 8 2 5 2 2 2 2" xfId="31091" xr:uid="{8EA58B30-BF03-46BE-926E-735DB20F35A9}"/>
    <cellStyle name="Normal 2 2 2 8 2 5 2 2 3" xfId="31092" xr:uid="{8B5A4E9F-E1FB-4C79-9FC0-0F90F62B5CB8}"/>
    <cellStyle name="Normal 2 2 2 8 2 5 2 3" xfId="31093" xr:uid="{2B7D6BC6-1265-498A-8D8E-24A5D174C0EA}"/>
    <cellStyle name="Normal 2 2 2 8 2 5 2 3 2" xfId="31094" xr:uid="{43B57EBF-2CD1-4FBC-9639-BED08EF5A604}"/>
    <cellStyle name="Normal 2 2 2 8 2 5 2 4" xfId="31095" xr:uid="{C435EE1A-DA22-4E3C-BABE-4B1D933D5F9F}"/>
    <cellStyle name="Normal 2 2 2 8 2 5 3" xfId="31096" xr:uid="{6A946A71-BDF7-4BD6-BD98-FC00B64D6D5F}"/>
    <cellStyle name="Normal 2 2 2 8 2 5 3 2" xfId="31097" xr:uid="{16AA9FCF-EB88-4DC3-8D13-6EDC4C5A8DEE}"/>
    <cellStyle name="Normal 2 2 2 8 2 5 3 2 2" xfId="31098" xr:uid="{B8CFD423-277D-4575-958B-ED825F1F3306}"/>
    <cellStyle name="Normal 2 2 2 8 2 5 3 3" xfId="31099" xr:uid="{E3DF1CC1-AB15-4540-BEE1-F94128CBC684}"/>
    <cellStyle name="Normal 2 2 2 8 2 5 4" xfId="31100" xr:uid="{D462E4A7-69D4-43B7-BB2B-C462CECA1D7F}"/>
    <cellStyle name="Normal 2 2 2 8 2 5 4 2" xfId="31101" xr:uid="{DA60E608-7C11-499B-8D2A-22BDC323054A}"/>
    <cellStyle name="Normal 2 2 2 8 2 5 5" xfId="31102" xr:uid="{A008BE28-84E8-47DC-B8C8-38A9D9509FD2}"/>
    <cellStyle name="Normal 2 2 2 8 2 6" xfId="31103" xr:uid="{3EECB6B1-018C-49FB-9AAF-1BCF2DD30C4E}"/>
    <cellStyle name="Normal 2 2 2 8 2 6 2" xfId="31104" xr:uid="{0B664DB0-3A65-48E7-A3F5-5F2F5C927F44}"/>
    <cellStyle name="Normal 2 2 2 8 2 6 2 2" xfId="31105" xr:uid="{346DE075-52B8-426D-B147-7B8A74D090BE}"/>
    <cellStyle name="Normal 2 2 2 8 2 6 2 2 2" xfId="31106" xr:uid="{7BA2832B-FD96-46B6-8B59-99F93642536B}"/>
    <cellStyle name="Normal 2 2 2 8 2 6 2 3" xfId="31107" xr:uid="{7230F32A-4DBE-4639-9772-82936478D156}"/>
    <cellStyle name="Normal 2 2 2 8 2 6 3" xfId="31108" xr:uid="{C82C05CC-DF2C-4F63-873C-12BD0C27B5F4}"/>
    <cellStyle name="Normal 2 2 2 8 2 6 3 2" xfId="31109" xr:uid="{28A91A80-14CA-4E8D-BCF0-128A43D8B144}"/>
    <cellStyle name="Normal 2 2 2 8 2 6 4" xfId="31110" xr:uid="{B951DAFB-6F92-4322-9094-A373035E5B5F}"/>
    <cellStyle name="Normal 2 2 2 8 2 7" xfId="31111" xr:uid="{5226957B-4E6A-4931-9706-966508EBC564}"/>
    <cellStyle name="Normal 2 2 2 8 2 7 2" xfId="31112" xr:uid="{16B3B437-120B-4E0C-8980-E0A50C24CAD8}"/>
    <cellStyle name="Normal 2 2 2 8 2 7 2 2" xfId="31113" xr:uid="{66A2E2A9-9D1D-4358-AE31-7A331FF27FDF}"/>
    <cellStyle name="Normal 2 2 2 8 2 7 3" xfId="31114" xr:uid="{A1028ED9-3353-4770-BB0E-9537EADCE099}"/>
    <cellStyle name="Normal 2 2 2 8 2 8" xfId="31115" xr:uid="{280D88B6-6475-41B9-B823-5521E69F23F4}"/>
    <cellStyle name="Normal 2 2 2 8 2 8 2" xfId="31116" xr:uid="{F44F3E15-8846-4F45-ACA8-90D9C72ABC99}"/>
    <cellStyle name="Normal 2 2 2 8 2 9" xfId="31117" xr:uid="{37DAE3F2-A1A0-48DF-AD2B-C6CF7C4AC861}"/>
    <cellStyle name="Normal 2 2 2 8 3" xfId="31118" xr:uid="{F2BCABBA-B62A-4956-9232-28C51D300361}"/>
    <cellStyle name="Normal 2 2 2 8 3 2" xfId="31119" xr:uid="{D1AE9001-7AF9-4572-AAB9-34CDB18DE092}"/>
    <cellStyle name="Normal 2 2 2 8 3 2 2" xfId="31120" xr:uid="{E365950B-6847-49C9-B57A-76A8E0C53093}"/>
    <cellStyle name="Normal 2 2 2 8 3 2 2 2" xfId="31121" xr:uid="{AA0A705D-4DB6-49A9-BD79-0141DEE774B8}"/>
    <cellStyle name="Normal 2 2 2 8 3 2 2 2 2" xfId="31122" xr:uid="{4CA675BB-618F-49F5-96BD-634E113FD4C5}"/>
    <cellStyle name="Normal 2 2 2 8 3 2 2 2 2 2" xfId="31123" xr:uid="{65283F4A-8C84-4561-A6C3-8B2A85CBDF9B}"/>
    <cellStyle name="Normal 2 2 2 8 3 2 2 2 2 2 2" xfId="31124" xr:uid="{A2F1CA41-8CD6-4C13-9A07-5D0D2172EC98}"/>
    <cellStyle name="Normal 2 2 2 8 3 2 2 2 2 2 2 2" xfId="31125" xr:uid="{3B147BBC-89DC-4FDF-8750-204432621738}"/>
    <cellStyle name="Normal 2 2 2 8 3 2 2 2 2 2 2 2 2" xfId="31126" xr:uid="{02563FBC-DE1A-4BDF-9EDD-7829CB59A49F}"/>
    <cellStyle name="Normal 2 2 2 8 3 2 2 2 2 2 2 3" xfId="31127" xr:uid="{7AFE74DA-A1A5-4C66-83C1-66289B5113D6}"/>
    <cellStyle name="Normal 2 2 2 8 3 2 2 2 2 2 3" xfId="31128" xr:uid="{FDDAA0AB-7858-4439-AAB7-ACCF77CF105D}"/>
    <cellStyle name="Normal 2 2 2 8 3 2 2 2 2 2 3 2" xfId="31129" xr:uid="{A14844A1-025C-458C-BF6D-65D4C432DD98}"/>
    <cellStyle name="Normal 2 2 2 8 3 2 2 2 2 2 4" xfId="31130" xr:uid="{44D923F1-BDE0-43C0-89EA-93D9752FDD5D}"/>
    <cellStyle name="Normal 2 2 2 8 3 2 2 2 2 3" xfId="31131" xr:uid="{A24D7DDB-8A34-4E6D-871D-EC9B62D083C5}"/>
    <cellStyle name="Normal 2 2 2 8 3 2 2 2 2 3 2" xfId="31132" xr:uid="{AC0EB770-9ABA-4C7F-A265-BE57D520A14C}"/>
    <cellStyle name="Normal 2 2 2 8 3 2 2 2 2 3 2 2" xfId="31133" xr:uid="{C96858A3-5831-4A24-A3A3-70A6DAC0D7F6}"/>
    <cellStyle name="Normal 2 2 2 8 3 2 2 2 2 3 3" xfId="31134" xr:uid="{F0F4CECD-BBED-44A0-8FB2-B5D7636E75CC}"/>
    <cellStyle name="Normal 2 2 2 8 3 2 2 2 2 4" xfId="31135" xr:uid="{F770406F-3403-4F95-B386-04ACA5B304C6}"/>
    <cellStyle name="Normal 2 2 2 8 3 2 2 2 2 4 2" xfId="31136" xr:uid="{553A66F1-1F63-444A-9A87-28FD4700F302}"/>
    <cellStyle name="Normal 2 2 2 8 3 2 2 2 2 5" xfId="31137" xr:uid="{32BB7F22-8F85-4A3E-8FD1-15867960E381}"/>
    <cellStyle name="Normal 2 2 2 8 3 2 2 2 3" xfId="31138" xr:uid="{BD118EA4-3ED4-4704-8716-74014ED4C317}"/>
    <cellStyle name="Normal 2 2 2 8 3 2 2 2 3 2" xfId="31139" xr:uid="{2923EBA7-0B41-4A34-94CF-25B6FA81744A}"/>
    <cellStyle name="Normal 2 2 2 8 3 2 2 2 3 2 2" xfId="31140" xr:uid="{31D9E8C1-D600-4720-92A8-AB60933D5656}"/>
    <cellStyle name="Normal 2 2 2 8 3 2 2 2 3 2 2 2" xfId="31141" xr:uid="{E2E0B02E-D2C2-4265-B92D-79BAE8D5DAD7}"/>
    <cellStyle name="Normal 2 2 2 8 3 2 2 2 3 2 3" xfId="31142" xr:uid="{23F78A19-45A2-4E69-8B4C-96D24EC83A5A}"/>
    <cellStyle name="Normal 2 2 2 8 3 2 2 2 3 3" xfId="31143" xr:uid="{81DAC644-3ED9-41EC-8DF3-1FF6CBD4B22F}"/>
    <cellStyle name="Normal 2 2 2 8 3 2 2 2 3 3 2" xfId="31144" xr:uid="{120DB986-1793-4CF7-8B61-41E4B80C46E7}"/>
    <cellStyle name="Normal 2 2 2 8 3 2 2 2 3 4" xfId="31145" xr:uid="{2FFC0681-EEB3-4C9D-993F-1C7C80B51068}"/>
    <cellStyle name="Normal 2 2 2 8 3 2 2 2 4" xfId="31146" xr:uid="{078DA8E4-AB17-481D-8BB9-3B23B1AA84FD}"/>
    <cellStyle name="Normal 2 2 2 8 3 2 2 2 4 2" xfId="31147" xr:uid="{6EDE9613-03B8-47F2-9C34-EF4F1A779E8A}"/>
    <cellStyle name="Normal 2 2 2 8 3 2 2 2 4 2 2" xfId="31148" xr:uid="{80FED168-1297-42FF-BF4E-7757CBA794F2}"/>
    <cellStyle name="Normal 2 2 2 8 3 2 2 2 4 3" xfId="31149" xr:uid="{18CA7347-662C-4FF9-A195-9559AC534192}"/>
    <cellStyle name="Normal 2 2 2 8 3 2 2 2 5" xfId="31150" xr:uid="{C0269531-3DA7-450F-9703-DCF8EC165116}"/>
    <cellStyle name="Normal 2 2 2 8 3 2 2 2 5 2" xfId="31151" xr:uid="{DDCA7D2E-D1BE-4631-BA08-C1306FEB7170}"/>
    <cellStyle name="Normal 2 2 2 8 3 2 2 2 6" xfId="31152" xr:uid="{AC5319CA-1ADF-4838-9C96-264FC4E919D8}"/>
    <cellStyle name="Normal 2 2 2 8 3 2 2 3" xfId="31153" xr:uid="{43965CD1-906D-4549-8215-EFC73CD3E11A}"/>
    <cellStyle name="Normal 2 2 2 8 3 2 2 3 2" xfId="31154" xr:uid="{87272377-DCA8-4EB7-AEB4-938652E836CD}"/>
    <cellStyle name="Normal 2 2 2 8 3 2 2 3 2 2" xfId="31155" xr:uid="{54CC0317-2C07-4139-90C9-145F9C320109}"/>
    <cellStyle name="Normal 2 2 2 8 3 2 2 3 2 2 2" xfId="31156" xr:uid="{27D35820-1344-41BD-A034-9CCAEE139EFD}"/>
    <cellStyle name="Normal 2 2 2 8 3 2 2 3 2 2 2 2" xfId="31157" xr:uid="{206B3290-8020-4F55-B02E-7FB0CB5B59AA}"/>
    <cellStyle name="Normal 2 2 2 8 3 2 2 3 2 2 3" xfId="31158" xr:uid="{59A24470-3D8A-4649-B76D-1F03757133C7}"/>
    <cellStyle name="Normal 2 2 2 8 3 2 2 3 2 3" xfId="31159" xr:uid="{8524CE3B-B6C1-4A21-92BE-DA92530142C5}"/>
    <cellStyle name="Normal 2 2 2 8 3 2 2 3 2 3 2" xfId="31160" xr:uid="{6FDDCBA4-9EC4-4973-AD0D-139683825151}"/>
    <cellStyle name="Normal 2 2 2 8 3 2 2 3 2 4" xfId="31161" xr:uid="{0CC01661-F886-42AC-95BF-88D61238D6CC}"/>
    <cellStyle name="Normal 2 2 2 8 3 2 2 3 3" xfId="31162" xr:uid="{747530FB-407B-456D-89F8-B13350CD3CC8}"/>
    <cellStyle name="Normal 2 2 2 8 3 2 2 3 3 2" xfId="31163" xr:uid="{1D9599C6-DF79-4068-A287-1B2835B2C901}"/>
    <cellStyle name="Normal 2 2 2 8 3 2 2 3 3 2 2" xfId="31164" xr:uid="{D8486DA6-899A-425C-9FCF-4E548B824ED3}"/>
    <cellStyle name="Normal 2 2 2 8 3 2 2 3 3 3" xfId="31165" xr:uid="{65C1CD28-AE14-49EB-8FBC-953A70F94C64}"/>
    <cellStyle name="Normal 2 2 2 8 3 2 2 3 4" xfId="31166" xr:uid="{EA86A5E0-5B31-4C0A-A5CA-5B2574466DB5}"/>
    <cellStyle name="Normal 2 2 2 8 3 2 2 3 4 2" xfId="31167" xr:uid="{A769A8DC-E9C0-486D-A840-904301692369}"/>
    <cellStyle name="Normal 2 2 2 8 3 2 2 3 5" xfId="31168" xr:uid="{A9BEEC6D-639C-4D0A-B0A5-50C9B666CFB5}"/>
    <cellStyle name="Normal 2 2 2 8 3 2 2 4" xfId="31169" xr:uid="{4940FC9E-0E56-4873-89E6-A4263E955FF9}"/>
    <cellStyle name="Normal 2 2 2 8 3 2 2 4 2" xfId="31170" xr:uid="{4C7A7F04-31EA-40D3-B153-D48404E29354}"/>
    <cellStyle name="Normal 2 2 2 8 3 2 2 4 2 2" xfId="31171" xr:uid="{415A4E88-24B1-48B5-8CE1-F59917922F03}"/>
    <cellStyle name="Normal 2 2 2 8 3 2 2 4 2 2 2" xfId="31172" xr:uid="{58E7DBDC-94D3-4AF3-9F3B-6A3D578D1558}"/>
    <cellStyle name="Normal 2 2 2 8 3 2 2 4 2 3" xfId="31173" xr:uid="{E86867B6-3281-41CB-95FF-25AF33DFC61D}"/>
    <cellStyle name="Normal 2 2 2 8 3 2 2 4 3" xfId="31174" xr:uid="{FEDE810C-3DA3-4ED8-B64C-0CD854634588}"/>
    <cellStyle name="Normal 2 2 2 8 3 2 2 4 3 2" xfId="31175" xr:uid="{4FDD47AA-FFB6-4D46-ADC6-1797D8900FDC}"/>
    <cellStyle name="Normal 2 2 2 8 3 2 2 4 4" xfId="31176" xr:uid="{A7ABA308-7915-4A06-A153-822142E2C073}"/>
    <cellStyle name="Normal 2 2 2 8 3 2 2 5" xfId="31177" xr:uid="{CD4F2EA3-A5B8-43C9-BDED-E08233A05F91}"/>
    <cellStyle name="Normal 2 2 2 8 3 2 2 5 2" xfId="31178" xr:uid="{1D2ECD1B-8F68-43C0-990E-6C1521C85B11}"/>
    <cellStyle name="Normal 2 2 2 8 3 2 2 5 2 2" xfId="31179" xr:uid="{68B8B711-ADE4-4CA3-8CC0-E17C712818AB}"/>
    <cellStyle name="Normal 2 2 2 8 3 2 2 5 3" xfId="31180" xr:uid="{49C2D948-2464-4F07-978E-BA9D38B2FB99}"/>
    <cellStyle name="Normal 2 2 2 8 3 2 2 6" xfId="31181" xr:uid="{CAAE3E8C-CE74-4ED0-85EA-4CFB944EFA7D}"/>
    <cellStyle name="Normal 2 2 2 8 3 2 2 6 2" xfId="31182" xr:uid="{AB85D398-46BD-4A3D-8ACA-AC17CA3ADD8A}"/>
    <cellStyle name="Normal 2 2 2 8 3 2 2 7" xfId="31183" xr:uid="{67448D90-A83C-434E-AFC6-3A013887C390}"/>
    <cellStyle name="Normal 2 2 2 8 3 2 3" xfId="31184" xr:uid="{1859E3B5-1798-492B-86D0-3AC4CA216F4E}"/>
    <cellStyle name="Normal 2 2 2 8 3 2 3 2" xfId="31185" xr:uid="{6B2BC30A-C99A-4E76-A5C0-F455878B0839}"/>
    <cellStyle name="Normal 2 2 2 8 3 2 3 2 2" xfId="31186" xr:uid="{4CB84FB0-AECF-414E-91A1-C86BD8FEA491}"/>
    <cellStyle name="Normal 2 2 2 8 3 2 3 2 2 2" xfId="31187" xr:uid="{60DB3120-BDD5-40A8-91DD-E9ADA0E947B5}"/>
    <cellStyle name="Normal 2 2 2 8 3 2 3 2 2 2 2" xfId="31188" xr:uid="{BFDA0B6E-27D7-4B4C-9CE3-BA510579C8A5}"/>
    <cellStyle name="Normal 2 2 2 8 3 2 3 2 2 2 2 2" xfId="31189" xr:uid="{066CFDD4-D12F-4718-99F0-2BF2AF5E61C4}"/>
    <cellStyle name="Normal 2 2 2 8 3 2 3 2 2 2 3" xfId="31190" xr:uid="{7B3283ED-30AF-4ECA-BD58-EF453C106C37}"/>
    <cellStyle name="Normal 2 2 2 8 3 2 3 2 2 3" xfId="31191" xr:uid="{2ABDAB70-3116-47AA-866E-ACC74AAC5DD1}"/>
    <cellStyle name="Normal 2 2 2 8 3 2 3 2 2 3 2" xfId="31192" xr:uid="{F9A4362D-0111-4E91-925B-607EBE88F65F}"/>
    <cellStyle name="Normal 2 2 2 8 3 2 3 2 2 4" xfId="31193" xr:uid="{833AEEFD-ACEB-4078-94D2-CE6011996CF0}"/>
    <cellStyle name="Normal 2 2 2 8 3 2 3 2 3" xfId="31194" xr:uid="{FF2D885A-3711-48D6-A920-1FC1C2B7FC67}"/>
    <cellStyle name="Normal 2 2 2 8 3 2 3 2 3 2" xfId="31195" xr:uid="{ED546AC9-E313-4C4D-A922-62C627529377}"/>
    <cellStyle name="Normal 2 2 2 8 3 2 3 2 3 2 2" xfId="31196" xr:uid="{D0C0BA0E-DDB4-4B87-A52D-ACCA658E1A23}"/>
    <cellStyle name="Normal 2 2 2 8 3 2 3 2 3 3" xfId="31197" xr:uid="{473A6168-3A75-482C-8E54-5925700D47A0}"/>
    <cellStyle name="Normal 2 2 2 8 3 2 3 2 4" xfId="31198" xr:uid="{1C8964D5-A05D-49AC-B38D-C6CCE6C0EE99}"/>
    <cellStyle name="Normal 2 2 2 8 3 2 3 2 4 2" xfId="31199" xr:uid="{E11F99AE-2A32-4E49-BB90-138433939AB6}"/>
    <cellStyle name="Normal 2 2 2 8 3 2 3 2 5" xfId="31200" xr:uid="{277038AA-5714-488B-B83D-0836FF5F38AF}"/>
    <cellStyle name="Normal 2 2 2 8 3 2 3 3" xfId="31201" xr:uid="{A7B4C3A8-A970-49C0-941E-41745CF5B960}"/>
    <cellStyle name="Normal 2 2 2 8 3 2 3 3 2" xfId="31202" xr:uid="{8D4ADB42-190F-43C9-B2F9-C405D1F260A4}"/>
    <cellStyle name="Normal 2 2 2 8 3 2 3 3 2 2" xfId="31203" xr:uid="{0761BDB7-8A5C-4B9F-8F17-74ED06281ADD}"/>
    <cellStyle name="Normal 2 2 2 8 3 2 3 3 2 2 2" xfId="31204" xr:uid="{B387E95C-01B3-4E7E-8A69-9824D369F6BE}"/>
    <cellStyle name="Normal 2 2 2 8 3 2 3 3 2 3" xfId="31205" xr:uid="{255907AB-76FF-4791-833D-E1B0EB957C0F}"/>
    <cellStyle name="Normal 2 2 2 8 3 2 3 3 3" xfId="31206" xr:uid="{8A0EFB6D-58E1-43A0-ABA1-2A55970744FC}"/>
    <cellStyle name="Normal 2 2 2 8 3 2 3 3 3 2" xfId="31207" xr:uid="{A5AA43C9-6CFB-438E-9874-B2E14BC9D8A3}"/>
    <cellStyle name="Normal 2 2 2 8 3 2 3 3 4" xfId="31208" xr:uid="{EFCCE166-8386-484D-9F65-293EB0F1FEC8}"/>
    <cellStyle name="Normal 2 2 2 8 3 2 3 4" xfId="31209" xr:uid="{051B05FE-BEDD-4107-BA44-31D3F113FAD2}"/>
    <cellStyle name="Normal 2 2 2 8 3 2 3 4 2" xfId="31210" xr:uid="{A3C1D34A-044E-4D4C-8864-B77C535A60C0}"/>
    <cellStyle name="Normal 2 2 2 8 3 2 3 4 2 2" xfId="31211" xr:uid="{A575F204-8FDC-41D0-9849-3BD3FC27D729}"/>
    <cellStyle name="Normal 2 2 2 8 3 2 3 4 3" xfId="31212" xr:uid="{5AB1AFA0-2E77-4F11-83EE-0D788A79DBB1}"/>
    <cellStyle name="Normal 2 2 2 8 3 2 3 5" xfId="31213" xr:uid="{A120FCCD-0EEF-4BDC-80DA-14038C3BDBCD}"/>
    <cellStyle name="Normal 2 2 2 8 3 2 3 5 2" xfId="31214" xr:uid="{5150784A-45BC-47AF-B803-DD8AAE69C5A8}"/>
    <cellStyle name="Normal 2 2 2 8 3 2 3 6" xfId="31215" xr:uid="{7D5C3312-83DB-476D-98CD-2128B3FA9532}"/>
    <cellStyle name="Normal 2 2 2 8 3 2 4" xfId="31216" xr:uid="{2C257B0B-994B-4FA4-A6BE-70D9335F8096}"/>
    <cellStyle name="Normal 2 2 2 8 3 2 4 2" xfId="31217" xr:uid="{7ABB850F-3199-4B25-8F9E-B6EC0A5D6580}"/>
    <cellStyle name="Normal 2 2 2 8 3 2 4 2 2" xfId="31218" xr:uid="{A5747524-3900-4069-BDCA-50BC57AC4F9C}"/>
    <cellStyle name="Normal 2 2 2 8 3 2 4 2 2 2" xfId="31219" xr:uid="{4AECD139-0D41-43BB-9CB5-554900F581D8}"/>
    <cellStyle name="Normal 2 2 2 8 3 2 4 2 2 2 2" xfId="31220" xr:uid="{07D9E091-EFCE-4948-A7E7-756F61BD4705}"/>
    <cellStyle name="Normal 2 2 2 8 3 2 4 2 2 3" xfId="31221" xr:uid="{5758C3C4-5A06-4738-B561-882C93A7ACD6}"/>
    <cellStyle name="Normal 2 2 2 8 3 2 4 2 3" xfId="31222" xr:uid="{D91A542E-5EA5-483F-B804-EB0DE8B38639}"/>
    <cellStyle name="Normal 2 2 2 8 3 2 4 2 3 2" xfId="31223" xr:uid="{3442EEFC-CDF7-431A-A145-C8C9D2FBD266}"/>
    <cellStyle name="Normal 2 2 2 8 3 2 4 2 4" xfId="31224" xr:uid="{832014B9-440E-4C2E-822B-DD77CF808996}"/>
    <cellStyle name="Normal 2 2 2 8 3 2 4 3" xfId="31225" xr:uid="{3F40F20F-5678-437D-951C-3EF9C911E016}"/>
    <cellStyle name="Normal 2 2 2 8 3 2 4 3 2" xfId="31226" xr:uid="{6CDE7BF2-2152-4F56-ADCA-F5EE7E36DA75}"/>
    <cellStyle name="Normal 2 2 2 8 3 2 4 3 2 2" xfId="31227" xr:uid="{FCBA7013-9DA6-44D8-984F-2D087E6DFFA9}"/>
    <cellStyle name="Normal 2 2 2 8 3 2 4 3 3" xfId="31228" xr:uid="{5D3E80D9-D10E-4679-AED4-6F075ECA3BCE}"/>
    <cellStyle name="Normal 2 2 2 8 3 2 4 4" xfId="31229" xr:uid="{C56E9E4E-ED85-4E8E-8C84-CC699FC28326}"/>
    <cellStyle name="Normal 2 2 2 8 3 2 4 4 2" xfId="31230" xr:uid="{D59D172D-1E52-4594-AE74-B84E59A9272E}"/>
    <cellStyle name="Normal 2 2 2 8 3 2 4 5" xfId="31231" xr:uid="{C67EB00D-0ADA-4B33-8727-D7208BA20D2A}"/>
    <cellStyle name="Normal 2 2 2 8 3 2 5" xfId="31232" xr:uid="{0FAE598B-043A-4812-A107-5A66D975F5D1}"/>
    <cellStyle name="Normal 2 2 2 8 3 2 5 2" xfId="31233" xr:uid="{6BEEA042-6376-422E-9BEA-3AA4CECB0BBB}"/>
    <cellStyle name="Normal 2 2 2 8 3 2 5 2 2" xfId="31234" xr:uid="{3453E282-C6EA-43C0-8631-3A241291F179}"/>
    <cellStyle name="Normal 2 2 2 8 3 2 5 2 2 2" xfId="31235" xr:uid="{983929B9-8610-431E-8707-7EA3163BB931}"/>
    <cellStyle name="Normal 2 2 2 8 3 2 5 2 3" xfId="31236" xr:uid="{905D4296-5EAB-41F9-B792-013826927F2D}"/>
    <cellStyle name="Normal 2 2 2 8 3 2 5 3" xfId="31237" xr:uid="{AD66A179-A168-455C-B30B-289B65B1B7AB}"/>
    <cellStyle name="Normal 2 2 2 8 3 2 5 3 2" xfId="31238" xr:uid="{2A56E6F7-A78D-4BAB-8FFA-FCB0FA94E8D3}"/>
    <cellStyle name="Normal 2 2 2 8 3 2 5 4" xfId="31239" xr:uid="{AA54BD15-DA05-45C5-9035-6358222CAF2F}"/>
    <cellStyle name="Normal 2 2 2 8 3 2 6" xfId="31240" xr:uid="{AFA7A6C5-B0E5-49D6-8CC5-ED4513D3D224}"/>
    <cellStyle name="Normal 2 2 2 8 3 2 6 2" xfId="31241" xr:uid="{5512E127-3A4E-4E9E-B250-69C79D7C1376}"/>
    <cellStyle name="Normal 2 2 2 8 3 2 6 2 2" xfId="31242" xr:uid="{07F1EE99-296B-40BA-838E-87133C4C7D30}"/>
    <cellStyle name="Normal 2 2 2 8 3 2 6 3" xfId="31243" xr:uid="{3887A278-39DF-44EA-9A9D-87CDA2A754F1}"/>
    <cellStyle name="Normal 2 2 2 8 3 2 7" xfId="31244" xr:uid="{436385D9-E741-4C1C-BC5E-2054C51644D1}"/>
    <cellStyle name="Normal 2 2 2 8 3 2 7 2" xfId="31245" xr:uid="{75D3511A-3D98-4D75-9695-C938B739A2B0}"/>
    <cellStyle name="Normal 2 2 2 8 3 2 8" xfId="31246" xr:uid="{7D3D21F3-868C-4D4A-A3C0-E6611EFF2C1E}"/>
    <cellStyle name="Normal 2 2 2 8 3 3" xfId="31247" xr:uid="{D7287CE9-0384-4655-9885-54DCC9BFCA68}"/>
    <cellStyle name="Normal 2 2 2 8 3 3 2" xfId="31248" xr:uid="{10CC2B12-9916-495D-A012-F73C9FC4482C}"/>
    <cellStyle name="Normal 2 2 2 8 3 3 2 2" xfId="31249" xr:uid="{56C59A86-5194-448F-902B-6349A6C87581}"/>
    <cellStyle name="Normal 2 2 2 8 3 3 2 2 2" xfId="31250" xr:uid="{0115A5CC-5ADB-483A-B4CB-E45EEEED2782}"/>
    <cellStyle name="Normal 2 2 2 8 3 3 2 2 2 2" xfId="31251" xr:uid="{A54CEEE1-1C9C-4459-A94E-5A9A8FBB6D3E}"/>
    <cellStyle name="Normal 2 2 2 8 3 3 2 2 2 2 2" xfId="31252" xr:uid="{7C8AD1CF-E8E3-4AAB-8299-44E2A1D533E2}"/>
    <cellStyle name="Normal 2 2 2 8 3 3 2 2 2 2 2 2" xfId="31253" xr:uid="{7EA31342-41EA-4801-8DE5-56DBEDF518DE}"/>
    <cellStyle name="Normal 2 2 2 8 3 3 2 2 2 2 3" xfId="31254" xr:uid="{D4CD6C6F-7E6F-4668-A912-069B3F76B57B}"/>
    <cellStyle name="Normal 2 2 2 8 3 3 2 2 2 3" xfId="31255" xr:uid="{2EBBB3A6-9238-401D-8271-414087C1C68A}"/>
    <cellStyle name="Normal 2 2 2 8 3 3 2 2 2 3 2" xfId="31256" xr:uid="{CB025412-E54C-4025-84A9-7E88E0EFBFCD}"/>
    <cellStyle name="Normal 2 2 2 8 3 3 2 2 2 4" xfId="31257" xr:uid="{56635A31-A756-44B8-8ED6-CA2948DE6781}"/>
    <cellStyle name="Normal 2 2 2 8 3 3 2 2 3" xfId="31258" xr:uid="{BE6EEAEC-D9BC-41A2-966B-8D5F8243AD72}"/>
    <cellStyle name="Normal 2 2 2 8 3 3 2 2 3 2" xfId="31259" xr:uid="{853A6DF6-D1BE-4618-A06D-CEA1DC2DF20F}"/>
    <cellStyle name="Normal 2 2 2 8 3 3 2 2 3 2 2" xfId="31260" xr:uid="{511BB30B-8D5E-4997-BD33-57A80497F472}"/>
    <cellStyle name="Normal 2 2 2 8 3 3 2 2 3 3" xfId="31261" xr:uid="{EE565425-5CDF-4A59-97FF-50C7419F55AC}"/>
    <cellStyle name="Normal 2 2 2 8 3 3 2 2 4" xfId="31262" xr:uid="{94CA2869-BD98-401F-84DF-837CA9F5D323}"/>
    <cellStyle name="Normal 2 2 2 8 3 3 2 2 4 2" xfId="31263" xr:uid="{4B99C135-C49D-4779-9E34-83C83E404B6C}"/>
    <cellStyle name="Normal 2 2 2 8 3 3 2 2 5" xfId="31264" xr:uid="{D3B6F1CB-7457-42F0-8FE2-2AE745188C57}"/>
    <cellStyle name="Normal 2 2 2 8 3 3 2 3" xfId="31265" xr:uid="{F472DBE7-7FE5-401C-A50C-37811365A1EE}"/>
    <cellStyle name="Normal 2 2 2 8 3 3 2 3 2" xfId="31266" xr:uid="{76DE5BA3-07F2-4316-9A5F-5549CF6CD822}"/>
    <cellStyle name="Normal 2 2 2 8 3 3 2 3 2 2" xfId="31267" xr:uid="{20A4C56D-8577-447F-924A-D51852F1C140}"/>
    <cellStyle name="Normal 2 2 2 8 3 3 2 3 2 2 2" xfId="31268" xr:uid="{0A32A304-3EA1-4427-8551-6CD492BB1C14}"/>
    <cellStyle name="Normal 2 2 2 8 3 3 2 3 2 3" xfId="31269" xr:uid="{4C790362-B102-40C2-9898-60FE94433188}"/>
    <cellStyle name="Normal 2 2 2 8 3 3 2 3 3" xfId="31270" xr:uid="{8D490B6E-E7B3-45FE-90EF-08FAB0D49EA1}"/>
    <cellStyle name="Normal 2 2 2 8 3 3 2 3 3 2" xfId="31271" xr:uid="{29048CB0-FF6C-484A-BB85-5261C82DB61D}"/>
    <cellStyle name="Normal 2 2 2 8 3 3 2 3 4" xfId="31272" xr:uid="{5936E5FD-A31B-451C-95B0-92B97BC323B0}"/>
    <cellStyle name="Normal 2 2 2 8 3 3 2 4" xfId="31273" xr:uid="{6D936E42-E939-471F-911A-18ED114FE922}"/>
    <cellStyle name="Normal 2 2 2 8 3 3 2 4 2" xfId="31274" xr:uid="{E33BB0CF-AAA2-41A4-9C8E-C8665D3BEC29}"/>
    <cellStyle name="Normal 2 2 2 8 3 3 2 4 2 2" xfId="31275" xr:uid="{1D3F3BE4-E89C-4B93-878A-16D360B744E7}"/>
    <cellStyle name="Normal 2 2 2 8 3 3 2 4 3" xfId="31276" xr:uid="{58C2EA75-9034-4CB2-9B35-5F2A774F3D15}"/>
    <cellStyle name="Normal 2 2 2 8 3 3 2 5" xfId="31277" xr:uid="{7D2ABE8F-C0F5-493E-B409-5AD2ED320516}"/>
    <cellStyle name="Normal 2 2 2 8 3 3 2 5 2" xfId="31278" xr:uid="{7056E19D-D10F-4835-9C81-82DE83DED50B}"/>
    <cellStyle name="Normal 2 2 2 8 3 3 2 6" xfId="31279" xr:uid="{1A715813-1478-4407-A15F-ECF59B2A33F5}"/>
    <cellStyle name="Normal 2 2 2 8 3 3 3" xfId="31280" xr:uid="{F8774519-78FE-4B10-9772-2953FE976220}"/>
    <cellStyle name="Normal 2 2 2 8 3 3 3 2" xfId="31281" xr:uid="{38868D57-D954-460F-9D04-7BE8D8EC2A4C}"/>
    <cellStyle name="Normal 2 2 2 8 3 3 3 2 2" xfId="31282" xr:uid="{1071D298-D1A1-407C-9E92-39FF677C11C8}"/>
    <cellStyle name="Normal 2 2 2 8 3 3 3 2 2 2" xfId="31283" xr:uid="{6D0956FF-74BB-4ED3-A33E-75DC205FDC98}"/>
    <cellStyle name="Normal 2 2 2 8 3 3 3 2 2 2 2" xfId="31284" xr:uid="{12CCD8BD-E9D5-45F4-9341-0701D9840ED1}"/>
    <cellStyle name="Normal 2 2 2 8 3 3 3 2 2 3" xfId="31285" xr:uid="{86A8B70C-B089-4AD1-BDC0-D8B6F788578E}"/>
    <cellStyle name="Normal 2 2 2 8 3 3 3 2 3" xfId="31286" xr:uid="{3ADE129E-0E5C-42D0-BF14-5478FB2757F3}"/>
    <cellStyle name="Normal 2 2 2 8 3 3 3 2 3 2" xfId="31287" xr:uid="{3B3B1BE8-9443-46AE-AE72-5E5319AFBB0F}"/>
    <cellStyle name="Normal 2 2 2 8 3 3 3 2 4" xfId="31288" xr:uid="{4BDF9B25-83C4-4A52-965B-51D2565FA3E3}"/>
    <cellStyle name="Normal 2 2 2 8 3 3 3 3" xfId="31289" xr:uid="{F403DF9A-E8E8-406A-BFD3-568902AA45B5}"/>
    <cellStyle name="Normal 2 2 2 8 3 3 3 3 2" xfId="31290" xr:uid="{C5976117-CEB7-4CBD-A9E8-CE8FCE5B8512}"/>
    <cellStyle name="Normal 2 2 2 8 3 3 3 3 2 2" xfId="31291" xr:uid="{6D36D49F-5EAF-4308-AEDE-62950562E87B}"/>
    <cellStyle name="Normal 2 2 2 8 3 3 3 3 3" xfId="31292" xr:uid="{5582E1BC-683E-422B-8023-041B24788281}"/>
    <cellStyle name="Normal 2 2 2 8 3 3 3 4" xfId="31293" xr:uid="{B9B7600C-D800-4EC5-9BA3-57CB16DA1A44}"/>
    <cellStyle name="Normal 2 2 2 8 3 3 3 4 2" xfId="31294" xr:uid="{CE1C74C4-D374-4988-B1EE-CD1EFCB183BC}"/>
    <cellStyle name="Normal 2 2 2 8 3 3 3 5" xfId="31295" xr:uid="{CB85590A-E388-4257-822A-EFB3BC75DA61}"/>
    <cellStyle name="Normal 2 2 2 8 3 3 4" xfId="31296" xr:uid="{1C93AC6C-5EF2-4499-B0D3-4EF465AD85DE}"/>
    <cellStyle name="Normal 2 2 2 8 3 3 4 2" xfId="31297" xr:uid="{B27CE7BC-B6C2-4442-9A5A-FC75B8CBC9BB}"/>
    <cellStyle name="Normal 2 2 2 8 3 3 4 2 2" xfId="31298" xr:uid="{A17F92F0-D18B-4633-A826-612C8D5346B9}"/>
    <cellStyle name="Normal 2 2 2 8 3 3 4 2 2 2" xfId="31299" xr:uid="{3E748046-BE8A-40FE-8ECC-88C55D7AEC3A}"/>
    <cellStyle name="Normal 2 2 2 8 3 3 4 2 3" xfId="31300" xr:uid="{E766FFA1-30C5-42E4-B381-1C95BD44DA02}"/>
    <cellStyle name="Normal 2 2 2 8 3 3 4 3" xfId="31301" xr:uid="{DA393D2C-CC0F-41D9-8F34-144A2347982B}"/>
    <cellStyle name="Normal 2 2 2 8 3 3 4 3 2" xfId="31302" xr:uid="{5A381C05-7940-42F5-ABAC-3140C1BCC65C}"/>
    <cellStyle name="Normal 2 2 2 8 3 3 4 4" xfId="31303" xr:uid="{0F7BE45E-3B2E-4283-B2F6-49815F9C8638}"/>
    <cellStyle name="Normal 2 2 2 8 3 3 5" xfId="31304" xr:uid="{ED5B6402-D1E9-40D6-9C46-39669F91E171}"/>
    <cellStyle name="Normal 2 2 2 8 3 3 5 2" xfId="31305" xr:uid="{3DEE95BA-84BE-4870-9830-A126C7F6A13E}"/>
    <cellStyle name="Normal 2 2 2 8 3 3 5 2 2" xfId="31306" xr:uid="{90C021B9-EC99-4A5C-AE6B-DFB185BB1270}"/>
    <cellStyle name="Normal 2 2 2 8 3 3 5 3" xfId="31307" xr:uid="{ADA2A559-DFAA-4E8C-AD5E-90A4FD1872A7}"/>
    <cellStyle name="Normal 2 2 2 8 3 3 6" xfId="31308" xr:uid="{48729B96-4604-4214-A9C1-6478ECEECAF9}"/>
    <cellStyle name="Normal 2 2 2 8 3 3 6 2" xfId="31309" xr:uid="{CC3F2624-D383-4D5C-BAFA-347874D49832}"/>
    <cellStyle name="Normal 2 2 2 8 3 3 7" xfId="31310" xr:uid="{3CA3B39F-2E16-46E1-8987-A54CA3B7F50F}"/>
    <cellStyle name="Normal 2 2 2 8 3 4" xfId="31311" xr:uid="{998C17AC-854D-42F5-9F1D-3A5111B80198}"/>
    <cellStyle name="Normal 2 2 2 8 3 4 2" xfId="31312" xr:uid="{7A5D8552-451B-4BC2-8AB0-8A9810567B26}"/>
    <cellStyle name="Normal 2 2 2 8 3 4 2 2" xfId="31313" xr:uid="{91B8446A-CC34-4597-8F7B-0F41E74C2A90}"/>
    <cellStyle name="Normal 2 2 2 8 3 4 2 2 2" xfId="31314" xr:uid="{944FD64E-FE0D-4544-A6C1-74F2E035D7A7}"/>
    <cellStyle name="Normal 2 2 2 8 3 4 2 2 2 2" xfId="31315" xr:uid="{1104F206-70BC-4489-A2AD-54491A4BDD7C}"/>
    <cellStyle name="Normal 2 2 2 8 3 4 2 2 2 2 2" xfId="31316" xr:uid="{139D5D6F-8827-4A17-AEFE-3953ED214948}"/>
    <cellStyle name="Normal 2 2 2 8 3 4 2 2 2 3" xfId="31317" xr:uid="{3B25FE7C-57D8-42C9-A8AA-6195F4389F40}"/>
    <cellStyle name="Normal 2 2 2 8 3 4 2 2 3" xfId="31318" xr:uid="{4C16D914-B15A-4A75-804A-DCB77FE90D5A}"/>
    <cellStyle name="Normal 2 2 2 8 3 4 2 2 3 2" xfId="31319" xr:uid="{C7A9705C-185F-46FC-A2A4-1D0375D6988C}"/>
    <cellStyle name="Normal 2 2 2 8 3 4 2 2 4" xfId="31320" xr:uid="{881F5A58-2CAA-41A9-A359-17329CE192A0}"/>
    <cellStyle name="Normal 2 2 2 8 3 4 2 3" xfId="31321" xr:uid="{B7E1040C-1106-4709-8557-A43DEB9329C3}"/>
    <cellStyle name="Normal 2 2 2 8 3 4 2 3 2" xfId="31322" xr:uid="{675BFD3D-C842-4BB4-AACB-309A4ADD33D1}"/>
    <cellStyle name="Normal 2 2 2 8 3 4 2 3 2 2" xfId="31323" xr:uid="{18198DD4-58E8-434C-99CD-87DE3BB1C226}"/>
    <cellStyle name="Normal 2 2 2 8 3 4 2 3 3" xfId="31324" xr:uid="{F5020E39-A990-4E59-9282-0F74CE82FD0A}"/>
    <cellStyle name="Normal 2 2 2 8 3 4 2 4" xfId="31325" xr:uid="{D3192293-5CC9-4B13-856D-EE87B2D10095}"/>
    <cellStyle name="Normal 2 2 2 8 3 4 2 4 2" xfId="31326" xr:uid="{C4CC0BED-1275-4934-9777-D3CA696CBD93}"/>
    <cellStyle name="Normal 2 2 2 8 3 4 2 5" xfId="31327" xr:uid="{6DCA1825-E2E6-4598-B733-B9A9241D351E}"/>
    <cellStyle name="Normal 2 2 2 8 3 4 3" xfId="31328" xr:uid="{AB714B0A-7296-43F9-9BBF-35AFC81879B5}"/>
    <cellStyle name="Normal 2 2 2 8 3 4 3 2" xfId="31329" xr:uid="{BD0E80CF-0CD8-4724-9995-190FCE82E91A}"/>
    <cellStyle name="Normal 2 2 2 8 3 4 3 2 2" xfId="31330" xr:uid="{D7E3A9EF-DFB3-4E4D-AB0A-9AB729A175D2}"/>
    <cellStyle name="Normal 2 2 2 8 3 4 3 2 2 2" xfId="31331" xr:uid="{A8D353E7-3999-4FD2-B67E-D5017E9E6D2A}"/>
    <cellStyle name="Normal 2 2 2 8 3 4 3 2 3" xfId="31332" xr:uid="{B4D0E75B-3C81-429F-9AB8-4D2AB897BC3C}"/>
    <cellStyle name="Normal 2 2 2 8 3 4 3 3" xfId="31333" xr:uid="{1CA9D65F-665D-491D-8802-5B0C445F4E9D}"/>
    <cellStyle name="Normal 2 2 2 8 3 4 3 3 2" xfId="31334" xr:uid="{704ECF45-878D-4940-AC64-835A2CE691A2}"/>
    <cellStyle name="Normal 2 2 2 8 3 4 3 4" xfId="31335" xr:uid="{BD5DE0D7-33F2-447E-A87C-841FACEC80FD}"/>
    <cellStyle name="Normal 2 2 2 8 3 4 4" xfId="31336" xr:uid="{FE5EDF9A-9A08-43EE-AFB0-8EE12DB34BFA}"/>
    <cellStyle name="Normal 2 2 2 8 3 4 4 2" xfId="31337" xr:uid="{E07C6810-2A0C-4891-BEBA-8006706BBDDB}"/>
    <cellStyle name="Normal 2 2 2 8 3 4 4 2 2" xfId="31338" xr:uid="{E3BC142D-248B-4353-90A2-F8A7BCE7E7EA}"/>
    <cellStyle name="Normal 2 2 2 8 3 4 4 3" xfId="31339" xr:uid="{DF4302B9-7B64-4D45-B1AA-0F94C88B316F}"/>
    <cellStyle name="Normal 2 2 2 8 3 4 5" xfId="31340" xr:uid="{D680BCC4-4CCF-45AB-B602-3C2C4973A42B}"/>
    <cellStyle name="Normal 2 2 2 8 3 4 5 2" xfId="31341" xr:uid="{C44118BA-50DC-45E1-915E-D688537386EF}"/>
    <cellStyle name="Normal 2 2 2 8 3 4 6" xfId="31342" xr:uid="{0A8B354A-5762-475B-88FD-8E5612FC6A3B}"/>
    <cellStyle name="Normal 2 2 2 8 3 5" xfId="31343" xr:uid="{E15B70D2-D010-4E48-BD3E-634336038F37}"/>
    <cellStyle name="Normal 2 2 2 8 3 5 2" xfId="31344" xr:uid="{777A664F-AE59-43F4-A292-72C415BCCE08}"/>
    <cellStyle name="Normal 2 2 2 8 3 5 2 2" xfId="31345" xr:uid="{50A0AF53-F2FA-4A5C-A821-8802C63A02E1}"/>
    <cellStyle name="Normal 2 2 2 8 3 5 2 2 2" xfId="31346" xr:uid="{79203C3C-C668-4D8F-86DD-78426042ADC1}"/>
    <cellStyle name="Normal 2 2 2 8 3 5 2 2 2 2" xfId="31347" xr:uid="{2EF21BEF-BBD8-436E-A31D-D29BD170B16D}"/>
    <cellStyle name="Normal 2 2 2 8 3 5 2 2 3" xfId="31348" xr:uid="{4FAD9A93-E6EE-43E2-944F-82202F301847}"/>
    <cellStyle name="Normal 2 2 2 8 3 5 2 3" xfId="31349" xr:uid="{1DD39736-8600-4D06-B5D9-6AFF3AE5FF41}"/>
    <cellStyle name="Normal 2 2 2 8 3 5 2 3 2" xfId="31350" xr:uid="{3F05D4C4-71DD-4DAD-82CA-6DEB2A37BB5F}"/>
    <cellStyle name="Normal 2 2 2 8 3 5 2 4" xfId="31351" xr:uid="{1B5BEDA0-FFDB-4011-8223-10C7ABA7A7F7}"/>
    <cellStyle name="Normal 2 2 2 8 3 5 3" xfId="31352" xr:uid="{211916A3-B7AD-4DEA-BAE6-B5EC990A6CD6}"/>
    <cellStyle name="Normal 2 2 2 8 3 5 3 2" xfId="31353" xr:uid="{DD318C2C-737E-4FD3-8699-A7238C93E218}"/>
    <cellStyle name="Normal 2 2 2 8 3 5 3 2 2" xfId="31354" xr:uid="{F3B85614-EE52-4150-83BD-DE7AB91987B8}"/>
    <cellStyle name="Normal 2 2 2 8 3 5 3 3" xfId="31355" xr:uid="{26F9BE3F-0CDE-448F-9F39-9B95A9458A59}"/>
    <cellStyle name="Normal 2 2 2 8 3 5 4" xfId="31356" xr:uid="{9086D700-3B40-4970-B129-CE5C3B19BE72}"/>
    <cellStyle name="Normal 2 2 2 8 3 5 4 2" xfId="31357" xr:uid="{D2E9B678-CA16-4EA0-ACD4-1CE78FC0020C}"/>
    <cellStyle name="Normal 2 2 2 8 3 5 5" xfId="31358" xr:uid="{128F31EB-4EBE-4EBC-B031-3412C77A90CF}"/>
    <cellStyle name="Normal 2 2 2 8 3 6" xfId="31359" xr:uid="{3FE6A998-3512-4E6E-ADDA-9124F5D097FA}"/>
    <cellStyle name="Normal 2 2 2 8 3 6 2" xfId="31360" xr:uid="{8BECD458-5790-4170-B28E-962AF4576386}"/>
    <cellStyle name="Normal 2 2 2 8 3 6 2 2" xfId="31361" xr:uid="{F9A407F9-8222-453B-8B65-82D1460673DE}"/>
    <cellStyle name="Normal 2 2 2 8 3 6 2 2 2" xfId="31362" xr:uid="{A30D49CE-D97E-4B37-AB39-5DC60627A82E}"/>
    <cellStyle name="Normal 2 2 2 8 3 6 2 3" xfId="31363" xr:uid="{FC090C2B-A5AE-4223-8BEB-A7C26D7DB68D}"/>
    <cellStyle name="Normal 2 2 2 8 3 6 3" xfId="31364" xr:uid="{45F1BCC5-BB32-4636-A660-25FEFD686ACC}"/>
    <cellStyle name="Normal 2 2 2 8 3 6 3 2" xfId="31365" xr:uid="{49757700-31BD-4E70-A188-DBE65C414B99}"/>
    <cellStyle name="Normal 2 2 2 8 3 6 4" xfId="31366" xr:uid="{F5DDB49C-1CDF-4B34-A65A-2D505DEBBD68}"/>
    <cellStyle name="Normal 2 2 2 8 3 7" xfId="31367" xr:uid="{F795A3BB-3405-4B49-A254-591FC82091B8}"/>
    <cellStyle name="Normal 2 2 2 8 3 7 2" xfId="31368" xr:uid="{EE9C1D4D-CEAF-4A79-89FD-D3EC90385D7D}"/>
    <cellStyle name="Normal 2 2 2 8 3 7 2 2" xfId="31369" xr:uid="{888D5186-3531-477C-900D-B870F5EA5EA2}"/>
    <cellStyle name="Normal 2 2 2 8 3 7 3" xfId="31370" xr:uid="{A83F9BB9-1B90-474E-ABF6-52C567DAE2C5}"/>
    <cellStyle name="Normal 2 2 2 8 3 8" xfId="31371" xr:uid="{B8C0A4D5-8096-4795-9E63-300FC0B09470}"/>
    <cellStyle name="Normal 2 2 2 8 3 8 2" xfId="31372" xr:uid="{190B7B86-A7E6-46E4-8EC3-DA66AD7E234E}"/>
    <cellStyle name="Normal 2 2 2 8 3 9" xfId="31373" xr:uid="{C38595C3-16C7-4FD6-A167-4D5CDEC32D14}"/>
    <cellStyle name="Normal 2 2 2 8 4" xfId="31374" xr:uid="{2D2FA4A4-587B-4180-B222-1A47084FF7C3}"/>
    <cellStyle name="Normal 2 2 2 8 4 2" xfId="31375" xr:uid="{4E22ED4D-92EF-4196-AD49-CC687FDD2D3E}"/>
    <cellStyle name="Normal 2 2 2 8 4 2 2" xfId="31376" xr:uid="{D9426BCF-7214-40D4-8FEB-C8B230B39CBE}"/>
    <cellStyle name="Normal 2 2 2 8 4 2 2 2" xfId="31377" xr:uid="{14E4C4BE-DE03-4AC8-8E13-0EB4FD1670D4}"/>
    <cellStyle name="Normal 2 2 2 8 4 2 2 2 2" xfId="31378" xr:uid="{4D4A195C-AC9E-492C-B347-7EB077098AE6}"/>
    <cellStyle name="Normal 2 2 2 8 4 2 2 2 2 2" xfId="31379" xr:uid="{FF057013-E1D7-46C6-B7B7-521194E6203F}"/>
    <cellStyle name="Normal 2 2 2 8 4 2 2 2 2 2 2" xfId="31380" xr:uid="{F62589A2-6D13-4675-90A4-7D4E12C5F857}"/>
    <cellStyle name="Normal 2 2 2 8 4 2 2 2 2 2 2 2" xfId="31381" xr:uid="{39E270B1-12C8-4EC7-B8C3-C8461A85984F}"/>
    <cellStyle name="Normal 2 2 2 8 4 2 2 2 2 2 2 2 2" xfId="31382" xr:uid="{2EB6D35D-ABEE-4298-9498-CC48E69E5A86}"/>
    <cellStyle name="Normal 2 2 2 8 4 2 2 2 2 2 2 3" xfId="31383" xr:uid="{7FA1F891-7E5C-4CA4-800D-E15BE6F88BF9}"/>
    <cellStyle name="Normal 2 2 2 8 4 2 2 2 2 2 3" xfId="31384" xr:uid="{FF173B1C-7F0C-4125-9CCB-FFA717B5427A}"/>
    <cellStyle name="Normal 2 2 2 8 4 2 2 2 2 2 3 2" xfId="31385" xr:uid="{D3C8B415-2178-4091-B274-C6C2C5EF79AD}"/>
    <cellStyle name="Normal 2 2 2 8 4 2 2 2 2 2 4" xfId="31386" xr:uid="{21FA7344-494B-4CB3-8FCA-A2765352F7A5}"/>
    <cellStyle name="Normal 2 2 2 8 4 2 2 2 2 3" xfId="31387" xr:uid="{7D5D9E33-2AF3-4FD4-BC2A-C45AAC7F171D}"/>
    <cellStyle name="Normal 2 2 2 8 4 2 2 2 2 3 2" xfId="31388" xr:uid="{442C1A41-D5B6-4145-941A-50875999B729}"/>
    <cellStyle name="Normal 2 2 2 8 4 2 2 2 2 3 2 2" xfId="31389" xr:uid="{363C37F2-809E-4F0D-B8E2-A2B1D18D7703}"/>
    <cellStyle name="Normal 2 2 2 8 4 2 2 2 2 3 3" xfId="31390" xr:uid="{52C06FCE-0E1F-49CC-B833-0B8BCC654A4B}"/>
    <cellStyle name="Normal 2 2 2 8 4 2 2 2 2 4" xfId="31391" xr:uid="{20CFC572-2251-4D31-92FA-D3868E1BA44E}"/>
    <cellStyle name="Normal 2 2 2 8 4 2 2 2 2 4 2" xfId="31392" xr:uid="{321CA056-62FF-411C-B3C0-FDBD50A42307}"/>
    <cellStyle name="Normal 2 2 2 8 4 2 2 2 2 5" xfId="31393" xr:uid="{5AAC9FDB-E19F-468C-BE53-C93781C44057}"/>
    <cellStyle name="Normal 2 2 2 8 4 2 2 2 3" xfId="31394" xr:uid="{9C784C0E-5032-424C-8700-D3B67D0EB927}"/>
    <cellStyle name="Normal 2 2 2 8 4 2 2 2 3 2" xfId="31395" xr:uid="{91B619EE-CE27-47D2-B767-A8A920735040}"/>
    <cellStyle name="Normal 2 2 2 8 4 2 2 2 3 2 2" xfId="31396" xr:uid="{AE921CA7-D57B-4AC6-8D50-DA6BFC4A91C2}"/>
    <cellStyle name="Normal 2 2 2 8 4 2 2 2 3 2 2 2" xfId="31397" xr:uid="{FCB99525-0CF3-475C-BE6E-0E43CDB3F858}"/>
    <cellStyle name="Normal 2 2 2 8 4 2 2 2 3 2 3" xfId="31398" xr:uid="{7FD83955-29B4-497A-8C01-E6D4D716D5EF}"/>
    <cellStyle name="Normal 2 2 2 8 4 2 2 2 3 3" xfId="31399" xr:uid="{910B76B5-309A-41E0-BE70-8F6706C16F10}"/>
    <cellStyle name="Normal 2 2 2 8 4 2 2 2 3 3 2" xfId="31400" xr:uid="{C912B302-CF31-4A29-9EFC-1256DC0B53F2}"/>
    <cellStyle name="Normal 2 2 2 8 4 2 2 2 3 4" xfId="31401" xr:uid="{97EAD630-7839-4827-9AE9-8A22435B5E61}"/>
    <cellStyle name="Normal 2 2 2 8 4 2 2 2 4" xfId="31402" xr:uid="{66FCF61F-2047-4824-B3BF-024CE5FD2F6A}"/>
    <cellStyle name="Normal 2 2 2 8 4 2 2 2 4 2" xfId="31403" xr:uid="{9009D4CA-2B62-49E7-9CA0-D0E9FCE6BDA2}"/>
    <cellStyle name="Normal 2 2 2 8 4 2 2 2 4 2 2" xfId="31404" xr:uid="{159C7AE9-9F81-4BD7-A776-03C11CAA9970}"/>
    <cellStyle name="Normal 2 2 2 8 4 2 2 2 4 3" xfId="31405" xr:uid="{ABF9E2EF-76B5-4687-9CFB-748050A68CCF}"/>
    <cellStyle name="Normal 2 2 2 8 4 2 2 2 5" xfId="31406" xr:uid="{D87CA003-8508-403A-8436-3F67CD8289D9}"/>
    <cellStyle name="Normal 2 2 2 8 4 2 2 2 5 2" xfId="31407" xr:uid="{9B403A6E-8354-42E8-9E21-CCAED27A989C}"/>
    <cellStyle name="Normal 2 2 2 8 4 2 2 2 6" xfId="31408" xr:uid="{E6629DE2-1C97-4911-808D-26C26BA871EB}"/>
    <cellStyle name="Normal 2 2 2 8 4 2 2 3" xfId="31409" xr:uid="{0A19C8B7-504F-4719-81F7-3F486F70F121}"/>
    <cellStyle name="Normal 2 2 2 8 4 2 2 3 2" xfId="31410" xr:uid="{2D0112B0-B46C-4B36-9739-453ECFD76F49}"/>
    <cellStyle name="Normal 2 2 2 8 4 2 2 3 2 2" xfId="31411" xr:uid="{33413B55-E612-4698-A76B-A99AF8518B23}"/>
    <cellStyle name="Normal 2 2 2 8 4 2 2 3 2 2 2" xfId="31412" xr:uid="{14806EC9-7F6D-4A2D-9D41-7FC2A4801F9F}"/>
    <cellStyle name="Normal 2 2 2 8 4 2 2 3 2 2 2 2" xfId="31413" xr:uid="{7423D9D9-030D-4BAB-9693-5F8F474B78C2}"/>
    <cellStyle name="Normal 2 2 2 8 4 2 2 3 2 2 3" xfId="31414" xr:uid="{F467FE69-62CD-4C0C-915A-B5D4DA83D596}"/>
    <cellStyle name="Normal 2 2 2 8 4 2 2 3 2 3" xfId="31415" xr:uid="{DAC921B0-27C5-4793-8028-C86BADA84646}"/>
    <cellStyle name="Normal 2 2 2 8 4 2 2 3 2 3 2" xfId="31416" xr:uid="{EFFB22FD-ABC9-437E-90A5-0487DB403648}"/>
    <cellStyle name="Normal 2 2 2 8 4 2 2 3 2 4" xfId="31417" xr:uid="{FF9751E6-55FF-4574-BB54-CE838A9BB105}"/>
    <cellStyle name="Normal 2 2 2 8 4 2 2 3 3" xfId="31418" xr:uid="{7961C333-8144-44D9-9581-87505595A8EE}"/>
    <cellStyle name="Normal 2 2 2 8 4 2 2 3 3 2" xfId="31419" xr:uid="{D2314636-F1E6-4008-9075-40B89FB58AA4}"/>
    <cellStyle name="Normal 2 2 2 8 4 2 2 3 3 2 2" xfId="31420" xr:uid="{A4E7E12A-47C7-4BB5-B2E0-13D3621D0335}"/>
    <cellStyle name="Normal 2 2 2 8 4 2 2 3 3 3" xfId="31421" xr:uid="{A7E3A75F-7D30-44FF-AC7A-55211932CAA4}"/>
    <cellStyle name="Normal 2 2 2 8 4 2 2 3 4" xfId="31422" xr:uid="{676D92F2-5955-47EB-8CF7-015974633121}"/>
    <cellStyle name="Normal 2 2 2 8 4 2 2 3 4 2" xfId="31423" xr:uid="{400D7F45-9874-471A-836A-320A1D1F9AC4}"/>
    <cellStyle name="Normal 2 2 2 8 4 2 2 3 5" xfId="31424" xr:uid="{F7FF14F3-925E-4C00-8397-6CE6371E236A}"/>
    <cellStyle name="Normal 2 2 2 8 4 2 2 4" xfId="31425" xr:uid="{ED70DFDA-84BB-4C67-BE39-410B3B416809}"/>
    <cellStyle name="Normal 2 2 2 8 4 2 2 4 2" xfId="31426" xr:uid="{ED058B11-70FB-4CD7-BDB1-918E57A65D5B}"/>
    <cellStyle name="Normal 2 2 2 8 4 2 2 4 2 2" xfId="31427" xr:uid="{5D86F208-E9F3-4CF3-BE15-BD51D26D8586}"/>
    <cellStyle name="Normal 2 2 2 8 4 2 2 4 2 2 2" xfId="31428" xr:uid="{B9F6E79A-1A30-4DFC-9296-7FE32451EE49}"/>
    <cellStyle name="Normal 2 2 2 8 4 2 2 4 2 3" xfId="31429" xr:uid="{87790163-13B6-48C7-BBD1-6DD15D8F6F02}"/>
    <cellStyle name="Normal 2 2 2 8 4 2 2 4 3" xfId="31430" xr:uid="{146D3EEE-BDD1-4EE5-A18A-C859DFCC9D0C}"/>
    <cellStyle name="Normal 2 2 2 8 4 2 2 4 3 2" xfId="31431" xr:uid="{9DF6598B-DE0A-47D5-BA36-E14301B32718}"/>
    <cellStyle name="Normal 2 2 2 8 4 2 2 4 4" xfId="31432" xr:uid="{5AE3928E-BC0A-477C-B79A-53D7B55DB047}"/>
    <cellStyle name="Normal 2 2 2 8 4 2 2 5" xfId="31433" xr:uid="{7EE1E217-8ADB-46AD-9A12-871B86DEF947}"/>
    <cellStyle name="Normal 2 2 2 8 4 2 2 5 2" xfId="31434" xr:uid="{8FACE5C7-AE2B-4AF0-8F3E-CCFA6A5272DD}"/>
    <cellStyle name="Normal 2 2 2 8 4 2 2 5 2 2" xfId="31435" xr:uid="{B985C919-6DC6-4BA2-8CB2-3962A9F94AAE}"/>
    <cellStyle name="Normal 2 2 2 8 4 2 2 5 3" xfId="31436" xr:uid="{8D1BF3C5-1DFB-47AB-8E06-EF91E4777710}"/>
    <cellStyle name="Normal 2 2 2 8 4 2 2 6" xfId="31437" xr:uid="{645DE9CC-F27D-4873-BFE1-4A8689DEFA96}"/>
    <cellStyle name="Normal 2 2 2 8 4 2 2 6 2" xfId="31438" xr:uid="{63AFD501-CE8A-4B9C-B840-DF3A93CD77BF}"/>
    <cellStyle name="Normal 2 2 2 8 4 2 2 7" xfId="31439" xr:uid="{1397C488-F072-481D-A097-2D30EFC62D04}"/>
    <cellStyle name="Normal 2 2 2 8 4 2 3" xfId="31440" xr:uid="{AB4FEAD0-9EA9-4E73-B574-35A1744AB27C}"/>
    <cellStyle name="Normal 2 2 2 8 4 2 3 2" xfId="31441" xr:uid="{E7E50F09-49E7-4568-923D-684FAF868DB7}"/>
    <cellStyle name="Normal 2 2 2 8 4 2 3 2 2" xfId="31442" xr:uid="{0D1D2BA9-A09D-4CBF-839D-212923DF4839}"/>
    <cellStyle name="Normal 2 2 2 8 4 2 3 2 2 2" xfId="31443" xr:uid="{A1308D44-E8DE-4437-9362-76E0E2CAD103}"/>
    <cellStyle name="Normal 2 2 2 8 4 2 3 2 2 2 2" xfId="31444" xr:uid="{CA320A99-E2BB-481F-8651-8A67F7AA4004}"/>
    <cellStyle name="Normal 2 2 2 8 4 2 3 2 2 2 2 2" xfId="31445" xr:uid="{AEAB645B-4497-4081-8E32-5A688EA4B913}"/>
    <cellStyle name="Normal 2 2 2 8 4 2 3 2 2 2 3" xfId="31446" xr:uid="{C1F6CFFD-C3B2-446E-92E5-A48DF7BB76E2}"/>
    <cellStyle name="Normal 2 2 2 8 4 2 3 2 2 3" xfId="31447" xr:uid="{1EC4E1C8-6386-410E-9C2E-379A6BB4638D}"/>
    <cellStyle name="Normal 2 2 2 8 4 2 3 2 2 3 2" xfId="31448" xr:uid="{43CE8159-39CE-42F3-925E-07591DE6C2FE}"/>
    <cellStyle name="Normal 2 2 2 8 4 2 3 2 2 4" xfId="31449" xr:uid="{3FDB8FC9-F063-401F-A361-BCC0B20CDE82}"/>
    <cellStyle name="Normal 2 2 2 8 4 2 3 2 3" xfId="31450" xr:uid="{CA297EBA-48CB-4208-A379-FBF46F8FE638}"/>
    <cellStyle name="Normal 2 2 2 8 4 2 3 2 3 2" xfId="31451" xr:uid="{5ECCA78D-C3F6-4677-9382-56FE0215DB3C}"/>
    <cellStyle name="Normal 2 2 2 8 4 2 3 2 3 2 2" xfId="31452" xr:uid="{138C623F-E5E2-4C0D-95A2-527EE2B2D498}"/>
    <cellStyle name="Normal 2 2 2 8 4 2 3 2 3 3" xfId="31453" xr:uid="{713CF282-F3B6-4BDF-A75C-221C8A534A82}"/>
    <cellStyle name="Normal 2 2 2 8 4 2 3 2 4" xfId="31454" xr:uid="{315FA469-BDA9-4D63-9F63-C1FEFD8213A9}"/>
    <cellStyle name="Normal 2 2 2 8 4 2 3 2 4 2" xfId="31455" xr:uid="{70BF3AB4-75A5-4DE6-A33F-CB783839AD2C}"/>
    <cellStyle name="Normal 2 2 2 8 4 2 3 2 5" xfId="31456" xr:uid="{7ADA9B17-6596-4635-80D2-7CFD000E0ECE}"/>
    <cellStyle name="Normal 2 2 2 8 4 2 3 3" xfId="31457" xr:uid="{511A0FFC-FF1D-4559-8217-7EBD3B1F4A30}"/>
    <cellStyle name="Normal 2 2 2 8 4 2 3 3 2" xfId="31458" xr:uid="{221EA401-C8F0-4FC2-B711-FCD96A4DF7B9}"/>
    <cellStyle name="Normal 2 2 2 8 4 2 3 3 2 2" xfId="31459" xr:uid="{8660DFCF-5DBD-42BB-9B6C-C5867ADCAD49}"/>
    <cellStyle name="Normal 2 2 2 8 4 2 3 3 2 2 2" xfId="31460" xr:uid="{5919B020-8DBC-4FE8-A944-A2A132EAD93C}"/>
    <cellStyle name="Normal 2 2 2 8 4 2 3 3 2 3" xfId="31461" xr:uid="{4203CC6F-08DB-488A-A969-6BF530FB4CAA}"/>
    <cellStyle name="Normal 2 2 2 8 4 2 3 3 3" xfId="31462" xr:uid="{301F9F89-6AE2-4EB2-8F60-06DC646AE906}"/>
    <cellStyle name="Normal 2 2 2 8 4 2 3 3 3 2" xfId="31463" xr:uid="{092D79C0-5A8D-43FD-8256-C98DB110FECD}"/>
    <cellStyle name="Normal 2 2 2 8 4 2 3 3 4" xfId="31464" xr:uid="{C0D5BD01-DF04-4245-9C0D-BA62C4AAD0E2}"/>
    <cellStyle name="Normal 2 2 2 8 4 2 3 4" xfId="31465" xr:uid="{5F950A9F-CC0B-4261-9759-A14C1E493587}"/>
    <cellStyle name="Normal 2 2 2 8 4 2 3 4 2" xfId="31466" xr:uid="{DA2ABA75-0548-4705-AB39-FA6A5FC9FD02}"/>
    <cellStyle name="Normal 2 2 2 8 4 2 3 4 2 2" xfId="31467" xr:uid="{7B8E9207-7E15-4FA7-8CBC-D541F7784DF2}"/>
    <cellStyle name="Normal 2 2 2 8 4 2 3 4 3" xfId="31468" xr:uid="{0A469B09-3923-417C-8F84-A22981511CC5}"/>
    <cellStyle name="Normal 2 2 2 8 4 2 3 5" xfId="31469" xr:uid="{6A8FB3AE-DD05-45A2-9B3A-DEB0D0DB3FFA}"/>
    <cellStyle name="Normal 2 2 2 8 4 2 3 5 2" xfId="31470" xr:uid="{BC26863C-130D-44B5-8417-5767818BA0AF}"/>
    <cellStyle name="Normal 2 2 2 8 4 2 3 6" xfId="31471" xr:uid="{2E65C1E0-A745-45AC-87E9-1B226A4B49B5}"/>
    <cellStyle name="Normal 2 2 2 8 4 2 4" xfId="31472" xr:uid="{33A950C6-846D-4207-BD13-1A242C358FAA}"/>
    <cellStyle name="Normal 2 2 2 8 4 2 4 2" xfId="31473" xr:uid="{D7B3584A-05D4-4100-931F-AD46EFBB5F93}"/>
    <cellStyle name="Normal 2 2 2 8 4 2 4 2 2" xfId="31474" xr:uid="{F181AF40-EAE5-4E0C-93D6-0FA36C9DDA88}"/>
    <cellStyle name="Normal 2 2 2 8 4 2 4 2 2 2" xfId="31475" xr:uid="{8AACB478-434E-43B5-A04C-AE260D3EDD11}"/>
    <cellStyle name="Normal 2 2 2 8 4 2 4 2 2 2 2" xfId="31476" xr:uid="{31B12153-D465-4562-98DA-65B8462DB608}"/>
    <cellStyle name="Normal 2 2 2 8 4 2 4 2 2 3" xfId="31477" xr:uid="{94D5F7AF-A821-40CF-A408-8F349B8CEC67}"/>
    <cellStyle name="Normal 2 2 2 8 4 2 4 2 3" xfId="31478" xr:uid="{A0435EE4-3C99-4CFA-92B6-C98E7502A65A}"/>
    <cellStyle name="Normal 2 2 2 8 4 2 4 2 3 2" xfId="31479" xr:uid="{3C55B5FF-2B46-4F74-8529-3DA8E9532CAF}"/>
    <cellStyle name="Normal 2 2 2 8 4 2 4 2 4" xfId="31480" xr:uid="{A0DBB9AA-0B3D-4382-9B94-2ED897E7F3A4}"/>
    <cellStyle name="Normal 2 2 2 8 4 2 4 3" xfId="31481" xr:uid="{840C4CBD-E2B5-4B87-839D-C92CEAA75B2D}"/>
    <cellStyle name="Normal 2 2 2 8 4 2 4 3 2" xfId="31482" xr:uid="{F52A8985-B78F-4263-92E6-B265BBC08CB1}"/>
    <cellStyle name="Normal 2 2 2 8 4 2 4 3 2 2" xfId="31483" xr:uid="{3FF72894-0762-4AE2-BC59-3C1A3B1C4B6C}"/>
    <cellStyle name="Normal 2 2 2 8 4 2 4 3 3" xfId="31484" xr:uid="{3DDCE6FE-FCF8-4D4D-A004-51FFE7271DB6}"/>
    <cellStyle name="Normal 2 2 2 8 4 2 4 4" xfId="31485" xr:uid="{28ACC872-132A-41F2-9C87-939AF9033152}"/>
    <cellStyle name="Normal 2 2 2 8 4 2 4 4 2" xfId="31486" xr:uid="{EFC3872F-3F34-4E53-9373-3BA11685B7B6}"/>
    <cellStyle name="Normal 2 2 2 8 4 2 4 5" xfId="31487" xr:uid="{8244F287-3AD6-45D4-B550-B3B69343AFAE}"/>
    <cellStyle name="Normal 2 2 2 8 4 2 5" xfId="31488" xr:uid="{594C0420-8932-4740-AFC4-DC7C71EF5A9C}"/>
    <cellStyle name="Normal 2 2 2 8 4 2 5 2" xfId="31489" xr:uid="{B04DDFD5-8C1E-4C5C-8A98-5D5297E0DFBF}"/>
    <cellStyle name="Normal 2 2 2 8 4 2 5 2 2" xfId="31490" xr:uid="{95D0F22D-4A49-45E1-A643-BB6C421AE8C0}"/>
    <cellStyle name="Normal 2 2 2 8 4 2 5 2 2 2" xfId="31491" xr:uid="{D78AA554-4FEB-479F-A8FE-6DB1BF08E906}"/>
    <cellStyle name="Normal 2 2 2 8 4 2 5 2 3" xfId="31492" xr:uid="{89FF90F7-ACA0-4FC4-A9CC-85C07E2EE2A6}"/>
    <cellStyle name="Normal 2 2 2 8 4 2 5 3" xfId="31493" xr:uid="{E2B0A7BD-2EC3-4E54-AFA2-B47E09F2FE8E}"/>
    <cellStyle name="Normal 2 2 2 8 4 2 5 3 2" xfId="31494" xr:uid="{4531FD22-419F-4AF0-8DE9-54BA34994F0D}"/>
    <cellStyle name="Normal 2 2 2 8 4 2 5 4" xfId="31495" xr:uid="{15F982D5-870D-4142-8151-E57290626E1F}"/>
    <cellStyle name="Normal 2 2 2 8 4 2 6" xfId="31496" xr:uid="{E4BD6E77-9DDA-46DD-A7F4-603D5E644780}"/>
    <cellStyle name="Normal 2 2 2 8 4 2 6 2" xfId="31497" xr:uid="{CB06C757-4878-4B11-BD34-BAA8077F31E4}"/>
    <cellStyle name="Normal 2 2 2 8 4 2 6 2 2" xfId="31498" xr:uid="{4F8A8648-46DF-4642-8BA8-FF2BCC1ED5DF}"/>
    <cellStyle name="Normal 2 2 2 8 4 2 6 3" xfId="31499" xr:uid="{F6A86207-E99F-442A-A7F0-3F897522C226}"/>
    <cellStyle name="Normal 2 2 2 8 4 2 7" xfId="31500" xr:uid="{6278F03D-A6EB-4563-9ECF-E30B57025C4B}"/>
    <cellStyle name="Normal 2 2 2 8 4 2 7 2" xfId="31501" xr:uid="{951C0CA7-B9B2-4AD5-80A8-B2693AFEF550}"/>
    <cellStyle name="Normal 2 2 2 8 4 2 8" xfId="31502" xr:uid="{97389616-721D-4B53-81A6-71AFA7D87524}"/>
    <cellStyle name="Normal 2 2 2 8 4 3" xfId="31503" xr:uid="{150244B2-2463-44A2-8E33-CE767A0EBB4F}"/>
    <cellStyle name="Normal 2 2 2 8 4 3 2" xfId="31504" xr:uid="{41C83ADE-5D07-431D-90BC-31E0079BCA18}"/>
    <cellStyle name="Normal 2 2 2 8 4 3 2 2" xfId="31505" xr:uid="{C1180A04-BDB1-4E03-B404-D106A6614B8E}"/>
    <cellStyle name="Normal 2 2 2 8 4 3 2 2 2" xfId="31506" xr:uid="{EB2A64A6-A999-4858-99AD-9F35295B7B3F}"/>
    <cellStyle name="Normal 2 2 2 8 4 3 2 2 2 2" xfId="31507" xr:uid="{6455E90B-BCB0-49E7-83EB-3DC11135DBA1}"/>
    <cellStyle name="Normal 2 2 2 8 4 3 2 2 2 2 2" xfId="31508" xr:uid="{FCB33C87-6539-4D18-BE52-D3E67257A799}"/>
    <cellStyle name="Normal 2 2 2 8 4 3 2 2 2 2 2 2" xfId="31509" xr:uid="{72A1A5C0-A1C2-4587-900F-C135B932878D}"/>
    <cellStyle name="Normal 2 2 2 8 4 3 2 2 2 2 3" xfId="31510" xr:uid="{5C15A734-E739-44C7-93DD-77DD3018C689}"/>
    <cellStyle name="Normal 2 2 2 8 4 3 2 2 2 3" xfId="31511" xr:uid="{2D208811-3DF2-4A4C-9962-05C732AF170D}"/>
    <cellStyle name="Normal 2 2 2 8 4 3 2 2 2 3 2" xfId="31512" xr:uid="{30FD411D-900C-40A3-95A9-E3B9608D0A94}"/>
    <cellStyle name="Normal 2 2 2 8 4 3 2 2 2 4" xfId="31513" xr:uid="{8C5258FB-A120-4FB5-AC27-E3C83E3AFA19}"/>
    <cellStyle name="Normal 2 2 2 8 4 3 2 2 3" xfId="31514" xr:uid="{8C49CAC2-6A97-43D1-8146-6AEAA2316689}"/>
    <cellStyle name="Normal 2 2 2 8 4 3 2 2 3 2" xfId="31515" xr:uid="{9053E6E2-55C6-4542-8500-58B21A0DBBA8}"/>
    <cellStyle name="Normal 2 2 2 8 4 3 2 2 3 2 2" xfId="31516" xr:uid="{928349FB-62F6-4FE0-881F-62FAD6DA2940}"/>
    <cellStyle name="Normal 2 2 2 8 4 3 2 2 3 3" xfId="31517" xr:uid="{D3AEFD03-35B6-49E2-BE92-ED490CF99E46}"/>
    <cellStyle name="Normal 2 2 2 8 4 3 2 2 4" xfId="31518" xr:uid="{81644E47-ED13-481A-AA0D-55F98466269C}"/>
    <cellStyle name="Normal 2 2 2 8 4 3 2 2 4 2" xfId="31519" xr:uid="{2C61D2BA-895E-46F9-8336-49617FA43172}"/>
    <cellStyle name="Normal 2 2 2 8 4 3 2 2 5" xfId="31520" xr:uid="{4B9000AE-D060-44FD-84B7-40194E02FC46}"/>
    <cellStyle name="Normal 2 2 2 8 4 3 2 3" xfId="31521" xr:uid="{D982AA15-88F5-410B-B6C8-AB7454E934BC}"/>
    <cellStyle name="Normal 2 2 2 8 4 3 2 3 2" xfId="31522" xr:uid="{591FC079-D7CF-422F-847D-D81A50FB16C4}"/>
    <cellStyle name="Normal 2 2 2 8 4 3 2 3 2 2" xfId="31523" xr:uid="{28FCA79E-CBD1-4CAA-BD16-0C824D86665F}"/>
    <cellStyle name="Normal 2 2 2 8 4 3 2 3 2 2 2" xfId="31524" xr:uid="{F6C19C12-AE13-4158-901A-58162BF02555}"/>
    <cellStyle name="Normal 2 2 2 8 4 3 2 3 2 3" xfId="31525" xr:uid="{F18C39C4-85A7-4C91-84FC-865AF74499D7}"/>
    <cellStyle name="Normal 2 2 2 8 4 3 2 3 3" xfId="31526" xr:uid="{C98D97FB-0094-4EB1-B536-92B3E6217B30}"/>
    <cellStyle name="Normal 2 2 2 8 4 3 2 3 3 2" xfId="31527" xr:uid="{6D99BC1F-3004-4D66-985E-64DC35DE5BB5}"/>
    <cellStyle name="Normal 2 2 2 8 4 3 2 3 4" xfId="31528" xr:uid="{21EF7B1B-8745-481F-AE0F-026053C0D837}"/>
    <cellStyle name="Normal 2 2 2 8 4 3 2 4" xfId="31529" xr:uid="{F4301933-9A2D-4D17-82F3-C78103B5EE4E}"/>
    <cellStyle name="Normal 2 2 2 8 4 3 2 4 2" xfId="31530" xr:uid="{A6FD60E6-13A9-480F-9D5F-6F7CD1FEF24A}"/>
    <cellStyle name="Normal 2 2 2 8 4 3 2 4 2 2" xfId="31531" xr:uid="{394F839F-2CE5-4117-A838-F962C1705DA9}"/>
    <cellStyle name="Normal 2 2 2 8 4 3 2 4 3" xfId="31532" xr:uid="{FACDDFEE-1160-4E44-BEF4-E8F3ED32F2D8}"/>
    <cellStyle name="Normal 2 2 2 8 4 3 2 5" xfId="31533" xr:uid="{B8B11017-46E9-4D4F-A876-232CAA1AFC11}"/>
    <cellStyle name="Normal 2 2 2 8 4 3 2 5 2" xfId="31534" xr:uid="{3B54F584-ECC2-4E35-9169-B2A459310A53}"/>
    <cellStyle name="Normal 2 2 2 8 4 3 2 6" xfId="31535" xr:uid="{0A0E409F-84BE-45DC-9DC7-702021094046}"/>
    <cellStyle name="Normal 2 2 2 8 4 3 3" xfId="31536" xr:uid="{44205261-BE59-4129-8096-E3C3B5C6CF88}"/>
    <cellStyle name="Normal 2 2 2 8 4 3 3 2" xfId="31537" xr:uid="{E5568CF2-C37C-443B-952E-5B1EBBEEFFED}"/>
    <cellStyle name="Normal 2 2 2 8 4 3 3 2 2" xfId="31538" xr:uid="{6FD5449A-0ED8-48A2-9BD4-0C802313125D}"/>
    <cellStyle name="Normal 2 2 2 8 4 3 3 2 2 2" xfId="31539" xr:uid="{8EF98256-7046-4191-9BF6-5ABEB8140F65}"/>
    <cellStyle name="Normal 2 2 2 8 4 3 3 2 2 2 2" xfId="31540" xr:uid="{D54661CD-F735-4F1D-A9BB-B5CBE745611C}"/>
    <cellStyle name="Normal 2 2 2 8 4 3 3 2 2 3" xfId="31541" xr:uid="{15A61507-6B09-4F7B-B057-D7E9DF3C32B8}"/>
    <cellStyle name="Normal 2 2 2 8 4 3 3 2 3" xfId="31542" xr:uid="{F98A99D1-EE19-42FE-9D7B-D3CF4999B978}"/>
    <cellStyle name="Normal 2 2 2 8 4 3 3 2 3 2" xfId="31543" xr:uid="{BFA55769-1E92-4236-9FD3-D60F92E15016}"/>
    <cellStyle name="Normal 2 2 2 8 4 3 3 2 4" xfId="31544" xr:uid="{FDD6DCD5-22F1-43C7-B9AB-428B7B68D0A3}"/>
    <cellStyle name="Normal 2 2 2 8 4 3 3 3" xfId="31545" xr:uid="{E3AF3D96-F513-459F-A9F2-86BBDADA4D84}"/>
    <cellStyle name="Normal 2 2 2 8 4 3 3 3 2" xfId="31546" xr:uid="{96588710-1F56-474F-8FC0-9C4A8C7A3C77}"/>
    <cellStyle name="Normal 2 2 2 8 4 3 3 3 2 2" xfId="31547" xr:uid="{E5D68545-414F-414E-8A59-A01AD385F505}"/>
    <cellStyle name="Normal 2 2 2 8 4 3 3 3 3" xfId="31548" xr:uid="{5D52EAFE-657E-4EF5-AD11-684349DAE76A}"/>
    <cellStyle name="Normal 2 2 2 8 4 3 3 4" xfId="31549" xr:uid="{833DFE2A-5AC7-43D5-BA15-EC46F0467B97}"/>
    <cellStyle name="Normal 2 2 2 8 4 3 3 4 2" xfId="31550" xr:uid="{B280F111-02EF-4641-93BF-2219E6033384}"/>
    <cellStyle name="Normal 2 2 2 8 4 3 3 5" xfId="31551" xr:uid="{2DA3A22B-1F59-4577-B3C0-ADB29CF476F3}"/>
    <cellStyle name="Normal 2 2 2 8 4 3 4" xfId="31552" xr:uid="{01B94E9E-384F-458C-A691-A88C3EBD5617}"/>
    <cellStyle name="Normal 2 2 2 8 4 3 4 2" xfId="31553" xr:uid="{C421776F-3F99-4671-A8F9-F4EED13A3878}"/>
    <cellStyle name="Normal 2 2 2 8 4 3 4 2 2" xfId="31554" xr:uid="{E9663711-2FAE-4DEB-B145-767DE33E30CF}"/>
    <cellStyle name="Normal 2 2 2 8 4 3 4 2 2 2" xfId="31555" xr:uid="{39739ADD-56C2-4403-B72F-838BA3E0539D}"/>
    <cellStyle name="Normal 2 2 2 8 4 3 4 2 3" xfId="31556" xr:uid="{5AAE4D56-AD2E-4807-A0E1-ABE7245126A5}"/>
    <cellStyle name="Normal 2 2 2 8 4 3 4 3" xfId="31557" xr:uid="{570CA607-1ACF-4F14-B2C8-76D8F78F7116}"/>
    <cellStyle name="Normal 2 2 2 8 4 3 4 3 2" xfId="31558" xr:uid="{B0994165-D75B-438D-9800-A29FB99CEE71}"/>
    <cellStyle name="Normal 2 2 2 8 4 3 4 4" xfId="31559" xr:uid="{6D5A423B-0D6A-4A03-84B9-227989D03A13}"/>
    <cellStyle name="Normal 2 2 2 8 4 3 5" xfId="31560" xr:uid="{932EAED5-4254-43ED-AF0C-926098753F34}"/>
    <cellStyle name="Normal 2 2 2 8 4 3 5 2" xfId="31561" xr:uid="{6D5069BF-4303-4F77-9BA4-91DFE29AEB21}"/>
    <cellStyle name="Normal 2 2 2 8 4 3 5 2 2" xfId="31562" xr:uid="{674ECA28-DF6A-4AB7-BEC4-F023455DAF97}"/>
    <cellStyle name="Normal 2 2 2 8 4 3 5 3" xfId="31563" xr:uid="{1047BEAA-0916-49E8-8D2A-B334B535D391}"/>
    <cellStyle name="Normal 2 2 2 8 4 3 6" xfId="31564" xr:uid="{2C9FE011-244B-4BFA-B588-19505BCCDFB6}"/>
    <cellStyle name="Normal 2 2 2 8 4 3 6 2" xfId="31565" xr:uid="{6898AC5B-865C-4C08-BB75-276016628E3A}"/>
    <cellStyle name="Normal 2 2 2 8 4 3 7" xfId="31566" xr:uid="{719CB1CB-68E3-4BAD-8725-9CA12BEF4F14}"/>
    <cellStyle name="Normal 2 2 2 8 4 4" xfId="31567" xr:uid="{BE0F1901-13DF-4977-9CD7-9029A7BD80DF}"/>
    <cellStyle name="Normal 2 2 2 8 4 4 2" xfId="31568" xr:uid="{FC6A14A0-E3B9-4AB7-AB41-F1FA696A39A7}"/>
    <cellStyle name="Normal 2 2 2 8 4 4 2 2" xfId="31569" xr:uid="{E1316BE9-4F55-4133-975A-051C3AF6AABD}"/>
    <cellStyle name="Normal 2 2 2 8 4 4 2 2 2" xfId="31570" xr:uid="{60342BA5-D26F-4853-A350-AE456EAA3B69}"/>
    <cellStyle name="Normal 2 2 2 8 4 4 2 2 2 2" xfId="31571" xr:uid="{8E319D37-3861-45FA-A4FF-3A9DCB36971A}"/>
    <cellStyle name="Normal 2 2 2 8 4 4 2 2 2 2 2" xfId="31572" xr:uid="{C178090D-A638-4E2A-AC09-9A3C75CB3690}"/>
    <cellStyle name="Normal 2 2 2 8 4 4 2 2 2 3" xfId="31573" xr:uid="{EACD1F44-BE0D-4C9F-ADF3-08E1D3374D7C}"/>
    <cellStyle name="Normal 2 2 2 8 4 4 2 2 3" xfId="31574" xr:uid="{A51A1514-3CE9-4006-BB83-BF66BA603914}"/>
    <cellStyle name="Normal 2 2 2 8 4 4 2 2 3 2" xfId="31575" xr:uid="{17E5C8A1-0511-4B98-8CC7-5FE08B2B9DFE}"/>
    <cellStyle name="Normal 2 2 2 8 4 4 2 2 4" xfId="31576" xr:uid="{BF9439D6-99B4-4637-A469-EE9F64E1B4F5}"/>
    <cellStyle name="Normal 2 2 2 8 4 4 2 3" xfId="31577" xr:uid="{4BF09867-2484-4682-8E1F-32613BABC619}"/>
    <cellStyle name="Normal 2 2 2 8 4 4 2 3 2" xfId="31578" xr:uid="{4483F5BF-8A00-4D7A-A657-D6798F5D698E}"/>
    <cellStyle name="Normal 2 2 2 8 4 4 2 3 2 2" xfId="31579" xr:uid="{E67E1766-D804-4C77-A267-4414747813EC}"/>
    <cellStyle name="Normal 2 2 2 8 4 4 2 3 3" xfId="31580" xr:uid="{D7568CFC-2D56-429C-9075-C93E610C2DB5}"/>
    <cellStyle name="Normal 2 2 2 8 4 4 2 4" xfId="31581" xr:uid="{73F228F9-3586-466E-92E5-475D47873746}"/>
    <cellStyle name="Normal 2 2 2 8 4 4 2 4 2" xfId="31582" xr:uid="{0B78D8D5-C6C4-45F0-B5D0-E76A4090B778}"/>
    <cellStyle name="Normal 2 2 2 8 4 4 2 5" xfId="31583" xr:uid="{B4EF5E67-01B8-4331-B893-500BDA458E7B}"/>
    <cellStyle name="Normal 2 2 2 8 4 4 3" xfId="31584" xr:uid="{8D52B608-7837-4C76-8F83-DB6250A845E4}"/>
    <cellStyle name="Normal 2 2 2 8 4 4 3 2" xfId="31585" xr:uid="{2A86C39B-8C73-443D-A801-1F3C8E2DEDD2}"/>
    <cellStyle name="Normal 2 2 2 8 4 4 3 2 2" xfId="31586" xr:uid="{41C39EBE-B3B6-42E6-A9AF-CBB174BA8EE7}"/>
    <cellStyle name="Normal 2 2 2 8 4 4 3 2 2 2" xfId="31587" xr:uid="{EBDD0E84-15AC-4498-A63E-1DF17347F9E7}"/>
    <cellStyle name="Normal 2 2 2 8 4 4 3 2 3" xfId="31588" xr:uid="{B8DEF616-E981-4911-803F-E42C51CCF7C5}"/>
    <cellStyle name="Normal 2 2 2 8 4 4 3 3" xfId="31589" xr:uid="{E3169299-58E6-493A-B3C3-9F0334F38936}"/>
    <cellStyle name="Normal 2 2 2 8 4 4 3 3 2" xfId="31590" xr:uid="{A56417A4-07E5-4BC3-9ABF-A7F5AC5AFFE7}"/>
    <cellStyle name="Normal 2 2 2 8 4 4 3 4" xfId="31591" xr:uid="{5DB4A954-4DC8-438A-9FD5-3738261D2CA9}"/>
    <cellStyle name="Normal 2 2 2 8 4 4 4" xfId="31592" xr:uid="{A99207D0-F0BD-4A0E-9056-17A3E1964925}"/>
    <cellStyle name="Normal 2 2 2 8 4 4 4 2" xfId="31593" xr:uid="{80DB8FE4-2F08-4799-A809-40C35505EF46}"/>
    <cellStyle name="Normal 2 2 2 8 4 4 4 2 2" xfId="31594" xr:uid="{B952B453-5A4E-4AA0-BF0F-A193E53E4AE8}"/>
    <cellStyle name="Normal 2 2 2 8 4 4 4 3" xfId="31595" xr:uid="{0FEAF9C7-6505-4471-AEDD-0BA8DEDB8099}"/>
    <cellStyle name="Normal 2 2 2 8 4 4 5" xfId="31596" xr:uid="{C6F65E2A-EC84-4E43-8F46-8FFF8CB11F1C}"/>
    <cellStyle name="Normal 2 2 2 8 4 4 5 2" xfId="31597" xr:uid="{288B1E41-C146-4CA4-8AC0-CD5029C6F875}"/>
    <cellStyle name="Normal 2 2 2 8 4 4 6" xfId="31598" xr:uid="{F38F83CE-0284-4225-9237-0B2DD3866052}"/>
    <cellStyle name="Normal 2 2 2 8 4 5" xfId="31599" xr:uid="{E66AAEDD-283C-4E98-BBEA-9063DE3057CE}"/>
    <cellStyle name="Normal 2 2 2 8 4 5 2" xfId="31600" xr:uid="{FEB7051F-F618-43E7-A33E-2A72F702BF11}"/>
    <cellStyle name="Normal 2 2 2 8 4 5 2 2" xfId="31601" xr:uid="{7609AFDF-ED5E-4268-B619-CB9F640EF1FA}"/>
    <cellStyle name="Normal 2 2 2 8 4 5 2 2 2" xfId="31602" xr:uid="{6A30CE31-AAB9-437E-835F-B3D96920D667}"/>
    <cellStyle name="Normal 2 2 2 8 4 5 2 2 2 2" xfId="31603" xr:uid="{4A319206-9B2F-4D20-B7B5-CBD2D97E8CD8}"/>
    <cellStyle name="Normal 2 2 2 8 4 5 2 2 3" xfId="31604" xr:uid="{7690DF0D-AEE6-4862-9D83-810D43A78C11}"/>
    <cellStyle name="Normal 2 2 2 8 4 5 2 3" xfId="31605" xr:uid="{6934B6CD-0870-411D-A4F9-BC8AEAFCBF9C}"/>
    <cellStyle name="Normal 2 2 2 8 4 5 2 3 2" xfId="31606" xr:uid="{86BA00C3-3E8B-4B0E-9477-B3FE086E1D7A}"/>
    <cellStyle name="Normal 2 2 2 8 4 5 2 4" xfId="31607" xr:uid="{DFB8BF38-13A7-49A1-8779-616807D95D72}"/>
    <cellStyle name="Normal 2 2 2 8 4 5 3" xfId="31608" xr:uid="{D181123A-F243-4FE8-9BA1-1DA7B4F23FE0}"/>
    <cellStyle name="Normal 2 2 2 8 4 5 3 2" xfId="31609" xr:uid="{A9512AE8-F2FB-41AD-B947-AB444FE19C34}"/>
    <cellStyle name="Normal 2 2 2 8 4 5 3 2 2" xfId="31610" xr:uid="{8D5F225F-2512-42F4-A44E-41A0FA03D978}"/>
    <cellStyle name="Normal 2 2 2 8 4 5 3 3" xfId="31611" xr:uid="{C1F9E229-BBBF-4E7E-A657-33660539D895}"/>
    <cellStyle name="Normal 2 2 2 8 4 5 4" xfId="31612" xr:uid="{F5B4D3A7-B110-4300-8205-B040F499A5B0}"/>
    <cellStyle name="Normal 2 2 2 8 4 5 4 2" xfId="31613" xr:uid="{AF9140EA-B266-4976-852E-9092FBBAE585}"/>
    <cellStyle name="Normal 2 2 2 8 4 5 5" xfId="31614" xr:uid="{8CFC28E1-EE80-427A-B69C-349F97BABD84}"/>
    <cellStyle name="Normal 2 2 2 8 4 6" xfId="31615" xr:uid="{F1161EB3-6702-4B4C-955A-412F8831DEF9}"/>
    <cellStyle name="Normal 2 2 2 8 4 6 2" xfId="31616" xr:uid="{B9F48C2D-DBC4-49E9-88A8-16DF03FAC532}"/>
    <cellStyle name="Normal 2 2 2 8 4 6 2 2" xfId="31617" xr:uid="{75108E15-1C5F-4940-9FCC-016CB5927FC9}"/>
    <cellStyle name="Normal 2 2 2 8 4 6 2 2 2" xfId="31618" xr:uid="{1BD28078-680C-457D-A328-F2C5497DC94D}"/>
    <cellStyle name="Normal 2 2 2 8 4 6 2 3" xfId="31619" xr:uid="{DEB109DE-9F9B-4592-8641-0A96AD763FE3}"/>
    <cellStyle name="Normal 2 2 2 8 4 6 3" xfId="31620" xr:uid="{A3780C30-6EDF-4548-8AB8-1441B709CE4C}"/>
    <cellStyle name="Normal 2 2 2 8 4 6 3 2" xfId="31621" xr:uid="{B1A96CA3-B044-47F6-B0FB-3C7EAE588F7D}"/>
    <cellStyle name="Normal 2 2 2 8 4 6 4" xfId="31622" xr:uid="{DBA8E64E-1A1C-4BB6-B560-E4068296E0B5}"/>
    <cellStyle name="Normal 2 2 2 8 4 7" xfId="31623" xr:uid="{9E1DC479-D639-4E59-969E-5C73664A3959}"/>
    <cellStyle name="Normal 2 2 2 8 4 7 2" xfId="31624" xr:uid="{356CC0CB-280B-494B-A800-E0A722EA96C8}"/>
    <cellStyle name="Normal 2 2 2 8 4 7 2 2" xfId="31625" xr:uid="{FA4CD942-D87F-408A-BFCD-19EC324D08D6}"/>
    <cellStyle name="Normal 2 2 2 8 4 7 3" xfId="31626" xr:uid="{8AA451F3-8957-4D50-BBF8-E31B274A9966}"/>
    <cellStyle name="Normal 2 2 2 8 4 8" xfId="31627" xr:uid="{DEE79450-5877-4362-B4A9-91C78E5B50BF}"/>
    <cellStyle name="Normal 2 2 2 8 4 8 2" xfId="31628" xr:uid="{DC3B2F20-F32B-4BA2-8413-68AFFF6B8205}"/>
    <cellStyle name="Normal 2 2 2 8 4 9" xfId="31629" xr:uid="{79CF1D57-02DC-4856-860E-685F00D5A4F6}"/>
    <cellStyle name="Normal 2 2 2 8 5" xfId="31630" xr:uid="{74D9784D-6172-4C88-94DA-82505D94056D}"/>
    <cellStyle name="Normal 2 2 2 8 5 2" xfId="31631" xr:uid="{40A159D8-9996-4B61-AC45-DE169A310F19}"/>
    <cellStyle name="Normal 2 2 2 8 5 2 2" xfId="31632" xr:uid="{1776AD6E-0AF0-4721-9538-10877E549552}"/>
    <cellStyle name="Normal 2 2 2 8 5 2 2 2" xfId="31633" xr:uid="{93F3B3C9-0FC6-407E-88AC-A823D335AEA6}"/>
    <cellStyle name="Normal 2 2 2 8 5 2 2 2 2" xfId="31634" xr:uid="{7E35F9B2-9DB3-4EF9-838B-279B6E1956D9}"/>
    <cellStyle name="Normal 2 2 2 8 5 2 2 2 2 2" xfId="31635" xr:uid="{61218587-30FC-43FC-82A2-A74D58925CB8}"/>
    <cellStyle name="Normal 2 2 2 8 5 2 2 2 2 2 2" xfId="31636" xr:uid="{41F95B71-5487-4D63-B282-A737C235BD70}"/>
    <cellStyle name="Normal 2 2 2 8 5 2 2 2 2 2 2 2" xfId="31637" xr:uid="{8113B8B9-32A1-497E-81AE-E6B272E69900}"/>
    <cellStyle name="Normal 2 2 2 8 5 2 2 2 2 2 3" xfId="31638" xr:uid="{5EE981F1-5CD0-461B-8FA1-9DBDC6CFFFD7}"/>
    <cellStyle name="Normal 2 2 2 8 5 2 2 2 2 3" xfId="31639" xr:uid="{27AE252C-C7B0-4400-A33D-A1B9581C5392}"/>
    <cellStyle name="Normal 2 2 2 8 5 2 2 2 2 3 2" xfId="31640" xr:uid="{B05E3D2E-E587-4790-892C-6BF7F40D89C1}"/>
    <cellStyle name="Normal 2 2 2 8 5 2 2 2 2 4" xfId="31641" xr:uid="{3558F494-301B-498E-A220-50704B0EF95F}"/>
    <cellStyle name="Normal 2 2 2 8 5 2 2 2 3" xfId="31642" xr:uid="{25286737-58F6-4F63-875F-C69FCA265D7B}"/>
    <cellStyle name="Normal 2 2 2 8 5 2 2 2 3 2" xfId="31643" xr:uid="{F6C9C5B5-E97D-4645-A2AB-2B55B895ECC0}"/>
    <cellStyle name="Normal 2 2 2 8 5 2 2 2 3 2 2" xfId="31644" xr:uid="{7CF15430-671F-4078-B15B-41F3CA995BB7}"/>
    <cellStyle name="Normal 2 2 2 8 5 2 2 2 3 3" xfId="31645" xr:uid="{C797D3B0-6C7C-4180-9664-679403BAFD82}"/>
    <cellStyle name="Normal 2 2 2 8 5 2 2 2 4" xfId="31646" xr:uid="{61EFA645-7B18-4C03-9F5A-54A0E00BE954}"/>
    <cellStyle name="Normal 2 2 2 8 5 2 2 2 4 2" xfId="31647" xr:uid="{CE58A763-334B-448A-B887-3804C1FD2760}"/>
    <cellStyle name="Normal 2 2 2 8 5 2 2 2 5" xfId="31648" xr:uid="{05AE9AB4-FD32-45EE-99CE-89F67F9097BE}"/>
    <cellStyle name="Normal 2 2 2 8 5 2 2 3" xfId="31649" xr:uid="{C9EE4CAE-213E-49E3-B87D-27711B12A3FC}"/>
    <cellStyle name="Normal 2 2 2 8 5 2 2 3 2" xfId="31650" xr:uid="{927D1403-7C7E-48A2-9652-205D63997BDD}"/>
    <cellStyle name="Normal 2 2 2 8 5 2 2 3 2 2" xfId="31651" xr:uid="{C87B5F80-342B-4642-B2F6-A3D53DFAF9E5}"/>
    <cellStyle name="Normal 2 2 2 8 5 2 2 3 2 2 2" xfId="31652" xr:uid="{3E4CCC55-6C85-448A-8528-085840C3EA80}"/>
    <cellStyle name="Normal 2 2 2 8 5 2 2 3 2 3" xfId="31653" xr:uid="{15CA3D9C-0EDC-4964-9947-202D15A70A43}"/>
    <cellStyle name="Normal 2 2 2 8 5 2 2 3 3" xfId="31654" xr:uid="{1353377B-9520-4CC5-A00A-4C14AD091408}"/>
    <cellStyle name="Normal 2 2 2 8 5 2 2 3 3 2" xfId="31655" xr:uid="{0E4AB33F-82A5-49E1-AA69-DF60FA51235C}"/>
    <cellStyle name="Normal 2 2 2 8 5 2 2 3 4" xfId="31656" xr:uid="{65E9F600-CB5B-49B7-A4D4-4C360E84145C}"/>
    <cellStyle name="Normal 2 2 2 8 5 2 2 4" xfId="31657" xr:uid="{CFF44D0F-B6C2-447D-8358-786D533A8212}"/>
    <cellStyle name="Normal 2 2 2 8 5 2 2 4 2" xfId="31658" xr:uid="{7B5F4389-D3A5-416F-94C5-03D594C374DF}"/>
    <cellStyle name="Normal 2 2 2 8 5 2 2 4 2 2" xfId="31659" xr:uid="{D196CF73-FA70-4151-B86B-2155047F06B9}"/>
    <cellStyle name="Normal 2 2 2 8 5 2 2 4 3" xfId="31660" xr:uid="{3434CA1C-5424-4BA7-8834-54E419C890F8}"/>
    <cellStyle name="Normal 2 2 2 8 5 2 2 5" xfId="31661" xr:uid="{C72C7FF2-D6FA-4434-91B2-F345C366CB6A}"/>
    <cellStyle name="Normal 2 2 2 8 5 2 2 5 2" xfId="31662" xr:uid="{B419DE35-E2A6-4943-9686-200661E3E75E}"/>
    <cellStyle name="Normal 2 2 2 8 5 2 2 6" xfId="31663" xr:uid="{37CBFFBB-A3C8-49BD-887E-58DBCF7CBC07}"/>
    <cellStyle name="Normal 2 2 2 8 5 2 3" xfId="31664" xr:uid="{68981C8D-8328-4BEF-98F1-CCF01A68B2E0}"/>
    <cellStyle name="Normal 2 2 2 8 5 2 3 2" xfId="31665" xr:uid="{815508F2-D989-4D18-9A21-4E7CDD01E921}"/>
    <cellStyle name="Normal 2 2 2 8 5 2 3 2 2" xfId="31666" xr:uid="{E7E4D07C-B323-4BEF-BEFE-A3B18809AF68}"/>
    <cellStyle name="Normal 2 2 2 8 5 2 3 2 2 2" xfId="31667" xr:uid="{22C4371D-09E5-449B-A576-3EF5F2108B55}"/>
    <cellStyle name="Normal 2 2 2 8 5 2 3 2 2 2 2" xfId="31668" xr:uid="{9306EA65-9017-49A1-9C80-39BA524F5C54}"/>
    <cellStyle name="Normal 2 2 2 8 5 2 3 2 2 3" xfId="31669" xr:uid="{4E7680F4-7DB3-4746-8861-094752D6BBA8}"/>
    <cellStyle name="Normal 2 2 2 8 5 2 3 2 3" xfId="31670" xr:uid="{7C8A92AB-B4CE-42AB-A4F5-55DDD566870D}"/>
    <cellStyle name="Normal 2 2 2 8 5 2 3 2 3 2" xfId="31671" xr:uid="{471216A3-0FCF-42F5-88FD-4BE7EE947532}"/>
    <cellStyle name="Normal 2 2 2 8 5 2 3 2 4" xfId="31672" xr:uid="{A6E45D29-52E1-4D16-94D5-8A077F9C732C}"/>
    <cellStyle name="Normal 2 2 2 8 5 2 3 3" xfId="31673" xr:uid="{92B3F696-0C0E-4286-811A-4A085156E4D5}"/>
    <cellStyle name="Normal 2 2 2 8 5 2 3 3 2" xfId="31674" xr:uid="{AA0B66A2-F375-4B01-95CF-C84CDECAD61D}"/>
    <cellStyle name="Normal 2 2 2 8 5 2 3 3 2 2" xfId="31675" xr:uid="{8FC165CB-C9B1-4BAF-ADAE-712C05E8F795}"/>
    <cellStyle name="Normal 2 2 2 8 5 2 3 3 3" xfId="31676" xr:uid="{87D6127B-03F2-418C-8CF3-FC83B8EFF9C1}"/>
    <cellStyle name="Normal 2 2 2 8 5 2 3 4" xfId="31677" xr:uid="{CC67B699-5A14-4D5B-8906-5088FB4959CC}"/>
    <cellStyle name="Normal 2 2 2 8 5 2 3 4 2" xfId="31678" xr:uid="{BE5B4DAD-A105-40F6-BF6E-ACD82FB71677}"/>
    <cellStyle name="Normal 2 2 2 8 5 2 3 5" xfId="31679" xr:uid="{27897B33-69C2-4840-A91E-6C824741D609}"/>
    <cellStyle name="Normal 2 2 2 8 5 2 4" xfId="31680" xr:uid="{509F44D4-587A-4614-A11D-04AFF2AE479A}"/>
    <cellStyle name="Normal 2 2 2 8 5 2 4 2" xfId="31681" xr:uid="{F9E5E9D6-5C3D-4AE3-A867-A6860C72BBFF}"/>
    <cellStyle name="Normal 2 2 2 8 5 2 4 2 2" xfId="31682" xr:uid="{A7AC9A87-C0DC-40C3-BEB7-C2E503FA683C}"/>
    <cellStyle name="Normal 2 2 2 8 5 2 4 2 2 2" xfId="31683" xr:uid="{4DA21A52-4ACA-4C62-A784-570193A2AA03}"/>
    <cellStyle name="Normal 2 2 2 8 5 2 4 2 3" xfId="31684" xr:uid="{FE466F53-53DB-41A1-824E-0DF299ED7E5D}"/>
    <cellStyle name="Normal 2 2 2 8 5 2 4 3" xfId="31685" xr:uid="{1F027509-C88A-4250-B337-68AD75591427}"/>
    <cellStyle name="Normal 2 2 2 8 5 2 4 3 2" xfId="31686" xr:uid="{3DE8010E-531B-4665-8BC4-66F6197EB2FF}"/>
    <cellStyle name="Normal 2 2 2 8 5 2 4 4" xfId="31687" xr:uid="{63A7D558-70E8-4B91-AA73-70DB88A69144}"/>
    <cellStyle name="Normal 2 2 2 8 5 2 5" xfId="31688" xr:uid="{36D2EBF7-D62D-4739-93E3-B0E722350ED1}"/>
    <cellStyle name="Normal 2 2 2 8 5 2 5 2" xfId="31689" xr:uid="{E97D28D8-9199-4475-8C7C-684996C6A0F3}"/>
    <cellStyle name="Normal 2 2 2 8 5 2 5 2 2" xfId="31690" xr:uid="{BCEE443B-8E4F-451B-9BCA-7F9CAA7CBA9F}"/>
    <cellStyle name="Normal 2 2 2 8 5 2 5 3" xfId="31691" xr:uid="{DB892F6D-8232-4A8D-AA1E-D6FDDD51EB0D}"/>
    <cellStyle name="Normal 2 2 2 8 5 2 6" xfId="31692" xr:uid="{D1D4BF88-A9C7-4028-B20A-90849A069ADE}"/>
    <cellStyle name="Normal 2 2 2 8 5 2 6 2" xfId="31693" xr:uid="{D74CFD72-D7C5-4A06-A9F8-008D988AA177}"/>
    <cellStyle name="Normal 2 2 2 8 5 2 7" xfId="31694" xr:uid="{49BA46F3-5102-495B-ADED-2DD252BC568F}"/>
    <cellStyle name="Normal 2 2 2 8 5 3" xfId="31695" xr:uid="{1CE5182B-C227-44DD-983E-420E066A573D}"/>
    <cellStyle name="Normal 2 2 2 8 5 3 2" xfId="31696" xr:uid="{024969CB-923C-4A20-934C-7DD0C3B86C4C}"/>
    <cellStyle name="Normal 2 2 2 8 5 3 2 2" xfId="31697" xr:uid="{DB427869-26AE-48B1-BA2B-C0C3CE273D63}"/>
    <cellStyle name="Normal 2 2 2 8 5 3 2 2 2" xfId="31698" xr:uid="{2699C92E-3DDC-4868-93F4-044004432505}"/>
    <cellStyle name="Normal 2 2 2 8 5 3 2 2 2 2" xfId="31699" xr:uid="{FC988820-5A2B-4420-A54C-81AE988941F2}"/>
    <cellStyle name="Normal 2 2 2 8 5 3 2 2 2 2 2" xfId="31700" xr:uid="{F83818E0-8D7A-4FAC-B597-DBC9BA88D35A}"/>
    <cellStyle name="Normal 2 2 2 8 5 3 2 2 2 3" xfId="31701" xr:uid="{2AC4AAC3-A03C-4011-BBAF-CCE76E246B0D}"/>
    <cellStyle name="Normal 2 2 2 8 5 3 2 2 3" xfId="31702" xr:uid="{92239385-71FF-4034-9AD8-37668A6E9414}"/>
    <cellStyle name="Normal 2 2 2 8 5 3 2 2 3 2" xfId="31703" xr:uid="{2524653C-5954-448A-9DCA-45B64B6843D9}"/>
    <cellStyle name="Normal 2 2 2 8 5 3 2 2 4" xfId="31704" xr:uid="{48A07E20-AA19-4059-8294-96F5135B2459}"/>
    <cellStyle name="Normal 2 2 2 8 5 3 2 3" xfId="31705" xr:uid="{243C4ACD-6120-480B-992A-EDE98E68A767}"/>
    <cellStyle name="Normal 2 2 2 8 5 3 2 3 2" xfId="31706" xr:uid="{42FF87CE-1AB0-4FEC-9EBF-B97636F50B05}"/>
    <cellStyle name="Normal 2 2 2 8 5 3 2 3 2 2" xfId="31707" xr:uid="{BAD7707F-CB8F-41F8-ABDC-8A1078343705}"/>
    <cellStyle name="Normal 2 2 2 8 5 3 2 3 3" xfId="31708" xr:uid="{43BEE047-71A9-493E-A9BD-1673C33310EC}"/>
    <cellStyle name="Normal 2 2 2 8 5 3 2 4" xfId="31709" xr:uid="{1C12799E-678F-4274-B426-984F1850484F}"/>
    <cellStyle name="Normal 2 2 2 8 5 3 2 4 2" xfId="31710" xr:uid="{82AA0C9F-1CFB-4CD0-903F-5DED98EF83BC}"/>
    <cellStyle name="Normal 2 2 2 8 5 3 2 5" xfId="31711" xr:uid="{8A68F236-040F-447A-9865-D30B2E20BA2A}"/>
    <cellStyle name="Normal 2 2 2 8 5 3 3" xfId="31712" xr:uid="{AD93A875-BF86-45F9-B4AC-C5D2F3FA56FB}"/>
    <cellStyle name="Normal 2 2 2 8 5 3 3 2" xfId="31713" xr:uid="{3B7DD890-FD2B-41EA-A51C-7A8AF1D662F7}"/>
    <cellStyle name="Normal 2 2 2 8 5 3 3 2 2" xfId="31714" xr:uid="{9EF7671A-5574-434E-AB06-257E137E66AB}"/>
    <cellStyle name="Normal 2 2 2 8 5 3 3 2 2 2" xfId="31715" xr:uid="{8627A4B0-6D5C-4E24-9895-B9CE1B34039F}"/>
    <cellStyle name="Normal 2 2 2 8 5 3 3 2 3" xfId="31716" xr:uid="{886B2A2B-CCC9-415D-804C-70D646262810}"/>
    <cellStyle name="Normal 2 2 2 8 5 3 3 3" xfId="31717" xr:uid="{0B813401-CA48-4C08-9D26-185FC619BAA1}"/>
    <cellStyle name="Normal 2 2 2 8 5 3 3 3 2" xfId="31718" xr:uid="{9DD3106C-66F1-4C76-A499-46AA6DF3C12B}"/>
    <cellStyle name="Normal 2 2 2 8 5 3 3 4" xfId="31719" xr:uid="{2880B933-C4EE-4BC7-9DBD-1168C58BF50C}"/>
    <cellStyle name="Normal 2 2 2 8 5 3 4" xfId="31720" xr:uid="{6EF4B37F-3FB6-4146-9F43-0D0C007F8392}"/>
    <cellStyle name="Normal 2 2 2 8 5 3 4 2" xfId="31721" xr:uid="{753E9A46-4E25-4895-91C7-81539C3292AD}"/>
    <cellStyle name="Normal 2 2 2 8 5 3 4 2 2" xfId="31722" xr:uid="{4726C8F3-F599-439C-B8CF-C14F4B07E312}"/>
    <cellStyle name="Normal 2 2 2 8 5 3 4 3" xfId="31723" xr:uid="{8167B8F1-2907-466E-BEAD-A008C5CFBF8E}"/>
    <cellStyle name="Normal 2 2 2 8 5 3 5" xfId="31724" xr:uid="{108CCD94-ACE4-4831-8F45-DA1AA6346C55}"/>
    <cellStyle name="Normal 2 2 2 8 5 3 5 2" xfId="31725" xr:uid="{560ECA09-1EBE-4996-8BD1-5B069181736B}"/>
    <cellStyle name="Normal 2 2 2 8 5 3 6" xfId="31726" xr:uid="{74E2765E-A0CF-4150-A1B7-8894611BA096}"/>
    <cellStyle name="Normal 2 2 2 8 5 4" xfId="31727" xr:uid="{BC8F30A4-C45C-4ECB-88B6-B0594C98A776}"/>
    <cellStyle name="Normal 2 2 2 8 5 4 2" xfId="31728" xr:uid="{AD18D263-11A9-4805-AA85-9AA1A4A65D4E}"/>
    <cellStyle name="Normal 2 2 2 8 5 4 2 2" xfId="31729" xr:uid="{4FD65BA5-57C3-407F-B4A6-2DBDA7DCCAB3}"/>
    <cellStyle name="Normal 2 2 2 8 5 4 2 2 2" xfId="31730" xr:uid="{CC5F9EE4-8F20-4C40-B7E4-7902F01EBB5E}"/>
    <cellStyle name="Normal 2 2 2 8 5 4 2 2 2 2" xfId="31731" xr:uid="{19575077-824C-4847-9CD2-6D57B3F17E5E}"/>
    <cellStyle name="Normal 2 2 2 8 5 4 2 2 3" xfId="31732" xr:uid="{8417C2E2-9A17-4727-A286-D55B46D720FA}"/>
    <cellStyle name="Normal 2 2 2 8 5 4 2 3" xfId="31733" xr:uid="{1BF6B8E0-4F4D-4FAC-93A5-DFFEB14C32DA}"/>
    <cellStyle name="Normal 2 2 2 8 5 4 2 3 2" xfId="31734" xr:uid="{F0E15167-B901-45FC-B69F-F81E5AFFD3F9}"/>
    <cellStyle name="Normal 2 2 2 8 5 4 2 4" xfId="31735" xr:uid="{6D70ACEF-C732-456C-9979-71A555DF9AEE}"/>
    <cellStyle name="Normal 2 2 2 8 5 4 3" xfId="31736" xr:uid="{D7DEF296-A6E9-4967-B2A4-4EF3C00E441B}"/>
    <cellStyle name="Normal 2 2 2 8 5 4 3 2" xfId="31737" xr:uid="{5920C131-3D01-4330-88C9-BEFC2288FD70}"/>
    <cellStyle name="Normal 2 2 2 8 5 4 3 2 2" xfId="31738" xr:uid="{A96F7E9C-14D2-43E0-BC44-52BCAAB3B0FA}"/>
    <cellStyle name="Normal 2 2 2 8 5 4 3 3" xfId="31739" xr:uid="{2F1B76F6-ABB0-4753-8F2D-C430C497D6FA}"/>
    <cellStyle name="Normal 2 2 2 8 5 4 4" xfId="31740" xr:uid="{B5312809-FD24-4983-A9FD-301C2D7B1583}"/>
    <cellStyle name="Normal 2 2 2 8 5 4 4 2" xfId="31741" xr:uid="{2A673875-A9A6-4F5B-8CF4-0C208CBC44C9}"/>
    <cellStyle name="Normal 2 2 2 8 5 4 5" xfId="31742" xr:uid="{2D46A929-12B2-4D0D-AAC4-95CACE9419DD}"/>
    <cellStyle name="Normal 2 2 2 8 5 5" xfId="31743" xr:uid="{D45CE755-C112-4714-BA3F-193DA6C236DE}"/>
    <cellStyle name="Normal 2 2 2 8 5 5 2" xfId="31744" xr:uid="{69EF5C27-88F7-4AC0-B5FF-399DC62D1D6D}"/>
    <cellStyle name="Normal 2 2 2 8 5 5 2 2" xfId="31745" xr:uid="{6B84CA72-FF59-419F-ADC5-54202BD0AFE7}"/>
    <cellStyle name="Normal 2 2 2 8 5 5 2 2 2" xfId="31746" xr:uid="{DDEACE8E-E31E-4344-A02D-669F4A1E45FC}"/>
    <cellStyle name="Normal 2 2 2 8 5 5 2 3" xfId="31747" xr:uid="{6DD23969-970B-48A1-B17B-5E5B20B9AEE5}"/>
    <cellStyle name="Normal 2 2 2 8 5 5 3" xfId="31748" xr:uid="{D445C3BC-C0C4-46BA-AA18-593DDB0E3C4D}"/>
    <cellStyle name="Normal 2 2 2 8 5 5 3 2" xfId="31749" xr:uid="{3E1B201F-0A61-4E0D-BBBE-B324DB1BD330}"/>
    <cellStyle name="Normal 2 2 2 8 5 5 4" xfId="31750" xr:uid="{E6460013-7A1C-4673-BF1D-45D1A5468A72}"/>
    <cellStyle name="Normal 2 2 2 8 5 6" xfId="31751" xr:uid="{A594852A-B860-413E-BE24-AB51098D89B5}"/>
    <cellStyle name="Normal 2 2 2 8 5 6 2" xfId="31752" xr:uid="{B49325EC-F6F3-453E-8811-DCECDF9F0551}"/>
    <cellStyle name="Normal 2 2 2 8 5 6 2 2" xfId="31753" xr:uid="{E5D1D3F3-A909-4967-90F9-AAFAB4AD8AF8}"/>
    <cellStyle name="Normal 2 2 2 8 5 6 3" xfId="31754" xr:uid="{FA209AE8-27BC-4F4F-8267-83370EAA2A81}"/>
    <cellStyle name="Normal 2 2 2 8 5 7" xfId="31755" xr:uid="{F08943C9-161A-45E0-BBFD-32836637D72C}"/>
    <cellStyle name="Normal 2 2 2 8 5 7 2" xfId="31756" xr:uid="{D998B26A-4B0B-4243-AC91-21D99828767B}"/>
    <cellStyle name="Normal 2 2 2 8 5 8" xfId="31757" xr:uid="{117CC40C-9DDD-49F5-9F09-A5353C3E036C}"/>
    <cellStyle name="Normal 2 2 2 8 6" xfId="31758" xr:uid="{2288969F-7227-4564-9AEE-2F4C7F4C88ED}"/>
    <cellStyle name="Normal 2 2 2 8 6 2" xfId="31759" xr:uid="{213B0EAB-690C-4ADF-AEF7-88A9C0EB79F2}"/>
    <cellStyle name="Normal 2 2 2 8 6 2 2" xfId="31760" xr:uid="{F19D6514-E8B3-48AA-808B-DD14E9FB311D}"/>
    <cellStyle name="Normal 2 2 2 8 6 2 2 2" xfId="31761" xr:uid="{2A7EC415-6EE1-4D7C-99C2-8E0D73730CE8}"/>
    <cellStyle name="Normal 2 2 2 8 6 2 2 2 2" xfId="31762" xr:uid="{C3A01598-CE9C-4CF0-B7AD-2815A2AE2DDC}"/>
    <cellStyle name="Normal 2 2 2 8 6 2 2 2 2 2" xfId="31763" xr:uid="{588B0C77-BE7C-4CB5-9722-82254C4F9716}"/>
    <cellStyle name="Normal 2 2 2 8 6 2 2 2 2 2 2" xfId="31764" xr:uid="{51ACF1A2-34F1-4356-B95C-2B54646BC9FD}"/>
    <cellStyle name="Normal 2 2 2 8 6 2 2 2 2 3" xfId="31765" xr:uid="{CFEFF49B-00A3-4CA6-BEC0-67C18742AB28}"/>
    <cellStyle name="Normal 2 2 2 8 6 2 2 2 3" xfId="31766" xr:uid="{1EC3A051-F029-44F1-ACB9-1B0C468FE25E}"/>
    <cellStyle name="Normal 2 2 2 8 6 2 2 2 3 2" xfId="31767" xr:uid="{E1BA7D01-06F8-4551-A2AF-ADF6051484C3}"/>
    <cellStyle name="Normal 2 2 2 8 6 2 2 2 4" xfId="31768" xr:uid="{1D737CA9-E8AA-444E-827E-D65B2F2B99E6}"/>
    <cellStyle name="Normal 2 2 2 8 6 2 2 3" xfId="31769" xr:uid="{A44E30EF-77C9-491A-9096-78B948EEECCB}"/>
    <cellStyle name="Normal 2 2 2 8 6 2 2 3 2" xfId="31770" xr:uid="{230BB7FA-FCCC-48CA-A3FC-9116D0E23540}"/>
    <cellStyle name="Normal 2 2 2 8 6 2 2 3 2 2" xfId="31771" xr:uid="{657FA439-68CE-4D44-BEEB-C982817AE708}"/>
    <cellStyle name="Normal 2 2 2 8 6 2 2 3 3" xfId="31772" xr:uid="{0AD33FB8-4661-4123-A7A3-05D57FA724F9}"/>
    <cellStyle name="Normal 2 2 2 8 6 2 2 4" xfId="31773" xr:uid="{D4CFB4E6-DD60-4519-B779-A9BE933B33E5}"/>
    <cellStyle name="Normal 2 2 2 8 6 2 2 4 2" xfId="31774" xr:uid="{14CF8368-9D14-49C0-96B0-F67915AD47AD}"/>
    <cellStyle name="Normal 2 2 2 8 6 2 2 5" xfId="31775" xr:uid="{D2E42249-5D95-4241-B50C-82C05BC33386}"/>
    <cellStyle name="Normal 2 2 2 8 6 2 3" xfId="31776" xr:uid="{1B09EA1E-E225-41A5-8C5C-4DE4A8F9881B}"/>
    <cellStyle name="Normal 2 2 2 8 6 2 3 2" xfId="31777" xr:uid="{49974819-70F4-455E-99CF-0814A4A7B817}"/>
    <cellStyle name="Normal 2 2 2 8 6 2 3 2 2" xfId="31778" xr:uid="{854981F6-2443-4C28-A7EA-C3E2E506CC6B}"/>
    <cellStyle name="Normal 2 2 2 8 6 2 3 2 2 2" xfId="31779" xr:uid="{B289A24E-1173-4F0A-AD45-34DE4825B40C}"/>
    <cellStyle name="Normal 2 2 2 8 6 2 3 2 3" xfId="31780" xr:uid="{F3416212-0441-4FE0-8E2D-EDC34253F673}"/>
    <cellStyle name="Normal 2 2 2 8 6 2 3 3" xfId="31781" xr:uid="{BE4AC3B4-7A62-4B0D-9763-68AC6115A9FB}"/>
    <cellStyle name="Normal 2 2 2 8 6 2 3 3 2" xfId="31782" xr:uid="{1E524D45-03E5-4C47-B41F-353217B67503}"/>
    <cellStyle name="Normal 2 2 2 8 6 2 3 4" xfId="31783" xr:uid="{F4774487-391E-4F40-A25C-9E6A7826E90E}"/>
    <cellStyle name="Normal 2 2 2 8 6 2 4" xfId="31784" xr:uid="{D5485A75-BAF8-44F9-BFC4-DFD83A9594B5}"/>
    <cellStyle name="Normal 2 2 2 8 6 2 4 2" xfId="31785" xr:uid="{1E88FE67-A5C5-43C0-B96B-22ED3B1443E2}"/>
    <cellStyle name="Normal 2 2 2 8 6 2 4 2 2" xfId="31786" xr:uid="{3FF0E410-B639-44F3-B8D5-3BC8F7856DBC}"/>
    <cellStyle name="Normal 2 2 2 8 6 2 4 3" xfId="31787" xr:uid="{95CE0022-BABD-4C90-A84A-B2C67DC29DAD}"/>
    <cellStyle name="Normal 2 2 2 8 6 2 5" xfId="31788" xr:uid="{F4810D77-AC28-487C-AF87-BC40E02797DF}"/>
    <cellStyle name="Normal 2 2 2 8 6 2 5 2" xfId="31789" xr:uid="{EEE3D333-A100-4482-BFFE-DD789492743D}"/>
    <cellStyle name="Normal 2 2 2 8 6 2 6" xfId="31790" xr:uid="{D53B23EF-2332-4CBC-84E4-0C3876AA7FC7}"/>
    <cellStyle name="Normal 2 2 2 8 6 3" xfId="31791" xr:uid="{010C5C28-BB60-4648-A7A3-696B86C8AE1A}"/>
    <cellStyle name="Normal 2 2 2 8 6 3 2" xfId="31792" xr:uid="{8749F612-9109-4E9C-A450-1B33F144854C}"/>
    <cellStyle name="Normal 2 2 2 8 6 3 2 2" xfId="31793" xr:uid="{C8E6B410-95A2-4C14-A4B0-FC787A223F24}"/>
    <cellStyle name="Normal 2 2 2 8 6 3 2 2 2" xfId="31794" xr:uid="{DF41F166-BC82-4D70-9508-A5225C4B2CD2}"/>
    <cellStyle name="Normal 2 2 2 8 6 3 2 2 2 2" xfId="31795" xr:uid="{25EE2850-7611-4288-8837-D737D1937D28}"/>
    <cellStyle name="Normal 2 2 2 8 6 3 2 2 3" xfId="31796" xr:uid="{6B6E9AC2-AB8B-472A-8628-938B06674B04}"/>
    <cellStyle name="Normal 2 2 2 8 6 3 2 3" xfId="31797" xr:uid="{C8D745EB-73F0-4FD8-A83B-389EAC41342C}"/>
    <cellStyle name="Normal 2 2 2 8 6 3 2 3 2" xfId="31798" xr:uid="{0458095E-2221-4D5B-B366-414102AB9BA1}"/>
    <cellStyle name="Normal 2 2 2 8 6 3 2 4" xfId="31799" xr:uid="{17CCFAB4-883D-4B0F-88C1-D23BE059778A}"/>
    <cellStyle name="Normal 2 2 2 8 6 3 3" xfId="31800" xr:uid="{809E5852-EB29-4E34-B4DB-71C2605DB06B}"/>
    <cellStyle name="Normal 2 2 2 8 6 3 3 2" xfId="31801" xr:uid="{D7C798DD-B948-44D0-9389-4D8FBD4FD2BA}"/>
    <cellStyle name="Normal 2 2 2 8 6 3 3 2 2" xfId="31802" xr:uid="{79687F33-4C15-452D-B1F7-49F1724A631E}"/>
    <cellStyle name="Normal 2 2 2 8 6 3 3 3" xfId="31803" xr:uid="{58A7C4C1-11C1-4D81-AF39-8786CB8DBAEF}"/>
    <cellStyle name="Normal 2 2 2 8 6 3 4" xfId="31804" xr:uid="{106E4482-DD25-483B-A1A7-F8AAB85FAA2A}"/>
    <cellStyle name="Normal 2 2 2 8 6 3 4 2" xfId="31805" xr:uid="{9B98B395-D968-4CD6-9DBA-C165CD5E82CE}"/>
    <cellStyle name="Normal 2 2 2 8 6 3 5" xfId="31806" xr:uid="{6C54E122-A063-4638-B6FC-0B9DBE5373A3}"/>
    <cellStyle name="Normal 2 2 2 8 6 4" xfId="31807" xr:uid="{8C37DEC3-5ACB-4FE7-843E-868BAB0EE224}"/>
    <cellStyle name="Normal 2 2 2 8 6 4 2" xfId="31808" xr:uid="{4377530F-E7CC-42A3-B370-67BD7E670F9E}"/>
    <cellStyle name="Normal 2 2 2 8 6 4 2 2" xfId="31809" xr:uid="{AB37EA2B-55CF-4E3E-82C8-0BB711E47BAF}"/>
    <cellStyle name="Normal 2 2 2 8 6 4 2 2 2" xfId="31810" xr:uid="{3A2D77AB-A40E-4341-9E1C-AEDE20ACB90F}"/>
    <cellStyle name="Normal 2 2 2 8 6 4 2 3" xfId="31811" xr:uid="{F378B728-30F9-48D5-ADAB-51572B9E50C4}"/>
    <cellStyle name="Normal 2 2 2 8 6 4 3" xfId="31812" xr:uid="{F1E81428-F56C-48AC-94AF-23F7575C0081}"/>
    <cellStyle name="Normal 2 2 2 8 6 4 3 2" xfId="31813" xr:uid="{B03A6B65-5A98-48A0-8A08-AA17CE11C198}"/>
    <cellStyle name="Normal 2 2 2 8 6 4 4" xfId="31814" xr:uid="{6676A0DA-8996-4230-A391-86E21B610F77}"/>
    <cellStyle name="Normal 2 2 2 8 6 5" xfId="31815" xr:uid="{49583D0E-86F7-4C2C-816C-467DB3B2C557}"/>
    <cellStyle name="Normal 2 2 2 8 6 5 2" xfId="31816" xr:uid="{C2E7BCEA-7095-419E-9DAE-B9F88445D2D2}"/>
    <cellStyle name="Normal 2 2 2 8 6 5 2 2" xfId="31817" xr:uid="{D6489493-C4A8-4189-87E0-DFB1DB10CBB5}"/>
    <cellStyle name="Normal 2 2 2 8 6 5 3" xfId="31818" xr:uid="{A642E61E-EADE-4810-8853-4D7D5F827451}"/>
    <cellStyle name="Normal 2 2 2 8 6 6" xfId="31819" xr:uid="{D74A36BF-FB06-4F56-A39C-E0DFE8C5C652}"/>
    <cellStyle name="Normal 2 2 2 8 6 6 2" xfId="31820" xr:uid="{2C6C20BB-ECF8-4AE7-B569-B050A28A3EFD}"/>
    <cellStyle name="Normal 2 2 2 8 6 7" xfId="31821" xr:uid="{15AB00E1-500F-4C40-B548-4DE69913E744}"/>
    <cellStyle name="Normal 2 2 2 8 7" xfId="31822" xr:uid="{548CA602-FA6E-42E8-B806-201E4F9F9B2C}"/>
    <cellStyle name="Normal 2 2 2 8 7 2" xfId="31823" xr:uid="{CE55A3BC-15BB-453D-9F79-E5D333FBBF43}"/>
    <cellStyle name="Normal 2 2 2 8 7 2 2" xfId="31824" xr:uid="{3495F7CD-A5FC-4E7B-AFDC-DAEC46C773C3}"/>
    <cellStyle name="Normal 2 2 2 8 7 2 2 2" xfId="31825" xr:uid="{2DA08E97-A99C-421C-9CE4-5BE745E2EA34}"/>
    <cellStyle name="Normal 2 2 2 8 7 2 2 2 2" xfId="31826" xr:uid="{F05B9721-B759-413B-BEF2-98E113F6C76A}"/>
    <cellStyle name="Normal 2 2 2 8 7 2 2 2 2 2" xfId="31827" xr:uid="{7227BC7F-7163-41A0-8A53-952070DF1B9C}"/>
    <cellStyle name="Normal 2 2 2 8 7 2 2 2 3" xfId="31828" xr:uid="{55CF63D2-9AF0-4B26-BD87-76628ACC66FD}"/>
    <cellStyle name="Normal 2 2 2 8 7 2 2 3" xfId="31829" xr:uid="{226523CD-A820-46A0-974B-4F65E4FB6FE6}"/>
    <cellStyle name="Normal 2 2 2 8 7 2 2 3 2" xfId="31830" xr:uid="{3084CB55-DE4E-4893-92A2-429567F8F64C}"/>
    <cellStyle name="Normal 2 2 2 8 7 2 2 4" xfId="31831" xr:uid="{767571B5-6643-4F3C-A0C4-D33AF9EDEC1A}"/>
    <cellStyle name="Normal 2 2 2 8 7 2 3" xfId="31832" xr:uid="{CC1F7498-80DE-4596-B3E9-3AE3C32DAC41}"/>
    <cellStyle name="Normal 2 2 2 8 7 2 3 2" xfId="31833" xr:uid="{A62DEBB4-0621-4F91-AA4B-114316B3F7BA}"/>
    <cellStyle name="Normal 2 2 2 8 7 2 3 2 2" xfId="31834" xr:uid="{974C2C29-1EF1-4C45-B525-72F22DFCC8B0}"/>
    <cellStyle name="Normal 2 2 2 8 7 2 3 3" xfId="31835" xr:uid="{4AAD7C8D-6BD4-472A-9B55-A67F8CC156FF}"/>
    <cellStyle name="Normal 2 2 2 8 7 2 4" xfId="31836" xr:uid="{01B5095B-1CBB-459B-9337-D2E85EBF0725}"/>
    <cellStyle name="Normal 2 2 2 8 7 2 4 2" xfId="31837" xr:uid="{887B5A43-07F0-4F36-9772-E9C78CB5DD92}"/>
    <cellStyle name="Normal 2 2 2 8 7 2 5" xfId="31838" xr:uid="{9DBB5D7A-0BA7-4599-8DDD-76BA13AAF1FD}"/>
    <cellStyle name="Normal 2 2 2 8 7 3" xfId="31839" xr:uid="{C7528D60-5DBD-4B0C-A227-AAD4ED1B58CC}"/>
    <cellStyle name="Normal 2 2 2 8 7 3 2" xfId="31840" xr:uid="{5E8A57E4-A9C8-4409-A948-8FF750152AC5}"/>
    <cellStyle name="Normal 2 2 2 8 7 3 2 2" xfId="31841" xr:uid="{966638CE-5870-4F94-BE8C-75F4008AF62D}"/>
    <cellStyle name="Normal 2 2 2 8 7 3 2 2 2" xfId="31842" xr:uid="{23B30BFC-EEF8-484A-8F2F-402E73FF2755}"/>
    <cellStyle name="Normal 2 2 2 8 7 3 2 3" xfId="31843" xr:uid="{B4EAAB42-45F0-4793-A6AC-45B92F33FD14}"/>
    <cellStyle name="Normal 2 2 2 8 7 3 3" xfId="31844" xr:uid="{B0AB9C80-FF6A-4706-ABAC-E1068CE5252B}"/>
    <cellStyle name="Normal 2 2 2 8 7 3 3 2" xfId="31845" xr:uid="{4765899A-F680-4164-B1DC-81577207BE1E}"/>
    <cellStyle name="Normal 2 2 2 8 7 3 4" xfId="31846" xr:uid="{D6FD209B-4680-45F1-BAB1-06E91E50EB2D}"/>
    <cellStyle name="Normal 2 2 2 8 7 4" xfId="31847" xr:uid="{107F8030-0F19-486B-8493-E8B750C37173}"/>
    <cellStyle name="Normal 2 2 2 8 7 4 2" xfId="31848" xr:uid="{2EE587F4-AE67-4327-BBEF-7A7C9453993F}"/>
    <cellStyle name="Normal 2 2 2 8 7 4 2 2" xfId="31849" xr:uid="{7207204C-0D35-44DB-BC9E-AABA5AECF213}"/>
    <cellStyle name="Normal 2 2 2 8 7 4 3" xfId="31850" xr:uid="{B26D7265-0EEC-4C5C-993D-B872B31EBC7D}"/>
    <cellStyle name="Normal 2 2 2 8 7 5" xfId="31851" xr:uid="{0B014EC9-57D1-427F-85AB-7A882F4FE56E}"/>
    <cellStyle name="Normal 2 2 2 8 7 5 2" xfId="31852" xr:uid="{91940710-D294-4924-8669-D66D87E396C9}"/>
    <cellStyle name="Normal 2 2 2 8 7 6" xfId="31853" xr:uid="{1ED01B58-54BB-4BE6-AAF2-1F52080E7EC6}"/>
    <cellStyle name="Normal 2 2 2 8 8" xfId="31854" xr:uid="{167AE89D-0B5B-418D-A56F-7621A831E611}"/>
    <cellStyle name="Normal 2 2 2 8 8 2" xfId="31855" xr:uid="{D18AC8C2-F06A-43B3-AA24-BD944C686C53}"/>
    <cellStyle name="Normal 2 2 2 8 8 2 2" xfId="31856" xr:uid="{78ADF6C1-9C7C-4104-8806-D901CF6155FE}"/>
    <cellStyle name="Normal 2 2 2 8 8 2 2 2" xfId="31857" xr:uid="{B1D4E9F2-AAB0-4A7F-A161-3A51D5A15CA2}"/>
    <cellStyle name="Normal 2 2 2 8 8 2 2 2 2" xfId="31858" xr:uid="{3D13320B-B237-4028-83BC-FEB076B0770A}"/>
    <cellStyle name="Normal 2 2 2 8 8 2 2 3" xfId="31859" xr:uid="{9D3105D7-D254-4936-B5EF-87E67D8F1F37}"/>
    <cellStyle name="Normal 2 2 2 8 8 2 3" xfId="31860" xr:uid="{19EF1A65-885D-44AD-B737-06D3668829AF}"/>
    <cellStyle name="Normal 2 2 2 8 8 2 3 2" xfId="31861" xr:uid="{22E12B93-E6CD-4F2A-B1E9-6343169481B4}"/>
    <cellStyle name="Normal 2 2 2 8 8 2 4" xfId="31862" xr:uid="{8B483F40-746E-45B4-8094-A029D4A17894}"/>
    <cellStyle name="Normal 2 2 2 8 8 3" xfId="31863" xr:uid="{ABD35145-2C34-4EF7-A2A9-7BB6C2607D46}"/>
    <cellStyle name="Normal 2 2 2 8 8 3 2" xfId="31864" xr:uid="{150C1883-74A8-43C1-82D0-FB9D50268619}"/>
    <cellStyle name="Normal 2 2 2 8 8 3 2 2" xfId="31865" xr:uid="{FD6F8647-DF00-4A98-AEF6-63F5C858CCCF}"/>
    <cellStyle name="Normal 2 2 2 8 8 3 3" xfId="31866" xr:uid="{5BB363F9-5190-423D-A289-6BF7E48AFD24}"/>
    <cellStyle name="Normal 2 2 2 8 8 4" xfId="31867" xr:uid="{FD91746D-731B-45E2-8C2B-829B59844587}"/>
    <cellStyle name="Normal 2 2 2 8 8 4 2" xfId="31868" xr:uid="{4B706356-A126-4563-9D30-A65008CDEB57}"/>
    <cellStyle name="Normal 2 2 2 8 8 5" xfId="31869" xr:uid="{71F524B8-D4B0-4EAD-82C8-82CEEFC28C21}"/>
    <cellStyle name="Normal 2 2 2 8 9" xfId="31870" xr:uid="{37665EFC-16E3-4C9B-99A5-03E5C3F326C6}"/>
    <cellStyle name="Normal 2 2 2 8 9 2" xfId="31871" xr:uid="{A6AF92F6-E77B-460A-A5BC-1FFBCD9FFDDF}"/>
    <cellStyle name="Normal 2 2 2 8 9 2 2" xfId="31872" xr:uid="{D92E4BDE-66C6-4896-83F5-D9ECF33DBD8B}"/>
    <cellStyle name="Normal 2 2 2 8 9 2 2 2" xfId="31873" xr:uid="{D350DCC4-7AA5-487C-B693-337B01E33028}"/>
    <cellStyle name="Normal 2 2 2 8 9 2 3" xfId="31874" xr:uid="{4F012E13-02AD-4C6F-9E81-3EF417EF3D67}"/>
    <cellStyle name="Normal 2 2 2 8 9 3" xfId="31875" xr:uid="{10A980AC-ECB4-41D2-8200-AA0EEB5545CA}"/>
    <cellStyle name="Normal 2 2 2 8 9 3 2" xfId="31876" xr:uid="{0B7F0FA2-F5EA-42F9-9607-C2B819B5145B}"/>
    <cellStyle name="Normal 2 2 2 8 9 4" xfId="31877" xr:uid="{738C3AB4-C6DF-4BA2-A0C1-738C2293DA0F}"/>
    <cellStyle name="Normal 2 2 2 9" xfId="31878" xr:uid="{E94DC225-9A71-49C6-BC67-7ED154C84393}"/>
    <cellStyle name="Normal 2 2 2 9 10" xfId="31879" xr:uid="{3A61CB62-E9BF-4C71-8CBA-E7F53E995859}"/>
    <cellStyle name="Normal 2 2 2 9 10 2" xfId="31880" xr:uid="{E48126D5-1CFE-48DD-BD44-2AC6696E2256}"/>
    <cellStyle name="Normal 2 2 2 9 10 2 2" xfId="31881" xr:uid="{6CF2F48A-938E-4902-BACF-CC8409BC3FB0}"/>
    <cellStyle name="Normal 2 2 2 9 10 3" xfId="31882" xr:uid="{2DF6E1E8-5E6B-4FF9-901E-7BED329C5A07}"/>
    <cellStyle name="Normal 2 2 2 9 11" xfId="31883" xr:uid="{C8B5123B-0DF5-4C76-BC69-81874167787F}"/>
    <cellStyle name="Normal 2 2 2 9 11 2" xfId="31884" xr:uid="{7A840A33-84B0-4119-8B1B-AECBF7F175F5}"/>
    <cellStyle name="Normal 2 2 2 9 12" xfId="31885" xr:uid="{9C9AE4C8-D1A8-4C38-82FE-4C6DF214C675}"/>
    <cellStyle name="Normal 2 2 2 9 2" xfId="31886" xr:uid="{A98068AE-B8F3-4997-BE7D-85EF1FD3C536}"/>
    <cellStyle name="Normal 2 2 2 9 2 2" xfId="31887" xr:uid="{A316F7A7-CB54-4C45-AAD5-9670375DC3E3}"/>
    <cellStyle name="Normal 2 2 2 9 2 2 2" xfId="31888" xr:uid="{AEFF8420-D273-42E6-9047-BBBC56C4ED96}"/>
    <cellStyle name="Normal 2 2 2 9 2 2 2 2" xfId="31889" xr:uid="{FEB9CB30-5CA2-45A8-96B7-F1BB9864FB09}"/>
    <cellStyle name="Normal 2 2 2 9 2 2 2 2 2" xfId="31890" xr:uid="{42BE524A-BAD9-45B4-8C8B-5FD0CD29324A}"/>
    <cellStyle name="Normal 2 2 2 9 2 2 2 2 2 2" xfId="31891" xr:uid="{633E5F7B-A97A-44F8-BDE9-81388547B23C}"/>
    <cellStyle name="Normal 2 2 2 9 2 2 2 2 2 2 2" xfId="31892" xr:uid="{07C726CA-1E80-4B3C-9709-DE38CFAF72BC}"/>
    <cellStyle name="Normal 2 2 2 9 2 2 2 2 2 2 2 2" xfId="31893" xr:uid="{77B15148-E935-40F9-B159-867DFAFB3FCE}"/>
    <cellStyle name="Normal 2 2 2 9 2 2 2 2 2 2 2 2 2" xfId="31894" xr:uid="{F7A7E9D1-5116-43EA-BAF7-E2240996A172}"/>
    <cellStyle name="Normal 2 2 2 9 2 2 2 2 2 2 2 3" xfId="31895" xr:uid="{D02747DD-4912-42E3-8A91-B6ADEAF178D8}"/>
    <cellStyle name="Normal 2 2 2 9 2 2 2 2 2 2 3" xfId="31896" xr:uid="{F5353E7E-D742-42CB-BBBA-424CB4A3F33B}"/>
    <cellStyle name="Normal 2 2 2 9 2 2 2 2 2 2 3 2" xfId="31897" xr:uid="{78F8CDEE-2B1B-4CAA-926A-DB456D776EF5}"/>
    <cellStyle name="Normal 2 2 2 9 2 2 2 2 2 2 4" xfId="31898" xr:uid="{22A75999-B24A-4761-939D-A19C7D6AF562}"/>
    <cellStyle name="Normal 2 2 2 9 2 2 2 2 2 3" xfId="31899" xr:uid="{35AE7D8E-E641-41A8-BE52-8764599E3E87}"/>
    <cellStyle name="Normal 2 2 2 9 2 2 2 2 2 3 2" xfId="31900" xr:uid="{3207E03C-5D32-445C-A43D-FE410B38DDA0}"/>
    <cellStyle name="Normal 2 2 2 9 2 2 2 2 2 3 2 2" xfId="31901" xr:uid="{318B60B6-2F92-4A89-A281-AA063951709C}"/>
    <cellStyle name="Normal 2 2 2 9 2 2 2 2 2 3 3" xfId="31902" xr:uid="{9E2A6587-F8E0-43C8-85EB-1D9C05315D6E}"/>
    <cellStyle name="Normal 2 2 2 9 2 2 2 2 2 4" xfId="31903" xr:uid="{5B4F8CF5-CF56-41A1-BDAE-6BB5D1C0E9D2}"/>
    <cellStyle name="Normal 2 2 2 9 2 2 2 2 2 4 2" xfId="31904" xr:uid="{EA73C183-3645-4931-80A5-2C8EA0DD0A63}"/>
    <cellStyle name="Normal 2 2 2 9 2 2 2 2 2 5" xfId="31905" xr:uid="{6DC086D3-0B23-4F25-AC55-6EAC7686D8F3}"/>
    <cellStyle name="Normal 2 2 2 9 2 2 2 2 3" xfId="31906" xr:uid="{CDA993A8-E17E-4BDF-AA3A-7FB3A45A6934}"/>
    <cellStyle name="Normal 2 2 2 9 2 2 2 2 3 2" xfId="31907" xr:uid="{D42662E7-B44A-406C-B331-6F03F4CB67D7}"/>
    <cellStyle name="Normal 2 2 2 9 2 2 2 2 3 2 2" xfId="31908" xr:uid="{8A69FB3E-7CE0-4E79-A947-A441AC706E8D}"/>
    <cellStyle name="Normal 2 2 2 9 2 2 2 2 3 2 2 2" xfId="31909" xr:uid="{9FD95D79-E787-4555-8FDE-BFE486D36EAA}"/>
    <cellStyle name="Normal 2 2 2 9 2 2 2 2 3 2 3" xfId="31910" xr:uid="{A2A90C22-E1F4-4037-B8A3-DC70BC814D8D}"/>
    <cellStyle name="Normal 2 2 2 9 2 2 2 2 3 3" xfId="31911" xr:uid="{F6D132C6-AC70-4D7E-90D3-9F65FBABE6A6}"/>
    <cellStyle name="Normal 2 2 2 9 2 2 2 2 3 3 2" xfId="31912" xr:uid="{8DD16EA8-97F6-464F-A01F-EC253D9BAB02}"/>
    <cellStyle name="Normal 2 2 2 9 2 2 2 2 3 4" xfId="31913" xr:uid="{5ED226FF-BC32-41EB-BD85-77E42327C812}"/>
    <cellStyle name="Normal 2 2 2 9 2 2 2 2 4" xfId="31914" xr:uid="{036298ED-AD3C-4542-BC67-E9AE1307B5C7}"/>
    <cellStyle name="Normal 2 2 2 9 2 2 2 2 4 2" xfId="31915" xr:uid="{36D15AA1-EC20-4B10-9BE2-817FCB552954}"/>
    <cellStyle name="Normal 2 2 2 9 2 2 2 2 4 2 2" xfId="31916" xr:uid="{76654387-F2EF-4DBA-9975-CDDF6B86C993}"/>
    <cellStyle name="Normal 2 2 2 9 2 2 2 2 4 3" xfId="31917" xr:uid="{4177D8A0-F413-449A-AB63-837705CF5359}"/>
    <cellStyle name="Normal 2 2 2 9 2 2 2 2 5" xfId="31918" xr:uid="{6D392B39-E493-4446-ABC5-14DCB13C1982}"/>
    <cellStyle name="Normal 2 2 2 9 2 2 2 2 5 2" xfId="31919" xr:uid="{ABF6B918-D383-4152-8606-18A6E9482469}"/>
    <cellStyle name="Normal 2 2 2 9 2 2 2 2 6" xfId="31920" xr:uid="{3DE7A79F-9FE6-4F41-A227-89D80B818C97}"/>
    <cellStyle name="Normal 2 2 2 9 2 2 2 3" xfId="31921" xr:uid="{57E12F24-BFF2-4EF2-AA7B-DC725948BFBA}"/>
    <cellStyle name="Normal 2 2 2 9 2 2 2 3 2" xfId="31922" xr:uid="{C8A16F3A-514B-4ECE-AF43-C28BDDE6BC83}"/>
    <cellStyle name="Normal 2 2 2 9 2 2 2 3 2 2" xfId="31923" xr:uid="{E89079E3-37BF-4399-BFC2-FAEAAB1A58AE}"/>
    <cellStyle name="Normal 2 2 2 9 2 2 2 3 2 2 2" xfId="31924" xr:uid="{5CEF0859-DC58-480F-B552-61655AAF0E27}"/>
    <cellStyle name="Normal 2 2 2 9 2 2 2 3 2 2 2 2" xfId="31925" xr:uid="{C27341A5-BD40-43E3-A6EC-32BE2E2CC49E}"/>
    <cellStyle name="Normal 2 2 2 9 2 2 2 3 2 2 3" xfId="31926" xr:uid="{01B78420-C2E3-499C-8F13-6C1C2C9E90F7}"/>
    <cellStyle name="Normal 2 2 2 9 2 2 2 3 2 3" xfId="31927" xr:uid="{3F051021-5C14-4EF2-8AB6-EFFDFC71F46A}"/>
    <cellStyle name="Normal 2 2 2 9 2 2 2 3 2 3 2" xfId="31928" xr:uid="{7675BE40-8F59-490D-8285-8BAE9101DC34}"/>
    <cellStyle name="Normal 2 2 2 9 2 2 2 3 2 4" xfId="31929" xr:uid="{0FF77E5D-44B8-4624-A1FF-1E13ABD85B3F}"/>
    <cellStyle name="Normal 2 2 2 9 2 2 2 3 3" xfId="31930" xr:uid="{63DF1608-E68E-4CD1-8A5F-A0200BD2C0DE}"/>
    <cellStyle name="Normal 2 2 2 9 2 2 2 3 3 2" xfId="31931" xr:uid="{3F977C28-7802-4EB2-AD05-D9242FF3B4D6}"/>
    <cellStyle name="Normal 2 2 2 9 2 2 2 3 3 2 2" xfId="31932" xr:uid="{093A647C-75F2-401D-888F-5F0ABA66603A}"/>
    <cellStyle name="Normal 2 2 2 9 2 2 2 3 3 3" xfId="31933" xr:uid="{E73EC936-48A7-401F-9852-249DD5AB1D4B}"/>
    <cellStyle name="Normal 2 2 2 9 2 2 2 3 4" xfId="31934" xr:uid="{56EFCBD8-3322-4EEC-B166-874626627758}"/>
    <cellStyle name="Normal 2 2 2 9 2 2 2 3 4 2" xfId="31935" xr:uid="{DFABCCB5-93A7-4E38-BB87-3E2D290A7CA1}"/>
    <cellStyle name="Normal 2 2 2 9 2 2 2 3 5" xfId="31936" xr:uid="{679440A5-FEF3-4F16-B2F5-FAE49F8B7AE0}"/>
    <cellStyle name="Normal 2 2 2 9 2 2 2 4" xfId="31937" xr:uid="{9A4676F5-1B46-4B26-97F8-F55ED6F7C805}"/>
    <cellStyle name="Normal 2 2 2 9 2 2 2 4 2" xfId="31938" xr:uid="{2DE9931B-7028-42B1-BC55-9DE8F90D1C1A}"/>
    <cellStyle name="Normal 2 2 2 9 2 2 2 4 2 2" xfId="31939" xr:uid="{52FD3159-C8BA-4B3E-AD06-B721B426C612}"/>
    <cellStyle name="Normal 2 2 2 9 2 2 2 4 2 2 2" xfId="31940" xr:uid="{287C4C73-32BB-4579-A312-3BDAFA83253F}"/>
    <cellStyle name="Normal 2 2 2 9 2 2 2 4 2 3" xfId="31941" xr:uid="{C8A58D7D-9A78-4553-B88F-9E7FA166C230}"/>
    <cellStyle name="Normal 2 2 2 9 2 2 2 4 3" xfId="31942" xr:uid="{0F81686C-5198-4919-8B8B-C507EF05F670}"/>
    <cellStyle name="Normal 2 2 2 9 2 2 2 4 3 2" xfId="31943" xr:uid="{28D22B3B-6B0A-4544-A7B2-579AD887E860}"/>
    <cellStyle name="Normal 2 2 2 9 2 2 2 4 4" xfId="31944" xr:uid="{604B1824-B0A9-4D3C-BD16-588E4195FDE5}"/>
    <cellStyle name="Normal 2 2 2 9 2 2 2 5" xfId="31945" xr:uid="{09E96125-D712-42B7-8489-B21A6418CD80}"/>
    <cellStyle name="Normal 2 2 2 9 2 2 2 5 2" xfId="31946" xr:uid="{79543F6E-8B98-4E92-BE81-5A289137877F}"/>
    <cellStyle name="Normal 2 2 2 9 2 2 2 5 2 2" xfId="31947" xr:uid="{B7F418FF-7EDF-425A-B95E-34C944018D73}"/>
    <cellStyle name="Normal 2 2 2 9 2 2 2 5 3" xfId="31948" xr:uid="{B0F32509-1FDD-4C0A-BEC7-50132D22F8AE}"/>
    <cellStyle name="Normal 2 2 2 9 2 2 2 6" xfId="31949" xr:uid="{FB18AD4B-0E27-4473-8E64-73108428A9E0}"/>
    <cellStyle name="Normal 2 2 2 9 2 2 2 6 2" xfId="31950" xr:uid="{5AE34B3B-9362-4751-B1B9-A016466144C8}"/>
    <cellStyle name="Normal 2 2 2 9 2 2 2 7" xfId="31951" xr:uid="{E276D754-39A5-4785-8E09-A51D5FD150F5}"/>
    <cellStyle name="Normal 2 2 2 9 2 2 3" xfId="31952" xr:uid="{77F81ECA-6C6F-49B4-9A71-312C4C48EB85}"/>
    <cellStyle name="Normal 2 2 2 9 2 2 3 2" xfId="31953" xr:uid="{C4D94102-C7E3-4DE8-8FF0-0F7D60B18297}"/>
    <cellStyle name="Normal 2 2 2 9 2 2 3 2 2" xfId="31954" xr:uid="{D7F4E64F-FD96-4DD7-A45B-6864662C574A}"/>
    <cellStyle name="Normal 2 2 2 9 2 2 3 2 2 2" xfId="31955" xr:uid="{9E58DF1A-A1EA-4EAA-B308-1FCAF0BAEE6F}"/>
    <cellStyle name="Normal 2 2 2 9 2 2 3 2 2 2 2" xfId="31956" xr:uid="{42962266-1580-4226-A542-7EC267014F5C}"/>
    <cellStyle name="Normal 2 2 2 9 2 2 3 2 2 2 2 2" xfId="31957" xr:uid="{65C59D6A-55FC-447F-90E1-3416D16B1BDB}"/>
    <cellStyle name="Normal 2 2 2 9 2 2 3 2 2 2 3" xfId="31958" xr:uid="{5B76FBE5-FC45-4819-95E6-116AAC41F209}"/>
    <cellStyle name="Normal 2 2 2 9 2 2 3 2 2 3" xfId="31959" xr:uid="{335594EE-C219-489B-86E4-B131DABF7BCE}"/>
    <cellStyle name="Normal 2 2 2 9 2 2 3 2 2 3 2" xfId="31960" xr:uid="{F1955ADC-14F1-40CA-ADC5-B6E9E8A2875D}"/>
    <cellStyle name="Normal 2 2 2 9 2 2 3 2 2 4" xfId="31961" xr:uid="{8031982B-C5CE-4B32-8164-846A3C575D75}"/>
    <cellStyle name="Normal 2 2 2 9 2 2 3 2 3" xfId="31962" xr:uid="{D9287CFA-84DB-4554-A939-76082B0F400F}"/>
    <cellStyle name="Normal 2 2 2 9 2 2 3 2 3 2" xfId="31963" xr:uid="{42D4D157-3992-4761-9B83-6FCD0467D1D0}"/>
    <cellStyle name="Normal 2 2 2 9 2 2 3 2 3 2 2" xfId="31964" xr:uid="{0164944E-1762-4431-BE1E-8CCE03C9DD75}"/>
    <cellStyle name="Normal 2 2 2 9 2 2 3 2 3 3" xfId="31965" xr:uid="{F829AE34-0467-43B3-B42C-124AF60D5D48}"/>
    <cellStyle name="Normal 2 2 2 9 2 2 3 2 4" xfId="31966" xr:uid="{1DC87688-FDE4-41E1-8E95-B81085BDEAFB}"/>
    <cellStyle name="Normal 2 2 2 9 2 2 3 2 4 2" xfId="31967" xr:uid="{047BCA38-AC42-4393-AD61-71157CB515F1}"/>
    <cellStyle name="Normal 2 2 2 9 2 2 3 2 5" xfId="31968" xr:uid="{EC685502-3BFD-4945-84A6-F33E66E81011}"/>
    <cellStyle name="Normal 2 2 2 9 2 2 3 3" xfId="31969" xr:uid="{BEB67459-328F-4EEA-93B2-76DAC790F80E}"/>
    <cellStyle name="Normal 2 2 2 9 2 2 3 3 2" xfId="31970" xr:uid="{3DB42DBD-00B1-414F-93FF-EC4A98859650}"/>
    <cellStyle name="Normal 2 2 2 9 2 2 3 3 2 2" xfId="31971" xr:uid="{957601C2-D7F0-43F9-85F6-B71DAC574DC2}"/>
    <cellStyle name="Normal 2 2 2 9 2 2 3 3 2 2 2" xfId="31972" xr:uid="{7D4DDE31-D0E4-427F-A921-0ABD898C9933}"/>
    <cellStyle name="Normal 2 2 2 9 2 2 3 3 2 3" xfId="31973" xr:uid="{915DEA44-A304-4F95-995A-5236A9867FD7}"/>
    <cellStyle name="Normal 2 2 2 9 2 2 3 3 3" xfId="31974" xr:uid="{2EC2A917-C5D2-4076-BEF3-8A60499D29F2}"/>
    <cellStyle name="Normal 2 2 2 9 2 2 3 3 3 2" xfId="31975" xr:uid="{3C3919AB-4DBB-4019-B7DF-7EA5B805F0D2}"/>
    <cellStyle name="Normal 2 2 2 9 2 2 3 3 4" xfId="31976" xr:uid="{FC9B436B-521B-4EB2-B717-0C8EAF40B31E}"/>
    <cellStyle name="Normal 2 2 2 9 2 2 3 4" xfId="31977" xr:uid="{56E8B4C4-D9F4-4845-AEBD-27F38506E95A}"/>
    <cellStyle name="Normal 2 2 2 9 2 2 3 4 2" xfId="31978" xr:uid="{616178D3-40AA-41ED-89EB-D87093C969E1}"/>
    <cellStyle name="Normal 2 2 2 9 2 2 3 4 2 2" xfId="31979" xr:uid="{B86BFE21-7D42-4879-859C-41CB6AAB9C94}"/>
    <cellStyle name="Normal 2 2 2 9 2 2 3 4 3" xfId="31980" xr:uid="{40568257-75C7-42F7-B89D-C1871E885D9F}"/>
    <cellStyle name="Normal 2 2 2 9 2 2 3 5" xfId="31981" xr:uid="{3283D96E-D71D-43A0-BDEB-9298A6733163}"/>
    <cellStyle name="Normal 2 2 2 9 2 2 3 5 2" xfId="31982" xr:uid="{6A246F53-30A6-4D66-B2D6-407449A1A18C}"/>
    <cellStyle name="Normal 2 2 2 9 2 2 3 6" xfId="31983" xr:uid="{95466778-1DE3-4BDE-BBD0-793CD973BAD2}"/>
    <cellStyle name="Normal 2 2 2 9 2 2 4" xfId="31984" xr:uid="{DFCEC727-85B6-4FCB-8B2E-1FB889D0098A}"/>
    <cellStyle name="Normal 2 2 2 9 2 2 4 2" xfId="31985" xr:uid="{A5DF698C-DDC2-4445-B10E-2E8C2C36DA7C}"/>
    <cellStyle name="Normal 2 2 2 9 2 2 4 2 2" xfId="31986" xr:uid="{04223151-E821-4C73-B8EF-F7B6B8840722}"/>
    <cellStyle name="Normal 2 2 2 9 2 2 4 2 2 2" xfId="31987" xr:uid="{88ACAEB4-594C-496E-B0BD-D30F42F93FF0}"/>
    <cellStyle name="Normal 2 2 2 9 2 2 4 2 2 2 2" xfId="31988" xr:uid="{C0A7F3D8-EAE3-4EB0-8A64-EDF656344C35}"/>
    <cellStyle name="Normal 2 2 2 9 2 2 4 2 2 3" xfId="31989" xr:uid="{69E4B50D-3709-49E8-BF77-A06320C5AE5A}"/>
    <cellStyle name="Normal 2 2 2 9 2 2 4 2 3" xfId="31990" xr:uid="{21DB4E29-C48B-489F-9135-96B3207DC9B0}"/>
    <cellStyle name="Normal 2 2 2 9 2 2 4 2 3 2" xfId="31991" xr:uid="{39F4F090-77E2-431F-9292-33EB2C4F136B}"/>
    <cellStyle name="Normal 2 2 2 9 2 2 4 2 4" xfId="31992" xr:uid="{5AAC1A27-A35D-457E-A2B6-27CAC06C045E}"/>
    <cellStyle name="Normal 2 2 2 9 2 2 4 3" xfId="31993" xr:uid="{437B2DB5-2283-4A50-82E9-4A395DD513E0}"/>
    <cellStyle name="Normal 2 2 2 9 2 2 4 3 2" xfId="31994" xr:uid="{10DA19A5-3CB6-4EB5-8812-290286EF3F24}"/>
    <cellStyle name="Normal 2 2 2 9 2 2 4 3 2 2" xfId="31995" xr:uid="{5C5A68C8-C3D5-48F7-8E1C-E0A66C8FA225}"/>
    <cellStyle name="Normal 2 2 2 9 2 2 4 3 3" xfId="31996" xr:uid="{4E5832B2-559A-492B-9763-8ACE1BB37FB2}"/>
    <cellStyle name="Normal 2 2 2 9 2 2 4 4" xfId="31997" xr:uid="{180C4E21-B7E1-4524-A793-B5A5085F97BB}"/>
    <cellStyle name="Normal 2 2 2 9 2 2 4 4 2" xfId="31998" xr:uid="{619C1B21-5A20-468B-93E7-F926000E97A3}"/>
    <cellStyle name="Normal 2 2 2 9 2 2 4 5" xfId="31999" xr:uid="{17BE1E86-E1CF-4255-B0AA-93CBE7591E59}"/>
    <cellStyle name="Normal 2 2 2 9 2 2 5" xfId="32000" xr:uid="{7DB4F5C3-3D1F-42A7-87FA-A359C94E5180}"/>
    <cellStyle name="Normal 2 2 2 9 2 2 5 2" xfId="32001" xr:uid="{61213795-62D7-4D61-97EA-E4893D75210B}"/>
    <cellStyle name="Normal 2 2 2 9 2 2 5 2 2" xfId="32002" xr:uid="{C598BAFE-F852-4641-A6AF-60ECBDEB97AE}"/>
    <cellStyle name="Normal 2 2 2 9 2 2 5 2 2 2" xfId="32003" xr:uid="{2D725E8E-F032-43D4-B099-3CC208656706}"/>
    <cellStyle name="Normal 2 2 2 9 2 2 5 2 3" xfId="32004" xr:uid="{A8FF1A7D-D92F-402C-8A55-84F14730D8F9}"/>
    <cellStyle name="Normal 2 2 2 9 2 2 5 3" xfId="32005" xr:uid="{C6E9D07F-1860-4652-BF52-7D2B985542C5}"/>
    <cellStyle name="Normal 2 2 2 9 2 2 5 3 2" xfId="32006" xr:uid="{C2553D1B-992B-473E-9873-301F9F252FCE}"/>
    <cellStyle name="Normal 2 2 2 9 2 2 5 4" xfId="32007" xr:uid="{D54164F8-59D7-4362-B908-D3ADE04C3621}"/>
    <cellStyle name="Normal 2 2 2 9 2 2 6" xfId="32008" xr:uid="{DAFD5923-57F7-4DDA-8F96-4072D5469E3E}"/>
    <cellStyle name="Normal 2 2 2 9 2 2 6 2" xfId="32009" xr:uid="{917FD554-1BE8-4340-BF0B-8F3D037514EB}"/>
    <cellStyle name="Normal 2 2 2 9 2 2 6 2 2" xfId="32010" xr:uid="{981EA605-434B-4D58-8384-8EB5E516662C}"/>
    <cellStyle name="Normal 2 2 2 9 2 2 6 3" xfId="32011" xr:uid="{88D627AD-E12D-43C5-AF2D-3E81941EDE5E}"/>
    <cellStyle name="Normal 2 2 2 9 2 2 7" xfId="32012" xr:uid="{D8AB8ED2-CCB5-439D-922F-74374D2B860F}"/>
    <cellStyle name="Normal 2 2 2 9 2 2 7 2" xfId="32013" xr:uid="{F7449F47-9C12-436B-AB9B-62A6B712AAA1}"/>
    <cellStyle name="Normal 2 2 2 9 2 2 8" xfId="32014" xr:uid="{25A9709F-C809-4ED0-9F96-715767CBD9F9}"/>
    <cellStyle name="Normal 2 2 2 9 2 3" xfId="32015" xr:uid="{1FD2AE80-82BD-4828-A0BA-4D3834497FCB}"/>
    <cellStyle name="Normal 2 2 2 9 2 3 2" xfId="32016" xr:uid="{01E7236A-10E1-4CEB-A4E4-8413F525C00C}"/>
    <cellStyle name="Normal 2 2 2 9 2 3 2 2" xfId="32017" xr:uid="{C453573E-DA6C-4C72-B614-C901071DBD76}"/>
    <cellStyle name="Normal 2 2 2 9 2 3 2 2 2" xfId="32018" xr:uid="{D8462B9A-C0B0-4526-AC12-F46B0DF2517C}"/>
    <cellStyle name="Normal 2 2 2 9 2 3 2 2 2 2" xfId="32019" xr:uid="{FD532397-9C46-4575-A4C0-7E0B73645A8A}"/>
    <cellStyle name="Normal 2 2 2 9 2 3 2 2 2 2 2" xfId="32020" xr:uid="{2EB27626-0731-4497-BE5C-C063E5345270}"/>
    <cellStyle name="Normal 2 2 2 9 2 3 2 2 2 2 2 2" xfId="32021" xr:uid="{49F0D40C-DED7-415B-9458-58ED814ED3C1}"/>
    <cellStyle name="Normal 2 2 2 9 2 3 2 2 2 2 3" xfId="32022" xr:uid="{8AA13C0B-F5F0-40FC-A86E-6CDF9815C7B3}"/>
    <cellStyle name="Normal 2 2 2 9 2 3 2 2 2 3" xfId="32023" xr:uid="{CB2FFF05-7DE2-456B-9794-DB8DB61A1780}"/>
    <cellStyle name="Normal 2 2 2 9 2 3 2 2 2 3 2" xfId="32024" xr:uid="{B2E45FDD-DFA3-4191-8873-6E29DA25E647}"/>
    <cellStyle name="Normal 2 2 2 9 2 3 2 2 2 4" xfId="32025" xr:uid="{701D058C-D1B0-4450-A867-4BA58A433A22}"/>
    <cellStyle name="Normal 2 2 2 9 2 3 2 2 3" xfId="32026" xr:uid="{C7B39C9C-871E-4355-86C9-741A9A1A65C1}"/>
    <cellStyle name="Normal 2 2 2 9 2 3 2 2 3 2" xfId="32027" xr:uid="{8E311CBA-3C18-4E37-A6D5-7CCC00D3AF00}"/>
    <cellStyle name="Normal 2 2 2 9 2 3 2 2 3 2 2" xfId="32028" xr:uid="{9FF3FB16-4252-4BF1-9A3E-8A5BE4B826CD}"/>
    <cellStyle name="Normal 2 2 2 9 2 3 2 2 3 3" xfId="32029" xr:uid="{EBAB9774-0C38-4004-A43D-5CB211E10F2C}"/>
    <cellStyle name="Normal 2 2 2 9 2 3 2 2 4" xfId="32030" xr:uid="{C100C333-6EB7-422A-A132-7A3EEFEEAF2B}"/>
    <cellStyle name="Normal 2 2 2 9 2 3 2 2 4 2" xfId="32031" xr:uid="{12159FA4-7F6C-4303-950F-985BA8225D6B}"/>
    <cellStyle name="Normal 2 2 2 9 2 3 2 2 5" xfId="32032" xr:uid="{4AD25445-D6F0-4B20-83B6-11EF132DD8F5}"/>
    <cellStyle name="Normal 2 2 2 9 2 3 2 3" xfId="32033" xr:uid="{18BA7981-570A-4B2A-8D93-438847CD8D53}"/>
    <cellStyle name="Normal 2 2 2 9 2 3 2 3 2" xfId="32034" xr:uid="{20C6CFDA-7FB1-41A5-8E07-40006D4298E6}"/>
    <cellStyle name="Normal 2 2 2 9 2 3 2 3 2 2" xfId="32035" xr:uid="{287E9CF2-7B32-4F69-8A07-949AD8E6C14D}"/>
    <cellStyle name="Normal 2 2 2 9 2 3 2 3 2 2 2" xfId="32036" xr:uid="{48C511E8-EE85-4355-8FB2-7C51A3FA53C9}"/>
    <cellStyle name="Normal 2 2 2 9 2 3 2 3 2 3" xfId="32037" xr:uid="{12B8A869-7426-41A0-8B41-547F228EDF33}"/>
    <cellStyle name="Normal 2 2 2 9 2 3 2 3 3" xfId="32038" xr:uid="{B4FEE4B4-4893-4C24-8623-79B32A6C830D}"/>
    <cellStyle name="Normal 2 2 2 9 2 3 2 3 3 2" xfId="32039" xr:uid="{DF565973-BF88-4C51-AC05-427424885647}"/>
    <cellStyle name="Normal 2 2 2 9 2 3 2 3 4" xfId="32040" xr:uid="{F13632A7-C66B-4850-97A8-6AFEBEED83FE}"/>
    <cellStyle name="Normal 2 2 2 9 2 3 2 4" xfId="32041" xr:uid="{865B0D60-9606-4676-A5F6-DF09A6F13D43}"/>
    <cellStyle name="Normal 2 2 2 9 2 3 2 4 2" xfId="32042" xr:uid="{6E5EDBB9-D94B-4090-8149-D10648F163F2}"/>
    <cellStyle name="Normal 2 2 2 9 2 3 2 4 2 2" xfId="32043" xr:uid="{A654FA63-A4AB-4121-8BAB-00BAB9D24F08}"/>
    <cellStyle name="Normal 2 2 2 9 2 3 2 4 3" xfId="32044" xr:uid="{AE1EAAF1-4977-4BE2-9D13-3300FCA45908}"/>
    <cellStyle name="Normal 2 2 2 9 2 3 2 5" xfId="32045" xr:uid="{61C0161B-D610-4BC0-97F4-5FF45EB52C25}"/>
    <cellStyle name="Normal 2 2 2 9 2 3 2 5 2" xfId="32046" xr:uid="{611D68C5-9AE2-460D-B1C3-2E5495B642BF}"/>
    <cellStyle name="Normal 2 2 2 9 2 3 2 6" xfId="32047" xr:uid="{4BE96ED5-B45A-48D3-BD36-DA8D783BA280}"/>
    <cellStyle name="Normal 2 2 2 9 2 3 3" xfId="32048" xr:uid="{90E02B71-FBDB-48D7-BF17-8EFC746FCD09}"/>
    <cellStyle name="Normal 2 2 2 9 2 3 3 2" xfId="32049" xr:uid="{CC93461A-AA81-471D-8997-7D792301F302}"/>
    <cellStyle name="Normal 2 2 2 9 2 3 3 2 2" xfId="32050" xr:uid="{8FF06858-A2EC-42AC-9F28-A77E62B8F7A2}"/>
    <cellStyle name="Normal 2 2 2 9 2 3 3 2 2 2" xfId="32051" xr:uid="{1C348253-F3B7-4526-8D3E-D34323652713}"/>
    <cellStyle name="Normal 2 2 2 9 2 3 3 2 2 2 2" xfId="32052" xr:uid="{820E3039-4E0D-42A0-8AC7-0DBC248A9D09}"/>
    <cellStyle name="Normal 2 2 2 9 2 3 3 2 2 3" xfId="32053" xr:uid="{6A1E70D8-CA79-4369-B18E-FA2D146EF4F4}"/>
    <cellStyle name="Normal 2 2 2 9 2 3 3 2 3" xfId="32054" xr:uid="{D7194DA6-BE10-45D1-A660-B7B800576EE2}"/>
    <cellStyle name="Normal 2 2 2 9 2 3 3 2 3 2" xfId="32055" xr:uid="{4E33E7FC-A15F-4274-8BEB-8A61FD06C00C}"/>
    <cellStyle name="Normal 2 2 2 9 2 3 3 2 4" xfId="32056" xr:uid="{20D732D0-C0CE-46B4-8AC7-955672E90C6D}"/>
    <cellStyle name="Normal 2 2 2 9 2 3 3 3" xfId="32057" xr:uid="{9E233A3D-AC8B-4C7E-8114-27B7E399EDD1}"/>
    <cellStyle name="Normal 2 2 2 9 2 3 3 3 2" xfId="32058" xr:uid="{5678B04F-2FAB-4264-9F7A-7537FF782006}"/>
    <cellStyle name="Normal 2 2 2 9 2 3 3 3 2 2" xfId="32059" xr:uid="{48E28CF8-5EA2-4DB9-9D37-9EB994C2F5D7}"/>
    <cellStyle name="Normal 2 2 2 9 2 3 3 3 3" xfId="32060" xr:uid="{0131998D-8B74-4A4B-A239-8D1B93BC2704}"/>
    <cellStyle name="Normal 2 2 2 9 2 3 3 4" xfId="32061" xr:uid="{E394640A-4D97-4413-99BB-2A94A7AA4A7A}"/>
    <cellStyle name="Normal 2 2 2 9 2 3 3 4 2" xfId="32062" xr:uid="{612894E8-0714-4220-A3C8-D1458EA11805}"/>
    <cellStyle name="Normal 2 2 2 9 2 3 3 5" xfId="32063" xr:uid="{239EABC8-BDF4-452A-92EE-4FF6563274B7}"/>
    <cellStyle name="Normal 2 2 2 9 2 3 4" xfId="32064" xr:uid="{603280D9-0BEE-43AC-9A1F-871D78BC3AD5}"/>
    <cellStyle name="Normal 2 2 2 9 2 3 4 2" xfId="32065" xr:uid="{0C3922E8-3EF6-441A-BC44-27689A98144D}"/>
    <cellStyle name="Normal 2 2 2 9 2 3 4 2 2" xfId="32066" xr:uid="{1FD4C6EA-28E7-4442-A045-A84A0FAFA41F}"/>
    <cellStyle name="Normal 2 2 2 9 2 3 4 2 2 2" xfId="32067" xr:uid="{FA93E0FB-241A-44C7-8AB2-BD572444C4FC}"/>
    <cellStyle name="Normal 2 2 2 9 2 3 4 2 3" xfId="32068" xr:uid="{DE909700-FFCC-4AFC-B75E-A35BA78A9857}"/>
    <cellStyle name="Normal 2 2 2 9 2 3 4 3" xfId="32069" xr:uid="{F729967E-B5A8-47AA-80E3-5F1C7F660E74}"/>
    <cellStyle name="Normal 2 2 2 9 2 3 4 3 2" xfId="32070" xr:uid="{180B6BE0-CA83-4578-884F-18AF4E8201D9}"/>
    <cellStyle name="Normal 2 2 2 9 2 3 4 4" xfId="32071" xr:uid="{86255E2C-366A-4595-A19B-B829F970EF75}"/>
    <cellStyle name="Normal 2 2 2 9 2 3 5" xfId="32072" xr:uid="{EA2969A1-5F7A-4517-B49E-06B54BAE3ADA}"/>
    <cellStyle name="Normal 2 2 2 9 2 3 5 2" xfId="32073" xr:uid="{E41173AB-223F-4F73-85B8-C3C59AACCB03}"/>
    <cellStyle name="Normal 2 2 2 9 2 3 5 2 2" xfId="32074" xr:uid="{F7C14415-5B78-4823-92F3-7F24324E9B11}"/>
    <cellStyle name="Normal 2 2 2 9 2 3 5 3" xfId="32075" xr:uid="{3C18D3E0-F59D-487C-91B3-CBAE3BB56807}"/>
    <cellStyle name="Normal 2 2 2 9 2 3 6" xfId="32076" xr:uid="{150952D7-C930-4545-867F-DBB802777AD9}"/>
    <cellStyle name="Normal 2 2 2 9 2 3 6 2" xfId="32077" xr:uid="{45D25849-9A4D-47A3-8D42-DD04A54DA1D5}"/>
    <cellStyle name="Normal 2 2 2 9 2 3 7" xfId="32078" xr:uid="{220677D3-2665-4B70-9C3E-93A7D08EB053}"/>
    <cellStyle name="Normal 2 2 2 9 2 4" xfId="32079" xr:uid="{6EDFCC27-9116-43F6-90C9-6C01B69AFFD8}"/>
    <cellStyle name="Normal 2 2 2 9 2 4 2" xfId="32080" xr:uid="{36310949-74F6-4FEC-A711-759BACE48101}"/>
    <cellStyle name="Normal 2 2 2 9 2 4 2 2" xfId="32081" xr:uid="{6F69D2CA-F434-4124-ACF8-876697EDB55E}"/>
    <cellStyle name="Normal 2 2 2 9 2 4 2 2 2" xfId="32082" xr:uid="{D610C8D1-6151-4D6B-AD55-68D47B0D899E}"/>
    <cellStyle name="Normal 2 2 2 9 2 4 2 2 2 2" xfId="32083" xr:uid="{EB97D2D5-340C-4149-8C29-DA499079519C}"/>
    <cellStyle name="Normal 2 2 2 9 2 4 2 2 2 2 2" xfId="32084" xr:uid="{7578DF12-81DB-4DF0-A8FF-07860D4CAA32}"/>
    <cellStyle name="Normal 2 2 2 9 2 4 2 2 2 3" xfId="32085" xr:uid="{99915177-9977-40DE-AF4C-75B41C98D84C}"/>
    <cellStyle name="Normal 2 2 2 9 2 4 2 2 3" xfId="32086" xr:uid="{18E6542E-78FE-4E0D-A06D-9C305ACB224C}"/>
    <cellStyle name="Normal 2 2 2 9 2 4 2 2 3 2" xfId="32087" xr:uid="{D2C8F988-7914-401A-8FC5-545A763CCF50}"/>
    <cellStyle name="Normal 2 2 2 9 2 4 2 2 4" xfId="32088" xr:uid="{33F10C1D-AE88-4742-ABAA-C5C81F4E38AF}"/>
    <cellStyle name="Normal 2 2 2 9 2 4 2 3" xfId="32089" xr:uid="{E585C85C-D91C-4CB1-AA89-B0F788EB15A8}"/>
    <cellStyle name="Normal 2 2 2 9 2 4 2 3 2" xfId="32090" xr:uid="{E86A2B43-1465-4940-B232-BC6EC8208E0A}"/>
    <cellStyle name="Normal 2 2 2 9 2 4 2 3 2 2" xfId="32091" xr:uid="{7BEFC5AD-092E-48EE-AC2A-169E68FC0C27}"/>
    <cellStyle name="Normal 2 2 2 9 2 4 2 3 3" xfId="32092" xr:uid="{9299517B-8E1E-444F-B88A-5908D75D773B}"/>
    <cellStyle name="Normal 2 2 2 9 2 4 2 4" xfId="32093" xr:uid="{5FC2A790-DE64-4CF3-B9A1-77C028CE8F5B}"/>
    <cellStyle name="Normal 2 2 2 9 2 4 2 4 2" xfId="32094" xr:uid="{950665B0-B5B4-40B0-9B3D-4FA1E8C0C5BB}"/>
    <cellStyle name="Normal 2 2 2 9 2 4 2 5" xfId="32095" xr:uid="{6BD3DAE5-32B4-4E49-A191-33ED43532D22}"/>
    <cellStyle name="Normal 2 2 2 9 2 4 3" xfId="32096" xr:uid="{0BDE7D92-01AB-41CC-BCB2-621DED3B0C70}"/>
    <cellStyle name="Normal 2 2 2 9 2 4 3 2" xfId="32097" xr:uid="{C95A66E9-C3B6-457A-BE66-48C22B56585A}"/>
    <cellStyle name="Normal 2 2 2 9 2 4 3 2 2" xfId="32098" xr:uid="{71B20E30-49F3-494A-B504-9F77F3207412}"/>
    <cellStyle name="Normal 2 2 2 9 2 4 3 2 2 2" xfId="32099" xr:uid="{B6B31EF8-42AE-411F-98E8-9F314E8683E5}"/>
    <cellStyle name="Normal 2 2 2 9 2 4 3 2 3" xfId="32100" xr:uid="{7B3D1846-7BFF-4FDF-B563-967D71F4EBD2}"/>
    <cellStyle name="Normal 2 2 2 9 2 4 3 3" xfId="32101" xr:uid="{0F97997C-075B-4134-824F-514DFB756DC8}"/>
    <cellStyle name="Normal 2 2 2 9 2 4 3 3 2" xfId="32102" xr:uid="{9C1CCDB3-C79C-443D-A29C-C48C271ADEAA}"/>
    <cellStyle name="Normal 2 2 2 9 2 4 3 4" xfId="32103" xr:uid="{55CCBECA-6123-4DBC-A15D-78BEB1E0455E}"/>
    <cellStyle name="Normal 2 2 2 9 2 4 4" xfId="32104" xr:uid="{218AA678-15FB-4B75-8AAD-6BA91ACA9AE6}"/>
    <cellStyle name="Normal 2 2 2 9 2 4 4 2" xfId="32105" xr:uid="{C4429058-BF17-4D5D-A7D3-FA4D4459947A}"/>
    <cellStyle name="Normal 2 2 2 9 2 4 4 2 2" xfId="32106" xr:uid="{E3949FEB-505F-4736-BC38-CE2CD6D2BD16}"/>
    <cellStyle name="Normal 2 2 2 9 2 4 4 3" xfId="32107" xr:uid="{9EAF5C61-2347-4438-8F42-6391D7F263A9}"/>
    <cellStyle name="Normal 2 2 2 9 2 4 5" xfId="32108" xr:uid="{690CC6E3-331D-4932-B6AE-A2B2AEC5CA07}"/>
    <cellStyle name="Normal 2 2 2 9 2 4 5 2" xfId="32109" xr:uid="{1217036A-9368-43F8-8676-D061F68F4B31}"/>
    <cellStyle name="Normal 2 2 2 9 2 4 6" xfId="32110" xr:uid="{479B0D71-3C0A-483C-96B9-04F556AC2E12}"/>
    <cellStyle name="Normal 2 2 2 9 2 5" xfId="32111" xr:uid="{30C8D934-52B5-40C3-9188-C1CE9DC97DE3}"/>
    <cellStyle name="Normal 2 2 2 9 2 5 2" xfId="32112" xr:uid="{E782CBCE-FE05-4BB2-B214-949B01C692B7}"/>
    <cellStyle name="Normal 2 2 2 9 2 5 2 2" xfId="32113" xr:uid="{364CE150-A1B6-4A77-9B88-DE68E85E9607}"/>
    <cellStyle name="Normal 2 2 2 9 2 5 2 2 2" xfId="32114" xr:uid="{157BCB25-6EA4-435D-A440-43F7FA34E0D1}"/>
    <cellStyle name="Normal 2 2 2 9 2 5 2 2 2 2" xfId="32115" xr:uid="{9975908C-8BDB-484C-8CB1-5720DC6EBA3B}"/>
    <cellStyle name="Normal 2 2 2 9 2 5 2 2 3" xfId="32116" xr:uid="{F3AC8259-5004-4341-A9FE-F7BEB1819C33}"/>
    <cellStyle name="Normal 2 2 2 9 2 5 2 3" xfId="32117" xr:uid="{2F98574D-2326-4A7B-9A47-09A5A80F1D69}"/>
    <cellStyle name="Normal 2 2 2 9 2 5 2 3 2" xfId="32118" xr:uid="{FEEE0A39-B135-4F5C-AFE4-1293CBCA77D5}"/>
    <cellStyle name="Normal 2 2 2 9 2 5 2 4" xfId="32119" xr:uid="{7FA98802-86B7-4B9F-BE4F-D0CEABA9760E}"/>
    <cellStyle name="Normal 2 2 2 9 2 5 3" xfId="32120" xr:uid="{5A16B173-531D-42FB-A40E-29A71F60DF1C}"/>
    <cellStyle name="Normal 2 2 2 9 2 5 3 2" xfId="32121" xr:uid="{47A4EFBF-2031-4A4E-A3C8-97311C5F5B69}"/>
    <cellStyle name="Normal 2 2 2 9 2 5 3 2 2" xfId="32122" xr:uid="{3F2C921E-DEF3-40F9-9CBE-D9EEC78BB78C}"/>
    <cellStyle name="Normal 2 2 2 9 2 5 3 3" xfId="32123" xr:uid="{D45EB3E8-CE9D-4A45-8396-1510BD6C214A}"/>
    <cellStyle name="Normal 2 2 2 9 2 5 4" xfId="32124" xr:uid="{B6C2DBBF-991D-4ABA-84B3-15D811F12EEA}"/>
    <cellStyle name="Normal 2 2 2 9 2 5 4 2" xfId="32125" xr:uid="{0810E782-A697-41A4-AF5A-37DDAFB613F5}"/>
    <cellStyle name="Normal 2 2 2 9 2 5 5" xfId="32126" xr:uid="{9DAF6810-DD4C-4A12-BDF9-9AEA9C663429}"/>
    <cellStyle name="Normal 2 2 2 9 2 6" xfId="32127" xr:uid="{17D01AD5-D9F6-4C2F-93F8-B1F2629FBA3A}"/>
    <cellStyle name="Normal 2 2 2 9 2 6 2" xfId="32128" xr:uid="{6E03CD9A-5988-406D-A509-0E76EDEA45A9}"/>
    <cellStyle name="Normal 2 2 2 9 2 6 2 2" xfId="32129" xr:uid="{B99C9953-FA5A-4314-A06A-19F022542E35}"/>
    <cellStyle name="Normal 2 2 2 9 2 6 2 2 2" xfId="32130" xr:uid="{3CC6DBA8-B92E-481B-A4A2-8A46E64B0DD8}"/>
    <cellStyle name="Normal 2 2 2 9 2 6 2 3" xfId="32131" xr:uid="{9392FFC3-D258-412E-BA77-1E051A8C9F88}"/>
    <cellStyle name="Normal 2 2 2 9 2 6 3" xfId="32132" xr:uid="{A2068908-BC84-4ECE-BEDD-8F37B45118E8}"/>
    <cellStyle name="Normal 2 2 2 9 2 6 3 2" xfId="32133" xr:uid="{E971FE88-1B64-4D22-806B-64BD706CB99A}"/>
    <cellStyle name="Normal 2 2 2 9 2 6 4" xfId="32134" xr:uid="{4F350C03-8EE0-408A-B9E4-97A795E10036}"/>
    <cellStyle name="Normal 2 2 2 9 2 7" xfId="32135" xr:uid="{2831A9A9-6DDE-4385-B608-468A7166EC52}"/>
    <cellStyle name="Normal 2 2 2 9 2 7 2" xfId="32136" xr:uid="{B67E3D2C-8975-4FA8-AAF9-B5B8FF06443B}"/>
    <cellStyle name="Normal 2 2 2 9 2 7 2 2" xfId="32137" xr:uid="{538C9DE5-8379-49EA-99AA-0DB8BEB053F2}"/>
    <cellStyle name="Normal 2 2 2 9 2 7 3" xfId="32138" xr:uid="{BD4679FB-6604-4E25-BFC8-F614EB18B658}"/>
    <cellStyle name="Normal 2 2 2 9 2 8" xfId="32139" xr:uid="{F88E0268-618F-4D7E-9120-DD25035C55D8}"/>
    <cellStyle name="Normal 2 2 2 9 2 8 2" xfId="32140" xr:uid="{5CA636C1-D367-43D9-9EAA-CB4E587BBD0C}"/>
    <cellStyle name="Normal 2 2 2 9 2 9" xfId="32141" xr:uid="{BE8D51C8-CE8B-4AF3-AC3C-9801AA686215}"/>
    <cellStyle name="Normal 2 2 2 9 3" xfId="32142" xr:uid="{7B4CA859-2556-4C83-8468-BF9ABB060729}"/>
    <cellStyle name="Normal 2 2 2 9 3 2" xfId="32143" xr:uid="{1A7E3700-FA95-47AF-9CB6-20E3ED6038D2}"/>
    <cellStyle name="Normal 2 2 2 9 3 2 2" xfId="32144" xr:uid="{059278B7-49F8-44A6-8F98-D83249C96FFF}"/>
    <cellStyle name="Normal 2 2 2 9 3 2 2 2" xfId="32145" xr:uid="{86EF019A-AD72-45EB-8D4B-90A2871E5446}"/>
    <cellStyle name="Normal 2 2 2 9 3 2 2 2 2" xfId="32146" xr:uid="{D30FBF96-1047-4945-9474-BE306F9A2E17}"/>
    <cellStyle name="Normal 2 2 2 9 3 2 2 2 2 2" xfId="32147" xr:uid="{ADED2CE4-7F70-4BA9-A24C-CAFDF0EABFE8}"/>
    <cellStyle name="Normal 2 2 2 9 3 2 2 2 2 2 2" xfId="32148" xr:uid="{9C66F987-310A-409E-BEE8-D010D43022E4}"/>
    <cellStyle name="Normal 2 2 2 9 3 2 2 2 2 2 2 2" xfId="32149" xr:uid="{238391F4-32EB-4A46-A5E8-A9B9BC9A9E26}"/>
    <cellStyle name="Normal 2 2 2 9 3 2 2 2 2 2 2 2 2" xfId="32150" xr:uid="{62F53B58-9CB5-4091-AB79-3BCCC9FD0E0E}"/>
    <cellStyle name="Normal 2 2 2 9 3 2 2 2 2 2 2 3" xfId="32151" xr:uid="{DD91B9E1-FFE4-48B5-A3C6-C8E93A7B53AD}"/>
    <cellStyle name="Normal 2 2 2 9 3 2 2 2 2 2 3" xfId="32152" xr:uid="{8EA9301F-6F32-4386-B23B-237CCA2BDF86}"/>
    <cellStyle name="Normal 2 2 2 9 3 2 2 2 2 2 3 2" xfId="32153" xr:uid="{3CF157EA-50E1-426C-8654-939E4703CFD4}"/>
    <cellStyle name="Normal 2 2 2 9 3 2 2 2 2 2 4" xfId="32154" xr:uid="{00C69309-604E-44E8-BE14-80A8E4E376C8}"/>
    <cellStyle name="Normal 2 2 2 9 3 2 2 2 2 3" xfId="32155" xr:uid="{F696880D-BA6F-4391-B6A2-9859077DB4AA}"/>
    <cellStyle name="Normal 2 2 2 9 3 2 2 2 2 3 2" xfId="32156" xr:uid="{01F8DCA1-29E4-4F74-8DF4-3BF5D2A04161}"/>
    <cellStyle name="Normal 2 2 2 9 3 2 2 2 2 3 2 2" xfId="32157" xr:uid="{4085ECDE-FA97-4128-BC52-6FE99FE24021}"/>
    <cellStyle name="Normal 2 2 2 9 3 2 2 2 2 3 3" xfId="32158" xr:uid="{68BF150E-D673-4AFB-9FCE-C15F3F11F302}"/>
    <cellStyle name="Normal 2 2 2 9 3 2 2 2 2 4" xfId="32159" xr:uid="{B2433CCE-B4BB-406C-882B-FE23C1D905DA}"/>
    <cellStyle name="Normal 2 2 2 9 3 2 2 2 2 4 2" xfId="32160" xr:uid="{601A8B5F-36C6-452F-8EA7-F54F39A5E06F}"/>
    <cellStyle name="Normal 2 2 2 9 3 2 2 2 2 5" xfId="32161" xr:uid="{B6AD65C1-A506-4603-882B-6AC3AEFCFE1E}"/>
    <cellStyle name="Normal 2 2 2 9 3 2 2 2 3" xfId="32162" xr:uid="{D513F5AF-BC04-4DD5-A1DF-035B6F23FB9F}"/>
    <cellStyle name="Normal 2 2 2 9 3 2 2 2 3 2" xfId="32163" xr:uid="{76A218DB-83E0-4885-99FA-0EBDBB6DDAE8}"/>
    <cellStyle name="Normal 2 2 2 9 3 2 2 2 3 2 2" xfId="32164" xr:uid="{FBDFF2C8-0412-49BF-9DAD-A2C13DEB1525}"/>
    <cellStyle name="Normal 2 2 2 9 3 2 2 2 3 2 2 2" xfId="32165" xr:uid="{797878D7-F4AA-4AF5-8127-1C8ECC915F65}"/>
    <cellStyle name="Normal 2 2 2 9 3 2 2 2 3 2 3" xfId="32166" xr:uid="{B8E25AD8-A61E-4E3C-A954-DC886D02926D}"/>
    <cellStyle name="Normal 2 2 2 9 3 2 2 2 3 3" xfId="32167" xr:uid="{5529281B-D366-4B55-A182-EFCBAA340627}"/>
    <cellStyle name="Normal 2 2 2 9 3 2 2 2 3 3 2" xfId="32168" xr:uid="{D0D30C19-DA2B-4E85-8789-3D6A7FB82132}"/>
    <cellStyle name="Normal 2 2 2 9 3 2 2 2 3 4" xfId="32169" xr:uid="{2DAA3749-6EA0-42E9-AE2F-ACE0F4556EF3}"/>
    <cellStyle name="Normal 2 2 2 9 3 2 2 2 4" xfId="32170" xr:uid="{6A1FA53D-57DB-4F8B-9734-7269B38B8151}"/>
    <cellStyle name="Normal 2 2 2 9 3 2 2 2 4 2" xfId="32171" xr:uid="{55FE2D21-F554-4C50-8BCE-6A46F6265780}"/>
    <cellStyle name="Normal 2 2 2 9 3 2 2 2 4 2 2" xfId="32172" xr:uid="{0CBE12B7-4779-4EA8-97F1-7CE6D69DB1F5}"/>
    <cellStyle name="Normal 2 2 2 9 3 2 2 2 4 3" xfId="32173" xr:uid="{9DBB45EF-086E-4C26-8C7C-8B30F3C0C9D2}"/>
    <cellStyle name="Normal 2 2 2 9 3 2 2 2 5" xfId="32174" xr:uid="{002980C1-E6F6-4C12-BF34-08F7DC7E12EC}"/>
    <cellStyle name="Normal 2 2 2 9 3 2 2 2 5 2" xfId="32175" xr:uid="{58943730-CF2E-433D-A4BC-9D6AC63291F5}"/>
    <cellStyle name="Normal 2 2 2 9 3 2 2 2 6" xfId="32176" xr:uid="{224F8647-0F19-4B4E-B167-2C5F5D5C5587}"/>
    <cellStyle name="Normal 2 2 2 9 3 2 2 3" xfId="32177" xr:uid="{427F3991-4856-415A-8DA3-C53BFD49D0FC}"/>
    <cellStyle name="Normal 2 2 2 9 3 2 2 3 2" xfId="32178" xr:uid="{5BFCD041-6AC6-431F-976F-72EE16CB855F}"/>
    <cellStyle name="Normal 2 2 2 9 3 2 2 3 2 2" xfId="32179" xr:uid="{5954292E-4C6F-41DC-B8F1-50208238848D}"/>
    <cellStyle name="Normal 2 2 2 9 3 2 2 3 2 2 2" xfId="32180" xr:uid="{7CC4AC2D-8A57-4794-A799-6F6A02D3B797}"/>
    <cellStyle name="Normal 2 2 2 9 3 2 2 3 2 2 2 2" xfId="32181" xr:uid="{BE9B2564-8E50-4CED-8296-D8E2BE46D0AD}"/>
    <cellStyle name="Normal 2 2 2 9 3 2 2 3 2 2 3" xfId="32182" xr:uid="{23356AC0-569D-418D-AF45-8E3B2C7D4920}"/>
    <cellStyle name="Normal 2 2 2 9 3 2 2 3 2 3" xfId="32183" xr:uid="{95FCAD4B-58F8-4B55-BCF2-7D4CC6A965C5}"/>
    <cellStyle name="Normal 2 2 2 9 3 2 2 3 2 3 2" xfId="32184" xr:uid="{9BB37F2D-676E-4F04-9F65-A9B5FE819B7B}"/>
    <cellStyle name="Normal 2 2 2 9 3 2 2 3 2 4" xfId="32185" xr:uid="{EAB22830-2C37-483F-AB97-41665F5A5346}"/>
    <cellStyle name="Normal 2 2 2 9 3 2 2 3 3" xfId="32186" xr:uid="{26FF68B7-04F9-404C-8242-EF3787FE5007}"/>
    <cellStyle name="Normal 2 2 2 9 3 2 2 3 3 2" xfId="32187" xr:uid="{EE4C1C1B-9520-439C-9FED-3800FCDD5A3C}"/>
    <cellStyle name="Normal 2 2 2 9 3 2 2 3 3 2 2" xfId="32188" xr:uid="{D649F067-A74B-48FE-8795-D557A9D25E33}"/>
    <cellStyle name="Normal 2 2 2 9 3 2 2 3 3 3" xfId="32189" xr:uid="{BB844A9D-5258-4386-B18E-DCCC5BD366F3}"/>
    <cellStyle name="Normal 2 2 2 9 3 2 2 3 4" xfId="32190" xr:uid="{6B566D76-0820-4265-8AB4-ADFB88F5B653}"/>
    <cellStyle name="Normal 2 2 2 9 3 2 2 3 4 2" xfId="32191" xr:uid="{85CC3BAD-010B-4CBF-AF30-18D722B3BCD4}"/>
    <cellStyle name="Normal 2 2 2 9 3 2 2 3 5" xfId="32192" xr:uid="{583B09C2-0D52-41A7-A7A0-0F562D86A665}"/>
    <cellStyle name="Normal 2 2 2 9 3 2 2 4" xfId="32193" xr:uid="{201D1727-E354-477B-8778-E259C2432FE9}"/>
    <cellStyle name="Normal 2 2 2 9 3 2 2 4 2" xfId="32194" xr:uid="{E4904CA9-C28A-49A2-BB59-9705D572C6EF}"/>
    <cellStyle name="Normal 2 2 2 9 3 2 2 4 2 2" xfId="32195" xr:uid="{13A33355-943F-49B2-8F27-595F0FEB63AA}"/>
    <cellStyle name="Normal 2 2 2 9 3 2 2 4 2 2 2" xfId="32196" xr:uid="{07ED62D4-E9E8-4410-A795-1D66CF07ABD3}"/>
    <cellStyle name="Normal 2 2 2 9 3 2 2 4 2 3" xfId="32197" xr:uid="{280A33ED-A187-45B5-9357-27CF648FA65E}"/>
    <cellStyle name="Normal 2 2 2 9 3 2 2 4 3" xfId="32198" xr:uid="{0E1344DA-891A-4FFD-BD3B-D3E7B5352800}"/>
    <cellStyle name="Normal 2 2 2 9 3 2 2 4 3 2" xfId="32199" xr:uid="{F52A6B7D-E013-4B88-A23F-D6A148FFB5A3}"/>
    <cellStyle name="Normal 2 2 2 9 3 2 2 4 4" xfId="32200" xr:uid="{A9697C40-8B8F-45C1-A132-ABE84281D1CA}"/>
    <cellStyle name="Normal 2 2 2 9 3 2 2 5" xfId="32201" xr:uid="{77EAF3C2-98F1-4628-9C61-1A7D0F72B2D5}"/>
    <cellStyle name="Normal 2 2 2 9 3 2 2 5 2" xfId="32202" xr:uid="{48008FB0-8570-462D-986B-C1EE5463E412}"/>
    <cellStyle name="Normal 2 2 2 9 3 2 2 5 2 2" xfId="32203" xr:uid="{FF475600-F5BB-4A99-8E69-E9F5BA3761C3}"/>
    <cellStyle name="Normal 2 2 2 9 3 2 2 5 3" xfId="32204" xr:uid="{116AC7C5-C657-4749-A692-855DC05DB53C}"/>
    <cellStyle name="Normal 2 2 2 9 3 2 2 6" xfId="32205" xr:uid="{2DD97326-B917-42E4-8DC7-388036B5C94C}"/>
    <cellStyle name="Normal 2 2 2 9 3 2 2 6 2" xfId="32206" xr:uid="{F572ACDA-B3F2-456A-9060-39BA54D7106D}"/>
    <cellStyle name="Normal 2 2 2 9 3 2 2 7" xfId="32207" xr:uid="{E0C7E693-085D-4BF2-867A-075C1A1E0029}"/>
    <cellStyle name="Normal 2 2 2 9 3 2 3" xfId="32208" xr:uid="{FA18833E-9AA5-4341-BC1A-1F3A2F74D3A4}"/>
    <cellStyle name="Normal 2 2 2 9 3 2 3 2" xfId="32209" xr:uid="{59958A94-98E1-49CC-83EB-37CBDE9BC634}"/>
    <cellStyle name="Normal 2 2 2 9 3 2 3 2 2" xfId="32210" xr:uid="{6ADCE6AD-F936-4668-AB3C-992E74A32126}"/>
    <cellStyle name="Normal 2 2 2 9 3 2 3 2 2 2" xfId="32211" xr:uid="{07729F12-9D93-4D20-89A7-A6728E41C8A0}"/>
    <cellStyle name="Normal 2 2 2 9 3 2 3 2 2 2 2" xfId="32212" xr:uid="{C916F8C4-ED3A-4038-B042-9CFCA5558309}"/>
    <cellStyle name="Normal 2 2 2 9 3 2 3 2 2 2 2 2" xfId="32213" xr:uid="{B157B33B-A072-4AB0-B485-FAB5855AB8FE}"/>
    <cellStyle name="Normal 2 2 2 9 3 2 3 2 2 2 3" xfId="32214" xr:uid="{E6818C18-E29F-4F13-8E74-8EFDC2714547}"/>
    <cellStyle name="Normal 2 2 2 9 3 2 3 2 2 3" xfId="32215" xr:uid="{F5115AA9-BC5C-47D1-A90F-2EC035E0207B}"/>
    <cellStyle name="Normal 2 2 2 9 3 2 3 2 2 3 2" xfId="32216" xr:uid="{FC14E874-9144-4AAC-9FB4-CA813875E7DA}"/>
    <cellStyle name="Normal 2 2 2 9 3 2 3 2 2 4" xfId="32217" xr:uid="{6C252630-29A3-4A48-8CE2-14895C806FFF}"/>
    <cellStyle name="Normal 2 2 2 9 3 2 3 2 3" xfId="32218" xr:uid="{C31B3693-0D55-4D01-86E4-A7BEFB9C1D14}"/>
    <cellStyle name="Normal 2 2 2 9 3 2 3 2 3 2" xfId="32219" xr:uid="{FF4C6F91-05D0-4090-9C9F-1E792901DD25}"/>
    <cellStyle name="Normal 2 2 2 9 3 2 3 2 3 2 2" xfId="32220" xr:uid="{C0D0A5F2-3409-40BF-AB04-20E3B664845A}"/>
    <cellStyle name="Normal 2 2 2 9 3 2 3 2 3 3" xfId="32221" xr:uid="{50802B86-8187-4176-8300-1C0395F64F30}"/>
    <cellStyle name="Normal 2 2 2 9 3 2 3 2 4" xfId="32222" xr:uid="{2504499E-072F-4D9C-B999-B3C5F2AEA8A4}"/>
    <cellStyle name="Normal 2 2 2 9 3 2 3 2 4 2" xfId="32223" xr:uid="{7D560497-5AE8-4C0E-BFAD-ECEE1DE1EB02}"/>
    <cellStyle name="Normal 2 2 2 9 3 2 3 2 5" xfId="32224" xr:uid="{EF32B89B-FD0C-4739-A74D-FEC95BA435CE}"/>
    <cellStyle name="Normal 2 2 2 9 3 2 3 3" xfId="32225" xr:uid="{5726B147-5D45-43F3-9D43-D6FD99B9780E}"/>
    <cellStyle name="Normal 2 2 2 9 3 2 3 3 2" xfId="32226" xr:uid="{C062E109-63DE-460C-84D2-28A8F135791F}"/>
    <cellStyle name="Normal 2 2 2 9 3 2 3 3 2 2" xfId="32227" xr:uid="{C338BE8D-41FC-49FB-A1C9-56F6C1EC8D92}"/>
    <cellStyle name="Normal 2 2 2 9 3 2 3 3 2 2 2" xfId="32228" xr:uid="{18D0B33A-178D-447F-8561-E969581EFFC3}"/>
    <cellStyle name="Normal 2 2 2 9 3 2 3 3 2 3" xfId="32229" xr:uid="{909C1955-072B-4C0A-9760-F331DB79B6AE}"/>
    <cellStyle name="Normal 2 2 2 9 3 2 3 3 3" xfId="32230" xr:uid="{3E3CAA0C-F474-4301-850D-B7E3925F1E11}"/>
    <cellStyle name="Normal 2 2 2 9 3 2 3 3 3 2" xfId="32231" xr:uid="{88D95D45-8759-4A6F-94E6-B54E37736DB0}"/>
    <cellStyle name="Normal 2 2 2 9 3 2 3 3 4" xfId="32232" xr:uid="{097B021D-E8C3-441C-BCD8-4D74A639C8FC}"/>
    <cellStyle name="Normal 2 2 2 9 3 2 3 4" xfId="32233" xr:uid="{328F4D25-2C08-42A2-9F40-D3325EDCF1BC}"/>
    <cellStyle name="Normal 2 2 2 9 3 2 3 4 2" xfId="32234" xr:uid="{0BAFD55B-6482-4C58-9856-C695E99B8DF1}"/>
    <cellStyle name="Normal 2 2 2 9 3 2 3 4 2 2" xfId="32235" xr:uid="{46F05104-93DF-4A25-9DFC-209E67D69E14}"/>
    <cellStyle name="Normal 2 2 2 9 3 2 3 4 3" xfId="32236" xr:uid="{2F26C4CD-6853-49A6-BD62-9ECE80E75BD5}"/>
    <cellStyle name="Normal 2 2 2 9 3 2 3 5" xfId="32237" xr:uid="{54149B8B-A0A1-4439-882F-1EF60DAD9EAC}"/>
    <cellStyle name="Normal 2 2 2 9 3 2 3 5 2" xfId="32238" xr:uid="{FDC2C3E8-1B8E-4903-B75D-DF320ECB458E}"/>
    <cellStyle name="Normal 2 2 2 9 3 2 3 6" xfId="32239" xr:uid="{9EA16594-4957-4097-B3C2-1BCE94BAFF3F}"/>
    <cellStyle name="Normal 2 2 2 9 3 2 4" xfId="32240" xr:uid="{9C1FF295-85AA-40F2-8744-FD0AA1A5A3A8}"/>
    <cellStyle name="Normal 2 2 2 9 3 2 4 2" xfId="32241" xr:uid="{6068E4C8-170E-484F-9112-E04F88822249}"/>
    <cellStyle name="Normal 2 2 2 9 3 2 4 2 2" xfId="32242" xr:uid="{76A95982-DB45-46E7-9430-308C3891A4E8}"/>
    <cellStyle name="Normal 2 2 2 9 3 2 4 2 2 2" xfId="32243" xr:uid="{5425CDBA-A9D9-4548-B640-73700A0B9B9C}"/>
    <cellStyle name="Normal 2 2 2 9 3 2 4 2 2 2 2" xfId="32244" xr:uid="{BA91DCF5-7AE4-4780-A7BD-A5C96E947231}"/>
    <cellStyle name="Normal 2 2 2 9 3 2 4 2 2 3" xfId="32245" xr:uid="{7C854684-CD45-4201-B3B5-FF0C775A6D95}"/>
    <cellStyle name="Normal 2 2 2 9 3 2 4 2 3" xfId="32246" xr:uid="{6659C176-86CE-41C7-A9CA-34208ADC50E9}"/>
    <cellStyle name="Normal 2 2 2 9 3 2 4 2 3 2" xfId="32247" xr:uid="{598594DE-F643-4E6A-81C3-EBA26A132965}"/>
    <cellStyle name="Normal 2 2 2 9 3 2 4 2 4" xfId="32248" xr:uid="{7493743D-E30D-40D1-BDD2-6ACCD0778D83}"/>
    <cellStyle name="Normal 2 2 2 9 3 2 4 3" xfId="32249" xr:uid="{DFA52FBD-D810-4F6F-8BFB-4EE53C0785C2}"/>
    <cellStyle name="Normal 2 2 2 9 3 2 4 3 2" xfId="32250" xr:uid="{5FDF18E1-0C07-4849-B02C-E0F22F6F1DBA}"/>
    <cellStyle name="Normal 2 2 2 9 3 2 4 3 2 2" xfId="32251" xr:uid="{25A42227-1A86-4BDD-A4C8-21F9FECDAF19}"/>
    <cellStyle name="Normal 2 2 2 9 3 2 4 3 3" xfId="32252" xr:uid="{21279411-486D-49F7-853B-9E5D913A16E4}"/>
    <cellStyle name="Normal 2 2 2 9 3 2 4 4" xfId="32253" xr:uid="{3F2B69BA-DBCB-470B-93AC-989CC57245B8}"/>
    <cellStyle name="Normal 2 2 2 9 3 2 4 4 2" xfId="32254" xr:uid="{BB7806F7-90ED-49CB-A537-E0CC21833280}"/>
    <cellStyle name="Normal 2 2 2 9 3 2 4 5" xfId="32255" xr:uid="{ED632D78-15A5-4A49-8517-5CF2AE66C2D2}"/>
    <cellStyle name="Normal 2 2 2 9 3 2 5" xfId="32256" xr:uid="{926473A4-F84E-4E3F-AA95-B2EB1A270688}"/>
    <cellStyle name="Normal 2 2 2 9 3 2 5 2" xfId="32257" xr:uid="{0C30A931-2FC8-4E52-92F8-3C8D4E34242D}"/>
    <cellStyle name="Normal 2 2 2 9 3 2 5 2 2" xfId="32258" xr:uid="{9DDBF7D5-2F56-435C-A4AD-EFC09D0436F9}"/>
    <cellStyle name="Normal 2 2 2 9 3 2 5 2 2 2" xfId="32259" xr:uid="{E1E2CFD4-6DA8-4C07-A0DE-E7BEE7E6112D}"/>
    <cellStyle name="Normal 2 2 2 9 3 2 5 2 3" xfId="32260" xr:uid="{43C54167-A42C-4889-BF6B-9A1B92165A75}"/>
    <cellStyle name="Normal 2 2 2 9 3 2 5 3" xfId="32261" xr:uid="{75176715-D654-4A05-9DB3-37698D862395}"/>
    <cellStyle name="Normal 2 2 2 9 3 2 5 3 2" xfId="32262" xr:uid="{7078B911-4317-4144-A74A-481ABC4028E2}"/>
    <cellStyle name="Normal 2 2 2 9 3 2 5 4" xfId="32263" xr:uid="{4311968B-86CB-4337-815F-B0AAC70087D2}"/>
    <cellStyle name="Normal 2 2 2 9 3 2 6" xfId="32264" xr:uid="{6739EDE4-FD79-4EDD-B3C3-8312F43A488D}"/>
    <cellStyle name="Normal 2 2 2 9 3 2 6 2" xfId="32265" xr:uid="{B840981D-6168-47B7-9249-0737ABC4A072}"/>
    <cellStyle name="Normal 2 2 2 9 3 2 6 2 2" xfId="32266" xr:uid="{EEF2749A-5F28-487E-B70A-00866D8E8225}"/>
    <cellStyle name="Normal 2 2 2 9 3 2 6 3" xfId="32267" xr:uid="{1019CBA3-1582-44E0-8E05-861E9CCDC011}"/>
    <cellStyle name="Normal 2 2 2 9 3 2 7" xfId="32268" xr:uid="{56D130FF-ADB9-4017-9E1C-4261F5A23CBC}"/>
    <cellStyle name="Normal 2 2 2 9 3 2 7 2" xfId="32269" xr:uid="{B72E9AD5-72A6-4CB7-A8EA-7C943CC47436}"/>
    <cellStyle name="Normal 2 2 2 9 3 2 8" xfId="32270" xr:uid="{8E09A239-3793-4FB0-8C45-870FDDC1DFEA}"/>
    <cellStyle name="Normal 2 2 2 9 3 3" xfId="32271" xr:uid="{2AEB30F8-C4B6-4D26-A6CD-658933424657}"/>
    <cellStyle name="Normal 2 2 2 9 3 3 2" xfId="32272" xr:uid="{399AE5B3-F8E4-412F-8EC6-3D472A7A1B09}"/>
    <cellStyle name="Normal 2 2 2 9 3 3 2 2" xfId="32273" xr:uid="{0D7E3D24-D343-46B7-874D-B6C14EB363EB}"/>
    <cellStyle name="Normal 2 2 2 9 3 3 2 2 2" xfId="32274" xr:uid="{0EED20B8-5725-41AE-9675-55F8B759D82E}"/>
    <cellStyle name="Normal 2 2 2 9 3 3 2 2 2 2" xfId="32275" xr:uid="{67686051-7AC5-4781-98A6-E00F412FD803}"/>
    <cellStyle name="Normal 2 2 2 9 3 3 2 2 2 2 2" xfId="32276" xr:uid="{DFA599A6-E07B-4B3F-968A-8092590DEA7F}"/>
    <cellStyle name="Normal 2 2 2 9 3 3 2 2 2 2 2 2" xfId="32277" xr:uid="{690FD30E-4E0C-4240-90F5-A72205DB546D}"/>
    <cellStyle name="Normal 2 2 2 9 3 3 2 2 2 2 3" xfId="32278" xr:uid="{5E3FE34A-0A16-4C06-B99A-63659B493F8E}"/>
    <cellStyle name="Normal 2 2 2 9 3 3 2 2 2 3" xfId="32279" xr:uid="{A911107B-7483-4120-B914-09D93750B855}"/>
    <cellStyle name="Normal 2 2 2 9 3 3 2 2 2 3 2" xfId="32280" xr:uid="{B3889AA4-418F-4533-B445-1BCB49541418}"/>
    <cellStyle name="Normal 2 2 2 9 3 3 2 2 2 4" xfId="32281" xr:uid="{DB969C72-329E-4CCA-B47E-09153DD249C7}"/>
    <cellStyle name="Normal 2 2 2 9 3 3 2 2 3" xfId="32282" xr:uid="{E77EA600-E876-4CC0-8CB2-60F47800F34E}"/>
    <cellStyle name="Normal 2 2 2 9 3 3 2 2 3 2" xfId="32283" xr:uid="{F76F8290-A643-40A0-B609-D2E114A48A1A}"/>
    <cellStyle name="Normal 2 2 2 9 3 3 2 2 3 2 2" xfId="32284" xr:uid="{F4096051-9AF6-48E4-AC75-FE6D39ED30D8}"/>
    <cellStyle name="Normal 2 2 2 9 3 3 2 2 3 3" xfId="32285" xr:uid="{CDF2B772-A514-449E-9197-395EFA086FE0}"/>
    <cellStyle name="Normal 2 2 2 9 3 3 2 2 4" xfId="32286" xr:uid="{031B3E4A-EEF6-4611-B029-D3D610789702}"/>
    <cellStyle name="Normal 2 2 2 9 3 3 2 2 4 2" xfId="32287" xr:uid="{367298D2-E413-412B-B908-4D63D7B583B9}"/>
    <cellStyle name="Normal 2 2 2 9 3 3 2 2 5" xfId="32288" xr:uid="{1A5C6D91-8C63-4D9D-B29C-7C6EDE8484F7}"/>
    <cellStyle name="Normal 2 2 2 9 3 3 2 3" xfId="32289" xr:uid="{A25D7DE0-24F1-4FE5-895E-2602695FB8B1}"/>
    <cellStyle name="Normal 2 2 2 9 3 3 2 3 2" xfId="32290" xr:uid="{51A7989E-1569-4D8C-A675-9969D2BFF33B}"/>
    <cellStyle name="Normal 2 2 2 9 3 3 2 3 2 2" xfId="32291" xr:uid="{61609E34-56E0-44A5-AE2B-A580A42374A4}"/>
    <cellStyle name="Normal 2 2 2 9 3 3 2 3 2 2 2" xfId="32292" xr:uid="{BC9B3D8D-18D7-4769-9DED-91EE2CBD7D63}"/>
    <cellStyle name="Normal 2 2 2 9 3 3 2 3 2 3" xfId="32293" xr:uid="{3EE2B895-876D-4A8F-BBD3-B2E6416A6864}"/>
    <cellStyle name="Normal 2 2 2 9 3 3 2 3 3" xfId="32294" xr:uid="{1154224C-9D6D-441C-B73E-83034A52224C}"/>
    <cellStyle name="Normal 2 2 2 9 3 3 2 3 3 2" xfId="32295" xr:uid="{19F12A2A-E4F9-4DFF-8B4B-B0B466D6CBBD}"/>
    <cellStyle name="Normal 2 2 2 9 3 3 2 3 4" xfId="32296" xr:uid="{BD060819-3F68-4160-8CD3-FE757DF41C9C}"/>
    <cellStyle name="Normal 2 2 2 9 3 3 2 4" xfId="32297" xr:uid="{8617D01F-41FA-4DD5-BA79-EFBFF3D5641D}"/>
    <cellStyle name="Normal 2 2 2 9 3 3 2 4 2" xfId="32298" xr:uid="{CD02158F-5A4F-4A1B-9DD1-1016C54B4B39}"/>
    <cellStyle name="Normal 2 2 2 9 3 3 2 4 2 2" xfId="32299" xr:uid="{CDF6A356-41A4-43EE-961E-C0683CFDE2B6}"/>
    <cellStyle name="Normal 2 2 2 9 3 3 2 4 3" xfId="32300" xr:uid="{31B4340F-45E5-45E7-B79E-72A648D62539}"/>
    <cellStyle name="Normal 2 2 2 9 3 3 2 5" xfId="32301" xr:uid="{E8403721-9C04-4801-968B-A620DF3A6658}"/>
    <cellStyle name="Normal 2 2 2 9 3 3 2 5 2" xfId="32302" xr:uid="{A51FDA05-DEE1-4AF6-81C8-8793E6C142B4}"/>
    <cellStyle name="Normal 2 2 2 9 3 3 2 6" xfId="32303" xr:uid="{FF5C89EB-3D68-47D5-A1AF-4AB86F3DF23A}"/>
    <cellStyle name="Normal 2 2 2 9 3 3 3" xfId="32304" xr:uid="{6B8227CC-4FDC-4F6B-B40F-998C96BEB699}"/>
    <cellStyle name="Normal 2 2 2 9 3 3 3 2" xfId="32305" xr:uid="{5CBF9511-440C-4E95-88AF-657142E74990}"/>
    <cellStyle name="Normal 2 2 2 9 3 3 3 2 2" xfId="32306" xr:uid="{1990FCB4-1188-4F28-B700-553637A974BC}"/>
    <cellStyle name="Normal 2 2 2 9 3 3 3 2 2 2" xfId="32307" xr:uid="{A76D7470-930C-4923-A41E-81ED6501319F}"/>
    <cellStyle name="Normal 2 2 2 9 3 3 3 2 2 2 2" xfId="32308" xr:uid="{6B0A328B-78DE-4A8E-AE2B-26237AEFC31E}"/>
    <cellStyle name="Normal 2 2 2 9 3 3 3 2 2 3" xfId="32309" xr:uid="{25964F9F-C895-49C6-B5E0-E2ECEF81B9FB}"/>
    <cellStyle name="Normal 2 2 2 9 3 3 3 2 3" xfId="32310" xr:uid="{7574B602-8FAD-4279-8A1E-568F478DF41A}"/>
    <cellStyle name="Normal 2 2 2 9 3 3 3 2 3 2" xfId="32311" xr:uid="{15215CF4-888A-44BC-91FA-171289F3FD62}"/>
    <cellStyle name="Normal 2 2 2 9 3 3 3 2 4" xfId="32312" xr:uid="{D21CC739-BAE4-442C-811A-CE392F89D79E}"/>
    <cellStyle name="Normal 2 2 2 9 3 3 3 3" xfId="32313" xr:uid="{DA94D7F3-6001-4FC3-A11F-68587972E6AF}"/>
    <cellStyle name="Normal 2 2 2 9 3 3 3 3 2" xfId="32314" xr:uid="{BCCEC1A5-57D5-4513-A466-75C78C56BFD2}"/>
    <cellStyle name="Normal 2 2 2 9 3 3 3 3 2 2" xfId="32315" xr:uid="{C2C56BF9-FD81-44A2-B4EE-B8CC156E85A5}"/>
    <cellStyle name="Normal 2 2 2 9 3 3 3 3 3" xfId="32316" xr:uid="{3171DAB8-B45F-4553-A601-69AD2EA899F9}"/>
    <cellStyle name="Normal 2 2 2 9 3 3 3 4" xfId="32317" xr:uid="{F6A8902D-D553-45D0-8DD9-D87F943181B4}"/>
    <cellStyle name="Normal 2 2 2 9 3 3 3 4 2" xfId="32318" xr:uid="{676607AF-C5E8-4989-92AB-9460459FD149}"/>
    <cellStyle name="Normal 2 2 2 9 3 3 3 5" xfId="32319" xr:uid="{775215F7-C36E-49CD-B87A-2CD798A9AACB}"/>
    <cellStyle name="Normal 2 2 2 9 3 3 4" xfId="32320" xr:uid="{88172EAA-0A10-4467-A972-AF42ED8AA342}"/>
    <cellStyle name="Normal 2 2 2 9 3 3 4 2" xfId="32321" xr:uid="{4BF4AE09-B079-439B-A3E9-4D6E89860CBC}"/>
    <cellStyle name="Normal 2 2 2 9 3 3 4 2 2" xfId="32322" xr:uid="{61B18C13-6D79-4763-B76A-59F78211E93F}"/>
    <cellStyle name="Normal 2 2 2 9 3 3 4 2 2 2" xfId="32323" xr:uid="{672F12B1-89B4-44F4-BE32-215522405031}"/>
    <cellStyle name="Normal 2 2 2 9 3 3 4 2 3" xfId="32324" xr:uid="{2ADCA6F3-7407-4C4F-A6A5-DBE80E5F77BE}"/>
    <cellStyle name="Normal 2 2 2 9 3 3 4 3" xfId="32325" xr:uid="{74561E05-517C-4CAF-9186-377119D519B4}"/>
    <cellStyle name="Normal 2 2 2 9 3 3 4 3 2" xfId="32326" xr:uid="{D5A3DD6A-2DCA-4221-ABC3-6FDF5F2E334F}"/>
    <cellStyle name="Normal 2 2 2 9 3 3 4 4" xfId="32327" xr:uid="{40D615CE-F325-4FC1-8B76-7CCCC30458F3}"/>
    <cellStyle name="Normal 2 2 2 9 3 3 5" xfId="32328" xr:uid="{1BF35801-E84C-4C5C-A53D-21E806C742CD}"/>
    <cellStyle name="Normal 2 2 2 9 3 3 5 2" xfId="32329" xr:uid="{24BE62E0-D608-406D-A609-7EC29A50E620}"/>
    <cellStyle name="Normal 2 2 2 9 3 3 5 2 2" xfId="32330" xr:uid="{9A04151E-9851-4E22-B26B-21D138AA6DAD}"/>
    <cellStyle name="Normal 2 2 2 9 3 3 5 3" xfId="32331" xr:uid="{BB5F534D-31A6-4105-8FDC-5C35B51955BF}"/>
    <cellStyle name="Normal 2 2 2 9 3 3 6" xfId="32332" xr:uid="{C7D90BCD-195D-46B9-8973-AF720313409B}"/>
    <cellStyle name="Normal 2 2 2 9 3 3 6 2" xfId="32333" xr:uid="{521791FE-06C5-490F-9AB3-A1CABCB99AC8}"/>
    <cellStyle name="Normal 2 2 2 9 3 3 7" xfId="32334" xr:uid="{B8A1A5D4-5F70-43D0-8B24-29BEC0A57A43}"/>
    <cellStyle name="Normal 2 2 2 9 3 4" xfId="32335" xr:uid="{3751ED5C-03CD-4A62-9509-7FDFF5569DE5}"/>
    <cellStyle name="Normal 2 2 2 9 3 4 2" xfId="32336" xr:uid="{0DF55D4C-FF76-4656-AECB-74FB12B37C90}"/>
    <cellStyle name="Normal 2 2 2 9 3 4 2 2" xfId="32337" xr:uid="{01C2B67E-27BC-4544-97A3-E253565F53AF}"/>
    <cellStyle name="Normal 2 2 2 9 3 4 2 2 2" xfId="32338" xr:uid="{7DA82871-5324-4E08-90E8-DF1C254F42E0}"/>
    <cellStyle name="Normal 2 2 2 9 3 4 2 2 2 2" xfId="32339" xr:uid="{051157A5-1ECF-4BF8-8CF4-42892153CA44}"/>
    <cellStyle name="Normal 2 2 2 9 3 4 2 2 2 2 2" xfId="32340" xr:uid="{F909123C-771E-4DDA-A1F4-9FC5AB83DF43}"/>
    <cellStyle name="Normal 2 2 2 9 3 4 2 2 2 3" xfId="32341" xr:uid="{53640DA2-75C0-4658-B5C8-3ABED5C652DB}"/>
    <cellStyle name="Normal 2 2 2 9 3 4 2 2 3" xfId="32342" xr:uid="{C8110744-3CAD-4C5C-9195-C76216758338}"/>
    <cellStyle name="Normal 2 2 2 9 3 4 2 2 3 2" xfId="32343" xr:uid="{8BC23F6B-8358-48E7-9330-A63EC24BB341}"/>
    <cellStyle name="Normal 2 2 2 9 3 4 2 2 4" xfId="32344" xr:uid="{B883BEC7-60A8-4ACE-A186-4649C7506A15}"/>
    <cellStyle name="Normal 2 2 2 9 3 4 2 3" xfId="32345" xr:uid="{B35BEEBE-81AE-4D08-BE30-B700D52F60CD}"/>
    <cellStyle name="Normal 2 2 2 9 3 4 2 3 2" xfId="32346" xr:uid="{C9FEA5D2-18D8-42C0-8EDA-B762D18C10C8}"/>
    <cellStyle name="Normal 2 2 2 9 3 4 2 3 2 2" xfId="32347" xr:uid="{FECCB885-5256-42C4-8F70-D1A48577D438}"/>
    <cellStyle name="Normal 2 2 2 9 3 4 2 3 3" xfId="32348" xr:uid="{0BFF0C61-208D-4EBF-A9BF-CC6D11E83B5F}"/>
    <cellStyle name="Normal 2 2 2 9 3 4 2 4" xfId="32349" xr:uid="{37969AAF-2532-4C86-B80D-82D80439FB5E}"/>
    <cellStyle name="Normal 2 2 2 9 3 4 2 4 2" xfId="32350" xr:uid="{811FFCEA-58A4-4B93-90EF-569C10B5549A}"/>
    <cellStyle name="Normal 2 2 2 9 3 4 2 5" xfId="32351" xr:uid="{FCE1F235-F73C-4391-8161-0E468E622A22}"/>
    <cellStyle name="Normal 2 2 2 9 3 4 3" xfId="32352" xr:uid="{2DD5E754-BA0F-4A5D-A23B-66ADD1840860}"/>
    <cellStyle name="Normal 2 2 2 9 3 4 3 2" xfId="32353" xr:uid="{6142E81A-E83D-42FB-8912-1124E0EAF0D2}"/>
    <cellStyle name="Normal 2 2 2 9 3 4 3 2 2" xfId="32354" xr:uid="{DBAEC613-E7FC-4405-AC20-2762C8B7D7D4}"/>
    <cellStyle name="Normal 2 2 2 9 3 4 3 2 2 2" xfId="32355" xr:uid="{C422660E-5137-47FC-834D-9947159FDA64}"/>
    <cellStyle name="Normal 2 2 2 9 3 4 3 2 3" xfId="32356" xr:uid="{76F40193-37E2-4B79-A3CA-E6AC521F19B1}"/>
    <cellStyle name="Normal 2 2 2 9 3 4 3 3" xfId="32357" xr:uid="{6AA644D0-BE86-4E95-8778-E33EAE54E5A8}"/>
    <cellStyle name="Normal 2 2 2 9 3 4 3 3 2" xfId="32358" xr:uid="{4231AF85-9795-44E9-B754-CC924DB85473}"/>
    <cellStyle name="Normal 2 2 2 9 3 4 3 4" xfId="32359" xr:uid="{88A64CBD-197C-46C7-909B-41BEC00D24A6}"/>
    <cellStyle name="Normal 2 2 2 9 3 4 4" xfId="32360" xr:uid="{0FACD3C7-4677-41BB-871A-C34794DCAF69}"/>
    <cellStyle name="Normal 2 2 2 9 3 4 4 2" xfId="32361" xr:uid="{F9094F7D-D9D1-4D0C-A120-F53C3016501B}"/>
    <cellStyle name="Normal 2 2 2 9 3 4 4 2 2" xfId="32362" xr:uid="{B1313665-0D45-4DB3-AB91-4FDCFBDB97D9}"/>
    <cellStyle name="Normal 2 2 2 9 3 4 4 3" xfId="32363" xr:uid="{400314D9-A9F1-4AC8-8F18-06AF4E4ED8B7}"/>
    <cellStyle name="Normal 2 2 2 9 3 4 5" xfId="32364" xr:uid="{949A09AD-06BD-4D32-89A8-C7C77843ABEB}"/>
    <cellStyle name="Normal 2 2 2 9 3 4 5 2" xfId="32365" xr:uid="{FE96FF50-67E1-4B3D-847C-B06380085DD8}"/>
    <cellStyle name="Normal 2 2 2 9 3 4 6" xfId="32366" xr:uid="{8ECAC34D-53D2-4AC8-9F49-B22141F743A4}"/>
    <cellStyle name="Normal 2 2 2 9 3 5" xfId="32367" xr:uid="{955C8DDB-CA67-4CB0-BA5B-3FDC53698B41}"/>
    <cellStyle name="Normal 2 2 2 9 3 5 2" xfId="32368" xr:uid="{C8D0E684-B9CC-4951-9205-C7F33EF9D39B}"/>
    <cellStyle name="Normal 2 2 2 9 3 5 2 2" xfId="32369" xr:uid="{D9BDE7BC-A5F8-4588-8C94-0AF715416F7E}"/>
    <cellStyle name="Normal 2 2 2 9 3 5 2 2 2" xfId="32370" xr:uid="{FF1E601C-917F-4C33-8217-F4399BC174AE}"/>
    <cellStyle name="Normal 2 2 2 9 3 5 2 2 2 2" xfId="32371" xr:uid="{A333A3C6-DDCB-452B-8120-623FC8E0A12F}"/>
    <cellStyle name="Normal 2 2 2 9 3 5 2 2 3" xfId="32372" xr:uid="{AA9134A2-1A19-4577-8732-65CC762242A7}"/>
    <cellStyle name="Normal 2 2 2 9 3 5 2 3" xfId="32373" xr:uid="{70AEB12D-E6CE-4ECA-8618-43B19DF2AD16}"/>
    <cellStyle name="Normal 2 2 2 9 3 5 2 3 2" xfId="32374" xr:uid="{2DF53579-1828-422B-AF0A-89F55EAFA57C}"/>
    <cellStyle name="Normal 2 2 2 9 3 5 2 4" xfId="32375" xr:uid="{7DE67932-E42B-4D0D-A471-171511716696}"/>
    <cellStyle name="Normal 2 2 2 9 3 5 3" xfId="32376" xr:uid="{C4486A9E-5128-48BA-80E2-C0AC438CAFCF}"/>
    <cellStyle name="Normal 2 2 2 9 3 5 3 2" xfId="32377" xr:uid="{7F3A3E2F-8E35-4848-B0AE-42E4C1393C58}"/>
    <cellStyle name="Normal 2 2 2 9 3 5 3 2 2" xfId="32378" xr:uid="{92C3B4D7-07E0-4EA9-8077-CFC50450D4D7}"/>
    <cellStyle name="Normal 2 2 2 9 3 5 3 3" xfId="32379" xr:uid="{A552BD82-6148-40E1-BAB7-79F116B731E2}"/>
    <cellStyle name="Normal 2 2 2 9 3 5 4" xfId="32380" xr:uid="{F2C80AF3-CBFE-4109-8C1A-E5E508024D28}"/>
    <cellStyle name="Normal 2 2 2 9 3 5 4 2" xfId="32381" xr:uid="{04D422E5-06C4-4DFB-8107-AFAD75704000}"/>
    <cellStyle name="Normal 2 2 2 9 3 5 5" xfId="32382" xr:uid="{EF33AA42-A193-40D3-A29D-A75A887D9BC9}"/>
    <cellStyle name="Normal 2 2 2 9 3 6" xfId="32383" xr:uid="{19A83D24-338E-41CB-9791-FCAC159AAE09}"/>
    <cellStyle name="Normal 2 2 2 9 3 6 2" xfId="32384" xr:uid="{293BA169-5704-4F76-A876-46861571D426}"/>
    <cellStyle name="Normal 2 2 2 9 3 6 2 2" xfId="32385" xr:uid="{36AABB83-1D92-430A-AB4C-DA55C823A959}"/>
    <cellStyle name="Normal 2 2 2 9 3 6 2 2 2" xfId="32386" xr:uid="{E7E33F21-C80B-412F-B236-77E843BB96B9}"/>
    <cellStyle name="Normal 2 2 2 9 3 6 2 3" xfId="32387" xr:uid="{5E7D68A2-533D-492C-A874-393B38C1FF1B}"/>
    <cellStyle name="Normal 2 2 2 9 3 6 3" xfId="32388" xr:uid="{730A29F8-5C8A-44CC-91FE-3573E824AAA2}"/>
    <cellStyle name="Normal 2 2 2 9 3 6 3 2" xfId="32389" xr:uid="{1EE24E40-FA96-4067-9191-679E83B3239E}"/>
    <cellStyle name="Normal 2 2 2 9 3 6 4" xfId="32390" xr:uid="{22B63442-FDA7-49A6-AEF8-7D431FC50E7A}"/>
    <cellStyle name="Normal 2 2 2 9 3 7" xfId="32391" xr:uid="{597C3D15-DBBC-4507-AFC9-566AB74236A8}"/>
    <cellStyle name="Normal 2 2 2 9 3 7 2" xfId="32392" xr:uid="{34F87832-3F27-46DE-A8D4-750B5C696E25}"/>
    <cellStyle name="Normal 2 2 2 9 3 7 2 2" xfId="32393" xr:uid="{41DFAFD4-525C-4AE0-B61F-419315CF5B9B}"/>
    <cellStyle name="Normal 2 2 2 9 3 7 3" xfId="32394" xr:uid="{FA6D1BE5-DACD-402F-ADE9-83898233AD06}"/>
    <cellStyle name="Normal 2 2 2 9 3 8" xfId="32395" xr:uid="{95D7C6F8-B085-41A2-B094-22BD731C6240}"/>
    <cellStyle name="Normal 2 2 2 9 3 8 2" xfId="32396" xr:uid="{D9944725-B132-4B70-978F-809EEE8E9EE8}"/>
    <cellStyle name="Normal 2 2 2 9 3 9" xfId="32397" xr:uid="{60997775-5BD1-4119-9DC0-41BD013BFCA6}"/>
    <cellStyle name="Normal 2 2 2 9 4" xfId="32398" xr:uid="{17F89488-F657-4542-B448-81599BA0D1DB}"/>
    <cellStyle name="Normal 2 2 2 9 4 2" xfId="32399" xr:uid="{6B65C446-A736-485E-8572-47913C85ACD1}"/>
    <cellStyle name="Normal 2 2 2 9 4 2 2" xfId="32400" xr:uid="{4AABDDB8-5EBE-4BF3-86E1-835E7EDD4286}"/>
    <cellStyle name="Normal 2 2 2 9 4 2 2 2" xfId="32401" xr:uid="{F41DA5BE-672D-4926-9CC5-7F33FFA09970}"/>
    <cellStyle name="Normal 2 2 2 9 4 2 2 2 2" xfId="32402" xr:uid="{F20D49CF-63A5-4051-9310-4CB8E2E927B4}"/>
    <cellStyle name="Normal 2 2 2 9 4 2 2 2 2 2" xfId="32403" xr:uid="{1BCB4049-68F5-488D-803D-81CD9A52729B}"/>
    <cellStyle name="Normal 2 2 2 9 4 2 2 2 2 2 2" xfId="32404" xr:uid="{E0898D85-2643-47A5-B8B3-F893B41C34DC}"/>
    <cellStyle name="Normal 2 2 2 9 4 2 2 2 2 2 2 2" xfId="32405" xr:uid="{1E66C2E3-F910-4DE7-BCC0-35C540E3D4C1}"/>
    <cellStyle name="Normal 2 2 2 9 4 2 2 2 2 2 2 2 2" xfId="32406" xr:uid="{4B520453-3065-4109-91DC-300AF057090A}"/>
    <cellStyle name="Normal 2 2 2 9 4 2 2 2 2 2 2 3" xfId="32407" xr:uid="{CDE027DA-248C-4A59-9250-53A12F62C4A2}"/>
    <cellStyle name="Normal 2 2 2 9 4 2 2 2 2 2 3" xfId="32408" xr:uid="{F9F973B8-D757-4D5C-AEB6-AF3814936FC3}"/>
    <cellStyle name="Normal 2 2 2 9 4 2 2 2 2 2 3 2" xfId="32409" xr:uid="{8B72D3B6-47E5-4A9A-808B-9BFABB828A63}"/>
    <cellStyle name="Normal 2 2 2 9 4 2 2 2 2 2 4" xfId="32410" xr:uid="{E54219BA-8ECF-4A68-8980-3606CE20C430}"/>
    <cellStyle name="Normal 2 2 2 9 4 2 2 2 2 3" xfId="32411" xr:uid="{E92FE85D-E9CF-4343-B67B-6DA39C613D9E}"/>
    <cellStyle name="Normal 2 2 2 9 4 2 2 2 2 3 2" xfId="32412" xr:uid="{1B5AEDCD-DBB6-4EE3-8325-75A7D7389956}"/>
    <cellStyle name="Normal 2 2 2 9 4 2 2 2 2 3 2 2" xfId="32413" xr:uid="{FD2AED6F-D2DD-403C-B873-B33F927B978A}"/>
    <cellStyle name="Normal 2 2 2 9 4 2 2 2 2 3 3" xfId="32414" xr:uid="{18A53B89-246D-44FE-B49E-52AE84DAF714}"/>
    <cellStyle name="Normal 2 2 2 9 4 2 2 2 2 4" xfId="32415" xr:uid="{1E0C2035-EE93-4496-A436-A113ACA52047}"/>
    <cellStyle name="Normal 2 2 2 9 4 2 2 2 2 4 2" xfId="32416" xr:uid="{8B09D948-E913-400D-869A-2A364534054E}"/>
    <cellStyle name="Normal 2 2 2 9 4 2 2 2 2 5" xfId="32417" xr:uid="{7150AD33-31DD-46DE-8775-F3017002C46D}"/>
    <cellStyle name="Normal 2 2 2 9 4 2 2 2 3" xfId="32418" xr:uid="{C7695009-8E39-4FC0-AD09-58CD429503F9}"/>
    <cellStyle name="Normal 2 2 2 9 4 2 2 2 3 2" xfId="32419" xr:uid="{52364CCB-B67E-4C12-AEDF-47DF07C13D40}"/>
    <cellStyle name="Normal 2 2 2 9 4 2 2 2 3 2 2" xfId="32420" xr:uid="{646AFAF4-E234-442C-9904-53AD91691230}"/>
    <cellStyle name="Normal 2 2 2 9 4 2 2 2 3 2 2 2" xfId="32421" xr:uid="{F8CA1B1B-BF67-46C4-8B6C-5573615CCCE2}"/>
    <cellStyle name="Normal 2 2 2 9 4 2 2 2 3 2 3" xfId="32422" xr:uid="{3B737F8F-200E-442E-A37B-3AFC719E313E}"/>
    <cellStyle name="Normal 2 2 2 9 4 2 2 2 3 3" xfId="32423" xr:uid="{05B1AC2C-8B95-482E-AD7B-D4A3DC89BD02}"/>
    <cellStyle name="Normal 2 2 2 9 4 2 2 2 3 3 2" xfId="32424" xr:uid="{0FEF1306-84E8-4D95-9548-3BE1EA741827}"/>
    <cellStyle name="Normal 2 2 2 9 4 2 2 2 3 4" xfId="32425" xr:uid="{12CAE2B0-552C-40AD-B9AD-1346B29132AF}"/>
    <cellStyle name="Normal 2 2 2 9 4 2 2 2 4" xfId="32426" xr:uid="{9DA03D11-3420-4D74-8B36-DB9AD44C9EE5}"/>
    <cellStyle name="Normal 2 2 2 9 4 2 2 2 4 2" xfId="32427" xr:uid="{38213018-EBE6-40DB-AC3E-F9A76803FDDF}"/>
    <cellStyle name="Normal 2 2 2 9 4 2 2 2 4 2 2" xfId="32428" xr:uid="{597BD2C5-1299-48AB-A806-4C9DC009C12C}"/>
    <cellStyle name="Normal 2 2 2 9 4 2 2 2 4 3" xfId="32429" xr:uid="{EFD7FC3F-6E7B-4228-A291-0261C8614C30}"/>
    <cellStyle name="Normal 2 2 2 9 4 2 2 2 5" xfId="32430" xr:uid="{12DD8B21-A653-4D3B-93BE-7E6F2AEBBD16}"/>
    <cellStyle name="Normal 2 2 2 9 4 2 2 2 5 2" xfId="32431" xr:uid="{FC0F663F-C4AB-48D1-AF12-945622F8288F}"/>
    <cellStyle name="Normal 2 2 2 9 4 2 2 2 6" xfId="32432" xr:uid="{BEFB44E9-1D73-48E8-9945-AFEE8BBE11FC}"/>
    <cellStyle name="Normal 2 2 2 9 4 2 2 3" xfId="32433" xr:uid="{58DB9DF4-66B0-4183-A9AF-71EB3B11EDFD}"/>
    <cellStyle name="Normal 2 2 2 9 4 2 2 3 2" xfId="32434" xr:uid="{EBA03ADA-34C3-4557-9722-A018935DA353}"/>
    <cellStyle name="Normal 2 2 2 9 4 2 2 3 2 2" xfId="32435" xr:uid="{AFE1E1E8-9157-4C24-86BA-010C198D6659}"/>
    <cellStyle name="Normal 2 2 2 9 4 2 2 3 2 2 2" xfId="32436" xr:uid="{6D03EED7-F330-423C-B58B-1D060C65C598}"/>
    <cellStyle name="Normal 2 2 2 9 4 2 2 3 2 2 2 2" xfId="32437" xr:uid="{2E4A0F6A-8D22-4D9E-839E-CA84C9C0D6C4}"/>
    <cellStyle name="Normal 2 2 2 9 4 2 2 3 2 2 3" xfId="32438" xr:uid="{D0A41121-0BB4-413E-B0DC-22F40E4EE8F1}"/>
    <cellStyle name="Normal 2 2 2 9 4 2 2 3 2 3" xfId="32439" xr:uid="{D71A0C83-DA2A-4495-9F98-390591E9C001}"/>
    <cellStyle name="Normal 2 2 2 9 4 2 2 3 2 3 2" xfId="32440" xr:uid="{361DAFBA-70E1-4A0E-A3F0-5F2AAF5F3EA4}"/>
    <cellStyle name="Normal 2 2 2 9 4 2 2 3 2 4" xfId="32441" xr:uid="{49B3545E-9860-4DFF-AEDE-F171AC00E353}"/>
    <cellStyle name="Normal 2 2 2 9 4 2 2 3 3" xfId="32442" xr:uid="{32C4088E-ED3E-4777-8465-2BD98F820DD3}"/>
    <cellStyle name="Normal 2 2 2 9 4 2 2 3 3 2" xfId="32443" xr:uid="{0156569B-D795-49D2-A879-87FCDB910888}"/>
    <cellStyle name="Normal 2 2 2 9 4 2 2 3 3 2 2" xfId="32444" xr:uid="{C1A30B93-5302-42E9-91C0-52F4ECEEB35B}"/>
    <cellStyle name="Normal 2 2 2 9 4 2 2 3 3 3" xfId="32445" xr:uid="{8169E614-0E24-4A3B-8DE3-ED5E57BE29D7}"/>
    <cellStyle name="Normal 2 2 2 9 4 2 2 3 4" xfId="32446" xr:uid="{439E67CD-8379-4CF9-A91B-D6B478DF58E7}"/>
    <cellStyle name="Normal 2 2 2 9 4 2 2 3 4 2" xfId="32447" xr:uid="{FF85F6BC-7FA0-4BC8-AA05-E6A3A7DFF35E}"/>
    <cellStyle name="Normal 2 2 2 9 4 2 2 3 5" xfId="32448" xr:uid="{39D41BA0-8678-4E21-BE4B-177FBA383E00}"/>
    <cellStyle name="Normal 2 2 2 9 4 2 2 4" xfId="32449" xr:uid="{C6260408-1180-4161-ACBE-46B3D18DAFC0}"/>
    <cellStyle name="Normal 2 2 2 9 4 2 2 4 2" xfId="32450" xr:uid="{ED54052E-39FF-4583-9AF0-BC36B4FE5DF8}"/>
    <cellStyle name="Normal 2 2 2 9 4 2 2 4 2 2" xfId="32451" xr:uid="{337EB1C4-6797-4E9F-8ADF-C8628495CA1D}"/>
    <cellStyle name="Normal 2 2 2 9 4 2 2 4 2 2 2" xfId="32452" xr:uid="{D5D19E5A-BD58-44FA-B75D-C6A0B09FEC58}"/>
    <cellStyle name="Normal 2 2 2 9 4 2 2 4 2 3" xfId="32453" xr:uid="{C107EF92-C466-4415-8C39-73CDE04E2291}"/>
    <cellStyle name="Normal 2 2 2 9 4 2 2 4 3" xfId="32454" xr:uid="{50FCC762-B703-47B5-9BC2-0C6ECD1F566C}"/>
    <cellStyle name="Normal 2 2 2 9 4 2 2 4 3 2" xfId="32455" xr:uid="{5F88F439-1416-41E5-A6E7-56F310FC4ED6}"/>
    <cellStyle name="Normal 2 2 2 9 4 2 2 4 4" xfId="32456" xr:uid="{66F4466E-7DF4-4B8D-800A-53DCECB2AB80}"/>
    <cellStyle name="Normal 2 2 2 9 4 2 2 5" xfId="32457" xr:uid="{6E7B8E68-8115-4C35-A7C3-57ACC490AA9A}"/>
    <cellStyle name="Normal 2 2 2 9 4 2 2 5 2" xfId="32458" xr:uid="{4E336A8B-48C7-4557-B645-9303FB243385}"/>
    <cellStyle name="Normal 2 2 2 9 4 2 2 5 2 2" xfId="32459" xr:uid="{241B8996-8F57-4463-9D3A-E0CFFF7CBBB5}"/>
    <cellStyle name="Normal 2 2 2 9 4 2 2 5 3" xfId="32460" xr:uid="{C5AA6ADC-BCD4-444C-8BEA-3608DAAF235E}"/>
    <cellStyle name="Normal 2 2 2 9 4 2 2 6" xfId="32461" xr:uid="{C43BE89E-6F6A-4F4E-B5B8-95B029FF0A18}"/>
    <cellStyle name="Normal 2 2 2 9 4 2 2 6 2" xfId="32462" xr:uid="{57302CBA-2A30-4A34-8EB6-765AAA7F4772}"/>
    <cellStyle name="Normal 2 2 2 9 4 2 2 7" xfId="32463" xr:uid="{D00C7359-2073-4CC8-977D-B9DC07BDAA85}"/>
    <cellStyle name="Normal 2 2 2 9 4 2 3" xfId="32464" xr:uid="{E02422B6-A590-4544-A56A-AA4F948BE6EF}"/>
    <cellStyle name="Normal 2 2 2 9 4 2 3 2" xfId="32465" xr:uid="{FB6B27B8-4148-457B-AD8D-B0167F76C244}"/>
    <cellStyle name="Normal 2 2 2 9 4 2 3 2 2" xfId="32466" xr:uid="{85DF717F-8F1D-4FEA-B215-701ADA588F50}"/>
    <cellStyle name="Normal 2 2 2 9 4 2 3 2 2 2" xfId="32467" xr:uid="{6D8628AD-7721-45DE-B33E-584312A39491}"/>
    <cellStyle name="Normal 2 2 2 9 4 2 3 2 2 2 2" xfId="32468" xr:uid="{5978DC64-703B-4045-B86B-EE4015755402}"/>
    <cellStyle name="Normal 2 2 2 9 4 2 3 2 2 2 2 2" xfId="32469" xr:uid="{4870834A-6243-4DB9-9943-05DC69A1B2F7}"/>
    <cellStyle name="Normal 2 2 2 9 4 2 3 2 2 2 3" xfId="32470" xr:uid="{CCC76461-6854-4F88-8C60-43EC3C315847}"/>
    <cellStyle name="Normal 2 2 2 9 4 2 3 2 2 3" xfId="32471" xr:uid="{FE380242-5A7F-49CF-807E-7AC2DFDDB8ED}"/>
    <cellStyle name="Normal 2 2 2 9 4 2 3 2 2 3 2" xfId="32472" xr:uid="{3DEBE365-EBF8-46B4-9B1C-4E66631695D7}"/>
    <cellStyle name="Normal 2 2 2 9 4 2 3 2 2 4" xfId="32473" xr:uid="{36723575-C74B-42A3-9A9F-ADBEDF4EE4AC}"/>
    <cellStyle name="Normal 2 2 2 9 4 2 3 2 3" xfId="32474" xr:uid="{9ECECD72-B3DD-40D3-A5BE-3FD6C62E46EE}"/>
    <cellStyle name="Normal 2 2 2 9 4 2 3 2 3 2" xfId="32475" xr:uid="{B608693F-C51F-47A8-AACA-C25CF0684044}"/>
    <cellStyle name="Normal 2 2 2 9 4 2 3 2 3 2 2" xfId="32476" xr:uid="{C616E87E-71CF-4180-BFF8-A0FE7073E8BF}"/>
    <cellStyle name="Normal 2 2 2 9 4 2 3 2 3 3" xfId="32477" xr:uid="{3F5038A1-2124-42C6-82EE-B99F6F74A2B8}"/>
    <cellStyle name="Normal 2 2 2 9 4 2 3 2 4" xfId="32478" xr:uid="{905091A6-AD9A-4411-A412-11C564AFDD46}"/>
    <cellStyle name="Normal 2 2 2 9 4 2 3 2 4 2" xfId="32479" xr:uid="{726533A5-0E8E-4587-B8CF-A531E3C7400A}"/>
    <cellStyle name="Normal 2 2 2 9 4 2 3 2 5" xfId="32480" xr:uid="{15CD54F5-AF67-45A5-9FCE-2D682B1C599A}"/>
    <cellStyle name="Normal 2 2 2 9 4 2 3 3" xfId="32481" xr:uid="{8198B981-0173-4A3F-9FCB-BAFE2217BEE7}"/>
    <cellStyle name="Normal 2 2 2 9 4 2 3 3 2" xfId="32482" xr:uid="{E37F6E8A-B54A-488E-9B87-1BEB95B2EA5F}"/>
    <cellStyle name="Normal 2 2 2 9 4 2 3 3 2 2" xfId="32483" xr:uid="{659ADFD6-39C5-4528-80B4-366348CEFB3D}"/>
    <cellStyle name="Normal 2 2 2 9 4 2 3 3 2 2 2" xfId="32484" xr:uid="{A325D62D-5271-4072-8D3F-C529EFD680E0}"/>
    <cellStyle name="Normal 2 2 2 9 4 2 3 3 2 3" xfId="32485" xr:uid="{ADAD3EF4-E208-4AB7-A901-5B5E941631AE}"/>
    <cellStyle name="Normal 2 2 2 9 4 2 3 3 3" xfId="32486" xr:uid="{5955BA87-3B36-43F8-B593-08D20F911C55}"/>
    <cellStyle name="Normal 2 2 2 9 4 2 3 3 3 2" xfId="32487" xr:uid="{BFAD6CD2-AEAA-4B2D-ACAB-5296FC0A6737}"/>
    <cellStyle name="Normal 2 2 2 9 4 2 3 3 4" xfId="32488" xr:uid="{F73A18DA-14D0-4367-BCAB-B122ED1C92E6}"/>
    <cellStyle name="Normal 2 2 2 9 4 2 3 4" xfId="32489" xr:uid="{710909AE-2E56-400B-B098-60D234AFC45F}"/>
    <cellStyle name="Normal 2 2 2 9 4 2 3 4 2" xfId="32490" xr:uid="{B7CF8130-5289-4753-95E3-4078CA3B7464}"/>
    <cellStyle name="Normal 2 2 2 9 4 2 3 4 2 2" xfId="32491" xr:uid="{A017B64E-A7F8-49D0-A1B1-A3508B87DE52}"/>
    <cellStyle name="Normal 2 2 2 9 4 2 3 4 3" xfId="32492" xr:uid="{C995BFDD-FC3A-4E55-93C3-768CA71836DA}"/>
    <cellStyle name="Normal 2 2 2 9 4 2 3 5" xfId="32493" xr:uid="{B8FC2C29-BD06-4297-A0F2-AD6A0BD9A02F}"/>
    <cellStyle name="Normal 2 2 2 9 4 2 3 5 2" xfId="32494" xr:uid="{0B12AE83-6CB6-4FC4-BE86-7C5140CC4D19}"/>
    <cellStyle name="Normal 2 2 2 9 4 2 3 6" xfId="32495" xr:uid="{DB4859B6-F2CB-4108-A32A-0356AD8FF2BC}"/>
    <cellStyle name="Normal 2 2 2 9 4 2 4" xfId="32496" xr:uid="{48FC9AB7-42D5-4A7D-BA9A-24C1BC2DB84D}"/>
    <cellStyle name="Normal 2 2 2 9 4 2 4 2" xfId="32497" xr:uid="{FDB961E6-2A84-45CF-9091-31BD1086C02A}"/>
    <cellStyle name="Normal 2 2 2 9 4 2 4 2 2" xfId="32498" xr:uid="{FF1EB034-60DB-4D03-93BA-D83C8F0961F2}"/>
    <cellStyle name="Normal 2 2 2 9 4 2 4 2 2 2" xfId="32499" xr:uid="{653039BE-A286-490A-8030-1E873683D30C}"/>
    <cellStyle name="Normal 2 2 2 9 4 2 4 2 2 2 2" xfId="32500" xr:uid="{81032302-B893-481B-805F-8D5DB576AD61}"/>
    <cellStyle name="Normal 2 2 2 9 4 2 4 2 2 3" xfId="32501" xr:uid="{BC903F6A-7998-4933-9598-0AE517B87595}"/>
    <cellStyle name="Normal 2 2 2 9 4 2 4 2 3" xfId="32502" xr:uid="{AF7CFE8C-12F3-42B4-992B-C16742809975}"/>
    <cellStyle name="Normal 2 2 2 9 4 2 4 2 3 2" xfId="32503" xr:uid="{1DA3C0CF-E457-4A4D-BCCB-06D1B815C8D3}"/>
    <cellStyle name="Normal 2 2 2 9 4 2 4 2 4" xfId="32504" xr:uid="{33DA82C3-448E-4DBD-B1C4-E9F9B0B4D6F2}"/>
    <cellStyle name="Normal 2 2 2 9 4 2 4 3" xfId="32505" xr:uid="{0699F93B-5F8C-47D8-8B87-3B60CDDC993F}"/>
    <cellStyle name="Normal 2 2 2 9 4 2 4 3 2" xfId="32506" xr:uid="{21E69675-BC36-4ED1-A4E8-60C6A79B919C}"/>
    <cellStyle name="Normal 2 2 2 9 4 2 4 3 2 2" xfId="32507" xr:uid="{08BC1BC7-9DD6-4B18-A8C6-15EAB5BBA244}"/>
    <cellStyle name="Normal 2 2 2 9 4 2 4 3 3" xfId="32508" xr:uid="{30146BB8-4B95-4709-8A5E-45806191D356}"/>
    <cellStyle name="Normal 2 2 2 9 4 2 4 4" xfId="32509" xr:uid="{1F896FF2-E674-49D0-8FF2-3439B13390B3}"/>
    <cellStyle name="Normal 2 2 2 9 4 2 4 4 2" xfId="32510" xr:uid="{2EF4A8B9-AD7D-492A-B43E-3F2E3968E935}"/>
    <cellStyle name="Normal 2 2 2 9 4 2 4 5" xfId="32511" xr:uid="{4844CF0E-D1CB-4C78-89E4-BF925DB7DEBE}"/>
    <cellStyle name="Normal 2 2 2 9 4 2 5" xfId="32512" xr:uid="{52D73A89-4A8A-46D1-A980-05BC5FBD51F2}"/>
    <cellStyle name="Normal 2 2 2 9 4 2 5 2" xfId="32513" xr:uid="{B2E8C087-A9BF-4F99-9C8E-977F236F5C01}"/>
    <cellStyle name="Normal 2 2 2 9 4 2 5 2 2" xfId="32514" xr:uid="{24C381A0-CF60-48E5-8D0F-6A3DA5983974}"/>
    <cellStyle name="Normal 2 2 2 9 4 2 5 2 2 2" xfId="32515" xr:uid="{1E9F3841-0B86-4B4D-A05F-9A9D96F92F69}"/>
    <cellStyle name="Normal 2 2 2 9 4 2 5 2 3" xfId="32516" xr:uid="{6C058DCB-B580-4513-93C8-CD88FFED6EB6}"/>
    <cellStyle name="Normal 2 2 2 9 4 2 5 3" xfId="32517" xr:uid="{814AF85E-7BBA-466C-B26B-FF03D2533493}"/>
    <cellStyle name="Normal 2 2 2 9 4 2 5 3 2" xfId="32518" xr:uid="{16DC37DB-16E9-4474-AEC7-B914410AE19B}"/>
    <cellStyle name="Normal 2 2 2 9 4 2 5 4" xfId="32519" xr:uid="{CA71A8CD-339F-407B-8AC5-03F8BD17220F}"/>
    <cellStyle name="Normal 2 2 2 9 4 2 6" xfId="32520" xr:uid="{1625D82A-B626-4086-B4DD-D9A3EC11DF50}"/>
    <cellStyle name="Normal 2 2 2 9 4 2 6 2" xfId="32521" xr:uid="{9594DF5C-4B6F-41F6-9F51-4C17D641749C}"/>
    <cellStyle name="Normal 2 2 2 9 4 2 6 2 2" xfId="32522" xr:uid="{71B80B00-D536-4697-A280-D5018F186294}"/>
    <cellStyle name="Normal 2 2 2 9 4 2 6 3" xfId="32523" xr:uid="{E52948CD-69CA-48CB-A5C4-D95BA6FFAD73}"/>
    <cellStyle name="Normal 2 2 2 9 4 2 7" xfId="32524" xr:uid="{23A36ECC-0B2C-4851-954E-5C2CF41B1C07}"/>
    <cellStyle name="Normal 2 2 2 9 4 2 7 2" xfId="32525" xr:uid="{37B779CF-6D2C-4A41-9614-76AACFD7E322}"/>
    <cellStyle name="Normal 2 2 2 9 4 2 8" xfId="32526" xr:uid="{3D00EAFC-66C5-4EA4-8557-119AD0ECF453}"/>
    <cellStyle name="Normal 2 2 2 9 4 3" xfId="32527" xr:uid="{747F664D-FBB5-415A-8922-01135B60AF59}"/>
    <cellStyle name="Normal 2 2 2 9 4 3 2" xfId="32528" xr:uid="{5269AF96-59F2-4861-8B48-73480389DCF8}"/>
    <cellStyle name="Normal 2 2 2 9 4 3 2 2" xfId="32529" xr:uid="{A3C177FA-CF26-496C-B36A-9C430AD98DB2}"/>
    <cellStyle name="Normal 2 2 2 9 4 3 2 2 2" xfId="32530" xr:uid="{7F83FBFD-23D5-49E4-89B2-8B5C4479DE24}"/>
    <cellStyle name="Normal 2 2 2 9 4 3 2 2 2 2" xfId="32531" xr:uid="{DB96757F-2CFD-48E9-8CB7-264820AC0EDB}"/>
    <cellStyle name="Normal 2 2 2 9 4 3 2 2 2 2 2" xfId="32532" xr:uid="{629B3452-9292-46D5-A9BD-FF11C5E94E53}"/>
    <cellStyle name="Normal 2 2 2 9 4 3 2 2 2 2 2 2" xfId="32533" xr:uid="{8BA32319-87D8-4599-8C08-A208087422FC}"/>
    <cellStyle name="Normal 2 2 2 9 4 3 2 2 2 2 3" xfId="32534" xr:uid="{B7F3D643-6F0D-424A-A35E-E38BAADBC21F}"/>
    <cellStyle name="Normal 2 2 2 9 4 3 2 2 2 3" xfId="32535" xr:uid="{00F811B4-6966-4F68-885B-B2AF62FB1227}"/>
    <cellStyle name="Normal 2 2 2 9 4 3 2 2 2 3 2" xfId="32536" xr:uid="{B5D47216-6CE2-43BA-82AB-BA3475190564}"/>
    <cellStyle name="Normal 2 2 2 9 4 3 2 2 2 4" xfId="32537" xr:uid="{74911561-3AEF-46A5-B89C-38FB68F67A87}"/>
    <cellStyle name="Normal 2 2 2 9 4 3 2 2 3" xfId="32538" xr:uid="{02C07D9A-15A7-488E-BF53-28835D61677C}"/>
    <cellStyle name="Normal 2 2 2 9 4 3 2 2 3 2" xfId="32539" xr:uid="{177B4EDE-B23A-4F8F-BBD2-7CF69A2F258A}"/>
    <cellStyle name="Normal 2 2 2 9 4 3 2 2 3 2 2" xfId="32540" xr:uid="{255B6DBC-E095-47F6-8C14-1603B8F6F43E}"/>
    <cellStyle name="Normal 2 2 2 9 4 3 2 2 3 3" xfId="32541" xr:uid="{1ACA5243-3464-4282-94C4-59A7FD2DF161}"/>
    <cellStyle name="Normal 2 2 2 9 4 3 2 2 4" xfId="32542" xr:uid="{D20BA513-8DBC-4BAC-B10D-AEA4D037D8FD}"/>
    <cellStyle name="Normal 2 2 2 9 4 3 2 2 4 2" xfId="32543" xr:uid="{50597044-7BBA-4E63-9E82-062FFFE26BF6}"/>
    <cellStyle name="Normal 2 2 2 9 4 3 2 2 5" xfId="32544" xr:uid="{175481AC-EA68-44A8-A967-64583AF11AB8}"/>
    <cellStyle name="Normal 2 2 2 9 4 3 2 3" xfId="32545" xr:uid="{E19E4C05-277C-47D1-8D9F-6C63F4A4910B}"/>
    <cellStyle name="Normal 2 2 2 9 4 3 2 3 2" xfId="32546" xr:uid="{A26F8BEC-DA60-4780-A885-7782A80A9DC0}"/>
    <cellStyle name="Normal 2 2 2 9 4 3 2 3 2 2" xfId="32547" xr:uid="{71DB71D5-E095-49CF-A405-56B107BDC86C}"/>
    <cellStyle name="Normal 2 2 2 9 4 3 2 3 2 2 2" xfId="32548" xr:uid="{C656F2ED-D918-4A14-9402-2179EB5C8AB5}"/>
    <cellStyle name="Normal 2 2 2 9 4 3 2 3 2 3" xfId="32549" xr:uid="{4A1863DF-CCB0-481D-87D4-16C4D00BB8DD}"/>
    <cellStyle name="Normal 2 2 2 9 4 3 2 3 3" xfId="32550" xr:uid="{6CBB40D5-B9B8-4DCB-8323-7671614E3923}"/>
    <cellStyle name="Normal 2 2 2 9 4 3 2 3 3 2" xfId="32551" xr:uid="{3B2DB230-1778-42E3-BAAB-9694F6D374B0}"/>
    <cellStyle name="Normal 2 2 2 9 4 3 2 3 4" xfId="32552" xr:uid="{BE5B0300-6F88-4622-888C-BD4FE38E8C0C}"/>
    <cellStyle name="Normal 2 2 2 9 4 3 2 4" xfId="32553" xr:uid="{BD47E904-F459-4419-9DCE-5EF63DB6C19D}"/>
    <cellStyle name="Normal 2 2 2 9 4 3 2 4 2" xfId="32554" xr:uid="{ED2BF169-0148-4B5D-BC8B-85F3AC8BBB27}"/>
    <cellStyle name="Normal 2 2 2 9 4 3 2 4 2 2" xfId="32555" xr:uid="{D6A386C6-2E09-4757-8F09-89A8ECA12352}"/>
    <cellStyle name="Normal 2 2 2 9 4 3 2 4 3" xfId="32556" xr:uid="{1C9EECE8-821F-4761-A8E3-C3FCC7953846}"/>
    <cellStyle name="Normal 2 2 2 9 4 3 2 5" xfId="32557" xr:uid="{34BFC570-D255-4134-81C2-FDC57B67DD80}"/>
    <cellStyle name="Normal 2 2 2 9 4 3 2 5 2" xfId="32558" xr:uid="{6549211B-5580-441C-B254-D85518086407}"/>
    <cellStyle name="Normal 2 2 2 9 4 3 2 6" xfId="32559" xr:uid="{B7FC8C70-22C1-497A-963A-239696D8299E}"/>
    <cellStyle name="Normal 2 2 2 9 4 3 3" xfId="32560" xr:uid="{8FE8F5BD-4AEF-42CC-A6D4-7AC571149E7B}"/>
    <cellStyle name="Normal 2 2 2 9 4 3 3 2" xfId="32561" xr:uid="{778B1176-2622-4D15-B7B5-117B2D2C8F96}"/>
    <cellStyle name="Normal 2 2 2 9 4 3 3 2 2" xfId="32562" xr:uid="{F52BA866-FF27-47BC-A973-05310247C1E5}"/>
    <cellStyle name="Normal 2 2 2 9 4 3 3 2 2 2" xfId="32563" xr:uid="{D77FCBB8-7FE3-45BA-884C-E2D5EE031438}"/>
    <cellStyle name="Normal 2 2 2 9 4 3 3 2 2 2 2" xfId="32564" xr:uid="{CFB6D9C2-B9D1-4A70-8138-6DD7920DDD31}"/>
    <cellStyle name="Normal 2 2 2 9 4 3 3 2 2 3" xfId="32565" xr:uid="{5D6B3AF6-D8B8-4CE2-94DE-0BE75E3C41E5}"/>
    <cellStyle name="Normal 2 2 2 9 4 3 3 2 3" xfId="32566" xr:uid="{1CCF0757-AA21-40BF-8D6B-7CF743263C98}"/>
    <cellStyle name="Normal 2 2 2 9 4 3 3 2 3 2" xfId="32567" xr:uid="{0F94D65E-D13B-431C-96EB-2788938A100E}"/>
    <cellStyle name="Normal 2 2 2 9 4 3 3 2 4" xfId="32568" xr:uid="{DC9E4FD4-95B7-4042-92EE-CB55FC1AEB18}"/>
    <cellStyle name="Normal 2 2 2 9 4 3 3 3" xfId="32569" xr:uid="{3F34C367-7FBE-4ACB-BDC9-17C63E7EF6F9}"/>
    <cellStyle name="Normal 2 2 2 9 4 3 3 3 2" xfId="32570" xr:uid="{21D0B099-233A-48D9-B2C3-79671C2A9EAF}"/>
    <cellStyle name="Normal 2 2 2 9 4 3 3 3 2 2" xfId="32571" xr:uid="{98C0CDD0-F183-4C04-9867-904BD79BA6FB}"/>
    <cellStyle name="Normal 2 2 2 9 4 3 3 3 3" xfId="32572" xr:uid="{2BC7EC04-ADE5-4094-AA05-C068D336B66A}"/>
    <cellStyle name="Normal 2 2 2 9 4 3 3 4" xfId="32573" xr:uid="{2D67D796-0755-4FE1-A3DE-4AC54D7EA1EC}"/>
    <cellStyle name="Normal 2 2 2 9 4 3 3 4 2" xfId="32574" xr:uid="{9A7C6266-9EB4-4B96-BAB9-C123B0451DC2}"/>
    <cellStyle name="Normal 2 2 2 9 4 3 3 5" xfId="32575" xr:uid="{CB8CE499-E407-4108-8AE7-0D985147B392}"/>
    <cellStyle name="Normal 2 2 2 9 4 3 4" xfId="32576" xr:uid="{BA5AA9BF-7BB1-4804-A096-8AEAF5C3934D}"/>
    <cellStyle name="Normal 2 2 2 9 4 3 4 2" xfId="32577" xr:uid="{12AE0364-83B2-4F64-8FEB-4C9E168DAC1A}"/>
    <cellStyle name="Normal 2 2 2 9 4 3 4 2 2" xfId="32578" xr:uid="{47845076-6CB8-4FA7-80B7-FBBC1769F6E4}"/>
    <cellStyle name="Normal 2 2 2 9 4 3 4 2 2 2" xfId="32579" xr:uid="{252F102B-8560-4516-9763-22A36626A0F6}"/>
    <cellStyle name="Normal 2 2 2 9 4 3 4 2 3" xfId="32580" xr:uid="{BC630500-2602-4CBC-A023-1E16EEAB5A08}"/>
    <cellStyle name="Normal 2 2 2 9 4 3 4 3" xfId="32581" xr:uid="{70F9E196-5248-4DA5-A9ED-76C61A9AFA69}"/>
    <cellStyle name="Normal 2 2 2 9 4 3 4 3 2" xfId="32582" xr:uid="{2E7D6B8A-F084-4FB8-BD15-4C85CDA165FA}"/>
    <cellStyle name="Normal 2 2 2 9 4 3 4 4" xfId="32583" xr:uid="{D40AB130-6774-406A-A7F2-BDC5EFF0D3AE}"/>
    <cellStyle name="Normal 2 2 2 9 4 3 5" xfId="32584" xr:uid="{B40D6188-4D97-4D0E-AC8C-F40A429F9965}"/>
    <cellStyle name="Normal 2 2 2 9 4 3 5 2" xfId="32585" xr:uid="{C609C8A2-6E90-4140-88B2-7400B75621F4}"/>
    <cellStyle name="Normal 2 2 2 9 4 3 5 2 2" xfId="32586" xr:uid="{354AC6B0-C377-4604-97A5-863FE5CBD957}"/>
    <cellStyle name="Normal 2 2 2 9 4 3 5 3" xfId="32587" xr:uid="{686A3915-A12D-4A60-9AFE-6693B1B9D476}"/>
    <cellStyle name="Normal 2 2 2 9 4 3 6" xfId="32588" xr:uid="{E3991312-3083-4ED6-84FF-2E21CB4A5C75}"/>
    <cellStyle name="Normal 2 2 2 9 4 3 6 2" xfId="32589" xr:uid="{C4BCE133-E799-44C9-946F-F4A18B76690F}"/>
    <cellStyle name="Normal 2 2 2 9 4 3 7" xfId="32590" xr:uid="{4BC622EC-23F1-4CFA-A966-8372E6831229}"/>
    <cellStyle name="Normal 2 2 2 9 4 4" xfId="32591" xr:uid="{3444133D-07D8-4083-AA88-4241D7749BE0}"/>
    <cellStyle name="Normal 2 2 2 9 4 4 2" xfId="32592" xr:uid="{13905B96-70AB-413B-B367-55FFDAF45C6D}"/>
    <cellStyle name="Normal 2 2 2 9 4 4 2 2" xfId="32593" xr:uid="{41F34A15-250F-4773-9C39-219A3B372D88}"/>
    <cellStyle name="Normal 2 2 2 9 4 4 2 2 2" xfId="32594" xr:uid="{76ADC020-9514-4FB3-B62B-AB0233B324A0}"/>
    <cellStyle name="Normal 2 2 2 9 4 4 2 2 2 2" xfId="32595" xr:uid="{481A5B9F-C973-4EEC-8D26-1A4F8E1959F7}"/>
    <cellStyle name="Normal 2 2 2 9 4 4 2 2 2 2 2" xfId="32596" xr:uid="{0DC8F75D-8D32-4AFC-8620-333C6EE8582F}"/>
    <cellStyle name="Normal 2 2 2 9 4 4 2 2 2 3" xfId="32597" xr:uid="{14706485-C632-444F-8431-D63EE5892033}"/>
    <cellStyle name="Normal 2 2 2 9 4 4 2 2 3" xfId="32598" xr:uid="{A292EF10-3F64-4F2C-BBDB-C3D15A9272C5}"/>
    <cellStyle name="Normal 2 2 2 9 4 4 2 2 3 2" xfId="32599" xr:uid="{FADE2194-3AEE-4FE4-A6FE-752235A0B17E}"/>
    <cellStyle name="Normal 2 2 2 9 4 4 2 2 4" xfId="32600" xr:uid="{059A55DE-6477-4E1D-817B-1730CAB4D37B}"/>
    <cellStyle name="Normal 2 2 2 9 4 4 2 3" xfId="32601" xr:uid="{DBF63F9D-E704-40E8-A2A4-3FFD02A2CC92}"/>
    <cellStyle name="Normal 2 2 2 9 4 4 2 3 2" xfId="32602" xr:uid="{5A760D8B-07F8-4E6F-8BB8-C217B4E9590B}"/>
    <cellStyle name="Normal 2 2 2 9 4 4 2 3 2 2" xfId="32603" xr:uid="{A65B1056-30E7-4210-BE86-8635BE20C833}"/>
    <cellStyle name="Normal 2 2 2 9 4 4 2 3 3" xfId="32604" xr:uid="{B5DC7D15-72A7-48FC-B0B8-1B103067D3CD}"/>
    <cellStyle name="Normal 2 2 2 9 4 4 2 4" xfId="32605" xr:uid="{70E6527C-FCBD-4EC0-8793-7F9C11485752}"/>
    <cellStyle name="Normal 2 2 2 9 4 4 2 4 2" xfId="32606" xr:uid="{92D93521-3A7F-4D73-8D0C-88E438FF9294}"/>
    <cellStyle name="Normal 2 2 2 9 4 4 2 5" xfId="32607" xr:uid="{0E5DB1A1-A1D5-4C71-A95E-FA3160078E7D}"/>
    <cellStyle name="Normal 2 2 2 9 4 4 3" xfId="32608" xr:uid="{4DFEE791-69CE-4E66-93D3-885AA1103852}"/>
    <cellStyle name="Normal 2 2 2 9 4 4 3 2" xfId="32609" xr:uid="{9C531837-7821-4977-9FD6-1A9B115AFB35}"/>
    <cellStyle name="Normal 2 2 2 9 4 4 3 2 2" xfId="32610" xr:uid="{016516CD-E973-4C15-9BB8-071E4236A705}"/>
    <cellStyle name="Normal 2 2 2 9 4 4 3 2 2 2" xfId="32611" xr:uid="{75CD7D41-7BB6-408C-A663-764AA944BFDA}"/>
    <cellStyle name="Normal 2 2 2 9 4 4 3 2 3" xfId="32612" xr:uid="{93E50D57-AE2B-43CC-86C4-525DC5D3F628}"/>
    <cellStyle name="Normal 2 2 2 9 4 4 3 3" xfId="32613" xr:uid="{CBCCA816-B071-49B9-AF46-FFD385DF2B32}"/>
    <cellStyle name="Normal 2 2 2 9 4 4 3 3 2" xfId="32614" xr:uid="{18E1C429-9675-4B55-B359-674B8C96B1AF}"/>
    <cellStyle name="Normal 2 2 2 9 4 4 3 4" xfId="32615" xr:uid="{1865DAB5-3426-4D47-8FA8-034FDDA9AD6F}"/>
    <cellStyle name="Normal 2 2 2 9 4 4 4" xfId="32616" xr:uid="{8F38A314-1F36-4AE1-9459-AA01F7F18726}"/>
    <cellStyle name="Normal 2 2 2 9 4 4 4 2" xfId="32617" xr:uid="{19C635F2-F10D-4420-8E9B-2B4388104A7D}"/>
    <cellStyle name="Normal 2 2 2 9 4 4 4 2 2" xfId="32618" xr:uid="{41781F1C-AB40-477A-A63C-8727E4434EA4}"/>
    <cellStyle name="Normal 2 2 2 9 4 4 4 3" xfId="32619" xr:uid="{22CBBA67-79E3-4DA5-B23C-8ECD30EFE1F3}"/>
    <cellStyle name="Normal 2 2 2 9 4 4 5" xfId="32620" xr:uid="{CF27E297-D0A9-4912-98A3-09A4EA32A9F5}"/>
    <cellStyle name="Normal 2 2 2 9 4 4 5 2" xfId="32621" xr:uid="{7EC218A0-8E99-44D4-B2AF-C85BB2709B91}"/>
    <cellStyle name="Normal 2 2 2 9 4 4 6" xfId="32622" xr:uid="{FA0A2C77-35A7-47E4-B3E4-5317CADCB969}"/>
    <cellStyle name="Normal 2 2 2 9 4 5" xfId="32623" xr:uid="{0EFE651A-4F6B-4F65-B6DB-182AAAF24C0F}"/>
    <cellStyle name="Normal 2 2 2 9 4 5 2" xfId="32624" xr:uid="{AA4FD5E8-04DB-4191-A203-470399CDC1F6}"/>
    <cellStyle name="Normal 2 2 2 9 4 5 2 2" xfId="32625" xr:uid="{73167F61-AA6B-4EF5-B36A-66910374B99E}"/>
    <cellStyle name="Normal 2 2 2 9 4 5 2 2 2" xfId="32626" xr:uid="{BB1A67CE-7C74-4BDA-B941-D0FE8FF8ADCA}"/>
    <cellStyle name="Normal 2 2 2 9 4 5 2 2 2 2" xfId="32627" xr:uid="{92DB0152-18CA-4FBD-9E0F-10D72461E16B}"/>
    <cellStyle name="Normal 2 2 2 9 4 5 2 2 3" xfId="32628" xr:uid="{57186267-1625-465B-A956-F0D5BF8E9D58}"/>
    <cellStyle name="Normal 2 2 2 9 4 5 2 3" xfId="32629" xr:uid="{D0876FE1-E7B6-442E-9B63-42AC6589FED4}"/>
    <cellStyle name="Normal 2 2 2 9 4 5 2 3 2" xfId="32630" xr:uid="{A10AE541-A924-4A3A-BCF8-1366C1145D82}"/>
    <cellStyle name="Normal 2 2 2 9 4 5 2 4" xfId="32631" xr:uid="{8367D561-D7B3-4740-B9D1-B1E4B91A398E}"/>
    <cellStyle name="Normal 2 2 2 9 4 5 3" xfId="32632" xr:uid="{DB199934-3F42-43C9-ACA6-F3BDAEF450E5}"/>
    <cellStyle name="Normal 2 2 2 9 4 5 3 2" xfId="32633" xr:uid="{E9DE7394-B7EC-4BE2-8837-A075FBB0B6E8}"/>
    <cellStyle name="Normal 2 2 2 9 4 5 3 2 2" xfId="32634" xr:uid="{2125D3F5-4506-47DB-B4AC-AABA37EB6AAE}"/>
    <cellStyle name="Normal 2 2 2 9 4 5 3 3" xfId="32635" xr:uid="{A16C2209-6B0B-4A58-B67D-147F4BADDAEE}"/>
    <cellStyle name="Normal 2 2 2 9 4 5 4" xfId="32636" xr:uid="{4F91F028-429C-4F4B-954F-C05FD7AF83A2}"/>
    <cellStyle name="Normal 2 2 2 9 4 5 4 2" xfId="32637" xr:uid="{B9200C24-57E6-4CE0-B9B8-C50DCC745502}"/>
    <cellStyle name="Normal 2 2 2 9 4 5 5" xfId="32638" xr:uid="{DAB26869-9F74-4AD2-B5BF-0A5981FC8287}"/>
    <cellStyle name="Normal 2 2 2 9 4 6" xfId="32639" xr:uid="{ECD26C2D-02D9-44BF-929F-5FF04C5C2074}"/>
    <cellStyle name="Normal 2 2 2 9 4 6 2" xfId="32640" xr:uid="{14FBC309-4365-449E-909E-237D2FAF4DE9}"/>
    <cellStyle name="Normal 2 2 2 9 4 6 2 2" xfId="32641" xr:uid="{53CA2ED8-5138-44D1-96AD-0156C0D5A5DB}"/>
    <cellStyle name="Normal 2 2 2 9 4 6 2 2 2" xfId="32642" xr:uid="{CD01714B-1E1A-4ED6-A25B-106D01A91699}"/>
    <cellStyle name="Normal 2 2 2 9 4 6 2 3" xfId="32643" xr:uid="{CC44CC7A-030D-4730-9432-1028BE0AC9DD}"/>
    <cellStyle name="Normal 2 2 2 9 4 6 3" xfId="32644" xr:uid="{2E528F3B-E78C-40D1-9768-CBE501B9A234}"/>
    <cellStyle name="Normal 2 2 2 9 4 6 3 2" xfId="32645" xr:uid="{02993737-D385-42F7-8660-6BF5A6C8FD02}"/>
    <cellStyle name="Normal 2 2 2 9 4 6 4" xfId="32646" xr:uid="{58ED6E80-32D8-478E-948F-FC7A2BAD5EED}"/>
    <cellStyle name="Normal 2 2 2 9 4 7" xfId="32647" xr:uid="{6DE12464-3FF9-4CDA-8728-12EDAFCF7872}"/>
    <cellStyle name="Normal 2 2 2 9 4 7 2" xfId="32648" xr:uid="{659353C6-9E1C-46DB-9512-C9C732F90D5C}"/>
    <cellStyle name="Normal 2 2 2 9 4 7 2 2" xfId="32649" xr:uid="{3DD77DBB-C3F1-4D45-9175-B2E94D226450}"/>
    <cellStyle name="Normal 2 2 2 9 4 7 3" xfId="32650" xr:uid="{3DEA5BE2-24C5-44F0-9D17-43DEC1F2A013}"/>
    <cellStyle name="Normal 2 2 2 9 4 8" xfId="32651" xr:uid="{EA5521D3-340F-4095-A759-F28545A54B3C}"/>
    <cellStyle name="Normal 2 2 2 9 4 8 2" xfId="32652" xr:uid="{D8D16412-65A0-467F-B2EB-B01B31900C60}"/>
    <cellStyle name="Normal 2 2 2 9 4 9" xfId="32653" xr:uid="{07D97292-1CB4-4E4C-B766-46BFC32B2210}"/>
    <cellStyle name="Normal 2 2 2 9 5" xfId="32654" xr:uid="{DD9E1195-9EC8-4263-848E-733CA3D0C921}"/>
    <cellStyle name="Normal 2 2 2 9 5 2" xfId="32655" xr:uid="{A2B14FFC-0E2F-4506-8317-D801B0AE9EAD}"/>
    <cellStyle name="Normal 2 2 2 9 5 2 2" xfId="32656" xr:uid="{0B63FE9E-5F34-4B9B-AB8B-7E78164A21AF}"/>
    <cellStyle name="Normal 2 2 2 9 5 2 2 2" xfId="32657" xr:uid="{F9E4A1CF-70E0-4395-838A-53330047CEEE}"/>
    <cellStyle name="Normal 2 2 2 9 5 2 2 2 2" xfId="32658" xr:uid="{8AC9C51B-12C7-4248-ADF5-5A77BBAC6B07}"/>
    <cellStyle name="Normal 2 2 2 9 5 2 2 2 2 2" xfId="32659" xr:uid="{90366C75-3602-40EA-82EE-6FFE69BB2839}"/>
    <cellStyle name="Normal 2 2 2 9 5 2 2 2 2 2 2" xfId="32660" xr:uid="{276C6A00-D0EB-49EA-98DE-B1136F919291}"/>
    <cellStyle name="Normal 2 2 2 9 5 2 2 2 2 2 2 2" xfId="32661" xr:uid="{0E3DFE80-A2C4-42AB-AB6B-984A40568C23}"/>
    <cellStyle name="Normal 2 2 2 9 5 2 2 2 2 2 3" xfId="32662" xr:uid="{1A611861-2ADE-4C2B-8D05-8498BB502205}"/>
    <cellStyle name="Normal 2 2 2 9 5 2 2 2 2 3" xfId="32663" xr:uid="{5F22D34C-A206-4BD4-86D1-E7C5E4C2B217}"/>
    <cellStyle name="Normal 2 2 2 9 5 2 2 2 2 3 2" xfId="32664" xr:uid="{B42CE318-CD22-4FBB-9557-0B66D19B0F51}"/>
    <cellStyle name="Normal 2 2 2 9 5 2 2 2 2 4" xfId="32665" xr:uid="{740D4D62-CC2E-4ECE-B2F1-E4DE95E0E08B}"/>
    <cellStyle name="Normal 2 2 2 9 5 2 2 2 3" xfId="32666" xr:uid="{7BA5859C-B44A-4A99-8805-DF55B2B21D09}"/>
    <cellStyle name="Normal 2 2 2 9 5 2 2 2 3 2" xfId="32667" xr:uid="{45BC419F-7384-4182-B22D-A1DC69911B7D}"/>
    <cellStyle name="Normal 2 2 2 9 5 2 2 2 3 2 2" xfId="32668" xr:uid="{48B1BC79-44C0-4099-847F-9F1BCA32CBA3}"/>
    <cellStyle name="Normal 2 2 2 9 5 2 2 2 3 3" xfId="32669" xr:uid="{DF77565C-C730-4905-B390-8F5E4C77DD5C}"/>
    <cellStyle name="Normal 2 2 2 9 5 2 2 2 4" xfId="32670" xr:uid="{375491ED-1C47-4FE2-94A0-738D26CCA92A}"/>
    <cellStyle name="Normal 2 2 2 9 5 2 2 2 4 2" xfId="32671" xr:uid="{39F0BF14-6944-4E40-83CE-B23E78A0D03A}"/>
    <cellStyle name="Normal 2 2 2 9 5 2 2 2 5" xfId="32672" xr:uid="{09CBEB6E-6043-4EB0-9AC0-4728E8B70D10}"/>
    <cellStyle name="Normal 2 2 2 9 5 2 2 3" xfId="32673" xr:uid="{CFCCA23A-3755-41D9-A73F-7FF7E2FA3F2C}"/>
    <cellStyle name="Normal 2 2 2 9 5 2 2 3 2" xfId="32674" xr:uid="{64E1C937-E319-4E30-84D0-CED240DD9155}"/>
    <cellStyle name="Normal 2 2 2 9 5 2 2 3 2 2" xfId="32675" xr:uid="{7C91EDC2-6A94-4BCB-8E43-79058651BC65}"/>
    <cellStyle name="Normal 2 2 2 9 5 2 2 3 2 2 2" xfId="32676" xr:uid="{026DF96D-DEE3-476D-94CA-6F4A77EF8127}"/>
    <cellStyle name="Normal 2 2 2 9 5 2 2 3 2 3" xfId="32677" xr:uid="{9B617B6A-439D-4ABE-ADD3-18209D014BBC}"/>
    <cellStyle name="Normal 2 2 2 9 5 2 2 3 3" xfId="32678" xr:uid="{9FE48452-1578-4394-962D-4653DD707985}"/>
    <cellStyle name="Normal 2 2 2 9 5 2 2 3 3 2" xfId="32679" xr:uid="{6920AFB1-C179-4557-A731-F164FF964C62}"/>
    <cellStyle name="Normal 2 2 2 9 5 2 2 3 4" xfId="32680" xr:uid="{753D0BB1-F7A3-4297-9B18-9850E45DA104}"/>
    <cellStyle name="Normal 2 2 2 9 5 2 2 4" xfId="32681" xr:uid="{CD864077-2491-46CF-B101-230B23B8EF7E}"/>
    <cellStyle name="Normal 2 2 2 9 5 2 2 4 2" xfId="32682" xr:uid="{234BF068-22E0-4805-9BDC-EB879B4548A2}"/>
    <cellStyle name="Normal 2 2 2 9 5 2 2 4 2 2" xfId="32683" xr:uid="{A698E495-1246-4009-99A0-4E5B8D9DAE82}"/>
    <cellStyle name="Normal 2 2 2 9 5 2 2 4 3" xfId="32684" xr:uid="{2C990F67-E024-4F1E-A319-F1A513ADD2B8}"/>
    <cellStyle name="Normal 2 2 2 9 5 2 2 5" xfId="32685" xr:uid="{60D60518-86DC-4171-A184-C426AE94CF56}"/>
    <cellStyle name="Normal 2 2 2 9 5 2 2 5 2" xfId="32686" xr:uid="{9353E8FE-2400-4DE4-A1EF-34FC9F2C2B24}"/>
    <cellStyle name="Normal 2 2 2 9 5 2 2 6" xfId="32687" xr:uid="{2541202E-0CD1-4B8B-A208-8BB31D447783}"/>
    <cellStyle name="Normal 2 2 2 9 5 2 3" xfId="32688" xr:uid="{C64A15F1-1D28-4C67-88CF-86561BC02096}"/>
    <cellStyle name="Normal 2 2 2 9 5 2 3 2" xfId="32689" xr:uid="{71C178FE-720C-4880-96FC-4C0DB5428C16}"/>
    <cellStyle name="Normal 2 2 2 9 5 2 3 2 2" xfId="32690" xr:uid="{AE5B9559-7D89-4B24-B48B-05D3E16EF005}"/>
    <cellStyle name="Normal 2 2 2 9 5 2 3 2 2 2" xfId="32691" xr:uid="{5ACE3C09-5512-415D-9DB6-CE8C2C193C3F}"/>
    <cellStyle name="Normal 2 2 2 9 5 2 3 2 2 2 2" xfId="32692" xr:uid="{D393D2D2-E8CF-4F38-9EFC-E161E19C32D3}"/>
    <cellStyle name="Normal 2 2 2 9 5 2 3 2 2 3" xfId="32693" xr:uid="{ECCA117B-4682-4C86-838D-0FD4E9F6A662}"/>
    <cellStyle name="Normal 2 2 2 9 5 2 3 2 3" xfId="32694" xr:uid="{53EE328E-50CC-4E0B-9E38-8EC773D911EE}"/>
    <cellStyle name="Normal 2 2 2 9 5 2 3 2 3 2" xfId="32695" xr:uid="{F02CFA4B-37EE-4764-9F9B-1C102DF94F81}"/>
    <cellStyle name="Normal 2 2 2 9 5 2 3 2 4" xfId="32696" xr:uid="{914B138E-6927-40C6-B720-6DDA43FE8AAD}"/>
    <cellStyle name="Normal 2 2 2 9 5 2 3 3" xfId="32697" xr:uid="{D2B95C12-D6DE-4964-BE42-0478031977EB}"/>
    <cellStyle name="Normal 2 2 2 9 5 2 3 3 2" xfId="32698" xr:uid="{523F77C8-03C6-4F87-AC83-04475941133B}"/>
    <cellStyle name="Normal 2 2 2 9 5 2 3 3 2 2" xfId="32699" xr:uid="{BBD44850-26EB-4670-AE3A-CD5312A84538}"/>
    <cellStyle name="Normal 2 2 2 9 5 2 3 3 3" xfId="32700" xr:uid="{5EEC7439-F595-4B14-9042-A00FF6188979}"/>
    <cellStyle name="Normal 2 2 2 9 5 2 3 4" xfId="32701" xr:uid="{4295634F-EB53-4F30-A051-82164B40AE6D}"/>
    <cellStyle name="Normal 2 2 2 9 5 2 3 4 2" xfId="32702" xr:uid="{F09D5EB3-75FF-4475-B0A8-6DF600A7CF15}"/>
    <cellStyle name="Normal 2 2 2 9 5 2 3 5" xfId="32703" xr:uid="{550DC0FB-8A9B-4D42-8585-D4F9B19C2065}"/>
    <cellStyle name="Normal 2 2 2 9 5 2 4" xfId="32704" xr:uid="{E2B5FF72-49A3-43C0-8B52-C67D5C949184}"/>
    <cellStyle name="Normal 2 2 2 9 5 2 4 2" xfId="32705" xr:uid="{D99572A8-DD40-4B3A-9084-9B62F1D699B1}"/>
    <cellStyle name="Normal 2 2 2 9 5 2 4 2 2" xfId="32706" xr:uid="{0325F3B3-B06E-43FF-87D7-C281A0712702}"/>
    <cellStyle name="Normal 2 2 2 9 5 2 4 2 2 2" xfId="32707" xr:uid="{6CF3BB82-8E61-4A19-8ED3-CF8880DF906B}"/>
    <cellStyle name="Normal 2 2 2 9 5 2 4 2 3" xfId="32708" xr:uid="{CC5951DD-D6FC-4805-8A87-2AF0631F639C}"/>
    <cellStyle name="Normal 2 2 2 9 5 2 4 3" xfId="32709" xr:uid="{347AFA70-0E99-444D-85E8-922C30E73E2D}"/>
    <cellStyle name="Normal 2 2 2 9 5 2 4 3 2" xfId="32710" xr:uid="{782CEB78-D53F-4361-AA81-67E348C19137}"/>
    <cellStyle name="Normal 2 2 2 9 5 2 4 4" xfId="32711" xr:uid="{A60EDCA2-CDD1-451E-A05B-F85207089284}"/>
    <cellStyle name="Normal 2 2 2 9 5 2 5" xfId="32712" xr:uid="{31398D65-1520-46C0-9601-551487C51709}"/>
    <cellStyle name="Normal 2 2 2 9 5 2 5 2" xfId="32713" xr:uid="{38267066-13EE-434A-A6E3-E0F66AF44F49}"/>
    <cellStyle name="Normal 2 2 2 9 5 2 5 2 2" xfId="32714" xr:uid="{0E974370-A4EB-48CB-8A79-1F30C348B0DC}"/>
    <cellStyle name="Normal 2 2 2 9 5 2 5 3" xfId="32715" xr:uid="{81AE0A4E-B732-4961-B564-58799EB93EAA}"/>
    <cellStyle name="Normal 2 2 2 9 5 2 6" xfId="32716" xr:uid="{08613BC6-4465-4EEC-AA47-012B3A963BF6}"/>
    <cellStyle name="Normal 2 2 2 9 5 2 6 2" xfId="32717" xr:uid="{5C35E1B7-232E-42B6-8428-59754D939530}"/>
    <cellStyle name="Normal 2 2 2 9 5 2 7" xfId="32718" xr:uid="{562C8C3F-EF2A-436C-BB01-3A3DB74D96D0}"/>
    <cellStyle name="Normal 2 2 2 9 5 3" xfId="32719" xr:uid="{C7898CB5-72B7-4FD4-9249-4441303EE2D5}"/>
    <cellStyle name="Normal 2 2 2 9 5 3 2" xfId="32720" xr:uid="{EDA4183F-6EE8-4D4F-9ADA-D06086232707}"/>
    <cellStyle name="Normal 2 2 2 9 5 3 2 2" xfId="32721" xr:uid="{1EF1E8D2-6555-44C6-A828-95530B9E2ADF}"/>
    <cellStyle name="Normal 2 2 2 9 5 3 2 2 2" xfId="32722" xr:uid="{1ED9C1A1-EDB0-4036-84CF-356E503D34B7}"/>
    <cellStyle name="Normal 2 2 2 9 5 3 2 2 2 2" xfId="32723" xr:uid="{412DD516-D0A3-4A50-BA80-521130447874}"/>
    <cellStyle name="Normal 2 2 2 9 5 3 2 2 2 2 2" xfId="32724" xr:uid="{5103D6A9-2479-4E2A-A72F-C1328014635D}"/>
    <cellStyle name="Normal 2 2 2 9 5 3 2 2 2 3" xfId="32725" xr:uid="{439C6A5F-1363-439A-8947-EE079639A7EF}"/>
    <cellStyle name="Normal 2 2 2 9 5 3 2 2 3" xfId="32726" xr:uid="{356B92F6-648C-40BC-94C1-3F13694B4070}"/>
    <cellStyle name="Normal 2 2 2 9 5 3 2 2 3 2" xfId="32727" xr:uid="{252C53F8-5325-4810-82A5-9EE49C369EF5}"/>
    <cellStyle name="Normal 2 2 2 9 5 3 2 2 4" xfId="32728" xr:uid="{ACD2B9A6-EC8C-4437-91C9-23EB90F9B9E2}"/>
    <cellStyle name="Normal 2 2 2 9 5 3 2 3" xfId="32729" xr:uid="{02B4C040-6BF3-46D1-8D7C-90DB75E668F0}"/>
    <cellStyle name="Normal 2 2 2 9 5 3 2 3 2" xfId="32730" xr:uid="{C0C5B755-F27F-4F4F-B731-79099E7266AF}"/>
    <cellStyle name="Normal 2 2 2 9 5 3 2 3 2 2" xfId="32731" xr:uid="{0FF3DFA1-F005-4653-B7CF-20798982056A}"/>
    <cellStyle name="Normal 2 2 2 9 5 3 2 3 3" xfId="32732" xr:uid="{088188ED-DCFD-4D23-9735-350462EA546C}"/>
    <cellStyle name="Normal 2 2 2 9 5 3 2 4" xfId="32733" xr:uid="{DE1F1377-873E-47F7-BDBB-28B82B3A0D40}"/>
    <cellStyle name="Normal 2 2 2 9 5 3 2 4 2" xfId="32734" xr:uid="{01F84907-8B28-4066-9D36-C33D1254AE7C}"/>
    <cellStyle name="Normal 2 2 2 9 5 3 2 5" xfId="32735" xr:uid="{72DACDC7-6BA0-48BF-9AE8-82E0D29F3865}"/>
    <cellStyle name="Normal 2 2 2 9 5 3 3" xfId="32736" xr:uid="{6D7F3786-2826-403E-B871-C9AE014CEA38}"/>
    <cellStyle name="Normal 2 2 2 9 5 3 3 2" xfId="32737" xr:uid="{BA445261-D06F-40D6-9DE2-C894AF57A77D}"/>
    <cellStyle name="Normal 2 2 2 9 5 3 3 2 2" xfId="32738" xr:uid="{D056BF43-D34F-4C86-BDF2-E0416027CA86}"/>
    <cellStyle name="Normal 2 2 2 9 5 3 3 2 2 2" xfId="32739" xr:uid="{7CC262A7-07E7-489A-A627-E3158C606F01}"/>
    <cellStyle name="Normal 2 2 2 9 5 3 3 2 3" xfId="32740" xr:uid="{7AFD1C0D-2AD7-4859-9406-FE5B2A2D065F}"/>
    <cellStyle name="Normal 2 2 2 9 5 3 3 3" xfId="32741" xr:uid="{DDBFC8BB-A797-44BC-8B8F-8C911760FF49}"/>
    <cellStyle name="Normal 2 2 2 9 5 3 3 3 2" xfId="32742" xr:uid="{2B249832-A040-4862-989A-79512935F162}"/>
    <cellStyle name="Normal 2 2 2 9 5 3 3 4" xfId="32743" xr:uid="{06CE0AA7-CEAC-4D33-BC62-FD96CB8EE3FC}"/>
    <cellStyle name="Normal 2 2 2 9 5 3 4" xfId="32744" xr:uid="{54FD5DEC-3948-4693-8A76-09E2AC81FDBB}"/>
    <cellStyle name="Normal 2 2 2 9 5 3 4 2" xfId="32745" xr:uid="{56AB29B2-1B90-499E-8062-69240BF98870}"/>
    <cellStyle name="Normal 2 2 2 9 5 3 4 2 2" xfId="32746" xr:uid="{88D3378C-3C62-4AF0-9258-A4C17D78325B}"/>
    <cellStyle name="Normal 2 2 2 9 5 3 4 3" xfId="32747" xr:uid="{424497CE-9A75-4BF0-B0E5-4BFAB959FD5D}"/>
    <cellStyle name="Normal 2 2 2 9 5 3 5" xfId="32748" xr:uid="{5DCFF42D-9D40-4CA0-BF0F-3EC4DB8B320B}"/>
    <cellStyle name="Normal 2 2 2 9 5 3 5 2" xfId="32749" xr:uid="{F68198F8-774D-4DCA-81CD-8B0463D49DBA}"/>
    <cellStyle name="Normal 2 2 2 9 5 3 6" xfId="32750" xr:uid="{D8D4D23C-C611-4AFB-9F3C-4BDD45654E43}"/>
    <cellStyle name="Normal 2 2 2 9 5 4" xfId="32751" xr:uid="{FF6C6EC9-A029-43FB-ACD9-760BC23EBF40}"/>
    <cellStyle name="Normal 2 2 2 9 5 4 2" xfId="32752" xr:uid="{62DE2B2E-0B15-4C19-8C4C-35BE748C3248}"/>
    <cellStyle name="Normal 2 2 2 9 5 4 2 2" xfId="32753" xr:uid="{7FCEFFDC-E576-41F0-8F7F-1FEB4F7C0826}"/>
    <cellStyle name="Normal 2 2 2 9 5 4 2 2 2" xfId="32754" xr:uid="{8819964F-CE41-437B-A3D1-71DC70CF9352}"/>
    <cellStyle name="Normal 2 2 2 9 5 4 2 2 2 2" xfId="32755" xr:uid="{8D417610-8C30-4B75-A178-9E3CC033FC3D}"/>
    <cellStyle name="Normal 2 2 2 9 5 4 2 2 3" xfId="32756" xr:uid="{295D1FF6-873C-4187-A6E2-90C696FB15B5}"/>
    <cellStyle name="Normal 2 2 2 9 5 4 2 3" xfId="32757" xr:uid="{10B87F4B-D34B-4D89-97B2-2930D7C62187}"/>
    <cellStyle name="Normal 2 2 2 9 5 4 2 3 2" xfId="32758" xr:uid="{B5D3023B-30B5-4A46-99BD-CF1CBB443D1A}"/>
    <cellStyle name="Normal 2 2 2 9 5 4 2 4" xfId="32759" xr:uid="{1E34DC3C-4139-4D25-913D-ACE951E9449D}"/>
    <cellStyle name="Normal 2 2 2 9 5 4 3" xfId="32760" xr:uid="{E712695B-EF72-4C4D-8B4B-21942128ADF4}"/>
    <cellStyle name="Normal 2 2 2 9 5 4 3 2" xfId="32761" xr:uid="{E5F984D6-8CDF-422F-A7F1-073A64C989DF}"/>
    <cellStyle name="Normal 2 2 2 9 5 4 3 2 2" xfId="32762" xr:uid="{5EDA36D9-C30D-4F89-9B77-D14DCDC71D33}"/>
    <cellStyle name="Normal 2 2 2 9 5 4 3 3" xfId="32763" xr:uid="{AE523687-A4F1-498C-A84A-8A0E11AEF0A2}"/>
    <cellStyle name="Normal 2 2 2 9 5 4 4" xfId="32764" xr:uid="{84D83266-0D62-4123-8C56-822E84ECE70B}"/>
    <cellStyle name="Normal 2 2 2 9 5 4 4 2" xfId="32765" xr:uid="{0A87DE62-148A-4AD4-81EF-1120982539C4}"/>
    <cellStyle name="Normal 2 2 2 9 5 4 5" xfId="32766" xr:uid="{AE2840B7-A7A8-4E94-89E3-3D50782235B4}"/>
    <cellStyle name="Normal 2 2 2 9 5 5" xfId="32767" xr:uid="{A574B1C7-A898-41DE-9640-73A29D274AB4}"/>
    <cellStyle name="Normal 2 2 2 9 5 5 2" xfId="32768" xr:uid="{611592A1-01D6-4EF3-B387-F774965ABCA8}"/>
    <cellStyle name="Normal 2 2 2 9 5 5 2 2" xfId="32769" xr:uid="{A9B6CDD5-FA18-48F0-B997-A28BC334A3B7}"/>
    <cellStyle name="Normal 2 2 2 9 5 5 2 2 2" xfId="32770" xr:uid="{9A811EE7-3279-4C81-AD2D-11A4DD8ED5D3}"/>
    <cellStyle name="Normal 2 2 2 9 5 5 2 3" xfId="32771" xr:uid="{9A0562C5-A754-4532-9C85-74F3E765A4A9}"/>
    <cellStyle name="Normal 2 2 2 9 5 5 3" xfId="32772" xr:uid="{105ED3C9-9295-4CBA-8180-7AD154D250B0}"/>
    <cellStyle name="Normal 2 2 2 9 5 5 3 2" xfId="32773" xr:uid="{866817DA-91F5-494F-9C97-3E23C6E1FB9E}"/>
    <cellStyle name="Normal 2 2 2 9 5 5 4" xfId="32774" xr:uid="{84E285AE-BCB8-417A-80B5-1D37B3B1A79B}"/>
    <cellStyle name="Normal 2 2 2 9 5 6" xfId="32775" xr:uid="{9FAE053E-24E5-44C7-97C9-AEB1143E05EE}"/>
    <cellStyle name="Normal 2 2 2 9 5 6 2" xfId="32776" xr:uid="{6FB06189-578B-482E-B26D-6B71E501C09A}"/>
    <cellStyle name="Normal 2 2 2 9 5 6 2 2" xfId="32777" xr:uid="{FCEC1AEA-64E7-440E-B70D-B26415F4EEC5}"/>
    <cellStyle name="Normal 2 2 2 9 5 6 3" xfId="32778" xr:uid="{9D7B23C3-F097-4697-AE85-49DAC72B76A1}"/>
    <cellStyle name="Normal 2 2 2 9 5 7" xfId="32779" xr:uid="{B288BF80-94DE-471A-9882-F535B2D08C03}"/>
    <cellStyle name="Normal 2 2 2 9 5 7 2" xfId="32780" xr:uid="{5D5D60C4-B886-46A3-858D-A973FAC12C7C}"/>
    <cellStyle name="Normal 2 2 2 9 5 8" xfId="32781" xr:uid="{9ED08DC8-5302-4E2B-BA8F-2E26CC7AEF88}"/>
    <cellStyle name="Normal 2 2 2 9 6" xfId="32782" xr:uid="{1CC9B486-6DCE-4435-A25E-A6DF3409295E}"/>
    <cellStyle name="Normal 2 2 2 9 6 2" xfId="32783" xr:uid="{DD6B8B56-5F97-42E4-ADA9-34E5F5105E3B}"/>
    <cellStyle name="Normal 2 2 2 9 6 2 2" xfId="32784" xr:uid="{43BC7876-749D-4518-8FFE-E57A3175C36A}"/>
    <cellStyle name="Normal 2 2 2 9 6 2 2 2" xfId="32785" xr:uid="{8A42FBE7-14D5-4948-AC0E-734CD4EEE215}"/>
    <cellStyle name="Normal 2 2 2 9 6 2 2 2 2" xfId="32786" xr:uid="{9FAB1CAE-E1EB-4416-88A9-D4ECEE1A314D}"/>
    <cellStyle name="Normal 2 2 2 9 6 2 2 2 2 2" xfId="32787" xr:uid="{C5CD4D28-F9DE-47C5-82C7-F61DAE9C84C9}"/>
    <cellStyle name="Normal 2 2 2 9 6 2 2 2 2 2 2" xfId="32788" xr:uid="{E72D72CF-062C-4CE8-9C4C-958173E51AD6}"/>
    <cellStyle name="Normal 2 2 2 9 6 2 2 2 2 3" xfId="32789" xr:uid="{15CC607F-6EBC-4799-BC91-6B815A08334A}"/>
    <cellStyle name="Normal 2 2 2 9 6 2 2 2 3" xfId="32790" xr:uid="{7A68B847-E642-4A3A-97C6-573EE173F106}"/>
    <cellStyle name="Normal 2 2 2 9 6 2 2 2 3 2" xfId="32791" xr:uid="{0C89E3DB-E9AD-4ED9-8E0D-085E830CDA26}"/>
    <cellStyle name="Normal 2 2 2 9 6 2 2 2 4" xfId="32792" xr:uid="{775C1AC5-5840-462F-8002-3AE0482403D9}"/>
    <cellStyle name="Normal 2 2 2 9 6 2 2 3" xfId="32793" xr:uid="{329A8339-29B6-41A1-9F36-3CB491115FB8}"/>
    <cellStyle name="Normal 2 2 2 9 6 2 2 3 2" xfId="32794" xr:uid="{942228CA-B1CA-4B0C-9CDB-828E5902AFD5}"/>
    <cellStyle name="Normal 2 2 2 9 6 2 2 3 2 2" xfId="32795" xr:uid="{AB0D7440-035D-467B-B7D6-E52B8B24FA44}"/>
    <cellStyle name="Normal 2 2 2 9 6 2 2 3 3" xfId="32796" xr:uid="{C9A7000B-DAF8-4C1B-8FCF-EBF9B5B871AB}"/>
    <cellStyle name="Normal 2 2 2 9 6 2 2 4" xfId="32797" xr:uid="{E549552A-C300-4F46-ACB8-6F3BF7604154}"/>
    <cellStyle name="Normal 2 2 2 9 6 2 2 4 2" xfId="32798" xr:uid="{19E23431-659A-40DB-93F3-758F90A3FA00}"/>
    <cellStyle name="Normal 2 2 2 9 6 2 2 5" xfId="32799" xr:uid="{9D717266-A32C-4C35-A4BA-87A4693FC5ED}"/>
    <cellStyle name="Normal 2 2 2 9 6 2 3" xfId="32800" xr:uid="{69F20794-A384-4B6F-8DA3-B9F30551EC5E}"/>
    <cellStyle name="Normal 2 2 2 9 6 2 3 2" xfId="32801" xr:uid="{AA1DE993-7479-412F-A397-E2BEE9951511}"/>
    <cellStyle name="Normal 2 2 2 9 6 2 3 2 2" xfId="32802" xr:uid="{6A0831B3-C726-4A02-84E1-16D2024FE3BB}"/>
    <cellStyle name="Normal 2 2 2 9 6 2 3 2 2 2" xfId="32803" xr:uid="{15802F6B-0E89-4932-B65C-C022BEFD886E}"/>
    <cellStyle name="Normal 2 2 2 9 6 2 3 2 3" xfId="32804" xr:uid="{4E8C85D1-FEB4-44A7-89B8-BD769FE6B57F}"/>
    <cellStyle name="Normal 2 2 2 9 6 2 3 3" xfId="32805" xr:uid="{DC4CDF73-D384-4AB6-98EC-1ADF54374822}"/>
    <cellStyle name="Normal 2 2 2 9 6 2 3 3 2" xfId="32806" xr:uid="{B0DA3AB7-E7DF-4573-B145-4A9FFA7B78D0}"/>
    <cellStyle name="Normal 2 2 2 9 6 2 3 4" xfId="32807" xr:uid="{D1091AD1-1221-4E0A-9C81-1EEA17CD9CA6}"/>
    <cellStyle name="Normal 2 2 2 9 6 2 4" xfId="32808" xr:uid="{C3B21DA9-8D14-48DA-BCCC-6934A4B6300D}"/>
    <cellStyle name="Normal 2 2 2 9 6 2 4 2" xfId="32809" xr:uid="{89F5B0AA-53BB-4263-BC70-60FDD426FA05}"/>
    <cellStyle name="Normal 2 2 2 9 6 2 4 2 2" xfId="32810" xr:uid="{5F6E75CD-546F-4BA5-B816-A9C4514C7E39}"/>
    <cellStyle name="Normal 2 2 2 9 6 2 4 3" xfId="32811" xr:uid="{7AAA08E8-4DE2-41AE-96FF-0CF8E3ACCE32}"/>
    <cellStyle name="Normal 2 2 2 9 6 2 5" xfId="32812" xr:uid="{74D4C9BC-0E1F-4B00-BBEA-AE8A26C2165D}"/>
    <cellStyle name="Normal 2 2 2 9 6 2 5 2" xfId="32813" xr:uid="{5B3FF080-89B4-4967-9D67-A32085B4AA01}"/>
    <cellStyle name="Normal 2 2 2 9 6 2 6" xfId="32814" xr:uid="{00BF1D0D-0102-48A9-AEF1-536668DA64E4}"/>
    <cellStyle name="Normal 2 2 2 9 6 3" xfId="32815" xr:uid="{EE29A664-F84B-4EF4-BA0F-31CF581B6A4D}"/>
    <cellStyle name="Normal 2 2 2 9 6 3 2" xfId="32816" xr:uid="{739BCA02-D9BC-4459-8516-6D6566F79A62}"/>
    <cellStyle name="Normal 2 2 2 9 6 3 2 2" xfId="32817" xr:uid="{2431126B-6B7D-48DE-BE5E-756AB51608E8}"/>
    <cellStyle name="Normal 2 2 2 9 6 3 2 2 2" xfId="32818" xr:uid="{FE86C45A-2E2D-4E4D-91F9-1C0371266959}"/>
    <cellStyle name="Normal 2 2 2 9 6 3 2 2 2 2" xfId="32819" xr:uid="{579EF8B6-5C0D-421E-A1E2-0AB1F1264788}"/>
    <cellStyle name="Normal 2 2 2 9 6 3 2 2 3" xfId="32820" xr:uid="{E58FF4E6-8CD9-4CAC-9FFF-4ADD54D677EC}"/>
    <cellStyle name="Normal 2 2 2 9 6 3 2 3" xfId="32821" xr:uid="{78CDD382-D557-4825-AA76-19F69183B2F4}"/>
    <cellStyle name="Normal 2 2 2 9 6 3 2 3 2" xfId="32822" xr:uid="{C2E54174-8764-4B1B-8FBE-2D074A079BDD}"/>
    <cellStyle name="Normal 2 2 2 9 6 3 2 4" xfId="32823" xr:uid="{D5D0820D-1CEA-4E25-8282-6C2AB65F2372}"/>
    <cellStyle name="Normal 2 2 2 9 6 3 3" xfId="32824" xr:uid="{1BD3411D-3DA0-4CFA-87C7-37EF9369B803}"/>
    <cellStyle name="Normal 2 2 2 9 6 3 3 2" xfId="32825" xr:uid="{AA1A663A-9A4E-4141-BFB2-22A584783C4A}"/>
    <cellStyle name="Normal 2 2 2 9 6 3 3 2 2" xfId="32826" xr:uid="{2803394D-E7DB-4B1C-B28A-E862B15C9B52}"/>
    <cellStyle name="Normal 2 2 2 9 6 3 3 3" xfId="32827" xr:uid="{16EE9ACE-8B9E-410F-955F-316BAB4432DD}"/>
    <cellStyle name="Normal 2 2 2 9 6 3 4" xfId="32828" xr:uid="{EF5B34E4-702D-4FF0-BCCE-2C9422DD9E2E}"/>
    <cellStyle name="Normal 2 2 2 9 6 3 4 2" xfId="32829" xr:uid="{3A11A629-6CB8-4E70-BD89-5964ACD3DDB4}"/>
    <cellStyle name="Normal 2 2 2 9 6 3 5" xfId="32830" xr:uid="{62A0323B-BC28-4B8D-83BF-1CF424E12165}"/>
    <cellStyle name="Normal 2 2 2 9 6 4" xfId="32831" xr:uid="{B0606BBB-BBB7-41FC-A34E-53E57E7BCFB0}"/>
    <cellStyle name="Normal 2 2 2 9 6 4 2" xfId="32832" xr:uid="{BF04B2D6-C2B3-46C0-AB40-D9A3D37877AB}"/>
    <cellStyle name="Normal 2 2 2 9 6 4 2 2" xfId="32833" xr:uid="{BDFCEF86-0D96-413D-9608-D815DAE99E54}"/>
    <cellStyle name="Normal 2 2 2 9 6 4 2 2 2" xfId="32834" xr:uid="{1963D560-0B15-40FE-802E-421BD21915F2}"/>
    <cellStyle name="Normal 2 2 2 9 6 4 2 3" xfId="32835" xr:uid="{509ACCAA-9A03-42D2-951F-1EA30BA13E80}"/>
    <cellStyle name="Normal 2 2 2 9 6 4 3" xfId="32836" xr:uid="{179F74F6-F86C-44AE-8651-D841112C6BDF}"/>
    <cellStyle name="Normal 2 2 2 9 6 4 3 2" xfId="32837" xr:uid="{21E35EC3-551E-4E17-B2DA-F7850F5B2DE5}"/>
    <cellStyle name="Normal 2 2 2 9 6 4 4" xfId="32838" xr:uid="{049BEB9F-E033-4C7F-AEB1-D5A0B2F83281}"/>
    <cellStyle name="Normal 2 2 2 9 6 5" xfId="32839" xr:uid="{AFBE83AA-0AFA-4F51-A3EA-EEDAB056E9B1}"/>
    <cellStyle name="Normal 2 2 2 9 6 5 2" xfId="32840" xr:uid="{788E722D-463B-4D9A-BA4A-36FA5EE662FB}"/>
    <cellStyle name="Normal 2 2 2 9 6 5 2 2" xfId="32841" xr:uid="{A3E97032-88B2-4126-B923-B6B431EB70C8}"/>
    <cellStyle name="Normal 2 2 2 9 6 5 3" xfId="32842" xr:uid="{C465B7B0-5D97-4C16-B685-CFA48A79BE95}"/>
    <cellStyle name="Normal 2 2 2 9 6 6" xfId="32843" xr:uid="{AF84A548-7D0A-4F69-82C4-58EDBA60D196}"/>
    <cellStyle name="Normal 2 2 2 9 6 6 2" xfId="32844" xr:uid="{47B05DF6-7416-44D3-95D4-4D766B2302A2}"/>
    <cellStyle name="Normal 2 2 2 9 6 7" xfId="32845" xr:uid="{A9AEEF85-3813-49F5-82C4-115ACE1F4679}"/>
    <cellStyle name="Normal 2 2 2 9 7" xfId="32846" xr:uid="{5F8D7012-DB07-404F-8D99-4C6FE99463AE}"/>
    <cellStyle name="Normal 2 2 2 9 7 2" xfId="32847" xr:uid="{027D882B-367C-499D-A6DD-04604750DB61}"/>
    <cellStyle name="Normal 2 2 2 9 7 2 2" xfId="32848" xr:uid="{0B9DA43A-3732-46D6-94B8-2EFC7620CCF9}"/>
    <cellStyle name="Normal 2 2 2 9 7 2 2 2" xfId="32849" xr:uid="{2948B1B5-C2B9-4046-B4F1-041C114EF04C}"/>
    <cellStyle name="Normal 2 2 2 9 7 2 2 2 2" xfId="32850" xr:uid="{D3569047-C51A-4BB6-8BFC-FC70CF8B1AFF}"/>
    <cellStyle name="Normal 2 2 2 9 7 2 2 2 2 2" xfId="32851" xr:uid="{EB26BDDF-7CB3-4DA0-B9CA-FC9243A4B3AC}"/>
    <cellStyle name="Normal 2 2 2 9 7 2 2 2 3" xfId="32852" xr:uid="{7B204AD0-F442-4EED-8543-4B609F63482C}"/>
    <cellStyle name="Normal 2 2 2 9 7 2 2 3" xfId="32853" xr:uid="{25F2B0A2-A0B6-43AF-BC86-F175F8D4CECB}"/>
    <cellStyle name="Normal 2 2 2 9 7 2 2 3 2" xfId="32854" xr:uid="{F6CEF260-450D-4114-8211-DAE635A2762F}"/>
    <cellStyle name="Normal 2 2 2 9 7 2 2 4" xfId="32855" xr:uid="{8AA3B31E-6AD4-48F7-B73F-09B6014AB032}"/>
    <cellStyle name="Normal 2 2 2 9 7 2 3" xfId="32856" xr:uid="{EC181289-C553-49A6-9848-2A9F11422FE3}"/>
    <cellStyle name="Normal 2 2 2 9 7 2 3 2" xfId="32857" xr:uid="{56C41CDE-EBE4-4A33-B760-130EFAA1FB2E}"/>
    <cellStyle name="Normal 2 2 2 9 7 2 3 2 2" xfId="32858" xr:uid="{CFD450B2-9462-43C9-A472-965D4972D326}"/>
    <cellStyle name="Normal 2 2 2 9 7 2 3 3" xfId="32859" xr:uid="{2D4ACD42-C419-4438-9C92-A4C1CCE8FB38}"/>
    <cellStyle name="Normal 2 2 2 9 7 2 4" xfId="32860" xr:uid="{294D9AAC-BE6A-49C7-AF2C-AC23027022C5}"/>
    <cellStyle name="Normal 2 2 2 9 7 2 4 2" xfId="32861" xr:uid="{E1AC77B2-53C9-4888-A831-B41F544419BD}"/>
    <cellStyle name="Normal 2 2 2 9 7 2 5" xfId="32862" xr:uid="{4AB82604-2498-4708-BF12-E9EF014CE570}"/>
    <cellStyle name="Normal 2 2 2 9 7 3" xfId="32863" xr:uid="{B59417C8-E795-45BF-AE9F-52ED34D175DA}"/>
    <cellStyle name="Normal 2 2 2 9 7 3 2" xfId="32864" xr:uid="{3EE03B1D-1C7B-4AB7-A4D3-60490AAF3349}"/>
    <cellStyle name="Normal 2 2 2 9 7 3 2 2" xfId="32865" xr:uid="{6CE2B3EE-0488-4C83-86BD-55808AA7060F}"/>
    <cellStyle name="Normal 2 2 2 9 7 3 2 2 2" xfId="32866" xr:uid="{2E0466E6-0EF4-4B2C-A778-E6316F5C3B4F}"/>
    <cellStyle name="Normal 2 2 2 9 7 3 2 3" xfId="32867" xr:uid="{AA780F84-426A-4C28-997C-C1E2433B8A48}"/>
    <cellStyle name="Normal 2 2 2 9 7 3 3" xfId="32868" xr:uid="{0D306EB4-F8D2-47F2-B8B6-5F7308A51AC2}"/>
    <cellStyle name="Normal 2 2 2 9 7 3 3 2" xfId="32869" xr:uid="{CF2321FE-A980-441C-9DFF-8F21BED32CCF}"/>
    <cellStyle name="Normal 2 2 2 9 7 3 4" xfId="32870" xr:uid="{7EC9A2BF-CA13-4139-9DC5-E1C6559F187D}"/>
    <cellStyle name="Normal 2 2 2 9 7 4" xfId="32871" xr:uid="{577CE226-021B-4E0D-9949-71A231A57905}"/>
    <cellStyle name="Normal 2 2 2 9 7 4 2" xfId="32872" xr:uid="{16BE349B-8CA4-4828-8247-E1D988147A9F}"/>
    <cellStyle name="Normal 2 2 2 9 7 4 2 2" xfId="32873" xr:uid="{18C5D9BC-4DF7-48AC-8478-5CEF60F02BF3}"/>
    <cellStyle name="Normal 2 2 2 9 7 4 3" xfId="32874" xr:uid="{72B66B59-0F6F-473A-A43C-FEB65E2A2ACF}"/>
    <cellStyle name="Normal 2 2 2 9 7 5" xfId="32875" xr:uid="{6497B156-2C1F-4D81-AE82-EA33FB88A095}"/>
    <cellStyle name="Normal 2 2 2 9 7 5 2" xfId="32876" xr:uid="{60CDB5E4-C607-449C-BA12-1A0407301A41}"/>
    <cellStyle name="Normal 2 2 2 9 7 6" xfId="32877" xr:uid="{0D4DCFD2-EF36-4A30-BD01-290D88C79204}"/>
    <cellStyle name="Normal 2 2 2 9 8" xfId="32878" xr:uid="{37A4ABFF-4097-4E01-9E72-D312F12795F7}"/>
    <cellStyle name="Normal 2 2 2 9 8 2" xfId="32879" xr:uid="{0703BC05-3158-4A58-BA90-E86695E7D370}"/>
    <cellStyle name="Normal 2 2 2 9 8 2 2" xfId="32880" xr:uid="{4CE2A3C6-97D5-4DEB-A07B-E029AB37BC44}"/>
    <cellStyle name="Normal 2 2 2 9 8 2 2 2" xfId="32881" xr:uid="{6F41634E-13B1-4D8B-97B6-C59900AB1CE0}"/>
    <cellStyle name="Normal 2 2 2 9 8 2 2 2 2" xfId="32882" xr:uid="{968F650E-640E-4057-AEF1-024DBEA9B319}"/>
    <cellStyle name="Normal 2 2 2 9 8 2 2 3" xfId="32883" xr:uid="{8A6F1A25-1228-46DB-BB9A-E9A03E9AB5AD}"/>
    <cellStyle name="Normal 2 2 2 9 8 2 3" xfId="32884" xr:uid="{0B30D44F-7BF0-4A74-B562-218A4A41E6E2}"/>
    <cellStyle name="Normal 2 2 2 9 8 2 3 2" xfId="32885" xr:uid="{65A620C3-5BA7-4D67-B290-51DA55A4D8D7}"/>
    <cellStyle name="Normal 2 2 2 9 8 2 4" xfId="32886" xr:uid="{5DD92876-8F16-4F2F-B2AA-B82BD88D5989}"/>
    <cellStyle name="Normal 2 2 2 9 8 3" xfId="32887" xr:uid="{711431A1-DCD0-4090-9F7C-23E694851AEC}"/>
    <cellStyle name="Normal 2 2 2 9 8 3 2" xfId="32888" xr:uid="{B0902ACD-A2BA-4835-8675-D73A3AC899BC}"/>
    <cellStyle name="Normal 2 2 2 9 8 3 2 2" xfId="32889" xr:uid="{055601AC-9F26-410F-A1BC-E5442C1A0170}"/>
    <cellStyle name="Normal 2 2 2 9 8 3 3" xfId="32890" xr:uid="{5932D6A1-A879-4D14-AEA0-F3E76159EC5C}"/>
    <cellStyle name="Normal 2 2 2 9 8 4" xfId="32891" xr:uid="{AF5FEF83-6BAD-4B08-B8DE-381A575524A0}"/>
    <cellStyle name="Normal 2 2 2 9 8 4 2" xfId="32892" xr:uid="{B6FE4B10-F23C-455B-BE02-B6507B836C6D}"/>
    <cellStyle name="Normal 2 2 2 9 8 5" xfId="32893" xr:uid="{AAE233A2-39B8-4212-93B1-12F9DABCBD20}"/>
    <cellStyle name="Normal 2 2 2 9 9" xfId="32894" xr:uid="{CB3D105C-3ACB-43CC-9A81-F97CB7186D7B}"/>
    <cellStyle name="Normal 2 2 2 9 9 2" xfId="32895" xr:uid="{42326584-78DB-4732-9797-22E9BD784276}"/>
    <cellStyle name="Normal 2 2 2 9 9 2 2" xfId="32896" xr:uid="{5834C7A7-27CF-4DBC-8643-E970CA0AF4FA}"/>
    <cellStyle name="Normal 2 2 2 9 9 2 2 2" xfId="32897" xr:uid="{1C2421FB-7388-4C9E-BA31-4A4B4F7FE9D0}"/>
    <cellStyle name="Normal 2 2 2 9 9 2 3" xfId="32898" xr:uid="{6313CE11-99E0-4F68-AB02-BF22A2B0ADB2}"/>
    <cellStyle name="Normal 2 2 2 9 9 3" xfId="32899" xr:uid="{21A670A8-671B-498D-9299-C4C61F12D132}"/>
    <cellStyle name="Normal 2 2 2 9 9 3 2" xfId="32900" xr:uid="{A194654A-7143-4BBF-9A82-B5A693569F4F}"/>
    <cellStyle name="Normal 2 2 2 9 9 4" xfId="32901" xr:uid="{FE12C574-F40E-44A6-86DA-E90F62283B9E}"/>
    <cellStyle name="Normal 2 2 20" xfId="32902" xr:uid="{CEC24264-9EEA-4BD6-9766-E6FD9EE1EC21}"/>
    <cellStyle name="Normal 2 2 21" xfId="75" xr:uid="{F10C0DB1-A056-4A0F-A0BE-0EF17AE7B36A}"/>
    <cellStyle name="Normal 2 2 3" xfId="32903" xr:uid="{5A9F12E5-74A5-44E5-AFE4-66C5D4356216}"/>
    <cellStyle name="Normal 2 2 3 10" xfId="32904" xr:uid="{AE9F3B3C-1C61-4A81-808B-E04CFC8D0C0F}"/>
    <cellStyle name="Normal 2 2 3 10 2" xfId="32905" xr:uid="{0772E546-B364-4478-8ABD-6EE05209E106}"/>
    <cellStyle name="Normal 2 2 3 10 2 2" xfId="32906" xr:uid="{18B85C44-E868-42F2-B731-E9641A08E36A}"/>
    <cellStyle name="Normal 2 2 3 10 3" xfId="32907" xr:uid="{FB976D32-0726-4415-AC8D-17C75825FB1D}"/>
    <cellStyle name="Normal 2 2 3 11" xfId="32908" xr:uid="{CB93C7BA-481F-4830-ABFA-1AEB31831A0E}"/>
    <cellStyle name="Normal 2 2 3 11 2" xfId="32909" xr:uid="{C8CC7082-C817-4B91-9903-DD5A8BA697A7}"/>
    <cellStyle name="Normal 2 2 3 12" xfId="32910" xr:uid="{38BA1E2B-BA42-4565-9461-AE1E71E4AACF}"/>
    <cellStyle name="Normal 2 2 3 13" xfId="32911" xr:uid="{37D19EED-EEB1-4ABB-8B3F-6C7C5158C16D}"/>
    <cellStyle name="Normal 2 2 3 2" xfId="32912" xr:uid="{E43A7175-D00A-445A-B134-2FC68505CEE9}"/>
    <cellStyle name="Normal 2 2 3 2 10" xfId="32913" xr:uid="{0FE4E634-A405-43F2-86D4-7FBC90277C88}"/>
    <cellStyle name="Normal 2 2 3 2 2" xfId="32914" xr:uid="{0B164B6A-613E-404E-B3C6-E110C50E647B}"/>
    <cellStyle name="Normal 2 2 3 2 2 2" xfId="32915" xr:uid="{3634415C-29A8-40CC-AE3D-AC22FA2C7F33}"/>
    <cellStyle name="Normal 2 2 3 2 2 2 2" xfId="32916" xr:uid="{43C271EC-F396-4113-94CA-73264BBF365E}"/>
    <cellStyle name="Normal 2 2 3 2 2 2 2 2" xfId="32917" xr:uid="{8E80BC5D-80B1-4A3D-AA64-387CA688F738}"/>
    <cellStyle name="Normal 2 2 3 2 2 2 2 2 2" xfId="32918" xr:uid="{43F8E857-764B-47C0-B3CD-1A8B7AA55F58}"/>
    <cellStyle name="Normal 2 2 3 2 2 2 2 2 2 2" xfId="32919" xr:uid="{2AA02D48-43EA-432B-A0A4-303403B2645F}"/>
    <cellStyle name="Normal 2 2 3 2 2 2 2 2 2 2 2" xfId="32920" xr:uid="{6C2050E4-B166-4CFF-85AE-B19128098039}"/>
    <cellStyle name="Normal 2 2 3 2 2 2 2 2 2 2 2 2" xfId="32921" xr:uid="{7232DF8E-BD5B-4667-A4DE-B87A25C93EF6}"/>
    <cellStyle name="Normal 2 2 3 2 2 2 2 2 2 2 3" xfId="32922" xr:uid="{2D093E6D-0EAF-4CD2-AC33-E73D1B2DCC3D}"/>
    <cellStyle name="Normal 2 2 3 2 2 2 2 2 2 3" xfId="32923" xr:uid="{039FDCFC-4F0B-4968-95AB-134D3BA61129}"/>
    <cellStyle name="Normal 2 2 3 2 2 2 2 2 2 3 2" xfId="32924" xr:uid="{76AAA193-F7F7-4575-B0A4-5698C9CAA347}"/>
    <cellStyle name="Normal 2 2 3 2 2 2 2 2 2 4" xfId="32925" xr:uid="{4CF36C95-3BD8-44A9-97D3-F4552D61087F}"/>
    <cellStyle name="Normal 2 2 3 2 2 2 2 2 3" xfId="32926" xr:uid="{B249ED2C-29F4-4C19-BF60-2FF5A5DE0F82}"/>
    <cellStyle name="Normal 2 2 3 2 2 2 2 2 3 2" xfId="32927" xr:uid="{715D8031-069B-45BD-BDF9-60E8742AD836}"/>
    <cellStyle name="Normal 2 2 3 2 2 2 2 2 3 2 2" xfId="32928" xr:uid="{191F5C43-E575-4E14-ABE4-C8254593F3CA}"/>
    <cellStyle name="Normal 2 2 3 2 2 2 2 2 3 3" xfId="32929" xr:uid="{601CEE4B-08D6-40A5-9119-D504B22CC5EE}"/>
    <cellStyle name="Normal 2 2 3 2 2 2 2 2 4" xfId="32930" xr:uid="{A1EBBFBE-21FE-4948-B322-3EE5A12C2335}"/>
    <cellStyle name="Normal 2 2 3 2 2 2 2 2 4 2" xfId="32931" xr:uid="{11B5D223-8453-4805-AC50-56BCD8265EC9}"/>
    <cellStyle name="Normal 2 2 3 2 2 2 2 2 5" xfId="32932" xr:uid="{61E79076-9513-4CB8-8F71-20CBF2BFF43E}"/>
    <cellStyle name="Normal 2 2 3 2 2 2 2 3" xfId="32933" xr:uid="{34CA6907-86F3-4C0A-B06A-3F73298CF0B4}"/>
    <cellStyle name="Normal 2 2 3 2 2 2 2 3 2" xfId="32934" xr:uid="{0F52D3EC-D75D-4F88-AB74-B218EE5506A3}"/>
    <cellStyle name="Normal 2 2 3 2 2 2 2 3 2 2" xfId="32935" xr:uid="{097C6406-DE34-4388-919D-40C5CB9B325E}"/>
    <cellStyle name="Normal 2 2 3 2 2 2 2 3 2 2 2" xfId="32936" xr:uid="{DDDFFA97-9C6C-4EB5-BFC4-400516C46961}"/>
    <cellStyle name="Normal 2 2 3 2 2 2 2 3 2 3" xfId="32937" xr:uid="{B5C8DF6D-0F09-42CF-9203-509D86CDE8AA}"/>
    <cellStyle name="Normal 2 2 3 2 2 2 2 3 3" xfId="32938" xr:uid="{61A4F8C4-834F-4502-B500-8FB3CF94110A}"/>
    <cellStyle name="Normal 2 2 3 2 2 2 2 3 3 2" xfId="32939" xr:uid="{23845D0B-B13B-431E-AC71-372671C551E6}"/>
    <cellStyle name="Normal 2 2 3 2 2 2 2 3 4" xfId="32940" xr:uid="{84CA2B21-2DEF-4D48-BB87-2709B3657220}"/>
    <cellStyle name="Normal 2 2 3 2 2 2 2 4" xfId="32941" xr:uid="{0E58D5A1-A150-4901-BF3F-501969B9B47D}"/>
    <cellStyle name="Normal 2 2 3 2 2 2 2 4 2" xfId="32942" xr:uid="{9FD2B75B-4982-4767-A403-D865D671DFDD}"/>
    <cellStyle name="Normal 2 2 3 2 2 2 2 4 2 2" xfId="32943" xr:uid="{CB309415-CF92-4357-8655-3B2E65185D70}"/>
    <cellStyle name="Normal 2 2 3 2 2 2 2 4 3" xfId="32944" xr:uid="{05769154-76AD-495D-81FB-78ED86021424}"/>
    <cellStyle name="Normal 2 2 3 2 2 2 2 5" xfId="32945" xr:uid="{91B65E34-1617-4743-8E77-4716376B750D}"/>
    <cellStyle name="Normal 2 2 3 2 2 2 2 5 2" xfId="32946" xr:uid="{E9AEF7CD-0DC1-4939-975F-FA1C3530433E}"/>
    <cellStyle name="Normal 2 2 3 2 2 2 2 6" xfId="32947" xr:uid="{A0AC171D-7D62-432A-9531-BAF462DB9070}"/>
    <cellStyle name="Normal 2 2 3 2 2 2 3" xfId="32948" xr:uid="{614D1BC6-D28E-4BC0-9105-99D0086B9D49}"/>
    <cellStyle name="Normal 2 2 3 2 2 2 3 2" xfId="32949" xr:uid="{1CE14053-FC90-4A48-B7A4-45D36079B4DB}"/>
    <cellStyle name="Normal 2 2 3 2 2 2 3 2 2" xfId="32950" xr:uid="{B309DC00-A98C-4292-805A-154E9ED9A3A4}"/>
    <cellStyle name="Normal 2 2 3 2 2 2 3 2 2 2" xfId="32951" xr:uid="{8FBFD95C-C3DC-49E4-A897-2AFFEBA4F69A}"/>
    <cellStyle name="Normal 2 2 3 2 2 2 3 2 2 2 2" xfId="32952" xr:uid="{EB826490-B9EE-4E2A-B7D8-905C64FCAE20}"/>
    <cellStyle name="Normal 2 2 3 2 2 2 3 2 2 3" xfId="32953" xr:uid="{E6977F78-2F77-47A6-B6AE-3E96970368E5}"/>
    <cellStyle name="Normal 2 2 3 2 2 2 3 2 3" xfId="32954" xr:uid="{E6CC2CEF-36CE-4352-9E07-38A1A5112FB7}"/>
    <cellStyle name="Normal 2 2 3 2 2 2 3 2 3 2" xfId="32955" xr:uid="{6F82557B-DC4A-45A4-B81F-B54DB99C540C}"/>
    <cellStyle name="Normal 2 2 3 2 2 2 3 2 4" xfId="32956" xr:uid="{AECD6935-90D2-4DCB-B560-5101DC766E1C}"/>
    <cellStyle name="Normal 2 2 3 2 2 2 3 3" xfId="32957" xr:uid="{5C79281C-1D46-4091-8B6E-7697827FCD06}"/>
    <cellStyle name="Normal 2 2 3 2 2 2 3 3 2" xfId="32958" xr:uid="{4F0BE1AB-70F9-4B61-AE5A-85080DAF43AB}"/>
    <cellStyle name="Normal 2 2 3 2 2 2 3 3 2 2" xfId="32959" xr:uid="{0304D881-DAE4-4DF7-B5A4-4EA20B2597A6}"/>
    <cellStyle name="Normal 2 2 3 2 2 2 3 3 3" xfId="32960" xr:uid="{786B3DCC-C770-4A66-8226-2DAC4BFB44D8}"/>
    <cellStyle name="Normal 2 2 3 2 2 2 3 4" xfId="32961" xr:uid="{468AD847-3CCD-44E1-90FD-B8A2B4275E1C}"/>
    <cellStyle name="Normal 2 2 3 2 2 2 3 4 2" xfId="32962" xr:uid="{8252F430-B539-48D3-8CDE-4F3BA738299E}"/>
    <cellStyle name="Normal 2 2 3 2 2 2 3 5" xfId="32963" xr:uid="{7A60927E-2AC8-487C-9FB7-356962680D63}"/>
    <cellStyle name="Normal 2 2 3 2 2 2 4" xfId="32964" xr:uid="{4147239F-FE96-48E0-9AB7-BB1BDBD05D5A}"/>
    <cellStyle name="Normal 2 2 3 2 2 2 4 2" xfId="32965" xr:uid="{D64C1675-1C6C-4991-8BBD-13079378A5D2}"/>
    <cellStyle name="Normal 2 2 3 2 2 2 4 2 2" xfId="32966" xr:uid="{6C7E2EDC-E538-4A32-8625-98027AC1C4BB}"/>
    <cellStyle name="Normal 2 2 3 2 2 2 4 2 2 2" xfId="32967" xr:uid="{65C5631E-59D5-4B40-BA98-A897A7358A9C}"/>
    <cellStyle name="Normal 2 2 3 2 2 2 4 2 3" xfId="32968" xr:uid="{27E521A5-048D-477B-907E-F0DACF7FB0E7}"/>
    <cellStyle name="Normal 2 2 3 2 2 2 4 3" xfId="32969" xr:uid="{548177C5-3B90-403B-81D4-35FB6290FE77}"/>
    <cellStyle name="Normal 2 2 3 2 2 2 4 3 2" xfId="32970" xr:uid="{BD0F7C3B-32D0-42DD-ACA1-C295FFBA24D4}"/>
    <cellStyle name="Normal 2 2 3 2 2 2 4 4" xfId="32971" xr:uid="{22FE0303-1AA6-49CD-98EF-F61B3F9AC1A9}"/>
    <cellStyle name="Normal 2 2 3 2 2 2 5" xfId="32972" xr:uid="{ED458B0C-5F21-449F-A8EF-9B3BBB77FD6B}"/>
    <cellStyle name="Normal 2 2 3 2 2 2 5 2" xfId="32973" xr:uid="{1FB5C6E8-1D89-4221-A776-B9B99F004A25}"/>
    <cellStyle name="Normal 2 2 3 2 2 2 5 2 2" xfId="32974" xr:uid="{617B6A60-875D-4F36-8077-BAB0C81284D8}"/>
    <cellStyle name="Normal 2 2 3 2 2 2 5 3" xfId="32975" xr:uid="{D13EFF1F-6B33-4963-8628-94D836F38941}"/>
    <cellStyle name="Normal 2 2 3 2 2 2 6" xfId="32976" xr:uid="{8F0689C0-4653-4D91-A1DA-B6EDEFFB6156}"/>
    <cellStyle name="Normal 2 2 3 2 2 2 6 2" xfId="32977" xr:uid="{A5705909-0D6E-4D95-9228-E2A98996C2C1}"/>
    <cellStyle name="Normal 2 2 3 2 2 2 7" xfId="32978" xr:uid="{24E731E9-6DDD-4C4C-A35D-A3AEB5890D2D}"/>
    <cellStyle name="Normal 2 2 3 2 2 3" xfId="32979" xr:uid="{57CEA1DE-A1AC-4FAE-99E9-A3086985B2A2}"/>
    <cellStyle name="Normal 2 2 3 2 2 3 2" xfId="32980" xr:uid="{588695D8-551A-43A8-A660-EEAF993F743F}"/>
    <cellStyle name="Normal 2 2 3 2 2 3 2 2" xfId="32981" xr:uid="{3915C387-CEDA-42FE-8B32-728904A06C4A}"/>
    <cellStyle name="Normal 2 2 3 2 2 3 2 2 2" xfId="32982" xr:uid="{02CBFA7E-62F2-4001-A66B-E8EAAAD96B6A}"/>
    <cellStyle name="Normal 2 2 3 2 2 3 2 2 2 2" xfId="32983" xr:uid="{6987E508-F79E-4C1A-B1ED-EC819ECF259A}"/>
    <cellStyle name="Normal 2 2 3 2 2 3 2 2 2 2 2" xfId="32984" xr:uid="{191A3120-190C-458A-B4F4-1A8C4F935289}"/>
    <cellStyle name="Normal 2 2 3 2 2 3 2 2 2 3" xfId="32985" xr:uid="{43866333-A8CF-4B36-BDAC-2FE0906F396B}"/>
    <cellStyle name="Normal 2 2 3 2 2 3 2 2 3" xfId="32986" xr:uid="{4543886A-627C-422E-8CB2-FAED5070A7F8}"/>
    <cellStyle name="Normal 2 2 3 2 2 3 2 2 3 2" xfId="32987" xr:uid="{5C42A24A-A95F-43DF-92B2-CBC233CC62D0}"/>
    <cellStyle name="Normal 2 2 3 2 2 3 2 2 4" xfId="32988" xr:uid="{FEE5DF34-4D7E-4DB0-BCF0-95D52F7D6818}"/>
    <cellStyle name="Normal 2 2 3 2 2 3 2 3" xfId="32989" xr:uid="{3B119386-4B72-4C05-B69F-69452CF77C39}"/>
    <cellStyle name="Normal 2 2 3 2 2 3 2 3 2" xfId="32990" xr:uid="{76AB3EEE-1D29-408C-BC62-52AE1681BAC0}"/>
    <cellStyle name="Normal 2 2 3 2 2 3 2 3 2 2" xfId="32991" xr:uid="{65B85F08-53D9-46B1-B846-038B0F9CD919}"/>
    <cellStyle name="Normal 2 2 3 2 2 3 2 3 3" xfId="32992" xr:uid="{F781A93B-B8DF-4C94-B14D-80824EFC79A8}"/>
    <cellStyle name="Normal 2 2 3 2 2 3 2 4" xfId="32993" xr:uid="{32EE6D40-DCEE-4601-9A5F-51634A87DC02}"/>
    <cellStyle name="Normal 2 2 3 2 2 3 2 4 2" xfId="32994" xr:uid="{C5466181-33FE-4A14-BF98-B8B9755A90B3}"/>
    <cellStyle name="Normal 2 2 3 2 2 3 2 5" xfId="32995" xr:uid="{46B70CD3-21D1-4419-8B91-711B5DADB8A6}"/>
    <cellStyle name="Normal 2 2 3 2 2 3 3" xfId="32996" xr:uid="{2F4C804B-1B43-4424-B0C5-C296CCBB746E}"/>
    <cellStyle name="Normal 2 2 3 2 2 3 3 2" xfId="32997" xr:uid="{7A940678-0835-475B-A48C-54C589D93BCB}"/>
    <cellStyle name="Normal 2 2 3 2 2 3 3 2 2" xfId="32998" xr:uid="{901480FC-67FB-450C-99E8-91DB6560077B}"/>
    <cellStyle name="Normal 2 2 3 2 2 3 3 2 2 2" xfId="32999" xr:uid="{298ABCF5-1D4A-4FDF-8F01-094ECB4F2B4B}"/>
    <cellStyle name="Normal 2 2 3 2 2 3 3 2 3" xfId="33000" xr:uid="{F4C3C4CA-9768-4BE1-877A-D84DCCD4C503}"/>
    <cellStyle name="Normal 2 2 3 2 2 3 3 3" xfId="33001" xr:uid="{B0BA6DEE-EB38-42E0-8D03-5F31DF6D1522}"/>
    <cellStyle name="Normal 2 2 3 2 2 3 3 3 2" xfId="33002" xr:uid="{C1D2D59B-217E-48CC-94D7-1AF4167703D4}"/>
    <cellStyle name="Normal 2 2 3 2 2 3 3 4" xfId="33003" xr:uid="{181E9D81-EF3B-475E-9B4C-0B7E1418E3B6}"/>
    <cellStyle name="Normal 2 2 3 2 2 3 4" xfId="33004" xr:uid="{23E313D6-F7B5-469C-89C3-AD76A17AAF11}"/>
    <cellStyle name="Normal 2 2 3 2 2 3 4 2" xfId="33005" xr:uid="{213251B5-15AE-4EF1-8DA4-8C8203CDF1F8}"/>
    <cellStyle name="Normal 2 2 3 2 2 3 4 2 2" xfId="33006" xr:uid="{829EB4F1-2D8C-427C-86C4-5E0C0A988C04}"/>
    <cellStyle name="Normal 2 2 3 2 2 3 4 3" xfId="33007" xr:uid="{B9C52ACB-8BBA-480B-981C-D89E5AED9593}"/>
    <cellStyle name="Normal 2 2 3 2 2 3 5" xfId="33008" xr:uid="{1ED34203-EB6B-4929-B382-A75A706E4D5C}"/>
    <cellStyle name="Normal 2 2 3 2 2 3 5 2" xfId="33009" xr:uid="{516A910C-D79F-41C8-87F2-9B5928F2F322}"/>
    <cellStyle name="Normal 2 2 3 2 2 3 6" xfId="33010" xr:uid="{23289661-55B3-4534-921C-FE6766DAEA84}"/>
    <cellStyle name="Normal 2 2 3 2 2 4" xfId="33011" xr:uid="{6AAC963E-FBB1-4523-99EF-322DB6DBDEDE}"/>
    <cellStyle name="Normal 2 2 3 2 2 4 2" xfId="33012" xr:uid="{1F7A4682-1505-4F1C-A8A3-0B9BB62989AE}"/>
    <cellStyle name="Normal 2 2 3 2 2 4 2 2" xfId="33013" xr:uid="{22F49382-1C44-4506-B4D9-05C8F75E6F6D}"/>
    <cellStyle name="Normal 2 2 3 2 2 4 2 2 2" xfId="33014" xr:uid="{6A33CD10-D522-4D87-9542-C67BF62AAAFA}"/>
    <cellStyle name="Normal 2 2 3 2 2 4 2 2 2 2" xfId="33015" xr:uid="{F5C22861-EEFA-4A0E-840F-2299F867CD96}"/>
    <cellStyle name="Normal 2 2 3 2 2 4 2 2 3" xfId="33016" xr:uid="{3231A6EC-82F2-4510-8E2F-F9A5F8D14E85}"/>
    <cellStyle name="Normal 2 2 3 2 2 4 2 3" xfId="33017" xr:uid="{3A2E2511-7ED2-48F8-86D8-55538E6B4A53}"/>
    <cellStyle name="Normal 2 2 3 2 2 4 2 3 2" xfId="33018" xr:uid="{F2A375AB-B39D-4239-8074-C13B9CE1DBC4}"/>
    <cellStyle name="Normal 2 2 3 2 2 4 2 4" xfId="33019" xr:uid="{65F2EB42-8F05-4645-8F51-48199BB5E3C8}"/>
    <cellStyle name="Normal 2 2 3 2 2 4 3" xfId="33020" xr:uid="{E3C3563E-91FC-4986-8FFF-C91ECC0E2387}"/>
    <cellStyle name="Normal 2 2 3 2 2 4 3 2" xfId="33021" xr:uid="{C0C30FA6-118A-4A4B-8EA2-FEAD43D0A34D}"/>
    <cellStyle name="Normal 2 2 3 2 2 4 3 2 2" xfId="33022" xr:uid="{E92117F4-A5E2-4AE3-872F-B0625D48C7D7}"/>
    <cellStyle name="Normal 2 2 3 2 2 4 3 3" xfId="33023" xr:uid="{C71CB332-E5BB-483A-A5D7-9B01D4AD7CB5}"/>
    <cellStyle name="Normal 2 2 3 2 2 4 4" xfId="33024" xr:uid="{9D59B8BF-6C98-45E9-B025-E3268FE43C35}"/>
    <cellStyle name="Normal 2 2 3 2 2 4 4 2" xfId="33025" xr:uid="{E3665A46-E430-4D0E-9C9B-9C13596DFB58}"/>
    <cellStyle name="Normal 2 2 3 2 2 4 5" xfId="33026" xr:uid="{B891D136-CBAA-4909-9B8A-02DE6E9FC408}"/>
    <cellStyle name="Normal 2 2 3 2 2 5" xfId="33027" xr:uid="{A5A1F8A5-7504-4594-8917-4AFD67892268}"/>
    <cellStyle name="Normal 2 2 3 2 2 5 2" xfId="33028" xr:uid="{94C1A807-95A5-429F-B161-C3A132E66CA0}"/>
    <cellStyle name="Normal 2 2 3 2 2 5 2 2" xfId="33029" xr:uid="{86E26B0A-BB51-43CA-871B-A46C517B0623}"/>
    <cellStyle name="Normal 2 2 3 2 2 5 2 2 2" xfId="33030" xr:uid="{7C67A04A-E47F-48F0-B7C8-912682505EB8}"/>
    <cellStyle name="Normal 2 2 3 2 2 5 2 3" xfId="33031" xr:uid="{95D11B06-DAC6-4F36-849C-8D5E3EDD841C}"/>
    <cellStyle name="Normal 2 2 3 2 2 5 3" xfId="33032" xr:uid="{92885A8F-6BF6-40C0-92B3-B7C505119E82}"/>
    <cellStyle name="Normal 2 2 3 2 2 5 3 2" xfId="33033" xr:uid="{C1DD1CD9-1A63-428F-A7AF-689F7E15258D}"/>
    <cellStyle name="Normal 2 2 3 2 2 5 4" xfId="33034" xr:uid="{7C8970A4-DBD5-4098-ACF5-3600168B6E6B}"/>
    <cellStyle name="Normal 2 2 3 2 2 6" xfId="33035" xr:uid="{8975CEB1-07BA-4760-89E5-F49E02A1DBC8}"/>
    <cellStyle name="Normal 2 2 3 2 2 6 2" xfId="33036" xr:uid="{05963EC0-E144-4D73-A32E-CB75210DB57F}"/>
    <cellStyle name="Normal 2 2 3 2 2 6 2 2" xfId="33037" xr:uid="{03CCCAAE-7C2C-45AA-B2AB-A83554FA0821}"/>
    <cellStyle name="Normal 2 2 3 2 2 6 3" xfId="33038" xr:uid="{D727D66E-39B9-4871-8537-0BCDCF4519CC}"/>
    <cellStyle name="Normal 2 2 3 2 2 7" xfId="33039" xr:uid="{891BD803-6A7A-4C69-A347-3FD93AC193F5}"/>
    <cellStyle name="Normal 2 2 3 2 2 7 2" xfId="33040" xr:uid="{9672BC94-E86F-4991-9AC5-E0D4FC09B7EB}"/>
    <cellStyle name="Normal 2 2 3 2 2 8" xfId="33041" xr:uid="{C03FDAE4-2E87-4A76-BBDE-BF7908BD4551}"/>
    <cellStyle name="Normal 2 2 3 2 3" xfId="33042" xr:uid="{38185661-ABB1-4BE0-A673-4FC235C7D19D}"/>
    <cellStyle name="Normal 2 2 3 2 3 2" xfId="33043" xr:uid="{785DEE8D-C24C-4F28-9866-052853EC392D}"/>
    <cellStyle name="Normal 2 2 3 2 3 2 2" xfId="33044" xr:uid="{1D843AB1-403A-4F21-9093-FC92DDE8836E}"/>
    <cellStyle name="Normal 2 2 3 2 3 2 2 2" xfId="33045" xr:uid="{5AEE2E95-952C-4E3F-86A8-EAFE43502E66}"/>
    <cellStyle name="Normal 2 2 3 2 3 2 2 2 2" xfId="33046" xr:uid="{5F519B48-AA60-484F-A844-567F06021951}"/>
    <cellStyle name="Normal 2 2 3 2 3 2 2 2 2 2" xfId="33047" xr:uid="{FEE0BB32-97BD-46D5-AA72-1F4B91BBF470}"/>
    <cellStyle name="Normal 2 2 3 2 3 2 2 2 2 2 2" xfId="33048" xr:uid="{5AA90FC6-40DD-4571-BDA2-7B2B5845B7CF}"/>
    <cellStyle name="Normal 2 2 3 2 3 2 2 2 2 3" xfId="33049" xr:uid="{B82AB0B0-F6F5-4243-B1F9-A7BF6712D517}"/>
    <cellStyle name="Normal 2 2 3 2 3 2 2 2 3" xfId="33050" xr:uid="{6C20A840-0BF6-41B8-8DF7-A388F75430D5}"/>
    <cellStyle name="Normal 2 2 3 2 3 2 2 2 3 2" xfId="33051" xr:uid="{65F98347-810B-4DFF-9543-B789F90357D3}"/>
    <cellStyle name="Normal 2 2 3 2 3 2 2 2 4" xfId="33052" xr:uid="{1C2CC47E-42B6-4304-BEC6-70007EE050E2}"/>
    <cellStyle name="Normal 2 2 3 2 3 2 2 3" xfId="33053" xr:uid="{84708212-C54B-4617-B4F5-D08D68CD4B05}"/>
    <cellStyle name="Normal 2 2 3 2 3 2 2 3 2" xfId="33054" xr:uid="{315AF64A-240F-446D-B22E-6E203D4084B7}"/>
    <cellStyle name="Normal 2 2 3 2 3 2 2 3 2 2" xfId="33055" xr:uid="{A155C258-D914-411C-9744-7006725A8419}"/>
    <cellStyle name="Normal 2 2 3 2 3 2 2 3 3" xfId="33056" xr:uid="{D546DCB3-0BF1-4D9B-832A-CBECD46F4DEB}"/>
    <cellStyle name="Normal 2 2 3 2 3 2 2 4" xfId="33057" xr:uid="{8B6FA1B6-4992-476E-B644-4ED8951F688D}"/>
    <cellStyle name="Normal 2 2 3 2 3 2 2 4 2" xfId="33058" xr:uid="{DB44EA88-644D-4EDD-8158-52BBE8490C3A}"/>
    <cellStyle name="Normal 2 2 3 2 3 2 2 5" xfId="33059" xr:uid="{44608826-3751-42A2-9645-04135441EC07}"/>
    <cellStyle name="Normal 2 2 3 2 3 2 3" xfId="33060" xr:uid="{E03784C7-15D6-456B-AB16-1D8B7D80400A}"/>
    <cellStyle name="Normal 2 2 3 2 3 2 3 2" xfId="33061" xr:uid="{0F222CCB-DE91-4849-B2DD-267D5ECCE93A}"/>
    <cellStyle name="Normal 2 2 3 2 3 2 3 2 2" xfId="33062" xr:uid="{06B35644-8809-474E-A9B2-29EB1B304F39}"/>
    <cellStyle name="Normal 2 2 3 2 3 2 3 2 2 2" xfId="33063" xr:uid="{4C13E0A4-2E47-4857-BB0B-3AD2E49E1F11}"/>
    <cellStyle name="Normal 2 2 3 2 3 2 3 2 3" xfId="33064" xr:uid="{825A7F9C-D2E3-4211-A436-023AB98B817A}"/>
    <cellStyle name="Normal 2 2 3 2 3 2 3 3" xfId="33065" xr:uid="{F0BC7A82-8F12-44C2-99A3-1D44FC686424}"/>
    <cellStyle name="Normal 2 2 3 2 3 2 3 3 2" xfId="33066" xr:uid="{4AA2234E-49D9-4165-A3C7-800175FAE335}"/>
    <cellStyle name="Normal 2 2 3 2 3 2 3 4" xfId="33067" xr:uid="{8D2AEC37-F803-4D4E-BCD1-6AA544E43AC9}"/>
    <cellStyle name="Normal 2 2 3 2 3 2 4" xfId="33068" xr:uid="{64EE5FF0-D2BE-4570-B048-F1D5A533F801}"/>
    <cellStyle name="Normal 2 2 3 2 3 2 4 2" xfId="33069" xr:uid="{57DEAF6E-C2C9-4BC3-B1B9-98D2F2F3133B}"/>
    <cellStyle name="Normal 2 2 3 2 3 2 4 2 2" xfId="33070" xr:uid="{68CE5C4D-9CBF-4725-8174-4141E6DB7032}"/>
    <cellStyle name="Normal 2 2 3 2 3 2 4 3" xfId="33071" xr:uid="{3471C99A-0799-41E9-80C6-CBDFE6DDCF0C}"/>
    <cellStyle name="Normal 2 2 3 2 3 2 5" xfId="33072" xr:uid="{875219D7-366C-4529-81DC-B1729A9450C1}"/>
    <cellStyle name="Normal 2 2 3 2 3 2 5 2" xfId="33073" xr:uid="{DBB94010-DB1A-44EB-87D9-8E359F98DA4D}"/>
    <cellStyle name="Normal 2 2 3 2 3 2 6" xfId="33074" xr:uid="{6DCC27AF-23DF-4FD2-A61E-F3276CD66D1E}"/>
    <cellStyle name="Normal 2 2 3 2 3 3" xfId="33075" xr:uid="{5F127816-56F2-49AE-A532-0B6BBC0FD69F}"/>
    <cellStyle name="Normal 2 2 3 2 3 3 2" xfId="33076" xr:uid="{4A2B0B2A-D29F-4DD2-80BC-D58B685FDED7}"/>
    <cellStyle name="Normal 2 2 3 2 3 3 2 2" xfId="33077" xr:uid="{8CC53BC4-3374-468F-92B1-55A0E1AC0466}"/>
    <cellStyle name="Normal 2 2 3 2 3 3 2 2 2" xfId="33078" xr:uid="{D859FA34-E443-4D33-AF5E-FAB695C1DB47}"/>
    <cellStyle name="Normal 2 2 3 2 3 3 2 2 2 2" xfId="33079" xr:uid="{1CE3DEBA-C0BA-4889-87D0-D76CAECE8605}"/>
    <cellStyle name="Normal 2 2 3 2 3 3 2 2 3" xfId="33080" xr:uid="{EECCFC2F-91DE-4409-AEC3-045E6836DB9E}"/>
    <cellStyle name="Normal 2 2 3 2 3 3 2 3" xfId="33081" xr:uid="{DF7B5A9F-7CDC-41E0-A0FE-DBEA82751F07}"/>
    <cellStyle name="Normal 2 2 3 2 3 3 2 3 2" xfId="33082" xr:uid="{FB107BAC-7391-4069-B3D6-8FC0F2E7FB8E}"/>
    <cellStyle name="Normal 2 2 3 2 3 3 2 4" xfId="33083" xr:uid="{091732AD-4682-40DF-A5B2-A59F202C84EE}"/>
    <cellStyle name="Normal 2 2 3 2 3 3 3" xfId="33084" xr:uid="{ED2A67F3-F9E9-41D7-82AE-0E9855159AFA}"/>
    <cellStyle name="Normal 2 2 3 2 3 3 3 2" xfId="33085" xr:uid="{DF870BF1-A417-4825-9C68-F10C2B3B4373}"/>
    <cellStyle name="Normal 2 2 3 2 3 3 3 2 2" xfId="33086" xr:uid="{B522D43D-9A5C-42D6-8D49-2E08B6B58B69}"/>
    <cellStyle name="Normal 2 2 3 2 3 3 3 3" xfId="33087" xr:uid="{BE186201-E0C2-44B3-96D7-5EB0C13F7A4C}"/>
    <cellStyle name="Normal 2 2 3 2 3 3 4" xfId="33088" xr:uid="{CF1E4B4C-C1C6-452F-9E49-E10108DCF3AD}"/>
    <cellStyle name="Normal 2 2 3 2 3 3 4 2" xfId="33089" xr:uid="{F6FC2EF5-B4E0-418E-AC09-0592A6063151}"/>
    <cellStyle name="Normal 2 2 3 2 3 3 5" xfId="33090" xr:uid="{3B9EFB43-6CC6-4903-B8B1-F29400A2033B}"/>
    <cellStyle name="Normal 2 2 3 2 3 4" xfId="33091" xr:uid="{A6322EC1-C0E5-4012-9B18-10E351CE6430}"/>
    <cellStyle name="Normal 2 2 3 2 3 4 2" xfId="33092" xr:uid="{B503B4F0-B3BF-4942-8E21-F4939D6D5AD8}"/>
    <cellStyle name="Normal 2 2 3 2 3 4 2 2" xfId="33093" xr:uid="{AB8B4F50-1D0B-43E6-ADA4-A63CB95CD02C}"/>
    <cellStyle name="Normal 2 2 3 2 3 4 2 2 2" xfId="33094" xr:uid="{210C5296-F225-4CA8-9895-771860D08452}"/>
    <cellStyle name="Normal 2 2 3 2 3 4 2 3" xfId="33095" xr:uid="{BD27D9F2-7C76-4499-97CD-CB4BAE43127C}"/>
    <cellStyle name="Normal 2 2 3 2 3 4 3" xfId="33096" xr:uid="{71CCFF1D-36A5-4B89-933D-E471FEA465D0}"/>
    <cellStyle name="Normal 2 2 3 2 3 4 3 2" xfId="33097" xr:uid="{A6DC853C-0DED-4D31-B494-560D01E38050}"/>
    <cellStyle name="Normal 2 2 3 2 3 4 4" xfId="33098" xr:uid="{ED243451-6B46-4B1B-8B3E-5FDDA12DADFB}"/>
    <cellStyle name="Normal 2 2 3 2 3 5" xfId="33099" xr:uid="{5C7A67E1-2239-4F76-954C-F930341A4D4D}"/>
    <cellStyle name="Normal 2 2 3 2 3 5 2" xfId="33100" xr:uid="{503B0FFC-099F-4813-A124-014FF3787F8F}"/>
    <cellStyle name="Normal 2 2 3 2 3 5 2 2" xfId="33101" xr:uid="{BE52524F-4F0F-406A-8DD4-16072C01EB85}"/>
    <cellStyle name="Normal 2 2 3 2 3 5 3" xfId="33102" xr:uid="{604AA98D-483F-42F5-AC0C-9967FF99E068}"/>
    <cellStyle name="Normal 2 2 3 2 3 6" xfId="33103" xr:uid="{80A5066F-8999-4611-8614-7D5BD12B4CD4}"/>
    <cellStyle name="Normal 2 2 3 2 3 6 2" xfId="33104" xr:uid="{9AE2823A-F214-4B7D-B44F-83DEA8A68924}"/>
    <cellStyle name="Normal 2 2 3 2 3 7" xfId="33105" xr:uid="{AF780BF1-71DF-48F1-B9E7-589EBECDF675}"/>
    <cellStyle name="Normal 2 2 3 2 4" xfId="33106" xr:uid="{9B6A91F1-0714-4940-A2D5-3FD124C0ACAC}"/>
    <cellStyle name="Normal 2 2 3 2 4 2" xfId="33107" xr:uid="{624EE8D5-2C76-4B3C-AF7B-B297899EBEA7}"/>
    <cellStyle name="Normal 2 2 3 2 4 2 2" xfId="33108" xr:uid="{A9A02CDD-A2E6-42D7-86C4-13021C72BC9C}"/>
    <cellStyle name="Normal 2 2 3 2 4 2 2 2" xfId="33109" xr:uid="{00BBBBCC-62E9-4C7C-8635-6C339E910E5C}"/>
    <cellStyle name="Normal 2 2 3 2 4 2 2 2 2" xfId="33110" xr:uid="{CA0A7159-3506-4121-A709-7E449D31646F}"/>
    <cellStyle name="Normal 2 2 3 2 4 2 2 2 2 2" xfId="33111" xr:uid="{256F78A9-4E69-4056-A533-4F3EC12E5C07}"/>
    <cellStyle name="Normal 2 2 3 2 4 2 2 2 3" xfId="33112" xr:uid="{6641323A-AA53-4C5B-B3CA-8882E97D96D0}"/>
    <cellStyle name="Normal 2 2 3 2 4 2 2 3" xfId="33113" xr:uid="{552C63B1-C3CA-4521-87B8-85C50393F310}"/>
    <cellStyle name="Normal 2 2 3 2 4 2 2 3 2" xfId="33114" xr:uid="{4369961F-5744-44D8-BF38-365806E2BDC6}"/>
    <cellStyle name="Normal 2 2 3 2 4 2 2 4" xfId="33115" xr:uid="{AC46B980-439A-4F5F-8E12-728F308B8835}"/>
    <cellStyle name="Normal 2 2 3 2 4 2 3" xfId="33116" xr:uid="{03FEB93F-FF16-41E8-B352-941F0BF46F20}"/>
    <cellStyle name="Normal 2 2 3 2 4 2 3 2" xfId="33117" xr:uid="{D3453A97-5ED4-4BDB-913A-AB4642646DFB}"/>
    <cellStyle name="Normal 2 2 3 2 4 2 3 2 2" xfId="33118" xr:uid="{E1523EA5-48ED-4CE1-95BD-F78221B72E95}"/>
    <cellStyle name="Normal 2 2 3 2 4 2 3 3" xfId="33119" xr:uid="{C2EE5F96-E8B7-42EF-B171-08F9CE93CBF6}"/>
    <cellStyle name="Normal 2 2 3 2 4 2 4" xfId="33120" xr:uid="{B4BBC9A2-283B-40AD-9F61-33EE60294358}"/>
    <cellStyle name="Normal 2 2 3 2 4 2 4 2" xfId="33121" xr:uid="{2F8A9F8B-BAEB-44E8-B1E6-8CEB47ED37A7}"/>
    <cellStyle name="Normal 2 2 3 2 4 2 5" xfId="33122" xr:uid="{C4FC4F3D-79FC-4CE1-BEE1-183B02EED012}"/>
    <cellStyle name="Normal 2 2 3 2 4 3" xfId="33123" xr:uid="{99010433-C2F3-4849-AE48-13AFFB424DEA}"/>
    <cellStyle name="Normal 2 2 3 2 4 3 2" xfId="33124" xr:uid="{F9AA5B44-C4C5-42B9-91BD-CF4A2EDCDEBD}"/>
    <cellStyle name="Normal 2 2 3 2 4 3 2 2" xfId="33125" xr:uid="{59BDB8B7-BC28-473C-B195-6BCC223787E1}"/>
    <cellStyle name="Normal 2 2 3 2 4 3 2 2 2" xfId="33126" xr:uid="{EAA4B710-A426-41CC-856B-96FD8EB3D6D4}"/>
    <cellStyle name="Normal 2 2 3 2 4 3 2 3" xfId="33127" xr:uid="{3E9D3D6E-0201-44CE-8B14-8377CF6F0D9C}"/>
    <cellStyle name="Normal 2 2 3 2 4 3 3" xfId="33128" xr:uid="{97297F1D-DD5C-4E09-BE1D-31F1F889325B}"/>
    <cellStyle name="Normal 2 2 3 2 4 3 3 2" xfId="33129" xr:uid="{90D1BF0E-64A3-46DF-AF7E-A1A02CEBF899}"/>
    <cellStyle name="Normal 2 2 3 2 4 3 4" xfId="33130" xr:uid="{FD5C1C6A-0EAE-4684-B3A5-8AF73ECEF225}"/>
    <cellStyle name="Normal 2 2 3 2 4 4" xfId="33131" xr:uid="{800000E1-330B-4932-A570-A5ED46C5B575}"/>
    <cellStyle name="Normal 2 2 3 2 4 4 2" xfId="33132" xr:uid="{155687C6-356A-427F-8013-F034C539F191}"/>
    <cellStyle name="Normal 2 2 3 2 4 4 2 2" xfId="33133" xr:uid="{5183E274-15AB-40F7-A7B5-E86D91271CF5}"/>
    <cellStyle name="Normal 2 2 3 2 4 4 3" xfId="33134" xr:uid="{4C0D3176-E263-407E-93CC-3C81685741EA}"/>
    <cellStyle name="Normal 2 2 3 2 4 5" xfId="33135" xr:uid="{F5D3CEA4-33F3-47D8-B386-0597C091345F}"/>
    <cellStyle name="Normal 2 2 3 2 4 5 2" xfId="33136" xr:uid="{B7C9A244-A431-4F2C-99BB-BD656AF9EF80}"/>
    <cellStyle name="Normal 2 2 3 2 4 6" xfId="33137" xr:uid="{E9B089E9-15DD-4B6A-8EC4-42312F3D07C6}"/>
    <cellStyle name="Normal 2 2 3 2 5" xfId="33138" xr:uid="{39F52BBD-F5E3-41AC-996F-55AF249C92D6}"/>
    <cellStyle name="Normal 2 2 3 2 5 2" xfId="33139" xr:uid="{35627199-B4C0-4EF4-86B7-037C556257F9}"/>
    <cellStyle name="Normal 2 2 3 2 5 2 2" xfId="33140" xr:uid="{D6D5EB85-31E9-4D42-8F7D-3A1D44B3F434}"/>
    <cellStyle name="Normal 2 2 3 2 5 2 2 2" xfId="33141" xr:uid="{99D2016E-F09D-4EE1-A812-A8ACE8E9FB21}"/>
    <cellStyle name="Normal 2 2 3 2 5 2 2 2 2" xfId="33142" xr:uid="{B1D5D6D8-E8B7-4431-9BC3-6EAEA7582D7C}"/>
    <cellStyle name="Normal 2 2 3 2 5 2 2 3" xfId="33143" xr:uid="{76A509C0-E074-47CF-BC66-5094B46A14D9}"/>
    <cellStyle name="Normal 2 2 3 2 5 2 3" xfId="33144" xr:uid="{4C1FEAD0-D4B6-4654-9E39-43621CEF1BBF}"/>
    <cellStyle name="Normal 2 2 3 2 5 2 3 2" xfId="33145" xr:uid="{E65242DD-E09E-45E2-A3A5-E31B43456169}"/>
    <cellStyle name="Normal 2 2 3 2 5 2 4" xfId="33146" xr:uid="{F16C4A5C-DAAF-4A4D-91C3-FE752FF37158}"/>
    <cellStyle name="Normal 2 2 3 2 5 3" xfId="33147" xr:uid="{51C578FD-D335-407D-B777-0547250540B1}"/>
    <cellStyle name="Normal 2 2 3 2 5 3 2" xfId="33148" xr:uid="{68033E47-B0C0-418B-B194-36AC5516C75A}"/>
    <cellStyle name="Normal 2 2 3 2 5 3 2 2" xfId="33149" xr:uid="{DB8877D4-D0BD-41EF-BC18-D8939105BAA5}"/>
    <cellStyle name="Normal 2 2 3 2 5 3 3" xfId="33150" xr:uid="{99CD2452-B270-462B-BD9B-19C528772047}"/>
    <cellStyle name="Normal 2 2 3 2 5 4" xfId="33151" xr:uid="{94CCD6C5-6DDB-4D4D-A313-56E69F870BD5}"/>
    <cellStyle name="Normal 2 2 3 2 5 4 2" xfId="33152" xr:uid="{0EF58732-277C-41EE-A88E-6224E3A44140}"/>
    <cellStyle name="Normal 2 2 3 2 5 5" xfId="33153" xr:uid="{8B364A58-5E51-40D2-A829-7DB09CD8275D}"/>
    <cellStyle name="Normal 2 2 3 2 6" xfId="33154" xr:uid="{77B9CF2A-C708-47E6-8D19-C60C709F1F6E}"/>
    <cellStyle name="Normal 2 2 3 2 6 2" xfId="33155" xr:uid="{44E5288B-AA9D-472C-9ED0-15392FC96B14}"/>
    <cellStyle name="Normal 2 2 3 2 6 2 2" xfId="33156" xr:uid="{22A9DD60-3F85-463B-BA09-308C298190F8}"/>
    <cellStyle name="Normal 2 2 3 2 6 2 2 2" xfId="33157" xr:uid="{333B1B07-0E76-4832-BD84-3DE5DCD1C2A7}"/>
    <cellStyle name="Normal 2 2 3 2 6 2 3" xfId="33158" xr:uid="{4949B096-AD65-4F04-941C-6C70186A015A}"/>
    <cellStyle name="Normal 2 2 3 2 6 3" xfId="33159" xr:uid="{60A83BB8-336D-4599-B681-A8822C4B327C}"/>
    <cellStyle name="Normal 2 2 3 2 6 3 2" xfId="33160" xr:uid="{0E55B8B2-05AC-42D1-B742-A7DF06ED7219}"/>
    <cellStyle name="Normal 2 2 3 2 6 4" xfId="33161" xr:uid="{DFE399C0-4DE1-4BBB-B749-207FD99E454F}"/>
    <cellStyle name="Normal 2 2 3 2 7" xfId="33162" xr:uid="{CAC0C616-FF6E-48F5-AC1A-FBCFED718CED}"/>
    <cellStyle name="Normal 2 2 3 2 7 2" xfId="33163" xr:uid="{1DBAB16F-794E-4010-A76F-386288400AA9}"/>
    <cellStyle name="Normal 2 2 3 2 7 2 2" xfId="33164" xr:uid="{8519F790-7B16-4BB6-8F16-838E8A13744C}"/>
    <cellStyle name="Normal 2 2 3 2 7 3" xfId="33165" xr:uid="{2A38952A-F587-47AE-BE4A-4BD5768DBE28}"/>
    <cellStyle name="Normal 2 2 3 2 8" xfId="33166" xr:uid="{BBC48846-8253-4A29-BAAD-319E55C032ED}"/>
    <cellStyle name="Normal 2 2 3 2 8 2" xfId="33167" xr:uid="{B7674574-B8FD-4FB3-ABD7-4724E79587EA}"/>
    <cellStyle name="Normal 2 2 3 2 9" xfId="33168" xr:uid="{52B292AA-B3BE-4FDC-ADFB-294D4E104105}"/>
    <cellStyle name="Normal 2 2 3 3" xfId="33169" xr:uid="{59F8742F-ABB6-4993-B0CC-4E4B4D7EF6C0}"/>
    <cellStyle name="Normal 2 2 3 3 2" xfId="33170" xr:uid="{787EAF59-96FC-4AE3-8499-B6AFD37009B6}"/>
    <cellStyle name="Normal 2 2 3 3 2 2" xfId="33171" xr:uid="{608872BD-74D5-4E8E-A7F0-A3648186B996}"/>
    <cellStyle name="Normal 2 2 3 3 2 2 2" xfId="33172" xr:uid="{328AFEC8-0E0D-4217-8C2B-748AB435D4CE}"/>
    <cellStyle name="Normal 2 2 3 3 2 2 2 2" xfId="33173" xr:uid="{F237DF4F-6DDD-42A3-BADA-9C152F68576B}"/>
    <cellStyle name="Normal 2 2 3 3 2 2 2 2 2" xfId="33174" xr:uid="{40DD7E68-55E1-43DC-B8F3-29B783ECD083}"/>
    <cellStyle name="Normal 2 2 3 3 2 2 2 2 2 2" xfId="33175" xr:uid="{A59008B4-23CE-4364-B88D-D91162DAE0BD}"/>
    <cellStyle name="Normal 2 2 3 3 2 2 2 2 2 2 2" xfId="33176" xr:uid="{3A99BC1D-6C71-407A-8E1F-80D2EB2E9ACA}"/>
    <cellStyle name="Normal 2 2 3 3 2 2 2 2 2 2 2 2" xfId="33177" xr:uid="{FF778FF4-9C53-4AA6-9E95-C1AB8036DC91}"/>
    <cellStyle name="Normal 2 2 3 3 2 2 2 2 2 2 3" xfId="33178" xr:uid="{4FFCFEA6-CF01-4639-9CC6-43BC0D3C79DD}"/>
    <cellStyle name="Normal 2 2 3 3 2 2 2 2 2 3" xfId="33179" xr:uid="{1E833057-D172-4471-896A-39A458419589}"/>
    <cellStyle name="Normal 2 2 3 3 2 2 2 2 2 3 2" xfId="33180" xr:uid="{5CAB9DE6-DE51-40D0-AEC6-1C353F77AF0E}"/>
    <cellStyle name="Normal 2 2 3 3 2 2 2 2 2 4" xfId="33181" xr:uid="{27495EBC-8D83-42CD-9EC3-AC9173598E16}"/>
    <cellStyle name="Normal 2 2 3 3 2 2 2 2 3" xfId="33182" xr:uid="{F67336B0-7737-44FF-8DFF-64EE63B22547}"/>
    <cellStyle name="Normal 2 2 3 3 2 2 2 2 3 2" xfId="33183" xr:uid="{8D5F054E-9400-4440-AA25-7B311FB7F197}"/>
    <cellStyle name="Normal 2 2 3 3 2 2 2 2 3 2 2" xfId="33184" xr:uid="{C41C2FF1-E230-4B51-970A-DA6577950793}"/>
    <cellStyle name="Normal 2 2 3 3 2 2 2 2 3 3" xfId="33185" xr:uid="{BE728C3E-C018-41BB-9ED9-08847F0EA0B3}"/>
    <cellStyle name="Normal 2 2 3 3 2 2 2 2 4" xfId="33186" xr:uid="{A965A024-5ECF-447E-AAA8-13B6FE80C613}"/>
    <cellStyle name="Normal 2 2 3 3 2 2 2 2 4 2" xfId="33187" xr:uid="{F3368CA4-CC5A-458E-BE04-99A22295E84B}"/>
    <cellStyle name="Normal 2 2 3 3 2 2 2 2 5" xfId="33188" xr:uid="{73AB8D1C-E2F6-47EE-B3C0-0AAB8493994C}"/>
    <cellStyle name="Normal 2 2 3 3 2 2 2 3" xfId="33189" xr:uid="{5F2FA038-FE3D-4C35-B652-D33229C8DA10}"/>
    <cellStyle name="Normal 2 2 3 3 2 2 2 3 2" xfId="33190" xr:uid="{02A288B4-A8E6-46B4-9AD7-E969C12A06D4}"/>
    <cellStyle name="Normal 2 2 3 3 2 2 2 3 2 2" xfId="33191" xr:uid="{0B565FAA-9A39-4802-9EEF-1C08D81E3EB6}"/>
    <cellStyle name="Normal 2 2 3 3 2 2 2 3 2 2 2" xfId="33192" xr:uid="{FC2F759D-BE0E-41F6-B83A-4393E177A616}"/>
    <cellStyle name="Normal 2 2 3 3 2 2 2 3 2 3" xfId="33193" xr:uid="{EFD908DB-5C72-422C-8B1A-51276DAB0149}"/>
    <cellStyle name="Normal 2 2 3 3 2 2 2 3 3" xfId="33194" xr:uid="{3544DC4C-B250-400B-9CBC-E3B7B83F8D74}"/>
    <cellStyle name="Normal 2 2 3 3 2 2 2 3 3 2" xfId="33195" xr:uid="{1C1060D3-DD40-4041-865B-9D30F51305DF}"/>
    <cellStyle name="Normal 2 2 3 3 2 2 2 3 4" xfId="33196" xr:uid="{126DD4E3-ACFF-4361-9777-FE63F9DDDBB0}"/>
    <cellStyle name="Normal 2 2 3 3 2 2 2 4" xfId="33197" xr:uid="{4A7874B6-D893-42A2-915C-57D4B58BB0C1}"/>
    <cellStyle name="Normal 2 2 3 3 2 2 2 4 2" xfId="33198" xr:uid="{F776C54F-F5D0-4A14-90AC-1476CE072D54}"/>
    <cellStyle name="Normal 2 2 3 3 2 2 2 4 2 2" xfId="33199" xr:uid="{FF584037-8720-481F-8655-2E4AA7E3987D}"/>
    <cellStyle name="Normal 2 2 3 3 2 2 2 4 3" xfId="33200" xr:uid="{03ABB27F-4A6E-46CE-99B1-74F1DDEE7BC4}"/>
    <cellStyle name="Normal 2 2 3 3 2 2 2 5" xfId="33201" xr:uid="{5D40550D-F0A3-4E1D-9F58-7377A427490B}"/>
    <cellStyle name="Normal 2 2 3 3 2 2 2 5 2" xfId="33202" xr:uid="{F875A849-450B-4BE2-8E17-BC800C7B18F1}"/>
    <cellStyle name="Normal 2 2 3 3 2 2 2 6" xfId="33203" xr:uid="{22627835-05E6-46E8-BEBB-7E7CEB10F178}"/>
    <cellStyle name="Normal 2 2 3 3 2 2 3" xfId="33204" xr:uid="{B2DFA7D2-53F7-49DD-819A-ED6ABC478DAD}"/>
    <cellStyle name="Normal 2 2 3 3 2 2 3 2" xfId="33205" xr:uid="{7C639E67-C689-4053-B724-E29CABED3EDB}"/>
    <cellStyle name="Normal 2 2 3 3 2 2 3 2 2" xfId="33206" xr:uid="{6A172CC9-D764-405D-961E-586FA7B7FB0E}"/>
    <cellStyle name="Normal 2 2 3 3 2 2 3 2 2 2" xfId="33207" xr:uid="{C13E5E14-AE9B-430A-8460-5A8F4D7C1945}"/>
    <cellStyle name="Normal 2 2 3 3 2 2 3 2 2 2 2" xfId="33208" xr:uid="{191E2932-77B3-450C-8C7C-21D75151C8CF}"/>
    <cellStyle name="Normal 2 2 3 3 2 2 3 2 2 3" xfId="33209" xr:uid="{B91A88BF-8005-4CC1-92E2-841E2EAE9F43}"/>
    <cellStyle name="Normal 2 2 3 3 2 2 3 2 3" xfId="33210" xr:uid="{FFBC39F4-E20F-42A0-9825-0965B75E2571}"/>
    <cellStyle name="Normal 2 2 3 3 2 2 3 2 3 2" xfId="33211" xr:uid="{DD8A077D-39BF-4DC3-9EE8-CBC5B4737AD7}"/>
    <cellStyle name="Normal 2 2 3 3 2 2 3 2 4" xfId="33212" xr:uid="{AD2E715B-909C-401F-A223-54485BE65237}"/>
    <cellStyle name="Normal 2 2 3 3 2 2 3 3" xfId="33213" xr:uid="{A022A44F-74E2-4396-A051-F3F91F346136}"/>
    <cellStyle name="Normal 2 2 3 3 2 2 3 3 2" xfId="33214" xr:uid="{D0FE299F-51CA-4B4D-AAAF-2277AF829B79}"/>
    <cellStyle name="Normal 2 2 3 3 2 2 3 3 2 2" xfId="33215" xr:uid="{5384B71A-0A37-402D-9DA2-A040384F40FF}"/>
    <cellStyle name="Normal 2 2 3 3 2 2 3 3 3" xfId="33216" xr:uid="{0DE30471-B430-4FD6-9E05-0B69FB7E80CA}"/>
    <cellStyle name="Normal 2 2 3 3 2 2 3 4" xfId="33217" xr:uid="{9255805D-2CB6-4494-B136-FD284BFF61BE}"/>
    <cellStyle name="Normal 2 2 3 3 2 2 3 4 2" xfId="33218" xr:uid="{10728F91-D3CA-4962-8559-E101B750840A}"/>
    <cellStyle name="Normal 2 2 3 3 2 2 3 5" xfId="33219" xr:uid="{6C0CBA06-6352-41DE-AAC2-035DEECBB12E}"/>
    <cellStyle name="Normal 2 2 3 3 2 2 4" xfId="33220" xr:uid="{B9772E60-2D30-4F16-A171-BB0DD67DE876}"/>
    <cellStyle name="Normal 2 2 3 3 2 2 4 2" xfId="33221" xr:uid="{E5368D0E-116C-41C2-9EE9-B09FD4913C1C}"/>
    <cellStyle name="Normal 2 2 3 3 2 2 4 2 2" xfId="33222" xr:uid="{F4BD432C-0815-493B-A64B-02A0B1EBF179}"/>
    <cellStyle name="Normal 2 2 3 3 2 2 4 2 2 2" xfId="33223" xr:uid="{102EC499-8F48-43BB-85D3-AC2483127A45}"/>
    <cellStyle name="Normal 2 2 3 3 2 2 4 2 3" xfId="33224" xr:uid="{2FB2DF62-2B4F-46C5-91F2-399434048A32}"/>
    <cellStyle name="Normal 2 2 3 3 2 2 4 3" xfId="33225" xr:uid="{3D904F6A-33FA-41A6-9968-806C6F2ED0CF}"/>
    <cellStyle name="Normal 2 2 3 3 2 2 4 3 2" xfId="33226" xr:uid="{D073A8FE-78EA-47E6-B339-E696DD514366}"/>
    <cellStyle name="Normal 2 2 3 3 2 2 4 4" xfId="33227" xr:uid="{F3B153F3-0B91-4786-ADD0-9DB29DAEB518}"/>
    <cellStyle name="Normal 2 2 3 3 2 2 5" xfId="33228" xr:uid="{3A4809B6-1E51-4D77-871B-2A37DCF48D9D}"/>
    <cellStyle name="Normal 2 2 3 3 2 2 5 2" xfId="33229" xr:uid="{CDDCAFDD-6111-4BFC-8C71-96D197842EA2}"/>
    <cellStyle name="Normal 2 2 3 3 2 2 5 2 2" xfId="33230" xr:uid="{69301E3E-6561-4EAF-B43D-AA3FBFA0393F}"/>
    <cellStyle name="Normal 2 2 3 3 2 2 5 3" xfId="33231" xr:uid="{98B6CF49-6109-4BD3-8D2D-0A3C5C966A7E}"/>
    <cellStyle name="Normal 2 2 3 3 2 2 6" xfId="33232" xr:uid="{7E89E908-9265-4B3A-AE7B-2CF10331BD88}"/>
    <cellStyle name="Normal 2 2 3 3 2 2 6 2" xfId="33233" xr:uid="{BC425879-E66C-4640-B84F-2BC3A7156251}"/>
    <cellStyle name="Normal 2 2 3 3 2 2 7" xfId="33234" xr:uid="{9C23FF5D-48C0-4D6D-AABD-9F83C09506D4}"/>
    <cellStyle name="Normal 2 2 3 3 2 3" xfId="33235" xr:uid="{FED5F2AE-B6D2-4624-987D-354E7C64513D}"/>
    <cellStyle name="Normal 2 2 3 3 2 3 2" xfId="33236" xr:uid="{70105DAA-EC0C-4103-8C5A-47BF4544A0B4}"/>
    <cellStyle name="Normal 2 2 3 3 2 3 2 2" xfId="33237" xr:uid="{ACCF278D-C080-4722-A88E-9A4476CB2118}"/>
    <cellStyle name="Normal 2 2 3 3 2 3 2 2 2" xfId="33238" xr:uid="{4F3101F8-C201-49D2-908F-BC4C7DD9B88D}"/>
    <cellStyle name="Normal 2 2 3 3 2 3 2 2 2 2" xfId="33239" xr:uid="{A70F3611-DA88-4E9D-AE6F-9B0B0A309472}"/>
    <cellStyle name="Normal 2 2 3 3 2 3 2 2 2 2 2" xfId="33240" xr:uid="{C659DAF0-9FB4-45FB-896D-6B3A9429AA95}"/>
    <cellStyle name="Normal 2 2 3 3 2 3 2 2 2 3" xfId="33241" xr:uid="{6646FEF5-6D8E-4263-9301-C99A2CED350C}"/>
    <cellStyle name="Normal 2 2 3 3 2 3 2 2 3" xfId="33242" xr:uid="{F1D02C1D-FE0A-45B4-8883-45B1F49D444D}"/>
    <cellStyle name="Normal 2 2 3 3 2 3 2 2 3 2" xfId="33243" xr:uid="{6970C64E-C874-4B79-9E76-63B5D15849A9}"/>
    <cellStyle name="Normal 2 2 3 3 2 3 2 2 4" xfId="33244" xr:uid="{9C1D2179-5162-413F-BF5B-B34E78B01436}"/>
    <cellStyle name="Normal 2 2 3 3 2 3 2 3" xfId="33245" xr:uid="{F421B1D3-FBD9-4EC1-A759-65C0BA0574B2}"/>
    <cellStyle name="Normal 2 2 3 3 2 3 2 3 2" xfId="33246" xr:uid="{29B9F2B9-8614-4BEB-8031-25F6AC26FFEB}"/>
    <cellStyle name="Normal 2 2 3 3 2 3 2 3 2 2" xfId="33247" xr:uid="{E98AB50E-4E7C-4090-9697-2C712E1BFAE1}"/>
    <cellStyle name="Normal 2 2 3 3 2 3 2 3 3" xfId="33248" xr:uid="{D655EBA7-8F6B-4960-AC0C-5C40AD5E384C}"/>
    <cellStyle name="Normal 2 2 3 3 2 3 2 4" xfId="33249" xr:uid="{CCD24F8D-2342-470C-9CE5-F409ACB7B87F}"/>
    <cellStyle name="Normal 2 2 3 3 2 3 2 4 2" xfId="33250" xr:uid="{560093EB-E8E7-4ABB-B3F6-27DC5595DE1F}"/>
    <cellStyle name="Normal 2 2 3 3 2 3 2 5" xfId="33251" xr:uid="{AE1DF66F-AF41-4471-9A61-6AFFFCAE419D}"/>
    <cellStyle name="Normal 2 2 3 3 2 3 3" xfId="33252" xr:uid="{B69E0071-F425-488E-8E18-5694595BA4A2}"/>
    <cellStyle name="Normal 2 2 3 3 2 3 3 2" xfId="33253" xr:uid="{7A8604EE-89E3-4B11-A6E9-3FA9444377C0}"/>
    <cellStyle name="Normal 2 2 3 3 2 3 3 2 2" xfId="33254" xr:uid="{C0B3D37C-91B7-4D1A-805C-6D3061377DC2}"/>
    <cellStyle name="Normal 2 2 3 3 2 3 3 2 2 2" xfId="33255" xr:uid="{82915132-35A8-4FA5-AC90-52EDA0DE8379}"/>
    <cellStyle name="Normal 2 2 3 3 2 3 3 2 3" xfId="33256" xr:uid="{E3202D9A-58D5-49C1-9D0B-B5B260675F60}"/>
    <cellStyle name="Normal 2 2 3 3 2 3 3 3" xfId="33257" xr:uid="{B62B7BB9-CE36-4024-A1F8-AE7B10D3AFC1}"/>
    <cellStyle name="Normal 2 2 3 3 2 3 3 3 2" xfId="33258" xr:uid="{AF564D12-03E0-4479-8C5F-377F0C490B46}"/>
    <cellStyle name="Normal 2 2 3 3 2 3 3 4" xfId="33259" xr:uid="{CEFC115F-FCD2-4091-8866-E22D6CBD4ADE}"/>
    <cellStyle name="Normal 2 2 3 3 2 3 4" xfId="33260" xr:uid="{F99B024E-A36C-40DF-AC73-55D412642953}"/>
    <cellStyle name="Normal 2 2 3 3 2 3 4 2" xfId="33261" xr:uid="{6565BB94-C208-44E8-9068-2A5C4F286558}"/>
    <cellStyle name="Normal 2 2 3 3 2 3 4 2 2" xfId="33262" xr:uid="{3525A3BF-6B42-4983-A59A-E9F2321D033E}"/>
    <cellStyle name="Normal 2 2 3 3 2 3 4 3" xfId="33263" xr:uid="{D5109A0F-4EA0-439C-B893-9D62312E52D0}"/>
    <cellStyle name="Normal 2 2 3 3 2 3 5" xfId="33264" xr:uid="{3480AB8A-2D35-4F2E-BBAB-A109C0FCC667}"/>
    <cellStyle name="Normal 2 2 3 3 2 3 5 2" xfId="33265" xr:uid="{182E1265-54C6-4FE0-8F31-5702E93D3112}"/>
    <cellStyle name="Normal 2 2 3 3 2 3 6" xfId="33266" xr:uid="{5AE7A0E0-6910-4EBA-B985-2460A322F7FE}"/>
    <cellStyle name="Normal 2 2 3 3 2 4" xfId="33267" xr:uid="{7ADF493A-12B4-4B3D-9C1D-ACD2601E0FD1}"/>
    <cellStyle name="Normal 2 2 3 3 2 4 2" xfId="33268" xr:uid="{FB1A8E42-2C0A-45CE-9220-4FEF56102945}"/>
    <cellStyle name="Normal 2 2 3 3 2 4 2 2" xfId="33269" xr:uid="{BBAAD2B4-7974-4B59-9068-7C2C98951797}"/>
    <cellStyle name="Normal 2 2 3 3 2 4 2 2 2" xfId="33270" xr:uid="{F65D58F7-418C-4792-B005-477DF6E3DB8A}"/>
    <cellStyle name="Normal 2 2 3 3 2 4 2 2 2 2" xfId="33271" xr:uid="{BB5FF620-30D1-476A-94C1-DCE7EB27B3A3}"/>
    <cellStyle name="Normal 2 2 3 3 2 4 2 2 3" xfId="33272" xr:uid="{36ED2768-A295-4994-B725-41EB256B0E4B}"/>
    <cellStyle name="Normal 2 2 3 3 2 4 2 3" xfId="33273" xr:uid="{6F2F52DC-B5F6-4A0C-8F97-E9CBF47C82BA}"/>
    <cellStyle name="Normal 2 2 3 3 2 4 2 3 2" xfId="33274" xr:uid="{163781FA-83B8-4027-830E-3E21104CEEE9}"/>
    <cellStyle name="Normal 2 2 3 3 2 4 2 4" xfId="33275" xr:uid="{4A197897-6A4F-417D-9692-0B93784F2993}"/>
    <cellStyle name="Normal 2 2 3 3 2 4 3" xfId="33276" xr:uid="{94549EB0-3EE2-4017-A155-C19B052E9103}"/>
    <cellStyle name="Normal 2 2 3 3 2 4 3 2" xfId="33277" xr:uid="{99E96642-F5B5-4A74-B9EE-4460141EAD97}"/>
    <cellStyle name="Normal 2 2 3 3 2 4 3 2 2" xfId="33278" xr:uid="{F5D4849D-7647-4B49-9ED9-EF2EBFE1358E}"/>
    <cellStyle name="Normal 2 2 3 3 2 4 3 3" xfId="33279" xr:uid="{8F69B785-A117-4DAC-8FBF-5B9D8606BF23}"/>
    <cellStyle name="Normal 2 2 3 3 2 4 4" xfId="33280" xr:uid="{93113E8A-F594-4C4B-B7BB-FEBBB65F53B4}"/>
    <cellStyle name="Normal 2 2 3 3 2 4 4 2" xfId="33281" xr:uid="{C2A747BF-39F1-40CB-8A14-CC3F20E6C359}"/>
    <cellStyle name="Normal 2 2 3 3 2 4 5" xfId="33282" xr:uid="{30711EC0-3DF9-4C89-831F-FDE2F603E80C}"/>
    <cellStyle name="Normal 2 2 3 3 2 5" xfId="33283" xr:uid="{A7593EDD-8FA6-4E49-88A7-1737DC8CD938}"/>
    <cellStyle name="Normal 2 2 3 3 2 5 2" xfId="33284" xr:uid="{58E91FCE-DFFB-481A-9BE1-1B5093E1DD7D}"/>
    <cellStyle name="Normal 2 2 3 3 2 5 2 2" xfId="33285" xr:uid="{BDFBF224-3359-4AF7-9E54-411F3D97742F}"/>
    <cellStyle name="Normal 2 2 3 3 2 5 2 2 2" xfId="33286" xr:uid="{A12F34EB-8377-4143-ADFF-BD5C4B669B41}"/>
    <cellStyle name="Normal 2 2 3 3 2 5 2 3" xfId="33287" xr:uid="{BB26C84E-B452-47B0-8A84-CC671822DB4E}"/>
    <cellStyle name="Normal 2 2 3 3 2 5 3" xfId="33288" xr:uid="{5A3B53A3-8683-4B37-B2F6-313CF5D5C33A}"/>
    <cellStyle name="Normal 2 2 3 3 2 5 3 2" xfId="33289" xr:uid="{2A645E82-1F6D-4FBB-903E-A916E1FC7595}"/>
    <cellStyle name="Normal 2 2 3 3 2 5 4" xfId="33290" xr:uid="{AD3DDA7A-92C4-42ED-8847-B72296193EEE}"/>
    <cellStyle name="Normal 2 2 3 3 2 6" xfId="33291" xr:uid="{D805EB28-BAE7-47C7-B0F3-B758B6D3F2D2}"/>
    <cellStyle name="Normal 2 2 3 3 2 6 2" xfId="33292" xr:uid="{1BD52AE1-BB36-4C1E-8F06-20C16260A18C}"/>
    <cellStyle name="Normal 2 2 3 3 2 6 2 2" xfId="33293" xr:uid="{4BCF27D8-63C0-463E-92DC-DBE661B66A8C}"/>
    <cellStyle name="Normal 2 2 3 3 2 6 3" xfId="33294" xr:uid="{0EEA5931-4A77-4A0A-8A1E-B4A029D73F4F}"/>
    <cellStyle name="Normal 2 2 3 3 2 7" xfId="33295" xr:uid="{D98BD1D9-9C4C-464C-9775-9A2F9F592668}"/>
    <cellStyle name="Normal 2 2 3 3 2 7 2" xfId="33296" xr:uid="{CA9F7FAE-28F9-4231-B4C0-3D86714819DD}"/>
    <cellStyle name="Normal 2 2 3 3 2 8" xfId="33297" xr:uid="{FEC11466-A84A-4DED-A7E9-EA296E54C90B}"/>
    <cellStyle name="Normal 2 2 3 3 3" xfId="33298" xr:uid="{CE15C51A-9201-4A61-A55A-A80B8072F6F9}"/>
    <cellStyle name="Normal 2 2 3 3 3 2" xfId="33299" xr:uid="{092F3906-35A6-4646-8EC8-329D561F7238}"/>
    <cellStyle name="Normal 2 2 3 3 3 2 2" xfId="33300" xr:uid="{8DCA28D0-2430-4567-A4CE-883F2FA86E98}"/>
    <cellStyle name="Normal 2 2 3 3 3 2 2 2" xfId="33301" xr:uid="{4A6D7431-D64C-478B-82DB-019709FD97EE}"/>
    <cellStyle name="Normal 2 2 3 3 3 2 2 2 2" xfId="33302" xr:uid="{9DFE30D7-8926-437D-ABF9-2F5BC440297D}"/>
    <cellStyle name="Normal 2 2 3 3 3 2 2 2 2 2" xfId="33303" xr:uid="{65764F21-47F7-439F-8075-7AF585DFD5CD}"/>
    <cellStyle name="Normal 2 2 3 3 3 2 2 2 2 2 2" xfId="33304" xr:uid="{53F8B4CA-C164-474C-929A-09BCA36C05D1}"/>
    <cellStyle name="Normal 2 2 3 3 3 2 2 2 2 3" xfId="33305" xr:uid="{2AC7A1B0-C83F-4B75-8A87-EFF4413E3DDB}"/>
    <cellStyle name="Normal 2 2 3 3 3 2 2 2 3" xfId="33306" xr:uid="{A0E9712B-3978-4EBA-A3FE-F017553F1226}"/>
    <cellStyle name="Normal 2 2 3 3 3 2 2 2 3 2" xfId="33307" xr:uid="{60DE9CAB-0EC9-4E6A-84C2-E2C8A0C4F2BF}"/>
    <cellStyle name="Normal 2 2 3 3 3 2 2 2 4" xfId="33308" xr:uid="{3BF473D2-7B91-402B-82B1-98DAE354E54D}"/>
    <cellStyle name="Normal 2 2 3 3 3 2 2 3" xfId="33309" xr:uid="{15A11CB7-877B-4E71-9E76-0AF014B72D19}"/>
    <cellStyle name="Normal 2 2 3 3 3 2 2 3 2" xfId="33310" xr:uid="{53385AB2-996C-44D1-A20B-AACB824D1274}"/>
    <cellStyle name="Normal 2 2 3 3 3 2 2 3 2 2" xfId="33311" xr:uid="{CE31DCB7-8CA0-4635-AC5E-118B6F083B39}"/>
    <cellStyle name="Normal 2 2 3 3 3 2 2 3 3" xfId="33312" xr:uid="{78339891-012A-4303-8FE7-D9EEF7B322D6}"/>
    <cellStyle name="Normal 2 2 3 3 3 2 2 4" xfId="33313" xr:uid="{7F4466B7-82DC-4AF4-9D3A-59139D4C762C}"/>
    <cellStyle name="Normal 2 2 3 3 3 2 2 4 2" xfId="33314" xr:uid="{FC345522-7C6F-4F5B-83EE-6B1ECAF7A1FF}"/>
    <cellStyle name="Normal 2 2 3 3 3 2 2 5" xfId="33315" xr:uid="{91D77067-8254-42FA-A2F6-BDD8F72BD65C}"/>
    <cellStyle name="Normal 2 2 3 3 3 2 3" xfId="33316" xr:uid="{3F6D5ED7-B998-46E6-8DA5-60BB11C313D1}"/>
    <cellStyle name="Normal 2 2 3 3 3 2 3 2" xfId="33317" xr:uid="{162A460C-85F7-470B-BC1D-72AD61763BAB}"/>
    <cellStyle name="Normal 2 2 3 3 3 2 3 2 2" xfId="33318" xr:uid="{C7F6F9F1-5F9D-41DC-ACC2-703EAE1312FD}"/>
    <cellStyle name="Normal 2 2 3 3 3 2 3 2 2 2" xfId="33319" xr:uid="{EEA7F790-2C90-4378-B5BD-380F5EACDB66}"/>
    <cellStyle name="Normal 2 2 3 3 3 2 3 2 3" xfId="33320" xr:uid="{692073EC-90F9-45AD-9587-CDD52E262ED0}"/>
    <cellStyle name="Normal 2 2 3 3 3 2 3 3" xfId="33321" xr:uid="{177DC88D-F5A2-4FAE-B873-8E15046675F1}"/>
    <cellStyle name="Normal 2 2 3 3 3 2 3 3 2" xfId="33322" xr:uid="{9CCF5726-F79C-471C-B8BC-9A48D7937258}"/>
    <cellStyle name="Normal 2 2 3 3 3 2 3 4" xfId="33323" xr:uid="{642867CC-D170-4323-995A-0A4CB814FCDB}"/>
    <cellStyle name="Normal 2 2 3 3 3 2 4" xfId="33324" xr:uid="{1DB7205A-1FFE-4292-985A-8F55D4BC9083}"/>
    <cellStyle name="Normal 2 2 3 3 3 2 4 2" xfId="33325" xr:uid="{10C9AFFC-6844-4E4D-B2DD-26595D0D3241}"/>
    <cellStyle name="Normal 2 2 3 3 3 2 4 2 2" xfId="33326" xr:uid="{5C31E9C3-C84A-42FD-B594-25F1E15EFD95}"/>
    <cellStyle name="Normal 2 2 3 3 3 2 4 3" xfId="33327" xr:uid="{26404F84-D2D7-4F86-944B-3367532C9F0E}"/>
    <cellStyle name="Normal 2 2 3 3 3 2 5" xfId="33328" xr:uid="{E6BA80C7-C0FD-489C-80D1-E7A477927657}"/>
    <cellStyle name="Normal 2 2 3 3 3 2 5 2" xfId="33329" xr:uid="{B98A9C3A-6E49-4FEA-9910-92C09076378D}"/>
    <cellStyle name="Normal 2 2 3 3 3 2 6" xfId="33330" xr:uid="{ACD69132-927F-4285-8B2B-E3EAF432FD86}"/>
    <cellStyle name="Normal 2 2 3 3 3 3" xfId="33331" xr:uid="{9F484EB1-43B8-4508-B7CB-E553BBE953F8}"/>
    <cellStyle name="Normal 2 2 3 3 3 3 2" xfId="33332" xr:uid="{63BFC7B9-D1FE-4E12-A4C0-D3A50F01E565}"/>
    <cellStyle name="Normal 2 2 3 3 3 3 2 2" xfId="33333" xr:uid="{3A626A41-E5D3-4BAA-8C80-C12693269A34}"/>
    <cellStyle name="Normal 2 2 3 3 3 3 2 2 2" xfId="33334" xr:uid="{96A0E89B-FA59-45B3-9C68-571AABAFB48D}"/>
    <cellStyle name="Normal 2 2 3 3 3 3 2 2 2 2" xfId="33335" xr:uid="{696AC459-B648-45F2-9E30-F44E571FF7BA}"/>
    <cellStyle name="Normal 2 2 3 3 3 3 2 2 3" xfId="33336" xr:uid="{6A304662-4DDE-4533-A8FC-F8CD4B8EB283}"/>
    <cellStyle name="Normal 2 2 3 3 3 3 2 3" xfId="33337" xr:uid="{73796A42-2612-453F-B8CC-347F00AB40F6}"/>
    <cellStyle name="Normal 2 2 3 3 3 3 2 3 2" xfId="33338" xr:uid="{25AFF48E-C02C-47A5-B99D-F38440CD69B1}"/>
    <cellStyle name="Normal 2 2 3 3 3 3 2 4" xfId="33339" xr:uid="{74FF5F7E-F706-481D-91F0-F5EB7CB98C20}"/>
    <cellStyle name="Normal 2 2 3 3 3 3 3" xfId="33340" xr:uid="{A6FEDA6D-34C9-49F8-B922-63F691D2A4CF}"/>
    <cellStyle name="Normal 2 2 3 3 3 3 3 2" xfId="33341" xr:uid="{6E529B14-58D5-4CD3-84C8-9EE784C3C190}"/>
    <cellStyle name="Normal 2 2 3 3 3 3 3 2 2" xfId="33342" xr:uid="{16A0B5B3-9168-4ECA-957C-04D7A77D5BF0}"/>
    <cellStyle name="Normal 2 2 3 3 3 3 3 3" xfId="33343" xr:uid="{D02AF458-2BD2-4E28-BD22-65C3D22E8849}"/>
    <cellStyle name="Normal 2 2 3 3 3 3 4" xfId="33344" xr:uid="{3799C245-F083-487B-9D04-68ACDD2A2900}"/>
    <cellStyle name="Normal 2 2 3 3 3 3 4 2" xfId="33345" xr:uid="{1916F578-EB86-44A4-8EEA-1FAD4B1FA0A7}"/>
    <cellStyle name="Normal 2 2 3 3 3 3 5" xfId="33346" xr:uid="{33F1809E-0FB6-4F45-8536-0BE8961BDD63}"/>
    <cellStyle name="Normal 2 2 3 3 3 4" xfId="33347" xr:uid="{2B21E125-C5F8-4F53-95AB-AA0A11769E0A}"/>
    <cellStyle name="Normal 2 2 3 3 3 4 2" xfId="33348" xr:uid="{B30C4660-0C64-433A-8E62-13E318C66561}"/>
    <cellStyle name="Normal 2 2 3 3 3 4 2 2" xfId="33349" xr:uid="{51FAF35C-43D7-4846-BBF6-7A03A3A99111}"/>
    <cellStyle name="Normal 2 2 3 3 3 4 2 2 2" xfId="33350" xr:uid="{98AE09B3-ACD0-42BC-A7B5-C7B42A90F839}"/>
    <cellStyle name="Normal 2 2 3 3 3 4 2 3" xfId="33351" xr:uid="{5B866AAA-15CD-4DA3-B235-FABB0AEA5DED}"/>
    <cellStyle name="Normal 2 2 3 3 3 4 3" xfId="33352" xr:uid="{B63EFD35-47F9-4026-A627-EEECDA26C24E}"/>
    <cellStyle name="Normal 2 2 3 3 3 4 3 2" xfId="33353" xr:uid="{30CA1855-DC9E-4685-A02C-F17438B1D6FB}"/>
    <cellStyle name="Normal 2 2 3 3 3 4 4" xfId="33354" xr:uid="{F7F9278D-185B-4E5C-9760-84BB00B9C299}"/>
    <cellStyle name="Normal 2 2 3 3 3 5" xfId="33355" xr:uid="{5D420ECC-3781-4953-B7CA-BED38DD6F2A5}"/>
    <cellStyle name="Normal 2 2 3 3 3 5 2" xfId="33356" xr:uid="{54C9C362-631D-4AC2-8EBF-664647F1523F}"/>
    <cellStyle name="Normal 2 2 3 3 3 5 2 2" xfId="33357" xr:uid="{A4E087B3-DE84-422F-8B0A-95DC7E6CA81E}"/>
    <cellStyle name="Normal 2 2 3 3 3 5 3" xfId="33358" xr:uid="{588959CF-C8B0-44AA-984C-FAF284B78C14}"/>
    <cellStyle name="Normal 2 2 3 3 3 6" xfId="33359" xr:uid="{1CA3DE6D-174B-4AF6-8A13-8F713C9BFEDA}"/>
    <cellStyle name="Normal 2 2 3 3 3 6 2" xfId="33360" xr:uid="{F1781840-1472-46FA-AEC3-6BEF99FE75AF}"/>
    <cellStyle name="Normal 2 2 3 3 3 7" xfId="33361" xr:uid="{76A70CC9-20C4-4C77-BEAE-EAA2D7547DDE}"/>
    <cellStyle name="Normal 2 2 3 3 4" xfId="33362" xr:uid="{74CB663B-B897-4BF1-9F42-67328F427614}"/>
    <cellStyle name="Normal 2 2 3 3 4 2" xfId="33363" xr:uid="{284EBD4B-D7C2-4F3D-9C1A-FD622672CCE1}"/>
    <cellStyle name="Normal 2 2 3 3 4 2 2" xfId="33364" xr:uid="{ACECE257-03FB-4E20-B1DD-866D341B71B3}"/>
    <cellStyle name="Normal 2 2 3 3 4 2 2 2" xfId="33365" xr:uid="{07789451-493E-4B79-B28D-E9EA3B5882E4}"/>
    <cellStyle name="Normal 2 2 3 3 4 2 2 2 2" xfId="33366" xr:uid="{B58B6776-A81B-4C46-A40C-7A0832664325}"/>
    <cellStyle name="Normal 2 2 3 3 4 2 2 2 2 2" xfId="33367" xr:uid="{E5CA1230-E0FA-4405-B43D-B456FDA523FD}"/>
    <cellStyle name="Normal 2 2 3 3 4 2 2 2 3" xfId="33368" xr:uid="{8AA2E3A9-F529-41AF-BFFB-BF504A9C6A8D}"/>
    <cellStyle name="Normal 2 2 3 3 4 2 2 3" xfId="33369" xr:uid="{3B8DE130-7AA9-4BCE-A0EE-23A303E94994}"/>
    <cellStyle name="Normal 2 2 3 3 4 2 2 3 2" xfId="33370" xr:uid="{2639B541-27AC-4A7B-92E8-97951E8CAE22}"/>
    <cellStyle name="Normal 2 2 3 3 4 2 2 4" xfId="33371" xr:uid="{4C2EEA68-EEE2-4361-ADAC-0C5DB356310C}"/>
    <cellStyle name="Normal 2 2 3 3 4 2 3" xfId="33372" xr:uid="{FE8BF540-1D5F-4ADF-B4D5-F626C3893784}"/>
    <cellStyle name="Normal 2 2 3 3 4 2 3 2" xfId="33373" xr:uid="{58D272CC-E638-4CC5-8C21-589022B7C994}"/>
    <cellStyle name="Normal 2 2 3 3 4 2 3 2 2" xfId="33374" xr:uid="{396CC0EC-1146-4545-8A4E-22D7A2E11F4B}"/>
    <cellStyle name="Normal 2 2 3 3 4 2 3 3" xfId="33375" xr:uid="{D0C03B84-A025-4819-B193-EA403D3F711B}"/>
    <cellStyle name="Normal 2 2 3 3 4 2 4" xfId="33376" xr:uid="{73D62BFE-7F0C-4B8B-B826-B64A5A6F694D}"/>
    <cellStyle name="Normal 2 2 3 3 4 2 4 2" xfId="33377" xr:uid="{C9C1E2D2-FAC1-4965-9B41-20E95AC826EE}"/>
    <cellStyle name="Normal 2 2 3 3 4 2 5" xfId="33378" xr:uid="{AA8C7D6E-BB6E-4097-9F8B-F98D74B70A12}"/>
    <cellStyle name="Normal 2 2 3 3 4 3" xfId="33379" xr:uid="{CAFA687A-F476-4150-AA4F-B22C80D45C92}"/>
    <cellStyle name="Normal 2 2 3 3 4 3 2" xfId="33380" xr:uid="{24664EBB-092D-4885-A5F9-B0E7C60B4DF3}"/>
    <cellStyle name="Normal 2 2 3 3 4 3 2 2" xfId="33381" xr:uid="{8142A74F-27D3-4839-8FAD-3429C7E5DFA3}"/>
    <cellStyle name="Normal 2 2 3 3 4 3 2 2 2" xfId="33382" xr:uid="{99E4E8A7-A956-491D-8CA7-F1B5CFD3606E}"/>
    <cellStyle name="Normal 2 2 3 3 4 3 2 3" xfId="33383" xr:uid="{3D390482-A740-4232-9317-9D8155BF2A00}"/>
    <cellStyle name="Normal 2 2 3 3 4 3 3" xfId="33384" xr:uid="{8323FEE9-7541-495B-A244-52A0F6D450FD}"/>
    <cellStyle name="Normal 2 2 3 3 4 3 3 2" xfId="33385" xr:uid="{5E643E71-FABD-4615-B0A3-3D79D2EFF706}"/>
    <cellStyle name="Normal 2 2 3 3 4 3 4" xfId="33386" xr:uid="{BD4433A1-C7DD-43AE-95CB-E6D164215150}"/>
    <cellStyle name="Normal 2 2 3 3 4 4" xfId="33387" xr:uid="{5A135AE0-FEEF-4C44-B5EC-A04EEC5320E1}"/>
    <cellStyle name="Normal 2 2 3 3 4 4 2" xfId="33388" xr:uid="{FA44185D-835A-4FB2-8C7F-B2E5B4433ADB}"/>
    <cellStyle name="Normal 2 2 3 3 4 4 2 2" xfId="33389" xr:uid="{1DBEBAEC-6AC9-40AC-AC8E-B22CE11304B6}"/>
    <cellStyle name="Normal 2 2 3 3 4 4 3" xfId="33390" xr:uid="{D1D48831-3674-454F-B19A-50CCC90B7BF9}"/>
    <cellStyle name="Normal 2 2 3 3 4 5" xfId="33391" xr:uid="{6162E702-B4CB-4C75-8D07-3E2B9C96E74E}"/>
    <cellStyle name="Normal 2 2 3 3 4 5 2" xfId="33392" xr:uid="{C7036B8A-DB1F-4172-A55E-04B13AE2535B}"/>
    <cellStyle name="Normal 2 2 3 3 4 6" xfId="33393" xr:uid="{CA48F84F-3E36-42AB-9C3F-0777721CD264}"/>
    <cellStyle name="Normal 2 2 3 3 5" xfId="33394" xr:uid="{4CC91DDB-5FAC-4941-BC10-76895DE079E9}"/>
    <cellStyle name="Normal 2 2 3 3 5 2" xfId="33395" xr:uid="{57EC5DAC-BF92-4268-8417-149902F59FD5}"/>
    <cellStyle name="Normal 2 2 3 3 5 2 2" xfId="33396" xr:uid="{3415F7BE-7712-420B-96A1-1034DAA1E652}"/>
    <cellStyle name="Normal 2 2 3 3 5 2 2 2" xfId="33397" xr:uid="{83CC2A83-65E4-45D5-BD21-51A7131C1B57}"/>
    <cellStyle name="Normal 2 2 3 3 5 2 2 2 2" xfId="33398" xr:uid="{76B1E139-3713-4759-ACE8-CCCF7BF15AB0}"/>
    <cellStyle name="Normal 2 2 3 3 5 2 2 3" xfId="33399" xr:uid="{2DD4AC0A-79D3-4529-8537-81A06E323D41}"/>
    <cellStyle name="Normal 2 2 3 3 5 2 3" xfId="33400" xr:uid="{CFDA5C08-71DE-49D1-84DC-4ABB5F936FC5}"/>
    <cellStyle name="Normal 2 2 3 3 5 2 3 2" xfId="33401" xr:uid="{75FD885D-1DF2-4DD5-B041-2DAE90DC9E03}"/>
    <cellStyle name="Normal 2 2 3 3 5 2 4" xfId="33402" xr:uid="{A22ADE61-08B5-4A16-8FE6-845F8313A65B}"/>
    <cellStyle name="Normal 2 2 3 3 5 3" xfId="33403" xr:uid="{B86196CE-1319-4686-89A0-7198855C2CE7}"/>
    <cellStyle name="Normal 2 2 3 3 5 3 2" xfId="33404" xr:uid="{A79F1699-2280-4617-AC24-F120A35A6020}"/>
    <cellStyle name="Normal 2 2 3 3 5 3 2 2" xfId="33405" xr:uid="{DD3E739D-6671-4F44-A2A4-49B9A06664A9}"/>
    <cellStyle name="Normal 2 2 3 3 5 3 3" xfId="33406" xr:uid="{10097DB7-7E8E-45A1-A942-5CF6D35C9E02}"/>
    <cellStyle name="Normal 2 2 3 3 5 4" xfId="33407" xr:uid="{151F0834-F647-4FC6-A8E9-34982B14D82B}"/>
    <cellStyle name="Normal 2 2 3 3 5 4 2" xfId="33408" xr:uid="{54030FAC-DA16-4A14-84A8-E0A2C9B1DC38}"/>
    <cellStyle name="Normal 2 2 3 3 5 5" xfId="33409" xr:uid="{096664B7-A115-40EA-B783-B990DDB9D027}"/>
    <cellStyle name="Normal 2 2 3 3 6" xfId="33410" xr:uid="{8D8388C6-0037-4DC6-B951-010891FDB9D6}"/>
    <cellStyle name="Normal 2 2 3 3 6 2" xfId="33411" xr:uid="{85102B6B-6818-4CA4-B25B-A0AA90856F2A}"/>
    <cellStyle name="Normal 2 2 3 3 6 2 2" xfId="33412" xr:uid="{A6D7B918-81EE-4816-AE94-742C077D16C3}"/>
    <cellStyle name="Normal 2 2 3 3 6 2 2 2" xfId="33413" xr:uid="{F16F6E58-B9B9-4156-B25C-E2F4FC9F220C}"/>
    <cellStyle name="Normal 2 2 3 3 6 2 3" xfId="33414" xr:uid="{B96B2C2B-5B7D-4FC5-B6BD-B55B0D45BF84}"/>
    <cellStyle name="Normal 2 2 3 3 6 3" xfId="33415" xr:uid="{BC420432-595A-498D-85B8-F337B8F0F01D}"/>
    <cellStyle name="Normal 2 2 3 3 6 3 2" xfId="33416" xr:uid="{843C599D-3758-4A24-A4B3-8055638371EC}"/>
    <cellStyle name="Normal 2 2 3 3 6 4" xfId="33417" xr:uid="{C8BDE2AA-312A-49AC-BE2F-87D8F4CBC551}"/>
    <cellStyle name="Normal 2 2 3 3 7" xfId="33418" xr:uid="{844C638D-4B2A-4357-8752-59305AA1B914}"/>
    <cellStyle name="Normal 2 2 3 3 7 2" xfId="33419" xr:uid="{6E8C9A33-E897-4488-95E9-806ABC648020}"/>
    <cellStyle name="Normal 2 2 3 3 7 2 2" xfId="33420" xr:uid="{5FCDCFC2-9752-4ED8-A7D1-C83A336BD5E5}"/>
    <cellStyle name="Normal 2 2 3 3 7 3" xfId="33421" xr:uid="{E303C46B-39FA-4876-9EA1-0DF32D3F7732}"/>
    <cellStyle name="Normal 2 2 3 3 8" xfId="33422" xr:uid="{6E484444-9EA0-4BF5-97CB-2E887C2FA12F}"/>
    <cellStyle name="Normal 2 2 3 3 8 2" xfId="33423" xr:uid="{C0BA4610-D820-4CED-89B0-18FB5FA5864B}"/>
    <cellStyle name="Normal 2 2 3 3 9" xfId="33424" xr:uid="{3C043D50-37C1-41A8-9CA7-B1E2089F608D}"/>
    <cellStyle name="Normal 2 2 3 4" xfId="33425" xr:uid="{84B82578-3520-46B6-ADE3-5E14F397187C}"/>
    <cellStyle name="Normal 2 2 3 4 2" xfId="33426" xr:uid="{371F1E11-2ABA-4AB1-BF56-2C70381030EE}"/>
    <cellStyle name="Normal 2 2 3 4 2 2" xfId="33427" xr:uid="{813F7702-C657-42D4-A7C0-6ECA9FCBFB4F}"/>
    <cellStyle name="Normal 2 2 3 4 2 2 2" xfId="33428" xr:uid="{A5F1A3AD-6ADE-4457-90A3-EA025C2761CD}"/>
    <cellStyle name="Normal 2 2 3 4 2 2 2 2" xfId="33429" xr:uid="{81D4FE7B-61AA-49A0-8C4E-F642D2F9ECE4}"/>
    <cellStyle name="Normal 2 2 3 4 2 2 2 2 2" xfId="33430" xr:uid="{899EB193-4309-4747-8FC4-080CC6B9612C}"/>
    <cellStyle name="Normal 2 2 3 4 2 2 2 2 2 2" xfId="33431" xr:uid="{E5D4621F-D390-41DD-9E0C-441146FE0476}"/>
    <cellStyle name="Normal 2 2 3 4 2 2 2 2 2 2 2" xfId="33432" xr:uid="{9ACE309E-CF2A-4027-B515-1D075AF2AA14}"/>
    <cellStyle name="Normal 2 2 3 4 2 2 2 2 2 2 2 2" xfId="33433" xr:uid="{8CE6A071-648F-4D98-8717-C74338D43D4C}"/>
    <cellStyle name="Normal 2 2 3 4 2 2 2 2 2 2 3" xfId="33434" xr:uid="{C5843D95-2E1E-4805-8E67-5E3B0DE62BD8}"/>
    <cellStyle name="Normal 2 2 3 4 2 2 2 2 2 3" xfId="33435" xr:uid="{B7190720-14D7-47F5-9670-6B53DD47F7BE}"/>
    <cellStyle name="Normal 2 2 3 4 2 2 2 2 2 3 2" xfId="33436" xr:uid="{7B2B4B0E-ABE9-4A7E-8899-714B683093E8}"/>
    <cellStyle name="Normal 2 2 3 4 2 2 2 2 2 4" xfId="33437" xr:uid="{9C7449CB-E183-4152-A78D-6A86099C1165}"/>
    <cellStyle name="Normal 2 2 3 4 2 2 2 2 3" xfId="33438" xr:uid="{58369CB8-3407-4665-A0EE-79DFB64EB920}"/>
    <cellStyle name="Normal 2 2 3 4 2 2 2 2 3 2" xfId="33439" xr:uid="{31187B73-D975-4CF7-9A1E-B0B75C9E5EDA}"/>
    <cellStyle name="Normal 2 2 3 4 2 2 2 2 3 2 2" xfId="33440" xr:uid="{489F615B-0571-494B-9077-CEF68E697804}"/>
    <cellStyle name="Normal 2 2 3 4 2 2 2 2 3 3" xfId="33441" xr:uid="{39C2F565-1872-418A-A5FE-FC94EDB4D4EC}"/>
    <cellStyle name="Normal 2 2 3 4 2 2 2 2 4" xfId="33442" xr:uid="{42859A22-A02D-4C8B-8F37-E8FE9B6A87CB}"/>
    <cellStyle name="Normal 2 2 3 4 2 2 2 2 4 2" xfId="33443" xr:uid="{6467FBAC-F42F-4A54-A71D-54C64776B0F9}"/>
    <cellStyle name="Normal 2 2 3 4 2 2 2 2 5" xfId="33444" xr:uid="{251E073A-2F50-4BFE-9295-37F6BC34AAE6}"/>
    <cellStyle name="Normal 2 2 3 4 2 2 2 3" xfId="33445" xr:uid="{116277FC-416B-485F-B06B-1CF7DA4C684F}"/>
    <cellStyle name="Normal 2 2 3 4 2 2 2 3 2" xfId="33446" xr:uid="{66AD47E2-92F6-4A87-A7F8-98A06CC4EC6A}"/>
    <cellStyle name="Normal 2 2 3 4 2 2 2 3 2 2" xfId="33447" xr:uid="{F67E5FFF-323A-4D6C-A5AE-FC9003F939CD}"/>
    <cellStyle name="Normal 2 2 3 4 2 2 2 3 2 2 2" xfId="33448" xr:uid="{7E209673-2DAA-47A6-8051-2C39A9A81B6B}"/>
    <cellStyle name="Normal 2 2 3 4 2 2 2 3 2 3" xfId="33449" xr:uid="{103829A8-1BBE-49ED-B351-0A4F36A8BDDB}"/>
    <cellStyle name="Normal 2 2 3 4 2 2 2 3 3" xfId="33450" xr:uid="{CA08EDCD-916D-450F-9DFA-A4F49AD130CA}"/>
    <cellStyle name="Normal 2 2 3 4 2 2 2 3 3 2" xfId="33451" xr:uid="{68585D83-1B20-4787-B009-D58A47A8B643}"/>
    <cellStyle name="Normal 2 2 3 4 2 2 2 3 4" xfId="33452" xr:uid="{6AE90956-43A1-457F-822B-570D3DA42F46}"/>
    <cellStyle name="Normal 2 2 3 4 2 2 2 4" xfId="33453" xr:uid="{753AE0BA-7C3E-4272-9408-80C0A1F82B2E}"/>
    <cellStyle name="Normal 2 2 3 4 2 2 2 4 2" xfId="33454" xr:uid="{E243C63A-CE6E-4275-BD77-8361D1AEE185}"/>
    <cellStyle name="Normal 2 2 3 4 2 2 2 4 2 2" xfId="33455" xr:uid="{6B72082C-13CD-4832-9F80-6AE7713F1B79}"/>
    <cellStyle name="Normal 2 2 3 4 2 2 2 4 3" xfId="33456" xr:uid="{E858A510-7016-4F0F-B039-66622E09B44B}"/>
    <cellStyle name="Normal 2 2 3 4 2 2 2 5" xfId="33457" xr:uid="{920D578E-0AE4-4A5D-B718-133D740D4DEC}"/>
    <cellStyle name="Normal 2 2 3 4 2 2 2 5 2" xfId="33458" xr:uid="{CFC96127-92DD-499F-BB45-C5FF24BEBD9E}"/>
    <cellStyle name="Normal 2 2 3 4 2 2 2 6" xfId="33459" xr:uid="{88F267BD-CD24-42FB-A611-AEE64785BF53}"/>
    <cellStyle name="Normal 2 2 3 4 2 2 3" xfId="33460" xr:uid="{B7D43DE7-CF92-4F35-982E-6E7A261FC5A0}"/>
    <cellStyle name="Normal 2 2 3 4 2 2 3 2" xfId="33461" xr:uid="{CF191C4A-CF3D-409F-9E52-5894A716D417}"/>
    <cellStyle name="Normal 2 2 3 4 2 2 3 2 2" xfId="33462" xr:uid="{2B27A710-5865-440B-AAE3-2A278AC5634A}"/>
    <cellStyle name="Normal 2 2 3 4 2 2 3 2 2 2" xfId="33463" xr:uid="{B8F5E2ED-23B3-427D-AFFA-E0E9982436CC}"/>
    <cellStyle name="Normal 2 2 3 4 2 2 3 2 2 2 2" xfId="33464" xr:uid="{F3999EE9-2896-4200-9185-3FD2E8BFA63C}"/>
    <cellStyle name="Normal 2 2 3 4 2 2 3 2 2 3" xfId="33465" xr:uid="{2F47773A-767B-49AE-8EEC-1DF455AED59C}"/>
    <cellStyle name="Normal 2 2 3 4 2 2 3 2 3" xfId="33466" xr:uid="{C14913B9-2A80-4E04-9F7B-AB2A74C089E1}"/>
    <cellStyle name="Normal 2 2 3 4 2 2 3 2 3 2" xfId="33467" xr:uid="{89CFFBFE-0F38-4729-9671-9895ED04FD08}"/>
    <cellStyle name="Normal 2 2 3 4 2 2 3 2 4" xfId="33468" xr:uid="{8AD00656-A174-40E0-8A79-5A0203E88138}"/>
    <cellStyle name="Normal 2 2 3 4 2 2 3 3" xfId="33469" xr:uid="{2589225B-3BA0-4CD1-9DA1-F2495AC611B9}"/>
    <cellStyle name="Normal 2 2 3 4 2 2 3 3 2" xfId="33470" xr:uid="{0CE3B28A-97C1-4E36-B964-FA3EC50686CB}"/>
    <cellStyle name="Normal 2 2 3 4 2 2 3 3 2 2" xfId="33471" xr:uid="{B7115287-2C68-4F23-A507-738AB3A74307}"/>
    <cellStyle name="Normal 2 2 3 4 2 2 3 3 3" xfId="33472" xr:uid="{66661503-10E0-4D30-88A6-BB12E11945F6}"/>
    <cellStyle name="Normal 2 2 3 4 2 2 3 4" xfId="33473" xr:uid="{545331E8-13F6-4768-A7AA-55F1348D9219}"/>
    <cellStyle name="Normal 2 2 3 4 2 2 3 4 2" xfId="33474" xr:uid="{D8DFD99F-FDFA-45D3-BA1D-46ADF0A86CF3}"/>
    <cellStyle name="Normal 2 2 3 4 2 2 3 5" xfId="33475" xr:uid="{B9E9A1E6-6890-419F-9C4F-FED2B0141743}"/>
    <cellStyle name="Normal 2 2 3 4 2 2 4" xfId="33476" xr:uid="{E81707C2-EC35-46B9-B6C5-3636A48D09A8}"/>
    <cellStyle name="Normal 2 2 3 4 2 2 4 2" xfId="33477" xr:uid="{C559E9E2-D797-46A3-937C-5208838D165A}"/>
    <cellStyle name="Normal 2 2 3 4 2 2 4 2 2" xfId="33478" xr:uid="{ECB18867-ED4D-43A2-ABF9-E202C7F2BE08}"/>
    <cellStyle name="Normal 2 2 3 4 2 2 4 2 2 2" xfId="33479" xr:uid="{9D196D03-4659-44B6-A949-EAABAC314B94}"/>
    <cellStyle name="Normal 2 2 3 4 2 2 4 2 3" xfId="33480" xr:uid="{D6444CC3-739E-475D-87B2-0CC1EF19D8A0}"/>
    <cellStyle name="Normal 2 2 3 4 2 2 4 3" xfId="33481" xr:uid="{542FC6CB-D34E-472D-AD28-0607D0403F25}"/>
    <cellStyle name="Normal 2 2 3 4 2 2 4 3 2" xfId="33482" xr:uid="{9D638AAD-C9E9-4AA1-B8DD-270BB38831C2}"/>
    <cellStyle name="Normal 2 2 3 4 2 2 4 4" xfId="33483" xr:uid="{EB5B9384-76ED-410E-BC52-C62456CDE7E9}"/>
    <cellStyle name="Normal 2 2 3 4 2 2 5" xfId="33484" xr:uid="{28037E12-7621-4690-B7E7-FC16A5D4DD9F}"/>
    <cellStyle name="Normal 2 2 3 4 2 2 5 2" xfId="33485" xr:uid="{950C28B2-6F51-4923-935F-4F99561A748B}"/>
    <cellStyle name="Normal 2 2 3 4 2 2 5 2 2" xfId="33486" xr:uid="{D0A58DBD-10BC-4D79-82A3-922625C4A46A}"/>
    <cellStyle name="Normal 2 2 3 4 2 2 5 3" xfId="33487" xr:uid="{0F6E1C5F-C17A-4CCD-BFAA-22D8D33D3323}"/>
    <cellStyle name="Normal 2 2 3 4 2 2 6" xfId="33488" xr:uid="{164D235F-78CB-4615-93B2-84DA4760CF92}"/>
    <cellStyle name="Normal 2 2 3 4 2 2 6 2" xfId="33489" xr:uid="{678A66D3-2FF1-4DF4-8B8A-F7A69BE7E6E0}"/>
    <cellStyle name="Normal 2 2 3 4 2 2 7" xfId="33490" xr:uid="{1119779D-F8CC-463D-AA3D-207D5C996C84}"/>
    <cellStyle name="Normal 2 2 3 4 2 3" xfId="33491" xr:uid="{D79D2F8B-A639-47DA-938C-D0891BF93CDC}"/>
    <cellStyle name="Normal 2 2 3 4 2 3 2" xfId="33492" xr:uid="{6B2762E2-378A-4D03-8C2F-7CFEB7B9C173}"/>
    <cellStyle name="Normal 2 2 3 4 2 3 2 2" xfId="33493" xr:uid="{5308C99F-3F31-498A-A70B-D150D4A1023D}"/>
    <cellStyle name="Normal 2 2 3 4 2 3 2 2 2" xfId="33494" xr:uid="{7F31EFEC-32CE-48DF-9509-B511A27E2773}"/>
    <cellStyle name="Normal 2 2 3 4 2 3 2 2 2 2" xfId="33495" xr:uid="{C6DB9253-F421-4C25-A815-971091400B39}"/>
    <cellStyle name="Normal 2 2 3 4 2 3 2 2 2 2 2" xfId="33496" xr:uid="{28C58471-BD76-4B02-B23E-1B85906521B8}"/>
    <cellStyle name="Normal 2 2 3 4 2 3 2 2 2 3" xfId="33497" xr:uid="{70FF64F7-09CE-41A0-852A-07965C5531FF}"/>
    <cellStyle name="Normal 2 2 3 4 2 3 2 2 3" xfId="33498" xr:uid="{B8CC5D35-0210-456A-BD15-669BD43528C0}"/>
    <cellStyle name="Normal 2 2 3 4 2 3 2 2 3 2" xfId="33499" xr:uid="{4E74E0BD-7295-480D-86D3-D14D15482039}"/>
    <cellStyle name="Normal 2 2 3 4 2 3 2 2 4" xfId="33500" xr:uid="{25CE92EC-6DCA-4558-99DB-CCF9B77B3A44}"/>
    <cellStyle name="Normal 2 2 3 4 2 3 2 3" xfId="33501" xr:uid="{EBFCDD4E-B361-4E5C-BC55-43A3A959BB19}"/>
    <cellStyle name="Normal 2 2 3 4 2 3 2 3 2" xfId="33502" xr:uid="{1051D0A8-268A-4E3A-990B-EF50540C775A}"/>
    <cellStyle name="Normal 2 2 3 4 2 3 2 3 2 2" xfId="33503" xr:uid="{7243E2D4-B72F-485B-B7B2-BFDC5524B162}"/>
    <cellStyle name="Normal 2 2 3 4 2 3 2 3 3" xfId="33504" xr:uid="{D9D3828E-BFF8-4E9E-B852-7B93D2E55CBC}"/>
    <cellStyle name="Normal 2 2 3 4 2 3 2 4" xfId="33505" xr:uid="{135510C6-AE53-4B47-BF70-FB97CA955222}"/>
    <cellStyle name="Normal 2 2 3 4 2 3 2 4 2" xfId="33506" xr:uid="{5E327DC0-F820-4C60-BF5C-AA441C79C515}"/>
    <cellStyle name="Normal 2 2 3 4 2 3 2 5" xfId="33507" xr:uid="{A84F26A8-4D87-45B7-B63D-9334D9470FFC}"/>
    <cellStyle name="Normal 2 2 3 4 2 3 3" xfId="33508" xr:uid="{2C8868E4-8914-48CC-AA5F-7F2AAE433949}"/>
    <cellStyle name="Normal 2 2 3 4 2 3 3 2" xfId="33509" xr:uid="{3C8B19BF-F514-4E13-A1EA-C3FFD484CFC7}"/>
    <cellStyle name="Normal 2 2 3 4 2 3 3 2 2" xfId="33510" xr:uid="{59CFC5EF-7170-41C9-805F-1F268B6D9852}"/>
    <cellStyle name="Normal 2 2 3 4 2 3 3 2 2 2" xfId="33511" xr:uid="{EF4C75A3-F9DD-4FFE-B2F8-7DDD72C0557B}"/>
    <cellStyle name="Normal 2 2 3 4 2 3 3 2 3" xfId="33512" xr:uid="{E07906BC-71F8-48ED-8EA9-B29B11CC29E2}"/>
    <cellStyle name="Normal 2 2 3 4 2 3 3 3" xfId="33513" xr:uid="{529DC16E-8A95-4992-895D-B27C568662EA}"/>
    <cellStyle name="Normal 2 2 3 4 2 3 3 3 2" xfId="33514" xr:uid="{F9154A3F-0BFB-4B57-92D2-55735C83635D}"/>
    <cellStyle name="Normal 2 2 3 4 2 3 3 4" xfId="33515" xr:uid="{66FAA1C9-09A2-4D24-BE02-4884FC485AD8}"/>
    <cellStyle name="Normal 2 2 3 4 2 3 4" xfId="33516" xr:uid="{CD704F8E-87BB-45F6-BF07-6433310C55ED}"/>
    <cellStyle name="Normal 2 2 3 4 2 3 4 2" xfId="33517" xr:uid="{778E5D92-4B3E-405B-B16B-B351FEB51B74}"/>
    <cellStyle name="Normal 2 2 3 4 2 3 4 2 2" xfId="33518" xr:uid="{F34646A9-2CE9-461E-953D-AEF156BE31DF}"/>
    <cellStyle name="Normal 2 2 3 4 2 3 4 3" xfId="33519" xr:uid="{DCA1E93F-DCE6-4015-80D6-FB8B02F2E06E}"/>
    <cellStyle name="Normal 2 2 3 4 2 3 5" xfId="33520" xr:uid="{1879B389-23D8-400C-8BD1-4C1735D38339}"/>
    <cellStyle name="Normal 2 2 3 4 2 3 5 2" xfId="33521" xr:uid="{BB8956C2-D75F-4C27-9FAE-69E0F18BFE9F}"/>
    <cellStyle name="Normal 2 2 3 4 2 3 6" xfId="33522" xr:uid="{1A07FA74-2E86-48B0-80C4-3AD8F2164B30}"/>
    <cellStyle name="Normal 2 2 3 4 2 4" xfId="33523" xr:uid="{B31ADBDB-C106-4FA3-B0B4-A0B622ED4677}"/>
    <cellStyle name="Normal 2 2 3 4 2 4 2" xfId="33524" xr:uid="{7E62DADC-784D-4E84-807D-874E0EE00DA3}"/>
    <cellStyle name="Normal 2 2 3 4 2 4 2 2" xfId="33525" xr:uid="{DA05ED4E-D1E5-4192-AB5B-D2FD5ED7CEB3}"/>
    <cellStyle name="Normal 2 2 3 4 2 4 2 2 2" xfId="33526" xr:uid="{33350FC9-2533-42B4-AB02-8D7B00812554}"/>
    <cellStyle name="Normal 2 2 3 4 2 4 2 2 2 2" xfId="33527" xr:uid="{BFCCA3F9-93FB-44C4-B7D9-160D452E8236}"/>
    <cellStyle name="Normal 2 2 3 4 2 4 2 2 3" xfId="33528" xr:uid="{A6BB80F7-2A16-42BF-988A-52B0CCA3DB50}"/>
    <cellStyle name="Normal 2 2 3 4 2 4 2 3" xfId="33529" xr:uid="{C2B46A82-B5D9-4CDA-ADB4-BC1843F6044D}"/>
    <cellStyle name="Normal 2 2 3 4 2 4 2 3 2" xfId="33530" xr:uid="{9E38C535-C3BB-4DDA-96FA-70449D707A4E}"/>
    <cellStyle name="Normal 2 2 3 4 2 4 2 4" xfId="33531" xr:uid="{94BEDD79-3323-46F6-83AE-ADA963827B97}"/>
    <cellStyle name="Normal 2 2 3 4 2 4 3" xfId="33532" xr:uid="{12E6FCA5-939A-42D8-8C3E-E262F22525CD}"/>
    <cellStyle name="Normal 2 2 3 4 2 4 3 2" xfId="33533" xr:uid="{142EA48F-4E83-4DD5-AA46-5ACA72F4DBD7}"/>
    <cellStyle name="Normal 2 2 3 4 2 4 3 2 2" xfId="33534" xr:uid="{F5C64F25-63FE-4F4F-A8C1-1F7F0C202701}"/>
    <cellStyle name="Normal 2 2 3 4 2 4 3 3" xfId="33535" xr:uid="{5F586F1C-E81E-4558-B232-0255C4730CC7}"/>
    <cellStyle name="Normal 2 2 3 4 2 4 4" xfId="33536" xr:uid="{2E8BF7E3-1C1A-4128-BC21-23ED4E09B09E}"/>
    <cellStyle name="Normal 2 2 3 4 2 4 4 2" xfId="33537" xr:uid="{833A75B9-7CAB-4D50-9D40-2B0BBBE8A8E9}"/>
    <cellStyle name="Normal 2 2 3 4 2 4 5" xfId="33538" xr:uid="{D9233241-ED5E-4180-8DE8-E456109AABCF}"/>
    <cellStyle name="Normal 2 2 3 4 2 5" xfId="33539" xr:uid="{67FCED62-4357-472E-B9E4-34EF903F64C4}"/>
    <cellStyle name="Normal 2 2 3 4 2 5 2" xfId="33540" xr:uid="{BB141BB2-7716-4329-9F2F-E9491EBD497D}"/>
    <cellStyle name="Normal 2 2 3 4 2 5 2 2" xfId="33541" xr:uid="{DBB93A2D-210F-4D1F-A72E-162169150681}"/>
    <cellStyle name="Normal 2 2 3 4 2 5 2 2 2" xfId="33542" xr:uid="{DCF73564-6DCD-4AB2-8547-4A2A4806A6EE}"/>
    <cellStyle name="Normal 2 2 3 4 2 5 2 3" xfId="33543" xr:uid="{A00E0779-F852-4349-93D5-921B90D630E6}"/>
    <cellStyle name="Normal 2 2 3 4 2 5 3" xfId="33544" xr:uid="{BF1D4C0E-F5FB-42A3-8670-FDE31271CE71}"/>
    <cellStyle name="Normal 2 2 3 4 2 5 3 2" xfId="33545" xr:uid="{3E90D366-A8E5-470B-A2D4-9C5C77560B4F}"/>
    <cellStyle name="Normal 2 2 3 4 2 5 4" xfId="33546" xr:uid="{779D8412-B0A9-4E14-9A79-AB25E648A911}"/>
    <cellStyle name="Normal 2 2 3 4 2 6" xfId="33547" xr:uid="{961AD6C6-0796-4A4B-8960-B20C99A2227C}"/>
    <cellStyle name="Normal 2 2 3 4 2 6 2" xfId="33548" xr:uid="{11608503-EDAD-49BC-8F91-D45B87E33891}"/>
    <cellStyle name="Normal 2 2 3 4 2 6 2 2" xfId="33549" xr:uid="{1D015FB7-FFE8-4500-AD83-E2ABD90805C4}"/>
    <cellStyle name="Normal 2 2 3 4 2 6 3" xfId="33550" xr:uid="{87D85D4F-C699-4F73-91D1-17DDDB962DD6}"/>
    <cellStyle name="Normal 2 2 3 4 2 7" xfId="33551" xr:uid="{2E690C4E-2814-4085-BBDD-7A77D8D2E9F6}"/>
    <cellStyle name="Normal 2 2 3 4 2 7 2" xfId="33552" xr:uid="{30410058-F1F4-4352-9E8C-A13B23BDC8D5}"/>
    <cellStyle name="Normal 2 2 3 4 2 8" xfId="33553" xr:uid="{74F39473-AA89-47A3-80CD-60A8A99680FA}"/>
    <cellStyle name="Normal 2 2 3 4 3" xfId="33554" xr:uid="{9529FED2-2016-42A7-8BD2-5F6417D94C9C}"/>
    <cellStyle name="Normal 2 2 3 4 3 2" xfId="33555" xr:uid="{F8BFDC28-49D3-4482-81A5-3E29B734F293}"/>
    <cellStyle name="Normal 2 2 3 4 3 2 2" xfId="33556" xr:uid="{4CE66D67-1C1C-4668-9DD6-B3E631AC960E}"/>
    <cellStyle name="Normal 2 2 3 4 3 2 2 2" xfId="33557" xr:uid="{09765205-7EA0-4EE9-93CE-AAE087C09FD8}"/>
    <cellStyle name="Normal 2 2 3 4 3 2 2 2 2" xfId="33558" xr:uid="{6101B627-9B8A-40F6-9C4B-6E2096D39B18}"/>
    <cellStyle name="Normal 2 2 3 4 3 2 2 2 2 2" xfId="33559" xr:uid="{B2FE7940-5025-4CB3-9EE7-91F10449901D}"/>
    <cellStyle name="Normal 2 2 3 4 3 2 2 2 2 2 2" xfId="33560" xr:uid="{3A699F6E-0EB1-478B-9982-EFA42FEC9F8C}"/>
    <cellStyle name="Normal 2 2 3 4 3 2 2 2 2 3" xfId="33561" xr:uid="{F1FA5936-6B34-4353-AB0A-4197876B64A2}"/>
    <cellStyle name="Normal 2 2 3 4 3 2 2 2 3" xfId="33562" xr:uid="{36C55334-7550-4128-9EB7-75ABA57AFAC6}"/>
    <cellStyle name="Normal 2 2 3 4 3 2 2 2 3 2" xfId="33563" xr:uid="{30A8751F-48CC-4E68-9A0D-C25972A7D450}"/>
    <cellStyle name="Normal 2 2 3 4 3 2 2 2 4" xfId="33564" xr:uid="{CF93FDE5-8B99-4486-A468-400EC18A5DB4}"/>
    <cellStyle name="Normal 2 2 3 4 3 2 2 3" xfId="33565" xr:uid="{216C93B8-D72E-4AB9-BD94-86EE31E7F0EB}"/>
    <cellStyle name="Normal 2 2 3 4 3 2 2 3 2" xfId="33566" xr:uid="{E0F957F6-5EED-4720-AC39-4273529EFF63}"/>
    <cellStyle name="Normal 2 2 3 4 3 2 2 3 2 2" xfId="33567" xr:uid="{4484AA3D-C31D-4A4C-B571-1A9829D6002F}"/>
    <cellStyle name="Normal 2 2 3 4 3 2 2 3 3" xfId="33568" xr:uid="{63D4E17E-BF84-4B85-A66C-83C2D0281B68}"/>
    <cellStyle name="Normal 2 2 3 4 3 2 2 4" xfId="33569" xr:uid="{68FFF9C2-7413-4C6E-A5E2-FD2BA7BB390D}"/>
    <cellStyle name="Normal 2 2 3 4 3 2 2 4 2" xfId="33570" xr:uid="{42371D6A-D466-4064-A4DC-2BD21DFAEC3D}"/>
    <cellStyle name="Normal 2 2 3 4 3 2 2 5" xfId="33571" xr:uid="{303A7F70-91B3-4E7C-853B-2590A40F98DB}"/>
    <cellStyle name="Normal 2 2 3 4 3 2 3" xfId="33572" xr:uid="{13114DE1-3E6B-4A6D-B70B-CAF39AD0ED57}"/>
    <cellStyle name="Normal 2 2 3 4 3 2 3 2" xfId="33573" xr:uid="{B4A64542-A0CE-450E-AE9C-D3BC7167EA5A}"/>
    <cellStyle name="Normal 2 2 3 4 3 2 3 2 2" xfId="33574" xr:uid="{E29E1A46-35A1-458F-9402-05C4E599294B}"/>
    <cellStyle name="Normal 2 2 3 4 3 2 3 2 2 2" xfId="33575" xr:uid="{2F3B2519-70D1-426E-952F-BCEBE30EA2C1}"/>
    <cellStyle name="Normal 2 2 3 4 3 2 3 2 3" xfId="33576" xr:uid="{49E56E10-1C7A-4365-95AE-A05F33FD6684}"/>
    <cellStyle name="Normal 2 2 3 4 3 2 3 3" xfId="33577" xr:uid="{1856B391-21F5-4069-8869-7264C03363FB}"/>
    <cellStyle name="Normal 2 2 3 4 3 2 3 3 2" xfId="33578" xr:uid="{625FF42F-8FB8-43BE-A664-E6EFD36F0EF3}"/>
    <cellStyle name="Normal 2 2 3 4 3 2 3 4" xfId="33579" xr:uid="{1004D513-98EF-4D7E-8C8A-585B423D88E3}"/>
    <cellStyle name="Normal 2 2 3 4 3 2 4" xfId="33580" xr:uid="{75E1AD14-591F-4205-B964-086A5E3697AF}"/>
    <cellStyle name="Normal 2 2 3 4 3 2 4 2" xfId="33581" xr:uid="{E9AE1E4D-6D0D-41C4-8CD2-B797F5CE233C}"/>
    <cellStyle name="Normal 2 2 3 4 3 2 4 2 2" xfId="33582" xr:uid="{516B9817-BAA7-4B4D-9B11-7D6742F2B9CF}"/>
    <cellStyle name="Normal 2 2 3 4 3 2 4 3" xfId="33583" xr:uid="{4A0D49C9-B0B3-4642-AB90-5432FA2CFA39}"/>
    <cellStyle name="Normal 2 2 3 4 3 2 5" xfId="33584" xr:uid="{63784A64-6D66-41FE-87C9-223D878A855E}"/>
    <cellStyle name="Normal 2 2 3 4 3 2 5 2" xfId="33585" xr:uid="{FDC4E5EE-5770-4741-946D-B87D22ED4088}"/>
    <cellStyle name="Normal 2 2 3 4 3 2 6" xfId="33586" xr:uid="{0AAD7B62-9688-4ED0-8D55-75C1B0AF3570}"/>
    <cellStyle name="Normal 2 2 3 4 3 3" xfId="33587" xr:uid="{132524A7-2006-42A3-BA5A-494F75ADD6E0}"/>
    <cellStyle name="Normal 2 2 3 4 3 3 2" xfId="33588" xr:uid="{9EDFD660-2DE0-4A26-B333-3902C02C43B0}"/>
    <cellStyle name="Normal 2 2 3 4 3 3 2 2" xfId="33589" xr:uid="{CCCAD609-5E26-47CB-89DD-25B775E84C8C}"/>
    <cellStyle name="Normal 2 2 3 4 3 3 2 2 2" xfId="33590" xr:uid="{7486FD14-78B0-443D-82F2-B270D73B82FB}"/>
    <cellStyle name="Normal 2 2 3 4 3 3 2 2 2 2" xfId="33591" xr:uid="{8683F1F4-73DF-401D-A60F-F852AFC2280D}"/>
    <cellStyle name="Normal 2 2 3 4 3 3 2 2 3" xfId="33592" xr:uid="{10470F66-782C-4B65-971E-841C5EFF413E}"/>
    <cellStyle name="Normal 2 2 3 4 3 3 2 3" xfId="33593" xr:uid="{E0828559-AA94-4AA4-ACE5-E6984CBFF0BC}"/>
    <cellStyle name="Normal 2 2 3 4 3 3 2 3 2" xfId="33594" xr:uid="{9C132FDD-16D5-4EE0-9AA6-C7539A1A9C1A}"/>
    <cellStyle name="Normal 2 2 3 4 3 3 2 4" xfId="33595" xr:uid="{3E00DF00-3CF6-407F-A522-492300F0A741}"/>
    <cellStyle name="Normal 2 2 3 4 3 3 3" xfId="33596" xr:uid="{34D2AF46-7863-45D1-9DB7-E141FCC79466}"/>
    <cellStyle name="Normal 2 2 3 4 3 3 3 2" xfId="33597" xr:uid="{702F936D-2B9E-4BF5-895C-18F0FC1AFBE9}"/>
    <cellStyle name="Normal 2 2 3 4 3 3 3 2 2" xfId="33598" xr:uid="{A6707B6C-FCE7-41FF-9861-320C5C87D8E9}"/>
    <cellStyle name="Normal 2 2 3 4 3 3 3 3" xfId="33599" xr:uid="{4B705EB3-9464-4D55-9D7B-0C824156A18F}"/>
    <cellStyle name="Normal 2 2 3 4 3 3 4" xfId="33600" xr:uid="{12DA788A-0C61-4FE8-B819-48D67D4B040D}"/>
    <cellStyle name="Normal 2 2 3 4 3 3 4 2" xfId="33601" xr:uid="{95100FBE-7CE5-4997-B4D5-0CC35C0E70BA}"/>
    <cellStyle name="Normal 2 2 3 4 3 3 5" xfId="33602" xr:uid="{05EC3522-19BA-4BE5-85E8-D9C0917DB249}"/>
    <cellStyle name="Normal 2 2 3 4 3 4" xfId="33603" xr:uid="{FE0EF6DD-65FE-4E08-9D84-F08CB2E47141}"/>
    <cellStyle name="Normal 2 2 3 4 3 4 2" xfId="33604" xr:uid="{DB096181-7319-42BB-B60F-ED57DD461585}"/>
    <cellStyle name="Normal 2 2 3 4 3 4 2 2" xfId="33605" xr:uid="{83903F98-0042-423A-BCB7-65741F95B6AB}"/>
    <cellStyle name="Normal 2 2 3 4 3 4 2 2 2" xfId="33606" xr:uid="{3D3F7521-1877-4F92-9B46-D9BC8A9E5309}"/>
    <cellStyle name="Normal 2 2 3 4 3 4 2 3" xfId="33607" xr:uid="{8793C8A4-F255-4C74-AE17-379E8EBFE95A}"/>
    <cellStyle name="Normal 2 2 3 4 3 4 3" xfId="33608" xr:uid="{C56011A4-E4B9-4009-9136-72B9E743D028}"/>
    <cellStyle name="Normal 2 2 3 4 3 4 3 2" xfId="33609" xr:uid="{36AE9003-D72D-4375-B9E6-9E18C244758F}"/>
    <cellStyle name="Normal 2 2 3 4 3 4 4" xfId="33610" xr:uid="{203931D5-F909-40EB-B378-DD371C234AF0}"/>
    <cellStyle name="Normal 2 2 3 4 3 5" xfId="33611" xr:uid="{450509DA-78FC-4B2A-BC2E-B055E154651A}"/>
    <cellStyle name="Normal 2 2 3 4 3 5 2" xfId="33612" xr:uid="{379BA362-818C-4C1E-A42B-02568759F6B9}"/>
    <cellStyle name="Normal 2 2 3 4 3 5 2 2" xfId="33613" xr:uid="{2A8BAB14-14C8-4F8B-9EB6-709ED71D5722}"/>
    <cellStyle name="Normal 2 2 3 4 3 5 3" xfId="33614" xr:uid="{36FDFE32-3066-43D8-AE24-7829BE3B26BC}"/>
    <cellStyle name="Normal 2 2 3 4 3 6" xfId="33615" xr:uid="{7A129ED5-37F9-4EBD-87E1-20705653CD36}"/>
    <cellStyle name="Normal 2 2 3 4 3 6 2" xfId="33616" xr:uid="{F8AB8D12-07BA-4A47-BB71-BDAB2C3A23CF}"/>
    <cellStyle name="Normal 2 2 3 4 3 7" xfId="33617" xr:uid="{615066E8-7F5A-4245-8EF8-4B4DF3D1F8B4}"/>
    <cellStyle name="Normal 2 2 3 4 4" xfId="33618" xr:uid="{C9D2611B-0307-4ACC-B752-6656EC24328F}"/>
    <cellStyle name="Normal 2 2 3 4 4 2" xfId="33619" xr:uid="{252B89D5-72CC-4D47-8E23-8AEC1F80F892}"/>
    <cellStyle name="Normal 2 2 3 4 4 2 2" xfId="33620" xr:uid="{8981360D-EF2C-454E-A123-5DEFB6E60EAC}"/>
    <cellStyle name="Normal 2 2 3 4 4 2 2 2" xfId="33621" xr:uid="{1C8B60A7-57EC-4185-BF6D-42D7CACE75A8}"/>
    <cellStyle name="Normal 2 2 3 4 4 2 2 2 2" xfId="33622" xr:uid="{D3338D95-D3BD-4093-A08D-CA575DFE5EC3}"/>
    <cellStyle name="Normal 2 2 3 4 4 2 2 2 2 2" xfId="33623" xr:uid="{54DC4458-2D92-4492-9551-F2766F3F9FCD}"/>
    <cellStyle name="Normal 2 2 3 4 4 2 2 2 3" xfId="33624" xr:uid="{7108C0AA-352D-4E08-ABD5-888498E60FF2}"/>
    <cellStyle name="Normal 2 2 3 4 4 2 2 3" xfId="33625" xr:uid="{48A8C015-308B-4835-A5ED-95B1E9E11F1B}"/>
    <cellStyle name="Normal 2 2 3 4 4 2 2 3 2" xfId="33626" xr:uid="{F0C473A4-D298-44BF-9E4D-74A3D3647D70}"/>
    <cellStyle name="Normal 2 2 3 4 4 2 2 4" xfId="33627" xr:uid="{CCDCCE6F-190E-4FED-BF9B-910B549C42C7}"/>
    <cellStyle name="Normal 2 2 3 4 4 2 3" xfId="33628" xr:uid="{A17E9A9A-CAC3-4821-BCB0-811E69F50859}"/>
    <cellStyle name="Normal 2 2 3 4 4 2 3 2" xfId="33629" xr:uid="{76838E8A-14CF-4351-BDC8-EB6196547ABA}"/>
    <cellStyle name="Normal 2 2 3 4 4 2 3 2 2" xfId="33630" xr:uid="{3BAB8772-F63F-4830-9441-F5E64D0DAFBF}"/>
    <cellStyle name="Normal 2 2 3 4 4 2 3 3" xfId="33631" xr:uid="{724C5FE1-647B-46CB-9AE4-D0C13EED6AE2}"/>
    <cellStyle name="Normal 2 2 3 4 4 2 4" xfId="33632" xr:uid="{3AF6BA3A-8918-41D8-97FF-FF52CC862507}"/>
    <cellStyle name="Normal 2 2 3 4 4 2 4 2" xfId="33633" xr:uid="{7DDFA7F8-FBFB-4B90-9156-8923BB84A06B}"/>
    <cellStyle name="Normal 2 2 3 4 4 2 5" xfId="33634" xr:uid="{F5FE0E1C-9671-4D12-A0D0-EA1C6B666C77}"/>
    <cellStyle name="Normal 2 2 3 4 4 3" xfId="33635" xr:uid="{A263C9E6-28B5-4253-9DEF-79D11F2D03CC}"/>
    <cellStyle name="Normal 2 2 3 4 4 3 2" xfId="33636" xr:uid="{A22531E5-6CAE-4941-A8FC-F398C3F437CB}"/>
    <cellStyle name="Normal 2 2 3 4 4 3 2 2" xfId="33637" xr:uid="{8E30ABF3-D0F5-40C2-9A10-FA96FA75345E}"/>
    <cellStyle name="Normal 2 2 3 4 4 3 2 2 2" xfId="33638" xr:uid="{349071BA-77C7-4E98-A0A3-BC3AB204BD14}"/>
    <cellStyle name="Normal 2 2 3 4 4 3 2 3" xfId="33639" xr:uid="{B0FD1973-566F-4970-AB0F-7B3DBE31EA96}"/>
    <cellStyle name="Normal 2 2 3 4 4 3 3" xfId="33640" xr:uid="{FCA3101E-2B9C-419E-B23F-610310DD0CCA}"/>
    <cellStyle name="Normal 2 2 3 4 4 3 3 2" xfId="33641" xr:uid="{A2B1143C-E2D7-4A88-BEF9-61DDEDCD979D}"/>
    <cellStyle name="Normal 2 2 3 4 4 3 4" xfId="33642" xr:uid="{C44A35CE-EA13-4148-9D24-CC6824E4FC1E}"/>
    <cellStyle name="Normal 2 2 3 4 4 4" xfId="33643" xr:uid="{CDA20771-08F7-4D08-BB84-0011A7E51F87}"/>
    <cellStyle name="Normal 2 2 3 4 4 4 2" xfId="33644" xr:uid="{2F532FBA-4F4F-4763-848E-2EC9EB1A3540}"/>
    <cellStyle name="Normal 2 2 3 4 4 4 2 2" xfId="33645" xr:uid="{946A6DDE-56B1-45EF-8B8E-1D4EBE34B6E1}"/>
    <cellStyle name="Normal 2 2 3 4 4 4 3" xfId="33646" xr:uid="{E8FA228F-830B-45DE-9381-8716D421EEC5}"/>
    <cellStyle name="Normal 2 2 3 4 4 5" xfId="33647" xr:uid="{3D65BA19-3FF4-4E1B-B163-37A745BA6936}"/>
    <cellStyle name="Normal 2 2 3 4 4 5 2" xfId="33648" xr:uid="{96030501-FCED-4325-BE11-7FCBA73C0861}"/>
    <cellStyle name="Normal 2 2 3 4 4 6" xfId="33649" xr:uid="{77591FB9-B0F8-44F2-A260-4B9E949204C6}"/>
    <cellStyle name="Normal 2 2 3 4 5" xfId="33650" xr:uid="{34FD2607-3433-4B3A-AAF1-F6777AF317BD}"/>
    <cellStyle name="Normal 2 2 3 4 5 2" xfId="33651" xr:uid="{2BCFDC53-2BFE-47E3-9DF3-6480156CB6EF}"/>
    <cellStyle name="Normal 2 2 3 4 5 2 2" xfId="33652" xr:uid="{2F946A9B-EE68-442F-BEC8-50A2A1A49BD2}"/>
    <cellStyle name="Normal 2 2 3 4 5 2 2 2" xfId="33653" xr:uid="{6806124A-CE01-4671-95ED-822AC9602A4E}"/>
    <cellStyle name="Normal 2 2 3 4 5 2 2 2 2" xfId="33654" xr:uid="{0117896A-E60E-46E3-AF2A-F486D1C72655}"/>
    <cellStyle name="Normal 2 2 3 4 5 2 2 3" xfId="33655" xr:uid="{C5668642-82B1-4E9A-BEAC-2BC6A2E30330}"/>
    <cellStyle name="Normal 2 2 3 4 5 2 3" xfId="33656" xr:uid="{E1592FC0-0ED7-4001-83E1-C235109AD78B}"/>
    <cellStyle name="Normal 2 2 3 4 5 2 3 2" xfId="33657" xr:uid="{379403A7-6DEC-49DC-9E39-9C75BE64CFA4}"/>
    <cellStyle name="Normal 2 2 3 4 5 2 4" xfId="33658" xr:uid="{CE81C614-891C-416F-9213-05C9A8F7D9B2}"/>
    <cellStyle name="Normal 2 2 3 4 5 3" xfId="33659" xr:uid="{91621CFF-CC6D-4146-A8FF-7340525D7378}"/>
    <cellStyle name="Normal 2 2 3 4 5 3 2" xfId="33660" xr:uid="{B25D0644-DDC8-4D46-B310-2E5707240241}"/>
    <cellStyle name="Normal 2 2 3 4 5 3 2 2" xfId="33661" xr:uid="{E4448424-87DE-4699-AB7A-799B6A1FBB0B}"/>
    <cellStyle name="Normal 2 2 3 4 5 3 3" xfId="33662" xr:uid="{AA02361E-E71C-4AFD-92E2-7A4A474E6801}"/>
    <cellStyle name="Normal 2 2 3 4 5 4" xfId="33663" xr:uid="{988DB3BC-2C8C-4165-8E65-14AEC0DC2456}"/>
    <cellStyle name="Normal 2 2 3 4 5 4 2" xfId="33664" xr:uid="{A20DA4F7-2C87-4482-A086-100E59FE896F}"/>
    <cellStyle name="Normal 2 2 3 4 5 5" xfId="33665" xr:uid="{8CF860F7-95A9-4112-9F34-10782CBDD671}"/>
    <cellStyle name="Normal 2 2 3 4 6" xfId="33666" xr:uid="{47358D5C-DBE9-4B50-AC3D-7C2674F9ACBE}"/>
    <cellStyle name="Normal 2 2 3 4 6 2" xfId="33667" xr:uid="{FBCF2C79-E2A0-4CC1-BF1B-612085DACCD4}"/>
    <cellStyle name="Normal 2 2 3 4 6 2 2" xfId="33668" xr:uid="{A16FA48E-4667-4D67-ACDE-F57FD0B6706B}"/>
    <cellStyle name="Normal 2 2 3 4 6 2 2 2" xfId="33669" xr:uid="{DA657840-11BC-4D30-A0A3-C0731A17E12C}"/>
    <cellStyle name="Normal 2 2 3 4 6 2 3" xfId="33670" xr:uid="{76207C9F-7880-40F8-80D7-5CF542A8E23E}"/>
    <cellStyle name="Normal 2 2 3 4 6 3" xfId="33671" xr:uid="{1360B36A-8E97-4B54-9D6B-181E32C970B6}"/>
    <cellStyle name="Normal 2 2 3 4 6 3 2" xfId="33672" xr:uid="{38569A90-A8E4-401F-A0A5-78776BD1A419}"/>
    <cellStyle name="Normal 2 2 3 4 6 4" xfId="33673" xr:uid="{A54485D4-36A6-49DF-900A-78ED9B1349FE}"/>
    <cellStyle name="Normal 2 2 3 4 7" xfId="33674" xr:uid="{131FAB91-3534-4DEC-A60F-DDB8B2896519}"/>
    <cellStyle name="Normal 2 2 3 4 7 2" xfId="33675" xr:uid="{36C7BD90-A4DF-4F45-BA46-2D866709257E}"/>
    <cellStyle name="Normal 2 2 3 4 7 2 2" xfId="33676" xr:uid="{B4B75973-3A48-4FFB-BEAE-FE441F4FDD85}"/>
    <cellStyle name="Normal 2 2 3 4 7 3" xfId="33677" xr:uid="{40E9F93B-4E77-4D58-A166-37896DB17306}"/>
    <cellStyle name="Normal 2 2 3 4 8" xfId="33678" xr:uid="{20C2D8D3-C057-41B3-AF52-FC1A5FC5B50B}"/>
    <cellStyle name="Normal 2 2 3 4 8 2" xfId="33679" xr:uid="{4805A2C8-DD7A-4015-8531-FB93EB17A0D5}"/>
    <cellStyle name="Normal 2 2 3 4 9" xfId="33680" xr:uid="{1F71A323-B1EF-4C76-9AD2-23E608730B42}"/>
    <cellStyle name="Normal 2 2 3 5" xfId="33681" xr:uid="{35191DE2-7CC4-42BF-92EF-2AAAD109C8CB}"/>
    <cellStyle name="Normal 2 2 3 5 2" xfId="33682" xr:uid="{AA8E5867-0563-4401-A9DF-46CB7C329368}"/>
    <cellStyle name="Normal 2 2 3 5 2 2" xfId="33683" xr:uid="{850A1F22-0414-4ED2-9D21-49605122BE8A}"/>
    <cellStyle name="Normal 2 2 3 5 2 2 2" xfId="33684" xr:uid="{25CB3E4B-31DC-4B94-9311-EDC55D8ED1DD}"/>
    <cellStyle name="Normal 2 2 3 5 2 2 2 2" xfId="33685" xr:uid="{FA3EF99E-7FD3-4F6B-8650-F20D9AE6DF71}"/>
    <cellStyle name="Normal 2 2 3 5 2 2 2 2 2" xfId="33686" xr:uid="{72C93B0B-0885-480B-BA13-0D681A8D5B64}"/>
    <cellStyle name="Normal 2 2 3 5 2 2 2 2 2 2" xfId="33687" xr:uid="{3D2DA8B7-DEAB-40AC-896C-3AE97DCAD9EF}"/>
    <cellStyle name="Normal 2 2 3 5 2 2 2 2 2 2 2" xfId="33688" xr:uid="{EA168674-BF3A-4F63-95EA-3B04B4155B1E}"/>
    <cellStyle name="Normal 2 2 3 5 2 2 2 2 2 3" xfId="33689" xr:uid="{A2077AA8-500F-4796-8FB2-525BC680D2F8}"/>
    <cellStyle name="Normal 2 2 3 5 2 2 2 2 3" xfId="33690" xr:uid="{DFD0E235-AC67-4751-86A3-E5942B0D466D}"/>
    <cellStyle name="Normal 2 2 3 5 2 2 2 2 3 2" xfId="33691" xr:uid="{CFF9263A-8AEB-4785-8578-77B45050E8B5}"/>
    <cellStyle name="Normal 2 2 3 5 2 2 2 2 4" xfId="33692" xr:uid="{969A4A70-9945-4C4F-BBBD-AE61DB1EC749}"/>
    <cellStyle name="Normal 2 2 3 5 2 2 2 3" xfId="33693" xr:uid="{CBF16640-501E-4825-9C7F-9789BDD6CFE1}"/>
    <cellStyle name="Normal 2 2 3 5 2 2 2 3 2" xfId="33694" xr:uid="{7A8042C5-8CE0-46D7-B7D0-8CBD8F6BBE36}"/>
    <cellStyle name="Normal 2 2 3 5 2 2 2 3 2 2" xfId="33695" xr:uid="{3807B519-C7E2-429A-89FD-B52189BA310E}"/>
    <cellStyle name="Normal 2 2 3 5 2 2 2 3 3" xfId="33696" xr:uid="{2D1456A0-D87E-4293-BF51-C866663DDACD}"/>
    <cellStyle name="Normal 2 2 3 5 2 2 2 4" xfId="33697" xr:uid="{F46B93AA-1AA7-4386-BE7D-04CACD4B0102}"/>
    <cellStyle name="Normal 2 2 3 5 2 2 2 4 2" xfId="33698" xr:uid="{B2037434-E6CA-409A-8908-1A25AB487A29}"/>
    <cellStyle name="Normal 2 2 3 5 2 2 2 5" xfId="33699" xr:uid="{1656B91D-B6EB-4D67-82D3-044A0616548A}"/>
    <cellStyle name="Normal 2 2 3 5 2 2 3" xfId="33700" xr:uid="{B90A5AA5-F8DD-4DFF-A672-9B97586870DD}"/>
    <cellStyle name="Normal 2 2 3 5 2 2 3 2" xfId="33701" xr:uid="{D38293FD-13D8-435B-B52A-FC4C95C7911A}"/>
    <cellStyle name="Normal 2 2 3 5 2 2 3 2 2" xfId="33702" xr:uid="{0A5FBACB-02B1-4859-B47F-C772299E3F2E}"/>
    <cellStyle name="Normal 2 2 3 5 2 2 3 2 2 2" xfId="33703" xr:uid="{FA63D8A4-2FA7-4134-8A67-9E66F7523746}"/>
    <cellStyle name="Normal 2 2 3 5 2 2 3 2 3" xfId="33704" xr:uid="{0EEBA300-6345-42C7-AE24-37018B8F8EB1}"/>
    <cellStyle name="Normal 2 2 3 5 2 2 3 3" xfId="33705" xr:uid="{1EB4EFC0-ED81-41A4-81FA-1F494C1F74E6}"/>
    <cellStyle name="Normal 2 2 3 5 2 2 3 3 2" xfId="33706" xr:uid="{1F43E527-39C1-4221-AA13-7412057CC1D0}"/>
    <cellStyle name="Normal 2 2 3 5 2 2 3 4" xfId="33707" xr:uid="{EBC2B6FC-2BF0-4AD7-BBD5-E193679A4729}"/>
    <cellStyle name="Normal 2 2 3 5 2 2 4" xfId="33708" xr:uid="{8483D288-5DF3-4715-A09C-B1037750D736}"/>
    <cellStyle name="Normal 2 2 3 5 2 2 4 2" xfId="33709" xr:uid="{FCD02117-09C1-4475-AEBC-704ABBB360DB}"/>
    <cellStyle name="Normal 2 2 3 5 2 2 4 2 2" xfId="33710" xr:uid="{E692D6A4-8217-4D71-8D38-C1B74FB28FB7}"/>
    <cellStyle name="Normal 2 2 3 5 2 2 4 3" xfId="33711" xr:uid="{912879BC-BDD6-4193-9479-9A68F95A1CB8}"/>
    <cellStyle name="Normal 2 2 3 5 2 2 5" xfId="33712" xr:uid="{8EE41A6E-3F34-4738-AFDD-00D79F6FDC34}"/>
    <cellStyle name="Normal 2 2 3 5 2 2 5 2" xfId="33713" xr:uid="{D79AF823-968A-49D5-90F8-546AF6EB8915}"/>
    <cellStyle name="Normal 2 2 3 5 2 2 6" xfId="33714" xr:uid="{BABCE495-911A-4693-BA21-45E5262365C0}"/>
    <cellStyle name="Normal 2 2 3 5 2 3" xfId="33715" xr:uid="{C520A5B9-0CB8-4761-B6A1-0531AB6DFB42}"/>
    <cellStyle name="Normal 2 2 3 5 2 3 2" xfId="33716" xr:uid="{BE376E39-3459-4C97-96C8-90054650A301}"/>
    <cellStyle name="Normal 2 2 3 5 2 3 2 2" xfId="33717" xr:uid="{CC14E26E-8893-4E06-B680-B84E11211750}"/>
    <cellStyle name="Normal 2 2 3 5 2 3 2 2 2" xfId="33718" xr:uid="{5575F6C2-3EBB-45EF-A40E-DFDFF569AF6B}"/>
    <cellStyle name="Normal 2 2 3 5 2 3 2 2 2 2" xfId="33719" xr:uid="{A8480743-0F37-455D-BD0A-6C2A19DD51B2}"/>
    <cellStyle name="Normal 2 2 3 5 2 3 2 2 3" xfId="33720" xr:uid="{B018EC1E-C492-45E8-8EB3-845382893079}"/>
    <cellStyle name="Normal 2 2 3 5 2 3 2 3" xfId="33721" xr:uid="{4797F15B-2D80-4FD5-A8AA-F2B852738B7D}"/>
    <cellStyle name="Normal 2 2 3 5 2 3 2 3 2" xfId="33722" xr:uid="{5B029659-DA28-4CDA-A55D-6444ECC4C095}"/>
    <cellStyle name="Normal 2 2 3 5 2 3 2 4" xfId="33723" xr:uid="{6045EC32-755B-4751-A4E3-299F25EE4276}"/>
    <cellStyle name="Normal 2 2 3 5 2 3 3" xfId="33724" xr:uid="{55A9626A-1BE9-4A1D-B98D-AAB61C2C470C}"/>
    <cellStyle name="Normal 2 2 3 5 2 3 3 2" xfId="33725" xr:uid="{6F7AEF07-9CCC-4B79-B29D-3B7E8F3B59AA}"/>
    <cellStyle name="Normal 2 2 3 5 2 3 3 2 2" xfId="33726" xr:uid="{C1E566C9-C59D-4837-9653-134EDAAC2715}"/>
    <cellStyle name="Normal 2 2 3 5 2 3 3 3" xfId="33727" xr:uid="{40FC289D-22A8-4565-8E17-603E5E16B63B}"/>
    <cellStyle name="Normal 2 2 3 5 2 3 4" xfId="33728" xr:uid="{791E9B75-C6C8-48AD-B172-FB9F979ECF7B}"/>
    <cellStyle name="Normal 2 2 3 5 2 3 4 2" xfId="33729" xr:uid="{A9DA34AC-F246-4710-B70B-4738032EEA68}"/>
    <cellStyle name="Normal 2 2 3 5 2 3 5" xfId="33730" xr:uid="{988985C5-4A0A-4AF4-A90F-FD181E539734}"/>
    <cellStyle name="Normal 2 2 3 5 2 4" xfId="33731" xr:uid="{B233F6EC-9D10-4F23-94D3-C70A2F61080C}"/>
    <cellStyle name="Normal 2 2 3 5 2 4 2" xfId="33732" xr:uid="{C527AB1D-9BDD-4331-972F-6C367BB36650}"/>
    <cellStyle name="Normal 2 2 3 5 2 4 2 2" xfId="33733" xr:uid="{91C62684-C030-4074-9BEE-0AB8D9D19288}"/>
    <cellStyle name="Normal 2 2 3 5 2 4 2 2 2" xfId="33734" xr:uid="{B27FFA1C-AFAA-4FED-80CA-7A86075824E6}"/>
    <cellStyle name="Normal 2 2 3 5 2 4 2 3" xfId="33735" xr:uid="{6FD69FAB-DAF9-4410-A630-B725EDF85721}"/>
    <cellStyle name="Normal 2 2 3 5 2 4 3" xfId="33736" xr:uid="{0B0FC4E0-2E06-428D-A1C0-981065C5EFEA}"/>
    <cellStyle name="Normal 2 2 3 5 2 4 3 2" xfId="33737" xr:uid="{F5D6A8B2-D3A1-4274-8C4B-71F33FDCE10C}"/>
    <cellStyle name="Normal 2 2 3 5 2 4 4" xfId="33738" xr:uid="{3178FAE0-6F5B-44EC-AD57-95C648D7540D}"/>
    <cellStyle name="Normal 2 2 3 5 2 5" xfId="33739" xr:uid="{B13E0D19-C334-4DF7-9BBF-6615C12F2A7E}"/>
    <cellStyle name="Normal 2 2 3 5 2 5 2" xfId="33740" xr:uid="{57DE377C-1B87-40FA-9602-1F1D39D5CA1C}"/>
    <cellStyle name="Normal 2 2 3 5 2 5 2 2" xfId="33741" xr:uid="{76D9465C-5902-4235-9CA5-80494884FDCC}"/>
    <cellStyle name="Normal 2 2 3 5 2 5 3" xfId="33742" xr:uid="{04374AA2-F52B-4CB5-BF1D-D2340F135DE0}"/>
    <cellStyle name="Normal 2 2 3 5 2 6" xfId="33743" xr:uid="{63B1EE30-B270-468E-BB59-B907EB7A81FB}"/>
    <cellStyle name="Normal 2 2 3 5 2 6 2" xfId="33744" xr:uid="{C0507CC7-ABC9-4729-92E3-942FF08F4A79}"/>
    <cellStyle name="Normal 2 2 3 5 2 7" xfId="33745" xr:uid="{5F616072-3FB2-4E31-8FE5-AB721B3CCF79}"/>
    <cellStyle name="Normal 2 2 3 5 3" xfId="33746" xr:uid="{8739F943-50CE-421A-B831-AC8A56E96311}"/>
    <cellStyle name="Normal 2 2 3 5 3 2" xfId="33747" xr:uid="{48561755-B33E-45FA-AAFE-F64B5489D367}"/>
    <cellStyle name="Normal 2 2 3 5 3 2 2" xfId="33748" xr:uid="{7916068B-29E0-4938-A375-3F303F9A92A5}"/>
    <cellStyle name="Normal 2 2 3 5 3 2 2 2" xfId="33749" xr:uid="{A7BB9A5D-2AA8-40DE-9524-4B4338AE206A}"/>
    <cellStyle name="Normal 2 2 3 5 3 2 2 2 2" xfId="33750" xr:uid="{C9FFF588-80DE-41A7-AC9D-987153B167DD}"/>
    <cellStyle name="Normal 2 2 3 5 3 2 2 2 2 2" xfId="33751" xr:uid="{696FDB8E-6B31-4F94-88FF-ED7C517489BC}"/>
    <cellStyle name="Normal 2 2 3 5 3 2 2 2 3" xfId="33752" xr:uid="{C4A2C1D6-BA70-4382-A884-EECB7245AC75}"/>
    <cellStyle name="Normal 2 2 3 5 3 2 2 3" xfId="33753" xr:uid="{F3CB8020-F6D2-4F65-B013-3BFA3CAB58E4}"/>
    <cellStyle name="Normal 2 2 3 5 3 2 2 3 2" xfId="33754" xr:uid="{6F5F352A-E87D-4100-B78F-1FE4F74CB52A}"/>
    <cellStyle name="Normal 2 2 3 5 3 2 2 4" xfId="33755" xr:uid="{22A6277B-4FF4-4CB8-A2BE-5EFDD53626AE}"/>
    <cellStyle name="Normal 2 2 3 5 3 2 3" xfId="33756" xr:uid="{CBC87C25-07FD-4B26-942C-20D4B3E64554}"/>
    <cellStyle name="Normal 2 2 3 5 3 2 3 2" xfId="33757" xr:uid="{6ED42912-3F98-456C-B6CA-2A2AFD79857E}"/>
    <cellStyle name="Normal 2 2 3 5 3 2 3 2 2" xfId="33758" xr:uid="{DBC02483-BFFE-4DB4-8A0A-F139505C72CC}"/>
    <cellStyle name="Normal 2 2 3 5 3 2 3 3" xfId="33759" xr:uid="{2F488EE6-C81D-4DFA-9F40-6F393E710739}"/>
    <cellStyle name="Normal 2 2 3 5 3 2 4" xfId="33760" xr:uid="{A6252438-D1CB-45E7-BE32-6D709B86D83A}"/>
    <cellStyle name="Normal 2 2 3 5 3 2 4 2" xfId="33761" xr:uid="{56EC6372-90E7-457F-AA34-FD9F0003D779}"/>
    <cellStyle name="Normal 2 2 3 5 3 2 5" xfId="33762" xr:uid="{9AC2C927-B734-4DEE-B9C7-E53FBBA707DA}"/>
    <cellStyle name="Normal 2 2 3 5 3 3" xfId="33763" xr:uid="{DF84075A-7268-4B8B-9CAB-0B42666E6F9D}"/>
    <cellStyle name="Normal 2 2 3 5 3 3 2" xfId="33764" xr:uid="{C4485B68-CA0B-482F-B2A1-80A89BA1A3FF}"/>
    <cellStyle name="Normal 2 2 3 5 3 3 2 2" xfId="33765" xr:uid="{DDFD847E-CEA6-4197-9ABE-DEA233CB72E1}"/>
    <cellStyle name="Normal 2 2 3 5 3 3 2 2 2" xfId="33766" xr:uid="{07F7B737-6631-4585-8788-45D12F37E473}"/>
    <cellStyle name="Normal 2 2 3 5 3 3 2 3" xfId="33767" xr:uid="{2E8B9E5E-4037-4AC8-BE59-CD823A6E8A76}"/>
    <cellStyle name="Normal 2 2 3 5 3 3 3" xfId="33768" xr:uid="{AEA3B815-069C-47AD-A60A-284CE3100772}"/>
    <cellStyle name="Normal 2 2 3 5 3 3 3 2" xfId="33769" xr:uid="{B26EEC6C-4750-40D3-9EFF-C3478EA7D958}"/>
    <cellStyle name="Normal 2 2 3 5 3 3 4" xfId="33770" xr:uid="{EB61B222-E0E4-4846-9793-B5CE1BA92DA5}"/>
    <cellStyle name="Normal 2 2 3 5 3 4" xfId="33771" xr:uid="{7B51CBE6-2084-4F10-8C77-323467BC838F}"/>
    <cellStyle name="Normal 2 2 3 5 3 4 2" xfId="33772" xr:uid="{DD65F8F0-38D9-4951-ADFE-135E2546A4D8}"/>
    <cellStyle name="Normal 2 2 3 5 3 4 2 2" xfId="33773" xr:uid="{6E66DB49-B239-41D2-A183-0D80A785C166}"/>
    <cellStyle name="Normal 2 2 3 5 3 4 3" xfId="33774" xr:uid="{B7A8E74C-BE0C-4D10-B8AA-BD8647BB4F67}"/>
    <cellStyle name="Normal 2 2 3 5 3 5" xfId="33775" xr:uid="{D1E947E9-38C0-4461-820D-F2FF161FBAED}"/>
    <cellStyle name="Normal 2 2 3 5 3 5 2" xfId="33776" xr:uid="{F0741685-00DA-4598-9738-88DCF82F6E1D}"/>
    <cellStyle name="Normal 2 2 3 5 3 6" xfId="33777" xr:uid="{38716A44-7E03-4145-8087-A467DB9FE4D1}"/>
    <cellStyle name="Normal 2 2 3 5 4" xfId="33778" xr:uid="{2F5D0718-426F-4D12-8D82-0CFE01106C2A}"/>
    <cellStyle name="Normal 2 2 3 5 4 2" xfId="33779" xr:uid="{A459FF7B-EC00-4B78-972E-D24F8166591E}"/>
    <cellStyle name="Normal 2 2 3 5 4 2 2" xfId="33780" xr:uid="{ABDFB6D6-F45B-47B3-962A-CD11AEB852B9}"/>
    <cellStyle name="Normal 2 2 3 5 4 2 2 2" xfId="33781" xr:uid="{6790AEF9-A82E-4A49-8AB5-9526FB45941B}"/>
    <cellStyle name="Normal 2 2 3 5 4 2 2 2 2" xfId="33782" xr:uid="{FA1F909C-9CF9-4B29-9D97-6412C224047A}"/>
    <cellStyle name="Normal 2 2 3 5 4 2 2 3" xfId="33783" xr:uid="{F33779EA-B08A-4F45-9B83-8E7E7942303E}"/>
    <cellStyle name="Normal 2 2 3 5 4 2 3" xfId="33784" xr:uid="{BA9118F1-51FA-4A15-A272-FFBBD1646BF9}"/>
    <cellStyle name="Normal 2 2 3 5 4 2 3 2" xfId="33785" xr:uid="{7EE4FEEB-5B2A-4860-8A7B-042D979569CB}"/>
    <cellStyle name="Normal 2 2 3 5 4 2 4" xfId="33786" xr:uid="{53DDA02A-1DD2-4E70-8FAC-0C5E40E162F6}"/>
    <cellStyle name="Normal 2 2 3 5 4 3" xfId="33787" xr:uid="{E4928365-74BB-4DE8-A358-A88F97774A2D}"/>
    <cellStyle name="Normal 2 2 3 5 4 3 2" xfId="33788" xr:uid="{85B22201-F574-4903-9D7C-8709CF474797}"/>
    <cellStyle name="Normal 2 2 3 5 4 3 2 2" xfId="33789" xr:uid="{52BACE6A-3D28-4190-9DAF-E645C5A50001}"/>
    <cellStyle name="Normal 2 2 3 5 4 3 3" xfId="33790" xr:uid="{A29BFA6D-3750-446D-B26C-2B89F52FA476}"/>
    <cellStyle name="Normal 2 2 3 5 4 4" xfId="33791" xr:uid="{29F40146-D0FC-40E6-85FA-F41551C15ED5}"/>
    <cellStyle name="Normal 2 2 3 5 4 4 2" xfId="33792" xr:uid="{2958D26C-C4FA-4E76-9FDB-22BCE8984997}"/>
    <cellStyle name="Normal 2 2 3 5 4 5" xfId="33793" xr:uid="{90593168-A40C-4CC7-8038-B0CCA1C12CFF}"/>
    <cellStyle name="Normal 2 2 3 5 5" xfId="33794" xr:uid="{AF2DDD6A-AB9A-4422-8D63-88DB614B8621}"/>
    <cellStyle name="Normal 2 2 3 5 5 2" xfId="33795" xr:uid="{9AA9D4EF-C2FB-4E6B-8DC8-3E722922A60B}"/>
    <cellStyle name="Normal 2 2 3 5 5 2 2" xfId="33796" xr:uid="{1966B5D1-5374-4693-80DA-5E337A3BD548}"/>
    <cellStyle name="Normal 2 2 3 5 5 2 2 2" xfId="33797" xr:uid="{E668A29C-4EFC-47C1-A505-7531644225EB}"/>
    <cellStyle name="Normal 2 2 3 5 5 2 3" xfId="33798" xr:uid="{6368CE37-2DB0-4BE9-ACBA-31FC7503E516}"/>
    <cellStyle name="Normal 2 2 3 5 5 3" xfId="33799" xr:uid="{9C21BEED-39E7-43C4-AB51-A78A16526290}"/>
    <cellStyle name="Normal 2 2 3 5 5 3 2" xfId="33800" xr:uid="{479C05B4-4895-4E0D-9D48-A2DF3857E310}"/>
    <cellStyle name="Normal 2 2 3 5 5 4" xfId="33801" xr:uid="{D3915C0A-E16B-483B-B019-ED360C7B9A2F}"/>
    <cellStyle name="Normal 2 2 3 5 6" xfId="33802" xr:uid="{3C494231-FA37-4589-8D6A-2555A75C9F9C}"/>
    <cellStyle name="Normal 2 2 3 5 6 2" xfId="33803" xr:uid="{E5B34922-780F-4F7A-9C6B-BA0BF2B9A632}"/>
    <cellStyle name="Normal 2 2 3 5 6 2 2" xfId="33804" xr:uid="{48F3AF02-DB3C-47B7-984C-11FF0893CD85}"/>
    <cellStyle name="Normal 2 2 3 5 6 3" xfId="33805" xr:uid="{35435813-F01C-44FD-9306-C667BF972501}"/>
    <cellStyle name="Normal 2 2 3 5 7" xfId="33806" xr:uid="{AF7E61A6-7167-4AEB-89B2-BD530888683A}"/>
    <cellStyle name="Normal 2 2 3 5 7 2" xfId="33807" xr:uid="{6425E992-920A-4801-8093-D05FA338EFEF}"/>
    <cellStyle name="Normal 2 2 3 5 8" xfId="33808" xr:uid="{2F2EDABA-5EDF-45BD-9035-16A1C063600A}"/>
    <cellStyle name="Normal 2 2 3 6" xfId="33809" xr:uid="{F82F9E03-41F6-4B8C-971C-E96917ACE2C2}"/>
    <cellStyle name="Normal 2 2 3 6 2" xfId="33810" xr:uid="{10871A55-A84A-44CE-8681-77BC7B95EE1D}"/>
    <cellStyle name="Normal 2 2 3 6 2 2" xfId="33811" xr:uid="{7B3F4154-CC40-4B3E-AE9A-9C8F503C88A9}"/>
    <cellStyle name="Normal 2 2 3 6 2 2 2" xfId="33812" xr:uid="{1B3026E0-D4AD-4EEC-966B-318B4625EC0E}"/>
    <cellStyle name="Normal 2 2 3 6 2 2 2 2" xfId="33813" xr:uid="{F26DA154-790B-483B-8E7B-972C5B8D3658}"/>
    <cellStyle name="Normal 2 2 3 6 2 2 2 2 2" xfId="33814" xr:uid="{9841F22B-511E-40DF-9E8D-BF225EC7B261}"/>
    <cellStyle name="Normal 2 2 3 6 2 2 2 2 2 2" xfId="33815" xr:uid="{ABE0C1FA-BF2D-466E-A80C-00D2782FAEBD}"/>
    <cellStyle name="Normal 2 2 3 6 2 2 2 2 3" xfId="33816" xr:uid="{8A6C9B4B-2506-4EEB-B486-DFF98526C234}"/>
    <cellStyle name="Normal 2 2 3 6 2 2 2 3" xfId="33817" xr:uid="{9B08FBEB-B443-48EF-8424-E24859B5B973}"/>
    <cellStyle name="Normal 2 2 3 6 2 2 2 3 2" xfId="33818" xr:uid="{A62841BA-DF13-405E-BB58-43753262CC61}"/>
    <cellStyle name="Normal 2 2 3 6 2 2 2 4" xfId="33819" xr:uid="{C5C3A940-E8FF-4C73-B788-6204245694B9}"/>
    <cellStyle name="Normal 2 2 3 6 2 2 3" xfId="33820" xr:uid="{9DE59E00-9285-4A8F-A836-9A349B73B229}"/>
    <cellStyle name="Normal 2 2 3 6 2 2 3 2" xfId="33821" xr:uid="{18581DA8-0D75-47EB-88FA-9F116A1A11CF}"/>
    <cellStyle name="Normal 2 2 3 6 2 2 3 2 2" xfId="33822" xr:uid="{D0AF1D90-50D7-4F39-A2E1-E17C66424409}"/>
    <cellStyle name="Normal 2 2 3 6 2 2 3 3" xfId="33823" xr:uid="{E425C9BF-3905-43FB-BCBB-AA35EDCBF52D}"/>
    <cellStyle name="Normal 2 2 3 6 2 2 4" xfId="33824" xr:uid="{69900DA2-FB2E-47D9-A162-D1715A389CAE}"/>
    <cellStyle name="Normal 2 2 3 6 2 2 4 2" xfId="33825" xr:uid="{99B03E4B-8E49-4224-A1F3-2D6922E13462}"/>
    <cellStyle name="Normal 2 2 3 6 2 2 5" xfId="33826" xr:uid="{073F0E46-C756-437B-B398-8C77C6215927}"/>
    <cellStyle name="Normal 2 2 3 6 2 3" xfId="33827" xr:uid="{322142B7-7B5A-45AB-8B8E-77B4412B2F3F}"/>
    <cellStyle name="Normal 2 2 3 6 2 3 2" xfId="33828" xr:uid="{4E8F545E-D138-45A0-94E9-63FC74C4836D}"/>
    <cellStyle name="Normal 2 2 3 6 2 3 2 2" xfId="33829" xr:uid="{73D78842-C72D-402A-A6FC-D41878FF5E2B}"/>
    <cellStyle name="Normal 2 2 3 6 2 3 2 2 2" xfId="33830" xr:uid="{5C72CCC5-31CC-4297-958B-AE0B17E793FE}"/>
    <cellStyle name="Normal 2 2 3 6 2 3 2 3" xfId="33831" xr:uid="{1626C629-BE9B-4C0C-967A-54BE5487C5EC}"/>
    <cellStyle name="Normal 2 2 3 6 2 3 3" xfId="33832" xr:uid="{B9F049CF-68A9-4809-9206-0365AB9EF6A0}"/>
    <cellStyle name="Normal 2 2 3 6 2 3 3 2" xfId="33833" xr:uid="{0637B16C-BC20-4776-90B7-30C039CDF6C8}"/>
    <cellStyle name="Normal 2 2 3 6 2 3 4" xfId="33834" xr:uid="{AAD38EDB-32BE-40A9-BDAD-07E0454B1133}"/>
    <cellStyle name="Normal 2 2 3 6 2 4" xfId="33835" xr:uid="{4FFEC813-0372-4320-A8B8-BB94262E886E}"/>
    <cellStyle name="Normal 2 2 3 6 2 4 2" xfId="33836" xr:uid="{CBD8572F-B125-4E09-A034-F3D1E79458C2}"/>
    <cellStyle name="Normal 2 2 3 6 2 4 2 2" xfId="33837" xr:uid="{323EA4B4-937B-4233-8A8C-F381C50958CA}"/>
    <cellStyle name="Normal 2 2 3 6 2 4 3" xfId="33838" xr:uid="{BE84CDC8-F2DC-4CD3-BCBF-286E14DD99C8}"/>
    <cellStyle name="Normal 2 2 3 6 2 5" xfId="33839" xr:uid="{085056D2-3F03-4F41-B8D4-DEC2B6336CC3}"/>
    <cellStyle name="Normal 2 2 3 6 2 5 2" xfId="33840" xr:uid="{6A3844E1-2EF7-4706-9965-56029E05A7B3}"/>
    <cellStyle name="Normal 2 2 3 6 2 6" xfId="33841" xr:uid="{ADBC9A41-D331-4F31-8498-C6011DA48DF5}"/>
    <cellStyle name="Normal 2 2 3 6 3" xfId="33842" xr:uid="{9D32397B-A221-4C7E-9557-56388B7AEBF9}"/>
    <cellStyle name="Normal 2 2 3 6 3 2" xfId="33843" xr:uid="{7DBCC261-0818-4A95-BE96-C56D0F79AA52}"/>
    <cellStyle name="Normal 2 2 3 6 3 2 2" xfId="33844" xr:uid="{D293A8A4-2F9A-4FED-978E-173DEFECAD88}"/>
    <cellStyle name="Normal 2 2 3 6 3 2 2 2" xfId="33845" xr:uid="{B60988FD-4F7F-41B4-A686-1821BEBE2765}"/>
    <cellStyle name="Normal 2 2 3 6 3 2 2 2 2" xfId="33846" xr:uid="{2C76FC65-C28B-49EB-9980-075DEA4D122E}"/>
    <cellStyle name="Normal 2 2 3 6 3 2 2 3" xfId="33847" xr:uid="{E24F4C47-00CB-4B2F-B392-1A07DDE513D5}"/>
    <cellStyle name="Normal 2 2 3 6 3 2 3" xfId="33848" xr:uid="{F7D85CFA-8BAC-4EC7-96E5-2D3BCAEC761D}"/>
    <cellStyle name="Normal 2 2 3 6 3 2 3 2" xfId="33849" xr:uid="{E205802F-D56A-49AF-B8F5-07046985C0B7}"/>
    <cellStyle name="Normal 2 2 3 6 3 2 4" xfId="33850" xr:uid="{6D115C17-1CA9-4987-837E-FE8F94F706D5}"/>
    <cellStyle name="Normal 2 2 3 6 3 3" xfId="33851" xr:uid="{B1F294E7-8908-4B82-A16E-07A34963A5B1}"/>
    <cellStyle name="Normal 2 2 3 6 3 3 2" xfId="33852" xr:uid="{6FDB7A10-65B6-4D04-A39F-140C3C808B0F}"/>
    <cellStyle name="Normal 2 2 3 6 3 3 2 2" xfId="33853" xr:uid="{5288A653-6C2F-473D-8D46-6EE5524D0A47}"/>
    <cellStyle name="Normal 2 2 3 6 3 3 3" xfId="33854" xr:uid="{73114C15-0417-4217-A486-1C7432F2991E}"/>
    <cellStyle name="Normal 2 2 3 6 3 4" xfId="33855" xr:uid="{2DFF1C43-98B1-43E1-8D0B-0E6043A4E680}"/>
    <cellStyle name="Normal 2 2 3 6 3 4 2" xfId="33856" xr:uid="{6B9C7BCF-6448-4412-94DA-4A457C5196A1}"/>
    <cellStyle name="Normal 2 2 3 6 3 5" xfId="33857" xr:uid="{EA3D22AF-9AC5-4F6B-BCB0-D043D2B64902}"/>
    <cellStyle name="Normal 2 2 3 6 4" xfId="33858" xr:uid="{A2BC92D7-01F5-4523-A7D4-31F6D2C8221D}"/>
    <cellStyle name="Normal 2 2 3 6 4 2" xfId="33859" xr:uid="{B155DBF4-CC6F-4913-BFDF-C2C3AA8C0284}"/>
    <cellStyle name="Normal 2 2 3 6 4 2 2" xfId="33860" xr:uid="{E4E5B2DC-7BD3-437F-839E-7556D8E3C276}"/>
    <cellStyle name="Normal 2 2 3 6 4 2 2 2" xfId="33861" xr:uid="{30AA9E9C-24E6-40C5-8023-53517DE8E85A}"/>
    <cellStyle name="Normal 2 2 3 6 4 2 3" xfId="33862" xr:uid="{A0FD5933-D5B7-4706-AB22-DB08BFFF4500}"/>
    <cellStyle name="Normal 2 2 3 6 4 3" xfId="33863" xr:uid="{0BADF25F-1D00-476B-9B39-EB4D942215AC}"/>
    <cellStyle name="Normal 2 2 3 6 4 3 2" xfId="33864" xr:uid="{C3BFA29D-2206-4773-BED9-2D08C93D8707}"/>
    <cellStyle name="Normal 2 2 3 6 4 4" xfId="33865" xr:uid="{8834F6B5-0E4E-4E16-B315-C85BB085BBCA}"/>
    <cellStyle name="Normal 2 2 3 6 5" xfId="33866" xr:uid="{FE89D086-6874-4C9F-BF5B-B52C58920695}"/>
    <cellStyle name="Normal 2 2 3 6 5 2" xfId="33867" xr:uid="{F255C1D9-2829-4BC6-B692-A57E664705B2}"/>
    <cellStyle name="Normal 2 2 3 6 5 2 2" xfId="33868" xr:uid="{465C797E-4A36-45D3-A00D-A2D2B7CD5471}"/>
    <cellStyle name="Normal 2 2 3 6 5 3" xfId="33869" xr:uid="{0EFFA549-11BF-4819-9739-81C7B10E0C68}"/>
    <cellStyle name="Normal 2 2 3 6 6" xfId="33870" xr:uid="{58B72C6B-C7D3-40CC-BA85-9FA7BE0FDD30}"/>
    <cellStyle name="Normal 2 2 3 6 6 2" xfId="33871" xr:uid="{04D89E9F-F2E6-46F9-99A7-023580F77A86}"/>
    <cellStyle name="Normal 2 2 3 6 7" xfId="33872" xr:uid="{7B676A2C-6AEA-4E9C-ADA9-2E37C10BCC99}"/>
    <cellStyle name="Normal 2 2 3 7" xfId="33873" xr:uid="{6366C499-0BB8-416F-A4A0-0F7C2191FAF1}"/>
    <cellStyle name="Normal 2 2 3 7 2" xfId="33874" xr:uid="{D0728C39-EF0E-493C-91B7-CE0C5EA16F57}"/>
    <cellStyle name="Normal 2 2 3 7 2 2" xfId="33875" xr:uid="{A98D713A-2853-40D6-8B66-F27B4D2117D6}"/>
    <cellStyle name="Normal 2 2 3 7 2 2 2" xfId="33876" xr:uid="{3D2876C5-260C-4429-A4DD-D3F5A69E60EC}"/>
    <cellStyle name="Normal 2 2 3 7 2 2 2 2" xfId="33877" xr:uid="{BE091B6C-B180-49F4-B4E3-CF5EB44A71E6}"/>
    <cellStyle name="Normal 2 2 3 7 2 2 2 2 2" xfId="33878" xr:uid="{D0361DA7-CA1F-4976-9671-DAB09112E009}"/>
    <cellStyle name="Normal 2 2 3 7 2 2 2 3" xfId="33879" xr:uid="{1169B3FE-3405-4B05-A933-4FBF4236B062}"/>
    <cellStyle name="Normal 2 2 3 7 2 2 3" xfId="33880" xr:uid="{09BF0BA8-73A1-46DE-BEDC-088ED83945B8}"/>
    <cellStyle name="Normal 2 2 3 7 2 2 3 2" xfId="33881" xr:uid="{359AB2F4-DC7E-41DD-8FCE-1CCF2D22FC82}"/>
    <cellStyle name="Normal 2 2 3 7 2 2 4" xfId="33882" xr:uid="{4CFE5ADE-3687-4B11-92D9-4E8C7F12C27A}"/>
    <cellStyle name="Normal 2 2 3 7 2 3" xfId="33883" xr:uid="{C468236B-2793-4217-86E8-E2D6B5D8952A}"/>
    <cellStyle name="Normal 2 2 3 7 2 3 2" xfId="33884" xr:uid="{AC514EB8-F4FD-47D9-9E27-56D57E4FCD97}"/>
    <cellStyle name="Normal 2 2 3 7 2 3 2 2" xfId="33885" xr:uid="{B01B9D29-FB01-4351-9DF4-39808398BE17}"/>
    <cellStyle name="Normal 2 2 3 7 2 3 3" xfId="33886" xr:uid="{BEEBF65C-06CB-4A83-9E64-D14CB357F212}"/>
    <cellStyle name="Normal 2 2 3 7 2 4" xfId="33887" xr:uid="{419C355A-ED50-41D3-A392-111CBEF26499}"/>
    <cellStyle name="Normal 2 2 3 7 2 4 2" xfId="33888" xr:uid="{F115165D-32C0-4033-AF65-F053278264F5}"/>
    <cellStyle name="Normal 2 2 3 7 2 5" xfId="33889" xr:uid="{F7A2AC90-3BDF-4B75-816E-B23A00F06F7A}"/>
    <cellStyle name="Normal 2 2 3 7 3" xfId="33890" xr:uid="{B04695EE-0934-4AEB-AD4C-E0DAB0AE16EE}"/>
    <cellStyle name="Normal 2 2 3 7 3 2" xfId="33891" xr:uid="{099FF075-21CE-4B15-9621-43F02ECE7CCA}"/>
    <cellStyle name="Normal 2 2 3 7 3 2 2" xfId="33892" xr:uid="{4875375E-F58C-4742-AB49-F26A6B50C252}"/>
    <cellStyle name="Normal 2 2 3 7 3 2 2 2" xfId="33893" xr:uid="{9D3CD611-15E8-4563-9E5C-C4E67921AE83}"/>
    <cellStyle name="Normal 2 2 3 7 3 2 3" xfId="33894" xr:uid="{1E111243-0731-4840-9E05-B5F19B0BD102}"/>
    <cellStyle name="Normal 2 2 3 7 3 3" xfId="33895" xr:uid="{54802C48-A332-44ED-98D6-6AA1424D3AE8}"/>
    <cellStyle name="Normal 2 2 3 7 3 3 2" xfId="33896" xr:uid="{2EE87AA1-6F23-4243-8A56-B4CB8FCA5D7A}"/>
    <cellStyle name="Normal 2 2 3 7 3 4" xfId="33897" xr:uid="{2659A092-DF01-4395-AEB7-9254CAF660C2}"/>
    <cellStyle name="Normal 2 2 3 7 4" xfId="33898" xr:uid="{D0302A19-235E-4788-9530-A05ED50E3D42}"/>
    <cellStyle name="Normal 2 2 3 7 4 2" xfId="33899" xr:uid="{B47DFC9C-A358-4767-B3FA-BC9ECC99793E}"/>
    <cellStyle name="Normal 2 2 3 7 4 2 2" xfId="33900" xr:uid="{C8679757-50AA-439B-8D35-8CCBD809C320}"/>
    <cellStyle name="Normal 2 2 3 7 4 3" xfId="33901" xr:uid="{0F6E7A7F-0046-43EC-82EC-280229B65B25}"/>
    <cellStyle name="Normal 2 2 3 7 5" xfId="33902" xr:uid="{1AD4B5A9-BB54-49BD-8FCA-86C516065C1D}"/>
    <cellStyle name="Normal 2 2 3 7 5 2" xfId="33903" xr:uid="{3A123C8B-C424-4229-9999-AF256FA8FD17}"/>
    <cellStyle name="Normal 2 2 3 7 6" xfId="33904" xr:uid="{2ABF93A7-BE26-4068-81F4-12DB73CABD3E}"/>
    <cellStyle name="Normal 2 2 3 8" xfId="33905" xr:uid="{01B72BDD-3355-406C-AC1E-E51EF34C9A1C}"/>
    <cellStyle name="Normal 2 2 3 8 2" xfId="33906" xr:uid="{990DE749-9602-4250-BE56-EAB9779061FA}"/>
    <cellStyle name="Normal 2 2 3 8 2 2" xfId="33907" xr:uid="{7FAD3AE2-58D1-4B6E-8397-06F5703487A4}"/>
    <cellStyle name="Normal 2 2 3 8 2 2 2" xfId="33908" xr:uid="{B60505C8-C2D8-4AB8-B4BF-6F7A9DBA940C}"/>
    <cellStyle name="Normal 2 2 3 8 2 2 2 2" xfId="33909" xr:uid="{BF9BA1CD-C6E1-4178-A211-34C47DEB56A1}"/>
    <cellStyle name="Normal 2 2 3 8 2 2 3" xfId="33910" xr:uid="{37A83BD6-0F10-4C99-9D03-20840D629118}"/>
    <cellStyle name="Normal 2 2 3 8 2 3" xfId="33911" xr:uid="{11B4B8B0-BE30-4E56-8B6B-320A97F6563A}"/>
    <cellStyle name="Normal 2 2 3 8 2 3 2" xfId="33912" xr:uid="{5BF57CD3-68C5-4B12-BE32-147CC29CE098}"/>
    <cellStyle name="Normal 2 2 3 8 2 4" xfId="33913" xr:uid="{200780D8-FE21-4EAE-9621-971DA002F921}"/>
    <cellStyle name="Normal 2 2 3 8 3" xfId="33914" xr:uid="{CC01F4ED-A250-4213-A273-0A70D09E8C07}"/>
    <cellStyle name="Normal 2 2 3 8 3 2" xfId="33915" xr:uid="{1AC7E8B6-8C55-4E7E-BD88-F4456E8B1918}"/>
    <cellStyle name="Normal 2 2 3 8 3 2 2" xfId="33916" xr:uid="{65E8B7E5-5CBB-427E-A0B8-74FDF97192A0}"/>
    <cellStyle name="Normal 2 2 3 8 3 3" xfId="33917" xr:uid="{D5AC150B-A20E-4035-9BE7-5473CA6792CF}"/>
    <cellStyle name="Normal 2 2 3 8 4" xfId="33918" xr:uid="{0E68644A-690B-4EF6-9428-559D1736B36C}"/>
    <cellStyle name="Normal 2 2 3 8 4 2" xfId="33919" xr:uid="{9A650172-7D38-489F-B048-AE7330079D3D}"/>
    <cellStyle name="Normal 2 2 3 8 5" xfId="33920" xr:uid="{A70B3B04-1CC2-4EDF-ADBC-6C55B75D5679}"/>
    <cellStyle name="Normal 2 2 3 9" xfId="33921" xr:uid="{5E1B884B-7EA0-48D0-A575-BDFAF04312BD}"/>
    <cellStyle name="Normal 2 2 3 9 2" xfId="33922" xr:uid="{CFA63A0C-0366-4E25-A491-CEEEA62026AE}"/>
    <cellStyle name="Normal 2 2 3 9 2 2" xfId="33923" xr:uid="{1395122F-2DDF-4C35-99AA-A9D04F8FF0C3}"/>
    <cellStyle name="Normal 2 2 3 9 2 2 2" xfId="33924" xr:uid="{A3ABD6FF-FD4B-4457-9AB5-9B4CAD47E345}"/>
    <cellStyle name="Normal 2 2 3 9 2 3" xfId="33925" xr:uid="{2CD6E405-B88C-48AB-AF60-88E207D17045}"/>
    <cellStyle name="Normal 2 2 3 9 3" xfId="33926" xr:uid="{132E4814-44A5-458B-995A-C7372E73067D}"/>
    <cellStyle name="Normal 2 2 3 9 3 2" xfId="33927" xr:uid="{15C4AFE1-524D-466D-952F-1E1B795C8079}"/>
    <cellStyle name="Normal 2 2 3 9 4" xfId="33928" xr:uid="{E14FA355-AA56-4413-9DF3-C979B9BFB93F}"/>
    <cellStyle name="Normal 2 2 4" xfId="33929" xr:uid="{CE6F0525-46EB-416E-9520-870C3C49AFB2}"/>
    <cellStyle name="Normal 2 2 4 10" xfId="33930" xr:uid="{E5BF0805-3708-40DA-B31B-09082E802BAC}"/>
    <cellStyle name="Normal 2 2 4 10 2" xfId="33931" xr:uid="{BD233B4F-459D-491D-8D8A-055EFF847B6B}"/>
    <cellStyle name="Normal 2 2 4 10 2 2" xfId="33932" xr:uid="{9D3EB69A-DAC6-4C56-A847-94CF9358E7B6}"/>
    <cellStyle name="Normal 2 2 4 10 3" xfId="33933" xr:uid="{F4B3DD8C-5EFA-4678-9020-9FCAD3518E6E}"/>
    <cellStyle name="Normal 2 2 4 11" xfId="33934" xr:uid="{385A2B9D-6552-4226-B7CC-B8B47171292C}"/>
    <cellStyle name="Normal 2 2 4 11 2" xfId="33935" xr:uid="{8C323A15-63DC-4F22-8820-1FD31564D459}"/>
    <cellStyle name="Normal 2 2 4 12" xfId="33936" xr:uid="{9DD8386B-74F4-49AE-BC17-D2BA0CF41CA9}"/>
    <cellStyle name="Normal 2 2 4 2" xfId="33937" xr:uid="{078D1D34-8904-4964-960F-E15DD56B71D9}"/>
    <cellStyle name="Normal 2 2 4 2 2" xfId="33938" xr:uid="{6D17E0AA-E682-4A83-AD85-2EC35D0AF7D3}"/>
    <cellStyle name="Normal 2 2 4 2 2 2" xfId="33939" xr:uid="{07DD6ED3-5C06-4C96-9BA1-6B6BE29483FD}"/>
    <cellStyle name="Normal 2 2 4 2 2 2 2" xfId="33940" xr:uid="{5784AF24-0A45-4B81-ADAA-2F21FB7C184D}"/>
    <cellStyle name="Normal 2 2 4 2 2 2 2 2" xfId="33941" xr:uid="{0D32C1E7-C1CD-4194-931C-7BC9F38248CF}"/>
    <cellStyle name="Normal 2 2 4 2 2 2 2 2 2" xfId="33942" xr:uid="{E29A8D4B-B62E-4744-8D2E-5824E48AF606}"/>
    <cellStyle name="Normal 2 2 4 2 2 2 2 2 2 2" xfId="33943" xr:uid="{66E32777-C05E-4558-AB75-2242B18C882F}"/>
    <cellStyle name="Normal 2 2 4 2 2 2 2 2 2 2 2" xfId="33944" xr:uid="{95BD3B36-D4DC-42E6-9F71-F61634087D77}"/>
    <cellStyle name="Normal 2 2 4 2 2 2 2 2 2 2 2 2" xfId="33945" xr:uid="{EC5E747A-B7CE-4FF3-AAB5-A9284E935780}"/>
    <cellStyle name="Normal 2 2 4 2 2 2 2 2 2 2 3" xfId="33946" xr:uid="{EEBCFB51-9B37-4B3B-BBD8-D127A7CB2538}"/>
    <cellStyle name="Normal 2 2 4 2 2 2 2 2 2 3" xfId="33947" xr:uid="{E9C61490-9591-425D-AA81-CB4EF567AB4F}"/>
    <cellStyle name="Normal 2 2 4 2 2 2 2 2 2 3 2" xfId="33948" xr:uid="{6087A097-4E10-4F4D-B1CC-957F40EEFBFD}"/>
    <cellStyle name="Normal 2 2 4 2 2 2 2 2 2 4" xfId="33949" xr:uid="{E1DA927D-D3A4-4C43-8404-BD3375DE1260}"/>
    <cellStyle name="Normal 2 2 4 2 2 2 2 2 3" xfId="33950" xr:uid="{FB7C843A-9EB6-4B02-9604-7BA8E09506C9}"/>
    <cellStyle name="Normal 2 2 4 2 2 2 2 2 3 2" xfId="33951" xr:uid="{E1BA75BD-EC5B-4FFC-8D38-29C6D80B11B1}"/>
    <cellStyle name="Normal 2 2 4 2 2 2 2 2 3 2 2" xfId="33952" xr:uid="{A89E33AD-D9C0-47FF-B408-6B8259B2D547}"/>
    <cellStyle name="Normal 2 2 4 2 2 2 2 2 3 3" xfId="33953" xr:uid="{CF272251-0E9F-4C3E-8E6E-D6EACDB03AB5}"/>
    <cellStyle name="Normal 2 2 4 2 2 2 2 2 4" xfId="33954" xr:uid="{85B634CB-4B51-4241-9F89-1E7F665607F0}"/>
    <cellStyle name="Normal 2 2 4 2 2 2 2 2 4 2" xfId="33955" xr:uid="{80A7123E-8330-46AD-BBA9-C275708DC246}"/>
    <cellStyle name="Normal 2 2 4 2 2 2 2 2 5" xfId="33956" xr:uid="{B39F6DE3-0469-46D0-8984-044628423C2D}"/>
    <cellStyle name="Normal 2 2 4 2 2 2 2 3" xfId="33957" xr:uid="{79AA5797-3AEF-4B87-8D9F-805A4AF8D866}"/>
    <cellStyle name="Normal 2 2 4 2 2 2 2 3 2" xfId="33958" xr:uid="{FD85343F-C545-4F90-84E1-AF2A79FA7E8F}"/>
    <cellStyle name="Normal 2 2 4 2 2 2 2 3 2 2" xfId="33959" xr:uid="{87684680-610D-4C4E-BFB3-AF4688FF4D9F}"/>
    <cellStyle name="Normal 2 2 4 2 2 2 2 3 2 2 2" xfId="33960" xr:uid="{D015699E-2FC5-4EC1-ACEE-2F1D688AF949}"/>
    <cellStyle name="Normal 2 2 4 2 2 2 2 3 2 3" xfId="33961" xr:uid="{94974733-3EF7-4698-A8A4-64E406C54B59}"/>
    <cellStyle name="Normal 2 2 4 2 2 2 2 3 3" xfId="33962" xr:uid="{C219EB32-8AD4-4800-93EC-2B727B71EED0}"/>
    <cellStyle name="Normal 2 2 4 2 2 2 2 3 3 2" xfId="33963" xr:uid="{0A34624C-6461-434A-A54F-1702B5B19400}"/>
    <cellStyle name="Normal 2 2 4 2 2 2 2 3 4" xfId="33964" xr:uid="{1BBC3163-388F-4873-B311-9C1AE23D060F}"/>
    <cellStyle name="Normal 2 2 4 2 2 2 2 4" xfId="33965" xr:uid="{E400DCE9-3674-4AC4-A18D-A91D8D6F4F83}"/>
    <cellStyle name="Normal 2 2 4 2 2 2 2 4 2" xfId="33966" xr:uid="{719CF641-FA1A-4044-B0BE-12F5B7608614}"/>
    <cellStyle name="Normal 2 2 4 2 2 2 2 4 2 2" xfId="33967" xr:uid="{AFD34A8A-B573-4CAC-9AAF-5A971C59543E}"/>
    <cellStyle name="Normal 2 2 4 2 2 2 2 4 3" xfId="33968" xr:uid="{08C83777-7DF6-44DF-8F9D-D81E47753136}"/>
    <cellStyle name="Normal 2 2 4 2 2 2 2 5" xfId="33969" xr:uid="{E7235738-C82B-457B-BADC-962F2D767955}"/>
    <cellStyle name="Normal 2 2 4 2 2 2 2 5 2" xfId="33970" xr:uid="{95A881BE-0AB7-4EEC-9842-05A0CB1B6301}"/>
    <cellStyle name="Normal 2 2 4 2 2 2 2 6" xfId="33971" xr:uid="{0B173166-ED7B-4B32-BECF-9CB9DB8ECFCB}"/>
    <cellStyle name="Normal 2 2 4 2 2 2 3" xfId="33972" xr:uid="{293BDA58-3B52-4F71-A8B4-8D1BB9CDA51B}"/>
    <cellStyle name="Normal 2 2 4 2 2 2 3 2" xfId="33973" xr:uid="{2486CCCD-1566-4EB6-AA5A-A96C493E909E}"/>
    <cellStyle name="Normal 2 2 4 2 2 2 3 2 2" xfId="33974" xr:uid="{FFD38CBF-4DC1-4826-A798-6C0A1D091482}"/>
    <cellStyle name="Normal 2 2 4 2 2 2 3 2 2 2" xfId="33975" xr:uid="{3FF617A1-CB27-4972-8319-2E8B1DEAE92B}"/>
    <cellStyle name="Normal 2 2 4 2 2 2 3 2 2 2 2" xfId="33976" xr:uid="{B13C1682-3367-4BA8-87C3-CD38DFAB6784}"/>
    <cellStyle name="Normal 2 2 4 2 2 2 3 2 2 3" xfId="33977" xr:uid="{6A658F53-1286-4369-84A9-F90385BF29E1}"/>
    <cellStyle name="Normal 2 2 4 2 2 2 3 2 3" xfId="33978" xr:uid="{3D066E2B-7A76-44DE-8D7C-65659593E9E4}"/>
    <cellStyle name="Normal 2 2 4 2 2 2 3 2 3 2" xfId="33979" xr:uid="{FC8F1DED-B315-42A1-88B9-A736EF80D7FB}"/>
    <cellStyle name="Normal 2 2 4 2 2 2 3 2 4" xfId="33980" xr:uid="{57D0341C-6F88-424B-B110-29739FF00F22}"/>
    <cellStyle name="Normal 2 2 4 2 2 2 3 3" xfId="33981" xr:uid="{6D770580-C3C4-48C9-B7B7-84BF92E00125}"/>
    <cellStyle name="Normal 2 2 4 2 2 2 3 3 2" xfId="33982" xr:uid="{3C61C0AC-19FA-4479-AD80-5089EF21A87E}"/>
    <cellStyle name="Normal 2 2 4 2 2 2 3 3 2 2" xfId="33983" xr:uid="{9541BFCA-1E8E-42B6-821A-AFD109AD12DE}"/>
    <cellStyle name="Normal 2 2 4 2 2 2 3 3 3" xfId="33984" xr:uid="{08E97F84-16EB-455C-8D74-D59629875A1D}"/>
    <cellStyle name="Normal 2 2 4 2 2 2 3 4" xfId="33985" xr:uid="{A7CD7F04-CA6F-4EAC-9BE1-4E8796CE1C27}"/>
    <cellStyle name="Normal 2 2 4 2 2 2 3 4 2" xfId="33986" xr:uid="{6396E03E-286E-4B40-87EB-4C1FC6C1CBCB}"/>
    <cellStyle name="Normal 2 2 4 2 2 2 3 5" xfId="33987" xr:uid="{191FABD2-09CF-4E1A-9BFC-AAF3639645E0}"/>
    <cellStyle name="Normal 2 2 4 2 2 2 4" xfId="33988" xr:uid="{A0ECC129-5EA6-4691-BCD7-4603BFA8F758}"/>
    <cellStyle name="Normal 2 2 4 2 2 2 4 2" xfId="33989" xr:uid="{DEBF5567-0300-4912-A7D6-B84A1694A646}"/>
    <cellStyle name="Normal 2 2 4 2 2 2 4 2 2" xfId="33990" xr:uid="{851DEEFB-5BED-4307-950D-81B578DACCC6}"/>
    <cellStyle name="Normal 2 2 4 2 2 2 4 2 2 2" xfId="33991" xr:uid="{66B2C644-2FCD-4524-9E33-80818B7B0EB6}"/>
    <cellStyle name="Normal 2 2 4 2 2 2 4 2 3" xfId="33992" xr:uid="{15C0A15B-4C33-4E9C-BC18-7B7DD5CB6355}"/>
    <cellStyle name="Normal 2 2 4 2 2 2 4 3" xfId="33993" xr:uid="{5E7A463F-9741-4F4B-863E-42AF141315E5}"/>
    <cellStyle name="Normal 2 2 4 2 2 2 4 3 2" xfId="33994" xr:uid="{E1DFD045-E0C5-4A90-BB2D-146BA506A088}"/>
    <cellStyle name="Normal 2 2 4 2 2 2 4 4" xfId="33995" xr:uid="{0F123F1B-3A11-40E2-890A-8ED808FC1E28}"/>
    <cellStyle name="Normal 2 2 4 2 2 2 5" xfId="33996" xr:uid="{761E43D2-D1B6-4137-93B9-03027E399E90}"/>
    <cellStyle name="Normal 2 2 4 2 2 2 5 2" xfId="33997" xr:uid="{CA6C4736-60E5-47FE-9576-366FBE075374}"/>
    <cellStyle name="Normal 2 2 4 2 2 2 5 2 2" xfId="33998" xr:uid="{373E0B48-6796-430D-BA79-EB328503B50F}"/>
    <cellStyle name="Normal 2 2 4 2 2 2 5 3" xfId="33999" xr:uid="{76652BBF-FC48-440D-B18D-095EF7BF589D}"/>
    <cellStyle name="Normal 2 2 4 2 2 2 6" xfId="34000" xr:uid="{77367851-B843-45AC-BB76-981232551B0F}"/>
    <cellStyle name="Normal 2 2 4 2 2 2 6 2" xfId="34001" xr:uid="{9F11B51E-D61D-4925-B295-19F1381B48FE}"/>
    <cellStyle name="Normal 2 2 4 2 2 2 7" xfId="34002" xr:uid="{D4721827-0B7E-454F-988E-87767120352C}"/>
    <cellStyle name="Normal 2 2 4 2 2 3" xfId="34003" xr:uid="{D93337F6-2C9E-401F-8589-6FB29E9C657E}"/>
    <cellStyle name="Normal 2 2 4 2 2 3 2" xfId="34004" xr:uid="{CFE92C6F-1B41-4667-8602-9E4C57ACBC49}"/>
    <cellStyle name="Normal 2 2 4 2 2 3 2 2" xfId="34005" xr:uid="{3705B716-AD98-44DD-ACA7-0521CA9182E1}"/>
    <cellStyle name="Normal 2 2 4 2 2 3 2 2 2" xfId="34006" xr:uid="{0FFE873E-8534-4777-9E84-A9FFD6FD8968}"/>
    <cellStyle name="Normal 2 2 4 2 2 3 2 2 2 2" xfId="34007" xr:uid="{7A5432E3-E9E4-43E1-A809-BC86306CF449}"/>
    <cellStyle name="Normal 2 2 4 2 2 3 2 2 2 2 2" xfId="34008" xr:uid="{05BD3919-5CA2-438B-A402-69FD71FC3D92}"/>
    <cellStyle name="Normal 2 2 4 2 2 3 2 2 2 3" xfId="34009" xr:uid="{99647D90-F1FB-4CAF-9540-F033D87735E7}"/>
    <cellStyle name="Normal 2 2 4 2 2 3 2 2 3" xfId="34010" xr:uid="{B06F2BBC-A728-4D35-9C67-325D0D0A19CD}"/>
    <cellStyle name="Normal 2 2 4 2 2 3 2 2 3 2" xfId="34011" xr:uid="{E522E74B-61C4-453E-9907-86031888EFEB}"/>
    <cellStyle name="Normal 2 2 4 2 2 3 2 2 4" xfId="34012" xr:uid="{63A3AFB0-9BB1-41E5-915B-2328CF616A08}"/>
    <cellStyle name="Normal 2 2 4 2 2 3 2 3" xfId="34013" xr:uid="{659F9CC2-B036-4926-A801-E5BD2462852F}"/>
    <cellStyle name="Normal 2 2 4 2 2 3 2 3 2" xfId="34014" xr:uid="{B54F6387-839B-4185-879F-097A6BBC8A64}"/>
    <cellStyle name="Normal 2 2 4 2 2 3 2 3 2 2" xfId="34015" xr:uid="{1D00FAA4-A74D-4542-94BB-E4850D6B1278}"/>
    <cellStyle name="Normal 2 2 4 2 2 3 2 3 3" xfId="34016" xr:uid="{A4B65ADE-805F-49D8-8E7D-5A7ECCD80813}"/>
    <cellStyle name="Normal 2 2 4 2 2 3 2 4" xfId="34017" xr:uid="{0E8990C7-B14B-4A0F-BF8E-E174054D2CC8}"/>
    <cellStyle name="Normal 2 2 4 2 2 3 2 4 2" xfId="34018" xr:uid="{4BA93BD4-C054-4B99-9D62-17E2D2C45D2F}"/>
    <cellStyle name="Normal 2 2 4 2 2 3 2 5" xfId="34019" xr:uid="{1B120AD1-BE11-4CFC-B455-560BF203EBB2}"/>
    <cellStyle name="Normal 2 2 4 2 2 3 3" xfId="34020" xr:uid="{F9733F9D-1896-4EFD-9DD4-0430783BCBAB}"/>
    <cellStyle name="Normal 2 2 4 2 2 3 3 2" xfId="34021" xr:uid="{4E8E5308-B007-4099-AC46-C4585CB25B80}"/>
    <cellStyle name="Normal 2 2 4 2 2 3 3 2 2" xfId="34022" xr:uid="{5463BF5A-5572-43A0-8C94-AB92C9DBC057}"/>
    <cellStyle name="Normal 2 2 4 2 2 3 3 2 2 2" xfId="34023" xr:uid="{0EE53B53-5650-4424-B6EA-BE5185EAF750}"/>
    <cellStyle name="Normal 2 2 4 2 2 3 3 2 3" xfId="34024" xr:uid="{358B585D-0591-47DA-BA7A-233E3CEB9767}"/>
    <cellStyle name="Normal 2 2 4 2 2 3 3 3" xfId="34025" xr:uid="{6141A047-B4EA-4654-A945-B132EB3A0ACF}"/>
    <cellStyle name="Normal 2 2 4 2 2 3 3 3 2" xfId="34026" xr:uid="{DAECAD52-0A18-4FAC-93D5-AD65703A7744}"/>
    <cellStyle name="Normal 2 2 4 2 2 3 3 4" xfId="34027" xr:uid="{B5B7CA62-AE5A-4907-A0D2-B6C58D674758}"/>
    <cellStyle name="Normal 2 2 4 2 2 3 4" xfId="34028" xr:uid="{2B3025CC-AA1C-4963-A7F0-A52A06146E79}"/>
    <cellStyle name="Normal 2 2 4 2 2 3 4 2" xfId="34029" xr:uid="{EA071E55-87DA-426D-A7C5-D373C0EE24B7}"/>
    <cellStyle name="Normal 2 2 4 2 2 3 4 2 2" xfId="34030" xr:uid="{0E9E8326-18DC-4F8D-955B-B3F99B68C1C4}"/>
    <cellStyle name="Normal 2 2 4 2 2 3 4 3" xfId="34031" xr:uid="{941CE372-2099-4398-88CA-23433609B20F}"/>
    <cellStyle name="Normal 2 2 4 2 2 3 5" xfId="34032" xr:uid="{9AC95D45-105E-4CE7-8FD5-D66356E1DA9D}"/>
    <cellStyle name="Normal 2 2 4 2 2 3 5 2" xfId="34033" xr:uid="{74DE4635-68F0-4FAC-A837-EAEF8C1BAA8F}"/>
    <cellStyle name="Normal 2 2 4 2 2 3 6" xfId="34034" xr:uid="{530B73E6-A57C-4867-86F7-094808FEFDC9}"/>
    <cellStyle name="Normal 2 2 4 2 2 4" xfId="34035" xr:uid="{3EA1E7AE-E381-456A-9BDF-B3540B837C58}"/>
    <cellStyle name="Normal 2 2 4 2 2 4 2" xfId="34036" xr:uid="{1B5171F9-3893-4ABB-A22D-9717C9794C48}"/>
    <cellStyle name="Normal 2 2 4 2 2 4 2 2" xfId="34037" xr:uid="{26946AA1-9F1D-4FF0-83CE-75734409A511}"/>
    <cellStyle name="Normal 2 2 4 2 2 4 2 2 2" xfId="34038" xr:uid="{638DE292-D403-4D0E-AEED-5517D076BE20}"/>
    <cellStyle name="Normal 2 2 4 2 2 4 2 2 2 2" xfId="34039" xr:uid="{9D20D449-7F67-40ED-8D07-E91ACB82FA78}"/>
    <cellStyle name="Normal 2 2 4 2 2 4 2 2 3" xfId="34040" xr:uid="{2EB97F4A-A64F-4774-A411-F268B26485B4}"/>
    <cellStyle name="Normal 2 2 4 2 2 4 2 3" xfId="34041" xr:uid="{98DA4971-A9EF-4E42-934B-23365D3DD85D}"/>
    <cellStyle name="Normal 2 2 4 2 2 4 2 3 2" xfId="34042" xr:uid="{B59249D7-F821-493D-86DC-34F35E9B72D4}"/>
    <cellStyle name="Normal 2 2 4 2 2 4 2 4" xfId="34043" xr:uid="{5A75E5A1-A4EE-4FEA-ACEB-45D7BEF97085}"/>
    <cellStyle name="Normal 2 2 4 2 2 4 3" xfId="34044" xr:uid="{7413D673-5054-4DD7-9E90-C42202F0F1BD}"/>
    <cellStyle name="Normal 2 2 4 2 2 4 3 2" xfId="34045" xr:uid="{FC4DBB29-08C4-4FA7-83B8-EA95E6D7CFF5}"/>
    <cellStyle name="Normal 2 2 4 2 2 4 3 2 2" xfId="34046" xr:uid="{28C901C9-CCB6-42F0-B523-ED1D8D7E8994}"/>
    <cellStyle name="Normal 2 2 4 2 2 4 3 3" xfId="34047" xr:uid="{CFFFE386-5381-4A33-9DC0-C0B51EBB8B1C}"/>
    <cellStyle name="Normal 2 2 4 2 2 4 4" xfId="34048" xr:uid="{2FF627D8-721F-4974-BEC7-6FEE55C73F2B}"/>
    <cellStyle name="Normal 2 2 4 2 2 4 4 2" xfId="34049" xr:uid="{CD77F420-8FC9-495D-A948-95EF12115227}"/>
    <cellStyle name="Normal 2 2 4 2 2 4 5" xfId="34050" xr:uid="{EDA9F9E5-BE7D-49FB-9F2A-0DAD53A2BB0F}"/>
    <cellStyle name="Normal 2 2 4 2 2 5" xfId="34051" xr:uid="{D6F1D209-0953-4013-8F3D-2A7067C2D0B7}"/>
    <cellStyle name="Normal 2 2 4 2 2 5 2" xfId="34052" xr:uid="{4D069657-5992-40D8-B665-2F810001A61A}"/>
    <cellStyle name="Normal 2 2 4 2 2 5 2 2" xfId="34053" xr:uid="{4255BA35-D80B-4993-AAAB-EABBB43E2CE6}"/>
    <cellStyle name="Normal 2 2 4 2 2 5 2 2 2" xfId="34054" xr:uid="{E637D7A2-D795-4874-B302-353461B7C3ED}"/>
    <cellStyle name="Normal 2 2 4 2 2 5 2 3" xfId="34055" xr:uid="{F2AD8084-8565-409E-A2D2-21A94E73F446}"/>
    <cellStyle name="Normal 2 2 4 2 2 5 3" xfId="34056" xr:uid="{07A1719A-DE67-42B1-9FD6-4E633785FBD9}"/>
    <cellStyle name="Normal 2 2 4 2 2 5 3 2" xfId="34057" xr:uid="{2BB12FA8-D3DD-49E3-B8BD-579D7C295BF3}"/>
    <cellStyle name="Normal 2 2 4 2 2 5 4" xfId="34058" xr:uid="{80FE032F-DD55-47C3-A060-54B784841CB1}"/>
    <cellStyle name="Normal 2 2 4 2 2 6" xfId="34059" xr:uid="{F4135090-BC2B-4E86-B1E1-5652636752FB}"/>
    <cellStyle name="Normal 2 2 4 2 2 6 2" xfId="34060" xr:uid="{AED1165E-2B9D-4A70-8467-D1EC44C46972}"/>
    <cellStyle name="Normal 2 2 4 2 2 6 2 2" xfId="34061" xr:uid="{A7B384A1-95BB-4120-83A0-34009BFFA380}"/>
    <cellStyle name="Normal 2 2 4 2 2 6 3" xfId="34062" xr:uid="{79419257-5511-4B11-BB23-F04ECE21800E}"/>
    <cellStyle name="Normal 2 2 4 2 2 7" xfId="34063" xr:uid="{73B3230F-2DAB-4C9F-8681-20BA6AE878DF}"/>
    <cellStyle name="Normal 2 2 4 2 2 7 2" xfId="34064" xr:uid="{BCEC5291-3B94-4BE4-9E15-09E5BD314348}"/>
    <cellStyle name="Normal 2 2 4 2 2 8" xfId="34065" xr:uid="{0A427313-37F6-4038-96D7-A47C11141D30}"/>
    <cellStyle name="Normal 2 2 4 2 3" xfId="34066" xr:uid="{C911CBAC-44DE-41AD-9ED5-673969256F0E}"/>
    <cellStyle name="Normal 2 2 4 2 3 2" xfId="34067" xr:uid="{40920375-5829-42CF-92DF-687D96C78D3E}"/>
    <cellStyle name="Normal 2 2 4 2 3 2 2" xfId="34068" xr:uid="{FA9E627E-6326-456B-BA37-32B8C285B30D}"/>
    <cellStyle name="Normal 2 2 4 2 3 2 2 2" xfId="34069" xr:uid="{9A142A7B-4146-4497-B2AB-41F00565B20A}"/>
    <cellStyle name="Normal 2 2 4 2 3 2 2 2 2" xfId="34070" xr:uid="{92FD7B0F-863E-4993-B907-CA0E3D8EAF37}"/>
    <cellStyle name="Normal 2 2 4 2 3 2 2 2 2 2" xfId="34071" xr:uid="{879B8F71-2256-4DC1-82E0-347753022E59}"/>
    <cellStyle name="Normal 2 2 4 2 3 2 2 2 2 2 2" xfId="34072" xr:uid="{D10162BC-141A-470C-8885-80B7DEB910AD}"/>
    <cellStyle name="Normal 2 2 4 2 3 2 2 2 2 3" xfId="34073" xr:uid="{78B67C6C-AD9B-4F2A-976B-6B110153999C}"/>
    <cellStyle name="Normal 2 2 4 2 3 2 2 2 3" xfId="34074" xr:uid="{6149AAA3-51B4-44EA-B178-9A408BABCE79}"/>
    <cellStyle name="Normal 2 2 4 2 3 2 2 2 3 2" xfId="34075" xr:uid="{17AC92C2-7AB5-4FFC-A5EC-FCD84D91F177}"/>
    <cellStyle name="Normal 2 2 4 2 3 2 2 2 4" xfId="34076" xr:uid="{38E94B5B-6D69-4097-BBCA-346B1C337DE6}"/>
    <cellStyle name="Normal 2 2 4 2 3 2 2 3" xfId="34077" xr:uid="{2FF34E8F-28F3-4939-AD8B-FC0BD0B3F79C}"/>
    <cellStyle name="Normal 2 2 4 2 3 2 2 3 2" xfId="34078" xr:uid="{ED658E5F-8559-4897-BB93-50F6589EAE59}"/>
    <cellStyle name="Normal 2 2 4 2 3 2 2 3 2 2" xfId="34079" xr:uid="{AC3B2B63-2CF9-459D-ACD1-2BDA3C9BA714}"/>
    <cellStyle name="Normal 2 2 4 2 3 2 2 3 3" xfId="34080" xr:uid="{0D54C9FB-8C1F-4416-B568-8E8EE8F03260}"/>
    <cellStyle name="Normal 2 2 4 2 3 2 2 4" xfId="34081" xr:uid="{6181D893-BF39-415F-994D-244E443DB72A}"/>
    <cellStyle name="Normal 2 2 4 2 3 2 2 4 2" xfId="34082" xr:uid="{6F272B88-2928-40F1-B203-C9593DCA0813}"/>
    <cellStyle name="Normal 2 2 4 2 3 2 2 5" xfId="34083" xr:uid="{D6B9298F-4375-49AE-8974-A6DBD9B6BAEC}"/>
    <cellStyle name="Normal 2 2 4 2 3 2 3" xfId="34084" xr:uid="{BA337A96-8266-440C-959E-D68FE4D76722}"/>
    <cellStyle name="Normal 2 2 4 2 3 2 3 2" xfId="34085" xr:uid="{6ECC7372-3BE9-4EB1-A6E7-34CD3276D5E9}"/>
    <cellStyle name="Normal 2 2 4 2 3 2 3 2 2" xfId="34086" xr:uid="{F9BE8050-4029-43A2-861E-35DE624FBE71}"/>
    <cellStyle name="Normal 2 2 4 2 3 2 3 2 2 2" xfId="34087" xr:uid="{65B19B11-4C59-4147-8FBA-D084D0F6B71B}"/>
    <cellStyle name="Normal 2 2 4 2 3 2 3 2 3" xfId="34088" xr:uid="{39E3911A-4320-4D25-BD72-F6ACC6C9A66B}"/>
    <cellStyle name="Normal 2 2 4 2 3 2 3 3" xfId="34089" xr:uid="{8EAF85CC-3177-4359-BB22-86EF2BA78632}"/>
    <cellStyle name="Normal 2 2 4 2 3 2 3 3 2" xfId="34090" xr:uid="{B4C0EB1E-EC64-44D8-B07D-3D722BBD0997}"/>
    <cellStyle name="Normal 2 2 4 2 3 2 3 4" xfId="34091" xr:uid="{C019B244-40F0-4AB7-B7CE-6BB065E3AE2B}"/>
    <cellStyle name="Normal 2 2 4 2 3 2 4" xfId="34092" xr:uid="{7FF09961-9044-428F-B463-EE1CE563451D}"/>
    <cellStyle name="Normal 2 2 4 2 3 2 4 2" xfId="34093" xr:uid="{5D27C81F-7842-43DF-9B31-DBAC2AB93B2C}"/>
    <cellStyle name="Normal 2 2 4 2 3 2 4 2 2" xfId="34094" xr:uid="{499BB201-EAB3-4F41-BD96-B7B39BA230EB}"/>
    <cellStyle name="Normal 2 2 4 2 3 2 4 3" xfId="34095" xr:uid="{A1EF2FE8-E046-49B2-8363-3CC95343918F}"/>
    <cellStyle name="Normal 2 2 4 2 3 2 5" xfId="34096" xr:uid="{A235E544-A621-4C3E-8124-B49479E04D28}"/>
    <cellStyle name="Normal 2 2 4 2 3 2 5 2" xfId="34097" xr:uid="{98AA5CC0-6D28-45A3-8177-FCF3CB169B32}"/>
    <cellStyle name="Normal 2 2 4 2 3 2 6" xfId="34098" xr:uid="{9EC226C2-1D76-404D-A65C-9070C1C9180B}"/>
    <cellStyle name="Normal 2 2 4 2 3 3" xfId="34099" xr:uid="{CAE3979C-7EA4-442C-AED2-68F2B7CB09BC}"/>
    <cellStyle name="Normal 2 2 4 2 3 3 2" xfId="34100" xr:uid="{44DBF227-F127-4F24-89C9-417ECB5AFF8D}"/>
    <cellStyle name="Normal 2 2 4 2 3 3 2 2" xfId="34101" xr:uid="{A292DA2B-FE95-45DC-ADA6-378B11095F1D}"/>
    <cellStyle name="Normal 2 2 4 2 3 3 2 2 2" xfId="34102" xr:uid="{6ABC4D65-2F98-4FED-A4D9-33988C84F823}"/>
    <cellStyle name="Normal 2 2 4 2 3 3 2 2 2 2" xfId="34103" xr:uid="{C97FA0EC-1CC5-40BD-A3CB-FD1567E288BD}"/>
    <cellStyle name="Normal 2 2 4 2 3 3 2 2 3" xfId="34104" xr:uid="{62E07145-891F-4382-8D19-F590CB1C6119}"/>
    <cellStyle name="Normal 2 2 4 2 3 3 2 3" xfId="34105" xr:uid="{49096C5A-1836-4674-8DA1-DBB4AD4469CE}"/>
    <cellStyle name="Normal 2 2 4 2 3 3 2 3 2" xfId="34106" xr:uid="{478CE756-C76D-48EF-AD35-8B1E1D2C60E7}"/>
    <cellStyle name="Normal 2 2 4 2 3 3 2 4" xfId="34107" xr:uid="{0F2757CA-C249-4999-BF98-4096E03074DD}"/>
    <cellStyle name="Normal 2 2 4 2 3 3 3" xfId="34108" xr:uid="{F5B19611-11A8-412B-B7C5-D52C0F85AE9F}"/>
    <cellStyle name="Normal 2 2 4 2 3 3 3 2" xfId="34109" xr:uid="{83A84D40-6F01-4365-AEA9-22F0D976D562}"/>
    <cellStyle name="Normal 2 2 4 2 3 3 3 2 2" xfId="34110" xr:uid="{566E194F-DDFC-40EB-A645-1F9BED232357}"/>
    <cellStyle name="Normal 2 2 4 2 3 3 3 3" xfId="34111" xr:uid="{E7190019-C992-48D9-AA07-3101FA09981E}"/>
    <cellStyle name="Normal 2 2 4 2 3 3 4" xfId="34112" xr:uid="{A0364323-5FF5-4C68-9F21-3070027E7F25}"/>
    <cellStyle name="Normal 2 2 4 2 3 3 4 2" xfId="34113" xr:uid="{F15DA344-437C-4B77-80E4-A61DF23767AA}"/>
    <cellStyle name="Normal 2 2 4 2 3 3 5" xfId="34114" xr:uid="{99BB3903-372E-4699-8074-2D01F383DD45}"/>
    <cellStyle name="Normal 2 2 4 2 3 4" xfId="34115" xr:uid="{3554D2F6-D448-45C7-A5A5-C1CA042A2D7B}"/>
    <cellStyle name="Normal 2 2 4 2 3 4 2" xfId="34116" xr:uid="{896E5964-BD15-4603-AD35-6FE329070394}"/>
    <cellStyle name="Normal 2 2 4 2 3 4 2 2" xfId="34117" xr:uid="{B6571025-3C9B-4272-A4A7-B907E562E90F}"/>
    <cellStyle name="Normal 2 2 4 2 3 4 2 2 2" xfId="34118" xr:uid="{E4E889CC-D930-4021-91FF-4B7712B31139}"/>
    <cellStyle name="Normal 2 2 4 2 3 4 2 3" xfId="34119" xr:uid="{921C4534-A25E-4C45-A192-4F4E370AB20A}"/>
    <cellStyle name="Normal 2 2 4 2 3 4 3" xfId="34120" xr:uid="{810FE215-9464-4A03-BB7D-F5ACB440C4EC}"/>
    <cellStyle name="Normal 2 2 4 2 3 4 3 2" xfId="34121" xr:uid="{7B1373E2-3962-4584-B096-93C69AF5037C}"/>
    <cellStyle name="Normal 2 2 4 2 3 4 4" xfId="34122" xr:uid="{9D7E0C68-22DA-4809-B5A4-D1223C983364}"/>
    <cellStyle name="Normal 2 2 4 2 3 5" xfId="34123" xr:uid="{B205D0AD-BCD5-48B9-93A0-F10E84BEBD91}"/>
    <cellStyle name="Normal 2 2 4 2 3 5 2" xfId="34124" xr:uid="{8EEC1C87-1C09-4EB3-9D6C-70AD68FF26A5}"/>
    <cellStyle name="Normal 2 2 4 2 3 5 2 2" xfId="34125" xr:uid="{5C8DE509-C3E2-4064-80B2-2338E878D826}"/>
    <cellStyle name="Normal 2 2 4 2 3 5 3" xfId="34126" xr:uid="{59ABB3D0-226C-4B71-BFED-90F2AD2A065E}"/>
    <cellStyle name="Normal 2 2 4 2 3 6" xfId="34127" xr:uid="{3648E3AC-690B-43CD-8D95-51BB0A7FAD8B}"/>
    <cellStyle name="Normal 2 2 4 2 3 6 2" xfId="34128" xr:uid="{620D0743-D143-4BA3-BB7E-F37FD7C6F16F}"/>
    <cellStyle name="Normal 2 2 4 2 3 7" xfId="34129" xr:uid="{5F036967-BFE4-4402-B268-DEF08C550E0F}"/>
    <cellStyle name="Normal 2 2 4 2 4" xfId="34130" xr:uid="{95F391C7-62CB-43FB-A4FC-1C2BE6BEB43B}"/>
    <cellStyle name="Normal 2 2 4 2 4 2" xfId="34131" xr:uid="{27C95D4B-CD56-43DC-ADA3-8A46BB7C8EDC}"/>
    <cellStyle name="Normal 2 2 4 2 4 2 2" xfId="34132" xr:uid="{F02FCC8B-D93D-444F-9310-FB7678FDC8CE}"/>
    <cellStyle name="Normal 2 2 4 2 4 2 2 2" xfId="34133" xr:uid="{80233F89-CC5C-4EDF-A68F-8BA5FA7E0A10}"/>
    <cellStyle name="Normal 2 2 4 2 4 2 2 2 2" xfId="34134" xr:uid="{14EAEB39-1581-4DE6-94DE-24C7375B6875}"/>
    <cellStyle name="Normal 2 2 4 2 4 2 2 2 2 2" xfId="34135" xr:uid="{60C23E74-2803-4880-955A-989C87A01E04}"/>
    <cellStyle name="Normal 2 2 4 2 4 2 2 2 3" xfId="34136" xr:uid="{AC6526B6-177C-480A-BE36-A931539996F4}"/>
    <cellStyle name="Normal 2 2 4 2 4 2 2 3" xfId="34137" xr:uid="{C15563FA-5078-418C-94D1-CBC57946B6F2}"/>
    <cellStyle name="Normal 2 2 4 2 4 2 2 3 2" xfId="34138" xr:uid="{5DEE6809-1CB3-4242-B1E3-FD78CF68992B}"/>
    <cellStyle name="Normal 2 2 4 2 4 2 2 4" xfId="34139" xr:uid="{52FD491A-F416-4FDD-B32B-4DC2616F4920}"/>
    <cellStyle name="Normal 2 2 4 2 4 2 3" xfId="34140" xr:uid="{64EA1605-8D34-4D19-86EF-B656BE774746}"/>
    <cellStyle name="Normal 2 2 4 2 4 2 3 2" xfId="34141" xr:uid="{2E666653-5BC6-43F8-8718-AB702B8634EB}"/>
    <cellStyle name="Normal 2 2 4 2 4 2 3 2 2" xfId="34142" xr:uid="{F6F3854F-F42A-4F96-8F70-44AF461F1236}"/>
    <cellStyle name="Normal 2 2 4 2 4 2 3 3" xfId="34143" xr:uid="{52ABCEDD-8A7B-4389-A2F5-1425C1695243}"/>
    <cellStyle name="Normal 2 2 4 2 4 2 4" xfId="34144" xr:uid="{CCEC7E33-A38A-4E9C-93D3-5A4E04E47377}"/>
    <cellStyle name="Normal 2 2 4 2 4 2 4 2" xfId="34145" xr:uid="{9AAD45B8-EFF1-4A8F-8BF8-AF8FEE9C6134}"/>
    <cellStyle name="Normal 2 2 4 2 4 2 5" xfId="34146" xr:uid="{C6B578D0-F98C-4262-B5DD-52814FDAF964}"/>
    <cellStyle name="Normal 2 2 4 2 4 3" xfId="34147" xr:uid="{5407778A-0C04-488D-B334-1B4DEB2534DD}"/>
    <cellStyle name="Normal 2 2 4 2 4 3 2" xfId="34148" xr:uid="{728DEB19-0202-4C3C-B21E-E5C16E73EC3F}"/>
    <cellStyle name="Normal 2 2 4 2 4 3 2 2" xfId="34149" xr:uid="{1D7EB5E3-144E-431D-BCA0-094E2A1C388D}"/>
    <cellStyle name="Normal 2 2 4 2 4 3 2 2 2" xfId="34150" xr:uid="{13B109A2-08B2-4F73-8F67-8B555C096FCC}"/>
    <cellStyle name="Normal 2 2 4 2 4 3 2 3" xfId="34151" xr:uid="{BA549B6E-CA62-4935-B3CE-E2A560B3CE0C}"/>
    <cellStyle name="Normal 2 2 4 2 4 3 3" xfId="34152" xr:uid="{6899E586-5846-4E49-9EE9-99E0E4923DC2}"/>
    <cellStyle name="Normal 2 2 4 2 4 3 3 2" xfId="34153" xr:uid="{D49C4111-8DD9-4CC4-9A28-7A46AF8AE01D}"/>
    <cellStyle name="Normal 2 2 4 2 4 3 4" xfId="34154" xr:uid="{AFB40164-D7F9-41D9-8C08-37456F12C33A}"/>
    <cellStyle name="Normal 2 2 4 2 4 4" xfId="34155" xr:uid="{7A542A8C-412C-4BCB-95AC-6D8E378D2329}"/>
    <cellStyle name="Normal 2 2 4 2 4 4 2" xfId="34156" xr:uid="{981B01AF-582D-4E82-8643-CDA001BC3573}"/>
    <cellStyle name="Normal 2 2 4 2 4 4 2 2" xfId="34157" xr:uid="{79474562-A92D-4023-BE5B-B51582299A93}"/>
    <cellStyle name="Normal 2 2 4 2 4 4 3" xfId="34158" xr:uid="{1017E221-44F7-4E75-AC4A-7AB6D78080B9}"/>
    <cellStyle name="Normal 2 2 4 2 4 5" xfId="34159" xr:uid="{58B9C525-2455-4208-B3F8-B7C26D52C497}"/>
    <cellStyle name="Normal 2 2 4 2 4 5 2" xfId="34160" xr:uid="{BA13D9EA-4411-46EA-B49C-63631D0DF10C}"/>
    <cellStyle name="Normal 2 2 4 2 4 6" xfId="34161" xr:uid="{2CC22C0F-C503-4469-8DE6-9CDF296DC9A6}"/>
    <cellStyle name="Normal 2 2 4 2 5" xfId="34162" xr:uid="{1355EFED-F18F-4353-9DBC-D30C2B2D6B7D}"/>
    <cellStyle name="Normal 2 2 4 2 5 2" xfId="34163" xr:uid="{E86C1A6F-096B-4788-8E89-B69B516F53A1}"/>
    <cellStyle name="Normal 2 2 4 2 5 2 2" xfId="34164" xr:uid="{3E44F449-A780-4689-89ED-B8207D1FC64A}"/>
    <cellStyle name="Normal 2 2 4 2 5 2 2 2" xfId="34165" xr:uid="{DE939D53-B662-46D5-92C5-A0BD0543966D}"/>
    <cellStyle name="Normal 2 2 4 2 5 2 2 2 2" xfId="34166" xr:uid="{A31276A2-59CE-4231-AF98-9B01045354C8}"/>
    <cellStyle name="Normal 2 2 4 2 5 2 2 3" xfId="34167" xr:uid="{6D4748CA-6BF8-4880-8A10-1BEA415A91C1}"/>
    <cellStyle name="Normal 2 2 4 2 5 2 3" xfId="34168" xr:uid="{6609C03A-49ED-4400-93B1-AE0C6E8716FC}"/>
    <cellStyle name="Normal 2 2 4 2 5 2 3 2" xfId="34169" xr:uid="{F0B8A17A-47B2-48B2-9F45-3434D81D4C70}"/>
    <cellStyle name="Normal 2 2 4 2 5 2 4" xfId="34170" xr:uid="{4C4AA148-11C1-4F91-BCB6-5DAF4E7E66D3}"/>
    <cellStyle name="Normal 2 2 4 2 5 3" xfId="34171" xr:uid="{E315CAEE-1B91-4CA5-BD82-A4952C0A6B44}"/>
    <cellStyle name="Normal 2 2 4 2 5 3 2" xfId="34172" xr:uid="{644D5D34-F686-4393-9593-DA2A926E04AD}"/>
    <cellStyle name="Normal 2 2 4 2 5 3 2 2" xfId="34173" xr:uid="{CEB67E52-9966-487A-BB39-94124237D6A2}"/>
    <cellStyle name="Normal 2 2 4 2 5 3 3" xfId="34174" xr:uid="{675D1278-AE08-4D93-8665-F166D6605F5F}"/>
    <cellStyle name="Normal 2 2 4 2 5 4" xfId="34175" xr:uid="{8EBB187B-15E5-4218-90A5-A6AF206AF722}"/>
    <cellStyle name="Normal 2 2 4 2 5 4 2" xfId="34176" xr:uid="{304DDE0A-B0AB-4197-975B-D035F5255BEF}"/>
    <cellStyle name="Normal 2 2 4 2 5 5" xfId="34177" xr:uid="{88615BD9-808C-44B5-96B2-CC088F76474E}"/>
    <cellStyle name="Normal 2 2 4 2 6" xfId="34178" xr:uid="{E3A091E0-081E-45B8-B880-DD036C998AD3}"/>
    <cellStyle name="Normal 2 2 4 2 6 2" xfId="34179" xr:uid="{76F900E2-A4A3-4F73-BCB5-965F06D6469E}"/>
    <cellStyle name="Normal 2 2 4 2 6 2 2" xfId="34180" xr:uid="{64B7E89E-8E1D-4C7F-B4C9-84A461C9F125}"/>
    <cellStyle name="Normal 2 2 4 2 6 2 2 2" xfId="34181" xr:uid="{7C76E082-F3C1-4FBA-B865-5A174E045E12}"/>
    <cellStyle name="Normal 2 2 4 2 6 2 3" xfId="34182" xr:uid="{653B2270-7A4C-431E-BA94-F9EB839E47E1}"/>
    <cellStyle name="Normal 2 2 4 2 6 3" xfId="34183" xr:uid="{3CCB3773-EADC-4301-BD53-5ED514A15718}"/>
    <cellStyle name="Normal 2 2 4 2 6 3 2" xfId="34184" xr:uid="{A124840B-16EC-4D5A-8D0F-4BECDB4BE8F8}"/>
    <cellStyle name="Normal 2 2 4 2 6 4" xfId="34185" xr:uid="{6A63960A-E351-40BD-B11E-6E369B792F97}"/>
    <cellStyle name="Normal 2 2 4 2 7" xfId="34186" xr:uid="{E6B683B3-3B7B-40DA-91BA-F1B28FD75CDD}"/>
    <cellStyle name="Normal 2 2 4 2 7 2" xfId="34187" xr:uid="{01754494-7465-4CB0-B54D-C162D4443BCA}"/>
    <cellStyle name="Normal 2 2 4 2 7 2 2" xfId="34188" xr:uid="{63A8F659-CBFF-4F36-8C29-956A0FE2E474}"/>
    <cellStyle name="Normal 2 2 4 2 7 3" xfId="34189" xr:uid="{866C2B6D-96B8-4732-919A-CDC2B75BEB36}"/>
    <cellStyle name="Normal 2 2 4 2 8" xfId="34190" xr:uid="{51397C81-1233-414D-AE6D-FEF40ED0F80A}"/>
    <cellStyle name="Normal 2 2 4 2 8 2" xfId="34191" xr:uid="{895EC7E0-561C-4BBA-AACD-95E0BAB19574}"/>
    <cellStyle name="Normal 2 2 4 2 9" xfId="34192" xr:uid="{47DA03B1-CC25-4C79-A3E2-D396A9B6044C}"/>
    <cellStyle name="Normal 2 2 4 3" xfId="34193" xr:uid="{BC0224FB-EE16-4E0E-BA0E-FB53843406CC}"/>
    <cellStyle name="Normal 2 2 4 3 2" xfId="34194" xr:uid="{A4022756-F77B-49D3-BFE0-50533F743194}"/>
    <cellStyle name="Normal 2 2 4 3 2 2" xfId="34195" xr:uid="{05985FD7-7861-4E35-82C7-A0FDFB12721E}"/>
    <cellStyle name="Normal 2 2 4 3 2 2 2" xfId="34196" xr:uid="{C3D79BFE-F7AB-4734-BAD2-9389CC39446D}"/>
    <cellStyle name="Normal 2 2 4 3 2 2 2 2" xfId="34197" xr:uid="{77C52B0F-260A-4A0F-885F-9F21A5F1466E}"/>
    <cellStyle name="Normal 2 2 4 3 2 2 2 2 2" xfId="34198" xr:uid="{CF607EAA-0726-4382-AE9F-69FB5EB0AD95}"/>
    <cellStyle name="Normal 2 2 4 3 2 2 2 2 2 2" xfId="34199" xr:uid="{E988AAE4-FF04-4058-B013-8AE721A3A265}"/>
    <cellStyle name="Normal 2 2 4 3 2 2 2 2 2 2 2" xfId="34200" xr:uid="{2DD656CF-EF24-4310-BD74-622828A22D73}"/>
    <cellStyle name="Normal 2 2 4 3 2 2 2 2 2 2 2 2" xfId="34201" xr:uid="{99B16477-23F9-4699-BED9-CF8C895E846E}"/>
    <cellStyle name="Normal 2 2 4 3 2 2 2 2 2 2 3" xfId="34202" xr:uid="{A526AAB3-9C16-4763-AEE3-9219D2175E40}"/>
    <cellStyle name="Normal 2 2 4 3 2 2 2 2 2 3" xfId="34203" xr:uid="{D79D423F-14C1-407C-8DA2-4766F3A41AC9}"/>
    <cellStyle name="Normal 2 2 4 3 2 2 2 2 2 3 2" xfId="34204" xr:uid="{745680A5-878B-41A7-BA41-DAE9B3BFD5B4}"/>
    <cellStyle name="Normal 2 2 4 3 2 2 2 2 2 4" xfId="34205" xr:uid="{560261FB-E12D-480B-A9F7-7E183135A6E3}"/>
    <cellStyle name="Normal 2 2 4 3 2 2 2 2 3" xfId="34206" xr:uid="{6F74D709-4542-464C-8854-15E742B92756}"/>
    <cellStyle name="Normal 2 2 4 3 2 2 2 2 3 2" xfId="34207" xr:uid="{608D9D2D-85CC-4BC4-9574-CFD1BF1C5CC5}"/>
    <cellStyle name="Normal 2 2 4 3 2 2 2 2 3 2 2" xfId="34208" xr:uid="{931F1D92-4181-4C29-9218-0D3F3D4E50CE}"/>
    <cellStyle name="Normal 2 2 4 3 2 2 2 2 3 3" xfId="34209" xr:uid="{E0F56308-E776-420C-8E6B-D2646CAE8BCF}"/>
    <cellStyle name="Normal 2 2 4 3 2 2 2 2 4" xfId="34210" xr:uid="{6E117DD7-D4EE-41DA-8E63-28D41A49361B}"/>
    <cellStyle name="Normal 2 2 4 3 2 2 2 2 4 2" xfId="34211" xr:uid="{B608093F-D8CA-48E5-861A-5CE9E0B8C121}"/>
    <cellStyle name="Normal 2 2 4 3 2 2 2 2 5" xfId="34212" xr:uid="{DD3544DE-7B9C-4DDA-B893-BCB8FAB3A24D}"/>
    <cellStyle name="Normal 2 2 4 3 2 2 2 3" xfId="34213" xr:uid="{AA497D24-09D8-496E-A93D-28D31607D16C}"/>
    <cellStyle name="Normal 2 2 4 3 2 2 2 3 2" xfId="34214" xr:uid="{0F64BEF0-7F43-4311-A9AD-F0DE3ED337B6}"/>
    <cellStyle name="Normal 2 2 4 3 2 2 2 3 2 2" xfId="34215" xr:uid="{D55B1D2E-22A0-47DF-A061-C0F617472888}"/>
    <cellStyle name="Normal 2 2 4 3 2 2 2 3 2 2 2" xfId="34216" xr:uid="{355FDFA0-DFAE-4481-8A3D-8B1D534C10AB}"/>
    <cellStyle name="Normal 2 2 4 3 2 2 2 3 2 3" xfId="34217" xr:uid="{F4A61C9F-ADF5-457E-9196-9DC8D6CA8894}"/>
    <cellStyle name="Normal 2 2 4 3 2 2 2 3 3" xfId="34218" xr:uid="{892615B4-7B16-4E8D-953F-F040E6EA05AA}"/>
    <cellStyle name="Normal 2 2 4 3 2 2 2 3 3 2" xfId="34219" xr:uid="{D87684B6-F4A5-42EE-BB57-2161B2BC5D4F}"/>
    <cellStyle name="Normal 2 2 4 3 2 2 2 3 4" xfId="34220" xr:uid="{381BA565-1FDF-4709-8CAF-C2C2854269C9}"/>
    <cellStyle name="Normal 2 2 4 3 2 2 2 4" xfId="34221" xr:uid="{A773B72F-6751-43A7-B1E3-226D5AE746D5}"/>
    <cellStyle name="Normal 2 2 4 3 2 2 2 4 2" xfId="34222" xr:uid="{8F563B87-A1BD-4F29-A682-F72A486E7AD1}"/>
    <cellStyle name="Normal 2 2 4 3 2 2 2 4 2 2" xfId="34223" xr:uid="{69E73940-6A2A-42DD-809F-4C4F04443A69}"/>
    <cellStyle name="Normal 2 2 4 3 2 2 2 4 3" xfId="34224" xr:uid="{DF02BAEA-2F7D-4432-B9D2-5E5D96C6902B}"/>
    <cellStyle name="Normal 2 2 4 3 2 2 2 5" xfId="34225" xr:uid="{B8CE4147-B77D-4E70-B5F1-B8CB177C3867}"/>
    <cellStyle name="Normal 2 2 4 3 2 2 2 5 2" xfId="34226" xr:uid="{63E0229C-1657-4187-A3BF-D0DF7BE4B5C5}"/>
    <cellStyle name="Normal 2 2 4 3 2 2 2 6" xfId="34227" xr:uid="{A3F82756-F96D-4164-A485-5A23B530F9AC}"/>
    <cellStyle name="Normal 2 2 4 3 2 2 3" xfId="34228" xr:uid="{96B01901-4F0E-4E16-871C-5E6819FA9EE1}"/>
    <cellStyle name="Normal 2 2 4 3 2 2 3 2" xfId="34229" xr:uid="{4EFFE737-20F3-414E-B4CE-3FCA640F8483}"/>
    <cellStyle name="Normal 2 2 4 3 2 2 3 2 2" xfId="34230" xr:uid="{026B0460-9E29-4DAD-9BF3-4F05B194F043}"/>
    <cellStyle name="Normal 2 2 4 3 2 2 3 2 2 2" xfId="34231" xr:uid="{4D28F5FC-3BEE-4B66-9501-C6603DF511CD}"/>
    <cellStyle name="Normal 2 2 4 3 2 2 3 2 2 2 2" xfId="34232" xr:uid="{1849BFF5-5072-4594-98E8-2AF208613144}"/>
    <cellStyle name="Normal 2 2 4 3 2 2 3 2 2 3" xfId="34233" xr:uid="{03F0B8A9-6428-49BA-BD22-8CC901A05D38}"/>
    <cellStyle name="Normal 2 2 4 3 2 2 3 2 3" xfId="34234" xr:uid="{DE44EA56-8802-434B-BE0C-53DA17EB3D1E}"/>
    <cellStyle name="Normal 2 2 4 3 2 2 3 2 3 2" xfId="34235" xr:uid="{53741144-2D8B-47BF-B9FC-366BCB253471}"/>
    <cellStyle name="Normal 2 2 4 3 2 2 3 2 4" xfId="34236" xr:uid="{BA806F91-AF26-4D4C-828D-A5BAC7A095B4}"/>
    <cellStyle name="Normal 2 2 4 3 2 2 3 3" xfId="34237" xr:uid="{344DA4E4-E06F-4A71-A343-6644D7221CCA}"/>
    <cellStyle name="Normal 2 2 4 3 2 2 3 3 2" xfId="34238" xr:uid="{520C50AD-87D7-4B03-9AAD-4A6B5FEC18D6}"/>
    <cellStyle name="Normal 2 2 4 3 2 2 3 3 2 2" xfId="34239" xr:uid="{2884A627-25E9-4113-9370-4F6E982DE36B}"/>
    <cellStyle name="Normal 2 2 4 3 2 2 3 3 3" xfId="34240" xr:uid="{9C06CFE8-80B6-454B-A9EB-A7F8AE278D2D}"/>
    <cellStyle name="Normal 2 2 4 3 2 2 3 4" xfId="34241" xr:uid="{6A31E2E5-545E-4A0B-885A-8CB7785C4409}"/>
    <cellStyle name="Normal 2 2 4 3 2 2 3 4 2" xfId="34242" xr:uid="{48C46927-5B6D-44E5-ACC9-5B1833500072}"/>
    <cellStyle name="Normal 2 2 4 3 2 2 3 5" xfId="34243" xr:uid="{49BEB118-6907-4D56-B31A-1D23593F1EE6}"/>
    <cellStyle name="Normal 2 2 4 3 2 2 4" xfId="34244" xr:uid="{EE4C88D3-1C17-4DB5-916C-683346E2A00F}"/>
    <cellStyle name="Normal 2 2 4 3 2 2 4 2" xfId="34245" xr:uid="{12A242DC-A1F7-441C-937A-406B5ABEB9CA}"/>
    <cellStyle name="Normal 2 2 4 3 2 2 4 2 2" xfId="34246" xr:uid="{6662C82D-4600-4490-967E-2E66D8B17C62}"/>
    <cellStyle name="Normal 2 2 4 3 2 2 4 2 2 2" xfId="34247" xr:uid="{A49421AC-6E69-40DA-A67F-0AEE9E508CFF}"/>
    <cellStyle name="Normal 2 2 4 3 2 2 4 2 3" xfId="34248" xr:uid="{3DF29970-DC58-4944-8368-2827F2BD115C}"/>
    <cellStyle name="Normal 2 2 4 3 2 2 4 3" xfId="34249" xr:uid="{48C76EE7-8DE8-4BA0-9090-657A30722215}"/>
    <cellStyle name="Normal 2 2 4 3 2 2 4 3 2" xfId="34250" xr:uid="{C02E69D2-518A-406E-B599-95D70F4B296A}"/>
    <cellStyle name="Normal 2 2 4 3 2 2 4 4" xfId="34251" xr:uid="{06D16B33-D956-4675-8574-1366807800C3}"/>
    <cellStyle name="Normal 2 2 4 3 2 2 5" xfId="34252" xr:uid="{AEC682CD-8C7A-49B9-8486-BF1B8A2B25DA}"/>
    <cellStyle name="Normal 2 2 4 3 2 2 5 2" xfId="34253" xr:uid="{3CD66A4E-CBAA-45F9-823B-B70F7BC3F877}"/>
    <cellStyle name="Normal 2 2 4 3 2 2 5 2 2" xfId="34254" xr:uid="{9A1CF7A4-82F4-4644-8FE6-E907C3BDB214}"/>
    <cellStyle name="Normal 2 2 4 3 2 2 5 3" xfId="34255" xr:uid="{873F00B5-D9CB-42CC-ABA6-C43B52C84550}"/>
    <cellStyle name="Normal 2 2 4 3 2 2 6" xfId="34256" xr:uid="{4DD2DFED-4720-40B3-965C-96DEABD9A889}"/>
    <cellStyle name="Normal 2 2 4 3 2 2 6 2" xfId="34257" xr:uid="{1B6CAAC5-D328-463E-A514-EA3C31F0E344}"/>
    <cellStyle name="Normal 2 2 4 3 2 2 7" xfId="34258" xr:uid="{E12AC261-0C7F-4ABC-9CD9-7A14B7CAC53A}"/>
    <cellStyle name="Normal 2 2 4 3 2 3" xfId="34259" xr:uid="{968E5995-5696-4F96-BAB3-9D5CF58BB7A7}"/>
    <cellStyle name="Normal 2 2 4 3 2 3 2" xfId="34260" xr:uid="{38D5C80D-9206-475E-9F4B-51FAD3B43398}"/>
    <cellStyle name="Normal 2 2 4 3 2 3 2 2" xfId="34261" xr:uid="{E3B6C0B2-C2F4-4E35-9745-C8500F508DDD}"/>
    <cellStyle name="Normal 2 2 4 3 2 3 2 2 2" xfId="34262" xr:uid="{705F40A9-987F-4F83-898C-0FA31C5C95B0}"/>
    <cellStyle name="Normal 2 2 4 3 2 3 2 2 2 2" xfId="34263" xr:uid="{E6C2FF9D-F643-4267-A399-8218A392081A}"/>
    <cellStyle name="Normal 2 2 4 3 2 3 2 2 2 2 2" xfId="34264" xr:uid="{8B4C85E8-54A6-4D05-A549-A847F1A5C24E}"/>
    <cellStyle name="Normal 2 2 4 3 2 3 2 2 2 3" xfId="34265" xr:uid="{F29A8B04-A128-4CE1-AA32-F267A454ED5E}"/>
    <cellStyle name="Normal 2 2 4 3 2 3 2 2 3" xfId="34266" xr:uid="{D810F550-4A2F-46E4-A64D-E6224D692429}"/>
    <cellStyle name="Normal 2 2 4 3 2 3 2 2 3 2" xfId="34267" xr:uid="{33C85F4E-B26E-4E1E-BEB6-82B7A39209A9}"/>
    <cellStyle name="Normal 2 2 4 3 2 3 2 2 4" xfId="34268" xr:uid="{4C307373-83D9-4CC3-869D-4AC5BBFD7122}"/>
    <cellStyle name="Normal 2 2 4 3 2 3 2 3" xfId="34269" xr:uid="{B9056435-80B2-42DF-B2F1-EFC3F913A48E}"/>
    <cellStyle name="Normal 2 2 4 3 2 3 2 3 2" xfId="34270" xr:uid="{8141F597-AE37-4285-AED8-17F6A2B4F02D}"/>
    <cellStyle name="Normal 2 2 4 3 2 3 2 3 2 2" xfId="34271" xr:uid="{A11418A5-6A15-41ED-9BAD-C308250724F6}"/>
    <cellStyle name="Normal 2 2 4 3 2 3 2 3 3" xfId="34272" xr:uid="{39DF1231-8240-4544-B2FC-F22B25960517}"/>
    <cellStyle name="Normal 2 2 4 3 2 3 2 4" xfId="34273" xr:uid="{40B21A51-27CA-459F-9565-D523E0654F1F}"/>
    <cellStyle name="Normal 2 2 4 3 2 3 2 4 2" xfId="34274" xr:uid="{AC375063-5D60-4C4B-A5E2-8A91C7AA8DF7}"/>
    <cellStyle name="Normal 2 2 4 3 2 3 2 5" xfId="34275" xr:uid="{237E71E8-1D1D-4FD7-906B-E0B8BE8A865D}"/>
    <cellStyle name="Normal 2 2 4 3 2 3 3" xfId="34276" xr:uid="{746034D4-C647-4B97-944E-733D6C2D0BFB}"/>
    <cellStyle name="Normal 2 2 4 3 2 3 3 2" xfId="34277" xr:uid="{5DEEF5FA-C130-4269-B3BD-6CD31F9D8B92}"/>
    <cellStyle name="Normal 2 2 4 3 2 3 3 2 2" xfId="34278" xr:uid="{9302D189-C7B1-4F28-AF32-C309388796DE}"/>
    <cellStyle name="Normal 2 2 4 3 2 3 3 2 2 2" xfId="34279" xr:uid="{7A66BDAF-957A-4F21-9C91-318E49A74CCE}"/>
    <cellStyle name="Normal 2 2 4 3 2 3 3 2 3" xfId="34280" xr:uid="{987F9729-FF7C-44F1-8FB1-DD6E3DB98A3E}"/>
    <cellStyle name="Normal 2 2 4 3 2 3 3 3" xfId="34281" xr:uid="{DAB8D85C-1C37-42F3-8BB1-61C07D72E215}"/>
    <cellStyle name="Normal 2 2 4 3 2 3 3 3 2" xfId="34282" xr:uid="{40AF752E-60BD-4BE5-A875-07193DF4E69A}"/>
    <cellStyle name="Normal 2 2 4 3 2 3 3 4" xfId="34283" xr:uid="{3596665E-6E77-4D99-9DC9-6F226548C108}"/>
    <cellStyle name="Normal 2 2 4 3 2 3 4" xfId="34284" xr:uid="{78C79C51-E5B2-44F1-8BC8-C81DA8EF4605}"/>
    <cellStyle name="Normal 2 2 4 3 2 3 4 2" xfId="34285" xr:uid="{BEDE9D60-76E7-4CF9-B8C5-811A64F06FD6}"/>
    <cellStyle name="Normal 2 2 4 3 2 3 4 2 2" xfId="34286" xr:uid="{C51BC4C1-CDEA-4C0F-91BE-23FD6791AEC6}"/>
    <cellStyle name="Normal 2 2 4 3 2 3 4 3" xfId="34287" xr:uid="{0A4D26E7-3F43-4336-B43B-03ABC4ED2568}"/>
    <cellStyle name="Normal 2 2 4 3 2 3 5" xfId="34288" xr:uid="{41ABEB4D-6845-45B4-AA40-61B5C69C893E}"/>
    <cellStyle name="Normal 2 2 4 3 2 3 5 2" xfId="34289" xr:uid="{E86A99C2-8E08-415F-B249-BFFF8AC40F07}"/>
    <cellStyle name="Normal 2 2 4 3 2 3 6" xfId="34290" xr:uid="{13261D33-49BF-4AD6-88FB-946834D4B3FE}"/>
    <cellStyle name="Normal 2 2 4 3 2 4" xfId="34291" xr:uid="{C9158019-52E2-401D-B98E-BEA1B80060B2}"/>
    <cellStyle name="Normal 2 2 4 3 2 4 2" xfId="34292" xr:uid="{2E3F5076-A14E-47AC-B06B-A059611D886F}"/>
    <cellStyle name="Normal 2 2 4 3 2 4 2 2" xfId="34293" xr:uid="{37C363BA-46C8-45AD-B9C7-C76E4127E344}"/>
    <cellStyle name="Normal 2 2 4 3 2 4 2 2 2" xfId="34294" xr:uid="{3FCB1632-786C-4A33-8B4B-A66D777E1C5A}"/>
    <cellStyle name="Normal 2 2 4 3 2 4 2 2 2 2" xfId="34295" xr:uid="{D2ECEF73-8CEE-477C-9C56-D23E807309D6}"/>
    <cellStyle name="Normal 2 2 4 3 2 4 2 2 3" xfId="34296" xr:uid="{BBD48F2B-116E-4FFA-AA46-0FC1CFED87AD}"/>
    <cellStyle name="Normal 2 2 4 3 2 4 2 3" xfId="34297" xr:uid="{0AB16E4C-1500-4942-B54E-C2B831EEF2D5}"/>
    <cellStyle name="Normal 2 2 4 3 2 4 2 3 2" xfId="34298" xr:uid="{A952F6DE-0B8F-4FD1-9ECA-5FBA66163468}"/>
    <cellStyle name="Normal 2 2 4 3 2 4 2 4" xfId="34299" xr:uid="{C58917EE-C869-4D0F-A2F5-40B182CBAFF5}"/>
    <cellStyle name="Normal 2 2 4 3 2 4 3" xfId="34300" xr:uid="{DD95A729-0A8E-4508-8999-E8D7F6320397}"/>
    <cellStyle name="Normal 2 2 4 3 2 4 3 2" xfId="34301" xr:uid="{5FE9AF8F-DA82-46A0-BF2D-0936A8874A5A}"/>
    <cellStyle name="Normal 2 2 4 3 2 4 3 2 2" xfId="34302" xr:uid="{880D0D1A-EFDE-47E4-A165-E4B1268E0651}"/>
    <cellStyle name="Normal 2 2 4 3 2 4 3 3" xfId="34303" xr:uid="{A44B9B88-0F05-4710-A84B-779CA54E8609}"/>
    <cellStyle name="Normal 2 2 4 3 2 4 4" xfId="34304" xr:uid="{89492F97-C537-4615-94E2-3AFC3007B697}"/>
    <cellStyle name="Normal 2 2 4 3 2 4 4 2" xfId="34305" xr:uid="{F59937D5-573E-4E3D-A2AF-D29FAE9D396A}"/>
    <cellStyle name="Normal 2 2 4 3 2 4 5" xfId="34306" xr:uid="{7579F1CE-3CEB-4C0B-B20D-2F5498142FB6}"/>
    <cellStyle name="Normal 2 2 4 3 2 5" xfId="34307" xr:uid="{60EAD0E1-5699-4062-B805-D7C85ADD7D9F}"/>
    <cellStyle name="Normal 2 2 4 3 2 5 2" xfId="34308" xr:uid="{59D395BE-97A2-4EB8-B2B2-622815DDCD40}"/>
    <cellStyle name="Normal 2 2 4 3 2 5 2 2" xfId="34309" xr:uid="{A226CCF2-C868-49F6-AF04-C9BA8E90C9D1}"/>
    <cellStyle name="Normal 2 2 4 3 2 5 2 2 2" xfId="34310" xr:uid="{11E1A9CB-A595-4822-A512-E80728B22638}"/>
    <cellStyle name="Normal 2 2 4 3 2 5 2 3" xfId="34311" xr:uid="{C6892B22-B7D7-437D-9906-CA2C4D2CFDCE}"/>
    <cellStyle name="Normal 2 2 4 3 2 5 3" xfId="34312" xr:uid="{1FA4DCF5-E545-4E28-A631-6DCABA8D4188}"/>
    <cellStyle name="Normal 2 2 4 3 2 5 3 2" xfId="34313" xr:uid="{BB4F7229-DE0D-4D31-87EC-1A7019C57CAA}"/>
    <cellStyle name="Normal 2 2 4 3 2 5 4" xfId="34314" xr:uid="{8E571C8B-E15D-42F7-BF51-93B7ED3DA420}"/>
    <cellStyle name="Normal 2 2 4 3 2 6" xfId="34315" xr:uid="{3E2E9D9D-BAE5-4AF9-B45D-489EC68B0839}"/>
    <cellStyle name="Normal 2 2 4 3 2 6 2" xfId="34316" xr:uid="{0D940701-164B-4617-BBF6-37DCD5405CB6}"/>
    <cellStyle name="Normal 2 2 4 3 2 6 2 2" xfId="34317" xr:uid="{D9024D8E-724B-4277-962F-6D8E8E86CCF9}"/>
    <cellStyle name="Normal 2 2 4 3 2 6 3" xfId="34318" xr:uid="{66FA3AE0-5F76-4AF6-A6FC-7CA725FDB275}"/>
    <cellStyle name="Normal 2 2 4 3 2 7" xfId="34319" xr:uid="{AA0A4315-DA5E-4AAB-9697-0F271F528B98}"/>
    <cellStyle name="Normal 2 2 4 3 2 7 2" xfId="34320" xr:uid="{1E01365C-3E16-4A59-B4E3-E2523139C6BD}"/>
    <cellStyle name="Normal 2 2 4 3 2 8" xfId="34321" xr:uid="{5E74512B-4ED4-4ECA-B1AF-C4F6E80B9951}"/>
    <cellStyle name="Normal 2 2 4 3 3" xfId="34322" xr:uid="{1CBD1DC4-5EDB-47ED-8D52-C750E0B6951C}"/>
    <cellStyle name="Normal 2 2 4 3 3 2" xfId="34323" xr:uid="{593A6089-3AE2-4770-83C9-E142808FE88D}"/>
    <cellStyle name="Normal 2 2 4 3 3 2 2" xfId="34324" xr:uid="{D3CF2839-D732-4CAE-8A9E-60A0A98AD162}"/>
    <cellStyle name="Normal 2 2 4 3 3 2 2 2" xfId="34325" xr:uid="{E8107926-9581-40CB-83EB-E52C8C6406DD}"/>
    <cellStyle name="Normal 2 2 4 3 3 2 2 2 2" xfId="34326" xr:uid="{3FD8C8F3-6515-49F3-9146-FD387CC55B51}"/>
    <cellStyle name="Normal 2 2 4 3 3 2 2 2 2 2" xfId="34327" xr:uid="{5ADCFABC-27A7-4000-9D75-27C4314297F2}"/>
    <cellStyle name="Normal 2 2 4 3 3 2 2 2 2 2 2" xfId="34328" xr:uid="{21838774-CA53-41CC-8D97-4369C5482891}"/>
    <cellStyle name="Normal 2 2 4 3 3 2 2 2 2 3" xfId="34329" xr:uid="{40B41B7B-B47B-4D3E-BAF2-F2DB02FB4EA3}"/>
    <cellStyle name="Normal 2 2 4 3 3 2 2 2 3" xfId="34330" xr:uid="{E3A51B4C-79E1-416C-811B-924BA034B897}"/>
    <cellStyle name="Normal 2 2 4 3 3 2 2 2 3 2" xfId="34331" xr:uid="{11455F49-5921-49B5-A2BB-D69E6EB55C56}"/>
    <cellStyle name="Normal 2 2 4 3 3 2 2 2 4" xfId="34332" xr:uid="{CDC8E919-6004-4830-BB2A-F43BDE6F46BC}"/>
    <cellStyle name="Normal 2 2 4 3 3 2 2 3" xfId="34333" xr:uid="{D2C69D20-D5D2-4300-B7C8-C3855CECA9AA}"/>
    <cellStyle name="Normal 2 2 4 3 3 2 2 3 2" xfId="34334" xr:uid="{545B505E-1C85-4D82-94D3-610CA3126EE5}"/>
    <cellStyle name="Normal 2 2 4 3 3 2 2 3 2 2" xfId="34335" xr:uid="{4217BAA5-41FA-4F6E-B4F7-38EBAB1DC198}"/>
    <cellStyle name="Normal 2 2 4 3 3 2 2 3 3" xfId="34336" xr:uid="{6193F966-AB20-4137-A14B-28A222CF8E14}"/>
    <cellStyle name="Normal 2 2 4 3 3 2 2 4" xfId="34337" xr:uid="{C01DF963-CA6B-407A-BF57-898C90C36D2E}"/>
    <cellStyle name="Normal 2 2 4 3 3 2 2 4 2" xfId="34338" xr:uid="{386D74BC-5B29-4C2C-962C-9EC0F3A9BD2A}"/>
    <cellStyle name="Normal 2 2 4 3 3 2 2 5" xfId="34339" xr:uid="{29D31F1A-A7FA-4F09-956A-87DC06B477D1}"/>
    <cellStyle name="Normal 2 2 4 3 3 2 3" xfId="34340" xr:uid="{C0A081B2-B560-4051-8A7F-5054E8799F11}"/>
    <cellStyle name="Normal 2 2 4 3 3 2 3 2" xfId="34341" xr:uid="{4B433DE5-E764-4465-9796-7716D1EA85B3}"/>
    <cellStyle name="Normal 2 2 4 3 3 2 3 2 2" xfId="34342" xr:uid="{A7F9147E-F521-4C9B-BEE7-9D64364FD623}"/>
    <cellStyle name="Normal 2 2 4 3 3 2 3 2 2 2" xfId="34343" xr:uid="{8DE78B5E-1231-4FC0-B25D-1724EAE651A6}"/>
    <cellStyle name="Normal 2 2 4 3 3 2 3 2 3" xfId="34344" xr:uid="{6579548F-BA88-4309-9EE4-43514BACB100}"/>
    <cellStyle name="Normal 2 2 4 3 3 2 3 3" xfId="34345" xr:uid="{F09FC2F8-A1E5-4E5E-9707-B37CCAC3B3FA}"/>
    <cellStyle name="Normal 2 2 4 3 3 2 3 3 2" xfId="34346" xr:uid="{7508B7C0-DA19-4CFC-82F5-E230C82C0373}"/>
    <cellStyle name="Normal 2 2 4 3 3 2 3 4" xfId="34347" xr:uid="{1128D194-2018-4211-8471-A9FE799D4284}"/>
    <cellStyle name="Normal 2 2 4 3 3 2 4" xfId="34348" xr:uid="{281C2F0C-E760-48DB-A06B-EE8363B59051}"/>
    <cellStyle name="Normal 2 2 4 3 3 2 4 2" xfId="34349" xr:uid="{7012D8D1-9D22-4564-BB60-F1A259ED4A47}"/>
    <cellStyle name="Normal 2 2 4 3 3 2 4 2 2" xfId="34350" xr:uid="{5D63F135-5F66-49C4-BE23-10B67F4E49B7}"/>
    <cellStyle name="Normal 2 2 4 3 3 2 4 3" xfId="34351" xr:uid="{7B6D371F-B45A-4ABE-9A8B-47F9C309066C}"/>
    <cellStyle name="Normal 2 2 4 3 3 2 5" xfId="34352" xr:uid="{EA28CB9D-130B-471C-86D0-0B329DE00EC0}"/>
    <cellStyle name="Normal 2 2 4 3 3 2 5 2" xfId="34353" xr:uid="{8CBDF864-CFAB-4A50-B2C5-6FA094052E14}"/>
    <cellStyle name="Normal 2 2 4 3 3 2 6" xfId="34354" xr:uid="{49AD8AA7-819E-4A71-BD76-7FEB785E3CFE}"/>
    <cellStyle name="Normal 2 2 4 3 3 3" xfId="34355" xr:uid="{EA919757-046B-498F-A5E5-69DB7DBC987E}"/>
    <cellStyle name="Normal 2 2 4 3 3 3 2" xfId="34356" xr:uid="{A188C895-91A0-44D6-91AE-3AAF6F00ECFF}"/>
    <cellStyle name="Normal 2 2 4 3 3 3 2 2" xfId="34357" xr:uid="{9EB4C9F5-1E8F-47DA-BD12-5B50C963C0DC}"/>
    <cellStyle name="Normal 2 2 4 3 3 3 2 2 2" xfId="34358" xr:uid="{163376A3-958E-4B4C-883B-128261528148}"/>
    <cellStyle name="Normal 2 2 4 3 3 3 2 2 2 2" xfId="34359" xr:uid="{D18F5C8D-B5C9-47AB-A562-B52C9C84B63F}"/>
    <cellStyle name="Normal 2 2 4 3 3 3 2 2 3" xfId="34360" xr:uid="{979B3994-9B3F-4CAF-84F5-C3B7910890DD}"/>
    <cellStyle name="Normal 2 2 4 3 3 3 2 3" xfId="34361" xr:uid="{784938B7-630C-4C6D-B0D6-8DF119CC9296}"/>
    <cellStyle name="Normal 2 2 4 3 3 3 2 3 2" xfId="34362" xr:uid="{0B56DAAB-349A-402B-8C99-8D299D76E299}"/>
    <cellStyle name="Normal 2 2 4 3 3 3 2 4" xfId="34363" xr:uid="{E92BD334-92F1-40EA-A280-8C82DDC6844F}"/>
    <cellStyle name="Normal 2 2 4 3 3 3 3" xfId="34364" xr:uid="{704E1128-3A35-4EA1-8EA0-0C1001657C1A}"/>
    <cellStyle name="Normal 2 2 4 3 3 3 3 2" xfId="34365" xr:uid="{0ACD17AA-FC95-4C4A-9C60-CBB8E05C6776}"/>
    <cellStyle name="Normal 2 2 4 3 3 3 3 2 2" xfId="34366" xr:uid="{3064DB49-CA9D-4F99-AC8E-9E1348A3D8A6}"/>
    <cellStyle name="Normal 2 2 4 3 3 3 3 3" xfId="34367" xr:uid="{0BF02605-177B-4523-ACBB-C7566751CE05}"/>
    <cellStyle name="Normal 2 2 4 3 3 3 4" xfId="34368" xr:uid="{E78FD3AF-6561-4819-BE17-389B60DBB140}"/>
    <cellStyle name="Normal 2 2 4 3 3 3 4 2" xfId="34369" xr:uid="{538EE91F-1F63-4EBA-9C90-0298E6BD5CCA}"/>
    <cellStyle name="Normal 2 2 4 3 3 3 5" xfId="34370" xr:uid="{9025020F-C9C0-41C3-A4AB-C962E821B8EC}"/>
    <cellStyle name="Normal 2 2 4 3 3 4" xfId="34371" xr:uid="{B3021082-5989-4A0C-8692-A9CFBBFF306B}"/>
    <cellStyle name="Normal 2 2 4 3 3 4 2" xfId="34372" xr:uid="{9EB45114-5F41-4D05-8048-65A59FAF9CFA}"/>
    <cellStyle name="Normal 2 2 4 3 3 4 2 2" xfId="34373" xr:uid="{DA5DDEF2-10AE-4F41-BCF4-661E563A604E}"/>
    <cellStyle name="Normal 2 2 4 3 3 4 2 2 2" xfId="34374" xr:uid="{27EF1361-7037-4950-8E2E-BBBD1C4E00CA}"/>
    <cellStyle name="Normal 2 2 4 3 3 4 2 3" xfId="34375" xr:uid="{338EC593-58CE-4365-AD65-C0BF2AFDCBD4}"/>
    <cellStyle name="Normal 2 2 4 3 3 4 3" xfId="34376" xr:uid="{0CCBDA68-46DA-4720-B3D7-054D0E54713C}"/>
    <cellStyle name="Normal 2 2 4 3 3 4 3 2" xfId="34377" xr:uid="{5D3147E8-0249-4750-B111-D5EBEF4217D8}"/>
    <cellStyle name="Normal 2 2 4 3 3 4 4" xfId="34378" xr:uid="{472E02FD-A10B-4B92-8E9A-8825022CE038}"/>
    <cellStyle name="Normal 2 2 4 3 3 5" xfId="34379" xr:uid="{746E9A16-7A77-4FEF-93CB-319C0369DAC6}"/>
    <cellStyle name="Normal 2 2 4 3 3 5 2" xfId="34380" xr:uid="{31B0A3ED-6877-4E0C-9BBB-4C8CC681B496}"/>
    <cellStyle name="Normal 2 2 4 3 3 5 2 2" xfId="34381" xr:uid="{B9633D74-81E0-47FC-B598-F5E9882C4DBB}"/>
    <cellStyle name="Normal 2 2 4 3 3 5 3" xfId="34382" xr:uid="{36ACD524-F89D-45A4-9B93-30FE4EA6BC92}"/>
    <cellStyle name="Normal 2 2 4 3 3 6" xfId="34383" xr:uid="{9570FDEB-B890-4BCD-BCC5-A469E60286ED}"/>
    <cellStyle name="Normal 2 2 4 3 3 6 2" xfId="34384" xr:uid="{712B4A0D-1CE9-4DD8-A4A0-6F6AA96BB4BB}"/>
    <cellStyle name="Normal 2 2 4 3 3 7" xfId="34385" xr:uid="{9131583E-51D8-4A7B-B905-297FADB487A1}"/>
    <cellStyle name="Normal 2 2 4 3 4" xfId="34386" xr:uid="{97B383D5-B2F1-4FCE-9EE1-B7A094073835}"/>
    <cellStyle name="Normal 2 2 4 3 4 2" xfId="34387" xr:uid="{37F991D7-2B6E-490F-AEDB-0AD3F6EBE8E0}"/>
    <cellStyle name="Normal 2 2 4 3 4 2 2" xfId="34388" xr:uid="{DE5876D0-DA0D-48B6-8D0E-6241B2564714}"/>
    <cellStyle name="Normal 2 2 4 3 4 2 2 2" xfId="34389" xr:uid="{32AFB486-0B23-4922-83B2-8BCBA699CE89}"/>
    <cellStyle name="Normal 2 2 4 3 4 2 2 2 2" xfId="34390" xr:uid="{585706CE-D711-4059-9ED9-303FFE001EAC}"/>
    <cellStyle name="Normal 2 2 4 3 4 2 2 2 2 2" xfId="34391" xr:uid="{0C050A01-450F-4AE8-8824-4BD5A14A43F3}"/>
    <cellStyle name="Normal 2 2 4 3 4 2 2 2 3" xfId="34392" xr:uid="{298A550C-75F0-41AA-870C-A793EC3DB42E}"/>
    <cellStyle name="Normal 2 2 4 3 4 2 2 3" xfId="34393" xr:uid="{537D268A-42E9-4B5B-8861-8BC67FCD69C6}"/>
    <cellStyle name="Normal 2 2 4 3 4 2 2 3 2" xfId="34394" xr:uid="{08066CB1-6F38-4604-9D7E-0E1C67240821}"/>
    <cellStyle name="Normal 2 2 4 3 4 2 2 4" xfId="34395" xr:uid="{8A0D6404-CEFD-440A-A036-44CD4D159C07}"/>
    <cellStyle name="Normal 2 2 4 3 4 2 3" xfId="34396" xr:uid="{451631F9-2A28-40FC-8080-7A389878100B}"/>
    <cellStyle name="Normal 2 2 4 3 4 2 3 2" xfId="34397" xr:uid="{758EB1BD-1DDC-4717-A673-3879FBB89553}"/>
    <cellStyle name="Normal 2 2 4 3 4 2 3 2 2" xfId="34398" xr:uid="{874F5049-EAFD-4CA6-84E4-3C2A3E5751BD}"/>
    <cellStyle name="Normal 2 2 4 3 4 2 3 3" xfId="34399" xr:uid="{A0FA5043-FD73-45D0-8777-A85E3A666052}"/>
    <cellStyle name="Normal 2 2 4 3 4 2 4" xfId="34400" xr:uid="{2D6CBE85-8B7E-45B3-88C4-AAFF5D5451E9}"/>
    <cellStyle name="Normal 2 2 4 3 4 2 4 2" xfId="34401" xr:uid="{974A8CC9-5036-4623-8698-379E4F1A95A5}"/>
    <cellStyle name="Normal 2 2 4 3 4 2 5" xfId="34402" xr:uid="{08722C5D-5A65-4037-918C-B87A3DB1A3FF}"/>
    <cellStyle name="Normal 2 2 4 3 4 3" xfId="34403" xr:uid="{2F729382-E469-48F9-ACF4-0B9AAF64E88D}"/>
    <cellStyle name="Normal 2 2 4 3 4 3 2" xfId="34404" xr:uid="{EC2D6322-7CCE-4124-8544-099BB73B40F1}"/>
    <cellStyle name="Normal 2 2 4 3 4 3 2 2" xfId="34405" xr:uid="{FE508658-A119-43A5-A2CD-B90CFE3E4EAB}"/>
    <cellStyle name="Normal 2 2 4 3 4 3 2 2 2" xfId="34406" xr:uid="{21EBBAAD-35CE-495A-9FFB-A6562A104E3F}"/>
    <cellStyle name="Normal 2 2 4 3 4 3 2 3" xfId="34407" xr:uid="{9AFE8C86-A339-4AB6-BBA9-8EDDFCB8BF44}"/>
    <cellStyle name="Normal 2 2 4 3 4 3 3" xfId="34408" xr:uid="{D8763F1D-1571-4049-B3AC-0EAFDBA79720}"/>
    <cellStyle name="Normal 2 2 4 3 4 3 3 2" xfId="34409" xr:uid="{28FE789C-4CAD-4D08-A746-4CBF288E9744}"/>
    <cellStyle name="Normal 2 2 4 3 4 3 4" xfId="34410" xr:uid="{4442361F-47BB-40DA-9529-2D1017092B05}"/>
    <cellStyle name="Normal 2 2 4 3 4 4" xfId="34411" xr:uid="{2AAF6B53-17DD-4837-8216-456CE2826801}"/>
    <cellStyle name="Normal 2 2 4 3 4 4 2" xfId="34412" xr:uid="{C051FE99-AD69-4D7A-B80D-AA7FEB3E939E}"/>
    <cellStyle name="Normal 2 2 4 3 4 4 2 2" xfId="34413" xr:uid="{E1519B08-79E1-4750-B169-0697E5688EFA}"/>
    <cellStyle name="Normal 2 2 4 3 4 4 3" xfId="34414" xr:uid="{C0A91498-2C9E-40CA-9340-65F93BBA5A2F}"/>
    <cellStyle name="Normal 2 2 4 3 4 5" xfId="34415" xr:uid="{CAB899A0-F44C-48D5-AA3A-4157435718AE}"/>
    <cellStyle name="Normal 2 2 4 3 4 5 2" xfId="34416" xr:uid="{E3B5A35D-C326-4904-BA10-CF1FEC4633F3}"/>
    <cellStyle name="Normal 2 2 4 3 4 6" xfId="34417" xr:uid="{058036B5-FB4F-4102-89EC-F12C75A5840A}"/>
    <cellStyle name="Normal 2 2 4 3 5" xfId="34418" xr:uid="{DD36DC04-C400-4954-9CD0-FF77E047DA8A}"/>
    <cellStyle name="Normal 2 2 4 3 5 2" xfId="34419" xr:uid="{DA8D9236-E8DF-4252-9BA6-D2293A96D140}"/>
    <cellStyle name="Normal 2 2 4 3 5 2 2" xfId="34420" xr:uid="{6EC5D315-7E63-4284-BB49-E15FD46541EA}"/>
    <cellStyle name="Normal 2 2 4 3 5 2 2 2" xfId="34421" xr:uid="{07851A8A-49EE-4DD4-A8A6-8080BCA483C7}"/>
    <cellStyle name="Normal 2 2 4 3 5 2 2 2 2" xfId="34422" xr:uid="{D529E0D4-B8E1-4506-9B60-92F284400BF3}"/>
    <cellStyle name="Normal 2 2 4 3 5 2 2 3" xfId="34423" xr:uid="{7C1DB2D2-C29B-4346-9FE8-C98153D09BFA}"/>
    <cellStyle name="Normal 2 2 4 3 5 2 3" xfId="34424" xr:uid="{BC988E55-101A-4C48-89C1-B73C3528108E}"/>
    <cellStyle name="Normal 2 2 4 3 5 2 3 2" xfId="34425" xr:uid="{E784B2E6-9715-43CD-AC1C-920E3386BC62}"/>
    <cellStyle name="Normal 2 2 4 3 5 2 4" xfId="34426" xr:uid="{DF8C6A6D-EF16-45A1-B592-60190D587FB4}"/>
    <cellStyle name="Normal 2 2 4 3 5 3" xfId="34427" xr:uid="{90F6E8DC-EF1C-4F50-9267-F2DD1C7FCA2C}"/>
    <cellStyle name="Normal 2 2 4 3 5 3 2" xfId="34428" xr:uid="{1F8642A9-C3AE-42B2-BD2D-EACFC501E70F}"/>
    <cellStyle name="Normal 2 2 4 3 5 3 2 2" xfId="34429" xr:uid="{68297D8D-6AAE-422A-9764-84472B0991C6}"/>
    <cellStyle name="Normal 2 2 4 3 5 3 3" xfId="34430" xr:uid="{48EC7B47-1815-4136-A109-2BDB90E278FD}"/>
    <cellStyle name="Normal 2 2 4 3 5 4" xfId="34431" xr:uid="{58FD6945-EAA9-4A5C-A90E-25AB8E2784C0}"/>
    <cellStyle name="Normal 2 2 4 3 5 4 2" xfId="34432" xr:uid="{C66807AF-A30B-45D4-B3B4-6F9D34ECD539}"/>
    <cellStyle name="Normal 2 2 4 3 5 5" xfId="34433" xr:uid="{6DFD3CB7-7669-4538-8B89-F01EC8D5273D}"/>
    <cellStyle name="Normal 2 2 4 3 6" xfId="34434" xr:uid="{04AD4BF7-E411-4E83-B5B8-2B9619A941F8}"/>
    <cellStyle name="Normal 2 2 4 3 6 2" xfId="34435" xr:uid="{E1857ADA-FBB7-42B5-BEAB-401F33B90934}"/>
    <cellStyle name="Normal 2 2 4 3 6 2 2" xfId="34436" xr:uid="{6D01E9FE-4620-42DC-9FFC-F6EEF9362AC0}"/>
    <cellStyle name="Normal 2 2 4 3 6 2 2 2" xfId="34437" xr:uid="{765B927B-7F7C-4B1F-8EDE-1F3F6DEA2F76}"/>
    <cellStyle name="Normal 2 2 4 3 6 2 3" xfId="34438" xr:uid="{CE75A911-1A3C-4A1C-9713-E34DE50FBB24}"/>
    <cellStyle name="Normal 2 2 4 3 6 3" xfId="34439" xr:uid="{26F528FE-79A3-43CB-B352-3612082A2333}"/>
    <cellStyle name="Normal 2 2 4 3 6 3 2" xfId="34440" xr:uid="{244849A3-A2ED-4E5B-8AD2-EA5BBFB0D9F2}"/>
    <cellStyle name="Normal 2 2 4 3 6 4" xfId="34441" xr:uid="{8F37E1CB-3BDC-4713-8B7C-32D9C267EBB3}"/>
    <cellStyle name="Normal 2 2 4 3 7" xfId="34442" xr:uid="{EB9AC81D-BF21-45A2-8634-8BFBB120B6E8}"/>
    <cellStyle name="Normal 2 2 4 3 7 2" xfId="34443" xr:uid="{B73B7891-51C5-40DC-8F22-B17253472CE6}"/>
    <cellStyle name="Normal 2 2 4 3 7 2 2" xfId="34444" xr:uid="{294F5428-E7F5-46CA-A835-80A433605EE5}"/>
    <cellStyle name="Normal 2 2 4 3 7 3" xfId="34445" xr:uid="{41B11AFB-C84C-4EEB-B3FF-C6A45FAFDF4F}"/>
    <cellStyle name="Normal 2 2 4 3 8" xfId="34446" xr:uid="{BBC982A0-DAB8-4559-9150-877066693EE2}"/>
    <cellStyle name="Normal 2 2 4 3 8 2" xfId="34447" xr:uid="{FFF209DC-985F-456A-A0EC-60DDC64577D8}"/>
    <cellStyle name="Normal 2 2 4 3 9" xfId="34448" xr:uid="{AEBDB162-B254-485F-AEE2-2BED8DAB3829}"/>
    <cellStyle name="Normal 2 2 4 4" xfId="34449" xr:uid="{190CC506-7286-4C8C-974F-46E71262D825}"/>
    <cellStyle name="Normal 2 2 4 4 2" xfId="34450" xr:uid="{F18A2BF4-774A-4E42-8CCB-9EA986A0DDF0}"/>
    <cellStyle name="Normal 2 2 4 4 2 2" xfId="34451" xr:uid="{E08151E5-6288-473D-A751-7D9C842D4EAA}"/>
    <cellStyle name="Normal 2 2 4 4 2 2 2" xfId="34452" xr:uid="{CA561C85-34F1-4ADC-BE02-8DEA6AD9386C}"/>
    <cellStyle name="Normal 2 2 4 4 2 2 2 2" xfId="34453" xr:uid="{4806BD91-D8F2-41EE-88A1-7B6DDD6290FE}"/>
    <cellStyle name="Normal 2 2 4 4 2 2 2 2 2" xfId="34454" xr:uid="{3C375BF1-77BE-432C-8F42-2361E0F81374}"/>
    <cellStyle name="Normal 2 2 4 4 2 2 2 2 2 2" xfId="34455" xr:uid="{1D984308-B85E-4D4B-ABE8-BE132A64ECA6}"/>
    <cellStyle name="Normal 2 2 4 4 2 2 2 2 2 2 2" xfId="34456" xr:uid="{2534CD88-3F3B-4D6D-886F-AF249CA0D72C}"/>
    <cellStyle name="Normal 2 2 4 4 2 2 2 2 2 2 2 2" xfId="34457" xr:uid="{5FA257BF-01DC-43D5-8919-823E75451BC9}"/>
    <cellStyle name="Normal 2 2 4 4 2 2 2 2 2 2 3" xfId="34458" xr:uid="{0174C4D9-CC0D-4317-ADEC-F70E908F97FE}"/>
    <cellStyle name="Normal 2 2 4 4 2 2 2 2 2 3" xfId="34459" xr:uid="{CDD8E4A6-E3E1-4FB7-BBC9-9B6FF9EBD6EF}"/>
    <cellStyle name="Normal 2 2 4 4 2 2 2 2 2 3 2" xfId="34460" xr:uid="{96EFD32C-48B5-44E4-B8F9-F13040DC9F85}"/>
    <cellStyle name="Normal 2 2 4 4 2 2 2 2 2 4" xfId="34461" xr:uid="{77B524BC-28E1-4899-9E33-3909DD2D2474}"/>
    <cellStyle name="Normal 2 2 4 4 2 2 2 2 3" xfId="34462" xr:uid="{BF194944-68E5-4D7D-9326-4F88C27F1EA1}"/>
    <cellStyle name="Normal 2 2 4 4 2 2 2 2 3 2" xfId="34463" xr:uid="{4C413D87-3DD1-4B72-9AF7-236BBE2386ED}"/>
    <cellStyle name="Normal 2 2 4 4 2 2 2 2 3 2 2" xfId="34464" xr:uid="{5095B29A-1DF6-4897-AB66-6C4ACB4141B9}"/>
    <cellStyle name="Normal 2 2 4 4 2 2 2 2 3 3" xfId="34465" xr:uid="{5A796F13-3033-414A-8CE2-5FC7DE0D3D2B}"/>
    <cellStyle name="Normal 2 2 4 4 2 2 2 2 4" xfId="34466" xr:uid="{4ED24E6C-3FD0-4BE5-AA4D-491EBC8CB37B}"/>
    <cellStyle name="Normal 2 2 4 4 2 2 2 2 4 2" xfId="34467" xr:uid="{78E3A556-FEF9-4B5B-B5B4-FB5CD5E3AA44}"/>
    <cellStyle name="Normal 2 2 4 4 2 2 2 2 5" xfId="34468" xr:uid="{64DCF393-072C-4F13-B375-B3AEA4BED77A}"/>
    <cellStyle name="Normal 2 2 4 4 2 2 2 3" xfId="34469" xr:uid="{F7416CFB-1DC7-4D32-9620-6EAC3B6AE9A5}"/>
    <cellStyle name="Normal 2 2 4 4 2 2 2 3 2" xfId="34470" xr:uid="{D128C666-62A7-47C1-9FC5-E3FAC0EB41B5}"/>
    <cellStyle name="Normal 2 2 4 4 2 2 2 3 2 2" xfId="34471" xr:uid="{1DFFD388-432E-4B8E-B7A2-371224812A05}"/>
    <cellStyle name="Normal 2 2 4 4 2 2 2 3 2 2 2" xfId="34472" xr:uid="{6836CBEA-1A7C-4279-936D-CBC7288F6EF3}"/>
    <cellStyle name="Normal 2 2 4 4 2 2 2 3 2 3" xfId="34473" xr:uid="{2E188E03-DFE4-463F-9DC5-734BEF5A9593}"/>
    <cellStyle name="Normal 2 2 4 4 2 2 2 3 3" xfId="34474" xr:uid="{60648C99-AB92-4547-B69C-4C3A56FA99AE}"/>
    <cellStyle name="Normal 2 2 4 4 2 2 2 3 3 2" xfId="34475" xr:uid="{1A3A8C21-2C98-4968-A7AE-C6401A8CA675}"/>
    <cellStyle name="Normal 2 2 4 4 2 2 2 3 4" xfId="34476" xr:uid="{CA221BD3-7651-4D29-891F-8CE53AE6CAC1}"/>
    <cellStyle name="Normal 2 2 4 4 2 2 2 4" xfId="34477" xr:uid="{09256653-127D-40B1-AF4D-AA3DAFBD2010}"/>
    <cellStyle name="Normal 2 2 4 4 2 2 2 4 2" xfId="34478" xr:uid="{88129B9A-79EC-413C-B946-42E7DF1B8B09}"/>
    <cellStyle name="Normal 2 2 4 4 2 2 2 4 2 2" xfId="34479" xr:uid="{AEF91F33-81C7-43C3-A4F3-273E4B69A545}"/>
    <cellStyle name="Normal 2 2 4 4 2 2 2 4 3" xfId="34480" xr:uid="{AB5CC380-23E9-44D2-BE68-05AA9C104C8B}"/>
    <cellStyle name="Normal 2 2 4 4 2 2 2 5" xfId="34481" xr:uid="{14D4628D-BB8C-443D-8798-0761F45D4040}"/>
    <cellStyle name="Normal 2 2 4 4 2 2 2 5 2" xfId="34482" xr:uid="{702685E6-BD1A-49D3-8400-7932C792282D}"/>
    <cellStyle name="Normal 2 2 4 4 2 2 2 6" xfId="34483" xr:uid="{A8BFB00B-C9C4-4D67-AE64-33FFF8207EC1}"/>
    <cellStyle name="Normal 2 2 4 4 2 2 3" xfId="34484" xr:uid="{9E308C7B-6D72-4FEB-B8D1-A4E0CB3F8DAC}"/>
    <cellStyle name="Normal 2 2 4 4 2 2 3 2" xfId="34485" xr:uid="{8C45B4CA-B079-42CA-BD49-EB9E9624A28B}"/>
    <cellStyle name="Normal 2 2 4 4 2 2 3 2 2" xfId="34486" xr:uid="{D79FD7B3-1013-4D41-A045-7D17FBD1E27F}"/>
    <cellStyle name="Normal 2 2 4 4 2 2 3 2 2 2" xfId="34487" xr:uid="{4F04CF56-1E65-4606-9864-8844D652E619}"/>
    <cellStyle name="Normal 2 2 4 4 2 2 3 2 2 2 2" xfId="34488" xr:uid="{EA44E547-C521-454B-B8F1-E71BF8DD4D00}"/>
    <cellStyle name="Normal 2 2 4 4 2 2 3 2 2 3" xfId="34489" xr:uid="{EF39A15A-77C4-4ADC-B39B-BC1274553055}"/>
    <cellStyle name="Normal 2 2 4 4 2 2 3 2 3" xfId="34490" xr:uid="{973B288E-6E0E-41D1-B3EC-3323339F8C5A}"/>
    <cellStyle name="Normal 2 2 4 4 2 2 3 2 3 2" xfId="34491" xr:uid="{D0E2741E-A1ED-4C42-B88D-DD0B42CB4F80}"/>
    <cellStyle name="Normal 2 2 4 4 2 2 3 2 4" xfId="34492" xr:uid="{4AB0EC8C-B84D-4D7B-8616-D88274393E8A}"/>
    <cellStyle name="Normal 2 2 4 4 2 2 3 3" xfId="34493" xr:uid="{3D1F99A6-84FB-4B27-A5B0-C97DCDA343BC}"/>
    <cellStyle name="Normal 2 2 4 4 2 2 3 3 2" xfId="34494" xr:uid="{06D1F8FB-92F8-4830-BFFF-EFFA5F8F16FE}"/>
    <cellStyle name="Normal 2 2 4 4 2 2 3 3 2 2" xfId="34495" xr:uid="{C30007AF-2745-42A9-80B8-A6CB7AD481EE}"/>
    <cellStyle name="Normal 2 2 4 4 2 2 3 3 3" xfId="34496" xr:uid="{D6BBCDC4-3D1D-4553-8F7A-6AF5DCBC850D}"/>
    <cellStyle name="Normal 2 2 4 4 2 2 3 4" xfId="34497" xr:uid="{E2A788D8-968A-45F8-94C2-DD72FF3E96D1}"/>
    <cellStyle name="Normal 2 2 4 4 2 2 3 4 2" xfId="34498" xr:uid="{5AF94106-FC79-47E7-A6FC-0339F50EA526}"/>
    <cellStyle name="Normal 2 2 4 4 2 2 3 5" xfId="34499" xr:uid="{46D1B7EE-9899-42FE-9887-B0D11C27CB33}"/>
    <cellStyle name="Normal 2 2 4 4 2 2 4" xfId="34500" xr:uid="{F5AED9D7-EC9F-4BB1-A8A1-2DBAFDF79ED3}"/>
    <cellStyle name="Normal 2 2 4 4 2 2 4 2" xfId="34501" xr:uid="{91FF16D7-0B48-444F-9C85-2D33A0F979A8}"/>
    <cellStyle name="Normal 2 2 4 4 2 2 4 2 2" xfId="34502" xr:uid="{252A8122-22D3-4DF0-9A7F-7C9A7CB7CF14}"/>
    <cellStyle name="Normal 2 2 4 4 2 2 4 2 2 2" xfId="34503" xr:uid="{CE06C4A2-A207-452E-94D8-28E207BA8094}"/>
    <cellStyle name="Normal 2 2 4 4 2 2 4 2 3" xfId="34504" xr:uid="{481C4D23-9142-40E4-BA92-612A613F70AB}"/>
    <cellStyle name="Normal 2 2 4 4 2 2 4 3" xfId="34505" xr:uid="{E42C3933-6325-4DA2-A1E2-5B737D829EA0}"/>
    <cellStyle name="Normal 2 2 4 4 2 2 4 3 2" xfId="34506" xr:uid="{AD72D5F0-D57A-4290-8086-A5730631F3B6}"/>
    <cellStyle name="Normal 2 2 4 4 2 2 4 4" xfId="34507" xr:uid="{C44B33E0-9111-4814-BFF7-366D6C2E8B28}"/>
    <cellStyle name="Normal 2 2 4 4 2 2 5" xfId="34508" xr:uid="{2835D20E-5A62-4839-96A4-7DB720E21606}"/>
    <cellStyle name="Normal 2 2 4 4 2 2 5 2" xfId="34509" xr:uid="{BC7C200B-D07B-405A-8428-D0FBBFECC355}"/>
    <cellStyle name="Normal 2 2 4 4 2 2 5 2 2" xfId="34510" xr:uid="{D792D0EA-4246-4AA5-992E-C8C3327FFC5D}"/>
    <cellStyle name="Normal 2 2 4 4 2 2 5 3" xfId="34511" xr:uid="{F09EA4D8-9368-423F-B981-1EABEC3024C9}"/>
    <cellStyle name="Normal 2 2 4 4 2 2 6" xfId="34512" xr:uid="{ADDA69CC-7656-4B4B-8126-8267F90512E5}"/>
    <cellStyle name="Normal 2 2 4 4 2 2 6 2" xfId="34513" xr:uid="{F41C15D6-B75F-4219-9092-4C4225519E97}"/>
    <cellStyle name="Normal 2 2 4 4 2 2 7" xfId="34514" xr:uid="{A97EDFC8-D5AE-4BBD-9506-AF655740EA89}"/>
    <cellStyle name="Normal 2 2 4 4 2 3" xfId="34515" xr:uid="{27CA111D-AE4C-482B-8EF0-051103116BC5}"/>
    <cellStyle name="Normal 2 2 4 4 2 3 2" xfId="34516" xr:uid="{9A426541-3966-492A-9E88-2EE8A94D6E6B}"/>
    <cellStyle name="Normal 2 2 4 4 2 3 2 2" xfId="34517" xr:uid="{4846E239-A321-4386-A686-65D974EBB988}"/>
    <cellStyle name="Normal 2 2 4 4 2 3 2 2 2" xfId="34518" xr:uid="{250BED21-9F29-43FC-A4D4-4E38390BCC2F}"/>
    <cellStyle name="Normal 2 2 4 4 2 3 2 2 2 2" xfId="34519" xr:uid="{4D88B469-00ED-4C61-A27D-F1AF6287A4CE}"/>
    <cellStyle name="Normal 2 2 4 4 2 3 2 2 2 2 2" xfId="34520" xr:uid="{62E16BFE-8C43-431A-A7C9-5A7120407D20}"/>
    <cellStyle name="Normal 2 2 4 4 2 3 2 2 2 3" xfId="34521" xr:uid="{8E84BC8B-68A7-438F-B40F-92B23B1CB4A6}"/>
    <cellStyle name="Normal 2 2 4 4 2 3 2 2 3" xfId="34522" xr:uid="{E1286956-A20A-4DCF-B528-DE79262E990D}"/>
    <cellStyle name="Normal 2 2 4 4 2 3 2 2 3 2" xfId="34523" xr:uid="{F31FC0F5-C38E-4DD9-B799-E87CE9BA5285}"/>
    <cellStyle name="Normal 2 2 4 4 2 3 2 2 4" xfId="34524" xr:uid="{A6459205-3807-4671-862B-3DE30441B170}"/>
    <cellStyle name="Normal 2 2 4 4 2 3 2 3" xfId="34525" xr:uid="{39D926CD-8F29-4E9E-A07F-E3160EF8024B}"/>
    <cellStyle name="Normal 2 2 4 4 2 3 2 3 2" xfId="34526" xr:uid="{370DAA40-1D2C-4B11-8445-5007806077BF}"/>
    <cellStyle name="Normal 2 2 4 4 2 3 2 3 2 2" xfId="34527" xr:uid="{70580679-F16B-4569-A79E-BBB4996B96FB}"/>
    <cellStyle name="Normal 2 2 4 4 2 3 2 3 3" xfId="34528" xr:uid="{07880276-48B2-48EE-A2DF-FACB215C2CAC}"/>
    <cellStyle name="Normal 2 2 4 4 2 3 2 4" xfId="34529" xr:uid="{AFD8D3BB-3DBF-4136-9FC3-1BB265C483C4}"/>
    <cellStyle name="Normal 2 2 4 4 2 3 2 4 2" xfId="34530" xr:uid="{0FE8AB7C-6CD6-443E-9172-D85F3BFDA4D9}"/>
    <cellStyle name="Normal 2 2 4 4 2 3 2 5" xfId="34531" xr:uid="{812BAC10-83A9-4DCB-A0CA-F504208068D5}"/>
    <cellStyle name="Normal 2 2 4 4 2 3 3" xfId="34532" xr:uid="{753B9DBD-05A4-452F-90E8-D69E4B8B84B6}"/>
    <cellStyle name="Normal 2 2 4 4 2 3 3 2" xfId="34533" xr:uid="{E358685C-7401-4677-9967-1B8E12EA1E42}"/>
    <cellStyle name="Normal 2 2 4 4 2 3 3 2 2" xfId="34534" xr:uid="{7B2A0A0B-C4C6-478E-A59A-9A75C11C3C7A}"/>
    <cellStyle name="Normal 2 2 4 4 2 3 3 2 2 2" xfId="34535" xr:uid="{A6D7F244-21A2-4CA8-8CA8-2AD90AA9D548}"/>
    <cellStyle name="Normal 2 2 4 4 2 3 3 2 3" xfId="34536" xr:uid="{1CA90784-DB04-4F9E-8BC2-C424CEA66CF9}"/>
    <cellStyle name="Normal 2 2 4 4 2 3 3 3" xfId="34537" xr:uid="{18286826-9F99-4B35-BB68-24CA87E0FB2C}"/>
    <cellStyle name="Normal 2 2 4 4 2 3 3 3 2" xfId="34538" xr:uid="{22A9A3EE-F731-49DA-96AB-DC9C96C3A30C}"/>
    <cellStyle name="Normal 2 2 4 4 2 3 3 4" xfId="34539" xr:uid="{5D2FCAF6-6FC8-4855-AD7F-2F1795CFF2E1}"/>
    <cellStyle name="Normal 2 2 4 4 2 3 4" xfId="34540" xr:uid="{D1B90603-4FCE-4AE9-B860-F79616F12592}"/>
    <cellStyle name="Normal 2 2 4 4 2 3 4 2" xfId="34541" xr:uid="{CA88FD7A-0F4A-4E28-BEC4-C6FBB160CC9D}"/>
    <cellStyle name="Normal 2 2 4 4 2 3 4 2 2" xfId="34542" xr:uid="{B6F00CE1-0C70-4CFF-803E-7A8D6F657AAD}"/>
    <cellStyle name="Normal 2 2 4 4 2 3 4 3" xfId="34543" xr:uid="{94AB189E-6157-4BE0-A7C5-DC5C23D1D4DD}"/>
    <cellStyle name="Normal 2 2 4 4 2 3 5" xfId="34544" xr:uid="{37251ABE-831A-47B5-894C-1100425D05BC}"/>
    <cellStyle name="Normal 2 2 4 4 2 3 5 2" xfId="34545" xr:uid="{70913B3E-3497-480C-BFDB-2D3808192D6D}"/>
    <cellStyle name="Normal 2 2 4 4 2 3 6" xfId="34546" xr:uid="{756E7F18-3AA8-4124-ACB7-7EDF3EA4406E}"/>
    <cellStyle name="Normal 2 2 4 4 2 4" xfId="34547" xr:uid="{3CD34A84-E820-480D-BC2C-FCF50B63B1E1}"/>
    <cellStyle name="Normal 2 2 4 4 2 4 2" xfId="34548" xr:uid="{3E535627-B6F3-41E6-8B18-5F2135CBD821}"/>
    <cellStyle name="Normal 2 2 4 4 2 4 2 2" xfId="34549" xr:uid="{122394A3-E3EE-418B-8752-3A9C00B87D10}"/>
    <cellStyle name="Normal 2 2 4 4 2 4 2 2 2" xfId="34550" xr:uid="{CCA5477E-53BB-4A21-9A5F-ABEB4753800C}"/>
    <cellStyle name="Normal 2 2 4 4 2 4 2 2 2 2" xfId="34551" xr:uid="{2F1BB3EC-9070-4F74-991D-A404BFF088B7}"/>
    <cellStyle name="Normal 2 2 4 4 2 4 2 2 3" xfId="34552" xr:uid="{9CCFDAAD-F786-479E-8049-377E69568A4C}"/>
    <cellStyle name="Normal 2 2 4 4 2 4 2 3" xfId="34553" xr:uid="{86B28BFE-0E87-47CC-BC7D-57FE8146E745}"/>
    <cellStyle name="Normal 2 2 4 4 2 4 2 3 2" xfId="34554" xr:uid="{E1D355EF-F679-46F5-B14C-816117E1F308}"/>
    <cellStyle name="Normal 2 2 4 4 2 4 2 4" xfId="34555" xr:uid="{B539BF6E-DA52-457F-BA3E-5F8B6F742758}"/>
    <cellStyle name="Normal 2 2 4 4 2 4 3" xfId="34556" xr:uid="{004759FB-8242-4AD1-A6EA-1E18FB894BF9}"/>
    <cellStyle name="Normal 2 2 4 4 2 4 3 2" xfId="34557" xr:uid="{5BB456EC-1FAD-41D8-9030-6D21C88ED917}"/>
    <cellStyle name="Normal 2 2 4 4 2 4 3 2 2" xfId="34558" xr:uid="{348AF693-AB46-4BFF-A12A-4A78FA2BE876}"/>
    <cellStyle name="Normal 2 2 4 4 2 4 3 3" xfId="34559" xr:uid="{46B10FA9-DB31-4CEB-946F-BE89F05E4F74}"/>
    <cellStyle name="Normal 2 2 4 4 2 4 4" xfId="34560" xr:uid="{5FE25747-7B33-4792-99D1-002F2DB424BA}"/>
    <cellStyle name="Normal 2 2 4 4 2 4 4 2" xfId="34561" xr:uid="{3407AA58-4E0E-40F9-9658-D4C4721ED5F5}"/>
    <cellStyle name="Normal 2 2 4 4 2 4 5" xfId="34562" xr:uid="{80A644FF-7A4E-470D-B9B1-04654424F337}"/>
    <cellStyle name="Normal 2 2 4 4 2 5" xfId="34563" xr:uid="{97C6DA4F-6D02-4943-8B0D-65C308D8DF66}"/>
    <cellStyle name="Normal 2 2 4 4 2 5 2" xfId="34564" xr:uid="{115D7E08-FAE7-4AC1-9F6B-C3E729504AE2}"/>
    <cellStyle name="Normal 2 2 4 4 2 5 2 2" xfId="34565" xr:uid="{D2550814-1598-4594-9B8E-63E06783C6E0}"/>
    <cellStyle name="Normal 2 2 4 4 2 5 2 2 2" xfId="34566" xr:uid="{16D6F50C-E9F4-467C-9DB9-BC328479CC15}"/>
    <cellStyle name="Normal 2 2 4 4 2 5 2 3" xfId="34567" xr:uid="{52701006-8B49-466C-B47C-4FDBEA2CBE6A}"/>
    <cellStyle name="Normal 2 2 4 4 2 5 3" xfId="34568" xr:uid="{25C02688-DB74-4810-A8A4-280D1E8508C7}"/>
    <cellStyle name="Normal 2 2 4 4 2 5 3 2" xfId="34569" xr:uid="{A1ECA255-E188-4651-8925-3D71F0D7B2C2}"/>
    <cellStyle name="Normal 2 2 4 4 2 5 4" xfId="34570" xr:uid="{A86039FE-49C6-4FFF-BEE8-5BAF56709FD8}"/>
    <cellStyle name="Normal 2 2 4 4 2 6" xfId="34571" xr:uid="{86DE209B-7CAE-441C-A6D2-7145C6EC5380}"/>
    <cellStyle name="Normal 2 2 4 4 2 6 2" xfId="34572" xr:uid="{34866978-B07C-40C4-8A68-C683AFC0E2CD}"/>
    <cellStyle name="Normal 2 2 4 4 2 6 2 2" xfId="34573" xr:uid="{0C7B51FA-C6A2-420A-8F36-9B1E707CA851}"/>
    <cellStyle name="Normal 2 2 4 4 2 6 3" xfId="34574" xr:uid="{10F46604-D41B-4C1C-98A8-5FF1A74B2A95}"/>
    <cellStyle name="Normal 2 2 4 4 2 7" xfId="34575" xr:uid="{1942C575-9066-4329-BE49-107F4FEECAA5}"/>
    <cellStyle name="Normal 2 2 4 4 2 7 2" xfId="34576" xr:uid="{D90B6347-8F6E-4939-948A-C758A766C279}"/>
    <cellStyle name="Normal 2 2 4 4 2 8" xfId="34577" xr:uid="{F0E857A7-4C54-41C9-BC4A-E95FF605D226}"/>
    <cellStyle name="Normal 2 2 4 4 3" xfId="34578" xr:uid="{F313141E-CCA4-4558-8F6B-2651C7E100C7}"/>
    <cellStyle name="Normal 2 2 4 4 3 2" xfId="34579" xr:uid="{DE1DFFD9-AC74-44A7-B9C6-F888FFD85DBC}"/>
    <cellStyle name="Normal 2 2 4 4 3 2 2" xfId="34580" xr:uid="{64DB5B7B-BBDF-4FF9-91CD-2CDFA951B995}"/>
    <cellStyle name="Normal 2 2 4 4 3 2 2 2" xfId="34581" xr:uid="{8678143C-75CE-4DA5-9920-BE5747EDC4C2}"/>
    <cellStyle name="Normal 2 2 4 4 3 2 2 2 2" xfId="34582" xr:uid="{8B70AAD3-6331-4F58-A604-ACC8656FD48C}"/>
    <cellStyle name="Normal 2 2 4 4 3 2 2 2 2 2" xfId="34583" xr:uid="{7C675D00-EE73-4CA2-B2B5-8B935958F164}"/>
    <cellStyle name="Normal 2 2 4 4 3 2 2 2 2 2 2" xfId="34584" xr:uid="{49934A21-2335-4608-AE07-E678A2C8496B}"/>
    <cellStyle name="Normal 2 2 4 4 3 2 2 2 2 3" xfId="34585" xr:uid="{96DB5EDD-AE84-48C0-95A2-8CF293BB90B3}"/>
    <cellStyle name="Normal 2 2 4 4 3 2 2 2 3" xfId="34586" xr:uid="{35C741CA-48A5-4BBF-886D-98DA4CAB39B9}"/>
    <cellStyle name="Normal 2 2 4 4 3 2 2 2 3 2" xfId="34587" xr:uid="{3EDE444F-8D04-4EC0-B28D-7BA7E8B6B0F2}"/>
    <cellStyle name="Normal 2 2 4 4 3 2 2 2 4" xfId="34588" xr:uid="{90D2A353-B058-40AE-AAB9-2AD1CF780339}"/>
    <cellStyle name="Normal 2 2 4 4 3 2 2 3" xfId="34589" xr:uid="{2AC21505-36F8-4BDF-91F1-D47EBB955F31}"/>
    <cellStyle name="Normal 2 2 4 4 3 2 2 3 2" xfId="34590" xr:uid="{4E0411B2-FA36-467E-BF63-9806B879AFD1}"/>
    <cellStyle name="Normal 2 2 4 4 3 2 2 3 2 2" xfId="34591" xr:uid="{466CC0F5-B24D-4502-B7F4-E0963BBF1AD7}"/>
    <cellStyle name="Normal 2 2 4 4 3 2 2 3 3" xfId="34592" xr:uid="{23C3F150-A47F-4158-AB64-ABD197BDF66A}"/>
    <cellStyle name="Normal 2 2 4 4 3 2 2 4" xfId="34593" xr:uid="{C9736779-3CFE-4C4C-894A-E6EAEE6EFB95}"/>
    <cellStyle name="Normal 2 2 4 4 3 2 2 4 2" xfId="34594" xr:uid="{E4346578-6ABF-4412-95D4-E1EDDBB66685}"/>
    <cellStyle name="Normal 2 2 4 4 3 2 2 5" xfId="34595" xr:uid="{D035B6C1-B5AD-4316-A40E-E33B297D7021}"/>
    <cellStyle name="Normal 2 2 4 4 3 2 3" xfId="34596" xr:uid="{F8C91D03-F43E-48BC-AF0C-21278B8ADD58}"/>
    <cellStyle name="Normal 2 2 4 4 3 2 3 2" xfId="34597" xr:uid="{2FC34F7B-5135-4393-B406-6D7D3CBAD123}"/>
    <cellStyle name="Normal 2 2 4 4 3 2 3 2 2" xfId="34598" xr:uid="{83288F19-3AFA-4A49-9F92-7B0272FBF865}"/>
    <cellStyle name="Normal 2 2 4 4 3 2 3 2 2 2" xfId="34599" xr:uid="{B012D304-7ED0-44ED-AFFD-B36DAB0D6686}"/>
    <cellStyle name="Normal 2 2 4 4 3 2 3 2 3" xfId="34600" xr:uid="{CD405CD8-5D24-4BC1-AB86-CEB07D1143C2}"/>
    <cellStyle name="Normal 2 2 4 4 3 2 3 3" xfId="34601" xr:uid="{E825EDD1-E45F-49E6-A6BD-5A92468F8807}"/>
    <cellStyle name="Normal 2 2 4 4 3 2 3 3 2" xfId="34602" xr:uid="{1990484C-D9F9-4B82-B7BA-C6C73742168B}"/>
    <cellStyle name="Normal 2 2 4 4 3 2 3 4" xfId="34603" xr:uid="{79845CD5-9AA9-44BB-AD13-A03B71EF3FEF}"/>
    <cellStyle name="Normal 2 2 4 4 3 2 4" xfId="34604" xr:uid="{697F8ACD-05D2-4669-8534-1BAFF85092A3}"/>
    <cellStyle name="Normal 2 2 4 4 3 2 4 2" xfId="34605" xr:uid="{EDC92B9D-39F0-40B6-9B35-E4AB2BCFB1A6}"/>
    <cellStyle name="Normal 2 2 4 4 3 2 4 2 2" xfId="34606" xr:uid="{BBD938D4-1507-43AF-8C09-759E45ACF82C}"/>
    <cellStyle name="Normal 2 2 4 4 3 2 4 3" xfId="34607" xr:uid="{3A1E3946-27D5-44D5-92F0-E8E4B5C265C4}"/>
    <cellStyle name="Normal 2 2 4 4 3 2 5" xfId="34608" xr:uid="{2BAB7DB9-BAD1-493B-936B-535F235A23F7}"/>
    <cellStyle name="Normal 2 2 4 4 3 2 5 2" xfId="34609" xr:uid="{13C2B572-4AA3-4402-911B-973CD0D62B78}"/>
    <cellStyle name="Normal 2 2 4 4 3 2 6" xfId="34610" xr:uid="{CC1A33F1-7C7D-49CA-8C9C-08C2CDAC0794}"/>
    <cellStyle name="Normal 2 2 4 4 3 3" xfId="34611" xr:uid="{D6EF9B81-C4DF-4312-AA28-82AC0A6CCD2D}"/>
    <cellStyle name="Normal 2 2 4 4 3 3 2" xfId="34612" xr:uid="{A6B41E5A-8CA7-4E55-A1D2-92609724EDEE}"/>
    <cellStyle name="Normal 2 2 4 4 3 3 2 2" xfId="34613" xr:uid="{F5D91735-8F85-4F57-B6C7-1F8A7B55BE42}"/>
    <cellStyle name="Normal 2 2 4 4 3 3 2 2 2" xfId="34614" xr:uid="{76C57E21-796F-41E5-9D7A-6140FDB113AF}"/>
    <cellStyle name="Normal 2 2 4 4 3 3 2 2 2 2" xfId="34615" xr:uid="{8E3A92DE-5430-4CAB-8C59-5098E95B3CAC}"/>
    <cellStyle name="Normal 2 2 4 4 3 3 2 2 3" xfId="34616" xr:uid="{7119D37C-EEA6-48E3-AA35-B08D46CE4348}"/>
    <cellStyle name="Normal 2 2 4 4 3 3 2 3" xfId="34617" xr:uid="{915FF7D7-1606-4505-ABC4-0AC5B25FF2CE}"/>
    <cellStyle name="Normal 2 2 4 4 3 3 2 3 2" xfId="34618" xr:uid="{0AF3EE82-C4F9-4562-915E-5CDC6ECD1BC1}"/>
    <cellStyle name="Normal 2 2 4 4 3 3 2 4" xfId="34619" xr:uid="{359D2E81-668D-4E21-8468-BB9B1196CE1D}"/>
    <cellStyle name="Normal 2 2 4 4 3 3 3" xfId="34620" xr:uid="{D0468E4B-C758-4004-97EE-D6AA1B18E899}"/>
    <cellStyle name="Normal 2 2 4 4 3 3 3 2" xfId="34621" xr:uid="{F1B951D7-965B-4C42-A9F1-02CC0DBEB2CB}"/>
    <cellStyle name="Normal 2 2 4 4 3 3 3 2 2" xfId="34622" xr:uid="{EC78EC18-800B-4821-9897-632E8D62375C}"/>
    <cellStyle name="Normal 2 2 4 4 3 3 3 3" xfId="34623" xr:uid="{17078A93-564C-4993-A4E7-18BE8E2415E6}"/>
    <cellStyle name="Normal 2 2 4 4 3 3 4" xfId="34624" xr:uid="{F0E1CA66-B12E-4492-BFBF-43FFDF1E2668}"/>
    <cellStyle name="Normal 2 2 4 4 3 3 4 2" xfId="34625" xr:uid="{BA9AD71E-C3BB-48A6-9A0E-7DA676F5D317}"/>
    <cellStyle name="Normal 2 2 4 4 3 3 5" xfId="34626" xr:uid="{8D5D90A2-164C-4D02-A154-FD2A2F95C004}"/>
    <cellStyle name="Normal 2 2 4 4 3 4" xfId="34627" xr:uid="{F6737BC4-6C00-4941-A704-F9678E00E60F}"/>
    <cellStyle name="Normal 2 2 4 4 3 4 2" xfId="34628" xr:uid="{B3E109CB-F3CD-4AC3-8326-E52A9E48989E}"/>
    <cellStyle name="Normal 2 2 4 4 3 4 2 2" xfId="34629" xr:uid="{DE6BB4DC-4BFE-4A0B-AC50-741B6AC1BA5D}"/>
    <cellStyle name="Normal 2 2 4 4 3 4 2 2 2" xfId="34630" xr:uid="{AFDE060C-7672-49B6-B0FA-0B92A2909FEC}"/>
    <cellStyle name="Normal 2 2 4 4 3 4 2 3" xfId="34631" xr:uid="{4E0E2B9B-0691-4DA3-BCF2-18BE50935D03}"/>
    <cellStyle name="Normal 2 2 4 4 3 4 3" xfId="34632" xr:uid="{079FE9A5-FD6D-47D1-A453-76A11A62BBC6}"/>
    <cellStyle name="Normal 2 2 4 4 3 4 3 2" xfId="34633" xr:uid="{C8C50BA6-919B-4A31-9A3D-36FF549894F3}"/>
    <cellStyle name="Normal 2 2 4 4 3 4 4" xfId="34634" xr:uid="{9A48CC3D-F522-4BD9-9C4C-E8C94F729155}"/>
    <cellStyle name="Normal 2 2 4 4 3 5" xfId="34635" xr:uid="{949090FB-D5D5-44B1-AF0A-55422137006C}"/>
    <cellStyle name="Normal 2 2 4 4 3 5 2" xfId="34636" xr:uid="{3391ABED-26C1-4179-9848-898AF38018F5}"/>
    <cellStyle name="Normal 2 2 4 4 3 5 2 2" xfId="34637" xr:uid="{BA8C7908-A40C-4943-B2D7-0E98EB7C828A}"/>
    <cellStyle name="Normal 2 2 4 4 3 5 3" xfId="34638" xr:uid="{EBE8BE06-0B2C-4460-BE0A-81CEECC5430C}"/>
    <cellStyle name="Normal 2 2 4 4 3 6" xfId="34639" xr:uid="{E6240C93-24BA-4FFD-B427-E6EBD2554C80}"/>
    <cellStyle name="Normal 2 2 4 4 3 6 2" xfId="34640" xr:uid="{B5AF61F3-CAB0-4A40-BCB5-CED2BF726A0C}"/>
    <cellStyle name="Normal 2 2 4 4 3 7" xfId="34641" xr:uid="{0BA752DF-E5B5-4FCE-A25E-036F4A013B46}"/>
    <cellStyle name="Normal 2 2 4 4 4" xfId="34642" xr:uid="{3B8D6AEB-D772-4398-806D-3CE32C622B9D}"/>
    <cellStyle name="Normal 2 2 4 4 4 2" xfId="34643" xr:uid="{B9A2A2A0-9482-47D9-AF03-250FB7F80A93}"/>
    <cellStyle name="Normal 2 2 4 4 4 2 2" xfId="34644" xr:uid="{E1FE2495-9B29-488A-90C1-CA967B51B6A0}"/>
    <cellStyle name="Normal 2 2 4 4 4 2 2 2" xfId="34645" xr:uid="{F9AA79F3-6548-4FDF-9CD1-7AE519CCEC16}"/>
    <cellStyle name="Normal 2 2 4 4 4 2 2 2 2" xfId="34646" xr:uid="{EA83EDB5-D9C0-49F4-B340-FFE90BD36227}"/>
    <cellStyle name="Normal 2 2 4 4 4 2 2 2 2 2" xfId="34647" xr:uid="{C75E6A55-44DA-425E-9F66-1226E4F23A35}"/>
    <cellStyle name="Normal 2 2 4 4 4 2 2 2 3" xfId="34648" xr:uid="{479B231A-D007-42B4-A1E7-11F279A489DB}"/>
    <cellStyle name="Normal 2 2 4 4 4 2 2 3" xfId="34649" xr:uid="{DAA92FD6-B649-45A8-924B-7D681DF3BF79}"/>
    <cellStyle name="Normal 2 2 4 4 4 2 2 3 2" xfId="34650" xr:uid="{BE2671B1-D871-4C5E-96D8-743D7832B248}"/>
    <cellStyle name="Normal 2 2 4 4 4 2 2 4" xfId="34651" xr:uid="{995576E7-2163-45AB-9798-067DEFD2C103}"/>
    <cellStyle name="Normal 2 2 4 4 4 2 3" xfId="34652" xr:uid="{2D5FCE60-FF1A-4CB1-B61A-E7A6689B3B30}"/>
    <cellStyle name="Normal 2 2 4 4 4 2 3 2" xfId="34653" xr:uid="{A88FC805-572F-47E8-A31B-DE917D3F3389}"/>
    <cellStyle name="Normal 2 2 4 4 4 2 3 2 2" xfId="34654" xr:uid="{9E6EDC2E-FD01-4C10-BA9F-4B37908D5430}"/>
    <cellStyle name="Normal 2 2 4 4 4 2 3 3" xfId="34655" xr:uid="{A67ACC2B-A34F-4859-AC00-2DCAF58E7EFF}"/>
    <cellStyle name="Normal 2 2 4 4 4 2 4" xfId="34656" xr:uid="{3A62D63B-3E2D-4CCE-ADA5-FFF8A73E964B}"/>
    <cellStyle name="Normal 2 2 4 4 4 2 4 2" xfId="34657" xr:uid="{0A3ADC27-93AD-4641-A3E6-45088C3E5681}"/>
    <cellStyle name="Normal 2 2 4 4 4 2 5" xfId="34658" xr:uid="{8CEB4D31-D878-47AD-A35F-F18A182FB04D}"/>
    <cellStyle name="Normal 2 2 4 4 4 3" xfId="34659" xr:uid="{127929E7-2ADF-4DB0-A4CC-CD02F9539EDF}"/>
    <cellStyle name="Normal 2 2 4 4 4 3 2" xfId="34660" xr:uid="{3F2A683D-E3BF-4573-9CCE-D558E56C565B}"/>
    <cellStyle name="Normal 2 2 4 4 4 3 2 2" xfId="34661" xr:uid="{D94ECE7C-C066-4BDD-808F-09C8576F9558}"/>
    <cellStyle name="Normal 2 2 4 4 4 3 2 2 2" xfId="34662" xr:uid="{46AF4992-FAD0-4C58-9B8A-CE95B40F7198}"/>
    <cellStyle name="Normal 2 2 4 4 4 3 2 3" xfId="34663" xr:uid="{AB894962-B06B-4397-87C3-AFE6BF1AED54}"/>
    <cellStyle name="Normal 2 2 4 4 4 3 3" xfId="34664" xr:uid="{E566AE64-3D2B-43D4-89BA-3DAAE94BE7FD}"/>
    <cellStyle name="Normal 2 2 4 4 4 3 3 2" xfId="34665" xr:uid="{2D469CF2-5A31-4852-BCCF-3E0F5C9E40E8}"/>
    <cellStyle name="Normal 2 2 4 4 4 3 4" xfId="34666" xr:uid="{048A3E30-06D7-45E6-B08E-3DFFD683E093}"/>
    <cellStyle name="Normal 2 2 4 4 4 4" xfId="34667" xr:uid="{E484363E-CDF1-4416-867E-0185CD3362E2}"/>
    <cellStyle name="Normal 2 2 4 4 4 4 2" xfId="34668" xr:uid="{71432737-BF07-4A3B-88E1-DB26C8B3E4A0}"/>
    <cellStyle name="Normal 2 2 4 4 4 4 2 2" xfId="34669" xr:uid="{D6F70046-2095-4169-87AA-6E81280B55DB}"/>
    <cellStyle name="Normal 2 2 4 4 4 4 3" xfId="34670" xr:uid="{626BEFA4-9BFD-4BDB-B831-C0BE5F255CDD}"/>
    <cellStyle name="Normal 2 2 4 4 4 5" xfId="34671" xr:uid="{E4362957-A2F0-4BC7-B873-8D4DDF0BB04C}"/>
    <cellStyle name="Normal 2 2 4 4 4 5 2" xfId="34672" xr:uid="{9BAB1484-7BC1-4117-895D-BC9098CBFA33}"/>
    <cellStyle name="Normal 2 2 4 4 4 6" xfId="34673" xr:uid="{16215379-8349-49F6-9D1A-C07F90B14F0C}"/>
    <cellStyle name="Normal 2 2 4 4 5" xfId="34674" xr:uid="{42E749D6-E5DF-46F2-91D8-7DB237F30F61}"/>
    <cellStyle name="Normal 2 2 4 4 5 2" xfId="34675" xr:uid="{8531FC3D-AB71-42E3-979D-B7E1728A6049}"/>
    <cellStyle name="Normal 2 2 4 4 5 2 2" xfId="34676" xr:uid="{BDBEC0CA-B2A8-49D0-9402-36254E41F3DF}"/>
    <cellStyle name="Normal 2 2 4 4 5 2 2 2" xfId="34677" xr:uid="{73EBE134-B1ED-4791-886C-C16C89D45508}"/>
    <cellStyle name="Normal 2 2 4 4 5 2 2 2 2" xfId="34678" xr:uid="{9DB0E98A-6178-4823-8E85-685C85653134}"/>
    <cellStyle name="Normal 2 2 4 4 5 2 2 3" xfId="34679" xr:uid="{A497509F-FD56-4769-A9BB-BA67EF98C5E8}"/>
    <cellStyle name="Normal 2 2 4 4 5 2 3" xfId="34680" xr:uid="{BFFF76C3-0BA4-4104-BCB8-2B42A0B6E691}"/>
    <cellStyle name="Normal 2 2 4 4 5 2 3 2" xfId="34681" xr:uid="{225CF3B7-B337-427F-A131-DF5B6546FB54}"/>
    <cellStyle name="Normal 2 2 4 4 5 2 4" xfId="34682" xr:uid="{800FF1D8-0F5B-462E-9F00-86684AF45188}"/>
    <cellStyle name="Normal 2 2 4 4 5 3" xfId="34683" xr:uid="{8EAC9E68-9361-4C4D-B51A-AD04FC6B61E5}"/>
    <cellStyle name="Normal 2 2 4 4 5 3 2" xfId="34684" xr:uid="{3B0B5C19-4EC9-4382-9373-19EECF5D9F4A}"/>
    <cellStyle name="Normal 2 2 4 4 5 3 2 2" xfId="34685" xr:uid="{6DD495FE-41A6-496F-A651-6CAB8990DDC1}"/>
    <cellStyle name="Normal 2 2 4 4 5 3 3" xfId="34686" xr:uid="{E8DEDCF6-217F-4A0C-8425-D94724E50AFF}"/>
    <cellStyle name="Normal 2 2 4 4 5 4" xfId="34687" xr:uid="{E68CA8E0-F760-4FE7-B9DB-8ACAB7CF17BE}"/>
    <cellStyle name="Normal 2 2 4 4 5 4 2" xfId="34688" xr:uid="{BFFAA1D6-9C7D-4A28-960F-6C498E5C896A}"/>
    <cellStyle name="Normal 2 2 4 4 5 5" xfId="34689" xr:uid="{EE8FE352-B8F3-46DA-B92D-C67BE5AC291C}"/>
    <cellStyle name="Normal 2 2 4 4 6" xfId="34690" xr:uid="{7BA62BBE-C9CA-4344-B43A-E4F4A8640EE5}"/>
    <cellStyle name="Normal 2 2 4 4 6 2" xfId="34691" xr:uid="{A16E5CF8-95A8-43FF-9B2C-AAE59028DBDF}"/>
    <cellStyle name="Normal 2 2 4 4 6 2 2" xfId="34692" xr:uid="{0C671B5F-37E3-4689-810F-5474245A544D}"/>
    <cellStyle name="Normal 2 2 4 4 6 2 2 2" xfId="34693" xr:uid="{F4A8F744-026D-47A6-B674-60AEBE113814}"/>
    <cellStyle name="Normal 2 2 4 4 6 2 3" xfId="34694" xr:uid="{4C808571-7DCD-4161-A3D6-B0B8EBE3E4E5}"/>
    <cellStyle name="Normal 2 2 4 4 6 3" xfId="34695" xr:uid="{5C5CD448-0CD5-4D9F-AC83-68A2A52C5849}"/>
    <cellStyle name="Normal 2 2 4 4 6 3 2" xfId="34696" xr:uid="{A191B89A-241B-4E69-8E08-339BE177F54A}"/>
    <cellStyle name="Normal 2 2 4 4 6 4" xfId="34697" xr:uid="{E5DFAC42-7012-4881-BBD9-DAA2BF0A5D8A}"/>
    <cellStyle name="Normal 2 2 4 4 7" xfId="34698" xr:uid="{5C998F9B-157A-4791-95B2-9F9271A2933E}"/>
    <cellStyle name="Normal 2 2 4 4 7 2" xfId="34699" xr:uid="{955D1A6F-858D-48ED-8026-78381DF75190}"/>
    <cellStyle name="Normal 2 2 4 4 7 2 2" xfId="34700" xr:uid="{EA4414AE-97CC-4D23-9EB9-36E02A5B0879}"/>
    <cellStyle name="Normal 2 2 4 4 7 3" xfId="34701" xr:uid="{3089408E-125C-4B31-8119-B005CE5801BC}"/>
    <cellStyle name="Normal 2 2 4 4 8" xfId="34702" xr:uid="{13916F53-F5EF-49E4-B192-AF2D26E99F7F}"/>
    <cellStyle name="Normal 2 2 4 4 8 2" xfId="34703" xr:uid="{E234E17A-A9A7-4CB8-9BE7-117EFB289BCE}"/>
    <cellStyle name="Normal 2 2 4 4 9" xfId="34704" xr:uid="{90638643-8B02-48E5-94DF-FAAA13D6D18C}"/>
    <cellStyle name="Normal 2 2 4 5" xfId="34705" xr:uid="{051C8657-38C6-459C-895B-1AC1C84A5203}"/>
    <cellStyle name="Normal 2 2 4 5 2" xfId="34706" xr:uid="{4A67154A-F2BD-44CD-B712-3CAB37844284}"/>
    <cellStyle name="Normal 2 2 4 5 2 2" xfId="34707" xr:uid="{D0F7C17E-5561-4A88-8423-00C5DB6C0FF7}"/>
    <cellStyle name="Normal 2 2 4 5 2 2 2" xfId="34708" xr:uid="{8B8EEC93-3187-4C0C-8256-B2D456D52326}"/>
    <cellStyle name="Normal 2 2 4 5 2 2 2 2" xfId="34709" xr:uid="{35E52AC8-B128-493F-AE09-216DE3851B90}"/>
    <cellStyle name="Normal 2 2 4 5 2 2 2 2 2" xfId="34710" xr:uid="{07099A2E-DC90-4583-BEBC-2F6FDE1382A6}"/>
    <cellStyle name="Normal 2 2 4 5 2 2 2 2 2 2" xfId="34711" xr:uid="{464ACB5A-A56C-4E46-B9C8-854A09291893}"/>
    <cellStyle name="Normal 2 2 4 5 2 2 2 2 2 2 2" xfId="34712" xr:uid="{616BDC8D-053F-4D5B-859B-A801864893C6}"/>
    <cellStyle name="Normal 2 2 4 5 2 2 2 2 2 3" xfId="34713" xr:uid="{ACF330A6-3849-49CD-A1B3-D5E3C488552C}"/>
    <cellStyle name="Normal 2 2 4 5 2 2 2 2 3" xfId="34714" xr:uid="{D1E7D24A-C5DD-4F52-90C9-D03214EC7FC4}"/>
    <cellStyle name="Normal 2 2 4 5 2 2 2 2 3 2" xfId="34715" xr:uid="{D0E19339-9686-46A5-B9FD-7FB111F96EA9}"/>
    <cellStyle name="Normal 2 2 4 5 2 2 2 2 4" xfId="34716" xr:uid="{DB419F1F-E7F0-4110-BCCE-4E94F2DEAE03}"/>
    <cellStyle name="Normal 2 2 4 5 2 2 2 3" xfId="34717" xr:uid="{70090FC5-C5D8-4B30-BCFA-771852B4D35B}"/>
    <cellStyle name="Normal 2 2 4 5 2 2 2 3 2" xfId="34718" xr:uid="{CC9F3F6C-C8C1-4BE8-8936-A4B4720D9390}"/>
    <cellStyle name="Normal 2 2 4 5 2 2 2 3 2 2" xfId="34719" xr:uid="{D5CEA3F0-8E62-4A31-B0CE-17DB5541285C}"/>
    <cellStyle name="Normal 2 2 4 5 2 2 2 3 3" xfId="34720" xr:uid="{001B3DF1-2BA0-4C57-83D1-00E89303EA97}"/>
    <cellStyle name="Normal 2 2 4 5 2 2 2 4" xfId="34721" xr:uid="{479697EE-D721-4E90-97AA-F8BEADE7F8DE}"/>
    <cellStyle name="Normal 2 2 4 5 2 2 2 4 2" xfId="34722" xr:uid="{08B845B7-AC64-4F9B-B060-FE446A3A8FC3}"/>
    <cellStyle name="Normal 2 2 4 5 2 2 2 5" xfId="34723" xr:uid="{4A601E25-8581-489A-9257-40390D923BFC}"/>
    <cellStyle name="Normal 2 2 4 5 2 2 3" xfId="34724" xr:uid="{88753E82-A203-446E-9E2D-D22A563FE4ED}"/>
    <cellStyle name="Normal 2 2 4 5 2 2 3 2" xfId="34725" xr:uid="{B4E3068E-D8F3-4C3A-AD40-6EBC4A855AEF}"/>
    <cellStyle name="Normal 2 2 4 5 2 2 3 2 2" xfId="34726" xr:uid="{BF3CA9F3-3000-49A8-90A0-D2A6C9A5E9DC}"/>
    <cellStyle name="Normal 2 2 4 5 2 2 3 2 2 2" xfId="34727" xr:uid="{68539C4A-D149-4654-A2D3-A1126FBA6084}"/>
    <cellStyle name="Normal 2 2 4 5 2 2 3 2 3" xfId="34728" xr:uid="{4C9E63BF-350D-4B79-8CC3-99E6D918CCD8}"/>
    <cellStyle name="Normal 2 2 4 5 2 2 3 3" xfId="34729" xr:uid="{1B6EE702-C13C-461D-971C-B8D12BA4E6CD}"/>
    <cellStyle name="Normal 2 2 4 5 2 2 3 3 2" xfId="34730" xr:uid="{8DF6DC3D-C187-476A-993D-D844FFF9613B}"/>
    <cellStyle name="Normal 2 2 4 5 2 2 3 4" xfId="34731" xr:uid="{EAB2F212-4B31-4F18-8B0F-E4D93AA3E41B}"/>
    <cellStyle name="Normal 2 2 4 5 2 2 4" xfId="34732" xr:uid="{3C2DAB9B-401B-478B-B4F0-1F720B20ADEA}"/>
    <cellStyle name="Normal 2 2 4 5 2 2 4 2" xfId="34733" xr:uid="{415DE4B4-6525-4546-A29C-7E592E18E676}"/>
    <cellStyle name="Normal 2 2 4 5 2 2 4 2 2" xfId="34734" xr:uid="{AE05D559-6D5D-45D9-A89B-8DA42E02548E}"/>
    <cellStyle name="Normal 2 2 4 5 2 2 4 3" xfId="34735" xr:uid="{AA84EC1D-B55F-483C-89D0-14847C824309}"/>
    <cellStyle name="Normal 2 2 4 5 2 2 5" xfId="34736" xr:uid="{479528C7-05E2-4257-8B44-F6E8DC0819BD}"/>
    <cellStyle name="Normal 2 2 4 5 2 2 5 2" xfId="34737" xr:uid="{975CE2B1-90A1-464F-81DE-DD5ED3D1ECB1}"/>
    <cellStyle name="Normal 2 2 4 5 2 2 6" xfId="34738" xr:uid="{333EF058-1CF4-46DE-A631-2EAA51F807CD}"/>
    <cellStyle name="Normal 2 2 4 5 2 3" xfId="34739" xr:uid="{48785501-4C35-4051-B5BE-79C87EBE67BD}"/>
    <cellStyle name="Normal 2 2 4 5 2 3 2" xfId="34740" xr:uid="{5D674B0F-141E-4692-8BD6-5C79496F83B3}"/>
    <cellStyle name="Normal 2 2 4 5 2 3 2 2" xfId="34741" xr:uid="{FC839A59-CCD2-4EA7-821E-6456BEA08A55}"/>
    <cellStyle name="Normal 2 2 4 5 2 3 2 2 2" xfId="34742" xr:uid="{ADDCFBD2-A9DD-4E13-BA23-0FE00BC21FCC}"/>
    <cellStyle name="Normal 2 2 4 5 2 3 2 2 2 2" xfId="34743" xr:uid="{127734DF-84E0-46F2-BEF7-CB3D5A39C56B}"/>
    <cellStyle name="Normal 2 2 4 5 2 3 2 2 3" xfId="34744" xr:uid="{1542EBE2-874E-4610-BA0D-6450920D5EB1}"/>
    <cellStyle name="Normal 2 2 4 5 2 3 2 3" xfId="34745" xr:uid="{AB3EC6C0-CBE9-47FD-A2F7-EC69D3F3E1BB}"/>
    <cellStyle name="Normal 2 2 4 5 2 3 2 3 2" xfId="34746" xr:uid="{9467F324-572B-440A-B30A-5EADD4FC178F}"/>
    <cellStyle name="Normal 2 2 4 5 2 3 2 4" xfId="34747" xr:uid="{3277F8EF-C8F2-4D9D-8612-FE7AB29B4EE3}"/>
    <cellStyle name="Normal 2 2 4 5 2 3 3" xfId="34748" xr:uid="{EFF185C2-DDEE-4F31-B859-5DF448A01314}"/>
    <cellStyle name="Normal 2 2 4 5 2 3 3 2" xfId="34749" xr:uid="{3E32EDD1-0CFF-43D2-99A0-97D454ED901D}"/>
    <cellStyle name="Normal 2 2 4 5 2 3 3 2 2" xfId="34750" xr:uid="{F26B404B-E321-4EE4-AEDB-5C1B3F5C8390}"/>
    <cellStyle name="Normal 2 2 4 5 2 3 3 3" xfId="34751" xr:uid="{DA688488-9C92-4A0A-9A6B-1B47DA11FC5A}"/>
    <cellStyle name="Normal 2 2 4 5 2 3 4" xfId="34752" xr:uid="{CFB93C82-3064-4D84-BCB8-E9C6F1867005}"/>
    <cellStyle name="Normal 2 2 4 5 2 3 4 2" xfId="34753" xr:uid="{138E2F15-4C50-4712-8DA1-0DFCC3D56FF0}"/>
    <cellStyle name="Normal 2 2 4 5 2 3 5" xfId="34754" xr:uid="{9DDE22FA-FB6F-45BB-BEF0-CE924D756589}"/>
    <cellStyle name="Normal 2 2 4 5 2 4" xfId="34755" xr:uid="{95FB42A0-515D-4C91-B874-66885C954DFA}"/>
    <cellStyle name="Normal 2 2 4 5 2 4 2" xfId="34756" xr:uid="{605BE644-7453-4646-B34F-9C99B70842D5}"/>
    <cellStyle name="Normal 2 2 4 5 2 4 2 2" xfId="34757" xr:uid="{145DFDDD-336E-426D-A630-DF99E827A5CC}"/>
    <cellStyle name="Normal 2 2 4 5 2 4 2 2 2" xfId="34758" xr:uid="{704F981B-E3D6-4042-905B-1C907A93DB8A}"/>
    <cellStyle name="Normal 2 2 4 5 2 4 2 3" xfId="34759" xr:uid="{BA92070B-F897-4F57-BB96-47AD79BB6235}"/>
    <cellStyle name="Normal 2 2 4 5 2 4 3" xfId="34760" xr:uid="{31F3ABF4-331B-4572-ABFC-F3EBB14834D4}"/>
    <cellStyle name="Normal 2 2 4 5 2 4 3 2" xfId="34761" xr:uid="{6B571FC7-4614-4B95-ADE5-C22E6B2D83F7}"/>
    <cellStyle name="Normal 2 2 4 5 2 4 4" xfId="34762" xr:uid="{54D61E7C-E3EA-457D-9909-D1EC6D9A0AA2}"/>
    <cellStyle name="Normal 2 2 4 5 2 5" xfId="34763" xr:uid="{020A8857-0D40-4897-9CB3-635B0C926ED9}"/>
    <cellStyle name="Normal 2 2 4 5 2 5 2" xfId="34764" xr:uid="{FC80A64B-7D64-42B0-84E0-AB1A40E92954}"/>
    <cellStyle name="Normal 2 2 4 5 2 5 2 2" xfId="34765" xr:uid="{508587E5-F925-474D-9E11-D3528387B978}"/>
    <cellStyle name="Normal 2 2 4 5 2 5 3" xfId="34766" xr:uid="{01F5D001-57A2-4A7E-A636-20DD0091DA70}"/>
    <cellStyle name="Normal 2 2 4 5 2 6" xfId="34767" xr:uid="{3A91E09E-7B46-41AF-8A2F-68DA5BB234C6}"/>
    <cellStyle name="Normal 2 2 4 5 2 6 2" xfId="34768" xr:uid="{3C6C989B-2124-4211-80EA-70B3932C67FF}"/>
    <cellStyle name="Normal 2 2 4 5 2 7" xfId="34769" xr:uid="{4B5CC858-9F1E-41C5-9097-07A42A2AFC7A}"/>
    <cellStyle name="Normal 2 2 4 5 3" xfId="34770" xr:uid="{69E1B72D-B6E4-4BBC-86A4-FAEF72948D41}"/>
    <cellStyle name="Normal 2 2 4 5 3 2" xfId="34771" xr:uid="{8B8E01BA-2360-4052-8836-F1311C9EA9F2}"/>
    <cellStyle name="Normal 2 2 4 5 3 2 2" xfId="34772" xr:uid="{0029B5B7-908B-4AA2-B14F-CC2024CB6A1A}"/>
    <cellStyle name="Normal 2 2 4 5 3 2 2 2" xfId="34773" xr:uid="{23CABCFC-93D7-43B2-8FFB-D0CE0F750FE0}"/>
    <cellStyle name="Normal 2 2 4 5 3 2 2 2 2" xfId="34774" xr:uid="{B967C0E3-6BCE-479B-97D6-24A38530D73A}"/>
    <cellStyle name="Normal 2 2 4 5 3 2 2 2 2 2" xfId="34775" xr:uid="{878C2665-3DC1-4B32-BDC5-2C899114437F}"/>
    <cellStyle name="Normal 2 2 4 5 3 2 2 2 3" xfId="34776" xr:uid="{E3A9F814-61C5-407F-8129-826A07C53C3B}"/>
    <cellStyle name="Normal 2 2 4 5 3 2 2 3" xfId="34777" xr:uid="{9E777C20-A824-403D-95A3-DE1774157B1C}"/>
    <cellStyle name="Normal 2 2 4 5 3 2 2 3 2" xfId="34778" xr:uid="{EF7F99A9-F680-4652-8400-BF0523711E9F}"/>
    <cellStyle name="Normal 2 2 4 5 3 2 2 4" xfId="34779" xr:uid="{F1A1CA3B-61FB-45DA-9594-26C2D1820646}"/>
    <cellStyle name="Normal 2 2 4 5 3 2 3" xfId="34780" xr:uid="{7F6E8F26-EB88-4471-B572-740B8FFA72F9}"/>
    <cellStyle name="Normal 2 2 4 5 3 2 3 2" xfId="34781" xr:uid="{23DD3E78-C308-4546-B52D-040878576969}"/>
    <cellStyle name="Normal 2 2 4 5 3 2 3 2 2" xfId="34782" xr:uid="{9751BFBE-C94B-4B45-B264-09B1DDCB5C5C}"/>
    <cellStyle name="Normal 2 2 4 5 3 2 3 3" xfId="34783" xr:uid="{14E5391D-EEF5-4787-9D07-09730B863996}"/>
    <cellStyle name="Normal 2 2 4 5 3 2 4" xfId="34784" xr:uid="{DAC62065-1E76-4E79-9753-6C23FD4035E8}"/>
    <cellStyle name="Normal 2 2 4 5 3 2 4 2" xfId="34785" xr:uid="{7DD440F9-4F3F-4966-A3C8-502863B7EE4D}"/>
    <cellStyle name="Normal 2 2 4 5 3 2 5" xfId="34786" xr:uid="{09592E96-88D2-4A4B-A483-4352EC1BBED0}"/>
    <cellStyle name="Normal 2 2 4 5 3 3" xfId="34787" xr:uid="{690A7DFC-427A-4D55-8963-926F0069F166}"/>
    <cellStyle name="Normal 2 2 4 5 3 3 2" xfId="34788" xr:uid="{4EF3C1F3-A13D-4BE5-86D3-B225648155A3}"/>
    <cellStyle name="Normal 2 2 4 5 3 3 2 2" xfId="34789" xr:uid="{2E9F29D3-2946-4AA3-A2F3-2FC05C32F47B}"/>
    <cellStyle name="Normal 2 2 4 5 3 3 2 2 2" xfId="34790" xr:uid="{2866B860-C519-417C-9B40-AF145EB50EEA}"/>
    <cellStyle name="Normal 2 2 4 5 3 3 2 3" xfId="34791" xr:uid="{E78B75A5-D416-45DD-984B-5DDD0339EEA9}"/>
    <cellStyle name="Normal 2 2 4 5 3 3 3" xfId="34792" xr:uid="{4E9168E6-C6CE-4CC7-8AE9-3469C327ECEE}"/>
    <cellStyle name="Normal 2 2 4 5 3 3 3 2" xfId="34793" xr:uid="{1B70B5F1-AFB2-4FBB-9118-FAC6B82FCF9C}"/>
    <cellStyle name="Normal 2 2 4 5 3 3 4" xfId="34794" xr:uid="{D0459A27-9CFB-4924-B4BE-C426076534CA}"/>
    <cellStyle name="Normal 2 2 4 5 3 4" xfId="34795" xr:uid="{04480F21-59DC-44B9-9CBD-601471B68B87}"/>
    <cellStyle name="Normal 2 2 4 5 3 4 2" xfId="34796" xr:uid="{EAAC8E23-1278-410A-87D5-B1DD2726478C}"/>
    <cellStyle name="Normal 2 2 4 5 3 4 2 2" xfId="34797" xr:uid="{FEAF5FF1-F6CD-4360-9011-64FA13D638E4}"/>
    <cellStyle name="Normal 2 2 4 5 3 4 3" xfId="34798" xr:uid="{D3ABD2BE-09F8-4808-95D9-16938919EB3C}"/>
    <cellStyle name="Normal 2 2 4 5 3 5" xfId="34799" xr:uid="{F24A9A4B-7A12-42A4-BA27-D2AB3AA8D289}"/>
    <cellStyle name="Normal 2 2 4 5 3 5 2" xfId="34800" xr:uid="{E75BB147-C3A8-4F88-BF2D-1F126E00651F}"/>
    <cellStyle name="Normal 2 2 4 5 3 6" xfId="34801" xr:uid="{DEBFEFCC-A6DB-4E47-9B84-AA1D881B487F}"/>
    <cellStyle name="Normal 2 2 4 5 4" xfId="34802" xr:uid="{FE8B8824-B531-48CD-8CB1-5B05C96F0752}"/>
    <cellStyle name="Normal 2 2 4 5 4 2" xfId="34803" xr:uid="{AEC1C3AA-456B-4E6E-A3D1-628F1C6AAE7C}"/>
    <cellStyle name="Normal 2 2 4 5 4 2 2" xfId="34804" xr:uid="{1116F2B2-8A9A-4D87-B2A7-0CEF16CC28D4}"/>
    <cellStyle name="Normal 2 2 4 5 4 2 2 2" xfId="34805" xr:uid="{704691C9-8C84-42B8-A56F-23DE60319C9F}"/>
    <cellStyle name="Normal 2 2 4 5 4 2 2 2 2" xfId="34806" xr:uid="{7F5F6500-BDF6-4733-9844-8213C5E0A800}"/>
    <cellStyle name="Normal 2 2 4 5 4 2 2 3" xfId="34807" xr:uid="{310E227E-059F-4BDB-964F-A54CD25862EF}"/>
    <cellStyle name="Normal 2 2 4 5 4 2 3" xfId="34808" xr:uid="{2F34898A-924E-4F8A-BB7C-5558E2E05FF8}"/>
    <cellStyle name="Normal 2 2 4 5 4 2 3 2" xfId="34809" xr:uid="{00916F57-1DDE-427E-B311-CB83355F5479}"/>
    <cellStyle name="Normal 2 2 4 5 4 2 4" xfId="34810" xr:uid="{B329A35A-D36D-4493-A895-2375FDBEDB32}"/>
    <cellStyle name="Normal 2 2 4 5 4 3" xfId="34811" xr:uid="{CEE48DB0-0EDE-45A9-9B0B-A00AB57CCC2E}"/>
    <cellStyle name="Normal 2 2 4 5 4 3 2" xfId="34812" xr:uid="{663F846C-7C0E-4E8D-BB6B-AB884931741E}"/>
    <cellStyle name="Normal 2 2 4 5 4 3 2 2" xfId="34813" xr:uid="{C02446FF-B7CC-46A8-9C6E-FEB4FFC01D45}"/>
    <cellStyle name="Normal 2 2 4 5 4 3 3" xfId="34814" xr:uid="{002F71C9-A255-4290-8C57-D5E77B8CB3A9}"/>
    <cellStyle name="Normal 2 2 4 5 4 4" xfId="34815" xr:uid="{87AC8458-1E32-41F4-95F0-38607D2A6555}"/>
    <cellStyle name="Normal 2 2 4 5 4 4 2" xfId="34816" xr:uid="{F06589B7-AFC1-4079-A15F-20ADB1C63EB2}"/>
    <cellStyle name="Normal 2 2 4 5 4 5" xfId="34817" xr:uid="{E023ED82-880F-4A7F-8E58-E218506E89B3}"/>
    <cellStyle name="Normal 2 2 4 5 5" xfId="34818" xr:uid="{FCABD0D8-1710-4C08-A3D6-12006AB78DB9}"/>
    <cellStyle name="Normal 2 2 4 5 5 2" xfId="34819" xr:uid="{12AE32A6-F0CA-4AAB-8AD6-D9100B8FD5B5}"/>
    <cellStyle name="Normal 2 2 4 5 5 2 2" xfId="34820" xr:uid="{664B6129-153A-44A0-BA64-2D92EB335A2D}"/>
    <cellStyle name="Normal 2 2 4 5 5 2 2 2" xfId="34821" xr:uid="{7541DD77-B229-44A2-B76E-A557773EEAFD}"/>
    <cellStyle name="Normal 2 2 4 5 5 2 3" xfId="34822" xr:uid="{DBC69FC8-D9FD-44C6-87EA-1BD7CBAB0BDB}"/>
    <cellStyle name="Normal 2 2 4 5 5 3" xfId="34823" xr:uid="{BAE379E9-40D8-4E23-89B8-7F38E9306DFF}"/>
    <cellStyle name="Normal 2 2 4 5 5 3 2" xfId="34824" xr:uid="{D1EDDBD4-A239-433B-A7CC-239F2601832C}"/>
    <cellStyle name="Normal 2 2 4 5 5 4" xfId="34825" xr:uid="{1C7E9ED3-DEDE-497E-92BB-AEB89250D902}"/>
    <cellStyle name="Normal 2 2 4 5 6" xfId="34826" xr:uid="{9C5C37B8-CDFB-4CFE-9CC3-AE909A83A40F}"/>
    <cellStyle name="Normal 2 2 4 5 6 2" xfId="34827" xr:uid="{18ACB232-4660-4706-B3A2-73C6148FE39D}"/>
    <cellStyle name="Normal 2 2 4 5 6 2 2" xfId="34828" xr:uid="{1D3CAE25-5982-4483-827F-D745BD9B8A6C}"/>
    <cellStyle name="Normal 2 2 4 5 6 3" xfId="34829" xr:uid="{E91873EA-AE13-47C2-9E33-E2A458E81414}"/>
    <cellStyle name="Normal 2 2 4 5 7" xfId="34830" xr:uid="{4962C9EE-CFFE-43C4-811E-F88A3202D140}"/>
    <cellStyle name="Normal 2 2 4 5 7 2" xfId="34831" xr:uid="{196E1BBE-253F-4C53-B650-80CEE10FAAA0}"/>
    <cellStyle name="Normal 2 2 4 5 8" xfId="34832" xr:uid="{AE1B4EE6-B1F9-427B-9305-0FDB9966A264}"/>
    <cellStyle name="Normal 2 2 4 6" xfId="34833" xr:uid="{F80C1E18-5326-41FC-BDE9-0B6F1CA3BFDE}"/>
    <cellStyle name="Normal 2 2 4 6 2" xfId="34834" xr:uid="{333FDBF8-CC2F-4E39-B4F4-16B2A7A59D54}"/>
    <cellStyle name="Normal 2 2 4 6 2 2" xfId="34835" xr:uid="{8822F4FC-4058-41F4-9905-4695F4BB0390}"/>
    <cellStyle name="Normal 2 2 4 6 2 2 2" xfId="34836" xr:uid="{9179BD3B-6E86-4C08-8AF8-8255EB34A5E2}"/>
    <cellStyle name="Normal 2 2 4 6 2 2 2 2" xfId="34837" xr:uid="{7F8F480E-91F9-4289-BC0B-706DB1DAE1C8}"/>
    <cellStyle name="Normal 2 2 4 6 2 2 2 2 2" xfId="34838" xr:uid="{35D77D25-7D99-4A50-9554-AD4DFDFF924D}"/>
    <cellStyle name="Normal 2 2 4 6 2 2 2 2 2 2" xfId="34839" xr:uid="{69FD0B17-5456-499D-A627-B1CFFCF9E203}"/>
    <cellStyle name="Normal 2 2 4 6 2 2 2 2 3" xfId="34840" xr:uid="{A3EDAAB6-796C-4EEF-8E14-5BA4A0BA1BCB}"/>
    <cellStyle name="Normal 2 2 4 6 2 2 2 3" xfId="34841" xr:uid="{ABAB5832-1C43-4E6A-81AD-7FC3253038F8}"/>
    <cellStyle name="Normal 2 2 4 6 2 2 2 3 2" xfId="34842" xr:uid="{B4602263-8FD8-493A-8AB8-6F2079D04BDF}"/>
    <cellStyle name="Normal 2 2 4 6 2 2 2 4" xfId="34843" xr:uid="{EAD8BFC9-735F-47F8-A881-4A2E7FD7E5B9}"/>
    <cellStyle name="Normal 2 2 4 6 2 2 3" xfId="34844" xr:uid="{DE1560E6-0DCC-48AA-9D4F-B46C2AB95EA2}"/>
    <cellStyle name="Normal 2 2 4 6 2 2 3 2" xfId="34845" xr:uid="{026E606E-4788-4B1C-808E-0C1ED8225A56}"/>
    <cellStyle name="Normal 2 2 4 6 2 2 3 2 2" xfId="34846" xr:uid="{3B40F6F5-2E97-4608-9044-6EFC07302D4D}"/>
    <cellStyle name="Normal 2 2 4 6 2 2 3 3" xfId="34847" xr:uid="{748F92F1-9631-45E2-A2B4-6E04FBCD4552}"/>
    <cellStyle name="Normal 2 2 4 6 2 2 4" xfId="34848" xr:uid="{330AE164-3140-4C68-AAA9-F5488B7F6DD9}"/>
    <cellStyle name="Normal 2 2 4 6 2 2 4 2" xfId="34849" xr:uid="{2DEABF96-BF26-471B-A43E-7DFD0E63DFCC}"/>
    <cellStyle name="Normal 2 2 4 6 2 2 5" xfId="34850" xr:uid="{D56D8C0E-E319-4580-B75A-8617A679C6C3}"/>
    <cellStyle name="Normal 2 2 4 6 2 3" xfId="34851" xr:uid="{8EE59E57-F108-492C-8471-3EAD94253F2E}"/>
    <cellStyle name="Normal 2 2 4 6 2 3 2" xfId="34852" xr:uid="{734D3ADE-E639-4F76-AF7E-7A63EE8198A9}"/>
    <cellStyle name="Normal 2 2 4 6 2 3 2 2" xfId="34853" xr:uid="{4817BF67-D55B-435A-9A01-C33EF4A273DE}"/>
    <cellStyle name="Normal 2 2 4 6 2 3 2 2 2" xfId="34854" xr:uid="{735BCB2B-E6EE-4BE5-B4AE-88A3F92899E7}"/>
    <cellStyle name="Normal 2 2 4 6 2 3 2 3" xfId="34855" xr:uid="{B43EC31C-ADB0-4C01-B995-D50357251757}"/>
    <cellStyle name="Normal 2 2 4 6 2 3 3" xfId="34856" xr:uid="{DF55E9B4-BC0B-407F-99C6-EC41F5E4E0F4}"/>
    <cellStyle name="Normal 2 2 4 6 2 3 3 2" xfId="34857" xr:uid="{6D10C340-2B94-4AEF-8E16-FF6358331219}"/>
    <cellStyle name="Normal 2 2 4 6 2 3 4" xfId="34858" xr:uid="{6D83C83D-D1C8-43A5-9F95-7CC8B880991B}"/>
    <cellStyle name="Normal 2 2 4 6 2 4" xfId="34859" xr:uid="{E7A286AB-CC23-4187-A60C-F9C842356ECA}"/>
    <cellStyle name="Normal 2 2 4 6 2 4 2" xfId="34860" xr:uid="{2C49EC9F-C151-40E9-B33C-C789F0508461}"/>
    <cellStyle name="Normal 2 2 4 6 2 4 2 2" xfId="34861" xr:uid="{83DB7B49-2971-4180-9B7B-E61235E17CD6}"/>
    <cellStyle name="Normal 2 2 4 6 2 4 3" xfId="34862" xr:uid="{906A55E8-025E-4079-9544-0EA090E71843}"/>
    <cellStyle name="Normal 2 2 4 6 2 5" xfId="34863" xr:uid="{3EF6CCF2-4615-495D-9A3C-CEB6D93C3117}"/>
    <cellStyle name="Normal 2 2 4 6 2 5 2" xfId="34864" xr:uid="{0870D3F4-925D-4FE6-A0B0-0211BCB7E120}"/>
    <cellStyle name="Normal 2 2 4 6 2 6" xfId="34865" xr:uid="{27CEFB63-6D37-4A35-A100-38ABDD8F7E73}"/>
    <cellStyle name="Normal 2 2 4 6 3" xfId="34866" xr:uid="{FEBAE4E7-05EA-458A-AFD6-4B307467E6DD}"/>
    <cellStyle name="Normal 2 2 4 6 3 2" xfId="34867" xr:uid="{F3D09C09-C66E-4719-9B92-A512674B5368}"/>
    <cellStyle name="Normal 2 2 4 6 3 2 2" xfId="34868" xr:uid="{3BB9B4CE-8027-434B-A020-2333DDCC61F9}"/>
    <cellStyle name="Normal 2 2 4 6 3 2 2 2" xfId="34869" xr:uid="{6310C3F3-067C-4EB1-8CDE-21F7988A4332}"/>
    <cellStyle name="Normal 2 2 4 6 3 2 2 2 2" xfId="34870" xr:uid="{63394F59-CCDC-4DF6-8F84-8F9D5355D518}"/>
    <cellStyle name="Normal 2 2 4 6 3 2 2 3" xfId="34871" xr:uid="{506CA8C3-9BC1-46A8-8230-CC0858A72A17}"/>
    <cellStyle name="Normal 2 2 4 6 3 2 3" xfId="34872" xr:uid="{15B95B22-6B63-476D-9C39-4F309BC88F34}"/>
    <cellStyle name="Normal 2 2 4 6 3 2 3 2" xfId="34873" xr:uid="{4272B1F9-0E5E-47D5-A375-7A1E05873BFB}"/>
    <cellStyle name="Normal 2 2 4 6 3 2 4" xfId="34874" xr:uid="{2FD811E4-ED04-4F16-A059-45D7CFCB22BD}"/>
    <cellStyle name="Normal 2 2 4 6 3 3" xfId="34875" xr:uid="{D148E19E-142E-4DD0-95A2-92696606E492}"/>
    <cellStyle name="Normal 2 2 4 6 3 3 2" xfId="34876" xr:uid="{17C6DEAC-33CC-4FFF-BB36-B063476E6AFA}"/>
    <cellStyle name="Normal 2 2 4 6 3 3 2 2" xfId="34877" xr:uid="{0D54928A-5C42-43EA-9B38-496CEF75131E}"/>
    <cellStyle name="Normal 2 2 4 6 3 3 3" xfId="34878" xr:uid="{A8F646FE-064E-4BC0-92E2-D52DDD313941}"/>
    <cellStyle name="Normal 2 2 4 6 3 4" xfId="34879" xr:uid="{DB1DC56B-B3CA-4FDE-AEA9-6A099EC86661}"/>
    <cellStyle name="Normal 2 2 4 6 3 4 2" xfId="34880" xr:uid="{2687241D-CA83-4706-B3A8-B37258DC681D}"/>
    <cellStyle name="Normal 2 2 4 6 3 5" xfId="34881" xr:uid="{0DCE8EF2-F075-41A0-815B-ADC8CECB5D8D}"/>
    <cellStyle name="Normal 2 2 4 6 4" xfId="34882" xr:uid="{3EDDF757-7AA4-4F98-B87F-F7139D6B8C85}"/>
    <cellStyle name="Normal 2 2 4 6 4 2" xfId="34883" xr:uid="{A6739012-72BB-4379-8C3B-37AC1F7FC98C}"/>
    <cellStyle name="Normal 2 2 4 6 4 2 2" xfId="34884" xr:uid="{5E2DAA93-B9A4-4C68-B3AA-C280DC3C155E}"/>
    <cellStyle name="Normal 2 2 4 6 4 2 2 2" xfId="34885" xr:uid="{9DA4C8EE-7C20-4D31-86AA-87E6F4D4F432}"/>
    <cellStyle name="Normal 2 2 4 6 4 2 3" xfId="34886" xr:uid="{8DF88F24-989E-4494-BF3A-088D8F36A352}"/>
    <cellStyle name="Normal 2 2 4 6 4 3" xfId="34887" xr:uid="{675C19E2-B880-4BEE-B73B-E31B87A6D007}"/>
    <cellStyle name="Normal 2 2 4 6 4 3 2" xfId="34888" xr:uid="{0A2CF4B5-F48B-4AC9-B443-7D974947639E}"/>
    <cellStyle name="Normal 2 2 4 6 4 4" xfId="34889" xr:uid="{FAC684C2-E250-463B-AB48-908051E47167}"/>
    <cellStyle name="Normal 2 2 4 6 5" xfId="34890" xr:uid="{212B5BE4-C67E-4D5A-BFF2-EE1523390C7D}"/>
    <cellStyle name="Normal 2 2 4 6 5 2" xfId="34891" xr:uid="{FC691783-AF7E-499E-8E6F-249007ABDD1E}"/>
    <cellStyle name="Normal 2 2 4 6 5 2 2" xfId="34892" xr:uid="{F69F3610-FF3D-4485-896C-67CBE751F626}"/>
    <cellStyle name="Normal 2 2 4 6 5 3" xfId="34893" xr:uid="{188913F2-184A-49D7-8BB9-79288B30DC26}"/>
    <cellStyle name="Normal 2 2 4 6 6" xfId="34894" xr:uid="{2B3BF892-41BE-46C6-94F1-ACD5C12ADB3C}"/>
    <cellStyle name="Normal 2 2 4 6 6 2" xfId="34895" xr:uid="{6AC34A58-5623-46FF-AB74-1B4E4ACD1E8F}"/>
    <cellStyle name="Normal 2 2 4 6 7" xfId="34896" xr:uid="{0C489BEF-A148-4570-ADD1-316476F02F05}"/>
    <cellStyle name="Normal 2 2 4 7" xfId="34897" xr:uid="{804E41B3-78A5-4635-A19E-7C686BB37308}"/>
    <cellStyle name="Normal 2 2 4 7 2" xfId="34898" xr:uid="{7B92FD38-E361-4739-90D3-AFCD4292B684}"/>
    <cellStyle name="Normal 2 2 4 7 2 2" xfId="34899" xr:uid="{6C63D803-0BC2-402F-9206-B0B579ADDF6A}"/>
    <cellStyle name="Normal 2 2 4 7 2 2 2" xfId="34900" xr:uid="{336BAB40-6717-4793-B1A1-163AE761B67E}"/>
    <cellStyle name="Normal 2 2 4 7 2 2 2 2" xfId="34901" xr:uid="{3716CEED-CF4D-4AA8-9A26-1E52D570DD51}"/>
    <cellStyle name="Normal 2 2 4 7 2 2 2 2 2" xfId="34902" xr:uid="{0BF7C2FE-F555-4E77-B156-F9AFF12C362C}"/>
    <cellStyle name="Normal 2 2 4 7 2 2 2 3" xfId="34903" xr:uid="{CFA0DE8C-8474-4B78-9C3D-8506DB243E1F}"/>
    <cellStyle name="Normal 2 2 4 7 2 2 3" xfId="34904" xr:uid="{3ADFF403-9C94-478E-9691-F35DFF4C8198}"/>
    <cellStyle name="Normal 2 2 4 7 2 2 3 2" xfId="34905" xr:uid="{FE3A39A6-BF00-4E8C-9B8A-21F105D44CF9}"/>
    <cellStyle name="Normal 2 2 4 7 2 2 4" xfId="34906" xr:uid="{A25A8011-90CB-47E9-B674-60FB1E9DE924}"/>
    <cellStyle name="Normal 2 2 4 7 2 3" xfId="34907" xr:uid="{9049DE37-F0D0-411F-ACBC-C57732BEBB1A}"/>
    <cellStyle name="Normal 2 2 4 7 2 3 2" xfId="34908" xr:uid="{3EAA43FF-E5AE-4A2A-AA30-FA978C9063C5}"/>
    <cellStyle name="Normal 2 2 4 7 2 3 2 2" xfId="34909" xr:uid="{F15D2137-2FD5-4815-8C27-398AE63E9E73}"/>
    <cellStyle name="Normal 2 2 4 7 2 3 3" xfId="34910" xr:uid="{F80D0021-EEDE-4B55-AB29-122042CA3EDB}"/>
    <cellStyle name="Normal 2 2 4 7 2 4" xfId="34911" xr:uid="{48ECFFD3-DDCE-4084-9B76-C64319D8D536}"/>
    <cellStyle name="Normal 2 2 4 7 2 4 2" xfId="34912" xr:uid="{E7486430-A68A-44F3-AF4E-905439B23D29}"/>
    <cellStyle name="Normal 2 2 4 7 2 5" xfId="34913" xr:uid="{CE8FA10A-926F-47F2-A2C7-ECAB51AC05CB}"/>
    <cellStyle name="Normal 2 2 4 7 3" xfId="34914" xr:uid="{2593196F-B2B5-4485-86D9-B496A00D6825}"/>
    <cellStyle name="Normal 2 2 4 7 3 2" xfId="34915" xr:uid="{D69A5173-FFF6-4EEE-BE68-A118D9173767}"/>
    <cellStyle name="Normal 2 2 4 7 3 2 2" xfId="34916" xr:uid="{5BDABF62-13FA-4626-9F78-FC12B241CB93}"/>
    <cellStyle name="Normal 2 2 4 7 3 2 2 2" xfId="34917" xr:uid="{DD4E921C-D9C7-4E96-B49D-7B6178CE4FB8}"/>
    <cellStyle name="Normal 2 2 4 7 3 2 3" xfId="34918" xr:uid="{BC7EBE15-05BA-4A18-BEF7-EC1489965612}"/>
    <cellStyle name="Normal 2 2 4 7 3 3" xfId="34919" xr:uid="{C252BF9A-9312-4DD3-86DE-F44AE895717E}"/>
    <cellStyle name="Normal 2 2 4 7 3 3 2" xfId="34920" xr:uid="{FB6252EB-0FDE-4CD9-B1C5-AD1CAC8574FE}"/>
    <cellStyle name="Normal 2 2 4 7 3 4" xfId="34921" xr:uid="{CC57D28F-A0C4-48A7-BE99-73360FDA8843}"/>
    <cellStyle name="Normal 2 2 4 7 4" xfId="34922" xr:uid="{53AD35B1-82EE-45FA-9149-E5D0A55BE142}"/>
    <cellStyle name="Normal 2 2 4 7 4 2" xfId="34923" xr:uid="{062D1C9E-76A5-4910-8669-D60ECCE42074}"/>
    <cellStyle name="Normal 2 2 4 7 4 2 2" xfId="34924" xr:uid="{98B79E38-F191-4599-878F-721A3F5FC264}"/>
    <cellStyle name="Normal 2 2 4 7 4 3" xfId="34925" xr:uid="{32C3D3A1-7D81-442F-A184-9693F57D0500}"/>
    <cellStyle name="Normal 2 2 4 7 5" xfId="34926" xr:uid="{E6611026-F811-4D76-9C74-6AF5A914898E}"/>
    <cellStyle name="Normal 2 2 4 7 5 2" xfId="34927" xr:uid="{48968FC5-4968-426E-BDFA-706C93C4E1A1}"/>
    <cellStyle name="Normal 2 2 4 7 6" xfId="34928" xr:uid="{1919C438-2534-448D-B3FA-2D3D0349304A}"/>
    <cellStyle name="Normal 2 2 4 8" xfId="34929" xr:uid="{84BC1BFA-6A2B-427F-BD3D-61C18CAA1543}"/>
    <cellStyle name="Normal 2 2 4 8 2" xfId="34930" xr:uid="{626F2B66-9ED1-4C77-92AD-2423E8A32307}"/>
    <cellStyle name="Normal 2 2 4 8 2 2" xfId="34931" xr:uid="{F906ACF6-D169-4C72-84CD-D484F122CE17}"/>
    <cellStyle name="Normal 2 2 4 8 2 2 2" xfId="34932" xr:uid="{9072C4B0-9FED-4056-BA98-2F6D87BE48F4}"/>
    <cellStyle name="Normal 2 2 4 8 2 2 2 2" xfId="34933" xr:uid="{55858184-C90C-4F10-B4AF-DB1093BD6D3F}"/>
    <cellStyle name="Normal 2 2 4 8 2 2 3" xfId="34934" xr:uid="{7AE9B8FD-78CA-41CD-9526-D66DE6B97F84}"/>
    <cellStyle name="Normal 2 2 4 8 2 3" xfId="34935" xr:uid="{6C6704C1-9480-4048-99B4-A6B0B698F45A}"/>
    <cellStyle name="Normal 2 2 4 8 2 3 2" xfId="34936" xr:uid="{347C47D2-EFE6-4342-AD2D-026CABDB4325}"/>
    <cellStyle name="Normal 2 2 4 8 2 4" xfId="34937" xr:uid="{8E4BCD87-B92F-426E-ABE8-B76F6E3C4EF9}"/>
    <cellStyle name="Normal 2 2 4 8 3" xfId="34938" xr:uid="{B2C25899-9532-445B-AFAF-929DF260F78F}"/>
    <cellStyle name="Normal 2 2 4 8 3 2" xfId="34939" xr:uid="{7364BF57-5740-487F-9B42-291166EF6014}"/>
    <cellStyle name="Normal 2 2 4 8 3 2 2" xfId="34940" xr:uid="{A5D394C2-90FC-4394-98B8-5F1B779EF00F}"/>
    <cellStyle name="Normal 2 2 4 8 3 3" xfId="34941" xr:uid="{FE49C1C5-5E7C-4791-A9DD-0280B09E76F1}"/>
    <cellStyle name="Normal 2 2 4 8 4" xfId="34942" xr:uid="{EA07F96D-6413-4E2A-803D-F35D6F077759}"/>
    <cellStyle name="Normal 2 2 4 8 4 2" xfId="34943" xr:uid="{AA3E789A-53EF-4CDB-9B9F-9343F52B2E93}"/>
    <cellStyle name="Normal 2 2 4 8 5" xfId="34944" xr:uid="{FB176F69-22C5-4262-8CA5-98AB8271831C}"/>
    <cellStyle name="Normal 2 2 4 9" xfId="34945" xr:uid="{562D9E72-64B3-40C2-9DFC-22F0D4E8D99C}"/>
    <cellStyle name="Normal 2 2 4 9 2" xfId="34946" xr:uid="{AEAD253C-9CC7-4EEC-A463-7B6FD89B7A79}"/>
    <cellStyle name="Normal 2 2 4 9 2 2" xfId="34947" xr:uid="{00441D83-97E1-4889-B935-7EE2CDEB1EF2}"/>
    <cellStyle name="Normal 2 2 4 9 2 2 2" xfId="34948" xr:uid="{3482E0DA-4385-4CA7-B2A2-D748C9364C3F}"/>
    <cellStyle name="Normal 2 2 4 9 2 3" xfId="34949" xr:uid="{0A1AFFBD-C88E-4DEB-B2D8-B5F72739D62F}"/>
    <cellStyle name="Normal 2 2 4 9 3" xfId="34950" xr:uid="{760AC64A-A318-4A93-B10E-8912454391F2}"/>
    <cellStyle name="Normal 2 2 4 9 3 2" xfId="34951" xr:uid="{1BF5D015-5C5C-4829-B475-CE379A42D876}"/>
    <cellStyle name="Normal 2 2 4 9 4" xfId="34952" xr:uid="{7C0BAA9D-2C64-41E1-9540-B68E55DE9DED}"/>
    <cellStyle name="Normal 2 2 5" xfId="34953" xr:uid="{534FE929-2F85-444D-B3CF-46B8531294F6}"/>
    <cellStyle name="Normal 2 2 5 10" xfId="34954" xr:uid="{7DF5F099-7935-43CC-8BCE-49B8D1D55D9B}"/>
    <cellStyle name="Normal 2 2 5 10 2" xfId="34955" xr:uid="{57FC4563-DAA2-4115-B648-37C07EA03372}"/>
    <cellStyle name="Normal 2 2 5 10 2 2" xfId="34956" xr:uid="{57520FEB-193F-415A-B7A0-9BB71D8ECB0B}"/>
    <cellStyle name="Normal 2 2 5 10 3" xfId="34957" xr:uid="{1D7432A1-7F3C-4E8D-AF08-1ADA86A61D6A}"/>
    <cellStyle name="Normal 2 2 5 11" xfId="34958" xr:uid="{029F9577-1614-4091-ACF1-D01C445A5AB4}"/>
    <cellStyle name="Normal 2 2 5 11 2" xfId="34959" xr:uid="{59279397-7126-4B82-85BF-FD57BECDA36D}"/>
    <cellStyle name="Normal 2 2 5 12" xfId="34960" xr:uid="{46586BED-DC65-4784-BC83-0EC89E8FC166}"/>
    <cellStyle name="Normal 2 2 5 2" xfId="34961" xr:uid="{F383F551-0A8E-4DA8-8733-5236D890BDE5}"/>
    <cellStyle name="Normal 2 2 5 2 2" xfId="34962" xr:uid="{7EB8936D-CF40-4D47-84F0-FB0356A38B35}"/>
    <cellStyle name="Normal 2 2 5 2 2 2" xfId="34963" xr:uid="{C804CC66-7F95-4A10-BDDA-7BA2F205C339}"/>
    <cellStyle name="Normal 2 2 5 2 2 2 2" xfId="34964" xr:uid="{56A5ABA5-2BF1-434D-AD83-4A941050ACA3}"/>
    <cellStyle name="Normal 2 2 5 2 2 2 2 2" xfId="34965" xr:uid="{3E56CC13-63DE-459C-BD94-76DA09CABD86}"/>
    <cellStyle name="Normal 2 2 5 2 2 2 2 2 2" xfId="34966" xr:uid="{EC12D1F8-BCB6-4B80-836C-98B191A45A97}"/>
    <cellStyle name="Normal 2 2 5 2 2 2 2 2 2 2" xfId="34967" xr:uid="{5ADC01AB-A4BC-4D58-893B-464AF015996D}"/>
    <cellStyle name="Normal 2 2 5 2 2 2 2 2 2 2 2" xfId="34968" xr:uid="{87B42A7A-9AC2-48F8-BC66-237D7317B7F1}"/>
    <cellStyle name="Normal 2 2 5 2 2 2 2 2 2 2 2 2" xfId="34969" xr:uid="{A84CCE2A-106B-48B0-BA88-2F34C881C7E9}"/>
    <cellStyle name="Normal 2 2 5 2 2 2 2 2 2 2 3" xfId="34970" xr:uid="{AB02189C-1FF9-4200-AE8F-5D469DA1D4E9}"/>
    <cellStyle name="Normal 2 2 5 2 2 2 2 2 2 3" xfId="34971" xr:uid="{47A24678-C58A-4F90-8CEE-F8BC4A327FC3}"/>
    <cellStyle name="Normal 2 2 5 2 2 2 2 2 2 3 2" xfId="34972" xr:uid="{19F209D4-B06A-4899-B9B3-79D9029FA362}"/>
    <cellStyle name="Normal 2 2 5 2 2 2 2 2 2 4" xfId="34973" xr:uid="{1AF2AD22-C58F-4DBE-ACEB-1EC093F61ADB}"/>
    <cellStyle name="Normal 2 2 5 2 2 2 2 2 3" xfId="34974" xr:uid="{9DB5C465-62C6-49CB-804E-556EE4E04899}"/>
    <cellStyle name="Normal 2 2 5 2 2 2 2 2 3 2" xfId="34975" xr:uid="{2BA12948-DF55-445D-8CA8-E432CE6B3C3D}"/>
    <cellStyle name="Normal 2 2 5 2 2 2 2 2 3 2 2" xfId="34976" xr:uid="{D255B679-56C7-4A42-9434-D7FFAB3BAD46}"/>
    <cellStyle name="Normal 2 2 5 2 2 2 2 2 3 3" xfId="34977" xr:uid="{0812548F-727C-4442-A468-1896A0145356}"/>
    <cellStyle name="Normal 2 2 5 2 2 2 2 2 4" xfId="34978" xr:uid="{7EEB3080-3684-4FDC-BB91-427CAA321398}"/>
    <cellStyle name="Normal 2 2 5 2 2 2 2 2 4 2" xfId="34979" xr:uid="{B10C5D92-D9D0-494F-ABA7-5058428B9FC8}"/>
    <cellStyle name="Normal 2 2 5 2 2 2 2 2 5" xfId="34980" xr:uid="{D9628EA3-8D31-4B42-B0FD-8ABEF818AA94}"/>
    <cellStyle name="Normal 2 2 5 2 2 2 2 3" xfId="34981" xr:uid="{9A9DD20C-048B-474D-9F84-575A87203880}"/>
    <cellStyle name="Normal 2 2 5 2 2 2 2 3 2" xfId="34982" xr:uid="{69269BA9-F5A6-4AF4-A53C-F5551734E21B}"/>
    <cellStyle name="Normal 2 2 5 2 2 2 2 3 2 2" xfId="34983" xr:uid="{894BE4FE-D2FB-41FF-AD19-9D49170D16DB}"/>
    <cellStyle name="Normal 2 2 5 2 2 2 2 3 2 2 2" xfId="34984" xr:uid="{B7DED09E-9BFC-46CF-80FE-E7F53E092779}"/>
    <cellStyle name="Normal 2 2 5 2 2 2 2 3 2 3" xfId="34985" xr:uid="{A5740011-F952-433E-B4DF-787F4CC64105}"/>
    <cellStyle name="Normal 2 2 5 2 2 2 2 3 3" xfId="34986" xr:uid="{CDA190C0-C2B8-4442-BCCD-51F2817C9AD3}"/>
    <cellStyle name="Normal 2 2 5 2 2 2 2 3 3 2" xfId="34987" xr:uid="{09A2064D-BFC1-4F2A-8EC4-E46AA141E6D2}"/>
    <cellStyle name="Normal 2 2 5 2 2 2 2 3 4" xfId="34988" xr:uid="{9D54F906-6F09-4B21-ADCA-D8B2DBBE3255}"/>
    <cellStyle name="Normal 2 2 5 2 2 2 2 4" xfId="34989" xr:uid="{976E30D4-7D5B-429E-8C24-399CE6F527B5}"/>
    <cellStyle name="Normal 2 2 5 2 2 2 2 4 2" xfId="34990" xr:uid="{3884F9AC-4243-483D-A14F-8B3771736249}"/>
    <cellStyle name="Normal 2 2 5 2 2 2 2 4 2 2" xfId="34991" xr:uid="{8016F682-09C8-4F2C-8EB7-AD94F7708FBC}"/>
    <cellStyle name="Normal 2 2 5 2 2 2 2 4 3" xfId="34992" xr:uid="{58C5C9D0-1B3C-49C8-941F-BA7BF686D084}"/>
    <cellStyle name="Normal 2 2 5 2 2 2 2 5" xfId="34993" xr:uid="{501FCD81-38E0-4E10-A60F-18015BC007B0}"/>
    <cellStyle name="Normal 2 2 5 2 2 2 2 5 2" xfId="34994" xr:uid="{A901BBC8-7D0E-47AC-8606-D803CEDD653B}"/>
    <cellStyle name="Normal 2 2 5 2 2 2 2 6" xfId="34995" xr:uid="{6C267349-61C5-4972-96C6-976F87FCDF3E}"/>
    <cellStyle name="Normal 2 2 5 2 2 2 3" xfId="34996" xr:uid="{FDB836D2-05AA-4C72-B47E-9B56933C9BE7}"/>
    <cellStyle name="Normal 2 2 5 2 2 2 3 2" xfId="34997" xr:uid="{B90D50EC-71B1-4489-8997-6CD6C998DBAF}"/>
    <cellStyle name="Normal 2 2 5 2 2 2 3 2 2" xfId="34998" xr:uid="{EC3D8FC8-CEAF-4012-8699-8319AB55614F}"/>
    <cellStyle name="Normal 2 2 5 2 2 2 3 2 2 2" xfId="34999" xr:uid="{A992B121-A425-49FC-AB5F-11AC141A114A}"/>
    <cellStyle name="Normal 2 2 5 2 2 2 3 2 2 2 2" xfId="35000" xr:uid="{4C855FF2-6B94-4ADF-85AE-E040987C9EB6}"/>
    <cellStyle name="Normal 2 2 5 2 2 2 3 2 2 3" xfId="35001" xr:uid="{6E4899F5-5E8E-404F-9DF5-A7CEF0A53D7B}"/>
    <cellStyle name="Normal 2 2 5 2 2 2 3 2 3" xfId="35002" xr:uid="{FB165053-FAC1-4107-B44B-3C3BAEA59A25}"/>
    <cellStyle name="Normal 2 2 5 2 2 2 3 2 3 2" xfId="35003" xr:uid="{57FA0FF2-9CEC-4E63-9BC4-E8B9252ED287}"/>
    <cellStyle name="Normal 2 2 5 2 2 2 3 2 4" xfId="35004" xr:uid="{E8E653FB-CB6A-4254-9733-5E467519637C}"/>
    <cellStyle name="Normal 2 2 5 2 2 2 3 3" xfId="35005" xr:uid="{5D6FFDC1-27B9-41D3-9569-47D1F4A932A0}"/>
    <cellStyle name="Normal 2 2 5 2 2 2 3 3 2" xfId="35006" xr:uid="{5ED2D340-5E71-477B-AA57-473F9623B16E}"/>
    <cellStyle name="Normal 2 2 5 2 2 2 3 3 2 2" xfId="35007" xr:uid="{AB8BBE61-8962-4CC7-A48D-6156030053DF}"/>
    <cellStyle name="Normal 2 2 5 2 2 2 3 3 3" xfId="35008" xr:uid="{0DC39ECC-4680-4E53-AB2B-CD2F2039B0CE}"/>
    <cellStyle name="Normal 2 2 5 2 2 2 3 4" xfId="35009" xr:uid="{DB05C470-F088-4C7E-87F4-0E55C6C4CA77}"/>
    <cellStyle name="Normal 2 2 5 2 2 2 3 4 2" xfId="35010" xr:uid="{59CC31BA-8165-451C-ACB8-82722EDD95A4}"/>
    <cellStyle name="Normal 2 2 5 2 2 2 3 5" xfId="35011" xr:uid="{8FE783AC-2D17-4896-A5E3-139D819D3E23}"/>
    <cellStyle name="Normal 2 2 5 2 2 2 4" xfId="35012" xr:uid="{D757939F-1B3F-4799-9778-C6E48FA038E2}"/>
    <cellStyle name="Normal 2 2 5 2 2 2 4 2" xfId="35013" xr:uid="{5D775A08-C729-46FF-BE9F-B50E772C83F8}"/>
    <cellStyle name="Normal 2 2 5 2 2 2 4 2 2" xfId="35014" xr:uid="{DEC055BC-B2D0-47AA-8DD4-1864F08519E8}"/>
    <cellStyle name="Normal 2 2 5 2 2 2 4 2 2 2" xfId="35015" xr:uid="{36B2EA23-8A67-438D-9A6A-D3DA7C752D52}"/>
    <cellStyle name="Normal 2 2 5 2 2 2 4 2 3" xfId="35016" xr:uid="{FBB88DE2-421A-408D-9C74-09DD9F9FC6BF}"/>
    <cellStyle name="Normal 2 2 5 2 2 2 4 3" xfId="35017" xr:uid="{C525BFF3-4277-4DDD-8DD5-81B5504D6912}"/>
    <cellStyle name="Normal 2 2 5 2 2 2 4 3 2" xfId="35018" xr:uid="{271A8CC3-28A6-4DC7-9D06-420C5D110EAA}"/>
    <cellStyle name="Normal 2 2 5 2 2 2 4 4" xfId="35019" xr:uid="{A7EEC972-FFBB-442F-8140-2339F0612DB4}"/>
    <cellStyle name="Normal 2 2 5 2 2 2 5" xfId="35020" xr:uid="{83598162-DE28-4326-8FD1-B402FA1CFE0B}"/>
    <cellStyle name="Normal 2 2 5 2 2 2 5 2" xfId="35021" xr:uid="{AA50FFB4-8691-49DD-AF16-D8F620E339A8}"/>
    <cellStyle name="Normal 2 2 5 2 2 2 5 2 2" xfId="35022" xr:uid="{0C613921-E829-4898-8AC9-4104083DEDC8}"/>
    <cellStyle name="Normal 2 2 5 2 2 2 5 3" xfId="35023" xr:uid="{77566AB4-6438-4AEC-B544-814360D7A568}"/>
    <cellStyle name="Normal 2 2 5 2 2 2 6" xfId="35024" xr:uid="{CDFD0091-C8D4-42C2-B2E6-6C961F56C76E}"/>
    <cellStyle name="Normal 2 2 5 2 2 2 6 2" xfId="35025" xr:uid="{47991ECE-D0EA-4F24-93B8-EDFAA6FB994F}"/>
    <cellStyle name="Normal 2 2 5 2 2 2 7" xfId="35026" xr:uid="{8B3ACD1E-2DA3-48E3-A91C-5A549DADD693}"/>
    <cellStyle name="Normal 2 2 5 2 2 3" xfId="35027" xr:uid="{6B96CA60-2370-477E-A509-16F249AD3C61}"/>
    <cellStyle name="Normal 2 2 5 2 2 3 2" xfId="35028" xr:uid="{908F48B5-294D-4882-80DC-4BCE6D98EF14}"/>
    <cellStyle name="Normal 2 2 5 2 2 3 2 2" xfId="35029" xr:uid="{419B618A-696C-4C50-BDC4-0C1B3EFEEC78}"/>
    <cellStyle name="Normal 2 2 5 2 2 3 2 2 2" xfId="35030" xr:uid="{2DD9C2BB-7243-4D0C-B241-A372B055D262}"/>
    <cellStyle name="Normal 2 2 5 2 2 3 2 2 2 2" xfId="35031" xr:uid="{90FA9539-3AAB-424D-BF6C-588D68876E7F}"/>
    <cellStyle name="Normal 2 2 5 2 2 3 2 2 2 2 2" xfId="35032" xr:uid="{53E92904-1389-43AA-B882-D9B5FC20DB7F}"/>
    <cellStyle name="Normal 2 2 5 2 2 3 2 2 2 3" xfId="35033" xr:uid="{E76212D7-B69A-4C5C-BE60-95E97F476F15}"/>
    <cellStyle name="Normal 2 2 5 2 2 3 2 2 3" xfId="35034" xr:uid="{8C6655DF-C452-4C57-9123-BF75F17556BA}"/>
    <cellStyle name="Normal 2 2 5 2 2 3 2 2 3 2" xfId="35035" xr:uid="{FFE9D817-41C9-48CF-B669-8A1CB58C8C02}"/>
    <cellStyle name="Normal 2 2 5 2 2 3 2 2 4" xfId="35036" xr:uid="{5806FE27-DB49-4063-9C0B-C970ADC6D52D}"/>
    <cellStyle name="Normal 2 2 5 2 2 3 2 3" xfId="35037" xr:uid="{A086570C-4382-4136-8D50-A22F9A9FA552}"/>
    <cellStyle name="Normal 2 2 5 2 2 3 2 3 2" xfId="35038" xr:uid="{7ADFBCDE-6220-46AD-B43C-7D8F4CD728FB}"/>
    <cellStyle name="Normal 2 2 5 2 2 3 2 3 2 2" xfId="35039" xr:uid="{C4C23ED9-AAD1-43A3-8F01-78D1099BEC7B}"/>
    <cellStyle name="Normal 2 2 5 2 2 3 2 3 3" xfId="35040" xr:uid="{0D403D04-6801-449A-AD1E-C4AA46467F20}"/>
    <cellStyle name="Normal 2 2 5 2 2 3 2 4" xfId="35041" xr:uid="{04A02E1E-0107-4E0F-98C3-897CCA7033FA}"/>
    <cellStyle name="Normal 2 2 5 2 2 3 2 4 2" xfId="35042" xr:uid="{5990A21B-DEC5-4FC2-9277-C51152B2D11A}"/>
    <cellStyle name="Normal 2 2 5 2 2 3 2 5" xfId="35043" xr:uid="{0BF231F0-8570-4D1C-B22B-9528D3813D23}"/>
    <cellStyle name="Normal 2 2 5 2 2 3 3" xfId="35044" xr:uid="{BEFA24D8-C5B1-4F6A-BB5D-9E3FB788FA01}"/>
    <cellStyle name="Normal 2 2 5 2 2 3 3 2" xfId="35045" xr:uid="{64CE7C8A-082F-4DDA-9452-1823CC434BFC}"/>
    <cellStyle name="Normal 2 2 5 2 2 3 3 2 2" xfId="35046" xr:uid="{2017FD1F-8152-479C-8042-49AD444AEE9F}"/>
    <cellStyle name="Normal 2 2 5 2 2 3 3 2 2 2" xfId="35047" xr:uid="{0D0D4990-324A-453B-9216-3905FE9BA51D}"/>
    <cellStyle name="Normal 2 2 5 2 2 3 3 2 3" xfId="35048" xr:uid="{8AD1B274-2C05-45EF-8C8D-E270F34A885D}"/>
    <cellStyle name="Normal 2 2 5 2 2 3 3 3" xfId="35049" xr:uid="{284027F1-8DCC-465B-A130-D7DD331AA2C7}"/>
    <cellStyle name="Normal 2 2 5 2 2 3 3 3 2" xfId="35050" xr:uid="{9153FB0E-AC45-4B49-A176-63AD64B766B0}"/>
    <cellStyle name="Normal 2 2 5 2 2 3 3 4" xfId="35051" xr:uid="{F77270B4-7EDD-46CB-A27E-EF6D259A94E0}"/>
    <cellStyle name="Normal 2 2 5 2 2 3 4" xfId="35052" xr:uid="{2811F3D3-8964-4861-98BE-80F1BB431FBB}"/>
    <cellStyle name="Normal 2 2 5 2 2 3 4 2" xfId="35053" xr:uid="{06D03F45-67C6-4778-8DDD-392B6C62227F}"/>
    <cellStyle name="Normal 2 2 5 2 2 3 4 2 2" xfId="35054" xr:uid="{CC686DB7-95B5-4814-8892-709DC8F58DF3}"/>
    <cellStyle name="Normal 2 2 5 2 2 3 4 3" xfId="35055" xr:uid="{19D6F4DE-FF07-44E5-A02F-7EE1EE902609}"/>
    <cellStyle name="Normal 2 2 5 2 2 3 5" xfId="35056" xr:uid="{03FE0A0D-702A-49C8-94DC-7149EA245120}"/>
    <cellStyle name="Normal 2 2 5 2 2 3 5 2" xfId="35057" xr:uid="{E76D5522-5FE4-41EC-A5AE-A67D424987A9}"/>
    <cellStyle name="Normal 2 2 5 2 2 3 6" xfId="35058" xr:uid="{39356E65-6B1E-46D1-960C-9BB671881C50}"/>
    <cellStyle name="Normal 2 2 5 2 2 4" xfId="35059" xr:uid="{38F922DD-6F5A-4BA4-A092-607EFC2C53CF}"/>
    <cellStyle name="Normal 2 2 5 2 2 4 2" xfId="35060" xr:uid="{A01095F5-DA20-4317-9DBE-1D18A8C11856}"/>
    <cellStyle name="Normal 2 2 5 2 2 4 2 2" xfId="35061" xr:uid="{C46DC48F-82B1-45D2-927B-DB26FD9945BB}"/>
    <cellStyle name="Normal 2 2 5 2 2 4 2 2 2" xfId="35062" xr:uid="{55CA6D8F-B23A-4EF8-B08A-86EF60774294}"/>
    <cellStyle name="Normal 2 2 5 2 2 4 2 2 2 2" xfId="35063" xr:uid="{7C4BA16D-3089-4B35-9BE6-F78CEBA0B271}"/>
    <cellStyle name="Normal 2 2 5 2 2 4 2 2 3" xfId="35064" xr:uid="{332098C9-4C0B-44C5-9BB3-C01265E246EB}"/>
    <cellStyle name="Normal 2 2 5 2 2 4 2 3" xfId="35065" xr:uid="{A7D4BA1E-D589-4076-8E41-06734619DCD6}"/>
    <cellStyle name="Normal 2 2 5 2 2 4 2 3 2" xfId="35066" xr:uid="{B384AD29-48F9-4D0C-B0E3-39B89AD77088}"/>
    <cellStyle name="Normal 2 2 5 2 2 4 2 4" xfId="35067" xr:uid="{98F2C85A-B069-479F-843F-AFA7F18876EC}"/>
    <cellStyle name="Normal 2 2 5 2 2 4 3" xfId="35068" xr:uid="{BC218556-4886-4568-852C-766F2D8B5560}"/>
    <cellStyle name="Normal 2 2 5 2 2 4 3 2" xfId="35069" xr:uid="{1F043F07-5C11-4E63-A0F0-BFF8D5F81164}"/>
    <cellStyle name="Normal 2 2 5 2 2 4 3 2 2" xfId="35070" xr:uid="{25D3816E-8B3B-45B3-A99C-5D24D117CF83}"/>
    <cellStyle name="Normal 2 2 5 2 2 4 3 3" xfId="35071" xr:uid="{B5316306-0604-4736-8D61-8E88D6D4B398}"/>
    <cellStyle name="Normal 2 2 5 2 2 4 4" xfId="35072" xr:uid="{70800D0E-4181-4104-94A5-01D0A2D49799}"/>
    <cellStyle name="Normal 2 2 5 2 2 4 4 2" xfId="35073" xr:uid="{5876EC58-18CA-4608-9624-4B87DBE32CEC}"/>
    <cellStyle name="Normal 2 2 5 2 2 4 5" xfId="35074" xr:uid="{F5279AE6-2FB9-4A94-8E74-D0288A37696E}"/>
    <cellStyle name="Normal 2 2 5 2 2 5" xfId="35075" xr:uid="{C975FFC6-BD0F-425A-B0C5-6F68BA092150}"/>
    <cellStyle name="Normal 2 2 5 2 2 5 2" xfId="35076" xr:uid="{2DDF8D42-B31B-4795-B710-292F49DAC94F}"/>
    <cellStyle name="Normal 2 2 5 2 2 5 2 2" xfId="35077" xr:uid="{B7A1694C-45E5-437A-B082-4AC026473990}"/>
    <cellStyle name="Normal 2 2 5 2 2 5 2 2 2" xfId="35078" xr:uid="{A3DDAF3F-C285-4177-8083-5C12FD8EE99D}"/>
    <cellStyle name="Normal 2 2 5 2 2 5 2 3" xfId="35079" xr:uid="{8B73D584-2AC2-4218-8710-745D46087D80}"/>
    <cellStyle name="Normal 2 2 5 2 2 5 3" xfId="35080" xr:uid="{1ACE9B33-78B9-459B-AE7B-D493A562C46E}"/>
    <cellStyle name="Normal 2 2 5 2 2 5 3 2" xfId="35081" xr:uid="{25D86AD7-1256-4D68-A706-E4F8BAEF4466}"/>
    <cellStyle name="Normal 2 2 5 2 2 5 4" xfId="35082" xr:uid="{0C3B1A2C-3A90-454A-8563-418CDD19E77A}"/>
    <cellStyle name="Normal 2 2 5 2 2 6" xfId="35083" xr:uid="{BF604639-E5C6-4F54-B358-290DD89E6FFC}"/>
    <cellStyle name="Normal 2 2 5 2 2 6 2" xfId="35084" xr:uid="{FFC1D9AE-8A75-4E2C-9084-35331AEF00B5}"/>
    <cellStyle name="Normal 2 2 5 2 2 6 2 2" xfId="35085" xr:uid="{91506529-36A4-42AD-86E8-52E94F2CE54A}"/>
    <cellStyle name="Normal 2 2 5 2 2 6 3" xfId="35086" xr:uid="{462812FD-ABE5-42B5-A2D9-8D964E443B41}"/>
    <cellStyle name="Normal 2 2 5 2 2 7" xfId="35087" xr:uid="{EB1EB783-3200-4AE8-BFAC-FE7E30858CE6}"/>
    <cellStyle name="Normal 2 2 5 2 2 7 2" xfId="35088" xr:uid="{697393AC-26DF-4C50-98E6-C697B5CEA9A2}"/>
    <cellStyle name="Normal 2 2 5 2 2 8" xfId="35089" xr:uid="{7081B613-F6C6-4E09-A119-BE806FAD91CE}"/>
    <cellStyle name="Normal 2 2 5 2 3" xfId="35090" xr:uid="{913EBFB9-85DA-41EB-85E0-D5E9F34E515F}"/>
    <cellStyle name="Normal 2 2 5 2 3 2" xfId="35091" xr:uid="{B0900D14-9C90-455F-9C46-EEE946445838}"/>
    <cellStyle name="Normal 2 2 5 2 3 2 2" xfId="35092" xr:uid="{6C47CD9E-DC46-4087-8D16-3F7EB5A94AFF}"/>
    <cellStyle name="Normal 2 2 5 2 3 2 2 2" xfId="35093" xr:uid="{4C3AD6B5-F116-4B25-A206-7F08834E517E}"/>
    <cellStyle name="Normal 2 2 5 2 3 2 2 2 2" xfId="35094" xr:uid="{4D110CA0-D976-45FD-A61F-9896EBDF4094}"/>
    <cellStyle name="Normal 2 2 5 2 3 2 2 2 2 2" xfId="35095" xr:uid="{C0C7F3CD-1751-42FC-82AE-A03E40D261B7}"/>
    <cellStyle name="Normal 2 2 5 2 3 2 2 2 2 2 2" xfId="35096" xr:uid="{79AD5BAC-C2DF-41F2-A58A-FBE7C0732789}"/>
    <cellStyle name="Normal 2 2 5 2 3 2 2 2 2 3" xfId="35097" xr:uid="{E2F26508-D378-40F7-A2A0-9ECDBA53A7AA}"/>
    <cellStyle name="Normal 2 2 5 2 3 2 2 2 3" xfId="35098" xr:uid="{82FD6502-D74C-40F6-A1E4-A22AD557B497}"/>
    <cellStyle name="Normal 2 2 5 2 3 2 2 2 3 2" xfId="35099" xr:uid="{9EE091F8-7C6B-4561-BB17-2F837151BBFA}"/>
    <cellStyle name="Normal 2 2 5 2 3 2 2 2 4" xfId="35100" xr:uid="{BD610ECC-E74B-46A3-8605-2D1618A832EC}"/>
    <cellStyle name="Normal 2 2 5 2 3 2 2 3" xfId="35101" xr:uid="{E42BBAEB-2BA4-47A9-9A48-502C40458B9B}"/>
    <cellStyle name="Normal 2 2 5 2 3 2 2 3 2" xfId="35102" xr:uid="{60677AAA-D4F4-4D1D-A1F8-CE706916E233}"/>
    <cellStyle name="Normal 2 2 5 2 3 2 2 3 2 2" xfId="35103" xr:uid="{DEC20110-C24A-4355-B909-7FD740E1F9C4}"/>
    <cellStyle name="Normal 2 2 5 2 3 2 2 3 3" xfId="35104" xr:uid="{5E0D9616-8981-402F-A92B-04734D665C62}"/>
    <cellStyle name="Normal 2 2 5 2 3 2 2 4" xfId="35105" xr:uid="{5EFAAB86-0248-4765-8776-0B61C9644F41}"/>
    <cellStyle name="Normal 2 2 5 2 3 2 2 4 2" xfId="35106" xr:uid="{DD8C783A-509C-40A9-BD85-DDF8FA3EA3BC}"/>
    <cellStyle name="Normal 2 2 5 2 3 2 2 5" xfId="35107" xr:uid="{ADA47768-F9B0-488E-99E2-D2724911F539}"/>
    <cellStyle name="Normal 2 2 5 2 3 2 3" xfId="35108" xr:uid="{D557906A-48AA-4F21-9602-84C05631BF00}"/>
    <cellStyle name="Normal 2 2 5 2 3 2 3 2" xfId="35109" xr:uid="{871C1DDD-13DE-4C70-895F-49C11812C354}"/>
    <cellStyle name="Normal 2 2 5 2 3 2 3 2 2" xfId="35110" xr:uid="{3EB53BE6-054D-4853-AC03-125A53EA57EE}"/>
    <cellStyle name="Normal 2 2 5 2 3 2 3 2 2 2" xfId="35111" xr:uid="{B273C640-7124-4ABD-AEC8-E6AFF7A168FA}"/>
    <cellStyle name="Normal 2 2 5 2 3 2 3 2 3" xfId="35112" xr:uid="{950ACE67-3688-4832-826E-64DF6418F0EF}"/>
    <cellStyle name="Normal 2 2 5 2 3 2 3 3" xfId="35113" xr:uid="{0674612B-85FC-4C7E-AC77-6D9CC44938C2}"/>
    <cellStyle name="Normal 2 2 5 2 3 2 3 3 2" xfId="35114" xr:uid="{EC6B012D-2924-485D-A3DF-7F0AC1746742}"/>
    <cellStyle name="Normal 2 2 5 2 3 2 3 4" xfId="35115" xr:uid="{BF2F0BF5-DF63-4D0E-8D6B-953152250EFF}"/>
    <cellStyle name="Normal 2 2 5 2 3 2 4" xfId="35116" xr:uid="{F69B0BF5-790E-4EED-961B-397F5965AA98}"/>
    <cellStyle name="Normal 2 2 5 2 3 2 4 2" xfId="35117" xr:uid="{701700D8-40B9-40E1-A851-EEBEF26DAF05}"/>
    <cellStyle name="Normal 2 2 5 2 3 2 4 2 2" xfId="35118" xr:uid="{01FB8612-7372-408C-8CF7-F07CF850392E}"/>
    <cellStyle name="Normal 2 2 5 2 3 2 4 3" xfId="35119" xr:uid="{FCAA26DA-2783-4A68-A880-48BB78A7660B}"/>
    <cellStyle name="Normal 2 2 5 2 3 2 5" xfId="35120" xr:uid="{76B2D559-ECED-49FB-A0EC-C070271A8B51}"/>
    <cellStyle name="Normal 2 2 5 2 3 2 5 2" xfId="35121" xr:uid="{3E96C935-BAB8-434E-874C-E7E4F3BA22D4}"/>
    <cellStyle name="Normal 2 2 5 2 3 2 6" xfId="35122" xr:uid="{701701A2-C53F-4202-89EB-A5AEAA718A79}"/>
    <cellStyle name="Normal 2 2 5 2 3 3" xfId="35123" xr:uid="{B4F718E5-BC63-4AFE-A564-1B9B799C6371}"/>
    <cellStyle name="Normal 2 2 5 2 3 3 2" xfId="35124" xr:uid="{E4DE98F4-1AF2-4762-8622-022B343A38C6}"/>
    <cellStyle name="Normal 2 2 5 2 3 3 2 2" xfId="35125" xr:uid="{0E991449-FCFD-47FD-86E1-1DCC5122E5CC}"/>
    <cellStyle name="Normal 2 2 5 2 3 3 2 2 2" xfId="35126" xr:uid="{A34AC8D3-7C7A-43DD-A0B3-7F5960C2BA99}"/>
    <cellStyle name="Normal 2 2 5 2 3 3 2 2 2 2" xfId="35127" xr:uid="{E10EABAB-8B04-468F-90E2-46EA1A0987D0}"/>
    <cellStyle name="Normal 2 2 5 2 3 3 2 2 3" xfId="35128" xr:uid="{FD220E81-1B64-4D84-9527-2FAAF9F4B895}"/>
    <cellStyle name="Normal 2 2 5 2 3 3 2 3" xfId="35129" xr:uid="{6D8516BC-A952-46FB-BE78-E0BD3AD230B8}"/>
    <cellStyle name="Normal 2 2 5 2 3 3 2 3 2" xfId="35130" xr:uid="{1344B458-0F5E-4F9F-99A5-DAD559561ECF}"/>
    <cellStyle name="Normal 2 2 5 2 3 3 2 4" xfId="35131" xr:uid="{C3CCDB6A-3ADA-4F04-8EF5-A7297EE6ECF6}"/>
    <cellStyle name="Normal 2 2 5 2 3 3 3" xfId="35132" xr:uid="{42AE1C58-6199-4D7E-A0C7-02FBA2D27FED}"/>
    <cellStyle name="Normal 2 2 5 2 3 3 3 2" xfId="35133" xr:uid="{017AB984-2F89-44CA-8754-0CECA54BFB83}"/>
    <cellStyle name="Normal 2 2 5 2 3 3 3 2 2" xfId="35134" xr:uid="{5F368043-4240-4844-8C5D-ADD2603FBF3F}"/>
    <cellStyle name="Normal 2 2 5 2 3 3 3 3" xfId="35135" xr:uid="{D540F76A-5422-4CFE-869A-12F99FFB2F43}"/>
    <cellStyle name="Normal 2 2 5 2 3 3 4" xfId="35136" xr:uid="{EF104E62-8A78-4C67-9196-D2FCABD2A62C}"/>
    <cellStyle name="Normal 2 2 5 2 3 3 4 2" xfId="35137" xr:uid="{40A96A56-BAFB-401F-98BF-6CDED3128FD2}"/>
    <cellStyle name="Normal 2 2 5 2 3 3 5" xfId="35138" xr:uid="{92F7FA52-0683-408D-881D-0F4D72C276BF}"/>
    <cellStyle name="Normal 2 2 5 2 3 4" xfId="35139" xr:uid="{76037892-7C3B-445F-AD4D-B07CCD6A48C9}"/>
    <cellStyle name="Normal 2 2 5 2 3 4 2" xfId="35140" xr:uid="{6994D417-C7F2-4C8C-BEE1-93C6BCE689FA}"/>
    <cellStyle name="Normal 2 2 5 2 3 4 2 2" xfId="35141" xr:uid="{42987977-9F80-401E-BFDD-1914183DDC68}"/>
    <cellStyle name="Normal 2 2 5 2 3 4 2 2 2" xfId="35142" xr:uid="{3658E77A-6722-49BF-8AB9-32B9C55F5510}"/>
    <cellStyle name="Normal 2 2 5 2 3 4 2 3" xfId="35143" xr:uid="{4186BEE1-3963-48CC-BF06-3DB0D61A8F60}"/>
    <cellStyle name="Normal 2 2 5 2 3 4 3" xfId="35144" xr:uid="{42E33CCD-794C-4678-8514-5B007557C2FB}"/>
    <cellStyle name="Normal 2 2 5 2 3 4 3 2" xfId="35145" xr:uid="{50DD59AD-9355-49B9-99DD-EE7F13D5BDDA}"/>
    <cellStyle name="Normal 2 2 5 2 3 4 4" xfId="35146" xr:uid="{0C50070E-3623-4549-9EAC-92CA1F0839BB}"/>
    <cellStyle name="Normal 2 2 5 2 3 5" xfId="35147" xr:uid="{CFF1F14B-1252-42E0-85F0-152FED4EFAF3}"/>
    <cellStyle name="Normal 2 2 5 2 3 5 2" xfId="35148" xr:uid="{56BFC17A-9C0F-4C7C-8C32-537B2A25E42A}"/>
    <cellStyle name="Normal 2 2 5 2 3 5 2 2" xfId="35149" xr:uid="{471FBDAA-9940-46BD-B6D3-CF3DD137A73B}"/>
    <cellStyle name="Normal 2 2 5 2 3 5 3" xfId="35150" xr:uid="{C6A4DE6C-A555-4DF5-BDD8-ADCAED158987}"/>
    <cellStyle name="Normal 2 2 5 2 3 6" xfId="35151" xr:uid="{89B2F846-86D4-4F9D-A22E-0224541B8383}"/>
    <cellStyle name="Normal 2 2 5 2 3 6 2" xfId="35152" xr:uid="{3F97AAA8-FC5C-4769-8DB7-303BC8B6D4F2}"/>
    <cellStyle name="Normal 2 2 5 2 3 7" xfId="35153" xr:uid="{A0497482-7E9E-4A59-94AB-F3184E14EDC1}"/>
    <cellStyle name="Normal 2 2 5 2 4" xfId="35154" xr:uid="{F22B7032-3658-459F-BC2B-3EBDDB388707}"/>
    <cellStyle name="Normal 2 2 5 2 4 2" xfId="35155" xr:uid="{1FBA0D72-72F6-4EC0-9D64-DCADA4B4C689}"/>
    <cellStyle name="Normal 2 2 5 2 4 2 2" xfId="35156" xr:uid="{0FFFD554-EFFE-46ED-BB77-61142881B966}"/>
    <cellStyle name="Normal 2 2 5 2 4 2 2 2" xfId="35157" xr:uid="{6FDDBEA6-3B1B-4D1B-868F-5D7BDBA56A6D}"/>
    <cellStyle name="Normal 2 2 5 2 4 2 2 2 2" xfId="35158" xr:uid="{7438B95C-DB61-4AC1-9ECD-3340C707B828}"/>
    <cellStyle name="Normal 2 2 5 2 4 2 2 2 2 2" xfId="35159" xr:uid="{9CD2E81C-26C6-43B7-B82D-8F7F5038F74C}"/>
    <cellStyle name="Normal 2 2 5 2 4 2 2 2 3" xfId="35160" xr:uid="{BD9B9188-BE90-495A-AB52-4793CDD35EA6}"/>
    <cellStyle name="Normal 2 2 5 2 4 2 2 3" xfId="35161" xr:uid="{B9445864-7E79-446A-A1F8-E210993C6858}"/>
    <cellStyle name="Normal 2 2 5 2 4 2 2 3 2" xfId="35162" xr:uid="{656C897A-AF8F-4CCE-818F-C5F6837B59CD}"/>
    <cellStyle name="Normal 2 2 5 2 4 2 2 4" xfId="35163" xr:uid="{8D685F63-43F3-4DE5-8887-2BA8D23C3E2C}"/>
    <cellStyle name="Normal 2 2 5 2 4 2 3" xfId="35164" xr:uid="{A7C97A50-5EF0-48B1-9F54-C5209216E192}"/>
    <cellStyle name="Normal 2 2 5 2 4 2 3 2" xfId="35165" xr:uid="{7759BBCE-6DE1-4BA7-B83F-31094962A3B0}"/>
    <cellStyle name="Normal 2 2 5 2 4 2 3 2 2" xfId="35166" xr:uid="{43AF1EFF-72B3-4B76-8704-DDB2314E5670}"/>
    <cellStyle name="Normal 2 2 5 2 4 2 3 3" xfId="35167" xr:uid="{DE9BDC07-3749-432E-B131-7E662C2ED701}"/>
    <cellStyle name="Normal 2 2 5 2 4 2 4" xfId="35168" xr:uid="{DADFDC7D-42EC-4428-9FBB-4C39C8F8CD4C}"/>
    <cellStyle name="Normal 2 2 5 2 4 2 4 2" xfId="35169" xr:uid="{2DB98A84-00BD-4AA3-8217-FDC3D0AF7520}"/>
    <cellStyle name="Normal 2 2 5 2 4 2 5" xfId="35170" xr:uid="{3CFA94C9-73EE-4264-953B-D32CE2C5E59C}"/>
    <cellStyle name="Normal 2 2 5 2 4 3" xfId="35171" xr:uid="{8C279CF7-1694-4755-BC42-48312EE9A667}"/>
    <cellStyle name="Normal 2 2 5 2 4 3 2" xfId="35172" xr:uid="{8B7A0138-CD0A-40B5-8433-E9A48914B15C}"/>
    <cellStyle name="Normal 2 2 5 2 4 3 2 2" xfId="35173" xr:uid="{C19A7082-B4D8-4166-A157-798FA3C17CD2}"/>
    <cellStyle name="Normal 2 2 5 2 4 3 2 2 2" xfId="35174" xr:uid="{9BE5A907-121E-43D3-A5FB-AB43CB9B65CC}"/>
    <cellStyle name="Normal 2 2 5 2 4 3 2 3" xfId="35175" xr:uid="{E1D990A6-49FC-497A-9C2E-535A38B501C3}"/>
    <cellStyle name="Normal 2 2 5 2 4 3 3" xfId="35176" xr:uid="{7FF2F78A-336E-4085-A270-A72A1972345A}"/>
    <cellStyle name="Normal 2 2 5 2 4 3 3 2" xfId="35177" xr:uid="{B453B44D-D255-46FA-AE6D-1A9401C7BC1E}"/>
    <cellStyle name="Normal 2 2 5 2 4 3 4" xfId="35178" xr:uid="{7A4E431D-ECA4-498C-8BFC-23135464A6C8}"/>
    <cellStyle name="Normal 2 2 5 2 4 4" xfId="35179" xr:uid="{E69B8F42-99F2-448A-9DC9-CCB23E19DA5F}"/>
    <cellStyle name="Normal 2 2 5 2 4 4 2" xfId="35180" xr:uid="{B57498D6-19EA-4937-8318-E1C1B51B857C}"/>
    <cellStyle name="Normal 2 2 5 2 4 4 2 2" xfId="35181" xr:uid="{38D068F2-97D8-4D50-9955-5BCE2AA9B589}"/>
    <cellStyle name="Normal 2 2 5 2 4 4 3" xfId="35182" xr:uid="{801E739E-D827-4C74-B8A9-FDE5E769E131}"/>
    <cellStyle name="Normal 2 2 5 2 4 5" xfId="35183" xr:uid="{8791653E-6094-448C-8FC1-C4E4528A9F93}"/>
    <cellStyle name="Normal 2 2 5 2 4 5 2" xfId="35184" xr:uid="{C5B0E604-6751-4B37-8449-B26121A3A01F}"/>
    <cellStyle name="Normal 2 2 5 2 4 6" xfId="35185" xr:uid="{AD89C60E-791E-4FA0-BAB5-F4A1A636D8C5}"/>
    <cellStyle name="Normal 2 2 5 2 5" xfId="35186" xr:uid="{DACF41D2-A112-46AE-9912-0DD04DC0095B}"/>
    <cellStyle name="Normal 2 2 5 2 5 2" xfId="35187" xr:uid="{ABD2BFE7-10E6-4B1D-93F1-EA37D3116C20}"/>
    <cellStyle name="Normal 2 2 5 2 5 2 2" xfId="35188" xr:uid="{9848444C-540F-4BAB-9A89-A90D978137E0}"/>
    <cellStyle name="Normal 2 2 5 2 5 2 2 2" xfId="35189" xr:uid="{5E3CDDFF-E7B9-4438-9248-E156EBD6CB98}"/>
    <cellStyle name="Normal 2 2 5 2 5 2 2 2 2" xfId="35190" xr:uid="{DE0F4A1C-607B-41C3-8B82-DA5BFE8E3C87}"/>
    <cellStyle name="Normal 2 2 5 2 5 2 2 3" xfId="35191" xr:uid="{9BABA253-FA8B-4484-8DED-A0FD0FBC75B0}"/>
    <cellStyle name="Normal 2 2 5 2 5 2 3" xfId="35192" xr:uid="{5A0ADB50-6ADF-4366-B3D3-ECA7EA26B133}"/>
    <cellStyle name="Normal 2 2 5 2 5 2 3 2" xfId="35193" xr:uid="{8E051BB8-58EA-419D-A0D3-114DFF358ED3}"/>
    <cellStyle name="Normal 2 2 5 2 5 2 4" xfId="35194" xr:uid="{95E693BF-DC10-4B1D-AF10-57D512376433}"/>
    <cellStyle name="Normal 2 2 5 2 5 3" xfId="35195" xr:uid="{B2C5738E-53A5-4A8E-9783-D2D4BB656931}"/>
    <cellStyle name="Normal 2 2 5 2 5 3 2" xfId="35196" xr:uid="{6E03D7EB-AF6C-44FB-B881-9341EDD99909}"/>
    <cellStyle name="Normal 2 2 5 2 5 3 2 2" xfId="35197" xr:uid="{33177266-0E01-4C17-8AC8-9D366377611C}"/>
    <cellStyle name="Normal 2 2 5 2 5 3 3" xfId="35198" xr:uid="{71F8A962-4488-49E9-8CF0-272A891CCF55}"/>
    <cellStyle name="Normal 2 2 5 2 5 4" xfId="35199" xr:uid="{D5F74B11-A980-4576-BB9D-04949437697D}"/>
    <cellStyle name="Normal 2 2 5 2 5 4 2" xfId="35200" xr:uid="{A62A7588-1EFE-440F-B716-93A3D94A80E4}"/>
    <cellStyle name="Normal 2 2 5 2 5 5" xfId="35201" xr:uid="{A4E4F4C2-F736-4269-ADD8-B291BC556A18}"/>
    <cellStyle name="Normal 2 2 5 2 6" xfId="35202" xr:uid="{547CBD8A-59C5-43BF-8CF2-0EEBA97577A5}"/>
    <cellStyle name="Normal 2 2 5 2 6 2" xfId="35203" xr:uid="{EFFEDB37-5B2A-42B7-9D32-61D19DCCE976}"/>
    <cellStyle name="Normal 2 2 5 2 6 2 2" xfId="35204" xr:uid="{5E8EFF2D-D56D-452A-9874-DDD4727B10F3}"/>
    <cellStyle name="Normal 2 2 5 2 6 2 2 2" xfId="35205" xr:uid="{ACAFA15A-F565-47EA-9369-7D721EF6D082}"/>
    <cellStyle name="Normal 2 2 5 2 6 2 3" xfId="35206" xr:uid="{E3E25804-2EA9-46C9-B531-0F2F48B8B4DE}"/>
    <cellStyle name="Normal 2 2 5 2 6 3" xfId="35207" xr:uid="{8E05B005-93CD-4B0E-AFFE-1E80257A897A}"/>
    <cellStyle name="Normal 2 2 5 2 6 3 2" xfId="35208" xr:uid="{02B85189-D873-418A-A843-9BEAF70DBC7F}"/>
    <cellStyle name="Normal 2 2 5 2 6 4" xfId="35209" xr:uid="{8A074710-1880-4F27-9844-A62E7DADE578}"/>
    <cellStyle name="Normal 2 2 5 2 7" xfId="35210" xr:uid="{03602AE9-D594-4A05-9751-7E5520293B5E}"/>
    <cellStyle name="Normal 2 2 5 2 7 2" xfId="35211" xr:uid="{58BA1E9D-6A31-48E0-9BDE-FE06B7E859DD}"/>
    <cellStyle name="Normal 2 2 5 2 7 2 2" xfId="35212" xr:uid="{B84B69B2-08AE-4870-B180-F0FD0A0137CE}"/>
    <cellStyle name="Normal 2 2 5 2 7 3" xfId="35213" xr:uid="{ECA844AF-2792-422E-9CF2-A6B4D659427E}"/>
    <cellStyle name="Normal 2 2 5 2 8" xfId="35214" xr:uid="{55A7E480-0F8E-4A1D-A600-74636DA156CC}"/>
    <cellStyle name="Normal 2 2 5 2 8 2" xfId="35215" xr:uid="{99194E9B-4B7E-4909-8C68-2A8C5B4C7DA9}"/>
    <cellStyle name="Normal 2 2 5 2 9" xfId="35216" xr:uid="{3BA7C5DB-5785-454E-AAE8-704DAB9B1F03}"/>
    <cellStyle name="Normal 2 2 5 3" xfId="35217" xr:uid="{F9B21A57-48CD-4DA1-9F47-9B7D7B147017}"/>
    <cellStyle name="Normal 2 2 5 3 2" xfId="35218" xr:uid="{C27D6AED-639E-41A5-BF7A-EC2CFF65FF91}"/>
    <cellStyle name="Normal 2 2 5 3 2 2" xfId="35219" xr:uid="{A924E456-3065-4101-9B5E-BAE8FA46DEA1}"/>
    <cellStyle name="Normal 2 2 5 3 2 2 2" xfId="35220" xr:uid="{BFA7BEC4-1E96-49BD-9BC1-D9B118568B58}"/>
    <cellStyle name="Normal 2 2 5 3 2 2 2 2" xfId="35221" xr:uid="{6E830CB7-2901-418E-BCEA-106A1EDEC449}"/>
    <cellStyle name="Normal 2 2 5 3 2 2 2 2 2" xfId="35222" xr:uid="{008B6802-2638-46B1-850B-1064E2E482E5}"/>
    <cellStyle name="Normal 2 2 5 3 2 2 2 2 2 2" xfId="35223" xr:uid="{F335904B-715A-4253-BF6A-3B6C9CE213ED}"/>
    <cellStyle name="Normal 2 2 5 3 2 2 2 2 2 2 2" xfId="35224" xr:uid="{A9AA4CE6-7A32-4D9F-B11D-7F56F76A6072}"/>
    <cellStyle name="Normal 2 2 5 3 2 2 2 2 2 2 2 2" xfId="35225" xr:uid="{7966CC09-6B8F-4C00-BF25-7D02E9DF0B16}"/>
    <cellStyle name="Normal 2 2 5 3 2 2 2 2 2 2 3" xfId="35226" xr:uid="{8E7F0ED4-63A9-4B38-B333-3DA892C0720B}"/>
    <cellStyle name="Normal 2 2 5 3 2 2 2 2 2 3" xfId="35227" xr:uid="{8C366C4D-EBDF-44E2-9119-316247C692D2}"/>
    <cellStyle name="Normal 2 2 5 3 2 2 2 2 2 3 2" xfId="35228" xr:uid="{8A694BF2-2D20-4FC8-A1D9-F485093B8EA0}"/>
    <cellStyle name="Normal 2 2 5 3 2 2 2 2 2 4" xfId="35229" xr:uid="{050903A1-F023-4AEB-AD1F-CFF85BD332F5}"/>
    <cellStyle name="Normal 2 2 5 3 2 2 2 2 3" xfId="35230" xr:uid="{5DF53BEA-A8F7-4CE6-AE4D-AF8F63235915}"/>
    <cellStyle name="Normal 2 2 5 3 2 2 2 2 3 2" xfId="35231" xr:uid="{DD1831AB-438D-4969-9CF4-749733F9FA59}"/>
    <cellStyle name="Normal 2 2 5 3 2 2 2 2 3 2 2" xfId="35232" xr:uid="{E44D1C5D-1956-496D-9F86-80BE12A11AD4}"/>
    <cellStyle name="Normal 2 2 5 3 2 2 2 2 3 3" xfId="35233" xr:uid="{0C4576C6-43E3-4B7A-BE4D-64171141396F}"/>
    <cellStyle name="Normal 2 2 5 3 2 2 2 2 4" xfId="35234" xr:uid="{8DC6E94D-8A11-40AB-B2B7-A178F0DA42C8}"/>
    <cellStyle name="Normal 2 2 5 3 2 2 2 2 4 2" xfId="35235" xr:uid="{6BDFF4E2-B748-4802-83BD-5640179B4A76}"/>
    <cellStyle name="Normal 2 2 5 3 2 2 2 2 5" xfId="35236" xr:uid="{D7FA1FA1-2293-4AB9-80C0-51A0FF406A8D}"/>
    <cellStyle name="Normal 2 2 5 3 2 2 2 3" xfId="35237" xr:uid="{AB1ABDC8-6C00-4AB2-B8F0-B37E83858F62}"/>
    <cellStyle name="Normal 2 2 5 3 2 2 2 3 2" xfId="35238" xr:uid="{DD1803B8-25BE-4218-BD09-3B94E46B2DAD}"/>
    <cellStyle name="Normal 2 2 5 3 2 2 2 3 2 2" xfId="35239" xr:uid="{4D971D6D-9333-4C5E-8334-51766AEEFDB0}"/>
    <cellStyle name="Normal 2 2 5 3 2 2 2 3 2 2 2" xfId="35240" xr:uid="{2E8D59F0-5FD8-46E1-AACD-1419D68E42C2}"/>
    <cellStyle name="Normal 2 2 5 3 2 2 2 3 2 3" xfId="35241" xr:uid="{C5234E24-9F6F-4879-AA76-9CB4D9C79D9F}"/>
    <cellStyle name="Normal 2 2 5 3 2 2 2 3 3" xfId="35242" xr:uid="{ACEFD024-101E-45E1-B67A-26DC4BF430A0}"/>
    <cellStyle name="Normal 2 2 5 3 2 2 2 3 3 2" xfId="35243" xr:uid="{FFCCF4C5-42F4-4C60-AC81-1C85D6D18209}"/>
    <cellStyle name="Normal 2 2 5 3 2 2 2 3 4" xfId="35244" xr:uid="{165DB397-0DAB-42ED-B152-F3A05466BCEB}"/>
    <cellStyle name="Normal 2 2 5 3 2 2 2 4" xfId="35245" xr:uid="{EBAC1B6F-6A63-4DEC-AC7E-7E4756288B20}"/>
    <cellStyle name="Normal 2 2 5 3 2 2 2 4 2" xfId="35246" xr:uid="{6940E595-8459-49C6-91EB-5EDE7073EB2B}"/>
    <cellStyle name="Normal 2 2 5 3 2 2 2 4 2 2" xfId="35247" xr:uid="{0C9688F6-2764-4195-8DAF-E8670D7F21B8}"/>
    <cellStyle name="Normal 2 2 5 3 2 2 2 4 3" xfId="35248" xr:uid="{E8C2608B-D4B9-4071-B2D2-B2EE81009D8C}"/>
    <cellStyle name="Normal 2 2 5 3 2 2 2 5" xfId="35249" xr:uid="{90AD86A6-D94C-43CF-85DD-05B1CF3F4A69}"/>
    <cellStyle name="Normal 2 2 5 3 2 2 2 5 2" xfId="35250" xr:uid="{47975C88-2ADE-4460-AFAC-3D3CC5E33263}"/>
    <cellStyle name="Normal 2 2 5 3 2 2 2 6" xfId="35251" xr:uid="{696406F2-53C9-4E99-B884-2774A9789BEF}"/>
    <cellStyle name="Normal 2 2 5 3 2 2 3" xfId="35252" xr:uid="{0BAA48C9-B957-4B53-8166-9306D6CBD64D}"/>
    <cellStyle name="Normal 2 2 5 3 2 2 3 2" xfId="35253" xr:uid="{5A64F0CB-AADB-4F2B-83E3-1619B4DAF7FB}"/>
    <cellStyle name="Normal 2 2 5 3 2 2 3 2 2" xfId="35254" xr:uid="{1465CB82-68C8-461D-8030-05FC3FF890CC}"/>
    <cellStyle name="Normal 2 2 5 3 2 2 3 2 2 2" xfId="35255" xr:uid="{AEB8C542-8514-43C5-86EE-85AD2C64C218}"/>
    <cellStyle name="Normal 2 2 5 3 2 2 3 2 2 2 2" xfId="35256" xr:uid="{8AA334FA-9BED-4768-942C-4AEA4CD25F73}"/>
    <cellStyle name="Normal 2 2 5 3 2 2 3 2 2 3" xfId="35257" xr:uid="{E3E9857E-4796-44AE-8BF6-40F2AC66EBCD}"/>
    <cellStyle name="Normal 2 2 5 3 2 2 3 2 3" xfId="35258" xr:uid="{C0D73B06-B1DA-4A1A-A53D-1883EC4F68CE}"/>
    <cellStyle name="Normal 2 2 5 3 2 2 3 2 3 2" xfId="35259" xr:uid="{DC8E522D-09B2-4484-B472-34809E993177}"/>
    <cellStyle name="Normal 2 2 5 3 2 2 3 2 4" xfId="35260" xr:uid="{821B5471-2B74-4BD1-B5C2-0C9E2A34CC46}"/>
    <cellStyle name="Normal 2 2 5 3 2 2 3 3" xfId="35261" xr:uid="{1FD102FA-4A85-4CED-B5B9-7F4147941298}"/>
    <cellStyle name="Normal 2 2 5 3 2 2 3 3 2" xfId="35262" xr:uid="{D03F4E48-B5D7-4EE7-B8F7-EF04D8DB2EE1}"/>
    <cellStyle name="Normal 2 2 5 3 2 2 3 3 2 2" xfId="35263" xr:uid="{79DEA8F5-0F58-4D98-AD96-B71B92F28A65}"/>
    <cellStyle name="Normal 2 2 5 3 2 2 3 3 3" xfId="35264" xr:uid="{B3C49045-AE3D-4B9C-8FA9-D8D158B6A96B}"/>
    <cellStyle name="Normal 2 2 5 3 2 2 3 4" xfId="35265" xr:uid="{06F93175-79A4-4B78-B9BB-0BAD8B7E65E9}"/>
    <cellStyle name="Normal 2 2 5 3 2 2 3 4 2" xfId="35266" xr:uid="{E12CA505-D811-4722-BC09-A90F3C39DB0F}"/>
    <cellStyle name="Normal 2 2 5 3 2 2 3 5" xfId="35267" xr:uid="{B1629798-493A-46B6-B3AA-FB4D0F45F611}"/>
    <cellStyle name="Normal 2 2 5 3 2 2 4" xfId="35268" xr:uid="{14FEA87E-BFD3-44DA-98C3-5EEE1E86A248}"/>
    <cellStyle name="Normal 2 2 5 3 2 2 4 2" xfId="35269" xr:uid="{11703317-AD5B-4C70-A3FE-E5111F0F76CC}"/>
    <cellStyle name="Normal 2 2 5 3 2 2 4 2 2" xfId="35270" xr:uid="{3BE9792B-48B0-4320-ACA2-72C4CC6902B3}"/>
    <cellStyle name="Normal 2 2 5 3 2 2 4 2 2 2" xfId="35271" xr:uid="{E3C94DB0-BE72-4267-A1C3-BD632A724FF6}"/>
    <cellStyle name="Normal 2 2 5 3 2 2 4 2 3" xfId="35272" xr:uid="{78E0B604-6A9F-48C8-B1DC-04CDCBABB491}"/>
    <cellStyle name="Normal 2 2 5 3 2 2 4 3" xfId="35273" xr:uid="{38AB67EA-3C6E-4778-A438-173373EA21DB}"/>
    <cellStyle name="Normal 2 2 5 3 2 2 4 3 2" xfId="35274" xr:uid="{944DE036-A556-4637-BEE3-60F098B0D239}"/>
    <cellStyle name="Normal 2 2 5 3 2 2 4 4" xfId="35275" xr:uid="{84C09A8C-4696-406B-86AF-9C77C6DBAD98}"/>
    <cellStyle name="Normal 2 2 5 3 2 2 5" xfId="35276" xr:uid="{72C073A8-FE8A-444C-B3DC-6329508DF9B3}"/>
    <cellStyle name="Normal 2 2 5 3 2 2 5 2" xfId="35277" xr:uid="{97E2B6FE-401D-4F26-84D9-8D7A11934970}"/>
    <cellStyle name="Normal 2 2 5 3 2 2 5 2 2" xfId="35278" xr:uid="{8C606738-D620-4764-B4EA-290196BB0FCD}"/>
    <cellStyle name="Normal 2 2 5 3 2 2 5 3" xfId="35279" xr:uid="{C3B42B2E-4923-4CE1-AAE9-2DF4AF3F4152}"/>
    <cellStyle name="Normal 2 2 5 3 2 2 6" xfId="35280" xr:uid="{51285F5A-E20C-4C9F-849A-A80A6DF04289}"/>
    <cellStyle name="Normal 2 2 5 3 2 2 6 2" xfId="35281" xr:uid="{EB0489C0-3A0D-458E-8A5B-4E1BF3C724B5}"/>
    <cellStyle name="Normal 2 2 5 3 2 2 7" xfId="35282" xr:uid="{0CAF12F9-B980-4829-A34A-65840E3770A2}"/>
    <cellStyle name="Normal 2 2 5 3 2 3" xfId="35283" xr:uid="{F06C4ED8-2969-4C30-9B65-B62835206C90}"/>
    <cellStyle name="Normal 2 2 5 3 2 3 2" xfId="35284" xr:uid="{8805F2DC-9D4C-473A-BA41-1E150FBBB055}"/>
    <cellStyle name="Normal 2 2 5 3 2 3 2 2" xfId="35285" xr:uid="{33AAAD45-A997-4135-A273-0C726EB6AC11}"/>
    <cellStyle name="Normal 2 2 5 3 2 3 2 2 2" xfId="35286" xr:uid="{5D7EBEEA-0906-4F3F-B2D2-E5697DE6895B}"/>
    <cellStyle name="Normal 2 2 5 3 2 3 2 2 2 2" xfId="35287" xr:uid="{E4A174E4-4D97-4D45-8273-A14E2CDD1DB7}"/>
    <cellStyle name="Normal 2 2 5 3 2 3 2 2 2 2 2" xfId="35288" xr:uid="{FE006A9D-06E4-4031-BB3C-881A2D4481E4}"/>
    <cellStyle name="Normal 2 2 5 3 2 3 2 2 2 3" xfId="35289" xr:uid="{49DE34B3-5A39-4692-AA74-741051BA230F}"/>
    <cellStyle name="Normal 2 2 5 3 2 3 2 2 3" xfId="35290" xr:uid="{66DE0F20-E464-437E-8C19-3BF725F92623}"/>
    <cellStyle name="Normal 2 2 5 3 2 3 2 2 3 2" xfId="35291" xr:uid="{41D86CB0-29FA-4B98-8DAD-F87463A8708C}"/>
    <cellStyle name="Normal 2 2 5 3 2 3 2 2 4" xfId="35292" xr:uid="{AFBBDF15-28B6-4D7A-9B75-1F8BCE4BD65E}"/>
    <cellStyle name="Normal 2 2 5 3 2 3 2 3" xfId="35293" xr:uid="{E2CA14C0-8931-4066-BAEF-F9FB26CCFEF9}"/>
    <cellStyle name="Normal 2 2 5 3 2 3 2 3 2" xfId="35294" xr:uid="{CE33BA07-0106-421B-81D7-C9780329EB43}"/>
    <cellStyle name="Normal 2 2 5 3 2 3 2 3 2 2" xfId="35295" xr:uid="{351AD9EE-0FA1-41A7-9FF4-72F71B465997}"/>
    <cellStyle name="Normal 2 2 5 3 2 3 2 3 3" xfId="35296" xr:uid="{9BAF6EF5-67A9-4B45-B3F1-59C37DB3A8C3}"/>
    <cellStyle name="Normal 2 2 5 3 2 3 2 4" xfId="35297" xr:uid="{EEFEBB3B-EFF8-45AB-B3E1-740468978EC0}"/>
    <cellStyle name="Normal 2 2 5 3 2 3 2 4 2" xfId="35298" xr:uid="{131F009B-D40D-4A19-B7E6-48895A202FB2}"/>
    <cellStyle name="Normal 2 2 5 3 2 3 2 5" xfId="35299" xr:uid="{EA2CCCDD-2FCF-4684-926C-E1F7F65EA36B}"/>
    <cellStyle name="Normal 2 2 5 3 2 3 3" xfId="35300" xr:uid="{E12344A6-6784-4B4B-BEAE-A04462284D1E}"/>
    <cellStyle name="Normal 2 2 5 3 2 3 3 2" xfId="35301" xr:uid="{B3358BE5-EDBC-4DC6-BB61-5E690A6E910D}"/>
    <cellStyle name="Normal 2 2 5 3 2 3 3 2 2" xfId="35302" xr:uid="{422D3038-3549-4024-B251-E56FA40A898C}"/>
    <cellStyle name="Normal 2 2 5 3 2 3 3 2 2 2" xfId="35303" xr:uid="{36908B88-80D1-48FF-B66C-08DD929F5683}"/>
    <cellStyle name="Normal 2 2 5 3 2 3 3 2 3" xfId="35304" xr:uid="{EB88EA59-AC25-4524-BB1D-F692FD26193D}"/>
    <cellStyle name="Normal 2 2 5 3 2 3 3 3" xfId="35305" xr:uid="{527DD135-888E-4779-9251-3AFDD6C8DF76}"/>
    <cellStyle name="Normal 2 2 5 3 2 3 3 3 2" xfId="35306" xr:uid="{379C8F8B-E92A-4E01-8A01-ED0847327647}"/>
    <cellStyle name="Normal 2 2 5 3 2 3 3 4" xfId="35307" xr:uid="{02FC224E-0AA9-4BB6-9616-7B6C55CC8F44}"/>
    <cellStyle name="Normal 2 2 5 3 2 3 4" xfId="35308" xr:uid="{28661A95-1900-4C48-AC53-212E5B4E3A15}"/>
    <cellStyle name="Normal 2 2 5 3 2 3 4 2" xfId="35309" xr:uid="{216F6442-3743-4788-84AE-4BDFC5106F38}"/>
    <cellStyle name="Normal 2 2 5 3 2 3 4 2 2" xfId="35310" xr:uid="{6896352F-6991-42C1-A0E5-574771B9D057}"/>
    <cellStyle name="Normal 2 2 5 3 2 3 4 3" xfId="35311" xr:uid="{3D73E284-DEB8-4760-A485-764A039C6244}"/>
    <cellStyle name="Normal 2 2 5 3 2 3 5" xfId="35312" xr:uid="{576C078F-DA43-455D-BCBD-9355403F67C5}"/>
    <cellStyle name="Normal 2 2 5 3 2 3 5 2" xfId="35313" xr:uid="{B8462897-0B4D-4892-A2CC-336E9A799B8D}"/>
    <cellStyle name="Normal 2 2 5 3 2 3 6" xfId="35314" xr:uid="{3028EBB0-4BB4-4E05-BB38-3E572062CE9A}"/>
    <cellStyle name="Normal 2 2 5 3 2 4" xfId="35315" xr:uid="{9178823E-DE24-4B6C-B511-653D53DEC365}"/>
    <cellStyle name="Normal 2 2 5 3 2 4 2" xfId="35316" xr:uid="{674117F8-D3D1-4F69-ACB0-490D98A123BC}"/>
    <cellStyle name="Normal 2 2 5 3 2 4 2 2" xfId="35317" xr:uid="{02BA4C84-F33C-40AF-8F57-8743003C3C8F}"/>
    <cellStyle name="Normal 2 2 5 3 2 4 2 2 2" xfId="35318" xr:uid="{254F87E5-2B59-4ADA-B6D5-1E4D3276842E}"/>
    <cellStyle name="Normal 2 2 5 3 2 4 2 2 2 2" xfId="35319" xr:uid="{34E111FA-816B-480B-A09A-88414B8CBAC9}"/>
    <cellStyle name="Normal 2 2 5 3 2 4 2 2 3" xfId="35320" xr:uid="{FB27E64F-F743-4550-90C4-73A5EED508E4}"/>
    <cellStyle name="Normal 2 2 5 3 2 4 2 3" xfId="35321" xr:uid="{64CF7E93-62D4-4BDC-A4D6-EB1119CB3C2E}"/>
    <cellStyle name="Normal 2 2 5 3 2 4 2 3 2" xfId="35322" xr:uid="{97B6F85E-1BA2-479D-B432-337BE3529B26}"/>
    <cellStyle name="Normal 2 2 5 3 2 4 2 4" xfId="35323" xr:uid="{92421E22-FFFE-4A33-AE6E-CAC070634919}"/>
    <cellStyle name="Normal 2 2 5 3 2 4 3" xfId="35324" xr:uid="{EA214737-9D96-466C-91BA-67F755FFEFC8}"/>
    <cellStyle name="Normal 2 2 5 3 2 4 3 2" xfId="35325" xr:uid="{64DDC88C-5BDA-4315-A564-ECD9A75CBFCC}"/>
    <cellStyle name="Normal 2 2 5 3 2 4 3 2 2" xfId="35326" xr:uid="{B9D053D0-5A66-4F48-89F0-680CEE3A7B60}"/>
    <cellStyle name="Normal 2 2 5 3 2 4 3 3" xfId="35327" xr:uid="{605729D8-3843-4827-9580-67C568BA410D}"/>
    <cellStyle name="Normal 2 2 5 3 2 4 4" xfId="35328" xr:uid="{E0B9E397-D4F3-431B-988C-2AECE9B857E4}"/>
    <cellStyle name="Normal 2 2 5 3 2 4 4 2" xfId="35329" xr:uid="{3AB302FA-A8CD-4E04-A8C4-C6E9C8C5A162}"/>
    <cellStyle name="Normal 2 2 5 3 2 4 5" xfId="35330" xr:uid="{15CA869E-0380-4456-BD36-77A6B1C810B3}"/>
    <cellStyle name="Normal 2 2 5 3 2 5" xfId="35331" xr:uid="{284FF47E-B8C8-438C-8C2D-58F2712088A8}"/>
    <cellStyle name="Normal 2 2 5 3 2 5 2" xfId="35332" xr:uid="{9C0565BF-D8B8-4B60-AA4D-929DC1F9548F}"/>
    <cellStyle name="Normal 2 2 5 3 2 5 2 2" xfId="35333" xr:uid="{FBCD5EE2-CD87-4924-A2F5-AD8FF56428F2}"/>
    <cellStyle name="Normal 2 2 5 3 2 5 2 2 2" xfId="35334" xr:uid="{99FE90E7-5C37-4DE0-BAC9-82FF4431228B}"/>
    <cellStyle name="Normal 2 2 5 3 2 5 2 3" xfId="35335" xr:uid="{5F2145A8-3D62-4EE3-BB4B-8EC663A31CCD}"/>
    <cellStyle name="Normal 2 2 5 3 2 5 3" xfId="35336" xr:uid="{13A6CB3D-111B-4A7F-B632-D35CF2B6C024}"/>
    <cellStyle name="Normal 2 2 5 3 2 5 3 2" xfId="35337" xr:uid="{62B42F24-E7C3-45CA-B412-076A1CF17A1D}"/>
    <cellStyle name="Normal 2 2 5 3 2 5 4" xfId="35338" xr:uid="{710DE20D-9B1F-4290-9A84-99F82C2AF8E4}"/>
    <cellStyle name="Normal 2 2 5 3 2 6" xfId="35339" xr:uid="{CE4064A9-6928-4312-B3B2-239A7CB04AA8}"/>
    <cellStyle name="Normal 2 2 5 3 2 6 2" xfId="35340" xr:uid="{98944841-9A8C-4A71-A0FE-09AC362B60EA}"/>
    <cellStyle name="Normal 2 2 5 3 2 6 2 2" xfId="35341" xr:uid="{D0CC21B4-B295-4D44-8E36-D8B74FD46FFE}"/>
    <cellStyle name="Normal 2 2 5 3 2 6 3" xfId="35342" xr:uid="{79AFEBDA-A208-4AF1-A537-5BCA963B8CF0}"/>
    <cellStyle name="Normal 2 2 5 3 2 7" xfId="35343" xr:uid="{484886A5-2DC3-4D46-8775-62BFDA6B9073}"/>
    <cellStyle name="Normal 2 2 5 3 2 7 2" xfId="35344" xr:uid="{6978DB93-4DD1-4415-B786-C8B998096C66}"/>
    <cellStyle name="Normal 2 2 5 3 2 8" xfId="35345" xr:uid="{910BED37-048E-4EC7-AA80-F0CFD5CE916F}"/>
    <cellStyle name="Normal 2 2 5 3 3" xfId="35346" xr:uid="{AE4F7FF9-63A6-47B2-A90E-DCA7C7F62BCD}"/>
    <cellStyle name="Normal 2 2 5 3 3 2" xfId="35347" xr:uid="{77A4924A-9F1D-488A-9324-63CE25828AF3}"/>
    <cellStyle name="Normal 2 2 5 3 3 2 2" xfId="35348" xr:uid="{7590C786-1003-4DE6-87B3-7E696BC7E17D}"/>
    <cellStyle name="Normal 2 2 5 3 3 2 2 2" xfId="35349" xr:uid="{5053754E-F4EB-431E-8077-1EF457C0840D}"/>
    <cellStyle name="Normal 2 2 5 3 3 2 2 2 2" xfId="35350" xr:uid="{42305684-8D0B-4B24-963C-B5F6E32C2C4F}"/>
    <cellStyle name="Normal 2 2 5 3 3 2 2 2 2 2" xfId="35351" xr:uid="{16DDF8B7-4491-4517-A2DD-7D24A937EB81}"/>
    <cellStyle name="Normal 2 2 5 3 3 2 2 2 2 2 2" xfId="35352" xr:uid="{7F9A201C-909D-4B8D-B6F9-4D7254169C89}"/>
    <cellStyle name="Normal 2 2 5 3 3 2 2 2 2 3" xfId="35353" xr:uid="{6DAC93E8-4664-4C70-9161-139A9F4F6A85}"/>
    <cellStyle name="Normal 2 2 5 3 3 2 2 2 3" xfId="35354" xr:uid="{06FC849B-343F-44D8-94C7-383FA15EEECB}"/>
    <cellStyle name="Normal 2 2 5 3 3 2 2 2 3 2" xfId="35355" xr:uid="{DF8ADDA7-97B7-4FC2-A178-7EFB831EC1D1}"/>
    <cellStyle name="Normal 2 2 5 3 3 2 2 2 4" xfId="35356" xr:uid="{F1B1EB2D-E0E0-4E90-B41F-DDD3B5E2B4F7}"/>
    <cellStyle name="Normal 2 2 5 3 3 2 2 3" xfId="35357" xr:uid="{A226C469-FD69-4D99-ABE8-7C09E11A91FA}"/>
    <cellStyle name="Normal 2 2 5 3 3 2 2 3 2" xfId="35358" xr:uid="{A058BC02-A239-423D-89C1-4B6962C2A75C}"/>
    <cellStyle name="Normal 2 2 5 3 3 2 2 3 2 2" xfId="35359" xr:uid="{1BD764E8-E459-480D-A5E0-4A2F8A260D66}"/>
    <cellStyle name="Normal 2 2 5 3 3 2 2 3 3" xfId="35360" xr:uid="{AF842B59-C156-427A-BF79-F7725448D1D7}"/>
    <cellStyle name="Normal 2 2 5 3 3 2 2 4" xfId="35361" xr:uid="{6BBD8F04-45FD-47F3-951E-30884AC2A57E}"/>
    <cellStyle name="Normal 2 2 5 3 3 2 2 4 2" xfId="35362" xr:uid="{DD0BAC80-20E0-4A48-87BB-5B6B85FBA7BF}"/>
    <cellStyle name="Normal 2 2 5 3 3 2 2 5" xfId="35363" xr:uid="{6F509997-B1D2-420E-849B-0844B2AD8DF5}"/>
    <cellStyle name="Normal 2 2 5 3 3 2 3" xfId="35364" xr:uid="{9E765086-90FF-4407-BA13-AF61EA241D0F}"/>
    <cellStyle name="Normal 2 2 5 3 3 2 3 2" xfId="35365" xr:uid="{5A9DF16F-38AC-4A78-926A-6347ECB92662}"/>
    <cellStyle name="Normal 2 2 5 3 3 2 3 2 2" xfId="35366" xr:uid="{11E999AA-F038-4F0D-B720-6890AFE35C41}"/>
    <cellStyle name="Normal 2 2 5 3 3 2 3 2 2 2" xfId="35367" xr:uid="{1EDE084A-B969-4157-A827-12BE2AF6F1DB}"/>
    <cellStyle name="Normal 2 2 5 3 3 2 3 2 3" xfId="35368" xr:uid="{E528CFDA-95A1-45CD-B7D6-42F412A3699B}"/>
    <cellStyle name="Normal 2 2 5 3 3 2 3 3" xfId="35369" xr:uid="{ECB47EDF-8151-4297-AB6F-65E593A76CCA}"/>
    <cellStyle name="Normal 2 2 5 3 3 2 3 3 2" xfId="35370" xr:uid="{326A0156-515A-4309-AFDD-163258DF6439}"/>
    <cellStyle name="Normal 2 2 5 3 3 2 3 4" xfId="35371" xr:uid="{13CE245A-7A26-4AFC-9929-A30E4C230E0A}"/>
    <cellStyle name="Normal 2 2 5 3 3 2 4" xfId="35372" xr:uid="{2097D653-FE95-43DE-A3E4-E107BC649F44}"/>
    <cellStyle name="Normal 2 2 5 3 3 2 4 2" xfId="35373" xr:uid="{0176F1A8-A0D3-4BE5-92D9-08837B24FA4F}"/>
    <cellStyle name="Normal 2 2 5 3 3 2 4 2 2" xfId="35374" xr:uid="{68A5B507-5127-4399-A3CC-B2DD6F7406B9}"/>
    <cellStyle name="Normal 2 2 5 3 3 2 4 3" xfId="35375" xr:uid="{54E2896A-2B74-4BBB-B130-68454E03F23A}"/>
    <cellStyle name="Normal 2 2 5 3 3 2 5" xfId="35376" xr:uid="{E33B8646-0F55-41C8-9767-812EF1B48B5C}"/>
    <cellStyle name="Normal 2 2 5 3 3 2 5 2" xfId="35377" xr:uid="{755D4A03-0176-4021-8692-8CBCA6F4DCC3}"/>
    <cellStyle name="Normal 2 2 5 3 3 2 6" xfId="35378" xr:uid="{4474461C-F18B-450B-94B6-CC14DEC467E7}"/>
    <cellStyle name="Normal 2 2 5 3 3 3" xfId="35379" xr:uid="{22F3E197-8E34-4A2F-932B-7093F080BBA4}"/>
    <cellStyle name="Normal 2 2 5 3 3 3 2" xfId="35380" xr:uid="{7D137C98-3A04-4FEE-868A-C39582A43F8F}"/>
    <cellStyle name="Normal 2 2 5 3 3 3 2 2" xfId="35381" xr:uid="{CCBE1A03-59B1-439B-8368-613441C28D6B}"/>
    <cellStyle name="Normal 2 2 5 3 3 3 2 2 2" xfId="35382" xr:uid="{6781B279-E184-4C37-8D82-BA8A6E89E95D}"/>
    <cellStyle name="Normal 2 2 5 3 3 3 2 2 2 2" xfId="35383" xr:uid="{3753C4BD-565D-4698-B1AF-BC49C5B3D0EE}"/>
    <cellStyle name="Normal 2 2 5 3 3 3 2 2 3" xfId="35384" xr:uid="{5286109F-0258-447B-BE10-76542F0C9EBC}"/>
    <cellStyle name="Normal 2 2 5 3 3 3 2 3" xfId="35385" xr:uid="{EF77EB6F-C2CB-4E64-A88B-381792314140}"/>
    <cellStyle name="Normal 2 2 5 3 3 3 2 3 2" xfId="35386" xr:uid="{F4424A1E-0CE8-4430-AA9C-DE87323C63C6}"/>
    <cellStyle name="Normal 2 2 5 3 3 3 2 4" xfId="35387" xr:uid="{EFE4DCC8-564D-4D1F-B2CC-289E8C6A8EFA}"/>
    <cellStyle name="Normal 2 2 5 3 3 3 3" xfId="35388" xr:uid="{6E29CA80-4074-474C-BCCC-68BB32F0DCA6}"/>
    <cellStyle name="Normal 2 2 5 3 3 3 3 2" xfId="35389" xr:uid="{A8CC237C-1624-4EC8-87A3-6904E0975AB5}"/>
    <cellStyle name="Normal 2 2 5 3 3 3 3 2 2" xfId="35390" xr:uid="{5EC5541C-8CD8-4763-879B-37033FC0D380}"/>
    <cellStyle name="Normal 2 2 5 3 3 3 3 3" xfId="35391" xr:uid="{CAE7503E-D94E-4A6D-B4B0-2B6FB2DF1383}"/>
    <cellStyle name="Normal 2 2 5 3 3 3 4" xfId="35392" xr:uid="{E10E9832-0C99-4C70-B83C-155FE001B44D}"/>
    <cellStyle name="Normal 2 2 5 3 3 3 4 2" xfId="35393" xr:uid="{F07E9A2B-00E9-4676-BBBE-B0DCA059F3AC}"/>
    <cellStyle name="Normal 2 2 5 3 3 3 5" xfId="35394" xr:uid="{8652BCD4-B272-4F0F-9B24-8F8D0C9A62C9}"/>
    <cellStyle name="Normal 2 2 5 3 3 4" xfId="35395" xr:uid="{0FBA26AF-2BEC-43CE-B22E-A03F7EC6679A}"/>
    <cellStyle name="Normal 2 2 5 3 3 4 2" xfId="35396" xr:uid="{9955C3A3-844B-4D8C-997A-74DCEE42A1E2}"/>
    <cellStyle name="Normal 2 2 5 3 3 4 2 2" xfId="35397" xr:uid="{C6591926-E303-475B-AAA8-BAF6DB0381EB}"/>
    <cellStyle name="Normal 2 2 5 3 3 4 2 2 2" xfId="35398" xr:uid="{F4276FCF-FB55-4546-B858-EEC8BA5BBA89}"/>
    <cellStyle name="Normal 2 2 5 3 3 4 2 3" xfId="35399" xr:uid="{11349655-8B90-4DB8-8D28-BB796FDAC498}"/>
    <cellStyle name="Normal 2 2 5 3 3 4 3" xfId="35400" xr:uid="{77D700E2-0392-470A-B358-630B56305526}"/>
    <cellStyle name="Normal 2 2 5 3 3 4 3 2" xfId="35401" xr:uid="{A00BA2D7-4CCE-4385-84E7-B0EE919F9E16}"/>
    <cellStyle name="Normal 2 2 5 3 3 4 4" xfId="35402" xr:uid="{DB17548C-0BF8-4805-A815-1429505A52BD}"/>
    <cellStyle name="Normal 2 2 5 3 3 5" xfId="35403" xr:uid="{E4A14C8F-9494-40C6-8624-54C7A9B2D30A}"/>
    <cellStyle name="Normal 2 2 5 3 3 5 2" xfId="35404" xr:uid="{B84A400E-CC35-4B21-9EF8-FB96A7A9525B}"/>
    <cellStyle name="Normal 2 2 5 3 3 5 2 2" xfId="35405" xr:uid="{3ADBCC40-D039-4220-A954-895B9F2FD0D6}"/>
    <cellStyle name="Normal 2 2 5 3 3 5 3" xfId="35406" xr:uid="{F60955C1-B595-40F1-9300-C0600E7EFA56}"/>
    <cellStyle name="Normal 2 2 5 3 3 6" xfId="35407" xr:uid="{C1D97CCF-D919-4C90-AF53-A1DA192E1ADD}"/>
    <cellStyle name="Normal 2 2 5 3 3 6 2" xfId="35408" xr:uid="{EAD99493-962B-4953-B2F9-175EC5579973}"/>
    <cellStyle name="Normal 2 2 5 3 3 7" xfId="35409" xr:uid="{B0E7C128-7112-4DD8-B96C-2D8CE503FF23}"/>
    <cellStyle name="Normal 2 2 5 3 4" xfId="35410" xr:uid="{9088D3BF-A60F-48F2-8DD7-611D1192AA94}"/>
    <cellStyle name="Normal 2 2 5 3 4 2" xfId="35411" xr:uid="{6BD899D1-FFA5-49BB-8D39-DC9330489EE8}"/>
    <cellStyle name="Normal 2 2 5 3 4 2 2" xfId="35412" xr:uid="{2107923A-B991-452E-87E0-DD5EA3E7A29C}"/>
    <cellStyle name="Normal 2 2 5 3 4 2 2 2" xfId="35413" xr:uid="{B2AB2EE3-DE80-496C-9C7E-AA01C6B860EB}"/>
    <cellStyle name="Normal 2 2 5 3 4 2 2 2 2" xfId="35414" xr:uid="{5CDEC9AB-01C6-4E34-9409-C305FF381D70}"/>
    <cellStyle name="Normal 2 2 5 3 4 2 2 2 2 2" xfId="35415" xr:uid="{B9DB40FF-CC03-4D3B-A232-DA9381A330EB}"/>
    <cellStyle name="Normal 2 2 5 3 4 2 2 2 3" xfId="35416" xr:uid="{A055D411-7006-4109-8519-4ADFF49D6B5B}"/>
    <cellStyle name="Normal 2 2 5 3 4 2 2 3" xfId="35417" xr:uid="{B2FEA034-7F31-4C33-A82E-5DA179AB793C}"/>
    <cellStyle name="Normal 2 2 5 3 4 2 2 3 2" xfId="35418" xr:uid="{052C9F66-FEA7-46B9-92CE-58AF8E19A12E}"/>
    <cellStyle name="Normal 2 2 5 3 4 2 2 4" xfId="35419" xr:uid="{99FFC2CC-D83A-4E11-A294-CB16069C6769}"/>
    <cellStyle name="Normal 2 2 5 3 4 2 3" xfId="35420" xr:uid="{B99CA956-6CC2-4AE5-ABA3-B160137E1EAD}"/>
    <cellStyle name="Normal 2 2 5 3 4 2 3 2" xfId="35421" xr:uid="{E62DB195-D5AD-46DA-A24A-FCF9BEB7F851}"/>
    <cellStyle name="Normal 2 2 5 3 4 2 3 2 2" xfId="35422" xr:uid="{4F142108-C286-46D2-932D-B4EA4F973C97}"/>
    <cellStyle name="Normal 2 2 5 3 4 2 3 3" xfId="35423" xr:uid="{F39C2686-5029-419B-B9B0-402EA61C00B5}"/>
    <cellStyle name="Normal 2 2 5 3 4 2 4" xfId="35424" xr:uid="{40636654-B4CC-445D-ACDD-63708FB2ED20}"/>
    <cellStyle name="Normal 2 2 5 3 4 2 4 2" xfId="35425" xr:uid="{94429795-5AA1-43F5-BF9E-773B860D3160}"/>
    <cellStyle name="Normal 2 2 5 3 4 2 5" xfId="35426" xr:uid="{020A1386-DC78-4C15-BDB7-5DB3246F7843}"/>
    <cellStyle name="Normal 2 2 5 3 4 3" xfId="35427" xr:uid="{B661A54C-06AE-4DF9-820B-35C823CB4D00}"/>
    <cellStyle name="Normal 2 2 5 3 4 3 2" xfId="35428" xr:uid="{A88FE4A3-25A9-4A3B-BD9C-0A9CA10496A7}"/>
    <cellStyle name="Normal 2 2 5 3 4 3 2 2" xfId="35429" xr:uid="{A30D3775-DAE2-4E8C-A028-C5CBAEA340A4}"/>
    <cellStyle name="Normal 2 2 5 3 4 3 2 2 2" xfId="35430" xr:uid="{7332FA65-9BF8-4BE6-A478-11F7CC603524}"/>
    <cellStyle name="Normal 2 2 5 3 4 3 2 3" xfId="35431" xr:uid="{932DFC92-65D3-48DD-BECD-78AAC5D0C118}"/>
    <cellStyle name="Normal 2 2 5 3 4 3 3" xfId="35432" xr:uid="{31BFFD1D-F9FF-4A2E-BBBC-B3F3FB29DFFA}"/>
    <cellStyle name="Normal 2 2 5 3 4 3 3 2" xfId="35433" xr:uid="{16E1BDB9-E0BB-48F8-A8DD-B02EE68BA03E}"/>
    <cellStyle name="Normal 2 2 5 3 4 3 4" xfId="35434" xr:uid="{E7B15348-768D-4D82-BFDC-E6839C0CF27D}"/>
    <cellStyle name="Normal 2 2 5 3 4 4" xfId="35435" xr:uid="{879EFF4B-7D93-4D21-B6D7-AF1320DCF685}"/>
    <cellStyle name="Normal 2 2 5 3 4 4 2" xfId="35436" xr:uid="{76C5BD43-3FBE-4894-AB92-3AF50A76FE4E}"/>
    <cellStyle name="Normal 2 2 5 3 4 4 2 2" xfId="35437" xr:uid="{3DFC72FB-5B19-4381-BF52-12996D300272}"/>
    <cellStyle name="Normal 2 2 5 3 4 4 3" xfId="35438" xr:uid="{E0D62A16-9130-4E8C-B234-9B0D7197A92F}"/>
    <cellStyle name="Normal 2 2 5 3 4 5" xfId="35439" xr:uid="{81BBF304-51D9-4747-9DEB-50EF1AB80F2C}"/>
    <cellStyle name="Normal 2 2 5 3 4 5 2" xfId="35440" xr:uid="{B96150CE-4DA6-4821-8F1C-B4601288F75C}"/>
    <cellStyle name="Normal 2 2 5 3 4 6" xfId="35441" xr:uid="{BDD03D89-B24B-4B68-B55B-771EE7FCF19A}"/>
    <cellStyle name="Normal 2 2 5 3 5" xfId="35442" xr:uid="{CE57102C-FD80-4A18-90D5-7409DC77BE0A}"/>
    <cellStyle name="Normal 2 2 5 3 5 2" xfId="35443" xr:uid="{E8FA949F-C19C-407F-8D1A-E18E849B8989}"/>
    <cellStyle name="Normal 2 2 5 3 5 2 2" xfId="35444" xr:uid="{485686E4-7FA2-47A1-834F-1968C5BAC20C}"/>
    <cellStyle name="Normal 2 2 5 3 5 2 2 2" xfId="35445" xr:uid="{1D5E28AD-9DF0-4C47-B390-5B09D63E162F}"/>
    <cellStyle name="Normal 2 2 5 3 5 2 2 2 2" xfId="35446" xr:uid="{121FCC22-9157-454F-8DE1-7F0D705986C1}"/>
    <cellStyle name="Normal 2 2 5 3 5 2 2 3" xfId="35447" xr:uid="{8F82E8E5-0D4C-4BA5-88D8-B124283F54DE}"/>
    <cellStyle name="Normal 2 2 5 3 5 2 3" xfId="35448" xr:uid="{145B45D1-667B-42E3-8F3D-4FC2F3129595}"/>
    <cellStyle name="Normal 2 2 5 3 5 2 3 2" xfId="35449" xr:uid="{F40E4912-54CF-4420-9085-11716545FD19}"/>
    <cellStyle name="Normal 2 2 5 3 5 2 4" xfId="35450" xr:uid="{FED97BE4-63C4-4D41-9ACE-C46D0E36EAF9}"/>
    <cellStyle name="Normal 2 2 5 3 5 3" xfId="35451" xr:uid="{7D51DD89-44EC-484A-80EE-ECA54575023C}"/>
    <cellStyle name="Normal 2 2 5 3 5 3 2" xfId="35452" xr:uid="{CEABCA1F-49B2-4ECA-B1FB-66FB5523BABC}"/>
    <cellStyle name="Normal 2 2 5 3 5 3 2 2" xfId="35453" xr:uid="{89BCF2F8-8C92-470B-A52C-8070ED107FE4}"/>
    <cellStyle name="Normal 2 2 5 3 5 3 3" xfId="35454" xr:uid="{4A7149FB-3B54-4DDF-90A7-C79A93F7B2C7}"/>
    <cellStyle name="Normal 2 2 5 3 5 4" xfId="35455" xr:uid="{25FF7F60-324D-4DF4-BD02-9234331AD160}"/>
    <cellStyle name="Normal 2 2 5 3 5 4 2" xfId="35456" xr:uid="{7DB8986A-EFFE-44D2-AC7E-A82595EC3EB1}"/>
    <cellStyle name="Normal 2 2 5 3 5 5" xfId="35457" xr:uid="{51D59393-7E68-4D1C-86BF-13844D0553E5}"/>
    <cellStyle name="Normal 2 2 5 3 6" xfId="35458" xr:uid="{06567DB0-14FA-498A-BDE6-F2F49F981FA9}"/>
    <cellStyle name="Normal 2 2 5 3 6 2" xfId="35459" xr:uid="{099C261A-1862-4D87-9DFA-5FD6F4D72432}"/>
    <cellStyle name="Normal 2 2 5 3 6 2 2" xfId="35460" xr:uid="{35F4E928-BE63-4EEC-AD69-62B87626ECFB}"/>
    <cellStyle name="Normal 2 2 5 3 6 2 2 2" xfId="35461" xr:uid="{DE4212DF-3018-4E28-9AE2-13B64CCBE9B9}"/>
    <cellStyle name="Normal 2 2 5 3 6 2 3" xfId="35462" xr:uid="{00DD4768-5A1E-4651-B1C0-577ED452499B}"/>
    <cellStyle name="Normal 2 2 5 3 6 3" xfId="35463" xr:uid="{17B442F5-37E1-4E55-82BC-0ABD467980BA}"/>
    <cellStyle name="Normal 2 2 5 3 6 3 2" xfId="35464" xr:uid="{C9C1100C-1020-4BEB-9EE3-69DBCF30C720}"/>
    <cellStyle name="Normal 2 2 5 3 6 4" xfId="35465" xr:uid="{24E9E6A2-8326-4575-B146-7AA1D7F09249}"/>
    <cellStyle name="Normal 2 2 5 3 7" xfId="35466" xr:uid="{73789797-00D1-4160-A096-536673C2DB6C}"/>
    <cellStyle name="Normal 2 2 5 3 7 2" xfId="35467" xr:uid="{12D2117F-7113-4577-939B-FB002D49E93F}"/>
    <cellStyle name="Normal 2 2 5 3 7 2 2" xfId="35468" xr:uid="{D33C69BC-CB60-4582-A5AF-A0D62143B403}"/>
    <cellStyle name="Normal 2 2 5 3 7 3" xfId="35469" xr:uid="{BBD8FB26-DD3D-448E-883B-5E3EABD3A0BD}"/>
    <cellStyle name="Normal 2 2 5 3 8" xfId="35470" xr:uid="{700BA00A-AE1A-4F2C-A118-3141B480D82F}"/>
    <cellStyle name="Normal 2 2 5 3 8 2" xfId="35471" xr:uid="{F7524EAC-1D29-4CEC-AF85-6FDA16820B9A}"/>
    <cellStyle name="Normal 2 2 5 3 9" xfId="35472" xr:uid="{4CF98CBE-AAC1-4A4D-9D69-991C231D474F}"/>
    <cellStyle name="Normal 2 2 5 4" xfId="35473" xr:uid="{F5412488-6808-430C-B020-F0EBCE5F858F}"/>
    <cellStyle name="Normal 2 2 5 4 2" xfId="35474" xr:uid="{FBA7256F-AD2E-4DEA-9F5C-DFC0A5BEF0C0}"/>
    <cellStyle name="Normal 2 2 5 4 2 2" xfId="35475" xr:uid="{427CA5FA-590A-4653-99CC-34FE23AA0512}"/>
    <cellStyle name="Normal 2 2 5 4 2 2 2" xfId="35476" xr:uid="{EDC3D708-C8B6-4FC5-8A60-C46C3BBFF2DE}"/>
    <cellStyle name="Normal 2 2 5 4 2 2 2 2" xfId="35477" xr:uid="{D4BF79E4-A3E7-47A6-9D2C-F26B40A38C0B}"/>
    <cellStyle name="Normal 2 2 5 4 2 2 2 2 2" xfId="35478" xr:uid="{95AB6ABD-435E-4ED5-9407-BB47FBB22F4A}"/>
    <cellStyle name="Normal 2 2 5 4 2 2 2 2 2 2" xfId="35479" xr:uid="{1A15AD1F-2021-465E-A311-0F8A9B25F031}"/>
    <cellStyle name="Normal 2 2 5 4 2 2 2 2 2 2 2" xfId="35480" xr:uid="{847B7174-C15D-4962-8671-E3DB996A40E9}"/>
    <cellStyle name="Normal 2 2 5 4 2 2 2 2 2 2 2 2" xfId="35481" xr:uid="{AE40D7FE-4A2B-41EF-9699-5F4D177F1522}"/>
    <cellStyle name="Normal 2 2 5 4 2 2 2 2 2 2 3" xfId="35482" xr:uid="{B1613C53-A10C-4E4D-B5C9-7C340802CD94}"/>
    <cellStyle name="Normal 2 2 5 4 2 2 2 2 2 3" xfId="35483" xr:uid="{E20505B0-B9D5-4965-8380-2B09B61B5E67}"/>
    <cellStyle name="Normal 2 2 5 4 2 2 2 2 2 3 2" xfId="35484" xr:uid="{34B78A61-BAC1-482C-B105-B80B9425D9F2}"/>
    <cellStyle name="Normal 2 2 5 4 2 2 2 2 2 4" xfId="35485" xr:uid="{3B680FE0-7359-4576-967E-F267761BEFFB}"/>
    <cellStyle name="Normal 2 2 5 4 2 2 2 2 3" xfId="35486" xr:uid="{984B50D4-EED4-43FF-9373-385016B13CDF}"/>
    <cellStyle name="Normal 2 2 5 4 2 2 2 2 3 2" xfId="35487" xr:uid="{CE93CBC3-191C-4B91-8AE8-E8AB0E966A38}"/>
    <cellStyle name="Normal 2 2 5 4 2 2 2 2 3 2 2" xfId="35488" xr:uid="{973EB8AE-1EA2-42F5-83C2-05034B0594B7}"/>
    <cellStyle name="Normal 2 2 5 4 2 2 2 2 3 3" xfId="35489" xr:uid="{AA395E85-709D-4A46-8813-5AE223A15638}"/>
    <cellStyle name="Normal 2 2 5 4 2 2 2 2 4" xfId="35490" xr:uid="{F9E246DD-AC6A-40BD-A4A9-D3C41CE62C68}"/>
    <cellStyle name="Normal 2 2 5 4 2 2 2 2 4 2" xfId="35491" xr:uid="{8FCCD1C0-97AC-48E1-AC9A-24FF56986D7B}"/>
    <cellStyle name="Normal 2 2 5 4 2 2 2 2 5" xfId="35492" xr:uid="{C038E079-CB56-4E71-86D6-338CA6C4EF73}"/>
    <cellStyle name="Normal 2 2 5 4 2 2 2 3" xfId="35493" xr:uid="{2F8828F6-56EF-4715-9722-0FC82301127A}"/>
    <cellStyle name="Normal 2 2 5 4 2 2 2 3 2" xfId="35494" xr:uid="{C14B50E6-63A2-4881-8D99-E5262CBF0A82}"/>
    <cellStyle name="Normal 2 2 5 4 2 2 2 3 2 2" xfId="35495" xr:uid="{5E7600CC-E110-49AB-B545-886AF3B01106}"/>
    <cellStyle name="Normal 2 2 5 4 2 2 2 3 2 2 2" xfId="35496" xr:uid="{2A9D68D6-CBD5-4560-AC83-B03A320DFACA}"/>
    <cellStyle name="Normal 2 2 5 4 2 2 2 3 2 3" xfId="35497" xr:uid="{46D26A1D-0EC6-4C41-8D9F-BD4B2344B909}"/>
    <cellStyle name="Normal 2 2 5 4 2 2 2 3 3" xfId="35498" xr:uid="{DAA06C9C-25A5-4D8B-99E2-D649924B8F05}"/>
    <cellStyle name="Normal 2 2 5 4 2 2 2 3 3 2" xfId="35499" xr:uid="{A687A117-67CC-43B8-98B2-EC0C07E03153}"/>
    <cellStyle name="Normal 2 2 5 4 2 2 2 3 4" xfId="35500" xr:uid="{28D7AAEF-DDAB-45D0-AAA1-6B8AFD881F89}"/>
    <cellStyle name="Normal 2 2 5 4 2 2 2 4" xfId="35501" xr:uid="{EB7F61B2-BABD-47A2-BA62-70A8D8EFD50B}"/>
    <cellStyle name="Normal 2 2 5 4 2 2 2 4 2" xfId="35502" xr:uid="{9B1F5151-2BDC-437D-A6A4-51B638CA7633}"/>
    <cellStyle name="Normal 2 2 5 4 2 2 2 4 2 2" xfId="35503" xr:uid="{4B2FC8F3-B387-4EA4-99E7-9132FCFE8CD6}"/>
    <cellStyle name="Normal 2 2 5 4 2 2 2 4 3" xfId="35504" xr:uid="{41E342D5-E761-46E2-899D-B78B469EA588}"/>
    <cellStyle name="Normal 2 2 5 4 2 2 2 5" xfId="35505" xr:uid="{62939F0A-D1E3-4C09-A36D-8CC278DEE421}"/>
    <cellStyle name="Normal 2 2 5 4 2 2 2 5 2" xfId="35506" xr:uid="{79CE0589-C68F-41E0-8BB6-6CEC0592C18C}"/>
    <cellStyle name="Normal 2 2 5 4 2 2 2 6" xfId="35507" xr:uid="{4AF80B30-5C4E-4E71-9657-69D148EA0831}"/>
    <cellStyle name="Normal 2 2 5 4 2 2 3" xfId="35508" xr:uid="{C60E378A-B1C6-410C-B5C2-20E5C21EB521}"/>
    <cellStyle name="Normal 2 2 5 4 2 2 3 2" xfId="35509" xr:uid="{F018C3D9-4662-4D13-93EB-126435CFD0BD}"/>
    <cellStyle name="Normal 2 2 5 4 2 2 3 2 2" xfId="35510" xr:uid="{C8980C34-8FA5-4BF0-B486-2520EAE733B8}"/>
    <cellStyle name="Normal 2 2 5 4 2 2 3 2 2 2" xfId="35511" xr:uid="{452C4E3E-DB82-4B70-B915-2D0D066F1533}"/>
    <cellStyle name="Normal 2 2 5 4 2 2 3 2 2 2 2" xfId="35512" xr:uid="{D107EE37-5642-4DAE-8FD8-2B81EBDF48C8}"/>
    <cellStyle name="Normal 2 2 5 4 2 2 3 2 2 3" xfId="35513" xr:uid="{546A1AAB-A297-49A0-B72C-C185BD7D49B9}"/>
    <cellStyle name="Normal 2 2 5 4 2 2 3 2 3" xfId="35514" xr:uid="{258808A0-B863-4A30-8FF5-12B175153816}"/>
    <cellStyle name="Normal 2 2 5 4 2 2 3 2 3 2" xfId="35515" xr:uid="{FDBCF249-E5D7-46C0-B5B1-DB576FC2F5DF}"/>
    <cellStyle name="Normal 2 2 5 4 2 2 3 2 4" xfId="35516" xr:uid="{EA7536D8-12F8-4252-9FDE-DA9A81376258}"/>
    <cellStyle name="Normal 2 2 5 4 2 2 3 3" xfId="35517" xr:uid="{33B6B85D-0C2F-40FD-8904-649A1A77D5FF}"/>
    <cellStyle name="Normal 2 2 5 4 2 2 3 3 2" xfId="35518" xr:uid="{534A10A7-833B-4069-A94E-FECFD0433029}"/>
    <cellStyle name="Normal 2 2 5 4 2 2 3 3 2 2" xfId="35519" xr:uid="{8A6E5FFB-0093-4ACC-ACE9-4A1AC7C988C0}"/>
    <cellStyle name="Normal 2 2 5 4 2 2 3 3 3" xfId="35520" xr:uid="{F5B88D9D-7110-4F7F-8895-1590A7440C0B}"/>
    <cellStyle name="Normal 2 2 5 4 2 2 3 4" xfId="35521" xr:uid="{07818234-4342-4D87-8494-53462E456DD4}"/>
    <cellStyle name="Normal 2 2 5 4 2 2 3 4 2" xfId="35522" xr:uid="{70723FB7-9DBB-400C-AF02-EB6894B96DB0}"/>
    <cellStyle name="Normal 2 2 5 4 2 2 3 5" xfId="35523" xr:uid="{1E13123A-936B-4E47-B3BA-D846F9A80171}"/>
    <cellStyle name="Normal 2 2 5 4 2 2 4" xfId="35524" xr:uid="{AC114561-3DB7-4DC9-A03A-09DC69A62D69}"/>
    <cellStyle name="Normal 2 2 5 4 2 2 4 2" xfId="35525" xr:uid="{20BC608D-8905-4F25-A23B-5B4BA60D5268}"/>
    <cellStyle name="Normal 2 2 5 4 2 2 4 2 2" xfId="35526" xr:uid="{05E8A7D5-E61F-4E47-B3B8-AE1BEB7DD888}"/>
    <cellStyle name="Normal 2 2 5 4 2 2 4 2 2 2" xfId="35527" xr:uid="{7AD31D90-B1DD-4DC3-B679-E248AE7E6856}"/>
    <cellStyle name="Normal 2 2 5 4 2 2 4 2 3" xfId="35528" xr:uid="{8BC9B5B8-6217-439A-9B6E-BC8BE3CA97C4}"/>
    <cellStyle name="Normal 2 2 5 4 2 2 4 3" xfId="35529" xr:uid="{9E22EB8C-AC10-430F-AEF8-E83D5E86043E}"/>
    <cellStyle name="Normal 2 2 5 4 2 2 4 3 2" xfId="35530" xr:uid="{81B86015-2B46-4D80-B042-8A5E599BB0C3}"/>
    <cellStyle name="Normal 2 2 5 4 2 2 4 4" xfId="35531" xr:uid="{4775D422-97FE-4145-9C25-72E81D6AB4E1}"/>
    <cellStyle name="Normal 2 2 5 4 2 2 5" xfId="35532" xr:uid="{196B8F6D-5C68-4893-9AEC-C5C8D6126FB8}"/>
    <cellStyle name="Normal 2 2 5 4 2 2 5 2" xfId="35533" xr:uid="{5C0EF0D8-4DB6-41DE-A9E5-B23C3D961613}"/>
    <cellStyle name="Normal 2 2 5 4 2 2 5 2 2" xfId="35534" xr:uid="{05858010-D307-43D3-ABDF-9B104D5013C9}"/>
    <cellStyle name="Normal 2 2 5 4 2 2 5 3" xfId="35535" xr:uid="{DDB681A3-6F7A-49B8-98C4-32AA0F6F70CF}"/>
    <cellStyle name="Normal 2 2 5 4 2 2 6" xfId="35536" xr:uid="{79B4FF5A-FCE5-45F8-A1BD-8939EAD3D3DA}"/>
    <cellStyle name="Normal 2 2 5 4 2 2 6 2" xfId="35537" xr:uid="{C64983AE-4502-4EE3-A4FE-3B0979E6100A}"/>
    <cellStyle name="Normal 2 2 5 4 2 2 7" xfId="35538" xr:uid="{4C5311E5-1760-40AF-977D-76F5D9FD8B5D}"/>
    <cellStyle name="Normal 2 2 5 4 2 3" xfId="35539" xr:uid="{FEB18672-C87B-4584-BE41-5F8F9FA57C61}"/>
    <cellStyle name="Normal 2 2 5 4 2 3 2" xfId="35540" xr:uid="{ACA16E96-10AD-4CC8-8D17-3F5D2EB3319A}"/>
    <cellStyle name="Normal 2 2 5 4 2 3 2 2" xfId="35541" xr:uid="{90B768DA-00F8-4714-A7A6-27F0CC096DAA}"/>
    <cellStyle name="Normal 2 2 5 4 2 3 2 2 2" xfId="35542" xr:uid="{B36919BB-C96D-44D8-865E-02B1FB2A9158}"/>
    <cellStyle name="Normal 2 2 5 4 2 3 2 2 2 2" xfId="35543" xr:uid="{D3928410-D734-4B84-B264-C682CFAC72BD}"/>
    <cellStyle name="Normal 2 2 5 4 2 3 2 2 2 2 2" xfId="35544" xr:uid="{5BD6914B-6435-41EF-91BB-2E498F85CA28}"/>
    <cellStyle name="Normal 2 2 5 4 2 3 2 2 2 3" xfId="35545" xr:uid="{4BAD0013-6E14-4FA8-B6E4-13A8F68E7168}"/>
    <cellStyle name="Normal 2 2 5 4 2 3 2 2 3" xfId="35546" xr:uid="{0EE14A3D-91C7-4A2C-9AA1-76D75065395E}"/>
    <cellStyle name="Normal 2 2 5 4 2 3 2 2 3 2" xfId="35547" xr:uid="{2549F3E2-4172-42FA-A24B-CC398F623FE5}"/>
    <cellStyle name="Normal 2 2 5 4 2 3 2 2 4" xfId="35548" xr:uid="{99F04EC0-2630-4448-824D-4619EEE4727A}"/>
    <cellStyle name="Normal 2 2 5 4 2 3 2 3" xfId="35549" xr:uid="{670F3DC5-2C90-4542-A474-4DDC4D449963}"/>
    <cellStyle name="Normal 2 2 5 4 2 3 2 3 2" xfId="35550" xr:uid="{36F1285C-E72A-4891-B91C-E4B0D3102A01}"/>
    <cellStyle name="Normal 2 2 5 4 2 3 2 3 2 2" xfId="35551" xr:uid="{9298D1FC-A3E6-4F25-98A2-7141FD33F4E0}"/>
    <cellStyle name="Normal 2 2 5 4 2 3 2 3 3" xfId="35552" xr:uid="{9D258801-C891-4B5A-81A0-265F9483EB5A}"/>
    <cellStyle name="Normal 2 2 5 4 2 3 2 4" xfId="35553" xr:uid="{8B33363C-89C7-4712-B7FB-3151BE2E8EE7}"/>
    <cellStyle name="Normal 2 2 5 4 2 3 2 4 2" xfId="35554" xr:uid="{3F80A9AE-829F-44D0-A554-8F52C8AEF9E7}"/>
    <cellStyle name="Normal 2 2 5 4 2 3 2 5" xfId="35555" xr:uid="{4EDAF833-0C94-4958-A8B7-3659C393437F}"/>
    <cellStyle name="Normal 2 2 5 4 2 3 3" xfId="35556" xr:uid="{16EF9D65-4260-4479-AE14-C0FD3FD25BD8}"/>
    <cellStyle name="Normal 2 2 5 4 2 3 3 2" xfId="35557" xr:uid="{C3578C91-9186-4C47-86D1-BA2AA860FBDB}"/>
    <cellStyle name="Normal 2 2 5 4 2 3 3 2 2" xfId="35558" xr:uid="{4F6BC660-3A30-48F6-AB7D-5F386E653793}"/>
    <cellStyle name="Normal 2 2 5 4 2 3 3 2 2 2" xfId="35559" xr:uid="{48F0E4C1-21A8-43B6-8852-33961EE5A1D3}"/>
    <cellStyle name="Normal 2 2 5 4 2 3 3 2 3" xfId="35560" xr:uid="{88B1594B-11A4-41CB-8912-90A99E50167A}"/>
    <cellStyle name="Normal 2 2 5 4 2 3 3 3" xfId="35561" xr:uid="{C941A432-F223-4848-BF0E-5E97F4E4A572}"/>
    <cellStyle name="Normal 2 2 5 4 2 3 3 3 2" xfId="35562" xr:uid="{A02CDA36-52DA-4C88-9ECA-8D817D3B8558}"/>
    <cellStyle name="Normal 2 2 5 4 2 3 3 4" xfId="35563" xr:uid="{03061914-FE6F-4626-BD51-FD7254F8CBF5}"/>
    <cellStyle name="Normal 2 2 5 4 2 3 4" xfId="35564" xr:uid="{A37B24D9-C0B2-4265-A0A6-2EC35384A33A}"/>
    <cellStyle name="Normal 2 2 5 4 2 3 4 2" xfId="35565" xr:uid="{C9875484-97DE-4D57-849F-8474D60B66DA}"/>
    <cellStyle name="Normal 2 2 5 4 2 3 4 2 2" xfId="35566" xr:uid="{168796A0-3266-4FBC-B260-DDB8E53945A4}"/>
    <cellStyle name="Normal 2 2 5 4 2 3 4 3" xfId="35567" xr:uid="{7FC0525E-F2F5-4200-868F-52D38D97A714}"/>
    <cellStyle name="Normal 2 2 5 4 2 3 5" xfId="35568" xr:uid="{E652C838-67DC-4E90-9631-0A197EE53BB1}"/>
    <cellStyle name="Normal 2 2 5 4 2 3 5 2" xfId="35569" xr:uid="{BEFDD912-8479-4393-AB83-D94E32113E64}"/>
    <cellStyle name="Normal 2 2 5 4 2 3 6" xfId="35570" xr:uid="{836CE936-65DE-4060-83FC-7BB81D757466}"/>
    <cellStyle name="Normal 2 2 5 4 2 4" xfId="35571" xr:uid="{A5AF0B57-2983-42AD-BC80-77C18E2825DD}"/>
    <cellStyle name="Normal 2 2 5 4 2 4 2" xfId="35572" xr:uid="{AFFDECBA-0ECD-4904-B7DC-00AFB5B05B89}"/>
    <cellStyle name="Normal 2 2 5 4 2 4 2 2" xfId="35573" xr:uid="{46624648-3346-410E-AD5A-08A8AEE21E40}"/>
    <cellStyle name="Normal 2 2 5 4 2 4 2 2 2" xfId="35574" xr:uid="{C84AE0C4-286A-4FBE-A22A-28B1ED69180F}"/>
    <cellStyle name="Normal 2 2 5 4 2 4 2 2 2 2" xfId="35575" xr:uid="{DC61CED1-8DC6-4E00-95F9-964D183F29E0}"/>
    <cellStyle name="Normal 2 2 5 4 2 4 2 2 3" xfId="35576" xr:uid="{9F0A236C-E49A-4F36-8A4A-877AAC8A9605}"/>
    <cellStyle name="Normal 2 2 5 4 2 4 2 3" xfId="35577" xr:uid="{117EA66A-8208-402B-BEDD-3DE7C20D3E8E}"/>
    <cellStyle name="Normal 2 2 5 4 2 4 2 3 2" xfId="35578" xr:uid="{7B8B312E-B6B0-4587-9505-ED49A21133E8}"/>
    <cellStyle name="Normal 2 2 5 4 2 4 2 4" xfId="35579" xr:uid="{A37A0BBE-1DD2-4DFA-AC71-55A892C6AD75}"/>
    <cellStyle name="Normal 2 2 5 4 2 4 3" xfId="35580" xr:uid="{4F661574-5F70-4D65-9157-B05C0EB8E462}"/>
    <cellStyle name="Normal 2 2 5 4 2 4 3 2" xfId="35581" xr:uid="{D95CE713-4077-49E7-80C3-0B46FC342CBC}"/>
    <cellStyle name="Normal 2 2 5 4 2 4 3 2 2" xfId="35582" xr:uid="{79123DFF-EED6-4529-9ED4-E5E13D8F6A82}"/>
    <cellStyle name="Normal 2 2 5 4 2 4 3 3" xfId="35583" xr:uid="{A487A8BB-4E1F-4EB0-AFCF-531694641CC8}"/>
    <cellStyle name="Normal 2 2 5 4 2 4 4" xfId="35584" xr:uid="{0C59F8D0-7681-429E-838E-53644B58F766}"/>
    <cellStyle name="Normal 2 2 5 4 2 4 4 2" xfId="35585" xr:uid="{E49E8028-A501-416C-B12B-82D375F2F714}"/>
    <cellStyle name="Normal 2 2 5 4 2 4 5" xfId="35586" xr:uid="{1198AA75-A04D-40D0-8096-1596C1256A14}"/>
    <cellStyle name="Normal 2 2 5 4 2 5" xfId="35587" xr:uid="{88478A01-5A54-4516-A2BE-0DE6F15D31F6}"/>
    <cellStyle name="Normal 2 2 5 4 2 5 2" xfId="35588" xr:uid="{5CB0ACC3-A0EB-493B-A5E4-944405D406DC}"/>
    <cellStyle name="Normal 2 2 5 4 2 5 2 2" xfId="35589" xr:uid="{DFC36F85-585C-4003-8033-B9E19B711FBF}"/>
    <cellStyle name="Normal 2 2 5 4 2 5 2 2 2" xfId="35590" xr:uid="{4E9A0482-D732-487A-B74A-39EB9C3AD654}"/>
    <cellStyle name="Normal 2 2 5 4 2 5 2 3" xfId="35591" xr:uid="{5AEC5E10-2C19-4DEA-8F2E-50B98A280E89}"/>
    <cellStyle name="Normal 2 2 5 4 2 5 3" xfId="35592" xr:uid="{7BED7D7F-2695-43FB-8C29-BF0FC16C937B}"/>
    <cellStyle name="Normal 2 2 5 4 2 5 3 2" xfId="35593" xr:uid="{98BDF035-C4FB-4559-8038-D52ABEE5E4F4}"/>
    <cellStyle name="Normal 2 2 5 4 2 5 4" xfId="35594" xr:uid="{929141CA-F6C9-405C-96B6-A74041B0E2B1}"/>
    <cellStyle name="Normal 2 2 5 4 2 6" xfId="35595" xr:uid="{C530D862-0DD3-4AD8-B04E-7621697854CF}"/>
    <cellStyle name="Normal 2 2 5 4 2 6 2" xfId="35596" xr:uid="{D2278EDC-8E7E-45E5-81A3-700ABEFDFE94}"/>
    <cellStyle name="Normal 2 2 5 4 2 6 2 2" xfId="35597" xr:uid="{CCD63E71-D2E2-45C0-83E1-4158430FA1D6}"/>
    <cellStyle name="Normal 2 2 5 4 2 6 3" xfId="35598" xr:uid="{9BBA56CD-8742-4E5D-83B8-F8B06E400AE1}"/>
    <cellStyle name="Normal 2 2 5 4 2 7" xfId="35599" xr:uid="{EFFEAB32-3E82-4C92-A018-697293002C2B}"/>
    <cellStyle name="Normal 2 2 5 4 2 7 2" xfId="35600" xr:uid="{90638A9F-84AE-406E-B668-4201A17E922A}"/>
    <cellStyle name="Normal 2 2 5 4 2 8" xfId="35601" xr:uid="{BB86A345-1F25-4024-8997-26DB9C599333}"/>
    <cellStyle name="Normal 2 2 5 4 3" xfId="35602" xr:uid="{01035755-1791-4FCE-9237-6E8CF21CC532}"/>
    <cellStyle name="Normal 2 2 5 4 3 2" xfId="35603" xr:uid="{76344F75-E9F0-4587-A5BE-E19DF59A1B06}"/>
    <cellStyle name="Normal 2 2 5 4 3 2 2" xfId="35604" xr:uid="{9644C1A9-7EAC-41EF-8EB0-2DF2FEDFD6CC}"/>
    <cellStyle name="Normal 2 2 5 4 3 2 2 2" xfId="35605" xr:uid="{6AC31C52-B321-4F49-8960-FCE84023D4E3}"/>
    <cellStyle name="Normal 2 2 5 4 3 2 2 2 2" xfId="35606" xr:uid="{8E0ED2EF-E305-4D35-9749-25B4313A73A1}"/>
    <cellStyle name="Normal 2 2 5 4 3 2 2 2 2 2" xfId="35607" xr:uid="{B4B8A0E9-36BA-4C4B-9F3D-61E44063EC2B}"/>
    <cellStyle name="Normal 2 2 5 4 3 2 2 2 2 2 2" xfId="35608" xr:uid="{2680E59D-6E76-46AD-A17E-A0342C523114}"/>
    <cellStyle name="Normal 2 2 5 4 3 2 2 2 2 3" xfId="35609" xr:uid="{D1298849-819D-4833-B0F9-D089B1DB8CA6}"/>
    <cellStyle name="Normal 2 2 5 4 3 2 2 2 3" xfId="35610" xr:uid="{5894BDAA-86A7-4926-80E1-E8470A2EF63D}"/>
    <cellStyle name="Normal 2 2 5 4 3 2 2 2 3 2" xfId="35611" xr:uid="{4AA6E70B-B621-4DCA-A370-E13A2F5B025A}"/>
    <cellStyle name="Normal 2 2 5 4 3 2 2 2 4" xfId="35612" xr:uid="{98311AEC-2AE5-4CAB-91EA-2A195BF0C06D}"/>
    <cellStyle name="Normal 2 2 5 4 3 2 2 3" xfId="35613" xr:uid="{DF31D039-40E2-4495-A020-893834E1E61B}"/>
    <cellStyle name="Normal 2 2 5 4 3 2 2 3 2" xfId="35614" xr:uid="{D4FAB51C-1763-4FE5-8ECF-59EEDA854CC5}"/>
    <cellStyle name="Normal 2 2 5 4 3 2 2 3 2 2" xfId="35615" xr:uid="{0DF0F0CC-120F-48EA-BE78-072A52C6C9D1}"/>
    <cellStyle name="Normal 2 2 5 4 3 2 2 3 3" xfId="35616" xr:uid="{5E98BFC1-E3F6-47D9-B32D-755502606DFE}"/>
    <cellStyle name="Normal 2 2 5 4 3 2 2 4" xfId="35617" xr:uid="{1C384332-6F3D-4B89-9259-2738099709F4}"/>
    <cellStyle name="Normal 2 2 5 4 3 2 2 4 2" xfId="35618" xr:uid="{1B02ACC4-D50D-446E-96E6-19D31892DFA7}"/>
    <cellStyle name="Normal 2 2 5 4 3 2 2 5" xfId="35619" xr:uid="{1A7CC67E-CE27-4F4F-B627-0EDE04B6EAC6}"/>
    <cellStyle name="Normal 2 2 5 4 3 2 3" xfId="35620" xr:uid="{26234D9F-F9EE-456E-AFB2-22DB7C8FA917}"/>
    <cellStyle name="Normal 2 2 5 4 3 2 3 2" xfId="35621" xr:uid="{3D924760-9E9D-474A-A9CF-B254C904D496}"/>
    <cellStyle name="Normal 2 2 5 4 3 2 3 2 2" xfId="35622" xr:uid="{13A8F42D-CBB4-4008-AA9A-D26E569D7332}"/>
    <cellStyle name="Normal 2 2 5 4 3 2 3 2 2 2" xfId="35623" xr:uid="{0E144F04-99E5-43DF-B01F-623926630622}"/>
    <cellStyle name="Normal 2 2 5 4 3 2 3 2 3" xfId="35624" xr:uid="{282FFEE3-F880-4672-B978-AD0FF014389A}"/>
    <cellStyle name="Normal 2 2 5 4 3 2 3 3" xfId="35625" xr:uid="{AE6739AE-2106-49C6-8749-61FA98E3D846}"/>
    <cellStyle name="Normal 2 2 5 4 3 2 3 3 2" xfId="35626" xr:uid="{9D84B1E3-B654-472E-B87A-0FC03AEB177C}"/>
    <cellStyle name="Normal 2 2 5 4 3 2 3 4" xfId="35627" xr:uid="{5C59997D-A2A3-49C0-BD23-D435134411E2}"/>
    <cellStyle name="Normal 2 2 5 4 3 2 4" xfId="35628" xr:uid="{DB98391A-4504-46FB-9B48-8EED79A8F653}"/>
    <cellStyle name="Normal 2 2 5 4 3 2 4 2" xfId="35629" xr:uid="{489545AE-1EB8-465B-9658-03D11A49CBA2}"/>
    <cellStyle name="Normal 2 2 5 4 3 2 4 2 2" xfId="35630" xr:uid="{CEACD90E-3CA6-439E-817D-17E8629031B0}"/>
    <cellStyle name="Normal 2 2 5 4 3 2 4 3" xfId="35631" xr:uid="{83623D4E-566B-4FBA-AA49-28C310666DDD}"/>
    <cellStyle name="Normal 2 2 5 4 3 2 5" xfId="35632" xr:uid="{6B50235E-491F-491F-BD41-FE2640CDF722}"/>
    <cellStyle name="Normal 2 2 5 4 3 2 5 2" xfId="35633" xr:uid="{8F2E87B3-4615-4702-89B4-50E97C4778E6}"/>
    <cellStyle name="Normal 2 2 5 4 3 2 6" xfId="35634" xr:uid="{34651EB5-C3B8-4EA5-AE66-DE890017DDC6}"/>
    <cellStyle name="Normal 2 2 5 4 3 3" xfId="35635" xr:uid="{6BCF8DEA-AC1C-4C0E-B607-2FD3497F7D46}"/>
    <cellStyle name="Normal 2 2 5 4 3 3 2" xfId="35636" xr:uid="{F0F12B62-CCAA-43AA-96D6-34B33B7EF4EE}"/>
    <cellStyle name="Normal 2 2 5 4 3 3 2 2" xfId="35637" xr:uid="{F42222BF-B0DD-4676-BB91-384FFD77CFD1}"/>
    <cellStyle name="Normal 2 2 5 4 3 3 2 2 2" xfId="35638" xr:uid="{D6395DD0-5E3A-4505-BBBA-9EECC97C898D}"/>
    <cellStyle name="Normal 2 2 5 4 3 3 2 2 2 2" xfId="35639" xr:uid="{481053EA-FD10-4F03-AD59-4CEEE3C4A604}"/>
    <cellStyle name="Normal 2 2 5 4 3 3 2 2 3" xfId="35640" xr:uid="{BF6BA7C9-26BE-4F4A-B741-E0463AF2E8EC}"/>
    <cellStyle name="Normal 2 2 5 4 3 3 2 3" xfId="35641" xr:uid="{BB58D52C-4974-47C2-8E3D-FB5EB144A2E2}"/>
    <cellStyle name="Normal 2 2 5 4 3 3 2 3 2" xfId="35642" xr:uid="{3EE36E4C-9B52-4371-9A25-425413A53974}"/>
    <cellStyle name="Normal 2 2 5 4 3 3 2 4" xfId="35643" xr:uid="{6B797EF8-526A-4B3C-803D-4264E5A4ECE3}"/>
    <cellStyle name="Normal 2 2 5 4 3 3 3" xfId="35644" xr:uid="{3C3681A1-85B4-45BA-BA2C-DC3639FAEB79}"/>
    <cellStyle name="Normal 2 2 5 4 3 3 3 2" xfId="35645" xr:uid="{DD9A36EF-453E-4ACF-B4BC-7BC9818FF354}"/>
    <cellStyle name="Normal 2 2 5 4 3 3 3 2 2" xfId="35646" xr:uid="{E82A6887-D1EC-4128-A564-150F105C5C0D}"/>
    <cellStyle name="Normal 2 2 5 4 3 3 3 3" xfId="35647" xr:uid="{C6880B1A-CCD0-4D3B-8A5A-04AE12E18E03}"/>
    <cellStyle name="Normal 2 2 5 4 3 3 4" xfId="35648" xr:uid="{1C344B87-FDC2-4960-9B0B-F1A05FB4E9EE}"/>
    <cellStyle name="Normal 2 2 5 4 3 3 4 2" xfId="35649" xr:uid="{2214573C-057A-411E-9683-96C8E0B9B56E}"/>
    <cellStyle name="Normal 2 2 5 4 3 3 5" xfId="35650" xr:uid="{3D60B3F8-91D2-4F96-BFCB-967E16FB73D7}"/>
    <cellStyle name="Normal 2 2 5 4 3 4" xfId="35651" xr:uid="{4780A440-DCE7-4516-AED8-2A6532137CEC}"/>
    <cellStyle name="Normal 2 2 5 4 3 4 2" xfId="35652" xr:uid="{767B7614-3101-4A49-8158-425C4FAE5C7A}"/>
    <cellStyle name="Normal 2 2 5 4 3 4 2 2" xfId="35653" xr:uid="{02F2ABEA-ECD6-4762-B3AA-9929C0FCB18B}"/>
    <cellStyle name="Normal 2 2 5 4 3 4 2 2 2" xfId="35654" xr:uid="{A84F09EF-B809-4536-94D5-4ABC069B60F7}"/>
    <cellStyle name="Normal 2 2 5 4 3 4 2 3" xfId="35655" xr:uid="{255A7D25-8C1D-443A-A764-1EF6A097AFBF}"/>
    <cellStyle name="Normal 2 2 5 4 3 4 3" xfId="35656" xr:uid="{E45C7073-97DC-4975-946A-870539C55DE0}"/>
    <cellStyle name="Normal 2 2 5 4 3 4 3 2" xfId="35657" xr:uid="{AF89213E-199F-4C9A-B889-BD8391B7562A}"/>
    <cellStyle name="Normal 2 2 5 4 3 4 4" xfId="35658" xr:uid="{2E8F27E6-2FC6-40F1-A032-536509A89BF5}"/>
    <cellStyle name="Normal 2 2 5 4 3 5" xfId="35659" xr:uid="{19FEA0A9-492D-4238-A9B5-9A13011A2F39}"/>
    <cellStyle name="Normal 2 2 5 4 3 5 2" xfId="35660" xr:uid="{02450490-06EB-44D4-A056-6F7A26976AA8}"/>
    <cellStyle name="Normal 2 2 5 4 3 5 2 2" xfId="35661" xr:uid="{4ADF68E0-0CD4-41DE-8E6C-9AC6A4429633}"/>
    <cellStyle name="Normal 2 2 5 4 3 5 3" xfId="35662" xr:uid="{BB82B283-E2F5-4363-AA17-DED08C43F853}"/>
    <cellStyle name="Normal 2 2 5 4 3 6" xfId="35663" xr:uid="{F99282A5-D188-497C-869B-62F62A71ED49}"/>
    <cellStyle name="Normal 2 2 5 4 3 6 2" xfId="35664" xr:uid="{5DC8E05D-C126-4361-9157-5DCD9F304215}"/>
    <cellStyle name="Normal 2 2 5 4 3 7" xfId="35665" xr:uid="{FB618100-662A-4832-8443-435CE62BDD8E}"/>
    <cellStyle name="Normal 2 2 5 4 4" xfId="35666" xr:uid="{F3744E35-633C-4BC9-A8E2-062874ED9500}"/>
    <cellStyle name="Normal 2 2 5 4 4 2" xfId="35667" xr:uid="{4960A7DE-5AD0-40A8-97F4-2BB3C0E476EE}"/>
    <cellStyle name="Normal 2 2 5 4 4 2 2" xfId="35668" xr:uid="{D5F473EA-6FDE-4EBD-9B52-9848F062B9BA}"/>
    <cellStyle name="Normal 2 2 5 4 4 2 2 2" xfId="35669" xr:uid="{65AA1D94-D030-40C3-B867-84EBAAE4A476}"/>
    <cellStyle name="Normal 2 2 5 4 4 2 2 2 2" xfId="35670" xr:uid="{63E2CAFF-26B0-42D5-8E5A-21104A6BF674}"/>
    <cellStyle name="Normal 2 2 5 4 4 2 2 2 2 2" xfId="35671" xr:uid="{1C951209-F28A-4FFF-9E26-C4DB9BCD62BF}"/>
    <cellStyle name="Normal 2 2 5 4 4 2 2 2 3" xfId="35672" xr:uid="{D8C100B0-EF4B-486A-A686-50B890A181C8}"/>
    <cellStyle name="Normal 2 2 5 4 4 2 2 3" xfId="35673" xr:uid="{B95CD084-EB00-4302-B6A7-35C4D1DAA030}"/>
    <cellStyle name="Normal 2 2 5 4 4 2 2 3 2" xfId="35674" xr:uid="{A9082893-8F2E-4742-808B-DEAFDDDFC9CC}"/>
    <cellStyle name="Normal 2 2 5 4 4 2 2 4" xfId="35675" xr:uid="{90618DF4-CB12-45BE-B5BF-33EC37642FFE}"/>
    <cellStyle name="Normal 2 2 5 4 4 2 3" xfId="35676" xr:uid="{BD2FBCC0-AADD-4A47-AA30-27256055D129}"/>
    <cellStyle name="Normal 2 2 5 4 4 2 3 2" xfId="35677" xr:uid="{A07BCE8E-D4BF-41E6-B1FA-E85646C97B0D}"/>
    <cellStyle name="Normal 2 2 5 4 4 2 3 2 2" xfId="35678" xr:uid="{820199B4-C112-447C-A648-7322102BF18C}"/>
    <cellStyle name="Normal 2 2 5 4 4 2 3 3" xfId="35679" xr:uid="{8D8918D5-7338-40BC-B796-68136589CF10}"/>
    <cellStyle name="Normal 2 2 5 4 4 2 4" xfId="35680" xr:uid="{92DE7170-19C2-42BC-ACE6-176DF10BBD65}"/>
    <cellStyle name="Normal 2 2 5 4 4 2 4 2" xfId="35681" xr:uid="{19A57B88-1290-4A60-9D14-FA9E8C98AC4F}"/>
    <cellStyle name="Normal 2 2 5 4 4 2 5" xfId="35682" xr:uid="{0F7739A9-D50F-43FE-B115-A5514B550DEA}"/>
    <cellStyle name="Normal 2 2 5 4 4 3" xfId="35683" xr:uid="{AEC5FAAC-AA49-439E-B29A-1A0A1C206247}"/>
    <cellStyle name="Normal 2 2 5 4 4 3 2" xfId="35684" xr:uid="{C4B28AA9-3599-40DF-B19E-9EA6631DF9CC}"/>
    <cellStyle name="Normal 2 2 5 4 4 3 2 2" xfId="35685" xr:uid="{C758DDBF-1D74-4CE9-BC06-4C506EF0F4B2}"/>
    <cellStyle name="Normal 2 2 5 4 4 3 2 2 2" xfId="35686" xr:uid="{D580D931-A18D-4D59-8624-4DCA49D9D1FC}"/>
    <cellStyle name="Normal 2 2 5 4 4 3 2 3" xfId="35687" xr:uid="{3A45E117-1C36-4920-9B75-854956689E43}"/>
    <cellStyle name="Normal 2 2 5 4 4 3 3" xfId="35688" xr:uid="{AB77E09F-6F6C-4191-99B6-7FBE61B8EC16}"/>
    <cellStyle name="Normal 2 2 5 4 4 3 3 2" xfId="35689" xr:uid="{26CC6484-88F9-403E-AB80-E1A5D45362C8}"/>
    <cellStyle name="Normal 2 2 5 4 4 3 4" xfId="35690" xr:uid="{59E3650C-3473-49D1-A29B-8DAE607848AE}"/>
    <cellStyle name="Normal 2 2 5 4 4 4" xfId="35691" xr:uid="{B2C80020-559C-4B8D-9AEF-ACA47E8444C8}"/>
    <cellStyle name="Normal 2 2 5 4 4 4 2" xfId="35692" xr:uid="{55ADC25F-1ABA-4BA0-95B0-2C2166DDD425}"/>
    <cellStyle name="Normal 2 2 5 4 4 4 2 2" xfId="35693" xr:uid="{59539419-B194-4C49-8326-81E0D4BE7FD7}"/>
    <cellStyle name="Normal 2 2 5 4 4 4 3" xfId="35694" xr:uid="{988A34D4-DB47-4D97-9902-A95FDC64C2D3}"/>
    <cellStyle name="Normal 2 2 5 4 4 5" xfId="35695" xr:uid="{E3B8D0D7-5267-4C5F-8DB9-C8E6D90372DF}"/>
    <cellStyle name="Normal 2 2 5 4 4 5 2" xfId="35696" xr:uid="{2ACBD987-64F4-4D7C-A1F3-7AFC42E577B5}"/>
    <cellStyle name="Normal 2 2 5 4 4 6" xfId="35697" xr:uid="{3810CFE9-DC8A-4B68-A4E4-8178FC0432D8}"/>
    <cellStyle name="Normal 2 2 5 4 5" xfId="35698" xr:uid="{590DC1CC-3717-4651-ABAC-A274350D95A6}"/>
    <cellStyle name="Normal 2 2 5 4 5 2" xfId="35699" xr:uid="{C7CCFEC0-BE96-479D-B98C-582A4D2FA95E}"/>
    <cellStyle name="Normal 2 2 5 4 5 2 2" xfId="35700" xr:uid="{7602AE1B-DEBD-464D-A308-B0C3B92097DE}"/>
    <cellStyle name="Normal 2 2 5 4 5 2 2 2" xfId="35701" xr:uid="{8D1BE2F8-E908-43EA-BC9F-7C5FBA308A54}"/>
    <cellStyle name="Normal 2 2 5 4 5 2 2 2 2" xfId="35702" xr:uid="{1DE28FD5-63DD-4BAA-BE86-A4B73C68BEB1}"/>
    <cellStyle name="Normal 2 2 5 4 5 2 2 3" xfId="35703" xr:uid="{A5D8BA61-8605-4FC4-A89C-DFC8F8B46B8E}"/>
    <cellStyle name="Normal 2 2 5 4 5 2 3" xfId="35704" xr:uid="{F7EB1352-2ECB-4908-8EA2-A84883AC1A68}"/>
    <cellStyle name="Normal 2 2 5 4 5 2 3 2" xfId="35705" xr:uid="{0A5E6853-6CB6-4AAB-AD4E-BB4D670E071C}"/>
    <cellStyle name="Normal 2 2 5 4 5 2 4" xfId="35706" xr:uid="{B95C0BE3-5312-42A6-AB24-62D8E7CE3296}"/>
    <cellStyle name="Normal 2 2 5 4 5 3" xfId="35707" xr:uid="{ECFDD4B6-D448-4D99-B0C6-5AA094A5B196}"/>
    <cellStyle name="Normal 2 2 5 4 5 3 2" xfId="35708" xr:uid="{AA670E2D-298B-4F0D-A433-15CDFB2C5804}"/>
    <cellStyle name="Normal 2 2 5 4 5 3 2 2" xfId="35709" xr:uid="{CF32561B-BCD3-4D02-AA0A-263450993C4A}"/>
    <cellStyle name="Normal 2 2 5 4 5 3 3" xfId="35710" xr:uid="{49382B40-8F11-4D94-8D87-EEE6B218F730}"/>
    <cellStyle name="Normal 2 2 5 4 5 4" xfId="35711" xr:uid="{DEBF6540-7BC7-4150-8C1B-E85A9BA39909}"/>
    <cellStyle name="Normal 2 2 5 4 5 4 2" xfId="35712" xr:uid="{636E3F2F-CAD8-4052-82D7-B8BE27E0A71B}"/>
    <cellStyle name="Normal 2 2 5 4 5 5" xfId="35713" xr:uid="{8050D1E3-8DB8-4F12-AA13-3433AEF65940}"/>
    <cellStyle name="Normal 2 2 5 4 6" xfId="35714" xr:uid="{8F110C3F-DCBF-4D25-B6DA-7F944E9ED277}"/>
    <cellStyle name="Normal 2 2 5 4 6 2" xfId="35715" xr:uid="{21A80DA6-36F8-46A2-B5CB-BD6CFD96F969}"/>
    <cellStyle name="Normal 2 2 5 4 6 2 2" xfId="35716" xr:uid="{486D0276-83E0-4FFA-80DE-84C8EB4DF625}"/>
    <cellStyle name="Normal 2 2 5 4 6 2 2 2" xfId="35717" xr:uid="{4B7FBB42-96E3-4E7C-8C65-B33979762549}"/>
    <cellStyle name="Normal 2 2 5 4 6 2 3" xfId="35718" xr:uid="{76EFF938-84A2-4635-BA39-785954294DEA}"/>
    <cellStyle name="Normal 2 2 5 4 6 3" xfId="35719" xr:uid="{59F40552-CB9D-4053-AC4D-68B0A4EA8183}"/>
    <cellStyle name="Normal 2 2 5 4 6 3 2" xfId="35720" xr:uid="{AE812632-D2A5-42B4-9F18-7800C8644AF7}"/>
    <cellStyle name="Normal 2 2 5 4 6 4" xfId="35721" xr:uid="{05080E98-C7AE-485B-BC27-CDF81C5EF7B6}"/>
    <cellStyle name="Normal 2 2 5 4 7" xfId="35722" xr:uid="{5BB6B7AD-3847-4D06-B7D7-05ACFC39E950}"/>
    <cellStyle name="Normal 2 2 5 4 7 2" xfId="35723" xr:uid="{ED03F27F-B1A5-4650-A6C2-5E5708EAF7FF}"/>
    <cellStyle name="Normal 2 2 5 4 7 2 2" xfId="35724" xr:uid="{2B0F7234-1342-49C1-A384-3DC7F98761A0}"/>
    <cellStyle name="Normal 2 2 5 4 7 3" xfId="35725" xr:uid="{4DCF7783-61A8-4E80-81F1-01E1D606FB64}"/>
    <cellStyle name="Normal 2 2 5 4 8" xfId="35726" xr:uid="{075D419C-752D-4BA9-B16E-243B00CF8684}"/>
    <cellStyle name="Normal 2 2 5 4 8 2" xfId="35727" xr:uid="{D49CB732-443B-4D65-A5A3-3BCC195E5A20}"/>
    <cellStyle name="Normal 2 2 5 4 9" xfId="35728" xr:uid="{4CD2B928-06CA-4293-ADDF-F39576C980CA}"/>
    <cellStyle name="Normal 2 2 5 5" xfId="35729" xr:uid="{947AE43C-4800-4712-B835-2BC80041034F}"/>
    <cellStyle name="Normal 2 2 5 5 2" xfId="35730" xr:uid="{9C35B155-F012-4187-BC51-B2787F4B3E88}"/>
    <cellStyle name="Normal 2 2 5 5 2 2" xfId="35731" xr:uid="{EB6EBF34-2282-4DDB-8BA4-8F50014B3823}"/>
    <cellStyle name="Normal 2 2 5 5 2 2 2" xfId="35732" xr:uid="{506C916E-4034-4C3B-BB63-9CA877B6224C}"/>
    <cellStyle name="Normal 2 2 5 5 2 2 2 2" xfId="35733" xr:uid="{CF346BA2-7BBE-4124-BFBB-777595B3B78C}"/>
    <cellStyle name="Normal 2 2 5 5 2 2 2 2 2" xfId="35734" xr:uid="{CADCDB4E-A1BB-4626-98C1-8F162C701E36}"/>
    <cellStyle name="Normal 2 2 5 5 2 2 2 2 2 2" xfId="35735" xr:uid="{FB8B5948-7625-457B-8960-1C868E41C40E}"/>
    <cellStyle name="Normal 2 2 5 5 2 2 2 2 2 2 2" xfId="35736" xr:uid="{9A5716FC-3A5F-4CA8-B9FD-8CEF0B46D48B}"/>
    <cellStyle name="Normal 2 2 5 5 2 2 2 2 2 3" xfId="35737" xr:uid="{FEC831C3-9B27-419D-82E1-50F737F8FF6B}"/>
    <cellStyle name="Normal 2 2 5 5 2 2 2 2 3" xfId="35738" xr:uid="{0E42C6FB-16ED-4DEE-88F5-072B7AA7E425}"/>
    <cellStyle name="Normal 2 2 5 5 2 2 2 2 3 2" xfId="35739" xr:uid="{1B6627EE-3425-4703-B5AE-0F2C72DEC579}"/>
    <cellStyle name="Normal 2 2 5 5 2 2 2 2 4" xfId="35740" xr:uid="{D131C75B-83A5-4FD7-9598-96DA78B11F73}"/>
    <cellStyle name="Normal 2 2 5 5 2 2 2 3" xfId="35741" xr:uid="{0D6B57CC-45C2-4D1A-8844-4D1AC9CBFF2F}"/>
    <cellStyle name="Normal 2 2 5 5 2 2 2 3 2" xfId="35742" xr:uid="{C53764FB-9EF2-4B2D-AF7D-35DFD25D8123}"/>
    <cellStyle name="Normal 2 2 5 5 2 2 2 3 2 2" xfId="35743" xr:uid="{DC11C8F1-3546-462C-BA9B-41A6D7424B8F}"/>
    <cellStyle name="Normal 2 2 5 5 2 2 2 3 3" xfId="35744" xr:uid="{75FF35C1-84A3-419C-B23F-20618F140747}"/>
    <cellStyle name="Normal 2 2 5 5 2 2 2 4" xfId="35745" xr:uid="{480B0ACC-4C2E-4FE4-A075-017827058444}"/>
    <cellStyle name="Normal 2 2 5 5 2 2 2 4 2" xfId="35746" xr:uid="{C0429EE7-BA6B-43F8-A1A0-D402E6F1A7A0}"/>
    <cellStyle name="Normal 2 2 5 5 2 2 2 5" xfId="35747" xr:uid="{3706E276-C3E8-4118-AF5C-37C60CD10F52}"/>
    <cellStyle name="Normal 2 2 5 5 2 2 3" xfId="35748" xr:uid="{29B29F04-8932-4AE5-82E0-70590D35DA4A}"/>
    <cellStyle name="Normal 2 2 5 5 2 2 3 2" xfId="35749" xr:uid="{704F8024-EA1B-4A72-8460-93EE9C2BB0D9}"/>
    <cellStyle name="Normal 2 2 5 5 2 2 3 2 2" xfId="35750" xr:uid="{3CA9986F-7856-45DE-B248-7CD63850357E}"/>
    <cellStyle name="Normal 2 2 5 5 2 2 3 2 2 2" xfId="35751" xr:uid="{5B7D2C61-1BF5-4C6A-90A1-EDD4CA8AE7E2}"/>
    <cellStyle name="Normal 2 2 5 5 2 2 3 2 3" xfId="35752" xr:uid="{92BA43CF-A934-49F6-8970-44F4E9467EB8}"/>
    <cellStyle name="Normal 2 2 5 5 2 2 3 3" xfId="35753" xr:uid="{48ECE00C-570C-427E-8EFB-79E9E1CC4A76}"/>
    <cellStyle name="Normal 2 2 5 5 2 2 3 3 2" xfId="35754" xr:uid="{A83355F2-96A4-4DD9-929F-72412ECCCA02}"/>
    <cellStyle name="Normal 2 2 5 5 2 2 3 4" xfId="35755" xr:uid="{8629F439-AA89-49D2-AD65-DC03BBF59A1D}"/>
    <cellStyle name="Normal 2 2 5 5 2 2 4" xfId="35756" xr:uid="{BE20CAFB-B5A5-4604-93CF-6F5A1DDEE725}"/>
    <cellStyle name="Normal 2 2 5 5 2 2 4 2" xfId="35757" xr:uid="{4AD02407-696F-4C73-A2B9-D26CD3E8452E}"/>
    <cellStyle name="Normal 2 2 5 5 2 2 4 2 2" xfId="35758" xr:uid="{1185CAA8-D6F6-4D20-83CD-920F796DDACE}"/>
    <cellStyle name="Normal 2 2 5 5 2 2 4 3" xfId="35759" xr:uid="{60350074-6AB5-4313-B45C-DBA599BFC8E4}"/>
    <cellStyle name="Normal 2 2 5 5 2 2 5" xfId="35760" xr:uid="{BC590627-EACC-4C10-AB14-EC872DF68218}"/>
    <cellStyle name="Normal 2 2 5 5 2 2 5 2" xfId="35761" xr:uid="{C9F431AE-8D0F-458E-A163-882E5234A371}"/>
    <cellStyle name="Normal 2 2 5 5 2 2 6" xfId="35762" xr:uid="{1CE4FE09-E66A-42C7-9C9D-FF01B2A8ECCE}"/>
    <cellStyle name="Normal 2 2 5 5 2 3" xfId="35763" xr:uid="{619E395E-26DC-4652-B53D-9F09D9E5D5B8}"/>
    <cellStyle name="Normal 2 2 5 5 2 3 2" xfId="35764" xr:uid="{2FB1234D-E518-49E6-A15B-16E234C9A130}"/>
    <cellStyle name="Normal 2 2 5 5 2 3 2 2" xfId="35765" xr:uid="{87D0F25B-2D08-4B2A-8978-675923C21559}"/>
    <cellStyle name="Normal 2 2 5 5 2 3 2 2 2" xfId="35766" xr:uid="{48B0C442-46D4-45EF-BA00-C03BE7619998}"/>
    <cellStyle name="Normal 2 2 5 5 2 3 2 2 2 2" xfId="35767" xr:uid="{378C44AD-5868-425A-BFF7-4905D61455C5}"/>
    <cellStyle name="Normal 2 2 5 5 2 3 2 2 3" xfId="35768" xr:uid="{198AA9D3-9CA5-4A1B-B106-62BF6BDEA3FB}"/>
    <cellStyle name="Normal 2 2 5 5 2 3 2 3" xfId="35769" xr:uid="{093E0973-6C20-4831-A1FD-585607CFE720}"/>
    <cellStyle name="Normal 2 2 5 5 2 3 2 3 2" xfId="35770" xr:uid="{E06ECD3A-AE86-4772-965E-72498289C6CA}"/>
    <cellStyle name="Normal 2 2 5 5 2 3 2 4" xfId="35771" xr:uid="{46D5D280-2A1A-497D-910A-C643CECC7403}"/>
    <cellStyle name="Normal 2 2 5 5 2 3 3" xfId="35772" xr:uid="{9C3F0941-1D4E-422A-895A-D7AF09B198C7}"/>
    <cellStyle name="Normal 2 2 5 5 2 3 3 2" xfId="35773" xr:uid="{6A12929D-C8DA-4FEE-AADE-90767045143F}"/>
    <cellStyle name="Normal 2 2 5 5 2 3 3 2 2" xfId="35774" xr:uid="{3EBA4D4B-5220-4D72-80D4-F44DC01A8C65}"/>
    <cellStyle name="Normal 2 2 5 5 2 3 3 3" xfId="35775" xr:uid="{9BD03F86-345A-40FB-B82E-6CCA2EC34D96}"/>
    <cellStyle name="Normal 2 2 5 5 2 3 4" xfId="35776" xr:uid="{2AF66260-C0B0-4EDC-AAE5-544FFCFDF2A1}"/>
    <cellStyle name="Normal 2 2 5 5 2 3 4 2" xfId="35777" xr:uid="{E5963DA5-3E84-4ED7-A395-D52EC0539FF6}"/>
    <cellStyle name="Normal 2 2 5 5 2 3 5" xfId="35778" xr:uid="{AA616B21-B18B-4A37-95FE-499E3BF1FC86}"/>
    <cellStyle name="Normal 2 2 5 5 2 4" xfId="35779" xr:uid="{66E00D82-FB3E-470E-9AF8-9B78E5776658}"/>
    <cellStyle name="Normal 2 2 5 5 2 4 2" xfId="35780" xr:uid="{DEFE900D-09C8-456A-A00B-4F9B20D94057}"/>
    <cellStyle name="Normal 2 2 5 5 2 4 2 2" xfId="35781" xr:uid="{EFC41291-3D1F-4D1D-A7F7-BB9B92EAC37C}"/>
    <cellStyle name="Normal 2 2 5 5 2 4 2 2 2" xfId="35782" xr:uid="{2EBE70FF-BAB3-4B8F-AB8F-9E3DF6E0A163}"/>
    <cellStyle name="Normal 2 2 5 5 2 4 2 3" xfId="35783" xr:uid="{5FB3032C-1C05-41A3-8022-AB67E2FAF22D}"/>
    <cellStyle name="Normal 2 2 5 5 2 4 3" xfId="35784" xr:uid="{41B0A214-F5D1-4000-9F85-13C0165E08BA}"/>
    <cellStyle name="Normal 2 2 5 5 2 4 3 2" xfId="35785" xr:uid="{FF7A3286-4B6F-465E-86F8-16399A917541}"/>
    <cellStyle name="Normal 2 2 5 5 2 4 4" xfId="35786" xr:uid="{FA6810CE-AFB8-433A-B90A-97A3C48883B0}"/>
    <cellStyle name="Normal 2 2 5 5 2 5" xfId="35787" xr:uid="{E7CF9CA6-2A5A-4C16-85D4-A8C5F9E8FC08}"/>
    <cellStyle name="Normal 2 2 5 5 2 5 2" xfId="35788" xr:uid="{F93CCAA2-AE2C-4F69-A8A9-C4B851C6735C}"/>
    <cellStyle name="Normal 2 2 5 5 2 5 2 2" xfId="35789" xr:uid="{CF5F05D1-79B8-4642-A9E6-F3BD65620759}"/>
    <cellStyle name="Normal 2 2 5 5 2 5 3" xfId="35790" xr:uid="{6D339DA1-6EBB-4937-97FF-DEDD3BA21211}"/>
    <cellStyle name="Normal 2 2 5 5 2 6" xfId="35791" xr:uid="{ECE678B1-1FA3-4F1A-8542-6FBC00E6F5F6}"/>
    <cellStyle name="Normal 2 2 5 5 2 6 2" xfId="35792" xr:uid="{E25290E8-665A-4D38-BAA9-848F51122D24}"/>
    <cellStyle name="Normal 2 2 5 5 2 7" xfId="35793" xr:uid="{BEF00222-96A7-4A16-879A-1608E025E274}"/>
    <cellStyle name="Normal 2 2 5 5 3" xfId="35794" xr:uid="{E3871EEC-E52C-49B0-B68C-CC109F0D1E50}"/>
    <cellStyle name="Normal 2 2 5 5 3 2" xfId="35795" xr:uid="{2DF2BFF7-78AB-40AA-9C9A-FACBF0DDB62C}"/>
    <cellStyle name="Normal 2 2 5 5 3 2 2" xfId="35796" xr:uid="{0E7FCF19-D77F-44E7-8786-EE33E730FA89}"/>
    <cellStyle name="Normal 2 2 5 5 3 2 2 2" xfId="35797" xr:uid="{FF06ECA4-5A91-4BB9-ADD0-5289A8AA7096}"/>
    <cellStyle name="Normal 2 2 5 5 3 2 2 2 2" xfId="35798" xr:uid="{9DA49601-8EF0-4873-8C36-2454FF340AC4}"/>
    <cellStyle name="Normal 2 2 5 5 3 2 2 2 2 2" xfId="35799" xr:uid="{734F2DF4-53B2-4597-A87C-8BC933B55F82}"/>
    <cellStyle name="Normal 2 2 5 5 3 2 2 2 3" xfId="35800" xr:uid="{D71C3AD3-1A36-4379-8C1C-5B0AFE29CC8A}"/>
    <cellStyle name="Normal 2 2 5 5 3 2 2 3" xfId="35801" xr:uid="{20BCB5A7-E807-4066-8BC5-4000C383B306}"/>
    <cellStyle name="Normal 2 2 5 5 3 2 2 3 2" xfId="35802" xr:uid="{B924E594-5D1F-4940-B25A-776B0F097FFB}"/>
    <cellStyle name="Normal 2 2 5 5 3 2 2 4" xfId="35803" xr:uid="{71294AF3-B842-463E-9CE6-FDB09BC14657}"/>
    <cellStyle name="Normal 2 2 5 5 3 2 3" xfId="35804" xr:uid="{69C4AB1F-D76B-4759-BEE9-84876654C817}"/>
    <cellStyle name="Normal 2 2 5 5 3 2 3 2" xfId="35805" xr:uid="{5AA754F7-FB43-4210-8999-379ABF6119C4}"/>
    <cellStyle name="Normal 2 2 5 5 3 2 3 2 2" xfId="35806" xr:uid="{912E636C-39DE-4DB2-BE34-DFF6CC244015}"/>
    <cellStyle name="Normal 2 2 5 5 3 2 3 3" xfId="35807" xr:uid="{2DBE14A8-265D-453F-B9A3-E5F05D70ACE0}"/>
    <cellStyle name="Normal 2 2 5 5 3 2 4" xfId="35808" xr:uid="{C58BB8A4-4E42-4ABA-9FF4-8CA90661D6CB}"/>
    <cellStyle name="Normal 2 2 5 5 3 2 4 2" xfId="35809" xr:uid="{88108FF3-BE15-49D0-8927-B7A51DF4AB11}"/>
    <cellStyle name="Normal 2 2 5 5 3 2 5" xfId="35810" xr:uid="{B6E5DF09-034F-401C-AC5A-234C00B0C24E}"/>
    <cellStyle name="Normal 2 2 5 5 3 3" xfId="35811" xr:uid="{9B062344-9AAE-42D1-A924-913E3DD4A336}"/>
    <cellStyle name="Normal 2 2 5 5 3 3 2" xfId="35812" xr:uid="{05A5595F-D1B8-4779-903A-A8529B376270}"/>
    <cellStyle name="Normal 2 2 5 5 3 3 2 2" xfId="35813" xr:uid="{03356A45-E8C9-49E4-BC43-DB3491826F74}"/>
    <cellStyle name="Normal 2 2 5 5 3 3 2 2 2" xfId="35814" xr:uid="{DB65ACF2-C81F-4C34-8A5E-656B62C31AA3}"/>
    <cellStyle name="Normal 2 2 5 5 3 3 2 3" xfId="35815" xr:uid="{F2AA99D1-4DFE-4F0B-8174-60CB7DC90C9F}"/>
    <cellStyle name="Normal 2 2 5 5 3 3 3" xfId="35816" xr:uid="{F3726BC9-E6F0-4BE0-BFCE-9F45AFAB4A71}"/>
    <cellStyle name="Normal 2 2 5 5 3 3 3 2" xfId="35817" xr:uid="{EA7B6A06-A672-45FB-84FD-86E3FE96AE3F}"/>
    <cellStyle name="Normal 2 2 5 5 3 3 4" xfId="35818" xr:uid="{0DE537ED-4139-4D9E-AFAA-BB2B17AEAF69}"/>
    <cellStyle name="Normal 2 2 5 5 3 4" xfId="35819" xr:uid="{A159F47F-1C0B-4497-9526-906AD752497F}"/>
    <cellStyle name="Normal 2 2 5 5 3 4 2" xfId="35820" xr:uid="{B6104443-262D-4B1D-9CB1-0C777070D6EE}"/>
    <cellStyle name="Normal 2 2 5 5 3 4 2 2" xfId="35821" xr:uid="{BE33BA6A-5520-4F5A-B2DE-60C0C9D4EB39}"/>
    <cellStyle name="Normal 2 2 5 5 3 4 3" xfId="35822" xr:uid="{64BCC65B-F02C-493B-AD8D-CAF274DC2379}"/>
    <cellStyle name="Normal 2 2 5 5 3 5" xfId="35823" xr:uid="{99B18050-D31D-448A-BBF6-63B44F136F91}"/>
    <cellStyle name="Normal 2 2 5 5 3 5 2" xfId="35824" xr:uid="{4021F5A7-2CCA-44FB-8C7A-A9C92B2F4F77}"/>
    <cellStyle name="Normal 2 2 5 5 3 6" xfId="35825" xr:uid="{E3F8E14A-5E27-44F8-A14A-EB3F99270ECF}"/>
    <cellStyle name="Normal 2 2 5 5 4" xfId="35826" xr:uid="{A24F5DE1-BA0D-4C03-9F3F-79B25939143E}"/>
    <cellStyle name="Normal 2 2 5 5 4 2" xfId="35827" xr:uid="{0D6D6D7C-EE30-4643-9317-0C07775487F2}"/>
    <cellStyle name="Normal 2 2 5 5 4 2 2" xfId="35828" xr:uid="{4A70FB4D-0627-4F9D-AB88-C6A3835EF86F}"/>
    <cellStyle name="Normal 2 2 5 5 4 2 2 2" xfId="35829" xr:uid="{2618E828-14DF-45E9-B517-A4D6094F4608}"/>
    <cellStyle name="Normal 2 2 5 5 4 2 2 2 2" xfId="35830" xr:uid="{42032DD9-C1C2-4A6C-86B5-DA240C0D25E7}"/>
    <cellStyle name="Normal 2 2 5 5 4 2 2 3" xfId="35831" xr:uid="{094A39EF-478D-44A6-88AE-CF653C8E5A3D}"/>
    <cellStyle name="Normal 2 2 5 5 4 2 3" xfId="35832" xr:uid="{871D033B-DD9D-4500-8904-2FE16302D824}"/>
    <cellStyle name="Normal 2 2 5 5 4 2 3 2" xfId="35833" xr:uid="{6AB5F389-E08F-4F71-A97C-D1F7D132EA85}"/>
    <cellStyle name="Normal 2 2 5 5 4 2 4" xfId="35834" xr:uid="{0CCC8838-5CF4-435F-844F-F5FEB6E17303}"/>
    <cellStyle name="Normal 2 2 5 5 4 3" xfId="35835" xr:uid="{EDEC2F78-6D63-41F9-886B-4C57623B76E5}"/>
    <cellStyle name="Normal 2 2 5 5 4 3 2" xfId="35836" xr:uid="{270C2371-1E70-4984-8A42-65AF0B88065F}"/>
    <cellStyle name="Normal 2 2 5 5 4 3 2 2" xfId="35837" xr:uid="{969139E0-8423-4806-8128-46CD6D425C4F}"/>
    <cellStyle name="Normal 2 2 5 5 4 3 3" xfId="35838" xr:uid="{7CB9AAC0-8326-4B60-B12B-8812040C239C}"/>
    <cellStyle name="Normal 2 2 5 5 4 4" xfId="35839" xr:uid="{A5FE6508-702C-4834-9DC2-7AEE09761990}"/>
    <cellStyle name="Normal 2 2 5 5 4 4 2" xfId="35840" xr:uid="{CB37B4A9-0AC1-4DA2-BB89-F24BC34E167A}"/>
    <cellStyle name="Normal 2 2 5 5 4 5" xfId="35841" xr:uid="{32BFE5DA-48A6-4C60-9BBE-25DAAD674D8D}"/>
    <cellStyle name="Normal 2 2 5 5 5" xfId="35842" xr:uid="{6AA2514B-2BF5-47CC-8116-B85BE1B885A5}"/>
    <cellStyle name="Normal 2 2 5 5 5 2" xfId="35843" xr:uid="{678CD94F-3A0E-4090-A48A-6DEC37711607}"/>
    <cellStyle name="Normal 2 2 5 5 5 2 2" xfId="35844" xr:uid="{BE47FF7C-37A8-4903-B7E2-99A1859A4E78}"/>
    <cellStyle name="Normal 2 2 5 5 5 2 2 2" xfId="35845" xr:uid="{8BEA2B65-5BE1-4977-BE85-8011074D15D1}"/>
    <cellStyle name="Normal 2 2 5 5 5 2 3" xfId="35846" xr:uid="{86675D6A-F60F-4C6D-940E-E92A81F3595B}"/>
    <cellStyle name="Normal 2 2 5 5 5 3" xfId="35847" xr:uid="{93A488F9-2B40-413B-84A6-077E0CDE3BF8}"/>
    <cellStyle name="Normal 2 2 5 5 5 3 2" xfId="35848" xr:uid="{E7EBA8A6-286A-4A43-8800-901C1655444A}"/>
    <cellStyle name="Normal 2 2 5 5 5 4" xfId="35849" xr:uid="{5CB6379B-5453-4085-9B5F-0466AAC9E314}"/>
    <cellStyle name="Normal 2 2 5 5 6" xfId="35850" xr:uid="{C3B5DC7A-81EC-460C-9122-B17653A674C5}"/>
    <cellStyle name="Normal 2 2 5 5 6 2" xfId="35851" xr:uid="{1D2AD3E0-19C2-453E-AD4F-23336E62B84F}"/>
    <cellStyle name="Normal 2 2 5 5 6 2 2" xfId="35852" xr:uid="{125278DC-A9E3-4DDE-A5F1-A41190B92540}"/>
    <cellStyle name="Normal 2 2 5 5 6 3" xfId="35853" xr:uid="{D894DF7E-C9C5-434A-A913-3FC322FB2FF1}"/>
    <cellStyle name="Normal 2 2 5 5 7" xfId="35854" xr:uid="{0BEC6946-1337-4038-8171-A6A3A3ED0F4A}"/>
    <cellStyle name="Normal 2 2 5 5 7 2" xfId="35855" xr:uid="{14C6B212-F72C-443B-B002-F8671ACEF0BF}"/>
    <cellStyle name="Normal 2 2 5 5 8" xfId="35856" xr:uid="{88DF8831-C3DA-46AC-B88C-94A3F28BC644}"/>
    <cellStyle name="Normal 2 2 5 6" xfId="35857" xr:uid="{0D48ACA2-321E-4C37-A79A-147C72D93009}"/>
    <cellStyle name="Normal 2 2 5 6 2" xfId="35858" xr:uid="{05FBEF7E-DE0B-42E3-A5D6-57172E2841DF}"/>
    <cellStyle name="Normal 2 2 5 6 2 2" xfId="35859" xr:uid="{5F851FB3-C7C3-4812-B173-F09FE474BF12}"/>
    <cellStyle name="Normal 2 2 5 6 2 2 2" xfId="35860" xr:uid="{FA445195-1BFD-4485-B649-2F267BCB162F}"/>
    <cellStyle name="Normal 2 2 5 6 2 2 2 2" xfId="35861" xr:uid="{87FD3427-BF09-4013-979B-2854D0B4C2AD}"/>
    <cellStyle name="Normal 2 2 5 6 2 2 2 2 2" xfId="35862" xr:uid="{691FD39E-CC1D-49C6-A8C9-7ECCE63C38B2}"/>
    <cellStyle name="Normal 2 2 5 6 2 2 2 2 2 2" xfId="35863" xr:uid="{3085ED74-B78F-40E0-BB83-9C347E2A34E9}"/>
    <cellStyle name="Normal 2 2 5 6 2 2 2 2 3" xfId="35864" xr:uid="{70CD4BF3-3A15-41F9-AB10-06C6506E2E24}"/>
    <cellStyle name="Normal 2 2 5 6 2 2 2 3" xfId="35865" xr:uid="{73B5423E-4835-4102-AC68-E612CE88595B}"/>
    <cellStyle name="Normal 2 2 5 6 2 2 2 3 2" xfId="35866" xr:uid="{3C767F15-D8FB-4F7C-A867-F7099C02ACD4}"/>
    <cellStyle name="Normal 2 2 5 6 2 2 2 4" xfId="35867" xr:uid="{8258451E-6716-4729-9EC9-89C4019BF29F}"/>
    <cellStyle name="Normal 2 2 5 6 2 2 3" xfId="35868" xr:uid="{91EEEB2C-274A-4EF3-A045-4F8262A813D5}"/>
    <cellStyle name="Normal 2 2 5 6 2 2 3 2" xfId="35869" xr:uid="{1875B641-F702-48BC-A02F-E5BC60F7AFBA}"/>
    <cellStyle name="Normal 2 2 5 6 2 2 3 2 2" xfId="35870" xr:uid="{13763ED9-6A35-4ADE-9083-10A72BBC936B}"/>
    <cellStyle name="Normal 2 2 5 6 2 2 3 3" xfId="35871" xr:uid="{5E0F0F15-F9D1-4EE6-9B86-813DBD4BAACF}"/>
    <cellStyle name="Normal 2 2 5 6 2 2 4" xfId="35872" xr:uid="{F2C5E4F8-064A-4BC9-859A-257682D0E162}"/>
    <cellStyle name="Normal 2 2 5 6 2 2 4 2" xfId="35873" xr:uid="{853C699F-E30C-418E-BF95-9C2F3DA216BE}"/>
    <cellStyle name="Normal 2 2 5 6 2 2 5" xfId="35874" xr:uid="{57A0FB01-AFD0-483A-9315-08E47DBEF668}"/>
    <cellStyle name="Normal 2 2 5 6 2 3" xfId="35875" xr:uid="{4251213C-FCA9-4B58-944E-555FE02419C5}"/>
    <cellStyle name="Normal 2 2 5 6 2 3 2" xfId="35876" xr:uid="{7C31E69F-E4E0-42C2-AC83-A7BBEA735E5D}"/>
    <cellStyle name="Normal 2 2 5 6 2 3 2 2" xfId="35877" xr:uid="{4C5CF713-0C29-443F-B400-4BDC8E599827}"/>
    <cellStyle name="Normal 2 2 5 6 2 3 2 2 2" xfId="35878" xr:uid="{DBF7414D-6619-4E13-8434-9566EBC4B13D}"/>
    <cellStyle name="Normal 2 2 5 6 2 3 2 3" xfId="35879" xr:uid="{5E3F716D-8377-498C-96E4-7D1A9CD84E6E}"/>
    <cellStyle name="Normal 2 2 5 6 2 3 3" xfId="35880" xr:uid="{705815B4-8E2A-49C6-B0E2-2051ACE95ADE}"/>
    <cellStyle name="Normal 2 2 5 6 2 3 3 2" xfId="35881" xr:uid="{177D65ED-B006-4EF3-A966-858B622CFCED}"/>
    <cellStyle name="Normal 2 2 5 6 2 3 4" xfId="35882" xr:uid="{D0980EE3-DF31-4790-B58C-C8F64461BF14}"/>
    <cellStyle name="Normal 2 2 5 6 2 4" xfId="35883" xr:uid="{85DD5C7C-55DF-45CB-BEAC-41287101CA21}"/>
    <cellStyle name="Normal 2 2 5 6 2 4 2" xfId="35884" xr:uid="{29501988-E516-42ED-95C0-0CC67C32D257}"/>
    <cellStyle name="Normal 2 2 5 6 2 4 2 2" xfId="35885" xr:uid="{A0D5A36E-D79D-479B-8B1F-583C30668DA9}"/>
    <cellStyle name="Normal 2 2 5 6 2 4 3" xfId="35886" xr:uid="{C5450E93-8E26-432D-973F-A9A5D0BE7B49}"/>
    <cellStyle name="Normal 2 2 5 6 2 5" xfId="35887" xr:uid="{D56D05FE-1A16-4923-9856-BACEC97EEDA8}"/>
    <cellStyle name="Normal 2 2 5 6 2 5 2" xfId="35888" xr:uid="{7D8CAFA7-246A-4067-A8CF-56206A63D6F8}"/>
    <cellStyle name="Normal 2 2 5 6 2 6" xfId="35889" xr:uid="{B4E7558A-411B-4DFC-9F16-B4225CEE183E}"/>
    <cellStyle name="Normal 2 2 5 6 3" xfId="35890" xr:uid="{CC408C2F-7DB9-45F2-ACEA-B0AF94166C19}"/>
    <cellStyle name="Normal 2 2 5 6 3 2" xfId="35891" xr:uid="{35E9A14B-4DFA-4D54-9C35-30BF66FA3C31}"/>
    <cellStyle name="Normal 2 2 5 6 3 2 2" xfId="35892" xr:uid="{24510E2B-01D2-4300-8DD2-C234F380241A}"/>
    <cellStyle name="Normal 2 2 5 6 3 2 2 2" xfId="35893" xr:uid="{99EA4AD9-2237-4F3B-B98E-78E4AD95B732}"/>
    <cellStyle name="Normal 2 2 5 6 3 2 2 2 2" xfId="35894" xr:uid="{F2406DF6-6199-4E60-AC79-1A9FBD8FBA35}"/>
    <cellStyle name="Normal 2 2 5 6 3 2 2 3" xfId="35895" xr:uid="{EB36931E-C919-4801-B1D8-CE550AF1EB7F}"/>
    <cellStyle name="Normal 2 2 5 6 3 2 3" xfId="35896" xr:uid="{2B1AC9E6-B3CD-434C-99C0-51F73D70CD83}"/>
    <cellStyle name="Normal 2 2 5 6 3 2 3 2" xfId="35897" xr:uid="{FC59001C-1C31-41EE-AB5E-262EBC69A3DD}"/>
    <cellStyle name="Normal 2 2 5 6 3 2 4" xfId="35898" xr:uid="{3B6E8BB2-558F-4ADE-B3B7-51A2CAB37B18}"/>
    <cellStyle name="Normal 2 2 5 6 3 3" xfId="35899" xr:uid="{F78B2A43-92C3-4813-A1E1-38EBFF3140A8}"/>
    <cellStyle name="Normal 2 2 5 6 3 3 2" xfId="35900" xr:uid="{F4927997-E69F-4F3C-8850-1051C2A69024}"/>
    <cellStyle name="Normal 2 2 5 6 3 3 2 2" xfId="35901" xr:uid="{8B620640-1CA7-4D4C-AECE-7FE687CF3838}"/>
    <cellStyle name="Normal 2 2 5 6 3 3 3" xfId="35902" xr:uid="{AB163873-C113-42B2-9DFA-D7EA01EBFD96}"/>
    <cellStyle name="Normal 2 2 5 6 3 4" xfId="35903" xr:uid="{C534847D-0C3B-4F60-8F2B-4CD53E542D11}"/>
    <cellStyle name="Normal 2 2 5 6 3 4 2" xfId="35904" xr:uid="{31F282A6-5D54-488B-B087-CFCFAF990481}"/>
    <cellStyle name="Normal 2 2 5 6 3 5" xfId="35905" xr:uid="{115BE17B-66F6-41AA-A49E-1C536EB67575}"/>
    <cellStyle name="Normal 2 2 5 6 4" xfId="35906" xr:uid="{912F3721-7BCA-45D0-929B-DE40E8413516}"/>
    <cellStyle name="Normal 2 2 5 6 4 2" xfId="35907" xr:uid="{F56B51A5-DE15-4CE9-A80F-8965B63FC2FC}"/>
    <cellStyle name="Normal 2 2 5 6 4 2 2" xfId="35908" xr:uid="{CDE62E47-E26C-4839-B520-9A005E176A9B}"/>
    <cellStyle name="Normal 2 2 5 6 4 2 2 2" xfId="35909" xr:uid="{E79DDD67-7CC9-4169-952C-1B7C10AB1534}"/>
    <cellStyle name="Normal 2 2 5 6 4 2 3" xfId="35910" xr:uid="{5A2AC926-D805-4711-8799-0ED793129F73}"/>
    <cellStyle name="Normal 2 2 5 6 4 3" xfId="35911" xr:uid="{B7B90E63-D36F-43D9-8F5E-89A156EDB036}"/>
    <cellStyle name="Normal 2 2 5 6 4 3 2" xfId="35912" xr:uid="{D5208F81-D731-45EE-8B56-BB8A6F7C3F53}"/>
    <cellStyle name="Normal 2 2 5 6 4 4" xfId="35913" xr:uid="{9E2840EB-4833-4740-8E81-14E0B38CB36C}"/>
    <cellStyle name="Normal 2 2 5 6 5" xfId="35914" xr:uid="{DB8FFD2F-1B92-459B-84ED-F238F9F032B7}"/>
    <cellStyle name="Normal 2 2 5 6 5 2" xfId="35915" xr:uid="{4CAD080F-8678-4D86-B674-69AF3C690263}"/>
    <cellStyle name="Normal 2 2 5 6 5 2 2" xfId="35916" xr:uid="{856C2BB8-8C5E-4AF0-9AF9-83D397F4B78C}"/>
    <cellStyle name="Normal 2 2 5 6 5 3" xfId="35917" xr:uid="{AEDF63D7-7BF2-4AC2-AB38-E90E0DF8955B}"/>
    <cellStyle name="Normal 2 2 5 6 6" xfId="35918" xr:uid="{F44D20C9-C055-4914-AAB8-9AAD964486C5}"/>
    <cellStyle name="Normal 2 2 5 6 6 2" xfId="35919" xr:uid="{DECBB6B1-D693-47A2-A5E1-B6B403BF23FF}"/>
    <cellStyle name="Normal 2 2 5 6 7" xfId="35920" xr:uid="{BCE2FA22-1A1A-4067-B108-B8DE65AEF74F}"/>
    <cellStyle name="Normal 2 2 5 7" xfId="35921" xr:uid="{0F24817B-CB6B-460A-9DCE-226B9F61214F}"/>
    <cellStyle name="Normal 2 2 5 7 2" xfId="35922" xr:uid="{C2780DCF-EE7A-41E8-B78A-F003435ED14F}"/>
    <cellStyle name="Normal 2 2 5 7 2 2" xfId="35923" xr:uid="{96372F79-9115-4F42-B5C6-31DA11B1C71F}"/>
    <cellStyle name="Normal 2 2 5 7 2 2 2" xfId="35924" xr:uid="{79608C19-B03E-4B1E-9AC2-2B9057466A2C}"/>
    <cellStyle name="Normal 2 2 5 7 2 2 2 2" xfId="35925" xr:uid="{E2E56A55-6378-4228-B8F2-394C1EAA4A95}"/>
    <cellStyle name="Normal 2 2 5 7 2 2 2 2 2" xfId="35926" xr:uid="{57CA7780-5584-49F4-95E9-BA410DAEE328}"/>
    <cellStyle name="Normal 2 2 5 7 2 2 2 3" xfId="35927" xr:uid="{4A0B638A-468E-44BB-A768-95280FE37CF9}"/>
    <cellStyle name="Normal 2 2 5 7 2 2 3" xfId="35928" xr:uid="{B86EA467-312A-4E01-AD58-27C6390E8E84}"/>
    <cellStyle name="Normal 2 2 5 7 2 2 3 2" xfId="35929" xr:uid="{6DDB72E3-B3D3-42B0-B765-D4F82C3353F7}"/>
    <cellStyle name="Normal 2 2 5 7 2 2 4" xfId="35930" xr:uid="{78CFEA1A-3A3D-4D26-8558-4079E25C25E1}"/>
    <cellStyle name="Normal 2 2 5 7 2 3" xfId="35931" xr:uid="{5B2F5CC6-B2F4-4185-9FC1-5E970F2E4500}"/>
    <cellStyle name="Normal 2 2 5 7 2 3 2" xfId="35932" xr:uid="{C9383B64-3ADA-4849-A2EC-E5B9B46D79B3}"/>
    <cellStyle name="Normal 2 2 5 7 2 3 2 2" xfId="35933" xr:uid="{135D84B2-DDFF-495E-9628-878E5DB36A32}"/>
    <cellStyle name="Normal 2 2 5 7 2 3 3" xfId="35934" xr:uid="{6212C3CE-8F9D-4066-A70F-F203815BB058}"/>
    <cellStyle name="Normal 2 2 5 7 2 4" xfId="35935" xr:uid="{9E3233E1-FFD9-40CA-8930-EC998F40CA42}"/>
    <cellStyle name="Normal 2 2 5 7 2 4 2" xfId="35936" xr:uid="{A5607837-39F2-474F-A21F-88FAF2CDCF4E}"/>
    <cellStyle name="Normal 2 2 5 7 2 5" xfId="35937" xr:uid="{373F3F83-F22D-4513-B0AE-C1E0ACA461B5}"/>
    <cellStyle name="Normal 2 2 5 7 3" xfId="35938" xr:uid="{53311424-AC6D-4BC7-962F-66DFDD51E5E9}"/>
    <cellStyle name="Normal 2 2 5 7 3 2" xfId="35939" xr:uid="{0830ABE4-BAA6-4540-83AC-3AC9FA99BBD6}"/>
    <cellStyle name="Normal 2 2 5 7 3 2 2" xfId="35940" xr:uid="{D46ED5E9-94BE-44BB-824A-F4200987C2EA}"/>
    <cellStyle name="Normal 2 2 5 7 3 2 2 2" xfId="35941" xr:uid="{A75868B3-1884-4ABD-9111-F34A6909BB7D}"/>
    <cellStyle name="Normal 2 2 5 7 3 2 3" xfId="35942" xr:uid="{3E6EDE32-46A0-4C7F-B235-0212BC690ECE}"/>
    <cellStyle name="Normal 2 2 5 7 3 3" xfId="35943" xr:uid="{150E1860-D9EF-49D8-8521-6570427CE63B}"/>
    <cellStyle name="Normal 2 2 5 7 3 3 2" xfId="35944" xr:uid="{32F99BEC-C407-4833-9C76-6A8B2AC8C368}"/>
    <cellStyle name="Normal 2 2 5 7 3 4" xfId="35945" xr:uid="{F95C703C-85EE-40D2-97E2-E95E9CAE68F5}"/>
    <cellStyle name="Normal 2 2 5 7 4" xfId="35946" xr:uid="{DFB5E127-A3F9-4840-85F8-EE7E86447B91}"/>
    <cellStyle name="Normal 2 2 5 7 4 2" xfId="35947" xr:uid="{120FDBF2-64F4-44C5-B14B-27E028C23901}"/>
    <cellStyle name="Normal 2 2 5 7 4 2 2" xfId="35948" xr:uid="{50DD3F60-0706-4E89-B491-02FC02501615}"/>
    <cellStyle name="Normal 2 2 5 7 4 3" xfId="35949" xr:uid="{2BACB109-6694-4654-B1CD-3351A847C449}"/>
    <cellStyle name="Normal 2 2 5 7 5" xfId="35950" xr:uid="{91BCAD6B-C493-406D-BD60-D3FEF638B18E}"/>
    <cellStyle name="Normal 2 2 5 7 5 2" xfId="35951" xr:uid="{1961BEF6-D214-4712-81B7-BB01F2355CEF}"/>
    <cellStyle name="Normal 2 2 5 7 6" xfId="35952" xr:uid="{DC5D0B6F-A8F7-4468-A322-E50F171F13AA}"/>
    <cellStyle name="Normal 2 2 5 8" xfId="35953" xr:uid="{2384095E-7B28-4009-B5F4-BF7C33D8B939}"/>
    <cellStyle name="Normal 2 2 5 8 2" xfId="35954" xr:uid="{2AA5A720-704B-4998-9851-B82BE6BD39D7}"/>
    <cellStyle name="Normal 2 2 5 8 2 2" xfId="35955" xr:uid="{F0227D02-2094-4CA1-AA37-938413A9E2C4}"/>
    <cellStyle name="Normal 2 2 5 8 2 2 2" xfId="35956" xr:uid="{A640C711-6D38-4685-A99E-977408DB48F0}"/>
    <cellStyle name="Normal 2 2 5 8 2 2 2 2" xfId="35957" xr:uid="{C6591120-38EA-41E2-871E-25506C66ABC0}"/>
    <cellStyle name="Normal 2 2 5 8 2 2 3" xfId="35958" xr:uid="{66309B6C-52CE-42E3-B8F5-175B51796705}"/>
    <cellStyle name="Normal 2 2 5 8 2 3" xfId="35959" xr:uid="{98CB1665-8C31-4E83-BCB4-F130AB17530A}"/>
    <cellStyle name="Normal 2 2 5 8 2 3 2" xfId="35960" xr:uid="{DD0943E1-3F01-440F-8237-428BA556F81F}"/>
    <cellStyle name="Normal 2 2 5 8 2 4" xfId="35961" xr:uid="{486C2379-5585-404B-882A-F74F1A781837}"/>
    <cellStyle name="Normal 2 2 5 8 3" xfId="35962" xr:uid="{1F3B72C2-2EED-4698-9E73-34537E7F7856}"/>
    <cellStyle name="Normal 2 2 5 8 3 2" xfId="35963" xr:uid="{2EA47E3A-9DF9-4053-A98E-EB6B32547139}"/>
    <cellStyle name="Normal 2 2 5 8 3 2 2" xfId="35964" xr:uid="{784452D8-F7FB-430C-A6A1-272E5DFE62A5}"/>
    <cellStyle name="Normal 2 2 5 8 3 3" xfId="35965" xr:uid="{AD3BAA90-9D44-4D68-9F57-F0AF29A11E9C}"/>
    <cellStyle name="Normal 2 2 5 8 4" xfId="35966" xr:uid="{895C309B-EDEF-4C76-A77C-839D5E436567}"/>
    <cellStyle name="Normal 2 2 5 8 4 2" xfId="35967" xr:uid="{C7C6323D-4C12-42AA-9DE6-C1D044812F5F}"/>
    <cellStyle name="Normal 2 2 5 8 5" xfId="35968" xr:uid="{599F7DA2-4B7C-44CA-B2F7-F14546A3826F}"/>
    <cellStyle name="Normal 2 2 5 9" xfId="35969" xr:uid="{7EAC694B-8144-4DED-A1C7-38A5914421D1}"/>
    <cellStyle name="Normal 2 2 5 9 2" xfId="35970" xr:uid="{664C06A1-8316-4F4B-B885-85C7D4370234}"/>
    <cellStyle name="Normal 2 2 5 9 2 2" xfId="35971" xr:uid="{CA5C876C-87FB-46F9-A02A-6EDE3923257A}"/>
    <cellStyle name="Normal 2 2 5 9 2 2 2" xfId="35972" xr:uid="{4BD8FBFE-FF43-4C1B-A4F4-33407F7259D7}"/>
    <cellStyle name="Normal 2 2 5 9 2 3" xfId="35973" xr:uid="{ADFA6B82-1DBE-4920-9ED1-3C2167FFECD7}"/>
    <cellStyle name="Normal 2 2 5 9 3" xfId="35974" xr:uid="{C88EE959-CD63-49B1-BC03-06DCF025D910}"/>
    <cellStyle name="Normal 2 2 5 9 3 2" xfId="35975" xr:uid="{50D9748C-1679-42E3-B1D7-1B249B708EAB}"/>
    <cellStyle name="Normal 2 2 5 9 4" xfId="35976" xr:uid="{0F977C05-4BCF-47BB-AC8B-A115E00CF889}"/>
    <cellStyle name="Normal 2 2 6" xfId="35977" xr:uid="{74D5D2E7-F3DC-401F-AD79-EFAE3B5BE497}"/>
    <cellStyle name="Normal 2 2 6 10" xfId="35978" xr:uid="{D7F69C68-FB55-4B30-80C8-06BB448FAAA1}"/>
    <cellStyle name="Normal 2 2 6 10 2" xfId="35979" xr:uid="{20770FC1-E9BE-4B45-8510-D0397AA64F60}"/>
    <cellStyle name="Normal 2 2 6 10 2 2" xfId="35980" xr:uid="{F003A8FD-9D55-4F44-84D1-9865535DFD10}"/>
    <cellStyle name="Normal 2 2 6 10 3" xfId="35981" xr:uid="{BE15B190-F8A5-4C50-94C6-59400A32B87C}"/>
    <cellStyle name="Normal 2 2 6 11" xfId="35982" xr:uid="{BCCD1FD6-5652-46FB-A21C-C9C0D33604A6}"/>
    <cellStyle name="Normal 2 2 6 11 2" xfId="35983" xr:uid="{693DF583-1499-4151-A838-EDC342D8959F}"/>
    <cellStyle name="Normal 2 2 6 12" xfId="35984" xr:uid="{3AE70F09-B4A6-4CFD-9C59-89305DB388B1}"/>
    <cellStyle name="Normal 2 2 6 2" xfId="35985" xr:uid="{1CF31127-EFE9-4F3E-9100-33884F0B79C9}"/>
    <cellStyle name="Normal 2 2 6 2 2" xfId="35986" xr:uid="{5A286BF7-72BC-4935-ACC6-390B3822A559}"/>
    <cellStyle name="Normal 2 2 6 2 2 2" xfId="35987" xr:uid="{B4D2E00A-2EE1-4E60-AFE3-1EF1443CBF87}"/>
    <cellStyle name="Normal 2 2 6 2 2 2 2" xfId="35988" xr:uid="{120A8E38-884A-47CD-AE86-514A451CFE05}"/>
    <cellStyle name="Normal 2 2 6 2 2 2 2 2" xfId="35989" xr:uid="{2520CF9B-5C9A-4685-B9AA-165077238603}"/>
    <cellStyle name="Normal 2 2 6 2 2 2 2 2 2" xfId="35990" xr:uid="{F668E482-061B-42DA-8F75-6BE1548282AE}"/>
    <cellStyle name="Normal 2 2 6 2 2 2 2 2 2 2" xfId="35991" xr:uid="{57B6F59F-F814-483F-8FF2-35E5CB74CE14}"/>
    <cellStyle name="Normal 2 2 6 2 2 2 2 2 2 2 2" xfId="35992" xr:uid="{42ABD8D6-B1C0-447F-9375-2A2B8A2E37C8}"/>
    <cellStyle name="Normal 2 2 6 2 2 2 2 2 2 2 2 2" xfId="35993" xr:uid="{105DED94-D463-4FBA-9686-3D585F5E7FD8}"/>
    <cellStyle name="Normal 2 2 6 2 2 2 2 2 2 2 3" xfId="35994" xr:uid="{777A706B-FEDA-43CE-9006-B47F73D24F43}"/>
    <cellStyle name="Normal 2 2 6 2 2 2 2 2 2 3" xfId="35995" xr:uid="{D9EEEA57-0B7B-4C2B-A6A1-473D46283D94}"/>
    <cellStyle name="Normal 2 2 6 2 2 2 2 2 2 3 2" xfId="35996" xr:uid="{6CCA7989-378C-41C4-AAD8-40CBB4585D13}"/>
    <cellStyle name="Normal 2 2 6 2 2 2 2 2 2 4" xfId="35997" xr:uid="{40E78442-7ABE-439D-88BD-4863450B9F18}"/>
    <cellStyle name="Normal 2 2 6 2 2 2 2 2 3" xfId="35998" xr:uid="{6CCE5D14-49D2-4A68-AD86-49EE483E9E39}"/>
    <cellStyle name="Normal 2 2 6 2 2 2 2 2 3 2" xfId="35999" xr:uid="{024EF26D-87B1-4E2B-8748-88B84A3F982A}"/>
    <cellStyle name="Normal 2 2 6 2 2 2 2 2 3 2 2" xfId="36000" xr:uid="{CD8B3607-27BE-498E-93BC-A747777097A1}"/>
    <cellStyle name="Normal 2 2 6 2 2 2 2 2 3 3" xfId="36001" xr:uid="{1DFB1CEB-CC75-4964-AE00-97D5D8EAB9F6}"/>
    <cellStyle name="Normal 2 2 6 2 2 2 2 2 4" xfId="36002" xr:uid="{06C27C94-E4D6-484D-90D6-FE000A8430B3}"/>
    <cellStyle name="Normal 2 2 6 2 2 2 2 2 4 2" xfId="36003" xr:uid="{017785D3-25C0-40AF-BBE1-B533A3290007}"/>
    <cellStyle name="Normal 2 2 6 2 2 2 2 2 5" xfId="36004" xr:uid="{6648C592-96BD-4E0C-BD6B-C42DAAEBAED8}"/>
    <cellStyle name="Normal 2 2 6 2 2 2 2 3" xfId="36005" xr:uid="{7F0777B2-3C44-4E56-B20F-0767CBA37E62}"/>
    <cellStyle name="Normal 2 2 6 2 2 2 2 3 2" xfId="36006" xr:uid="{E6E1B81B-68A3-485A-9A4F-EEDFFBC0D047}"/>
    <cellStyle name="Normal 2 2 6 2 2 2 2 3 2 2" xfId="36007" xr:uid="{7D61DB94-052A-4B8C-96F3-C94A1FFF4453}"/>
    <cellStyle name="Normal 2 2 6 2 2 2 2 3 2 2 2" xfId="36008" xr:uid="{67280C75-F44A-4E3D-9E50-FC2EA5ED9AED}"/>
    <cellStyle name="Normal 2 2 6 2 2 2 2 3 2 3" xfId="36009" xr:uid="{98EDAEDE-3E2B-4B5E-9639-927330CBDB4C}"/>
    <cellStyle name="Normal 2 2 6 2 2 2 2 3 3" xfId="36010" xr:uid="{52834E07-D023-450C-BBDA-FFF2E4C79DD7}"/>
    <cellStyle name="Normal 2 2 6 2 2 2 2 3 3 2" xfId="36011" xr:uid="{E604F555-29A7-4E58-B7C7-A8A6805D2241}"/>
    <cellStyle name="Normal 2 2 6 2 2 2 2 3 4" xfId="36012" xr:uid="{10C3DD4D-8C33-4FBA-BE16-C6B96122977F}"/>
    <cellStyle name="Normal 2 2 6 2 2 2 2 4" xfId="36013" xr:uid="{FDD4C4C1-BD0E-410F-B625-6DEED4ED4F69}"/>
    <cellStyle name="Normal 2 2 6 2 2 2 2 4 2" xfId="36014" xr:uid="{CA2ECB8C-DDB6-4384-9A87-2342E7FF553B}"/>
    <cellStyle name="Normal 2 2 6 2 2 2 2 4 2 2" xfId="36015" xr:uid="{F5A80707-0111-4E30-803E-EDFB2037327D}"/>
    <cellStyle name="Normal 2 2 6 2 2 2 2 4 3" xfId="36016" xr:uid="{8CA55350-6341-40C5-B333-3F953F911C1A}"/>
    <cellStyle name="Normal 2 2 6 2 2 2 2 5" xfId="36017" xr:uid="{BEBD4546-B338-4461-9BDE-C68EFF5FBFC9}"/>
    <cellStyle name="Normal 2 2 6 2 2 2 2 5 2" xfId="36018" xr:uid="{1A6C2007-CF9D-4578-B9E9-E18B86196ABC}"/>
    <cellStyle name="Normal 2 2 6 2 2 2 2 6" xfId="36019" xr:uid="{13C7EC78-A100-4816-9FBD-56DB3BB28140}"/>
    <cellStyle name="Normal 2 2 6 2 2 2 3" xfId="36020" xr:uid="{5FEC262A-9B85-4441-A61D-3FBBB15AD2F9}"/>
    <cellStyle name="Normal 2 2 6 2 2 2 3 2" xfId="36021" xr:uid="{1D586207-DF0A-4272-952C-4F89EFB3860F}"/>
    <cellStyle name="Normal 2 2 6 2 2 2 3 2 2" xfId="36022" xr:uid="{DE318842-5186-4657-A109-05F21C8F3A6F}"/>
    <cellStyle name="Normal 2 2 6 2 2 2 3 2 2 2" xfId="36023" xr:uid="{A2AC3417-0E65-404D-B716-0D3957C85297}"/>
    <cellStyle name="Normal 2 2 6 2 2 2 3 2 2 2 2" xfId="36024" xr:uid="{C8420BDF-1C44-4525-A352-2A6A439C057B}"/>
    <cellStyle name="Normal 2 2 6 2 2 2 3 2 2 3" xfId="36025" xr:uid="{F596DAC2-6F14-4C62-8CC3-0CFD2EF652F9}"/>
    <cellStyle name="Normal 2 2 6 2 2 2 3 2 3" xfId="36026" xr:uid="{98B85643-0097-421C-A702-C87ED8BF38E9}"/>
    <cellStyle name="Normal 2 2 6 2 2 2 3 2 3 2" xfId="36027" xr:uid="{7EE95FE4-5ADD-4A4B-967A-2418CA054CEA}"/>
    <cellStyle name="Normal 2 2 6 2 2 2 3 2 4" xfId="36028" xr:uid="{866F4EEF-93A7-4FAA-8D37-2E3AC327FDFF}"/>
    <cellStyle name="Normal 2 2 6 2 2 2 3 3" xfId="36029" xr:uid="{B69F6406-E035-4C69-8B97-3E0696D8BB15}"/>
    <cellStyle name="Normal 2 2 6 2 2 2 3 3 2" xfId="36030" xr:uid="{5320C739-94CB-423B-87B4-24D2708372D5}"/>
    <cellStyle name="Normal 2 2 6 2 2 2 3 3 2 2" xfId="36031" xr:uid="{5E36E6CF-1EE0-4838-B2B0-B5542419B16F}"/>
    <cellStyle name="Normal 2 2 6 2 2 2 3 3 3" xfId="36032" xr:uid="{2A543787-F4B8-4602-A625-7FAFD726362A}"/>
    <cellStyle name="Normal 2 2 6 2 2 2 3 4" xfId="36033" xr:uid="{868629ED-C639-40E0-BB87-CC186D33EAA3}"/>
    <cellStyle name="Normal 2 2 6 2 2 2 3 4 2" xfId="36034" xr:uid="{860679C8-5E8F-4D62-B71C-8A62DB945B4A}"/>
    <cellStyle name="Normal 2 2 6 2 2 2 3 5" xfId="36035" xr:uid="{284FC9E8-7914-4D38-84CE-D30BB742FC25}"/>
    <cellStyle name="Normal 2 2 6 2 2 2 4" xfId="36036" xr:uid="{A69CD99F-D0EC-4743-A34E-8E60AE97D04D}"/>
    <cellStyle name="Normal 2 2 6 2 2 2 4 2" xfId="36037" xr:uid="{D9099631-04FF-49BA-902B-0E04554C3ED6}"/>
    <cellStyle name="Normal 2 2 6 2 2 2 4 2 2" xfId="36038" xr:uid="{267C807C-B62F-4458-9B6F-3881FD62CCE4}"/>
    <cellStyle name="Normal 2 2 6 2 2 2 4 2 2 2" xfId="36039" xr:uid="{A61CE713-27F2-4016-9CEF-96FA2A4BCD14}"/>
    <cellStyle name="Normal 2 2 6 2 2 2 4 2 3" xfId="36040" xr:uid="{BCAA94A1-6E1F-4BB6-8956-D53032F13AF7}"/>
    <cellStyle name="Normal 2 2 6 2 2 2 4 3" xfId="36041" xr:uid="{A61E1AF6-4E92-4FB9-8B31-323F70C5D25A}"/>
    <cellStyle name="Normal 2 2 6 2 2 2 4 3 2" xfId="36042" xr:uid="{A3A69F5D-E0FC-48EB-952F-3B880F0EB5C6}"/>
    <cellStyle name="Normal 2 2 6 2 2 2 4 4" xfId="36043" xr:uid="{30ACD8B9-814A-418D-AAE3-AEB40DFBFB8B}"/>
    <cellStyle name="Normal 2 2 6 2 2 2 5" xfId="36044" xr:uid="{9B8DA148-A6FC-44CF-89A9-4B1028D937D3}"/>
    <cellStyle name="Normal 2 2 6 2 2 2 5 2" xfId="36045" xr:uid="{C9DFD7F0-C45E-4C80-BC25-8579D305757C}"/>
    <cellStyle name="Normal 2 2 6 2 2 2 5 2 2" xfId="36046" xr:uid="{1BF86072-D4F7-4ED8-B3A7-C2A846426F62}"/>
    <cellStyle name="Normal 2 2 6 2 2 2 5 3" xfId="36047" xr:uid="{2E94C52E-49A8-4CE3-989B-EE573F36B8A1}"/>
    <cellStyle name="Normal 2 2 6 2 2 2 6" xfId="36048" xr:uid="{3D0AA49E-6B2D-4412-A36E-2E3195686825}"/>
    <cellStyle name="Normal 2 2 6 2 2 2 6 2" xfId="36049" xr:uid="{F5543733-5320-42C7-8F6C-A34B693741B6}"/>
    <cellStyle name="Normal 2 2 6 2 2 2 7" xfId="36050" xr:uid="{F5CC8CF8-7821-4B85-AF1A-02F76FB399F4}"/>
    <cellStyle name="Normal 2 2 6 2 2 3" xfId="36051" xr:uid="{8D38CC36-444E-442D-A957-48C72F89CC52}"/>
    <cellStyle name="Normal 2 2 6 2 2 3 2" xfId="36052" xr:uid="{E5C68DAE-163A-4676-9625-1371A7F43E17}"/>
    <cellStyle name="Normal 2 2 6 2 2 3 2 2" xfId="36053" xr:uid="{62FAAA22-433B-4FE9-B503-E37D182D7174}"/>
    <cellStyle name="Normal 2 2 6 2 2 3 2 2 2" xfId="36054" xr:uid="{7ADEC670-64B3-42F5-9EE1-CDBD6BFD80C8}"/>
    <cellStyle name="Normal 2 2 6 2 2 3 2 2 2 2" xfId="36055" xr:uid="{ACFBACF1-00E0-4BD4-9BC2-5F63F9973CBF}"/>
    <cellStyle name="Normal 2 2 6 2 2 3 2 2 2 2 2" xfId="36056" xr:uid="{443F00DC-41C1-451D-982F-F67D4E8B82F7}"/>
    <cellStyle name="Normal 2 2 6 2 2 3 2 2 2 3" xfId="36057" xr:uid="{A41E1428-9BAC-4C08-8FF5-E9DA64A935DC}"/>
    <cellStyle name="Normal 2 2 6 2 2 3 2 2 3" xfId="36058" xr:uid="{B4618453-DAC5-44E4-8602-A9AD619E17A3}"/>
    <cellStyle name="Normal 2 2 6 2 2 3 2 2 3 2" xfId="36059" xr:uid="{B653CB74-40E5-4440-B1F7-ADDF129E6FF2}"/>
    <cellStyle name="Normal 2 2 6 2 2 3 2 2 4" xfId="36060" xr:uid="{C5B09ADC-D34F-4940-9A1F-AB3AFD9E6482}"/>
    <cellStyle name="Normal 2 2 6 2 2 3 2 3" xfId="36061" xr:uid="{4D18A11F-EF5B-48A4-90CD-5421F7C17DC8}"/>
    <cellStyle name="Normal 2 2 6 2 2 3 2 3 2" xfId="36062" xr:uid="{DF279638-BF8A-4F56-A2C9-516D4A9D9574}"/>
    <cellStyle name="Normal 2 2 6 2 2 3 2 3 2 2" xfId="36063" xr:uid="{3F06C2C7-33D9-43A0-9E18-7B5692115916}"/>
    <cellStyle name="Normal 2 2 6 2 2 3 2 3 3" xfId="36064" xr:uid="{8F48CDCC-2B8D-43C7-AC6F-0CB65CEDE799}"/>
    <cellStyle name="Normal 2 2 6 2 2 3 2 4" xfId="36065" xr:uid="{14939070-DC9E-4A07-BDBF-B8BC1B756169}"/>
    <cellStyle name="Normal 2 2 6 2 2 3 2 4 2" xfId="36066" xr:uid="{0C9C97C6-5326-4F1C-8F4C-787DCE918CFF}"/>
    <cellStyle name="Normal 2 2 6 2 2 3 2 5" xfId="36067" xr:uid="{CA29A425-0379-4157-BC61-7DB6090FC2E4}"/>
    <cellStyle name="Normal 2 2 6 2 2 3 3" xfId="36068" xr:uid="{2EF948BD-CE2E-4124-B3A4-1A4992C3B384}"/>
    <cellStyle name="Normal 2 2 6 2 2 3 3 2" xfId="36069" xr:uid="{19C3568B-5779-4017-B1FE-2F93CD88433F}"/>
    <cellStyle name="Normal 2 2 6 2 2 3 3 2 2" xfId="36070" xr:uid="{540CDB1C-AB7B-4812-848A-0C357EAC47E2}"/>
    <cellStyle name="Normal 2 2 6 2 2 3 3 2 2 2" xfId="36071" xr:uid="{40D7A6AD-2C84-4C64-AF77-1427885E0968}"/>
    <cellStyle name="Normal 2 2 6 2 2 3 3 2 3" xfId="36072" xr:uid="{02A79427-B03B-4B71-BB70-C3ED15E6A5DD}"/>
    <cellStyle name="Normal 2 2 6 2 2 3 3 3" xfId="36073" xr:uid="{AE022C41-7933-45D4-90D9-A9EECECB7BAB}"/>
    <cellStyle name="Normal 2 2 6 2 2 3 3 3 2" xfId="36074" xr:uid="{BA204F8D-748B-4E42-AF54-7D48506AE46D}"/>
    <cellStyle name="Normal 2 2 6 2 2 3 3 4" xfId="36075" xr:uid="{2692FCB6-0342-4BEF-A1BC-79797D11AB9F}"/>
    <cellStyle name="Normal 2 2 6 2 2 3 4" xfId="36076" xr:uid="{EB3DCA9D-650C-4ABC-8E2A-A195001D33B8}"/>
    <cellStyle name="Normal 2 2 6 2 2 3 4 2" xfId="36077" xr:uid="{A53653F8-0983-47B8-B2B1-99CC851F4E11}"/>
    <cellStyle name="Normal 2 2 6 2 2 3 4 2 2" xfId="36078" xr:uid="{7B545FC9-AF35-44FC-B3A4-D7FB6F77AC2D}"/>
    <cellStyle name="Normal 2 2 6 2 2 3 4 3" xfId="36079" xr:uid="{0014D080-FFD4-4EC6-A3BD-E424EDAC7AC1}"/>
    <cellStyle name="Normal 2 2 6 2 2 3 5" xfId="36080" xr:uid="{6D090B10-5FF1-40F2-B0F7-022308AD62EE}"/>
    <cellStyle name="Normal 2 2 6 2 2 3 5 2" xfId="36081" xr:uid="{D75D60AA-D0B7-4101-BE90-D10E3676A9C6}"/>
    <cellStyle name="Normal 2 2 6 2 2 3 6" xfId="36082" xr:uid="{E6BB7576-4FAC-4B5D-BA5E-442C7788440C}"/>
    <cellStyle name="Normal 2 2 6 2 2 4" xfId="36083" xr:uid="{C6DC4F2E-BB62-497B-ABEB-5BD746003381}"/>
    <cellStyle name="Normal 2 2 6 2 2 4 2" xfId="36084" xr:uid="{A5363CAB-5B76-4F03-A583-B6778F225B86}"/>
    <cellStyle name="Normal 2 2 6 2 2 4 2 2" xfId="36085" xr:uid="{BEE0E098-D2DC-46DD-881F-CF5AFDA38A96}"/>
    <cellStyle name="Normal 2 2 6 2 2 4 2 2 2" xfId="36086" xr:uid="{A6C6F8C6-3F9D-4001-B236-6599F29E7C23}"/>
    <cellStyle name="Normal 2 2 6 2 2 4 2 2 2 2" xfId="36087" xr:uid="{BE23ACFE-E952-44C9-9A1C-F7DDE627F749}"/>
    <cellStyle name="Normal 2 2 6 2 2 4 2 2 3" xfId="36088" xr:uid="{66639D76-4844-4AC8-99C5-AC1FCCDD1B18}"/>
    <cellStyle name="Normal 2 2 6 2 2 4 2 3" xfId="36089" xr:uid="{9B548166-5F20-408E-841E-C0AE77B9319B}"/>
    <cellStyle name="Normal 2 2 6 2 2 4 2 3 2" xfId="36090" xr:uid="{4EA35728-B999-4CA4-9A53-EED2678FFE88}"/>
    <cellStyle name="Normal 2 2 6 2 2 4 2 4" xfId="36091" xr:uid="{9B0D8834-9ADE-4881-A15A-1CC0BC27D79E}"/>
    <cellStyle name="Normal 2 2 6 2 2 4 3" xfId="36092" xr:uid="{B67F599C-D1F9-47DB-8D87-F5EAE176FDC0}"/>
    <cellStyle name="Normal 2 2 6 2 2 4 3 2" xfId="36093" xr:uid="{A992232D-EDC3-40A7-A247-C6F0C9CDC242}"/>
    <cellStyle name="Normal 2 2 6 2 2 4 3 2 2" xfId="36094" xr:uid="{6CA3A080-3DF7-424B-901A-1E48D8AB9153}"/>
    <cellStyle name="Normal 2 2 6 2 2 4 3 3" xfId="36095" xr:uid="{7B794F76-FE1A-4D28-8688-4BB3AD5FB865}"/>
    <cellStyle name="Normal 2 2 6 2 2 4 4" xfId="36096" xr:uid="{4A679F2E-1A16-467C-A858-B9286852F5B3}"/>
    <cellStyle name="Normal 2 2 6 2 2 4 4 2" xfId="36097" xr:uid="{AD55B476-CC75-4353-951C-17FA5A6CD282}"/>
    <cellStyle name="Normal 2 2 6 2 2 4 5" xfId="36098" xr:uid="{1AA1D543-8B15-4197-BAF7-540336C0F0AE}"/>
    <cellStyle name="Normal 2 2 6 2 2 5" xfId="36099" xr:uid="{9E820887-EB8C-432A-951A-EBC4821885C7}"/>
    <cellStyle name="Normal 2 2 6 2 2 5 2" xfId="36100" xr:uid="{4B770EF9-B0FD-43E9-AC96-344B153C8AFE}"/>
    <cellStyle name="Normal 2 2 6 2 2 5 2 2" xfId="36101" xr:uid="{3C1D5EF1-EE0C-427B-8A4A-B574BC94EED2}"/>
    <cellStyle name="Normal 2 2 6 2 2 5 2 2 2" xfId="36102" xr:uid="{B773C769-D56D-4D3F-ABF8-32E6F8E3B3BC}"/>
    <cellStyle name="Normal 2 2 6 2 2 5 2 3" xfId="36103" xr:uid="{B7794477-1339-4505-96A1-192A7C85249D}"/>
    <cellStyle name="Normal 2 2 6 2 2 5 3" xfId="36104" xr:uid="{AFC507F1-CCF5-4912-B239-2E45F5692790}"/>
    <cellStyle name="Normal 2 2 6 2 2 5 3 2" xfId="36105" xr:uid="{E75070B7-6A0A-4C7A-A1C6-CE56D45597B8}"/>
    <cellStyle name="Normal 2 2 6 2 2 5 4" xfId="36106" xr:uid="{E21F8695-2F07-46E9-A5E9-6AFF9422027E}"/>
    <cellStyle name="Normal 2 2 6 2 2 6" xfId="36107" xr:uid="{B6D9272A-8443-4FFF-864C-566B51BCFE32}"/>
    <cellStyle name="Normal 2 2 6 2 2 6 2" xfId="36108" xr:uid="{B61F2DA4-20C9-48F0-BD1F-8DD52F6D3DAF}"/>
    <cellStyle name="Normal 2 2 6 2 2 6 2 2" xfId="36109" xr:uid="{50B00281-1E78-4D20-8041-AD0B266D4F0E}"/>
    <cellStyle name="Normal 2 2 6 2 2 6 3" xfId="36110" xr:uid="{F97BE7FD-C067-41D1-93E8-2BA9F2937F38}"/>
    <cellStyle name="Normal 2 2 6 2 2 7" xfId="36111" xr:uid="{266F2B6B-675C-42C1-8A3E-771ED69EBB63}"/>
    <cellStyle name="Normal 2 2 6 2 2 7 2" xfId="36112" xr:uid="{0E0FB01D-C252-43DD-87C0-2CA3102A6B32}"/>
    <cellStyle name="Normal 2 2 6 2 2 8" xfId="36113" xr:uid="{00C1F384-1FB0-456C-BE17-D7889A5121BA}"/>
    <cellStyle name="Normal 2 2 6 2 3" xfId="36114" xr:uid="{35824AD5-BB0F-4EE3-A1D2-A689FCFF547F}"/>
    <cellStyle name="Normal 2 2 6 2 3 2" xfId="36115" xr:uid="{0C337A03-8F9F-4122-9535-3159398CC2CC}"/>
    <cellStyle name="Normal 2 2 6 2 3 2 2" xfId="36116" xr:uid="{781A63BE-0DF3-4A9C-8E0E-692BBD96F1F2}"/>
    <cellStyle name="Normal 2 2 6 2 3 2 2 2" xfId="36117" xr:uid="{675D277C-C889-416D-9F5D-C05C9545DA5A}"/>
    <cellStyle name="Normal 2 2 6 2 3 2 2 2 2" xfId="36118" xr:uid="{F00A470C-AAB0-4DE6-A5C4-37E60E676262}"/>
    <cellStyle name="Normal 2 2 6 2 3 2 2 2 2 2" xfId="36119" xr:uid="{439E8A90-2A22-4C81-9EA5-EF6D410E26DD}"/>
    <cellStyle name="Normal 2 2 6 2 3 2 2 2 2 2 2" xfId="36120" xr:uid="{6E8D98E7-E0BC-4A3C-8DD1-471E4BD15F9E}"/>
    <cellStyle name="Normal 2 2 6 2 3 2 2 2 2 3" xfId="36121" xr:uid="{78EE8D4E-63A9-4601-A4EE-46F5C2437A97}"/>
    <cellStyle name="Normal 2 2 6 2 3 2 2 2 3" xfId="36122" xr:uid="{9DC318FC-C60B-4222-B369-842769AC44ED}"/>
    <cellStyle name="Normal 2 2 6 2 3 2 2 2 3 2" xfId="36123" xr:uid="{9D37D9DC-697B-4095-AF02-94F26284B945}"/>
    <cellStyle name="Normal 2 2 6 2 3 2 2 2 4" xfId="36124" xr:uid="{FF1E9465-6583-4479-ABD3-A75FAFB756CE}"/>
    <cellStyle name="Normal 2 2 6 2 3 2 2 3" xfId="36125" xr:uid="{2FD85BB6-5E74-478C-A53B-A706280B74B3}"/>
    <cellStyle name="Normal 2 2 6 2 3 2 2 3 2" xfId="36126" xr:uid="{B5813164-E330-4EB4-A98B-9E4752C4273B}"/>
    <cellStyle name="Normal 2 2 6 2 3 2 2 3 2 2" xfId="36127" xr:uid="{2EE93BB5-F430-424E-97CC-67A866EA6219}"/>
    <cellStyle name="Normal 2 2 6 2 3 2 2 3 3" xfId="36128" xr:uid="{FE7F3EB9-6BEC-4CE2-83E4-4318D4888FBF}"/>
    <cellStyle name="Normal 2 2 6 2 3 2 2 4" xfId="36129" xr:uid="{F8A842F6-973E-401D-B396-4D0CD6008A0A}"/>
    <cellStyle name="Normal 2 2 6 2 3 2 2 4 2" xfId="36130" xr:uid="{5095609B-B3AE-45A2-9CC4-395CF9581A11}"/>
    <cellStyle name="Normal 2 2 6 2 3 2 2 5" xfId="36131" xr:uid="{20D76714-3CDC-4112-AEF9-578304704540}"/>
    <cellStyle name="Normal 2 2 6 2 3 2 3" xfId="36132" xr:uid="{6B1A2843-A89A-4A73-915F-2C5F48A9A44A}"/>
    <cellStyle name="Normal 2 2 6 2 3 2 3 2" xfId="36133" xr:uid="{BAA8CDE2-7713-4C1E-BAAF-A17A37AE4862}"/>
    <cellStyle name="Normal 2 2 6 2 3 2 3 2 2" xfId="36134" xr:uid="{9423687B-33C1-4463-A055-770F85911DF2}"/>
    <cellStyle name="Normal 2 2 6 2 3 2 3 2 2 2" xfId="36135" xr:uid="{12D9A5C0-F8EA-42C2-97B8-D6602D0A926F}"/>
    <cellStyle name="Normal 2 2 6 2 3 2 3 2 3" xfId="36136" xr:uid="{83DA6B8E-112C-4C25-B478-611D34411BAA}"/>
    <cellStyle name="Normal 2 2 6 2 3 2 3 3" xfId="36137" xr:uid="{FAA057C9-6C2B-4BEB-812B-F56AACFCEA26}"/>
    <cellStyle name="Normal 2 2 6 2 3 2 3 3 2" xfId="36138" xr:uid="{9ED874B0-5547-4770-A4BD-CA3C16271406}"/>
    <cellStyle name="Normal 2 2 6 2 3 2 3 4" xfId="36139" xr:uid="{480DC5F3-7F31-4A51-A77F-5927EF2279BA}"/>
    <cellStyle name="Normal 2 2 6 2 3 2 4" xfId="36140" xr:uid="{4B4AD106-0F42-4184-BFD8-A2A872EEFDFD}"/>
    <cellStyle name="Normal 2 2 6 2 3 2 4 2" xfId="36141" xr:uid="{E0AD6849-A5C0-42C8-829B-C0FD26FF2DD5}"/>
    <cellStyle name="Normal 2 2 6 2 3 2 4 2 2" xfId="36142" xr:uid="{333DCED1-BC2B-49BA-97D6-857C63410A9A}"/>
    <cellStyle name="Normal 2 2 6 2 3 2 4 3" xfId="36143" xr:uid="{6E4C06E0-4F7C-496C-978E-437CECDB75C2}"/>
    <cellStyle name="Normal 2 2 6 2 3 2 5" xfId="36144" xr:uid="{897BEF7E-2689-4E27-954C-DA2E4B48650B}"/>
    <cellStyle name="Normal 2 2 6 2 3 2 5 2" xfId="36145" xr:uid="{86404418-7DD8-4F44-9365-E9F116BD33F5}"/>
    <cellStyle name="Normal 2 2 6 2 3 2 6" xfId="36146" xr:uid="{1B28024A-56AC-49C9-BEFF-5BE18EE0B497}"/>
    <cellStyle name="Normal 2 2 6 2 3 3" xfId="36147" xr:uid="{8A4E063F-322C-4AD7-8779-2631240CC3F2}"/>
    <cellStyle name="Normal 2 2 6 2 3 3 2" xfId="36148" xr:uid="{B119E554-9661-46EC-81F6-C3210BA907E5}"/>
    <cellStyle name="Normal 2 2 6 2 3 3 2 2" xfId="36149" xr:uid="{959A828B-6888-48E0-994F-F92F2D8E4ED2}"/>
    <cellStyle name="Normal 2 2 6 2 3 3 2 2 2" xfId="36150" xr:uid="{3F06A58A-AEC4-4CDD-832B-FE7357EBC99D}"/>
    <cellStyle name="Normal 2 2 6 2 3 3 2 2 2 2" xfId="36151" xr:uid="{BD591E6A-5C0C-4E3F-BECA-3EB0275A2B14}"/>
    <cellStyle name="Normal 2 2 6 2 3 3 2 2 3" xfId="36152" xr:uid="{3E41A9E4-0EAA-4D4D-8151-D27693D20822}"/>
    <cellStyle name="Normal 2 2 6 2 3 3 2 3" xfId="36153" xr:uid="{D66A2C58-5BE7-4687-8E68-E9ACA982E2EC}"/>
    <cellStyle name="Normal 2 2 6 2 3 3 2 3 2" xfId="36154" xr:uid="{9E6A2462-823D-4C8A-9248-2BA65A6E32AA}"/>
    <cellStyle name="Normal 2 2 6 2 3 3 2 4" xfId="36155" xr:uid="{DD5D487F-3D00-41A7-9176-060B3DBD6CD3}"/>
    <cellStyle name="Normal 2 2 6 2 3 3 3" xfId="36156" xr:uid="{C7F384E8-E9F0-4938-B0FD-4351723A3754}"/>
    <cellStyle name="Normal 2 2 6 2 3 3 3 2" xfId="36157" xr:uid="{D549BD9A-6BB9-4860-AE8D-1C011062E1CD}"/>
    <cellStyle name="Normal 2 2 6 2 3 3 3 2 2" xfId="36158" xr:uid="{B384F3F2-8465-487C-9FE8-57DE8A357C44}"/>
    <cellStyle name="Normal 2 2 6 2 3 3 3 3" xfId="36159" xr:uid="{EB1830C0-22C1-4E06-B33A-988A6AFF2DB2}"/>
    <cellStyle name="Normal 2 2 6 2 3 3 4" xfId="36160" xr:uid="{A94E02EA-EF88-4F7D-B030-B2FDB053D0BB}"/>
    <cellStyle name="Normal 2 2 6 2 3 3 4 2" xfId="36161" xr:uid="{E144AF9C-0C76-42D1-B6C3-86CDD80ACC7D}"/>
    <cellStyle name="Normal 2 2 6 2 3 3 5" xfId="36162" xr:uid="{48184E08-E9FF-46D2-B373-BBF6354AAB97}"/>
    <cellStyle name="Normal 2 2 6 2 3 4" xfId="36163" xr:uid="{4B986F37-9CAE-4500-800B-F87563DEB67A}"/>
    <cellStyle name="Normal 2 2 6 2 3 4 2" xfId="36164" xr:uid="{4017E30B-4F96-487D-B9E3-1A1E8F1AC67B}"/>
    <cellStyle name="Normal 2 2 6 2 3 4 2 2" xfId="36165" xr:uid="{4BD6EAD0-A900-45A8-BF31-054D629BDEA3}"/>
    <cellStyle name="Normal 2 2 6 2 3 4 2 2 2" xfId="36166" xr:uid="{738D5FCE-913E-4003-8C78-DD935A812F63}"/>
    <cellStyle name="Normal 2 2 6 2 3 4 2 3" xfId="36167" xr:uid="{085F2FA0-8928-4178-92CF-C8965FB532BB}"/>
    <cellStyle name="Normal 2 2 6 2 3 4 3" xfId="36168" xr:uid="{0C80DC7E-53B8-4593-A72F-6C234B8C7512}"/>
    <cellStyle name="Normal 2 2 6 2 3 4 3 2" xfId="36169" xr:uid="{7C27125C-DB4A-4CF7-A0FB-3916698E9F46}"/>
    <cellStyle name="Normal 2 2 6 2 3 4 4" xfId="36170" xr:uid="{5AB578F1-E4D0-434C-9C5D-86FC370B9696}"/>
    <cellStyle name="Normal 2 2 6 2 3 5" xfId="36171" xr:uid="{AF23E1D9-3C6C-4905-9424-09321E2E0B04}"/>
    <cellStyle name="Normal 2 2 6 2 3 5 2" xfId="36172" xr:uid="{D27B2019-4E30-438F-88B4-EF09A33BA3BD}"/>
    <cellStyle name="Normal 2 2 6 2 3 5 2 2" xfId="36173" xr:uid="{40CC91DE-8F33-4E1F-8E20-AE677FEE38E1}"/>
    <cellStyle name="Normal 2 2 6 2 3 5 3" xfId="36174" xr:uid="{E3B99DA1-4326-4EFC-A70D-03C0A849FA20}"/>
    <cellStyle name="Normal 2 2 6 2 3 6" xfId="36175" xr:uid="{CEE94F28-6463-4301-AC9A-156C0891466D}"/>
    <cellStyle name="Normal 2 2 6 2 3 6 2" xfId="36176" xr:uid="{7E0C5B7B-F029-4688-94D8-0AAB1F90145A}"/>
    <cellStyle name="Normal 2 2 6 2 3 7" xfId="36177" xr:uid="{B1E73FD3-CCC1-471F-B1C2-8374D2852737}"/>
    <cellStyle name="Normal 2 2 6 2 4" xfId="36178" xr:uid="{E45A7C47-9184-495F-A95F-BE9709865ABD}"/>
    <cellStyle name="Normal 2 2 6 2 4 2" xfId="36179" xr:uid="{EF24B4B1-A356-4B05-AC1A-07D04CE7CF19}"/>
    <cellStyle name="Normal 2 2 6 2 4 2 2" xfId="36180" xr:uid="{37BEEAE7-40CA-42DB-BB6D-E06D4F982A8A}"/>
    <cellStyle name="Normal 2 2 6 2 4 2 2 2" xfId="36181" xr:uid="{E80191D6-EC2F-45DB-A434-34DAE1A7D344}"/>
    <cellStyle name="Normal 2 2 6 2 4 2 2 2 2" xfId="36182" xr:uid="{3C5361C0-F2C6-459A-B20B-E9B827E5B8F9}"/>
    <cellStyle name="Normal 2 2 6 2 4 2 2 2 2 2" xfId="36183" xr:uid="{33C91AAF-A18D-49F0-BC65-D9C2AB767CB7}"/>
    <cellStyle name="Normal 2 2 6 2 4 2 2 2 3" xfId="36184" xr:uid="{E1D67FB6-4654-4E9F-8896-C1404157A5C6}"/>
    <cellStyle name="Normal 2 2 6 2 4 2 2 3" xfId="36185" xr:uid="{C3626CF2-83B7-4AE5-BA55-31684B31E552}"/>
    <cellStyle name="Normal 2 2 6 2 4 2 2 3 2" xfId="36186" xr:uid="{40B817B9-C061-469A-9A3E-D385006AA1D4}"/>
    <cellStyle name="Normal 2 2 6 2 4 2 2 4" xfId="36187" xr:uid="{392C206B-38F8-4D11-B22B-F9725718D2B9}"/>
    <cellStyle name="Normal 2 2 6 2 4 2 3" xfId="36188" xr:uid="{54E69F6A-AD9F-4966-A58F-6ABE78D84764}"/>
    <cellStyle name="Normal 2 2 6 2 4 2 3 2" xfId="36189" xr:uid="{AFAB3B29-B9F1-4FBB-9FD4-1C3C920BFA4C}"/>
    <cellStyle name="Normal 2 2 6 2 4 2 3 2 2" xfId="36190" xr:uid="{13EFBE4B-400A-4567-8085-C2125718EA39}"/>
    <cellStyle name="Normal 2 2 6 2 4 2 3 3" xfId="36191" xr:uid="{93268015-5611-4169-BB9A-F1D170F6F41B}"/>
    <cellStyle name="Normal 2 2 6 2 4 2 4" xfId="36192" xr:uid="{87FA3DDE-E85F-4DE9-9F30-62B7EDCC75CF}"/>
    <cellStyle name="Normal 2 2 6 2 4 2 4 2" xfId="36193" xr:uid="{996FF42F-7A07-4B82-8057-CB1E3A07CDDD}"/>
    <cellStyle name="Normal 2 2 6 2 4 2 5" xfId="36194" xr:uid="{EF5BA4A4-AEA3-447A-9F9B-54065EA3144E}"/>
    <cellStyle name="Normal 2 2 6 2 4 3" xfId="36195" xr:uid="{EAF53D34-2209-4921-9846-3FEFBD8600F8}"/>
    <cellStyle name="Normal 2 2 6 2 4 3 2" xfId="36196" xr:uid="{90046A77-6C3A-475F-9877-2289379BF594}"/>
    <cellStyle name="Normal 2 2 6 2 4 3 2 2" xfId="36197" xr:uid="{257DC24F-7CA6-49FF-9803-E0643BF46833}"/>
    <cellStyle name="Normal 2 2 6 2 4 3 2 2 2" xfId="36198" xr:uid="{9C7B5C72-D2EF-48CE-8F40-3E567551C037}"/>
    <cellStyle name="Normal 2 2 6 2 4 3 2 3" xfId="36199" xr:uid="{8F695566-1078-4E73-8E4A-4F8C3C163748}"/>
    <cellStyle name="Normal 2 2 6 2 4 3 3" xfId="36200" xr:uid="{A942C1BB-7243-40F3-AEBC-F9E0504A43E2}"/>
    <cellStyle name="Normal 2 2 6 2 4 3 3 2" xfId="36201" xr:uid="{5B4FC012-B9F1-4EED-A113-3EDF7D2A1DD8}"/>
    <cellStyle name="Normal 2 2 6 2 4 3 4" xfId="36202" xr:uid="{B80E30B4-134F-447F-9D2D-EA75D21FEF8B}"/>
    <cellStyle name="Normal 2 2 6 2 4 4" xfId="36203" xr:uid="{82303DDA-3105-44B3-8D31-51FD3CE48B37}"/>
    <cellStyle name="Normal 2 2 6 2 4 4 2" xfId="36204" xr:uid="{5CD5A5FE-D91F-4766-B3C4-DFF495454934}"/>
    <cellStyle name="Normal 2 2 6 2 4 4 2 2" xfId="36205" xr:uid="{13AD9F5A-F3D5-4136-8198-8AFD3C913187}"/>
    <cellStyle name="Normal 2 2 6 2 4 4 3" xfId="36206" xr:uid="{49705132-9355-4609-B651-F18838F68445}"/>
    <cellStyle name="Normal 2 2 6 2 4 5" xfId="36207" xr:uid="{A6E4F37E-308A-4380-BC3D-DBA7CE631D80}"/>
    <cellStyle name="Normal 2 2 6 2 4 5 2" xfId="36208" xr:uid="{38C65D1F-77AC-4EA4-A8FB-3E7E4B3AE4E6}"/>
    <cellStyle name="Normal 2 2 6 2 4 6" xfId="36209" xr:uid="{68BDAC8E-EFEC-44DE-BCD1-E56EC4880EBF}"/>
    <cellStyle name="Normal 2 2 6 2 5" xfId="36210" xr:uid="{D53F87D3-7712-4759-BFE3-962245A35282}"/>
    <cellStyle name="Normal 2 2 6 2 5 2" xfId="36211" xr:uid="{8142ADAA-E457-4B91-8B05-0B1B9427B59C}"/>
    <cellStyle name="Normal 2 2 6 2 5 2 2" xfId="36212" xr:uid="{6E80783E-2805-4F74-ABF1-9F476AF31718}"/>
    <cellStyle name="Normal 2 2 6 2 5 2 2 2" xfId="36213" xr:uid="{5E8A12CF-773B-40E3-B056-E8FB3BF85FC8}"/>
    <cellStyle name="Normal 2 2 6 2 5 2 2 2 2" xfId="36214" xr:uid="{2C9A2059-B470-49E9-A4B0-D2AC16F3EA69}"/>
    <cellStyle name="Normal 2 2 6 2 5 2 2 3" xfId="36215" xr:uid="{6B957AF9-5C86-4813-835A-BA9FADC74281}"/>
    <cellStyle name="Normal 2 2 6 2 5 2 3" xfId="36216" xr:uid="{43E7C598-8DC1-46DC-80B6-ECA602CF889D}"/>
    <cellStyle name="Normal 2 2 6 2 5 2 3 2" xfId="36217" xr:uid="{50C7DD5D-55A6-4637-9F9E-D36CB05D86A4}"/>
    <cellStyle name="Normal 2 2 6 2 5 2 4" xfId="36218" xr:uid="{9A33645B-E64D-4D77-8CB5-D21802826EF4}"/>
    <cellStyle name="Normal 2 2 6 2 5 3" xfId="36219" xr:uid="{BF3A5668-4EFC-4FAF-B328-431AD7CEBF5F}"/>
    <cellStyle name="Normal 2 2 6 2 5 3 2" xfId="36220" xr:uid="{9A998971-67F8-4010-87D4-033C048EE0A0}"/>
    <cellStyle name="Normal 2 2 6 2 5 3 2 2" xfId="36221" xr:uid="{1E055844-D026-4C57-AD0D-313192D33B94}"/>
    <cellStyle name="Normal 2 2 6 2 5 3 3" xfId="36222" xr:uid="{41597EC8-2093-4AFE-A312-04F4C9376C9A}"/>
    <cellStyle name="Normal 2 2 6 2 5 4" xfId="36223" xr:uid="{BF036FDF-7BD7-4C09-947C-1181120E6ECB}"/>
    <cellStyle name="Normal 2 2 6 2 5 4 2" xfId="36224" xr:uid="{5628A031-CFA1-4D94-A9F2-B20BF7C7B1A7}"/>
    <cellStyle name="Normal 2 2 6 2 5 5" xfId="36225" xr:uid="{FE3FCB16-7A5D-4C8F-A4B1-5EC3BBCD983E}"/>
    <cellStyle name="Normal 2 2 6 2 6" xfId="36226" xr:uid="{05DE2D55-9802-4CF9-BBAA-2854449E4E0D}"/>
    <cellStyle name="Normal 2 2 6 2 6 2" xfId="36227" xr:uid="{3E57248E-04C3-4C5A-92E7-A811D81AD9E9}"/>
    <cellStyle name="Normal 2 2 6 2 6 2 2" xfId="36228" xr:uid="{9B5125C1-0987-4740-9E41-AC3E3C3BDDBE}"/>
    <cellStyle name="Normal 2 2 6 2 6 2 2 2" xfId="36229" xr:uid="{0A074DE6-3CD1-48C0-9862-AF56266FB704}"/>
    <cellStyle name="Normal 2 2 6 2 6 2 3" xfId="36230" xr:uid="{A554A2F4-E74D-4D6D-BEE0-42568595A0A5}"/>
    <cellStyle name="Normal 2 2 6 2 6 3" xfId="36231" xr:uid="{9B3BBFE9-3FCB-4079-B06F-A21068FB1EDE}"/>
    <cellStyle name="Normal 2 2 6 2 6 3 2" xfId="36232" xr:uid="{F16AB370-D1A3-4C7B-8770-B35CBCEA9398}"/>
    <cellStyle name="Normal 2 2 6 2 6 4" xfId="36233" xr:uid="{020B8194-DE76-4878-A20C-1B773BEA6453}"/>
    <cellStyle name="Normal 2 2 6 2 7" xfId="36234" xr:uid="{88FDC52F-5659-404E-8258-27C560DC13F5}"/>
    <cellStyle name="Normal 2 2 6 2 7 2" xfId="36235" xr:uid="{1FDE198D-BBF1-499E-B9CC-CBDA7CFE5BEA}"/>
    <cellStyle name="Normal 2 2 6 2 7 2 2" xfId="36236" xr:uid="{788DE0A7-EA61-4C4F-A7AD-A4C4002E18B5}"/>
    <cellStyle name="Normal 2 2 6 2 7 3" xfId="36237" xr:uid="{5C568FCE-25B2-4C4E-8FD5-E3FEA363A938}"/>
    <cellStyle name="Normal 2 2 6 2 8" xfId="36238" xr:uid="{B98E1757-A8C7-48BD-A3D6-67B74CEAECBC}"/>
    <cellStyle name="Normal 2 2 6 2 8 2" xfId="36239" xr:uid="{31A1D0D3-B4EF-4407-A2A3-A9F41F814771}"/>
    <cellStyle name="Normal 2 2 6 2 9" xfId="36240" xr:uid="{BEDD6FA9-F3A6-402D-8DF5-EC78C93898CD}"/>
    <cellStyle name="Normal 2 2 6 3" xfId="36241" xr:uid="{E16F4003-9F55-43C4-98FC-94318FA2F809}"/>
    <cellStyle name="Normal 2 2 6 3 2" xfId="36242" xr:uid="{48A3B303-B5D3-4B43-9D42-ADEFADDC3A2D}"/>
    <cellStyle name="Normal 2 2 6 3 2 2" xfId="36243" xr:uid="{DF2B6697-AB15-46EE-983A-EB4078FA63AA}"/>
    <cellStyle name="Normal 2 2 6 3 2 2 2" xfId="36244" xr:uid="{6E1FF20C-9C79-4E8F-86CC-142807E73390}"/>
    <cellStyle name="Normal 2 2 6 3 2 2 2 2" xfId="36245" xr:uid="{7CEE6A2A-638A-433A-823A-8A4398C31900}"/>
    <cellStyle name="Normal 2 2 6 3 2 2 2 2 2" xfId="36246" xr:uid="{6DFFC440-2F5D-43EE-9389-12BA777904B2}"/>
    <cellStyle name="Normal 2 2 6 3 2 2 2 2 2 2" xfId="36247" xr:uid="{C32EBCD7-CD88-4F37-9256-4A99CA055EB3}"/>
    <cellStyle name="Normal 2 2 6 3 2 2 2 2 2 2 2" xfId="36248" xr:uid="{2907B4E4-2FCB-45E3-BBFD-35E518A4B898}"/>
    <cellStyle name="Normal 2 2 6 3 2 2 2 2 2 2 2 2" xfId="36249" xr:uid="{2430FDF4-8481-4D79-8A87-096231FE3905}"/>
    <cellStyle name="Normal 2 2 6 3 2 2 2 2 2 2 3" xfId="36250" xr:uid="{C7C6CB6E-E9E0-40FF-9805-D31737D5DF40}"/>
    <cellStyle name="Normal 2 2 6 3 2 2 2 2 2 3" xfId="36251" xr:uid="{8DADE6F7-863C-4B28-BEC7-D0509A140FA3}"/>
    <cellStyle name="Normal 2 2 6 3 2 2 2 2 2 3 2" xfId="36252" xr:uid="{8D28A553-FF87-4B5F-94BE-8DF5DCD01E39}"/>
    <cellStyle name="Normal 2 2 6 3 2 2 2 2 2 4" xfId="36253" xr:uid="{B19AA3D4-EA1D-4C70-B330-418D8BDE606B}"/>
    <cellStyle name="Normal 2 2 6 3 2 2 2 2 3" xfId="36254" xr:uid="{1FDDC742-229E-4E95-A783-850553FCD642}"/>
    <cellStyle name="Normal 2 2 6 3 2 2 2 2 3 2" xfId="36255" xr:uid="{AC98049E-169E-4D66-BF4C-6DEECDAC5D92}"/>
    <cellStyle name="Normal 2 2 6 3 2 2 2 2 3 2 2" xfId="36256" xr:uid="{3BBE2166-18B8-48E1-91EE-D0E4F8765513}"/>
    <cellStyle name="Normal 2 2 6 3 2 2 2 2 3 3" xfId="36257" xr:uid="{7D45F259-22DF-4192-801F-7275922DCA8A}"/>
    <cellStyle name="Normal 2 2 6 3 2 2 2 2 4" xfId="36258" xr:uid="{8E8917BE-660F-405B-BF6E-624C693FA1BE}"/>
    <cellStyle name="Normal 2 2 6 3 2 2 2 2 4 2" xfId="36259" xr:uid="{6804D9B1-153C-4D2A-9360-EE16FDE2D79A}"/>
    <cellStyle name="Normal 2 2 6 3 2 2 2 2 5" xfId="36260" xr:uid="{D20B10E3-429F-47AE-B680-07DC97F6A08D}"/>
    <cellStyle name="Normal 2 2 6 3 2 2 2 3" xfId="36261" xr:uid="{56F77F03-47F2-4F91-8E2E-96B597FDBBF7}"/>
    <cellStyle name="Normal 2 2 6 3 2 2 2 3 2" xfId="36262" xr:uid="{5FA0A864-3508-415B-80F1-30A57CDA6D09}"/>
    <cellStyle name="Normal 2 2 6 3 2 2 2 3 2 2" xfId="36263" xr:uid="{2A54218B-810D-471A-8240-09EA825EBCAC}"/>
    <cellStyle name="Normal 2 2 6 3 2 2 2 3 2 2 2" xfId="36264" xr:uid="{49826742-8680-41B9-A219-06092F111FFD}"/>
    <cellStyle name="Normal 2 2 6 3 2 2 2 3 2 3" xfId="36265" xr:uid="{2F9158C2-E440-42A7-AE1C-C9706B4A4A3D}"/>
    <cellStyle name="Normal 2 2 6 3 2 2 2 3 3" xfId="36266" xr:uid="{DEDBEC3E-1A45-42D8-B7A7-CE7D9C200E28}"/>
    <cellStyle name="Normal 2 2 6 3 2 2 2 3 3 2" xfId="36267" xr:uid="{748D99EF-62CD-4BF3-86F3-E59428B1252B}"/>
    <cellStyle name="Normal 2 2 6 3 2 2 2 3 4" xfId="36268" xr:uid="{A9F2DA6F-5F22-4A9E-AF04-F6B7D4F7CB76}"/>
    <cellStyle name="Normal 2 2 6 3 2 2 2 4" xfId="36269" xr:uid="{DE276BD8-8622-4260-884E-ED95DF39D794}"/>
    <cellStyle name="Normal 2 2 6 3 2 2 2 4 2" xfId="36270" xr:uid="{18BF9EDD-29CC-47A9-80AC-DB0734FBA2D6}"/>
    <cellStyle name="Normal 2 2 6 3 2 2 2 4 2 2" xfId="36271" xr:uid="{E1A84ECF-F1B4-4657-84C4-669B747F282F}"/>
    <cellStyle name="Normal 2 2 6 3 2 2 2 4 3" xfId="36272" xr:uid="{B004BB62-9103-41FF-BDF3-B3E55A63BA6A}"/>
    <cellStyle name="Normal 2 2 6 3 2 2 2 5" xfId="36273" xr:uid="{AF5A6B4D-594C-4214-9E15-247B567030D8}"/>
    <cellStyle name="Normal 2 2 6 3 2 2 2 5 2" xfId="36274" xr:uid="{C29A7026-3E55-46FC-A18B-F7362BED2287}"/>
    <cellStyle name="Normal 2 2 6 3 2 2 2 6" xfId="36275" xr:uid="{D34B4B06-239D-430A-81F9-97CB58724F34}"/>
    <cellStyle name="Normal 2 2 6 3 2 2 3" xfId="36276" xr:uid="{D25C7AD6-F5E7-45EF-BAFA-36A5EEE0BAB5}"/>
    <cellStyle name="Normal 2 2 6 3 2 2 3 2" xfId="36277" xr:uid="{A5AB5A34-2965-43B7-BD59-A0E9949619B1}"/>
    <cellStyle name="Normal 2 2 6 3 2 2 3 2 2" xfId="36278" xr:uid="{0C410E09-4094-4CFC-9C01-3FC6293F0107}"/>
    <cellStyle name="Normal 2 2 6 3 2 2 3 2 2 2" xfId="36279" xr:uid="{F5069F16-53C7-4E14-B400-5CC8364B6032}"/>
    <cellStyle name="Normal 2 2 6 3 2 2 3 2 2 2 2" xfId="36280" xr:uid="{A9272A2E-EBE5-4BD3-8311-53290D8039BF}"/>
    <cellStyle name="Normal 2 2 6 3 2 2 3 2 2 3" xfId="36281" xr:uid="{90222B80-9EF5-4225-B1A5-A62CE8B9276A}"/>
    <cellStyle name="Normal 2 2 6 3 2 2 3 2 3" xfId="36282" xr:uid="{E647BFC4-A2EE-4663-9C9D-9903CA6897DA}"/>
    <cellStyle name="Normal 2 2 6 3 2 2 3 2 3 2" xfId="36283" xr:uid="{111A85F0-6617-4D75-984E-FCFB68FA16C7}"/>
    <cellStyle name="Normal 2 2 6 3 2 2 3 2 4" xfId="36284" xr:uid="{0E18E511-4474-4047-8416-C3022D04E50F}"/>
    <cellStyle name="Normal 2 2 6 3 2 2 3 3" xfId="36285" xr:uid="{C1C4D454-A88D-498A-B716-04959EDED4A3}"/>
    <cellStyle name="Normal 2 2 6 3 2 2 3 3 2" xfId="36286" xr:uid="{81843FDF-B1F8-4AF2-B471-8F2F06142B0C}"/>
    <cellStyle name="Normal 2 2 6 3 2 2 3 3 2 2" xfId="36287" xr:uid="{18937CCD-541A-4B7A-BCBD-1AACBA86A7B4}"/>
    <cellStyle name="Normal 2 2 6 3 2 2 3 3 3" xfId="36288" xr:uid="{D9445DBB-B89A-436B-90C2-D3777ACDD11E}"/>
    <cellStyle name="Normal 2 2 6 3 2 2 3 4" xfId="36289" xr:uid="{7F47C922-59EA-4D3A-8B03-7004EA846D11}"/>
    <cellStyle name="Normal 2 2 6 3 2 2 3 4 2" xfId="36290" xr:uid="{914B26ED-AA47-4980-B0F9-8919D2BDC090}"/>
    <cellStyle name="Normal 2 2 6 3 2 2 3 5" xfId="36291" xr:uid="{2F6032E5-0654-45C3-8762-A22B928E7506}"/>
    <cellStyle name="Normal 2 2 6 3 2 2 4" xfId="36292" xr:uid="{4DED3872-E354-4A40-8498-EF5DFF190C23}"/>
    <cellStyle name="Normal 2 2 6 3 2 2 4 2" xfId="36293" xr:uid="{46F674EB-7063-48FC-81BD-F63DF4AFD869}"/>
    <cellStyle name="Normal 2 2 6 3 2 2 4 2 2" xfId="36294" xr:uid="{F052EDDF-E8A3-41BD-BA56-219DC2539625}"/>
    <cellStyle name="Normal 2 2 6 3 2 2 4 2 2 2" xfId="36295" xr:uid="{263FE0AF-C25E-4B76-A7D5-7AFB0400F9BB}"/>
    <cellStyle name="Normal 2 2 6 3 2 2 4 2 3" xfId="36296" xr:uid="{6EC5EA6A-6C9A-4E9C-B0AC-2E42A4C9B073}"/>
    <cellStyle name="Normal 2 2 6 3 2 2 4 3" xfId="36297" xr:uid="{531B84AE-5437-432C-BBE9-686484FC3D5D}"/>
    <cellStyle name="Normal 2 2 6 3 2 2 4 3 2" xfId="36298" xr:uid="{C32C0CE9-5FEA-4802-BD59-14B9B3DBB090}"/>
    <cellStyle name="Normal 2 2 6 3 2 2 4 4" xfId="36299" xr:uid="{46CB1F4D-BEA9-4F0B-B17D-A55F0D1C50B7}"/>
    <cellStyle name="Normal 2 2 6 3 2 2 5" xfId="36300" xr:uid="{B009FE9D-2CEC-4D22-B4ED-BEAFBA0D32FF}"/>
    <cellStyle name="Normal 2 2 6 3 2 2 5 2" xfId="36301" xr:uid="{70597FF2-70DC-47EE-AA6B-7E9326C1C060}"/>
    <cellStyle name="Normal 2 2 6 3 2 2 5 2 2" xfId="36302" xr:uid="{1C80F0FA-399E-40B9-B872-2F75D36CD6F9}"/>
    <cellStyle name="Normal 2 2 6 3 2 2 5 3" xfId="36303" xr:uid="{09B91C60-F3D4-43C6-82EE-7BB6700189E6}"/>
    <cellStyle name="Normal 2 2 6 3 2 2 6" xfId="36304" xr:uid="{51285674-B75A-4300-B713-4A4515A0DE7C}"/>
    <cellStyle name="Normal 2 2 6 3 2 2 6 2" xfId="36305" xr:uid="{BFC5CD48-0373-4B4B-BBAD-54C4AC301773}"/>
    <cellStyle name="Normal 2 2 6 3 2 2 7" xfId="36306" xr:uid="{0C709ABD-453D-444D-B710-5A41EF2F9528}"/>
    <cellStyle name="Normal 2 2 6 3 2 3" xfId="36307" xr:uid="{907D5AFC-C9ED-4F1F-B67A-EC2583ABA28E}"/>
    <cellStyle name="Normal 2 2 6 3 2 3 2" xfId="36308" xr:uid="{EDC50373-72AF-413C-9AE6-4BE07784DDD2}"/>
    <cellStyle name="Normal 2 2 6 3 2 3 2 2" xfId="36309" xr:uid="{7790691E-56A8-447C-B856-3173031DDDCE}"/>
    <cellStyle name="Normal 2 2 6 3 2 3 2 2 2" xfId="36310" xr:uid="{050C07F7-7475-48EF-9038-F802C1F30BEB}"/>
    <cellStyle name="Normal 2 2 6 3 2 3 2 2 2 2" xfId="36311" xr:uid="{FE766ECA-8986-48B5-81F9-49683535409D}"/>
    <cellStyle name="Normal 2 2 6 3 2 3 2 2 2 2 2" xfId="36312" xr:uid="{4BE4585D-D947-486E-B41C-CDB96FABBAC2}"/>
    <cellStyle name="Normal 2 2 6 3 2 3 2 2 2 3" xfId="36313" xr:uid="{5CC33923-E1C8-427D-845F-C6C1C1CBC208}"/>
    <cellStyle name="Normal 2 2 6 3 2 3 2 2 3" xfId="36314" xr:uid="{4A68ABD6-9F01-47C1-A37A-F3B27793DE51}"/>
    <cellStyle name="Normal 2 2 6 3 2 3 2 2 3 2" xfId="36315" xr:uid="{7E2EA84C-98E4-47E3-8796-13DC621148A4}"/>
    <cellStyle name="Normal 2 2 6 3 2 3 2 2 4" xfId="36316" xr:uid="{1994193D-E5A0-43D5-B76F-56C3102D7124}"/>
    <cellStyle name="Normal 2 2 6 3 2 3 2 3" xfId="36317" xr:uid="{DE5E5F12-BB1A-41E7-91AB-864E50DEB6C7}"/>
    <cellStyle name="Normal 2 2 6 3 2 3 2 3 2" xfId="36318" xr:uid="{E5CC9C69-A8C0-4CC6-A43D-292E489576A7}"/>
    <cellStyle name="Normal 2 2 6 3 2 3 2 3 2 2" xfId="36319" xr:uid="{40573503-FA9A-4B33-9367-3018180D54C1}"/>
    <cellStyle name="Normal 2 2 6 3 2 3 2 3 3" xfId="36320" xr:uid="{6027B790-BDC0-4485-BF7A-1A8EB4E7D00E}"/>
    <cellStyle name="Normal 2 2 6 3 2 3 2 4" xfId="36321" xr:uid="{1CD272BA-27DF-4ACB-96D1-5E584916F639}"/>
    <cellStyle name="Normal 2 2 6 3 2 3 2 4 2" xfId="36322" xr:uid="{718E0969-1888-4249-896A-BB431CB4E35A}"/>
    <cellStyle name="Normal 2 2 6 3 2 3 2 5" xfId="36323" xr:uid="{CB404910-E677-43AC-A106-D7D84E92D6FC}"/>
    <cellStyle name="Normal 2 2 6 3 2 3 3" xfId="36324" xr:uid="{718C66D7-CE42-49B3-B6DB-6FEDF36A48DC}"/>
    <cellStyle name="Normal 2 2 6 3 2 3 3 2" xfId="36325" xr:uid="{1B32F887-2184-40F1-874D-02D24FE68F33}"/>
    <cellStyle name="Normal 2 2 6 3 2 3 3 2 2" xfId="36326" xr:uid="{AACA83FE-5CE7-4DB8-ADEE-11B495790469}"/>
    <cellStyle name="Normal 2 2 6 3 2 3 3 2 2 2" xfId="36327" xr:uid="{09B4669D-8C50-4F3F-9AB3-532FC63E56A4}"/>
    <cellStyle name="Normal 2 2 6 3 2 3 3 2 3" xfId="36328" xr:uid="{F2D8EC73-E2A6-47D0-A043-CB147434B5B4}"/>
    <cellStyle name="Normal 2 2 6 3 2 3 3 3" xfId="36329" xr:uid="{9D7174F5-43E2-47F2-8BDE-76A8D0096651}"/>
    <cellStyle name="Normal 2 2 6 3 2 3 3 3 2" xfId="36330" xr:uid="{4E1AE16C-3EEF-48E7-B513-FB1096B34266}"/>
    <cellStyle name="Normal 2 2 6 3 2 3 3 4" xfId="36331" xr:uid="{B7427A58-570D-4A96-A32C-C7976254575C}"/>
    <cellStyle name="Normal 2 2 6 3 2 3 4" xfId="36332" xr:uid="{76033534-1F24-43D0-82D5-8525DF5DC128}"/>
    <cellStyle name="Normal 2 2 6 3 2 3 4 2" xfId="36333" xr:uid="{8858C854-324B-433D-AC5D-C5A8F3F4653A}"/>
    <cellStyle name="Normal 2 2 6 3 2 3 4 2 2" xfId="36334" xr:uid="{49BAD335-90F4-4620-A1A6-7E8BF311DCAD}"/>
    <cellStyle name="Normal 2 2 6 3 2 3 4 3" xfId="36335" xr:uid="{511539BA-A845-4CCF-AC59-65D4F276FD8B}"/>
    <cellStyle name="Normal 2 2 6 3 2 3 5" xfId="36336" xr:uid="{26A380EC-FC2B-47D5-BAFA-DA555D0866DB}"/>
    <cellStyle name="Normal 2 2 6 3 2 3 5 2" xfId="36337" xr:uid="{0A1F2285-019F-4F55-B375-B4721B681E82}"/>
    <cellStyle name="Normal 2 2 6 3 2 3 6" xfId="36338" xr:uid="{51B01DBC-5C27-4A91-A7E7-863A428D6F61}"/>
    <cellStyle name="Normal 2 2 6 3 2 4" xfId="36339" xr:uid="{C7F004B2-EDF5-4558-B2FA-A7CA1EE3825D}"/>
    <cellStyle name="Normal 2 2 6 3 2 4 2" xfId="36340" xr:uid="{CA76B294-A3BE-4F13-8C8C-488141B4EB5D}"/>
    <cellStyle name="Normal 2 2 6 3 2 4 2 2" xfId="36341" xr:uid="{E271F0E0-6D03-479B-AA75-83F4F0906604}"/>
    <cellStyle name="Normal 2 2 6 3 2 4 2 2 2" xfId="36342" xr:uid="{FE357328-52D3-4B7B-BEC5-A728CB932423}"/>
    <cellStyle name="Normal 2 2 6 3 2 4 2 2 2 2" xfId="36343" xr:uid="{7B3349E4-B4C4-4D66-804F-BBDA18CB7D23}"/>
    <cellStyle name="Normal 2 2 6 3 2 4 2 2 3" xfId="36344" xr:uid="{E74BEA4A-E152-45E7-A7F0-3B7EE07969B8}"/>
    <cellStyle name="Normal 2 2 6 3 2 4 2 3" xfId="36345" xr:uid="{B874AB15-549A-4F20-BA8B-0136F66631D7}"/>
    <cellStyle name="Normal 2 2 6 3 2 4 2 3 2" xfId="36346" xr:uid="{FD2BC528-E2ED-4BA3-900D-C9B8A8D1CB4A}"/>
    <cellStyle name="Normal 2 2 6 3 2 4 2 4" xfId="36347" xr:uid="{7CDBC9BB-5C21-433C-B31A-6D9DFB23EA35}"/>
    <cellStyle name="Normal 2 2 6 3 2 4 3" xfId="36348" xr:uid="{B5E05D52-A31C-47AD-A93A-BE7B058C9A42}"/>
    <cellStyle name="Normal 2 2 6 3 2 4 3 2" xfId="36349" xr:uid="{719D0FD9-7D8A-4F8E-89E7-D1030F6A0F27}"/>
    <cellStyle name="Normal 2 2 6 3 2 4 3 2 2" xfId="36350" xr:uid="{270B1957-85D2-45DC-9F75-E7F174680037}"/>
    <cellStyle name="Normal 2 2 6 3 2 4 3 3" xfId="36351" xr:uid="{B62DC840-DA19-4789-A473-88E0B1953E11}"/>
    <cellStyle name="Normal 2 2 6 3 2 4 4" xfId="36352" xr:uid="{E93F8CE0-BA73-4606-96B7-E2116ECC181C}"/>
    <cellStyle name="Normal 2 2 6 3 2 4 4 2" xfId="36353" xr:uid="{F31C2BA7-0A83-4839-B05C-F652BEA8F4F4}"/>
    <cellStyle name="Normal 2 2 6 3 2 4 5" xfId="36354" xr:uid="{BCDB0462-EAA1-475B-ADD6-1BC467A34E98}"/>
    <cellStyle name="Normal 2 2 6 3 2 5" xfId="36355" xr:uid="{F093F947-C734-470B-9BBA-3FC8E3F2F626}"/>
    <cellStyle name="Normal 2 2 6 3 2 5 2" xfId="36356" xr:uid="{6A7C5D34-2075-49EC-AADE-898F591E4125}"/>
    <cellStyle name="Normal 2 2 6 3 2 5 2 2" xfId="36357" xr:uid="{23E9E7A9-4E2B-41A7-B59B-9F4BCB8D183E}"/>
    <cellStyle name="Normal 2 2 6 3 2 5 2 2 2" xfId="36358" xr:uid="{5F4B7BA4-DB60-428F-A67E-F0ABC16816CB}"/>
    <cellStyle name="Normal 2 2 6 3 2 5 2 3" xfId="36359" xr:uid="{5FED8FFF-4E8F-4703-BF14-75B2889CA188}"/>
    <cellStyle name="Normal 2 2 6 3 2 5 3" xfId="36360" xr:uid="{1049A545-6923-4DE6-918F-502EAF711E1B}"/>
    <cellStyle name="Normal 2 2 6 3 2 5 3 2" xfId="36361" xr:uid="{5252F14A-F7B5-4C57-89F3-5AFF7DA6FBCE}"/>
    <cellStyle name="Normal 2 2 6 3 2 5 4" xfId="36362" xr:uid="{812C8CD6-7D05-470F-A12D-EA082F93D782}"/>
    <cellStyle name="Normal 2 2 6 3 2 6" xfId="36363" xr:uid="{87296F42-CBDD-4190-A3C6-F1CD24FF6702}"/>
    <cellStyle name="Normal 2 2 6 3 2 6 2" xfId="36364" xr:uid="{2D70A366-471B-474C-8E4E-9F8B2E313311}"/>
    <cellStyle name="Normal 2 2 6 3 2 6 2 2" xfId="36365" xr:uid="{F3F53D5A-DE66-4A57-92EA-18E34C3E1A32}"/>
    <cellStyle name="Normal 2 2 6 3 2 6 3" xfId="36366" xr:uid="{F2007459-3401-4F0F-992A-2F39D3664FDF}"/>
    <cellStyle name="Normal 2 2 6 3 2 7" xfId="36367" xr:uid="{29323445-1E6B-4A29-95C7-780C9FD6C018}"/>
    <cellStyle name="Normal 2 2 6 3 2 7 2" xfId="36368" xr:uid="{A74040E2-2EE9-4730-BD58-C0B145D00D62}"/>
    <cellStyle name="Normal 2 2 6 3 2 8" xfId="36369" xr:uid="{4C32844D-1379-4124-A9EF-87EA8C8C4098}"/>
    <cellStyle name="Normal 2 2 6 3 3" xfId="36370" xr:uid="{29B0E07D-F242-4C0F-A8ED-56C92BFDBD3A}"/>
    <cellStyle name="Normal 2 2 6 3 3 2" xfId="36371" xr:uid="{5A00E168-3DCB-4D87-8BF8-39A5AF146014}"/>
    <cellStyle name="Normal 2 2 6 3 3 2 2" xfId="36372" xr:uid="{8C84D49A-DFEE-48DD-A7BF-13FBD29C49B0}"/>
    <cellStyle name="Normal 2 2 6 3 3 2 2 2" xfId="36373" xr:uid="{2661BD28-0010-491A-9E12-EAAA548A6932}"/>
    <cellStyle name="Normal 2 2 6 3 3 2 2 2 2" xfId="36374" xr:uid="{520AC2BB-52A9-4EFF-A678-23674B762BD4}"/>
    <cellStyle name="Normal 2 2 6 3 3 2 2 2 2 2" xfId="36375" xr:uid="{8AA36FE0-0BE4-4E15-9F1F-8B7BA69297ED}"/>
    <cellStyle name="Normal 2 2 6 3 3 2 2 2 2 2 2" xfId="36376" xr:uid="{88B93B71-CD57-42BF-9F89-A3D66BA5514C}"/>
    <cellStyle name="Normal 2 2 6 3 3 2 2 2 2 3" xfId="36377" xr:uid="{5105BC6F-4D0E-4FD4-939A-7C960FE0B7FF}"/>
    <cellStyle name="Normal 2 2 6 3 3 2 2 2 3" xfId="36378" xr:uid="{CC17A566-D282-4864-BC23-EEB0F930F4EB}"/>
    <cellStyle name="Normal 2 2 6 3 3 2 2 2 3 2" xfId="36379" xr:uid="{6E8CD8AE-4117-4327-BB61-E3B667CD3C26}"/>
    <cellStyle name="Normal 2 2 6 3 3 2 2 2 4" xfId="36380" xr:uid="{DC584BA4-654B-4952-835B-6618AB4F17A5}"/>
    <cellStyle name="Normal 2 2 6 3 3 2 2 3" xfId="36381" xr:uid="{AD5733B3-F0FB-44F1-BF87-6B590D7FE477}"/>
    <cellStyle name="Normal 2 2 6 3 3 2 2 3 2" xfId="36382" xr:uid="{F2FC1B6B-D53A-456E-BD76-3A69AD6816CA}"/>
    <cellStyle name="Normal 2 2 6 3 3 2 2 3 2 2" xfId="36383" xr:uid="{C87844D7-040D-4360-B436-195911E826EF}"/>
    <cellStyle name="Normal 2 2 6 3 3 2 2 3 3" xfId="36384" xr:uid="{ADD3162D-ECC2-42EE-A94C-290CDCFFF3D3}"/>
    <cellStyle name="Normal 2 2 6 3 3 2 2 4" xfId="36385" xr:uid="{2B4F2067-AA16-4A33-8125-AA475E35B394}"/>
    <cellStyle name="Normal 2 2 6 3 3 2 2 4 2" xfId="36386" xr:uid="{814A8D30-5894-49FF-A365-4F4D3ABAB974}"/>
    <cellStyle name="Normal 2 2 6 3 3 2 2 5" xfId="36387" xr:uid="{D5E637B9-AF90-4CB6-96E2-F4AEA14466E1}"/>
    <cellStyle name="Normal 2 2 6 3 3 2 3" xfId="36388" xr:uid="{33E73112-D2F8-48D7-AC62-D0492A9C164E}"/>
    <cellStyle name="Normal 2 2 6 3 3 2 3 2" xfId="36389" xr:uid="{AF2AB93C-58ED-4D73-9E1E-B6DE2F17D408}"/>
    <cellStyle name="Normal 2 2 6 3 3 2 3 2 2" xfId="36390" xr:uid="{EB251F06-F8D4-4847-81C2-1993EBD935B6}"/>
    <cellStyle name="Normal 2 2 6 3 3 2 3 2 2 2" xfId="36391" xr:uid="{D8262543-9584-4509-A911-9E3545B383BF}"/>
    <cellStyle name="Normal 2 2 6 3 3 2 3 2 3" xfId="36392" xr:uid="{EB562C09-B5E2-4233-8EA8-81CA9C31BF54}"/>
    <cellStyle name="Normal 2 2 6 3 3 2 3 3" xfId="36393" xr:uid="{2D1374A4-62A5-458A-958E-0033483DE66A}"/>
    <cellStyle name="Normal 2 2 6 3 3 2 3 3 2" xfId="36394" xr:uid="{A11FBAF7-8A2C-4947-9A5F-57A7D4BF8E2E}"/>
    <cellStyle name="Normal 2 2 6 3 3 2 3 4" xfId="36395" xr:uid="{805FCB77-AB5A-40C6-8F1E-9AA1E277013F}"/>
    <cellStyle name="Normal 2 2 6 3 3 2 4" xfId="36396" xr:uid="{0CD51FCC-6A2B-413F-879B-4D748590026E}"/>
    <cellStyle name="Normal 2 2 6 3 3 2 4 2" xfId="36397" xr:uid="{1B10F378-E622-4843-A3F3-39289A4523CC}"/>
    <cellStyle name="Normal 2 2 6 3 3 2 4 2 2" xfId="36398" xr:uid="{C2F36763-A1A1-4E13-ABD5-EB974F7AC8FB}"/>
    <cellStyle name="Normal 2 2 6 3 3 2 4 3" xfId="36399" xr:uid="{859ED4E7-5C66-464F-B294-10CB57446D9B}"/>
    <cellStyle name="Normal 2 2 6 3 3 2 5" xfId="36400" xr:uid="{AEA48517-0A68-489A-863D-B87938DBA5A1}"/>
    <cellStyle name="Normal 2 2 6 3 3 2 5 2" xfId="36401" xr:uid="{4E735D9A-104F-4D6C-A4AA-C8FAEB1599E3}"/>
    <cellStyle name="Normal 2 2 6 3 3 2 6" xfId="36402" xr:uid="{E5B91F39-635D-4CB0-933A-C543A1C9D38F}"/>
    <cellStyle name="Normal 2 2 6 3 3 3" xfId="36403" xr:uid="{ED95959F-988B-4354-8C47-C5DBC9CB6E67}"/>
    <cellStyle name="Normal 2 2 6 3 3 3 2" xfId="36404" xr:uid="{AE5BE3C9-E641-426F-808E-160E8CCAF49E}"/>
    <cellStyle name="Normal 2 2 6 3 3 3 2 2" xfId="36405" xr:uid="{2DE99904-98E2-49FE-92DD-2EB0C8FAEBD3}"/>
    <cellStyle name="Normal 2 2 6 3 3 3 2 2 2" xfId="36406" xr:uid="{7E4C5588-3345-4C67-8E61-61883976579C}"/>
    <cellStyle name="Normal 2 2 6 3 3 3 2 2 2 2" xfId="36407" xr:uid="{992BDAF1-A343-4755-9C65-1CB7E3B282DC}"/>
    <cellStyle name="Normal 2 2 6 3 3 3 2 2 3" xfId="36408" xr:uid="{CAB4F7F6-6CBB-4A84-9376-A7AE68C5DC72}"/>
    <cellStyle name="Normal 2 2 6 3 3 3 2 3" xfId="36409" xr:uid="{B794B17F-522E-42D9-B181-DD686A8306B6}"/>
    <cellStyle name="Normal 2 2 6 3 3 3 2 3 2" xfId="36410" xr:uid="{21F887A6-D990-4FA1-AC88-88E41BA488B2}"/>
    <cellStyle name="Normal 2 2 6 3 3 3 2 4" xfId="36411" xr:uid="{468C47E8-A14A-4057-83FD-904A9770130E}"/>
    <cellStyle name="Normal 2 2 6 3 3 3 3" xfId="36412" xr:uid="{03F55E19-049E-4AAE-B273-6B13046FDA59}"/>
    <cellStyle name="Normal 2 2 6 3 3 3 3 2" xfId="36413" xr:uid="{E4EEF3B1-9E48-46F9-842E-AECFCB819D83}"/>
    <cellStyle name="Normal 2 2 6 3 3 3 3 2 2" xfId="36414" xr:uid="{26661F8C-1939-429F-909C-61B34FDE3F10}"/>
    <cellStyle name="Normal 2 2 6 3 3 3 3 3" xfId="36415" xr:uid="{8B0A1E47-EF84-4AB5-8C02-EFD582AEF739}"/>
    <cellStyle name="Normal 2 2 6 3 3 3 4" xfId="36416" xr:uid="{1B60A395-835B-4CDD-A0D8-26BCF7762173}"/>
    <cellStyle name="Normal 2 2 6 3 3 3 4 2" xfId="36417" xr:uid="{5EF36B3D-656C-46D1-BE74-13D12E61C827}"/>
    <cellStyle name="Normal 2 2 6 3 3 3 5" xfId="36418" xr:uid="{B4A5CF86-20C3-41F0-B553-5D1635137ED2}"/>
    <cellStyle name="Normal 2 2 6 3 3 4" xfId="36419" xr:uid="{C5299B5F-580A-4DE8-A71F-57CFE4DD6CBF}"/>
    <cellStyle name="Normal 2 2 6 3 3 4 2" xfId="36420" xr:uid="{1E6BCF07-36DC-45A5-8E61-AAAC0AEE4C9A}"/>
    <cellStyle name="Normal 2 2 6 3 3 4 2 2" xfId="36421" xr:uid="{3F847F2E-3D29-4901-B493-F55A3E8AF1FA}"/>
    <cellStyle name="Normal 2 2 6 3 3 4 2 2 2" xfId="36422" xr:uid="{AA3BCAFF-8E1C-4581-9C49-844A331FFD7D}"/>
    <cellStyle name="Normal 2 2 6 3 3 4 2 3" xfId="36423" xr:uid="{9D0B2FE0-20DE-4DC1-8BAC-C5B4B0DB9852}"/>
    <cellStyle name="Normal 2 2 6 3 3 4 3" xfId="36424" xr:uid="{B8854D4E-17FA-4C89-A360-053D96CDC5CA}"/>
    <cellStyle name="Normal 2 2 6 3 3 4 3 2" xfId="36425" xr:uid="{04C37895-FF26-4C10-BBED-BE8B9C493813}"/>
    <cellStyle name="Normal 2 2 6 3 3 4 4" xfId="36426" xr:uid="{A2C12D71-88BA-4514-A165-C0B2174F9AAD}"/>
    <cellStyle name="Normal 2 2 6 3 3 5" xfId="36427" xr:uid="{EDC05D43-FB7F-4186-ACC1-981D899DA13C}"/>
    <cellStyle name="Normal 2 2 6 3 3 5 2" xfId="36428" xr:uid="{9139578D-3599-467A-807D-E78D0356783C}"/>
    <cellStyle name="Normal 2 2 6 3 3 5 2 2" xfId="36429" xr:uid="{9C67AB4E-5E75-41C4-AE26-AC8F6845C75D}"/>
    <cellStyle name="Normal 2 2 6 3 3 5 3" xfId="36430" xr:uid="{33E58E1E-32F6-47D4-91DB-E34D40AAEEDB}"/>
    <cellStyle name="Normal 2 2 6 3 3 6" xfId="36431" xr:uid="{B6335C61-8EB4-43CB-892D-FB4F8D71A1A1}"/>
    <cellStyle name="Normal 2 2 6 3 3 6 2" xfId="36432" xr:uid="{13F9C462-06D0-4C5A-92B9-4AE77CED944B}"/>
    <cellStyle name="Normal 2 2 6 3 3 7" xfId="36433" xr:uid="{4952B37D-C745-4996-80F0-0F708B8CF637}"/>
    <cellStyle name="Normal 2 2 6 3 4" xfId="36434" xr:uid="{346B2D08-CFE8-4F3C-A5D3-4E28472C6AD2}"/>
    <cellStyle name="Normal 2 2 6 3 4 2" xfId="36435" xr:uid="{A1BDEC6D-F100-4672-A2C9-5C8B6D79646E}"/>
    <cellStyle name="Normal 2 2 6 3 4 2 2" xfId="36436" xr:uid="{D78FE976-C99E-4E04-AC42-4784A102CBA7}"/>
    <cellStyle name="Normal 2 2 6 3 4 2 2 2" xfId="36437" xr:uid="{654FCA3A-120A-4CC0-86E6-23F75925D892}"/>
    <cellStyle name="Normal 2 2 6 3 4 2 2 2 2" xfId="36438" xr:uid="{70D36BCF-25FC-4841-93A4-D7759CF4A76E}"/>
    <cellStyle name="Normal 2 2 6 3 4 2 2 2 2 2" xfId="36439" xr:uid="{DBCA4303-F11E-4E39-A02A-2793BC426ACE}"/>
    <cellStyle name="Normal 2 2 6 3 4 2 2 2 3" xfId="36440" xr:uid="{3BAA485F-7267-455B-A29F-4A676331B609}"/>
    <cellStyle name="Normal 2 2 6 3 4 2 2 3" xfId="36441" xr:uid="{1F5AB0B8-10F2-4E44-9633-8016E6D5415E}"/>
    <cellStyle name="Normal 2 2 6 3 4 2 2 3 2" xfId="36442" xr:uid="{FE5C8BFD-AED7-4254-825F-6155D24D6E69}"/>
    <cellStyle name="Normal 2 2 6 3 4 2 2 4" xfId="36443" xr:uid="{FE9B2505-F478-4A4D-99DB-CFEA6E9FB39D}"/>
    <cellStyle name="Normal 2 2 6 3 4 2 3" xfId="36444" xr:uid="{AB8CC633-FEE6-40DD-8C6F-6DB29DCD5CB3}"/>
    <cellStyle name="Normal 2 2 6 3 4 2 3 2" xfId="36445" xr:uid="{56A90B2C-EA4B-443F-9B83-4896E89ACFC8}"/>
    <cellStyle name="Normal 2 2 6 3 4 2 3 2 2" xfId="36446" xr:uid="{4D639423-0B58-4970-9E5A-0FC4DD38D1A0}"/>
    <cellStyle name="Normal 2 2 6 3 4 2 3 3" xfId="36447" xr:uid="{34C28AA6-834B-4D3B-B08B-7CB9421F983E}"/>
    <cellStyle name="Normal 2 2 6 3 4 2 4" xfId="36448" xr:uid="{039B8539-BADF-4918-85F7-247B753424C4}"/>
    <cellStyle name="Normal 2 2 6 3 4 2 4 2" xfId="36449" xr:uid="{9FEA926F-D084-45BF-8612-883FCAA4FA71}"/>
    <cellStyle name="Normal 2 2 6 3 4 2 5" xfId="36450" xr:uid="{C01A7D4C-4462-4BF6-B196-31B80678FC1B}"/>
    <cellStyle name="Normal 2 2 6 3 4 3" xfId="36451" xr:uid="{A9173F4F-4323-4A74-AF6C-FE29419CC4F1}"/>
    <cellStyle name="Normal 2 2 6 3 4 3 2" xfId="36452" xr:uid="{316C4900-E3D2-4915-8133-D6281799E678}"/>
    <cellStyle name="Normal 2 2 6 3 4 3 2 2" xfId="36453" xr:uid="{EB62ADE3-762A-4D3F-AA0E-5B2228BE2747}"/>
    <cellStyle name="Normal 2 2 6 3 4 3 2 2 2" xfId="36454" xr:uid="{28B51024-41A2-4305-B820-4D4A36A52A82}"/>
    <cellStyle name="Normal 2 2 6 3 4 3 2 3" xfId="36455" xr:uid="{7E3EEE4C-5838-4D77-BCDD-644FF1076593}"/>
    <cellStyle name="Normal 2 2 6 3 4 3 3" xfId="36456" xr:uid="{57C82C2A-D1C0-4DED-8EFF-5AA7CAAF2175}"/>
    <cellStyle name="Normal 2 2 6 3 4 3 3 2" xfId="36457" xr:uid="{F0926041-D127-4986-AE44-6148C0F3EE78}"/>
    <cellStyle name="Normal 2 2 6 3 4 3 4" xfId="36458" xr:uid="{7ED5B196-5C24-4A7E-87F4-A132EA7AE081}"/>
    <cellStyle name="Normal 2 2 6 3 4 4" xfId="36459" xr:uid="{7F0DCE30-DCD8-4C92-89BE-356B40C79897}"/>
    <cellStyle name="Normal 2 2 6 3 4 4 2" xfId="36460" xr:uid="{EBEE916D-F250-4B80-9AA3-72C1BBC9D7E0}"/>
    <cellStyle name="Normal 2 2 6 3 4 4 2 2" xfId="36461" xr:uid="{7B0A2E32-0D1D-475E-8C9B-C23CEABDFCAD}"/>
    <cellStyle name="Normal 2 2 6 3 4 4 3" xfId="36462" xr:uid="{ADB07D36-C7D3-4044-BBB8-281E6BAA4D8E}"/>
    <cellStyle name="Normal 2 2 6 3 4 5" xfId="36463" xr:uid="{4A406873-D7B7-426B-83E2-70CF5E322AE2}"/>
    <cellStyle name="Normal 2 2 6 3 4 5 2" xfId="36464" xr:uid="{82E365E4-7C86-44B8-87FC-C56C88998487}"/>
    <cellStyle name="Normal 2 2 6 3 4 6" xfId="36465" xr:uid="{723CC12F-306C-4EAF-A68F-1D3CF5247A3E}"/>
    <cellStyle name="Normal 2 2 6 3 5" xfId="36466" xr:uid="{A257CD94-C135-4CB1-8A0A-B19582E8F16C}"/>
    <cellStyle name="Normal 2 2 6 3 5 2" xfId="36467" xr:uid="{2D114001-12C8-4D80-9445-BA8BBA56D1B5}"/>
    <cellStyle name="Normal 2 2 6 3 5 2 2" xfId="36468" xr:uid="{73973670-FE71-48A0-80FB-FE9303468CA1}"/>
    <cellStyle name="Normal 2 2 6 3 5 2 2 2" xfId="36469" xr:uid="{23C1C194-7946-4121-AD9B-7F6815C36DBC}"/>
    <cellStyle name="Normal 2 2 6 3 5 2 2 2 2" xfId="36470" xr:uid="{993F057B-502B-4579-A38E-666F345DEA5B}"/>
    <cellStyle name="Normal 2 2 6 3 5 2 2 3" xfId="36471" xr:uid="{9D7757FA-C53C-4CE8-A49B-BA585C82F4D8}"/>
    <cellStyle name="Normal 2 2 6 3 5 2 3" xfId="36472" xr:uid="{C5932E56-2750-476B-A6A6-F3402DA09066}"/>
    <cellStyle name="Normal 2 2 6 3 5 2 3 2" xfId="36473" xr:uid="{24E32D71-4CDF-4F9B-B558-9701AAEB2C64}"/>
    <cellStyle name="Normal 2 2 6 3 5 2 4" xfId="36474" xr:uid="{49224F50-29A4-4D6F-AF39-D36544A3914D}"/>
    <cellStyle name="Normal 2 2 6 3 5 3" xfId="36475" xr:uid="{294653B3-FB65-4BCF-A326-043B0D188FD4}"/>
    <cellStyle name="Normal 2 2 6 3 5 3 2" xfId="36476" xr:uid="{5B4AC291-5268-4ABD-9D0C-88B19C0E06F8}"/>
    <cellStyle name="Normal 2 2 6 3 5 3 2 2" xfId="36477" xr:uid="{7EA400A7-DBDB-4DB7-851A-57F4F4C255AE}"/>
    <cellStyle name="Normal 2 2 6 3 5 3 3" xfId="36478" xr:uid="{BEE584E4-AC25-4205-857C-359CA05D0A17}"/>
    <cellStyle name="Normal 2 2 6 3 5 4" xfId="36479" xr:uid="{3CE4714D-46BE-4F4D-B40D-AFB521BFD7B8}"/>
    <cellStyle name="Normal 2 2 6 3 5 4 2" xfId="36480" xr:uid="{2C01887A-5593-4F72-8638-E0A7DEE33176}"/>
    <cellStyle name="Normal 2 2 6 3 5 5" xfId="36481" xr:uid="{74D4DCBB-102E-4A20-97C7-267EA20DABF2}"/>
    <cellStyle name="Normal 2 2 6 3 6" xfId="36482" xr:uid="{98199960-6D2F-459C-98D7-22F52DA74579}"/>
    <cellStyle name="Normal 2 2 6 3 6 2" xfId="36483" xr:uid="{C7B322A5-6305-4018-B966-60CC8385D6C1}"/>
    <cellStyle name="Normal 2 2 6 3 6 2 2" xfId="36484" xr:uid="{4AECF414-0A4A-48DA-AB89-C06C7CBBD783}"/>
    <cellStyle name="Normal 2 2 6 3 6 2 2 2" xfId="36485" xr:uid="{D8DC440E-99C0-4BAB-B110-071CC0DDD091}"/>
    <cellStyle name="Normal 2 2 6 3 6 2 3" xfId="36486" xr:uid="{E3F47F3A-F1F3-447F-8C0D-00D11D681592}"/>
    <cellStyle name="Normal 2 2 6 3 6 3" xfId="36487" xr:uid="{8DAF3962-5CD5-4BD9-9942-AC3BB479AA9E}"/>
    <cellStyle name="Normal 2 2 6 3 6 3 2" xfId="36488" xr:uid="{E206D266-8D96-4AEC-A33F-64151BBD143A}"/>
    <cellStyle name="Normal 2 2 6 3 6 4" xfId="36489" xr:uid="{0CD2B276-0CA6-4236-AE1E-1654802AD4F3}"/>
    <cellStyle name="Normal 2 2 6 3 7" xfId="36490" xr:uid="{6D05C1B6-15E2-42F4-B2F7-9C780FD86125}"/>
    <cellStyle name="Normal 2 2 6 3 7 2" xfId="36491" xr:uid="{2C9FA0C7-222B-4B4C-ABF4-3F02607444E9}"/>
    <cellStyle name="Normal 2 2 6 3 7 2 2" xfId="36492" xr:uid="{114D15EE-983E-4409-8C32-8DD3981D9A24}"/>
    <cellStyle name="Normal 2 2 6 3 7 3" xfId="36493" xr:uid="{FBE57D84-9ECB-4F76-B8FA-AB312886720F}"/>
    <cellStyle name="Normal 2 2 6 3 8" xfId="36494" xr:uid="{A6B09B99-27DD-46EA-AA01-BECBCCA98AF4}"/>
    <cellStyle name="Normal 2 2 6 3 8 2" xfId="36495" xr:uid="{33F754B3-0C18-49EB-9D24-FC726A7E18E6}"/>
    <cellStyle name="Normal 2 2 6 3 9" xfId="36496" xr:uid="{7309B22B-F7CC-4ADF-BEEC-BE6DD1640917}"/>
    <cellStyle name="Normal 2 2 6 4" xfId="36497" xr:uid="{54223EC0-642C-4146-AF25-4A2938BA8F02}"/>
    <cellStyle name="Normal 2 2 6 4 2" xfId="36498" xr:uid="{CC382372-88CB-4408-90D3-73A9C2AE4CA5}"/>
    <cellStyle name="Normal 2 2 6 4 2 2" xfId="36499" xr:uid="{F03A2C0F-FA4F-4143-A690-843CBF238F3D}"/>
    <cellStyle name="Normal 2 2 6 4 2 2 2" xfId="36500" xr:uid="{6BBD20E6-90AF-4705-86B2-CDF8F83D250D}"/>
    <cellStyle name="Normal 2 2 6 4 2 2 2 2" xfId="36501" xr:uid="{545CD522-740A-4084-AB5A-AC74044D9556}"/>
    <cellStyle name="Normal 2 2 6 4 2 2 2 2 2" xfId="36502" xr:uid="{64D0A86F-65B4-4235-842F-72942AD2207E}"/>
    <cellStyle name="Normal 2 2 6 4 2 2 2 2 2 2" xfId="36503" xr:uid="{745A4765-3014-4BA4-B85C-6830EFD2925F}"/>
    <cellStyle name="Normal 2 2 6 4 2 2 2 2 2 2 2" xfId="36504" xr:uid="{E9557716-A20E-4D48-90C4-F224FEFDB1DA}"/>
    <cellStyle name="Normal 2 2 6 4 2 2 2 2 2 2 2 2" xfId="36505" xr:uid="{EB9F17F7-9A0B-49B4-8A9F-8639A3E9DAEF}"/>
    <cellStyle name="Normal 2 2 6 4 2 2 2 2 2 2 3" xfId="36506" xr:uid="{3682F6C1-FE70-41F9-AB4D-394DDE462617}"/>
    <cellStyle name="Normal 2 2 6 4 2 2 2 2 2 3" xfId="36507" xr:uid="{9EA28C12-7DCA-4376-9D3A-1225E42DDCA7}"/>
    <cellStyle name="Normal 2 2 6 4 2 2 2 2 2 3 2" xfId="36508" xr:uid="{CE45D822-9298-40EF-8682-6D6D8CB0B1DB}"/>
    <cellStyle name="Normal 2 2 6 4 2 2 2 2 2 4" xfId="36509" xr:uid="{E7581459-6745-40E9-9C21-F12FBFEB22B1}"/>
    <cellStyle name="Normal 2 2 6 4 2 2 2 2 3" xfId="36510" xr:uid="{68B1DA43-C89A-4FD0-9086-29252C1D36BA}"/>
    <cellStyle name="Normal 2 2 6 4 2 2 2 2 3 2" xfId="36511" xr:uid="{BFAD2430-9E59-4C61-9775-C4C0392A5AEF}"/>
    <cellStyle name="Normal 2 2 6 4 2 2 2 2 3 2 2" xfId="36512" xr:uid="{04238328-4576-4504-A3E6-3A38A26AF6DF}"/>
    <cellStyle name="Normal 2 2 6 4 2 2 2 2 3 3" xfId="36513" xr:uid="{F329835D-A314-4B3C-95D2-27C3C9A89E25}"/>
    <cellStyle name="Normal 2 2 6 4 2 2 2 2 4" xfId="36514" xr:uid="{8D984E6F-E69A-40B8-B41D-10F3684AD3EC}"/>
    <cellStyle name="Normal 2 2 6 4 2 2 2 2 4 2" xfId="36515" xr:uid="{C505C156-3EE5-44C6-A541-583FA65C2E83}"/>
    <cellStyle name="Normal 2 2 6 4 2 2 2 2 5" xfId="36516" xr:uid="{975281D7-AB15-4F5A-A5A6-6D8BFA957846}"/>
    <cellStyle name="Normal 2 2 6 4 2 2 2 3" xfId="36517" xr:uid="{9FDD63EB-0AA7-4CBF-AD41-EE7082D9A836}"/>
    <cellStyle name="Normal 2 2 6 4 2 2 2 3 2" xfId="36518" xr:uid="{F33B266B-D236-4F61-BB57-2C3BAC72BCD5}"/>
    <cellStyle name="Normal 2 2 6 4 2 2 2 3 2 2" xfId="36519" xr:uid="{0732D5C3-3375-43B6-BA10-3D824EEDA124}"/>
    <cellStyle name="Normal 2 2 6 4 2 2 2 3 2 2 2" xfId="36520" xr:uid="{915BCC76-97AA-4AB5-B722-27C19AA68810}"/>
    <cellStyle name="Normal 2 2 6 4 2 2 2 3 2 3" xfId="36521" xr:uid="{29E5EFD2-A850-4DFB-ADC1-B27256E59476}"/>
    <cellStyle name="Normal 2 2 6 4 2 2 2 3 3" xfId="36522" xr:uid="{972087B3-B622-43DB-9677-549123B7D25B}"/>
    <cellStyle name="Normal 2 2 6 4 2 2 2 3 3 2" xfId="36523" xr:uid="{0F508BB3-4ABA-46F3-A553-B727BA8E7C57}"/>
    <cellStyle name="Normal 2 2 6 4 2 2 2 3 4" xfId="36524" xr:uid="{12AA7E7D-82CD-4516-B05B-9D52C4B612F6}"/>
    <cellStyle name="Normal 2 2 6 4 2 2 2 4" xfId="36525" xr:uid="{C1E501BE-B4E4-4990-9C9F-DED4F85DA49B}"/>
    <cellStyle name="Normal 2 2 6 4 2 2 2 4 2" xfId="36526" xr:uid="{3235FA6C-D35B-4B9C-96EB-2B9B281D5F40}"/>
    <cellStyle name="Normal 2 2 6 4 2 2 2 4 2 2" xfId="36527" xr:uid="{40D05B98-E947-47F5-B765-96FC8E0F78BA}"/>
    <cellStyle name="Normal 2 2 6 4 2 2 2 4 3" xfId="36528" xr:uid="{2162B6BE-6815-46E6-A0D9-0AF7E3275069}"/>
    <cellStyle name="Normal 2 2 6 4 2 2 2 5" xfId="36529" xr:uid="{34E8ED60-2286-4FBF-8B74-211583FC4AA4}"/>
    <cellStyle name="Normal 2 2 6 4 2 2 2 5 2" xfId="36530" xr:uid="{76AF93D3-D7AC-490B-BF03-FDDDB8D1A010}"/>
    <cellStyle name="Normal 2 2 6 4 2 2 2 6" xfId="36531" xr:uid="{2FCD7983-C356-4AD9-8F8F-61F9FE5918F7}"/>
    <cellStyle name="Normal 2 2 6 4 2 2 3" xfId="36532" xr:uid="{55534C2E-1522-4447-81E3-953288507676}"/>
    <cellStyle name="Normal 2 2 6 4 2 2 3 2" xfId="36533" xr:uid="{D9FA0E89-6808-4C2E-8992-1859786C992D}"/>
    <cellStyle name="Normal 2 2 6 4 2 2 3 2 2" xfId="36534" xr:uid="{DA5C782A-DFB0-4643-9237-47AA46A5FE0B}"/>
    <cellStyle name="Normal 2 2 6 4 2 2 3 2 2 2" xfId="36535" xr:uid="{2D7E6B0D-B238-4D4F-9BF4-BCB88A98DF5F}"/>
    <cellStyle name="Normal 2 2 6 4 2 2 3 2 2 2 2" xfId="36536" xr:uid="{A9504667-2998-4597-8B63-98F3F8CA706A}"/>
    <cellStyle name="Normal 2 2 6 4 2 2 3 2 2 3" xfId="36537" xr:uid="{4F1ABF5E-0E36-4452-A2B7-1A3B743CD2E7}"/>
    <cellStyle name="Normal 2 2 6 4 2 2 3 2 3" xfId="36538" xr:uid="{18790CF8-8F8B-43D1-80B3-361B64336FEF}"/>
    <cellStyle name="Normal 2 2 6 4 2 2 3 2 3 2" xfId="36539" xr:uid="{3B1365DE-07DE-4AC0-8090-9E1DF4D2E5AC}"/>
    <cellStyle name="Normal 2 2 6 4 2 2 3 2 4" xfId="36540" xr:uid="{B4DE07E3-0461-45CE-991B-2C977D2639E4}"/>
    <cellStyle name="Normal 2 2 6 4 2 2 3 3" xfId="36541" xr:uid="{1EFD1F7E-8EA7-49DC-83EA-CD9EDA54CE24}"/>
    <cellStyle name="Normal 2 2 6 4 2 2 3 3 2" xfId="36542" xr:uid="{98BDCDEF-8936-4A6C-9253-6D1459BFBC6D}"/>
    <cellStyle name="Normal 2 2 6 4 2 2 3 3 2 2" xfId="36543" xr:uid="{0CDDA75B-2DF6-4946-8EA1-9C02735F4BCB}"/>
    <cellStyle name="Normal 2 2 6 4 2 2 3 3 3" xfId="36544" xr:uid="{4FAF3930-6DA3-420F-A83C-98165E2A7C4A}"/>
    <cellStyle name="Normal 2 2 6 4 2 2 3 4" xfId="36545" xr:uid="{4049AD9F-C265-4CD7-9F82-CF542D9A842B}"/>
    <cellStyle name="Normal 2 2 6 4 2 2 3 4 2" xfId="36546" xr:uid="{9AA63969-1B2A-4EFA-B9C6-573ABF9F2A33}"/>
    <cellStyle name="Normal 2 2 6 4 2 2 3 5" xfId="36547" xr:uid="{172B3C8D-B950-4B96-865D-5EEC587FDC68}"/>
    <cellStyle name="Normal 2 2 6 4 2 2 4" xfId="36548" xr:uid="{649779A7-B4E1-4F2A-A47B-1C40FDC730B5}"/>
    <cellStyle name="Normal 2 2 6 4 2 2 4 2" xfId="36549" xr:uid="{16D04116-15F5-4429-9D25-AEFD176F6E9F}"/>
    <cellStyle name="Normal 2 2 6 4 2 2 4 2 2" xfId="36550" xr:uid="{616E71CD-A1CA-496B-8468-137037081821}"/>
    <cellStyle name="Normal 2 2 6 4 2 2 4 2 2 2" xfId="36551" xr:uid="{719C6C62-BDBC-4457-8494-84AE14FEB129}"/>
    <cellStyle name="Normal 2 2 6 4 2 2 4 2 3" xfId="36552" xr:uid="{B806990F-714C-4049-A897-125E30E99625}"/>
    <cellStyle name="Normal 2 2 6 4 2 2 4 3" xfId="36553" xr:uid="{B6B1C470-C93A-473C-9AC4-9333B17A6E83}"/>
    <cellStyle name="Normal 2 2 6 4 2 2 4 3 2" xfId="36554" xr:uid="{17D5CB3D-EBF4-4CAE-A9F6-4B39452FEE4F}"/>
    <cellStyle name="Normal 2 2 6 4 2 2 4 4" xfId="36555" xr:uid="{9E25B2A2-DA60-4072-ADD8-88DC10535EF9}"/>
    <cellStyle name="Normal 2 2 6 4 2 2 5" xfId="36556" xr:uid="{BB0F2981-40BB-4D01-B1B7-FFF6AFE74D8C}"/>
    <cellStyle name="Normal 2 2 6 4 2 2 5 2" xfId="36557" xr:uid="{DB7E31D3-2C73-49CC-B89E-FACA32D6A973}"/>
    <cellStyle name="Normal 2 2 6 4 2 2 5 2 2" xfId="36558" xr:uid="{712AF58C-F1D3-4874-9F35-493A3645E631}"/>
    <cellStyle name="Normal 2 2 6 4 2 2 5 3" xfId="36559" xr:uid="{864ED332-52D8-44E6-BB75-0C62BF75817C}"/>
    <cellStyle name="Normal 2 2 6 4 2 2 6" xfId="36560" xr:uid="{D658B9DA-85BF-4879-A8E4-51A2342CFFC1}"/>
    <cellStyle name="Normal 2 2 6 4 2 2 6 2" xfId="36561" xr:uid="{702BAD65-9002-4C53-A0A7-189EEDF7FA9F}"/>
    <cellStyle name="Normal 2 2 6 4 2 2 7" xfId="36562" xr:uid="{165609AD-1408-4013-8B0D-BD88409B57C9}"/>
    <cellStyle name="Normal 2 2 6 4 2 3" xfId="36563" xr:uid="{AE2B4CCC-5DB6-486F-8E9C-0A6BA9249B48}"/>
    <cellStyle name="Normal 2 2 6 4 2 3 2" xfId="36564" xr:uid="{C6AD0545-D49F-4A34-A8B1-4759943F1FF8}"/>
    <cellStyle name="Normal 2 2 6 4 2 3 2 2" xfId="36565" xr:uid="{11E095C4-9A98-4083-8D17-928755B56C06}"/>
    <cellStyle name="Normal 2 2 6 4 2 3 2 2 2" xfId="36566" xr:uid="{1380D662-BE97-4FA8-B8C6-8672A7545C9F}"/>
    <cellStyle name="Normal 2 2 6 4 2 3 2 2 2 2" xfId="36567" xr:uid="{0DC6A19E-60F0-4556-816A-9FC52414DBB6}"/>
    <cellStyle name="Normal 2 2 6 4 2 3 2 2 2 2 2" xfId="36568" xr:uid="{943D68D3-3939-4E45-99F9-9E4C0A183DA8}"/>
    <cellStyle name="Normal 2 2 6 4 2 3 2 2 2 3" xfId="36569" xr:uid="{97FC5372-1153-48F7-BCEB-8735152E1D0C}"/>
    <cellStyle name="Normal 2 2 6 4 2 3 2 2 3" xfId="36570" xr:uid="{41FCE30D-DB46-4C6B-AA21-6D28EBF5A373}"/>
    <cellStyle name="Normal 2 2 6 4 2 3 2 2 3 2" xfId="36571" xr:uid="{F4AF6E1F-21FD-4FE2-97DA-6D33E1FFE340}"/>
    <cellStyle name="Normal 2 2 6 4 2 3 2 2 4" xfId="36572" xr:uid="{D0268CD7-3037-474D-9313-3E0668B82DAC}"/>
    <cellStyle name="Normal 2 2 6 4 2 3 2 3" xfId="36573" xr:uid="{2A5D01E0-52AB-4403-B5D2-5CB4860C2A19}"/>
    <cellStyle name="Normal 2 2 6 4 2 3 2 3 2" xfId="36574" xr:uid="{3F1F94B7-B3BB-467A-BE4B-784B3B70588C}"/>
    <cellStyle name="Normal 2 2 6 4 2 3 2 3 2 2" xfId="36575" xr:uid="{EB44D0A2-A8BF-4D02-BBF4-4C167CCEF686}"/>
    <cellStyle name="Normal 2 2 6 4 2 3 2 3 3" xfId="36576" xr:uid="{3E261982-8DC7-4C6A-9A5F-21CB2881E9CA}"/>
    <cellStyle name="Normal 2 2 6 4 2 3 2 4" xfId="36577" xr:uid="{CE5EDBA4-1412-4FFA-8AAC-6FE07F3F1E2F}"/>
    <cellStyle name="Normal 2 2 6 4 2 3 2 4 2" xfId="36578" xr:uid="{4801B45B-3E04-40B6-97A0-3A4C0D0476BD}"/>
    <cellStyle name="Normal 2 2 6 4 2 3 2 5" xfId="36579" xr:uid="{FE1BD25C-7498-40D2-87F1-2864A32FABCA}"/>
    <cellStyle name="Normal 2 2 6 4 2 3 3" xfId="36580" xr:uid="{F1456121-FB68-4030-B284-45803BDE282D}"/>
    <cellStyle name="Normal 2 2 6 4 2 3 3 2" xfId="36581" xr:uid="{6BE84921-1C0C-4A0C-B3DD-65515BD59772}"/>
    <cellStyle name="Normal 2 2 6 4 2 3 3 2 2" xfId="36582" xr:uid="{A5C1FCAC-571A-4F01-BDBC-4233740F2239}"/>
    <cellStyle name="Normal 2 2 6 4 2 3 3 2 2 2" xfId="36583" xr:uid="{BD2E7797-107A-42BB-B972-AE2AA59AC965}"/>
    <cellStyle name="Normal 2 2 6 4 2 3 3 2 3" xfId="36584" xr:uid="{452F68AA-9DEF-4810-A57C-6C6B4B3B17A9}"/>
    <cellStyle name="Normal 2 2 6 4 2 3 3 3" xfId="36585" xr:uid="{6BDDB8B7-AD60-4E49-8924-2A58739C029E}"/>
    <cellStyle name="Normal 2 2 6 4 2 3 3 3 2" xfId="36586" xr:uid="{3B550BFC-D41E-4410-9354-03918EE2A08C}"/>
    <cellStyle name="Normal 2 2 6 4 2 3 3 4" xfId="36587" xr:uid="{AA1DB544-1211-41A5-864D-E1B7DB23CC65}"/>
    <cellStyle name="Normal 2 2 6 4 2 3 4" xfId="36588" xr:uid="{0169F226-BDD6-4251-B2E2-373083FCD9EB}"/>
    <cellStyle name="Normal 2 2 6 4 2 3 4 2" xfId="36589" xr:uid="{AEAE128E-D6FA-4C14-BC82-D731B1493C96}"/>
    <cellStyle name="Normal 2 2 6 4 2 3 4 2 2" xfId="36590" xr:uid="{473E2568-C4E7-4D79-8C00-A237D73F364F}"/>
    <cellStyle name="Normal 2 2 6 4 2 3 4 3" xfId="36591" xr:uid="{27220AFB-F432-4898-AFAF-8BF51513E659}"/>
    <cellStyle name="Normal 2 2 6 4 2 3 5" xfId="36592" xr:uid="{47285A64-91D7-47D1-B3A9-CC46C0785B59}"/>
    <cellStyle name="Normal 2 2 6 4 2 3 5 2" xfId="36593" xr:uid="{840B9856-5E1E-4ADA-9112-8DC1814EF8B9}"/>
    <cellStyle name="Normal 2 2 6 4 2 3 6" xfId="36594" xr:uid="{E425CE5A-C95A-4206-BB3E-488BDBBCF459}"/>
    <cellStyle name="Normal 2 2 6 4 2 4" xfId="36595" xr:uid="{B3C54376-DD7F-4EDB-BBB8-65900D7038E4}"/>
    <cellStyle name="Normal 2 2 6 4 2 4 2" xfId="36596" xr:uid="{96508652-00D4-40FD-AA52-4BCDFCC8C37B}"/>
    <cellStyle name="Normal 2 2 6 4 2 4 2 2" xfId="36597" xr:uid="{DAAE8BD8-7DA1-4242-88AC-C10ED3EDCF33}"/>
    <cellStyle name="Normal 2 2 6 4 2 4 2 2 2" xfId="36598" xr:uid="{F6667F38-7D40-4442-B9E5-301C0D98B9E9}"/>
    <cellStyle name="Normal 2 2 6 4 2 4 2 2 2 2" xfId="36599" xr:uid="{BA736229-ADCD-4CE4-91D0-F56ED12EC716}"/>
    <cellStyle name="Normal 2 2 6 4 2 4 2 2 3" xfId="36600" xr:uid="{B83A76F9-0359-44E7-80AC-E0D1C96E4D4D}"/>
    <cellStyle name="Normal 2 2 6 4 2 4 2 3" xfId="36601" xr:uid="{E354C7B9-7DDA-4E34-AB13-485062C61FA3}"/>
    <cellStyle name="Normal 2 2 6 4 2 4 2 3 2" xfId="36602" xr:uid="{A6927420-F663-438E-A96B-FF6A486164A9}"/>
    <cellStyle name="Normal 2 2 6 4 2 4 2 4" xfId="36603" xr:uid="{0A68657A-0C52-4D90-B922-4C668659CE50}"/>
    <cellStyle name="Normal 2 2 6 4 2 4 3" xfId="36604" xr:uid="{29470728-7039-48E9-A5DD-FC1772BBEA8B}"/>
    <cellStyle name="Normal 2 2 6 4 2 4 3 2" xfId="36605" xr:uid="{C41F95A1-C970-4FD1-AE2D-6B6D5D1D6087}"/>
    <cellStyle name="Normal 2 2 6 4 2 4 3 2 2" xfId="36606" xr:uid="{55DFF578-063F-454D-B399-AA72482C1266}"/>
    <cellStyle name="Normal 2 2 6 4 2 4 3 3" xfId="36607" xr:uid="{C8F9FE7D-A319-44D8-B9C9-6E50A59BF5ED}"/>
    <cellStyle name="Normal 2 2 6 4 2 4 4" xfId="36608" xr:uid="{AED39FD5-612E-42FD-A79E-3D4A0494763D}"/>
    <cellStyle name="Normal 2 2 6 4 2 4 4 2" xfId="36609" xr:uid="{D70F116A-448D-42C8-8FC0-547A5994F0C7}"/>
    <cellStyle name="Normal 2 2 6 4 2 4 5" xfId="36610" xr:uid="{EC2AAC20-320E-40F8-B4E5-5166F1585E6B}"/>
    <cellStyle name="Normal 2 2 6 4 2 5" xfId="36611" xr:uid="{DAB82CE6-16BC-4DD6-8313-829F495BB452}"/>
    <cellStyle name="Normal 2 2 6 4 2 5 2" xfId="36612" xr:uid="{0C95CB7B-1BC1-4772-AB77-A91DF6BB1751}"/>
    <cellStyle name="Normal 2 2 6 4 2 5 2 2" xfId="36613" xr:uid="{0706F807-7619-4067-9CA6-C1E1B6F14643}"/>
    <cellStyle name="Normal 2 2 6 4 2 5 2 2 2" xfId="36614" xr:uid="{C24C74D0-A68B-40B7-9919-AE557C9B2E4F}"/>
    <cellStyle name="Normal 2 2 6 4 2 5 2 3" xfId="36615" xr:uid="{C24ADB59-0CAB-4B3B-8714-6050417BA6D9}"/>
    <cellStyle name="Normal 2 2 6 4 2 5 3" xfId="36616" xr:uid="{A2F3660D-ACF0-4B24-84FA-76E100ED9A50}"/>
    <cellStyle name="Normal 2 2 6 4 2 5 3 2" xfId="36617" xr:uid="{190C0F91-8128-4B70-95A7-80B48458445B}"/>
    <cellStyle name="Normal 2 2 6 4 2 5 4" xfId="36618" xr:uid="{2CC5F3AB-64B2-4FAA-A944-A0EDB99514C6}"/>
    <cellStyle name="Normal 2 2 6 4 2 6" xfId="36619" xr:uid="{12DD57C3-83E9-468D-B427-3BE016A42E35}"/>
    <cellStyle name="Normal 2 2 6 4 2 6 2" xfId="36620" xr:uid="{0F91BBD1-EE37-446F-9810-49C9C009BFAA}"/>
    <cellStyle name="Normal 2 2 6 4 2 6 2 2" xfId="36621" xr:uid="{C5CA9FB0-7A1D-40D6-B5FF-829216F31535}"/>
    <cellStyle name="Normal 2 2 6 4 2 6 3" xfId="36622" xr:uid="{33B5EF1A-012E-43E6-A2BD-0274772CD84E}"/>
    <cellStyle name="Normal 2 2 6 4 2 7" xfId="36623" xr:uid="{D7137841-B722-4B0C-B63C-280A5CE1E570}"/>
    <cellStyle name="Normal 2 2 6 4 2 7 2" xfId="36624" xr:uid="{2480A6BD-3EC4-4BFA-A09F-533A32CEC540}"/>
    <cellStyle name="Normal 2 2 6 4 2 8" xfId="36625" xr:uid="{6B777B15-B5CE-43B5-86DF-1A4563C7C7CC}"/>
    <cellStyle name="Normal 2 2 6 4 3" xfId="36626" xr:uid="{48841235-2BC1-4C88-8C1E-010672C50544}"/>
    <cellStyle name="Normal 2 2 6 4 3 2" xfId="36627" xr:uid="{D43446FB-BA04-4579-8DDC-342DADE6841E}"/>
    <cellStyle name="Normal 2 2 6 4 3 2 2" xfId="36628" xr:uid="{96A5A66A-F9C2-46AD-A490-6FEE20BEFACD}"/>
    <cellStyle name="Normal 2 2 6 4 3 2 2 2" xfId="36629" xr:uid="{2DBE36AF-F2F5-49CF-95A3-8B739D1DBE9D}"/>
    <cellStyle name="Normal 2 2 6 4 3 2 2 2 2" xfId="36630" xr:uid="{63B7A872-5A75-4A51-AFDA-F35930C263B4}"/>
    <cellStyle name="Normal 2 2 6 4 3 2 2 2 2 2" xfId="36631" xr:uid="{62423636-5F19-4DFF-9BC0-777E0CB180F3}"/>
    <cellStyle name="Normal 2 2 6 4 3 2 2 2 2 2 2" xfId="36632" xr:uid="{3FB583FA-96BF-44C7-B044-F7DB3F54FCB6}"/>
    <cellStyle name="Normal 2 2 6 4 3 2 2 2 2 3" xfId="36633" xr:uid="{9650A1C6-EA5B-4AA5-98D1-4BDD2BDA1B73}"/>
    <cellStyle name="Normal 2 2 6 4 3 2 2 2 3" xfId="36634" xr:uid="{F4C6FDA1-F8DD-4CFC-A49C-FF3EB27EDDA3}"/>
    <cellStyle name="Normal 2 2 6 4 3 2 2 2 3 2" xfId="36635" xr:uid="{824ED50E-E01B-457B-AAC4-95B54821C246}"/>
    <cellStyle name="Normal 2 2 6 4 3 2 2 2 4" xfId="36636" xr:uid="{2301D122-6C46-496B-9BE0-9BDC206D6131}"/>
    <cellStyle name="Normal 2 2 6 4 3 2 2 3" xfId="36637" xr:uid="{DDA7E91C-997D-420B-A266-CFE792D55012}"/>
    <cellStyle name="Normal 2 2 6 4 3 2 2 3 2" xfId="36638" xr:uid="{438E817F-D8D3-48C7-AC49-48B250C7A3BD}"/>
    <cellStyle name="Normal 2 2 6 4 3 2 2 3 2 2" xfId="36639" xr:uid="{152F7415-1161-4BA1-B4B5-CDC2B2AE37B8}"/>
    <cellStyle name="Normal 2 2 6 4 3 2 2 3 3" xfId="36640" xr:uid="{5D55C822-243C-49F1-8EB2-3C8DAB5AA79C}"/>
    <cellStyle name="Normal 2 2 6 4 3 2 2 4" xfId="36641" xr:uid="{F539FC32-A671-4D1F-8B34-971024A4B27B}"/>
    <cellStyle name="Normal 2 2 6 4 3 2 2 4 2" xfId="36642" xr:uid="{095550F6-D089-4AD5-8907-C46DEE866B20}"/>
    <cellStyle name="Normal 2 2 6 4 3 2 2 5" xfId="36643" xr:uid="{A25E5B29-7218-4A5A-8C69-E48E1D5C8222}"/>
    <cellStyle name="Normal 2 2 6 4 3 2 3" xfId="36644" xr:uid="{4D563FF9-61C3-4F8D-8FF7-39EE5C5EE54F}"/>
    <cellStyle name="Normal 2 2 6 4 3 2 3 2" xfId="36645" xr:uid="{1DA9050E-D2BD-4C1C-A2D7-A80A784D1FAD}"/>
    <cellStyle name="Normal 2 2 6 4 3 2 3 2 2" xfId="36646" xr:uid="{525BFC8F-350A-49D0-A1FF-B5225DE86A3D}"/>
    <cellStyle name="Normal 2 2 6 4 3 2 3 2 2 2" xfId="36647" xr:uid="{36A0523B-FCD5-448C-9346-89F30F78093A}"/>
    <cellStyle name="Normal 2 2 6 4 3 2 3 2 3" xfId="36648" xr:uid="{5C13A77A-B669-45FE-8A58-093163153771}"/>
    <cellStyle name="Normal 2 2 6 4 3 2 3 3" xfId="36649" xr:uid="{51DB2838-4667-43D4-B7B7-14975F494EF5}"/>
    <cellStyle name="Normal 2 2 6 4 3 2 3 3 2" xfId="36650" xr:uid="{65E1436D-6DAF-40D1-830A-7F0F9181D0EC}"/>
    <cellStyle name="Normal 2 2 6 4 3 2 3 4" xfId="36651" xr:uid="{64ADCAD9-CCD1-4064-8C79-D847F6C52E19}"/>
    <cellStyle name="Normal 2 2 6 4 3 2 4" xfId="36652" xr:uid="{837797F2-036A-4B42-A6E3-29C3A44F1A02}"/>
    <cellStyle name="Normal 2 2 6 4 3 2 4 2" xfId="36653" xr:uid="{33195B40-6010-4815-9D49-50D9DB9F0820}"/>
    <cellStyle name="Normal 2 2 6 4 3 2 4 2 2" xfId="36654" xr:uid="{FD87E0BC-2B19-43CA-B260-65BB96A48830}"/>
    <cellStyle name="Normal 2 2 6 4 3 2 4 3" xfId="36655" xr:uid="{42DF5C7D-53D4-4663-9C6E-4F871EEA290C}"/>
    <cellStyle name="Normal 2 2 6 4 3 2 5" xfId="36656" xr:uid="{9CE8CD64-C10A-4E37-9396-17620A6851BA}"/>
    <cellStyle name="Normal 2 2 6 4 3 2 5 2" xfId="36657" xr:uid="{15D71CED-B458-4554-ADA1-C80E62438C8F}"/>
    <cellStyle name="Normal 2 2 6 4 3 2 6" xfId="36658" xr:uid="{D1EACF6D-F91A-4ACE-BBF7-9324F8CB488C}"/>
    <cellStyle name="Normal 2 2 6 4 3 3" xfId="36659" xr:uid="{7EDCB550-909D-461C-924F-43EB0EE8D128}"/>
    <cellStyle name="Normal 2 2 6 4 3 3 2" xfId="36660" xr:uid="{5E713489-F50C-4D9C-9C0A-7AFB5CB384A6}"/>
    <cellStyle name="Normal 2 2 6 4 3 3 2 2" xfId="36661" xr:uid="{39B29C3E-5F2A-4FE4-9FC2-0449BD7CCBF0}"/>
    <cellStyle name="Normal 2 2 6 4 3 3 2 2 2" xfId="36662" xr:uid="{1563904A-FE74-43F5-8550-5606FEF9EF93}"/>
    <cellStyle name="Normal 2 2 6 4 3 3 2 2 2 2" xfId="36663" xr:uid="{823C0B3D-0899-44F5-BBDD-6CAE3BED00E4}"/>
    <cellStyle name="Normal 2 2 6 4 3 3 2 2 3" xfId="36664" xr:uid="{A51A1B0E-8EDF-4869-B157-DC76DDA9BDF2}"/>
    <cellStyle name="Normal 2 2 6 4 3 3 2 3" xfId="36665" xr:uid="{B743BF71-508A-4A66-88C3-D23293519B52}"/>
    <cellStyle name="Normal 2 2 6 4 3 3 2 3 2" xfId="36666" xr:uid="{D5D7C82A-EF91-4FED-9E51-5513CE045BC7}"/>
    <cellStyle name="Normal 2 2 6 4 3 3 2 4" xfId="36667" xr:uid="{F34A6D04-216D-4B04-B7C5-7420B0AFF1BB}"/>
    <cellStyle name="Normal 2 2 6 4 3 3 3" xfId="36668" xr:uid="{8321545A-F931-45E0-8D9B-D461D908C51E}"/>
    <cellStyle name="Normal 2 2 6 4 3 3 3 2" xfId="36669" xr:uid="{9C66CC95-77AA-49AA-A8F7-D5ACE210CB1A}"/>
    <cellStyle name="Normal 2 2 6 4 3 3 3 2 2" xfId="36670" xr:uid="{B712E9CE-F467-40CC-939B-00DE85FCE61A}"/>
    <cellStyle name="Normal 2 2 6 4 3 3 3 3" xfId="36671" xr:uid="{9A1B7C74-F0D2-497C-AEA1-DD0FEFFA5E99}"/>
    <cellStyle name="Normal 2 2 6 4 3 3 4" xfId="36672" xr:uid="{A9A955FE-CE87-449D-9E33-81D2C094D621}"/>
    <cellStyle name="Normal 2 2 6 4 3 3 4 2" xfId="36673" xr:uid="{060CBAE3-CFEB-4671-8A91-15EB7A81CDFE}"/>
    <cellStyle name="Normal 2 2 6 4 3 3 5" xfId="36674" xr:uid="{278CD1E6-4BBB-47E3-BB09-1485B149F7F4}"/>
    <cellStyle name="Normal 2 2 6 4 3 4" xfId="36675" xr:uid="{958DCA53-458F-4E3E-9EF8-AA7D914242DD}"/>
    <cellStyle name="Normal 2 2 6 4 3 4 2" xfId="36676" xr:uid="{427D51C1-3AEE-4E92-821B-913E4E1B1402}"/>
    <cellStyle name="Normal 2 2 6 4 3 4 2 2" xfId="36677" xr:uid="{9DF83532-A91B-40F6-B876-DA2C5671FE54}"/>
    <cellStyle name="Normal 2 2 6 4 3 4 2 2 2" xfId="36678" xr:uid="{67B567E0-D26A-4CDD-ABBB-192F84F68BC9}"/>
    <cellStyle name="Normal 2 2 6 4 3 4 2 3" xfId="36679" xr:uid="{5FC34825-7446-4556-9769-2DB750006545}"/>
    <cellStyle name="Normal 2 2 6 4 3 4 3" xfId="36680" xr:uid="{D4C5A452-3A78-45C2-8807-BFBB527C1A2B}"/>
    <cellStyle name="Normal 2 2 6 4 3 4 3 2" xfId="36681" xr:uid="{DC200743-41B5-4610-B8BC-56BFA7E92B17}"/>
    <cellStyle name="Normal 2 2 6 4 3 4 4" xfId="36682" xr:uid="{F4536D12-0B97-49BC-9071-4ED8822BE9B1}"/>
    <cellStyle name="Normal 2 2 6 4 3 5" xfId="36683" xr:uid="{A0700A31-EFD9-4455-B676-20F6681D983D}"/>
    <cellStyle name="Normal 2 2 6 4 3 5 2" xfId="36684" xr:uid="{161A9FC0-935F-4A94-8ADA-1BE851507158}"/>
    <cellStyle name="Normal 2 2 6 4 3 5 2 2" xfId="36685" xr:uid="{FA42ADDC-1A2B-42AD-8577-92D0879A43B6}"/>
    <cellStyle name="Normal 2 2 6 4 3 5 3" xfId="36686" xr:uid="{921F48F5-6CA4-4A4E-BC4E-5F34BE31C493}"/>
    <cellStyle name="Normal 2 2 6 4 3 6" xfId="36687" xr:uid="{B4E682BA-9A30-4A0D-AD0C-B2E4C106F193}"/>
    <cellStyle name="Normal 2 2 6 4 3 6 2" xfId="36688" xr:uid="{A646F08E-D489-47B6-8B8B-EB822DF6F2E1}"/>
    <cellStyle name="Normal 2 2 6 4 3 7" xfId="36689" xr:uid="{000ED4A5-FFC1-4F37-8CDB-3C3AFDF01641}"/>
    <cellStyle name="Normal 2 2 6 4 4" xfId="36690" xr:uid="{80FF2D89-7752-45F4-A33E-C193F11D1CDD}"/>
    <cellStyle name="Normal 2 2 6 4 4 2" xfId="36691" xr:uid="{E2C9D672-CF8F-45F3-99B8-688BABB0B5AA}"/>
    <cellStyle name="Normal 2 2 6 4 4 2 2" xfId="36692" xr:uid="{56F7AD6A-899D-4929-8A04-883398AB0EBA}"/>
    <cellStyle name="Normal 2 2 6 4 4 2 2 2" xfId="36693" xr:uid="{216DD45A-EEFA-4165-9C27-992953AC6B3F}"/>
    <cellStyle name="Normal 2 2 6 4 4 2 2 2 2" xfId="36694" xr:uid="{4675AABE-62AB-4C06-8338-BA1A6670C7F3}"/>
    <cellStyle name="Normal 2 2 6 4 4 2 2 2 2 2" xfId="36695" xr:uid="{D1CDC2D2-3B01-479E-8DAB-869F19CCD1E7}"/>
    <cellStyle name="Normal 2 2 6 4 4 2 2 2 3" xfId="36696" xr:uid="{6A1E785E-E236-4EB7-96E9-20F9FBCE82DF}"/>
    <cellStyle name="Normal 2 2 6 4 4 2 2 3" xfId="36697" xr:uid="{3C2008D7-06A4-45EE-B972-252E57FC8C46}"/>
    <cellStyle name="Normal 2 2 6 4 4 2 2 3 2" xfId="36698" xr:uid="{C063D09C-D345-46D9-AE4C-845F05043FC6}"/>
    <cellStyle name="Normal 2 2 6 4 4 2 2 4" xfId="36699" xr:uid="{32EFA0A4-FF7B-4940-95D8-C9431AD0255E}"/>
    <cellStyle name="Normal 2 2 6 4 4 2 3" xfId="36700" xr:uid="{47448785-F3D4-49A6-8797-B8CBA81757F3}"/>
    <cellStyle name="Normal 2 2 6 4 4 2 3 2" xfId="36701" xr:uid="{3B11EE54-A674-4593-B8B4-30215E4261C7}"/>
    <cellStyle name="Normal 2 2 6 4 4 2 3 2 2" xfId="36702" xr:uid="{EF9263F1-46E6-415C-87DB-B4056E8966A3}"/>
    <cellStyle name="Normal 2 2 6 4 4 2 3 3" xfId="36703" xr:uid="{B17F24F1-FFC1-4B99-A71E-59595F532165}"/>
    <cellStyle name="Normal 2 2 6 4 4 2 4" xfId="36704" xr:uid="{8D58903C-7F85-40CE-AF37-56CDD79C80BF}"/>
    <cellStyle name="Normal 2 2 6 4 4 2 4 2" xfId="36705" xr:uid="{CEA8DF12-E6B9-4492-B1AD-0C7B81B19ACF}"/>
    <cellStyle name="Normal 2 2 6 4 4 2 5" xfId="36706" xr:uid="{09397D8A-25E1-48B2-972D-41FE5076ECAF}"/>
    <cellStyle name="Normal 2 2 6 4 4 3" xfId="36707" xr:uid="{5CB38FD2-ABA2-4AF2-B711-0F6E3A72EA36}"/>
    <cellStyle name="Normal 2 2 6 4 4 3 2" xfId="36708" xr:uid="{A9C13B36-B878-4757-B660-78366E4E9436}"/>
    <cellStyle name="Normal 2 2 6 4 4 3 2 2" xfId="36709" xr:uid="{51F0FE04-831E-4F99-824D-660EA8137EB0}"/>
    <cellStyle name="Normal 2 2 6 4 4 3 2 2 2" xfId="36710" xr:uid="{881A51F8-067B-435E-9040-100627490B76}"/>
    <cellStyle name="Normal 2 2 6 4 4 3 2 3" xfId="36711" xr:uid="{2DA5A9F6-300D-4628-B746-FE17AEC845D2}"/>
    <cellStyle name="Normal 2 2 6 4 4 3 3" xfId="36712" xr:uid="{2B1561A5-3B68-4407-9B32-CBCA0C49D81B}"/>
    <cellStyle name="Normal 2 2 6 4 4 3 3 2" xfId="36713" xr:uid="{9716323E-504B-4AB5-9663-4DF2D1556C51}"/>
    <cellStyle name="Normal 2 2 6 4 4 3 4" xfId="36714" xr:uid="{07BBA604-5914-4803-9B5B-65E0FA42552A}"/>
    <cellStyle name="Normal 2 2 6 4 4 4" xfId="36715" xr:uid="{0C14B9A1-A5D5-428C-94DC-F6BCC51C7ADA}"/>
    <cellStyle name="Normal 2 2 6 4 4 4 2" xfId="36716" xr:uid="{1C62B120-74B3-4495-AE08-514A43C5E7EB}"/>
    <cellStyle name="Normal 2 2 6 4 4 4 2 2" xfId="36717" xr:uid="{A68DABAC-1E6D-440E-92D5-34BC55E93F7D}"/>
    <cellStyle name="Normal 2 2 6 4 4 4 3" xfId="36718" xr:uid="{F975383D-AB5B-415A-A7DA-74E31C7C7636}"/>
    <cellStyle name="Normal 2 2 6 4 4 5" xfId="36719" xr:uid="{E5EC423F-FED3-4B80-80B5-7BE16A7D2E35}"/>
    <cellStyle name="Normal 2 2 6 4 4 5 2" xfId="36720" xr:uid="{C13365FF-F6AA-4E4B-B227-13E4CB6746F5}"/>
    <cellStyle name="Normal 2 2 6 4 4 6" xfId="36721" xr:uid="{B4F826E1-F88A-44ED-B96A-3DE582C10737}"/>
    <cellStyle name="Normal 2 2 6 4 5" xfId="36722" xr:uid="{86FF683F-88FC-4C3C-91FA-D6103028BFBF}"/>
    <cellStyle name="Normal 2 2 6 4 5 2" xfId="36723" xr:uid="{F729542B-FD48-4414-AC3B-D264D94A4FF7}"/>
    <cellStyle name="Normal 2 2 6 4 5 2 2" xfId="36724" xr:uid="{AD8ADAA4-03F8-42F4-8765-DE1A98FDAFC9}"/>
    <cellStyle name="Normal 2 2 6 4 5 2 2 2" xfId="36725" xr:uid="{0A7B95D3-C350-4E95-ABE4-C4FE1D1C4D4A}"/>
    <cellStyle name="Normal 2 2 6 4 5 2 2 2 2" xfId="36726" xr:uid="{F71E4B73-CC76-4B63-A737-332A005A6CBE}"/>
    <cellStyle name="Normal 2 2 6 4 5 2 2 3" xfId="36727" xr:uid="{74633719-D495-4006-B1A5-AAD7A19AC883}"/>
    <cellStyle name="Normal 2 2 6 4 5 2 3" xfId="36728" xr:uid="{7757C814-ECC5-472E-BF60-43C22017613C}"/>
    <cellStyle name="Normal 2 2 6 4 5 2 3 2" xfId="36729" xr:uid="{989034F1-E623-4E70-8064-914E849A3EC8}"/>
    <cellStyle name="Normal 2 2 6 4 5 2 4" xfId="36730" xr:uid="{CF2BE926-ADD2-4109-92FB-C157CD6055CC}"/>
    <cellStyle name="Normal 2 2 6 4 5 3" xfId="36731" xr:uid="{DDBB17A4-8B8C-4154-8BB3-8465EE355CAE}"/>
    <cellStyle name="Normal 2 2 6 4 5 3 2" xfId="36732" xr:uid="{1C8DEB6D-020B-4957-B112-8991A6C4354E}"/>
    <cellStyle name="Normal 2 2 6 4 5 3 2 2" xfId="36733" xr:uid="{0ADAB0EC-1970-40EC-9F71-2FFE96AB33FA}"/>
    <cellStyle name="Normal 2 2 6 4 5 3 3" xfId="36734" xr:uid="{645FAA53-704B-46B4-82FD-A6EBE66C4E5E}"/>
    <cellStyle name="Normal 2 2 6 4 5 4" xfId="36735" xr:uid="{6EC08E9A-C9DE-4CA1-B777-8639D6353343}"/>
    <cellStyle name="Normal 2 2 6 4 5 4 2" xfId="36736" xr:uid="{2C1D72FE-5B80-4C4B-9241-BE21FE9912BF}"/>
    <cellStyle name="Normal 2 2 6 4 5 5" xfId="36737" xr:uid="{88663EA9-A905-4160-ADF5-E6164BF8E444}"/>
    <cellStyle name="Normal 2 2 6 4 6" xfId="36738" xr:uid="{07B8798B-A765-4D26-9577-7AF78A800482}"/>
    <cellStyle name="Normal 2 2 6 4 6 2" xfId="36739" xr:uid="{6EEFA7D6-2E5A-4712-99A8-772DB116309F}"/>
    <cellStyle name="Normal 2 2 6 4 6 2 2" xfId="36740" xr:uid="{18650500-71E7-44EB-B0B6-275F8D77FAC3}"/>
    <cellStyle name="Normal 2 2 6 4 6 2 2 2" xfId="36741" xr:uid="{9247D05E-3808-46E4-96AD-9106098B68E0}"/>
    <cellStyle name="Normal 2 2 6 4 6 2 3" xfId="36742" xr:uid="{C740CC4E-B25A-47B0-B85C-5A12534B14DA}"/>
    <cellStyle name="Normal 2 2 6 4 6 3" xfId="36743" xr:uid="{A15CBF83-F639-42B3-8465-30135F5DB231}"/>
    <cellStyle name="Normal 2 2 6 4 6 3 2" xfId="36744" xr:uid="{98020AF8-CE29-4CDB-BEC1-3C2C8744641E}"/>
    <cellStyle name="Normal 2 2 6 4 6 4" xfId="36745" xr:uid="{F47B20AD-15E2-49FA-97CA-8C1F8977BD94}"/>
    <cellStyle name="Normal 2 2 6 4 7" xfId="36746" xr:uid="{86D52214-B958-4E7D-9B1B-1A3A1609A453}"/>
    <cellStyle name="Normal 2 2 6 4 7 2" xfId="36747" xr:uid="{FDB4EFB1-9383-444A-A9E2-A69F514F11EA}"/>
    <cellStyle name="Normal 2 2 6 4 7 2 2" xfId="36748" xr:uid="{A4A1F681-91EF-4FE5-A8D4-7FB22714A2C6}"/>
    <cellStyle name="Normal 2 2 6 4 7 3" xfId="36749" xr:uid="{5167DEBD-C5D7-4C73-B26B-4E711F14673A}"/>
    <cellStyle name="Normal 2 2 6 4 8" xfId="36750" xr:uid="{2F234189-60B3-464C-A13C-BFD6D457948C}"/>
    <cellStyle name="Normal 2 2 6 4 8 2" xfId="36751" xr:uid="{95E0ECB9-9D5D-4226-A8F0-1499CA3D89CC}"/>
    <cellStyle name="Normal 2 2 6 4 9" xfId="36752" xr:uid="{470F3B3A-49CC-49F6-AB62-3D4753BEDAEA}"/>
    <cellStyle name="Normal 2 2 6 5" xfId="36753" xr:uid="{636EFD29-B9AB-4B8C-8D23-20C286E6B248}"/>
    <cellStyle name="Normal 2 2 6 5 2" xfId="36754" xr:uid="{77FCB010-C9F9-4632-A85B-FC134A045DF4}"/>
    <cellStyle name="Normal 2 2 6 5 2 2" xfId="36755" xr:uid="{96C451C4-E042-4757-B19A-5EFC88BF4318}"/>
    <cellStyle name="Normal 2 2 6 5 2 2 2" xfId="36756" xr:uid="{0CBD3C93-D68F-4E19-B59F-B0EC5D52B311}"/>
    <cellStyle name="Normal 2 2 6 5 2 2 2 2" xfId="36757" xr:uid="{F2279119-FC36-497C-905C-9EFB1585A591}"/>
    <cellStyle name="Normal 2 2 6 5 2 2 2 2 2" xfId="36758" xr:uid="{AAB6B84B-FB8D-4657-A4EA-88AEDAA02C1B}"/>
    <cellStyle name="Normal 2 2 6 5 2 2 2 2 2 2" xfId="36759" xr:uid="{3529EA46-AB2A-42E5-A6E6-87A40F4ECD68}"/>
    <cellStyle name="Normal 2 2 6 5 2 2 2 2 2 2 2" xfId="36760" xr:uid="{37DD96AE-5C90-44AC-934D-AC1F30AC0C7F}"/>
    <cellStyle name="Normal 2 2 6 5 2 2 2 2 2 3" xfId="36761" xr:uid="{E2CDAACC-2691-43ED-BC67-2A64F4022C0A}"/>
    <cellStyle name="Normal 2 2 6 5 2 2 2 2 3" xfId="36762" xr:uid="{27234F0E-BB0E-4DFC-8404-8FB1FF67AD1C}"/>
    <cellStyle name="Normal 2 2 6 5 2 2 2 2 3 2" xfId="36763" xr:uid="{E4D50B2F-7738-495A-AF85-0A1C52DF0922}"/>
    <cellStyle name="Normal 2 2 6 5 2 2 2 2 4" xfId="36764" xr:uid="{D97FD72C-6A52-4EB4-BA21-54131075C3B1}"/>
    <cellStyle name="Normal 2 2 6 5 2 2 2 3" xfId="36765" xr:uid="{DCCB1B75-514E-4C71-9356-FC800E1EF7CE}"/>
    <cellStyle name="Normal 2 2 6 5 2 2 2 3 2" xfId="36766" xr:uid="{C49D9789-3E66-4C1B-831D-396097B0CB88}"/>
    <cellStyle name="Normal 2 2 6 5 2 2 2 3 2 2" xfId="36767" xr:uid="{AB28CCDD-927B-40A8-83E9-4AE3A73A2E8F}"/>
    <cellStyle name="Normal 2 2 6 5 2 2 2 3 3" xfId="36768" xr:uid="{17314031-0546-48FF-8CC8-301A1DB09716}"/>
    <cellStyle name="Normal 2 2 6 5 2 2 2 4" xfId="36769" xr:uid="{80A1FBD4-B92A-4089-93F3-4EB6DA3EEA08}"/>
    <cellStyle name="Normal 2 2 6 5 2 2 2 4 2" xfId="36770" xr:uid="{9ED41B09-8D8C-44A0-A57A-BACB11E731BF}"/>
    <cellStyle name="Normal 2 2 6 5 2 2 2 5" xfId="36771" xr:uid="{8F0506D6-1E28-4494-ACE8-3D112DC758D4}"/>
    <cellStyle name="Normal 2 2 6 5 2 2 3" xfId="36772" xr:uid="{B9398FF9-EE55-429F-AC2D-BC2BA06BE527}"/>
    <cellStyle name="Normal 2 2 6 5 2 2 3 2" xfId="36773" xr:uid="{D011C906-5917-432A-9E7E-B3EB49DB771A}"/>
    <cellStyle name="Normal 2 2 6 5 2 2 3 2 2" xfId="36774" xr:uid="{20305282-DF58-4890-9C08-F935995FE3DB}"/>
    <cellStyle name="Normal 2 2 6 5 2 2 3 2 2 2" xfId="36775" xr:uid="{302F590A-8D53-4E30-A2E4-3ADB9F8ED020}"/>
    <cellStyle name="Normal 2 2 6 5 2 2 3 2 3" xfId="36776" xr:uid="{2F51C293-46F6-4732-A34F-FF1CF9F1F95A}"/>
    <cellStyle name="Normal 2 2 6 5 2 2 3 3" xfId="36777" xr:uid="{1C45F7B0-30CF-4224-8E29-6F9179602AC6}"/>
    <cellStyle name="Normal 2 2 6 5 2 2 3 3 2" xfId="36778" xr:uid="{E35B0688-2241-447A-A087-3927E9B9C56B}"/>
    <cellStyle name="Normal 2 2 6 5 2 2 3 4" xfId="36779" xr:uid="{1993B84F-0DA2-45DB-B966-89FD49634C64}"/>
    <cellStyle name="Normal 2 2 6 5 2 2 4" xfId="36780" xr:uid="{7CF01516-D95B-4CE9-9220-26B8854C7085}"/>
    <cellStyle name="Normal 2 2 6 5 2 2 4 2" xfId="36781" xr:uid="{BB98D0D0-D9AF-4349-87CC-04530B28ACF8}"/>
    <cellStyle name="Normal 2 2 6 5 2 2 4 2 2" xfId="36782" xr:uid="{4EF45717-2CA7-4234-A8D4-D65D432397AC}"/>
    <cellStyle name="Normal 2 2 6 5 2 2 4 3" xfId="36783" xr:uid="{745EACD5-C953-42D5-95E9-EE72FC7FDC4B}"/>
    <cellStyle name="Normal 2 2 6 5 2 2 5" xfId="36784" xr:uid="{6C039099-7F3C-41A4-B46F-ACA74FAE8562}"/>
    <cellStyle name="Normal 2 2 6 5 2 2 5 2" xfId="36785" xr:uid="{3E0DCD6A-8383-4704-AABD-9C2FEC07A414}"/>
    <cellStyle name="Normal 2 2 6 5 2 2 6" xfId="36786" xr:uid="{A3C2F88E-488B-470C-9B15-235D45617563}"/>
    <cellStyle name="Normal 2 2 6 5 2 3" xfId="36787" xr:uid="{70836560-DD81-4D87-9BC1-B4192C9DC967}"/>
    <cellStyle name="Normal 2 2 6 5 2 3 2" xfId="36788" xr:uid="{1772EC0D-E76D-4183-AAC3-8CA789EDF980}"/>
    <cellStyle name="Normal 2 2 6 5 2 3 2 2" xfId="36789" xr:uid="{767E9D02-C14C-4DEF-AA96-4B6160C01552}"/>
    <cellStyle name="Normal 2 2 6 5 2 3 2 2 2" xfId="36790" xr:uid="{E4FEC6A7-C87B-4ED8-97D7-9E8F7CAD5F2D}"/>
    <cellStyle name="Normal 2 2 6 5 2 3 2 2 2 2" xfId="36791" xr:uid="{7DAD1B1B-EC70-4FDF-9FC5-428680EFD25C}"/>
    <cellStyle name="Normal 2 2 6 5 2 3 2 2 3" xfId="36792" xr:uid="{C21911C6-91A8-4555-B8F4-C1007C9EA6AA}"/>
    <cellStyle name="Normal 2 2 6 5 2 3 2 3" xfId="36793" xr:uid="{3F2CD8ED-639F-4FAD-A6A8-9E8598017B20}"/>
    <cellStyle name="Normal 2 2 6 5 2 3 2 3 2" xfId="36794" xr:uid="{1B00DF88-4A2D-4FF6-A029-A57252DDC9AD}"/>
    <cellStyle name="Normal 2 2 6 5 2 3 2 4" xfId="36795" xr:uid="{A6CB6A3C-7F38-40A2-9B05-B6F61F9CB00B}"/>
    <cellStyle name="Normal 2 2 6 5 2 3 3" xfId="36796" xr:uid="{17A33A6C-B7A5-401F-960A-5E770C38EE7A}"/>
    <cellStyle name="Normal 2 2 6 5 2 3 3 2" xfId="36797" xr:uid="{00EF4B1C-AE8D-40F1-8F03-3FF94A78A20C}"/>
    <cellStyle name="Normal 2 2 6 5 2 3 3 2 2" xfId="36798" xr:uid="{9C91C829-4375-4C51-A38A-4E6DE1FC435E}"/>
    <cellStyle name="Normal 2 2 6 5 2 3 3 3" xfId="36799" xr:uid="{C94DDC72-B5DC-4693-86BC-FF37E6DA2341}"/>
    <cellStyle name="Normal 2 2 6 5 2 3 4" xfId="36800" xr:uid="{0EF26646-32F6-4775-BF38-25DDB1783DB4}"/>
    <cellStyle name="Normal 2 2 6 5 2 3 4 2" xfId="36801" xr:uid="{C8A39F89-E3A4-4271-8187-D7E279725A34}"/>
    <cellStyle name="Normal 2 2 6 5 2 3 5" xfId="36802" xr:uid="{1ADF9BB3-EBE1-427D-AC2C-EB00D4C657BB}"/>
    <cellStyle name="Normal 2 2 6 5 2 4" xfId="36803" xr:uid="{97C47410-DFD7-4304-8991-BC6C537F5CA1}"/>
    <cellStyle name="Normal 2 2 6 5 2 4 2" xfId="36804" xr:uid="{9822044A-8D7B-4168-B6C4-4DB90DDADB6C}"/>
    <cellStyle name="Normal 2 2 6 5 2 4 2 2" xfId="36805" xr:uid="{80BC7D43-34B8-47BB-BCAD-72A8157E690E}"/>
    <cellStyle name="Normal 2 2 6 5 2 4 2 2 2" xfId="36806" xr:uid="{5AD88760-C7FF-4543-B9D4-B983DB0D3E19}"/>
    <cellStyle name="Normal 2 2 6 5 2 4 2 3" xfId="36807" xr:uid="{79015E1F-679F-4D17-97D4-89BAAD8B03CB}"/>
    <cellStyle name="Normal 2 2 6 5 2 4 3" xfId="36808" xr:uid="{89CFB735-8E3B-43C0-8D52-64C0808F1212}"/>
    <cellStyle name="Normal 2 2 6 5 2 4 3 2" xfId="36809" xr:uid="{FC00C570-7128-4F46-8356-81D2F5FB8BFD}"/>
    <cellStyle name="Normal 2 2 6 5 2 4 4" xfId="36810" xr:uid="{6AAAA9BC-F7B5-4D10-A623-0A4B01851077}"/>
    <cellStyle name="Normal 2 2 6 5 2 5" xfId="36811" xr:uid="{4FE72CDA-53F5-4900-92BC-35EEC4FE9F58}"/>
    <cellStyle name="Normal 2 2 6 5 2 5 2" xfId="36812" xr:uid="{F886E6B5-EE7C-4A30-913D-930284A6537C}"/>
    <cellStyle name="Normal 2 2 6 5 2 5 2 2" xfId="36813" xr:uid="{250A2825-EE5B-4E7C-9647-F81F2B99BC7B}"/>
    <cellStyle name="Normal 2 2 6 5 2 5 3" xfId="36814" xr:uid="{42CB0E31-132A-429C-94E1-C61CE4EFACC4}"/>
    <cellStyle name="Normal 2 2 6 5 2 6" xfId="36815" xr:uid="{94AB5C5B-5B42-4258-A8AA-6AFC7A4C12D1}"/>
    <cellStyle name="Normal 2 2 6 5 2 6 2" xfId="36816" xr:uid="{52A00C67-5FC9-4F65-9611-ACA90219D39B}"/>
    <cellStyle name="Normal 2 2 6 5 2 7" xfId="36817" xr:uid="{1E37BA08-9B59-4542-A726-86A73B24D9D8}"/>
    <cellStyle name="Normal 2 2 6 5 3" xfId="36818" xr:uid="{6CED1DF8-E596-4E0A-86D1-C2DE65288D72}"/>
    <cellStyle name="Normal 2 2 6 5 3 2" xfId="36819" xr:uid="{BDB7D32E-C720-4B74-B59A-D3FA50F390C8}"/>
    <cellStyle name="Normal 2 2 6 5 3 2 2" xfId="36820" xr:uid="{A869B0B3-073F-4F79-8BC8-1FBE543232AF}"/>
    <cellStyle name="Normal 2 2 6 5 3 2 2 2" xfId="36821" xr:uid="{9A91E0FC-5D95-4701-BA11-578C49B15CE5}"/>
    <cellStyle name="Normal 2 2 6 5 3 2 2 2 2" xfId="36822" xr:uid="{65539201-1193-4280-9E04-538D17BD6B07}"/>
    <cellStyle name="Normal 2 2 6 5 3 2 2 2 2 2" xfId="36823" xr:uid="{03847504-FB1E-487B-9151-6765D243A985}"/>
    <cellStyle name="Normal 2 2 6 5 3 2 2 2 3" xfId="36824" xr:uid="{87D11AD0-C10F-439C-B699-FA53A8B3F053}"/>
    <cellStyle name="Normal 2 2 6 5 3 2 2 3" xfId="36825" xr:uid="{72EC5AF6-D000-4DE2-B6B0-C5348D89E165}"/>
    <cellStyle name="Normal 2 2 6 5 3 2 2 3 2" xfId="36826" xr:uid="{DCDFA83D-6340-48D0-94BD-FAC6E8F90B42}"/>
    <cellStyle name="Normal 2 2 6 5 3 2 2 4" xfId="36827" xr:uid="{AAFA6298-D342-4345-A829-58C30A967600}"/>
    <cellStyle name="Normal 2 2 6 5 3 2 3" xfId="36828" xr:uid="{7C1FCDA8-15A7-44D4-9D44-C41EB261AC5D}"/>
    <cellStyle name="Normal 2 2 6 5 3 2 3 2" xfId="36829" xr:uid="{CE61B009-BE15-4453-95B3-8A4DDD7B3A16}"/>
    <cellStyle name="Normal 2 2 6 5 3 2 3 2 2" xfId="36830" xr:uid="{70C46D4B-E142-4E33-A2EF-1B98B0C4E434}"/>
    <cellStyle name="Normal 2 2 6 5 3 2 3 3" xfId="36831" xr:uid="{5F5031CA-7A7B-4EC6-9E36-DACBA5C626C1}"/>
    <cellStyle name="Normal 2 2 6 5 3 2 4" xfId="36832" xr:uid="{DE994734-4D65-4F37-91F0-78C677518D04}"/>
    <cellStyle name="Normal 2 2 6 5 3 2 4 2" xfId="36833" xr:uid="{88103E07-5B93-4BCF-9279-355612E12325}"/>
    <cellStyle name="Normal 2 2 6 5 3 2 5" xfId="36834" xr:uid="{50588287-82A1-4CA0-B068-4B1486C75638}"/>
    <cellStyle name="Normal 2 2 6 5 3 3" xfId="36835" xr:uid="{2C1A25F7-FC35-40CD-AF44-10AB92612E7C}"/>
    <cellStyle name="Normal 2 2 6 5 3 3 2" xfId="36836" xr:uid="{1092CAC9-4E10-4874-98AC-35690AC862D6}"/>
    <cellStyle name="Normal 2 2 6 5 3 3 2 2" xfId="36837" xr:uid="{E16B91E8-9578-49BD-8B73-1C0EA126A42F}"/>
    <cellStyle name="Normal 2 2 6 5 3 3 2 2 2" xfId="36838" xr:uid="{B0019E4E-1621-4E49-998F-8E8596894C48}"/>
    <cellStyle name="Normal 2 2 6 5 3 3 2 3" xfId="36839" xr:uid="{D24085BB-B031-45E7-9477-C5A6391BFD7D}"/>
    <cellStyle name="Normal 2 2 6 5 3 3 3" xfId="36840" xr:uid="{116880A1-3C77-446D-8DD9-0A50ADFC1C97}"/>
    <cellStyle name="Normal 2 2 6 5 3 3 3 2" xfId="36841" xr:uid="{5438642A-A108-460C-AF9D-9FC66A5C8732}"/>
    <cellStyle name="Normal 2 2 6 5 3 3 4" xfId="36842" xr:uid="{3308EEDE-576D-4B52-88B4-FA021C2E73D1}"/>
    <cellStyle name="Normal 2 2 6 5 3 4" xfId="36843" xr:uid="{15761B27-3C1E-44B5-99E2-824B33E395CA}"/>
    <cellStyle name="Normal 2 2 6 5 3 4 2" xfId="36844" xr:uid="{317E0983-5295-4630-A3DA-11DFF3EFBB9A}"/>
    <cellStyle name="Normal 2 2 6 5 3 4 2 2" xfId="36845" xr:uid="{D0FAEF1B-E12E-4087-9126-F961813AC7C4}"/>
    <cellStyle name="Normal 2 2 6 5 3 4 3" xfId="36846" xr:uid="{3751A8E6-5A30-42CA-B018-EACD1F08C701}"/>
    <cellStyle name="Normal 2 2 6 5 3 5" xfId="36847" xr:uid="{8479AC8B-97E1-4496-B438-823EE63B64CB}"/>
    <cellStyle name="Normal 2 2 6 5 3 5 2" xfId="36848" xr:uid="{7A06611C-39E0-4236-9DB8-1EDFB3EC19E3}"/>
    <cellStyle name="Normal 2 2 6 5 3 6" xfId="36849" xr:uid="{2D0779CF-8787-43F5-95F5-43BB9E2D17CB}"/>
    <cellStyle name="Normal 2 2 6 5 4" xfId="36850" xr:uid="{A444515E-5300-4C95-8A7E-7CE8708F4206}"/>
    <cellStyle name="Normal 2 2 6 5 4 2" xfId="36851" xr:uid="{0590F1D5-E4BE-4D2E-B24E-8E3F71E93B90}"/>
    <cellStyle name="Normal 2 2 6 5 4 2 2" xfId="36852" xr:uid="{714D7EDD-DF57-41FF-9536-1B780AD2EE1D}"/>
    <cellStyle name="Normal 2 2 6 5 4 2 2 2" xfId="36853" xr:uid="{B186C51C-4975-4AB3-95C8-33FD03994A0F}"/>
    <cellStyle name="Normal 2 2 6 5 4 2 2 2 2" xfId="36854" xr:uid="{9E16EEE1-8B5F-4C09-A92F-365398851F5D}"/>
    <cellStyle name="Normal 2 2 6 5 4 2 2 3" xfId="36855" xr:uid="{5F585208-91EE-4652-ACD2-8CB8A185F690}"/>
    <cellStyle name="Normal 2 2 6 5 4 2 3" xfId="36856" xr:uid="{0BD2538F-AFC2-46B4-83AA-B50712022DAF}"/>
    <cellStyle name="Normal 2 2 6 5 4 2 3 2" xfId="36857" xr:uid="{CC5DC951-1399-4570-A6CF-8024E158A81C}"/>
    <cellStyle name="Normal 2 2 6 5 4 2 4" xfId="36858" xr:uid="{E1AECBE3-E15E-433D-AC1E-3AC00B650496}"/>
    <cellStyle name="Normal 2 2 6 5 4 3" xfId="36859" xr:uid="{8D299817-F8BF-4F7B-9DAB-D0B3961C4AA9}"/>
    <cellStyle name="Normal 2 2 6 5 4 3 2" xfId="36860" xr:uid="{70ECE22B-2137-4780-B878-31CC062D0405}"/>
    <cellStyle name="Normal 2 2 6 5 4 3 2 2" xfId="36861" xr:uid="{231DFA8A-FAA7-410F-B229-C2CB480D663F}"/>
    <cellStyle name="Normal 2 2 6 5 4 3 3" xfId="36862" xr:uid="{6DB6D7B7-F8E3-4971-90E5-F2391DB8E0F5}"/>
    <cellStyle name="Normal 2 2 6 5 4 4" xfId="36863" xr:uid="{A718F0C0-90C0-494A-B8B2-83D9463BD1AE}"/>
    <cellStyle name="Normal 2 2 6 5 4 4 2" xfId="36864" xr:uid="{95972722-8A97-461D-AB97-A0515B2EFD6A}"/>
    <cellStyle name="Normal 2 2 6 5 4 5" xfId="36865" xr:uid="{BFEAA2A3-176D-41D3-8FE6-6A1307DBDCEA}"/>
    <cellStyle name="Normal 2 2 6 5 5" xfId="36866" xr:uid="{208CF89E-2C26-4143-B579-D734B5FE10FD}"/>
    <cellStyle name="Normal 2 2 6 5 5 2" xfId="36867" xr:uid="{75219014-F5A4-4C6A-9DFD-7F7F0A8F85BF}"/>
    <cellStyle name="Normal 2 2 6 5 5 2 2" xfId="36868" xr:uid="{8A2325D3-991F-48B1-856D-D3632A340BAC}"/>
    <cellStyle name="Normal 2 2 6 5 5 2 2 2" xfId="36869" xr:uid="{1D3BFBD7-A246-40C1-A930-48362555C1C1}"/>
    <cellStyle name="Normal 2 2 6 5 5 2 3" xfId="36870" xr:uid="{8DD15142-6775-46CB-981C-4E1570D8BB02}"/>
    <cellStyle name="Normal 2 2 6 5 5 3" xfId="36871" xr:uid="{D5F523C5-D94B-4D27-AEC3-B4B96D38D2FA}"/>
    <cellStyle name="Normal 2 2 6 5 5 3 2" xfId="36872" xr:uid="{E2689085-F48C-4BB0-80D0-68EA17001DB0}"/>
    <cellStyle name="Normal 2 2 6 5 5 4" xfId="36873" xr:uid="{62451445-EE21-481F-9D4E-86B04C33A6B0}"/>
    <cellStyle name="Normal 2 2 6 5 6" xfId="36874" xr:uid="{86E58B25-3668-4496-928F-C89BC20FFE84}"/>
    <cellStyle name="Normal 2 2 6 5 6 2" xfId="36875" xr:uid="{2202D31A-A770-4A23-833A-3A8A6180995D}"/>
    <cellStyle name="Normal 2 2 6 5 6 2 2" xfId="36876" xr:uid="{6917D171-E65A-483A-A2D3-4CE61AAB7557}"/>
    <cellStyle name="Normal 2 2 6 5 6 3" xfId="36877" xr:uid="{4097ABF0-5724-4E83-A787-FA34787CF05A}"/>
    <cellStyle name="Normal 2 2 6 5 7" xfId="36878" xr:uid="{2C912E79-1B2A-48C9-A961-0684FECCA290}"/>
    <cellStyle name="Normal 2 2 6 5 7 2" xfId="36879" xr:uid="{D95B23A0-8A3E-4A93-9A02-84289266AC0F}"/>
    <cellStyle name="Normal 2 2 6 5 8" xfId="36880" xr:uid="{CAFD48B9-CFC9-42EE-880F-9B0D0E1A7968}"/>
    <cellStyle name="Normal 2 2 6 6" xfId="36881" xr:uid="{B3933ADB-AD91-4330-B7DD-A48F3B09D63E}"/>
    <cellStyle name="Normal 2 2 6 6 2" xfId="36882" xr:uid="{D77EE192-FCD9-4C5F-A910-654AC2C5738D}"/>
    <cellStyle name="Normal 2 2 6 6 2 2" xfId="36883" xr:uid="{0BB59228-CAC0-4685-9FD8-FC53E05DED65}"/>
    <cellStyle name="Normal 2 2 6 6 2 2 2" xfId="36884" xr:uid="{96BB8C2F-98EB-454C-9133-F91AE2127DCF}"/>
    <cellStyle name="Normal 2 2 6 6 2 2 2 2" xfId="36885" xr:uid="{E45A6814-571B-4C89-B1CE-E6785ED03F6C}"/>
    <cellStyle name="Normal 2 2 6 6 2 2 2 2 2" xfId="36886" xr:uid="{814BC2D9-F921-4685-B19F-59B3825D6DA6}"/>
    <cellStyle name="Normal 2 2 6 6 2 2 2 2 2 2" xfId="36887" xr:uid="{2A110363-766A-46D1-97B6-C607DC2C8C91}"/>
    <cellStyle name="Normal 2 2 6 6 2 2 2 2 3" xfId="36888" xr:uid="{E3FBE322-92ED-4880-8709-04AB6B411049}"/>
    <cellStyle name="Normal 2 2 6 6 2 2 2 3" xfId="36889" xr:uid="{07ADFC19-697B-4E14-A6F6-628DE7FACBAA}"/>
    <cellStyle name="Normal 2 2 6 6 2 2 2 3 2" xfId="36890" xr:uid="{3DDD3EF9-EE69-428F-8320-84EABF638562}"/>
    <cellStyle name="Normal 2 2 6 6 2 2 2 4" xfId="36891" xr:uid="{3962D81C-9F4C-47E3-B803-943FF428165B}"/>
    <cellStyle name="Normal 2 2 6 6 2 2 3" xfId="36892" xr:uid="{94173563-BED4-4043-8AF7-DE879DE56232}"/>
    <cellStyle name="Normal 2 2 6 6 2 2 3 2" xfId="36893" xr:uid="{C4A3AF9A-A53B-48E8-A207-0AC736534EA2}"/>
    <cellStyle name="Normal 2 2 6 6 2 2 3 2 2" xfId="36894" xr:uid="{E159956B-3840-4170-8BB9-9B36538141BA}"/>
    <cellStyle name="Normal 2 2 6 6 2 2 3 3" xfId="36895" xr:uid="{4FA6E901-6CCA-48A4-BFE1-6CC5D1C29AC8}"/>
    <cellStyle name="Normal 2 2 6 6 2 2 4" xfId="36896" xr:uid="{E0A76771-6ADA-411F-97E0-31EB81E3CB41}"/>
    <cellStyle name="Normal 2 2 6 6 2 2 4 2" xfId="36897" xr:uid="{6127CBCB-3DA8-4E6F-A3F4-6FE1677A2CF0}"/>
    <cellStyle name="Normal 2 2 6 6 2 2 5" xfId="36898" xr:uid="{4DC54EB5-6E14-460F-AB08-85E8CAF429B7}"/>
    <cellStyle name="Normal 2 2 6 6 2 3" xfId="36899" xr:uid="{56300754-F18E-4B0E-95F4-B79E6137CA1E}"/>
    <cellStyle name="Normal 2 2 6 6 2 3 2" xfId="36900" xr:uid="{9C29BDF3-2148-45A3-9F66-81C8A4635069}"/>
    <cellStyle name="Normal 2 2 6 6 2 3 2 2" xfId="36901" xr:uid="{3D86FA8C-CB10-454E-928D-7A6F7C320DB0}"/>
    <cellStyle name="Normal 2 2 6 6 2 3 2 2 2" xfId="36902" xr:uid="{1598BF3A-D2FA-4E43-891B-D034A76889E9}"/>
    <cellStyle name="Normal 2 2 6 6 2 3 2 3" xfId="36903" xr:uid="{8A5D70A6-D7FF-43AA-A907-9F336E4F08D1}"/>
    <cellStyle name="Normal 2 2 6 6 2 3 3" xfId="36904" xr:uid="{7EC3AD93-0CE3-4E6E-9189-BDDAF932A4B9}"/>
    <cellStyle name="Normal 2 2 6 6 2 3 3 2" xfId="36905" xr:uid="{0BED07FC-3757-453D-95DC-57539E910D16}"/>
    <cellStyle name="Normal 2 2 6 6 2 3 4" xfId="36906" xr:uid="{34A0005A-7D80-4D3A-AF2C-4DDDF89993B4}"/>
    <cellStyle name="Normal 2 2 6 6 2 4" xfId="36907" xr:uid="{7958659D-E889-47E4-893F-5CE3C523FFB5}"/>
    <cellStyle name="Normal 2 2 6 6 2 4 2" xfId="36908" xr:uid="{167400E2-C11B-4A05-A42B-6BC59D425831}"/>
    <cellStyle name="Normal 2 2 6 6 2 4 2 2" xfId="36909" xr:uid="{39E6BDC2-5C2C-4933-AEEB-235C89EBBFFA}"/>
    <cellStyle name="Normal 2 2 6 6 2 4 3" xfId="36910" xr:uid="{392B2583-4518-415D-99AB-7F48C94869DA}"/>
    <cellStyle name="Normal 2 2 6 6 2 5" xfId="36911" xr:uid="{C8FE5057-4C32-4122-8181-79A2B548EADE}"/>
    <cellStyle name="Normal 2 2 6 6 2 5 2" xfId="36912" xr:uid="{99096B08-B835-4CC3-92E5-97A6CEE7B748}"/>
    <cellStyle name="Normal 2 2 6 6 2 6" xfId="36913" xr:uid="{4EF89D7C-492A-4405-A011-538BA3521249}"/>
    <cellStyle name="Normal 2 2 6 6 3" xfId="36914" xr:uid="{BE962E15-5D49-4A88-8843-AEEE83DB09E2}"/>
    <cellStyle name="Normal 2 2 6 6 3 2" xfId="36915" xr:uid="{80D694DA-5851-4167-A95B-26C3444F0ACE}"/>
    <cellStyle name="Normal 2 2 6 6 3 2 2" xfId="36916" xr:uid="{404C8D48-3522-4F1A-8661-2570DA90153B}"/>
    <cellStyle name="Normal 2 2 6 6 3 2 2 2" xfId="36917" xr:uid="{C33E1E84-BEFC-4305-B10B-47F7285C5ECD}"/>
    <cellStyle name="Normal 2 2 6 6 3 2 2 2 2" xfId="36918" xr:uid="{4137AECF-F6E0-4735-A38C-CB4B7AFCF167}"/>
    <cellStyle name="Normal 2 2 6 6 3 2 2 3" xfId="36919" xr:uid="{EA72CB07-C2DD-4DEF-9253-1DD4F7743B85}"/>
    <cellStyle name="Normal 2 2 6 6 3 2 3" xfId="36920" xr:uid="{1FC1C16F-5CCC-4E17-B7E6-D6D0BB58CBD3}"/>
    <cellStyle name="Normal 2 2 6 6 3 2 3 2" xfId="36921" xr:uid="{6E1DEBAE-8FE4-4A73-A149-67D53C04DF3C}"/>
    <cellStyle name="Normal 2 2 6 6 3 2 4" xfId="36922" xr:uid="{FF9F9D61-5D01-4245-8474-8C123EE79095}"/>
    <cellStyle name="Normal 2 2 6 6 3 3" xfId="36923" xr:uid="{9B77E86D-8B5C-4423-B0D7-6C1C4108EAA3}"/>
    <cellStyle name="Normal 2 2 6 6 3 3 2" xfId="36924" xr:uid="{93F4D568-12A8-47BE-B477-324174C8B82B}"/>
    <cellStyle name="Normal 2 2 6 6 3 3 2 2" xfId="36925" xr:uid="{95322C70-17D7-4BA9-8112-CC9D5583817F}"/>
    <cellStyle name="Normal 2 2 6 6 3 3 3" xfId="36926" xr:uid="{744F1FF4-E3B6-4684-A407-FDA2F370DDA9}"/>
    <cellStyle name="Normal 2 2 6 6 3 4" xfId="36927" xr:uid="{6FBA8F72-1681-4D39-B141-5542A2990C10}"/>
    <cellStyle name="Normal 2 2 6 6 3 4 2" xfId="36928" xr:uid="{EBDEF3B5-5D3B-40C7-9E50-B65D83C28674}"/>
    <cellStyle name="Normal 2 2 6 6 3 5" xfId="36929" xr:uid="{8637355E-ACEF-4FD2-ADB8-118DDAB84D2F}"/>
    <cellStyle name="Normal 2 2 6 6 4" xfId="36930" xr:uid="{9225D895-32A6-40C1-AC89-A9D585669F2F}"/>
    <cellStyle name="Normal 2 2 6 6 4 2" xfId="36931" xr:uid="{6DF7A92A-6D91-4612-B482-48DACD9A8C73}"/>
    <cellStyle name="Normal 2 2 6 6 4 2 2" xfId="36932" xr:uid="{E0A11A08-4A15-4927-8A5E-A1C753820BCC}"/>
    <cellStyle name="Normal 2 2 6 6 4 2 2 2" xfId="36933" xr:uid="{9FECAC91-8E40-4D4E-9F65-34D1D4FC3C6A}"/>
    <cellStyle name="Normal 2 2 6 6 4 2 3" xfId="36934" xr:uid="{97007AFB-EFFF-456A-8721-3B0EC123FD40}"/>
    <cellStyle name="Normal 2 2 6 6 4 3" xfId="36935" xr:uid="{EC8BE089-6DDC-4EEC-BDA6-0867DB2963B6}"/>
    <cellStyle name="Normal 2 2 6 6 4 3 2" xfId="36936" xr:uid="{64A7DEB1-C5B3-4B95-80A2-FCE2E0994044}"/>
    <cellStyle name="Normal 2 2 6 6 4 4" xfId="36937" xr:uid="{6FA67BF1-CB57-43FC-AFF0-7D939A7F2EFC}"/>
    <cellStyle name="Normal 2 2 6 6 5" xfId="36938" xr:uid="{5F29DCF4-4215-4521-9277-6FE705A277AF}"/>
    <cellStyle name="Normal 2 2 6 6 5 2" xfId="36939" xr:uid="{37C259ED-ABA0-4CE6-B993-21C180EB28FC}"/>
    <cellStyle name="Normal 2 2 6 6 5 2 2" xfId="36940" xr:uid="{B62DBF41-5F15-4C52-B50D-2354B984D2E6}"/>
    <cellStyle name="Normal 2 2 6 6 5 3" xfId="36941" xr:uid="{9045C73B-1771-40CB-A44B-6281AD0AAD1D}"/>
    <cellStyle name="Normal 2 2 6 6 6" xfId="36942" xr:uid="{F5CF2C64-49A5-41E0-8EB8-DB259F690DA7}"/>
    <cellStyle name="Normal 2 2 6 6 6 2" xfId="36943" xr:uid="{2FB40727-A7EF-44FC-8E1E-0A5BDB2E05EB}"/>
    <cellStyle name="Normal 2 2 6 6 7" xfId="36944" xr:uid="{73EBEE75-D35B-4294-8856-FA26BB191062}"/>
    <cellStyle name="Normal 2 2 6 7" xfId="36945" xr:uid="{1DD2E85B-A949-429F-8F5B-1E1FEE6F38B4}"/>
    <cellStyle name="Normal 2 2 6 7 2" xfId="36946" xr:uid="{28FFBEF4-2DC5-4EB0-958E-535EFDFC2BB5}"/>
    <cellStyle name="Normal 2 2 6 7 2 2" xfId="36947" xr:uid="{0514564C-7DAB-41F5-9EBF-91DDC2F3B7E7}"/>
    <cellStyle name="Normal 2 2 6 7 2 2 2" xfId="36948" xr:uid="{4AED44EF-CCD6-4D46-8898-E5A0454BF1C6}"/>
    <cellStyle name="Normal 2 2 6 7 2 2 2 2" xfId="36949" xr:uid="{6DBF7E2C-B5D3-4F36-91A1-5915063C28B9}"/>
    <cellStyle name="Normal 2 2 6 7 2 2 2 2 2" xfId="36950" xr:uid="{29425B1E-1B21-4122-A87E-7596E6C0417A}"/>
    <cellStyle name="Normal 2 2 6 7 2 2 2 3" xfId="36951" xr:uid="{2A3AF0ED-EEEB-49FD-97F0-2290621CB56A}"/>
    <cellStyle name="Normal 2 2 6 7 2 2 3" xfId="36952" xr:uid="{05EAA091-8FF5-402F-9300-68A9D12EFD04}"/>
    <cellStyle name="Normal 2 2 6 7 2 2 3 2" xfId="36953" xr:uid="{8AA42066-FC11-4B95-BD16-DA5468111B60}"/>
    <cellStyle name="Normal 2 2 6 7 2 2 4" xfId="36954" xr:uid="{285638D9-71C0-40BB-A379-B41CAC042C2B}"/>
    <cellStyle name="Normal 2 2 6 7 2 3" xfId="36955" xr:uid="{9A98B1CE-DBCD-4B7C-A583-D792FAB1B8EE}"/>
    <cellStyle name="Normal 2 2 6 7 2 3 2" xfId="36956" xr:uid="{A3885605-16A3-4174-B0C1-6078EB8C9AFA}"/>
    <cellStyle name="Normal 2 2 6 7 2 3 2 2" xfId="36957" xr:uid="{F3BF3F97-BE54-4825-AB7F-511FE1457E0D}"/>
    <cellStyle name="Normal 2 2 6 7 2 3 3" xfId="36958" xr:uid="{CEC08A66-A516-4A00-90ED-50F947B14793}"/>
    <cellStyle name="Normal 2 2 6 7 2 4" xfId="36959" xr:uid="{01E63CAB-20A4-4344-9617-B92DE66AFDE8}"/>
    <cellStyle name="Normal 2 2 6 7 2 4 2" xfId="36960" xr:uid="{29AAE8F1-A81C-4A18-A4A9-9286E569FFAB}"/>
    <cellStyle name="Normal 2 2 6 7 2 5" xfId="36961" xr:uid="{1CCAAD11-AEE6-43DA-8B6A-00C42D6AF9F5}"/>
    <cellStyle name="Normal 2 2 6 7 3" xfId="36962" xr:uid="{E58899B1-7216-47E8-960F-63A1C9E16A02}"/>
    <cellStyle name="Normal 2 2 6 7 3 2" xfId="36963" xr:uid="{2A9CE86A-7B0A-4025-BC84-91AD320448B8}"/>
    <cellStyle name="Normal 2 2 6 7 3 2 2" xfId="36964" xr:uid="{B95F44AF-5E3E-49AA-AB1D-903A47CF0EBA}"/>
    <cellStyle name="Normal 2 2 6 7 3 2 2 2" xfId="36965" xr:uid="{107E2AAE-D6EF-4847-8F75-BD17A575B933}"/>
    <cellStyle name="Normal 2 2 6 7 3 2 3" xfId="36966" xr:uid="{23A47FCC-9F73-45DB-8DFD-72386AEC809D}"/>
    <cellStyle name="Normal 2 2 6 7 3 3" xfId="36967" xr:uid="{476007E2-A453-4575-8BAB-6034DAF2810B}"/>
    <cellStyle name="Normal 2 2 6 7 3 3 2" xfId="36968" xr:uid="{036D1389-38A3-43F3-8E2F-0CFE5FD5A334}"/>
    <cellStyle name="Normal 2 2 6 7 3 4" xfId="36969" xr:uid="{0D81F358-4612-4B93-8BA0-9A4B582E036B}"/>
    <cellStyle name="Normal 2 2 6 7 4" xfId="36970" xr:uid="{31AFD17E-29B9-4974-854C-82E7091693CD}"/>
    <cellStyle name="Normal 2 2 6 7 4 2" xfId="36971" xr:uid="{E7245D46-6913-415D-9F8C-CAFC3374628F}"/>
    <cellStyle name="Normal 2 2 6 7 4 2 2" xfId="36972" xr:uid="{05194770-8F2A-4324-B7D2-1D53891A69F8}"/>
    <cellStyle name="Normal 2 2 6 7 4 3" xfId="36973" xr:uid="{BB10AE45-3DAB-4D54-BEC8-09159CFB49EA}"/>
    <cellStyle name="Normal 2 2 6 7 5" xfId="36974" xr:uid="{CBADFC9E-B6F8-44A4-866D-8CBF2AD1C11A}"/>
    <cellStyle name="Normal 2 2 6 7 5 2" xfId="36975" xr:uid="{7FFA1CE4-E336-400C-AB4E-551689A42C05}"/>
    <cellStyle name="Normal 2 2 6 7 6" xfId="36976" xr:uid="{0DFDCDBC-11CF-4041-BA3A-16884F2C32AA}"/>
    <cellStyle name="Normal 2 2 6 8" xfId="36977" xr:uid="{8FC47B6D-D9E1-4632-B70C-97A2C36E36FD}"/>
    <cellStyle name="Normal 2 2 6 8 2" xfId="36978" xr:uid="{407A1D61-4857-4161-9A08-BE4433664B55}"/>
    <cellStyle name="Normal 2 2 6 8 2 2" xfId="36979" xr:uid="{0BCA3F80-5E94-4579-B03C-3D55A52B298D}"/>
    <cellStyle name="Normal 2 2 6 8 2 2 2" xfId="36980" xr:uid="{997A8F98-1626-4372-8645-44FEAC00EAFC}"/>
    <cellStyle name="Normal 2 2 6 8 2 2 2 2" xfId="36981" xr:uid="{74C901AB-EAC3-47F9-9507-9095BB50B6A0}"/>
    <cellStyle name="Normal 2 2 6 8 2 2 3" xfId="36982" xr:uid="{434E3226-2B07-4685-9395-D9D3B4DDD3DE}"/>
    <cellStyle name="Normal 2 2 6 8 2 3" xfId="36983" xr:uid="{A1A3322B-7178-4E9F-9D16-D46065C26B0E}"/>
    <cellStyle name="Normal 2 2 6 8 2 3 2" xfId="36984" xr:uid="{ECF9B0D6-7459-4CEB-9090-DF15478F076D}"/>
    <cellStyle name="Normal 2 2 6 8 2 4" xfId="36985" xr:uid="{D677474B-A888-4E35-9CA7-C32C019B1DAD}"/>
    <cellStyle name="Normal 2 2 6 8 3" xfId="36986" xr:uid="{209D01B2-ABB5-41E2-A6E1-184A1D960239}"/>
    <cellStyle name="Normal 2 2 6 8 3 2" xfId="36987" xr:uid="{71ABB6F2-1BEB-482A-91DF-70F12D377924}"/>
    <cellStyle name="Normal 2 2 6 8 3 2 2" xfId="36988" xr:uid="{6E368E8D-AC86-4676-9747-E3B991BBE66A}"/>
    <cellStyle name="Normal 2 2 6 8 3 3" xfId="36989" xr:uid="{DF108ABE-C556-44D0-A82A-C269B7846945}"/>
    <cellStyle name="Normal 2 2 6 8 4" xfId="36990" xr:uid="{FD6F3934-A612-47F6-8C3F-E683E8FB08ED}"/>
    <cellStyle name="Normal 2 2 6 8 4 2" xfId="36991" xr:uid="{245C89C2-2730-408F-8131-DE8E7161EA41}"/>
    <cellStyle name="Normal 2 2 6 8 5" xfId="36992" xr:uid="{1A124EFC-BD97-4C16-896F-D48D832C8397}"/>
    <cellStyle name="Normal 2 2 6 9" xfId="36993" xr:uid="{D816B2E2-AB6A-4682-BA71-DDD92D03FC12}"/>
    <cellStyle name="Normal 2 2 6 9 2" xfId="36994" xr:uid="{45485E10-8B1B-4F57-A00D-D245C59B0148}"/>
    <cellStyle name="Normal 2 2 6 9 2 2" xfId="36995" xr:uid="{BAE0C0CE-05EB-47F2-91E9-3888E00F3A7B}"/>
    <cellStyle name="Normal 2 2 6 9 2 2 2" xfId="36996" xr:uid="{6D1B8E54-AEB9-4B4C-9BE3-DBFD613CDBEE}"/>
    <cellStyle name="Normal 2 2 6 9 2 3" xfId="36997" xr:uid="{A865994E-3F96-47F8-822C-0E1B5B426636}"/>
    <cellStyle name="Normal 2 2 6 9 3" xfId="36998" xr:uid="{38841CF4-FFE6-4E0D-B940-BA3A8CDF7F16}"/>
    <cellStyle name="Normal 2 2 6 9 3 2" xfId="36999" xr:uid="{8E16583D-B9A4-448F-AF57-50EC21E725E0}"/>
    <cellStyle name="Normal 2 2 6 9 4" xfId="37000" xr:uid="{4FFF39FC-24A7-453A-A1D7-EBF108D41857}"/>
    <cellStyle name="Normal 2 2 7" xfId="37001" xr:uid="{09457ABA-7D3C-472F-9C2C-9D2CEA2505A5}"/>
    <cellStyle name="Normal 2 2 8" xfId="37002" xr:uid="{DD97945B-FEB0-471C-BEC6-B07A1BC05A96}"/>
    <cellStyle name="Normal 2 2 9" xfId="37003" xr:uid="{18E782BD-2608-4B5D-AE52-8301A0552E7A}"/>
    <cellStyle name="Normal 2 2 9 2" xfId="52618" xr:uid="{714EFDC7-8AEE-4C76-9FBE-04E0D4F4799E}"/>
    <cellStyle name="Normal 2 20" xfId="37004" xr:uid="{2F5FB558-87D0-4829-9E2E-59E8875A1807}"/>
    <cellStyle name="Normal 2 20 10" xfId="37005" xr:uid="{38FD40BE-AEF3-453E-A66E-E12BA0103E63}"/>
    <cellStyle name="Normal 2 20 10 2" xfId="37006" xr:uid="{5EBFB503-653D-4DE5-B43E-E524AC1CAE0D}"/>
    <cellStyle name="Normal 2 20 10 2 2" xfId="37007" xr:uid="{896A44DF-37E8-494E-94A1-740AC12EF690}"/>
    <cellStyle name="Normal 2 20 10 3" xfId="37008" xr:uid="{A7944867-CBD5-47B7-9C69-EDD65732673F}"/>
    <cellStyle name="Normal 2 20 11" xfId="37009" xr:uid="{B515524C-FEED-41A9-84D7-18DAB7542B97}"/>
    <cellStyle name="Normal 2 20 11 2" xfId="37010" xr:uid="{6775823B-F60F-4924-914F-21E8C8205883}"/>
    <cellStyle name="Normal 2 20 12" xfId="37011" xr:uid="{BD59C3E1-CB9A-457F-9F17-F660082D6D9D}"/>
    <cellStyle name="Normal 2 20 2" xfId="37012" xr:uid="{A2506AA1-8ACF-4911-8201-ED3D55F41F55}"/>
    <cellStyle name="Normal 2 20 2 2" xfId="37013" xr:uid="{B474EFA0-BA50-41BC-946C-4BA04F32D85D}"/>
    <cellStyle name="Normal 2 20 2 2 2" xfId="37014" xr:uid="{FBA04FF4-3705-4F1E-A9FE-5E24B5AC7E50}"/>
    <cellStyle name="Normal 2 20 2 2 2 2" xfId="37015" xr:uid="{E3DF0ABE-0750-4EAF-AE1D-36BCF9177877}"/>
    <cellStyle name="Normal 2 20 2 2 2 2 2" xfId="37016" xr:uid="{0FDEEFBE-5C03-403E-BCE6-BDE2321B5DCE}"/>
    <cellStyle name="Normal 2 20 2 2 2 2 2 2" xfId="37017" xr:uid="{7A98505F-020C-4B1B-BE2E-171971B23734}"/>
    <cellStyle name="Normal 2 20 2 2 2 2 2 2 2" xfId="37018" xr:uid="{52D5740F-B9DE-45A3-979D-288F9136889B}"/>
    <cellStyle name="Normal 2 20 2 2 2 2 2 2 2 2" xfId="37019" xr:uid="{AB4146E3-8461-4EAA-B5D2-ED3A955AC5CD}"/>
    <cellStyle name="Normal 2 20 2 2 2 2 2 2 2 2 2" xfId="37020" xr:uid="{4123647B-6F4B-40EC-8932-5F790ABE540B}"/>
    <cellStyle name="Normal 2 20 2 2 2 2 2 2 2 3" xfId="37021" xr:uid="{8C245E45-83AD-444A-8A48-EC5228FF19A7}"/>
    <cellStyle name="Normal 2 20 2 2 2 2 2 2 3" xfId="37022" xr:uid="{91B264A0-C3A4-4849-A1FE-B74810CAAC59}"/>
    <cellStyle name="Normal 2 20 2 2 2 2 2 2 3 2" xfId="37023" xr:uid="{153DF747-C792-4B76-A785-CDB161ED0CD7}"/>
    <cellStyle name="Normal 2 20 2 2 2 2 2 2 4" xfId="37024" xr:uid="{8E08E256-4482-4DAC-B852-30A93D000619}"/>
    <cellStyle name="Normal 2 20 2 2 2 2 2 3" xfId="37025" xr:uid="{18EE2274-5AAE-40AE-A154-FABE20C1E9E8}"/>
    <cellStyle name="Normal 2 20 2 2 2 2 2 3 2" xfId="37026" xr:uid="{64420C85-A38F-495F-BD0B-DC6D1DFE17B1}"/>
    <cellStyle name="Normal 2 20 2 2 2 2 2 3 2 2" xfId="37027" xr:uid="{A6A4DB37-DABE-4F28-A40B-CE25FF79B14A}"/>
    <cellStyle name="Normal 2 20 2 2 2 2 2 3 3" xfId="37028" xr:uid="{0C46F27D-7640-4C8D-B20E-38DA129F1F90}"/>
    <cellStyle name="Normal 2 20 2 2 2 2 2 4" xfId="37029" xr:uid="{94789D5C-5F26-4FF8-BD6D-A2F88AB3A7DB}"/>
    <cellStyle name="Normal 2 20 2 2 2 2 2 4 2" xfId="37030" xr:uid="{F064472A-D0A4-4DD9-A23E-71A4A569DCAE}"/>
    <cellStyle name="Normal 2 20 2 2 2 2 2 5" xfId="37031" xr:uid="{497118FF-76D0-4273-976A-BF3B50BC6CFD}"/>
    <cellStyle name="Normal 2 20 2 2 2 2 3" xfId="37032" xr:uid="{C16B808C-C27B-4AE2-8F52-C2B52938D9AE}"/>
    <cellStyle name="Normal 2 20 2 2 2 2 3 2" xfId="37033" xr:uid="{86FDBA74-A75A-4236-A283-7280C9347584}"/>
    <cellStyle name="Normal 2 20 2 2 2 2 3 2 2" xfId="37034" xr:uid="{80CA6F6C-23E7-4281-8DA9-299355B5C534}"/>
    <cellStyle name="Normal 2 20 2 2 2 2 3 2 2 2" xfId="37035" xr:uid="{4254D99F-43AB-429D-948C-92952D156AB1}"/>
    <cellStyle name="Normal 2 20 2 2 2 2 3 2 3" xfId="37036" xr:uid="{0E0F96D3-C212-48BC-8B8F-53CF95DFE2D1}"/>
    <cellStyle name="Normal 2 20 2 2 2 2 3 3" xfId="37037" xr:uid="{55F31360-3AD8-41FE-930A-6FDC232773E4}"/>
    <cellStyle name="Normal 2 20 2 2 2 2 3 3 2" xfId="37038" xr:uid="{707A294E-9265-4622-8797-F6CBF8F61CA3}"/>
    <cellStyle name="Normal 2 20 2 2 2 2 3 4" xfId="37039" xr:uid="{2DF892F4-F9C0-415C-A708-DDADE6F52E88}"/>
    <cellStyle name="Normal 2 20 2 2 2 2 4" xfId="37040" xr:uid="{B65135B4-B31D-4528-8C53-2A80EF13D206}"/>
    <cellStyle name="Normal 2 20 2 2 2 2 4 2" xfId="37041" xr:uid="{9CF53DC4-94FA-4183-9C46-7B2C452409A5}"/>
    <cellStyle name="Normal 2 20 2 2 2 2 4 2 2" xfId="37042" xr:uid="{D0B231C4-2217-427A-A780-E1A08670546B}"/>
    <cellStyle name="Normal 2 20 2 2 2 2 4 3" xfId="37043" xr:uid="{ADF338ED-9A6E-4A39-8440-26854FB6E20C}"/>
    <cellStyle name="Normal 2 20 2 2 2 2 5" xfId="37044" xr:uid="{4D1C774C-3AC7-4773-AE98-3730C12F0EBD}"/>
    <cellStyle name="Normal 2 20 2 2 2 2 5 2" xfId="37045" xr:uid="{70F74B8A-D3B3-430E-8349-21CE6C3FBD26}"/>
    <cellStyle name="Normal 2 20 2 2 2 2 6" xfId="37046" xr:uid="{4ADF4BBB-CCF7-4ED5-87CC-84CBEC0AB5AC}"/>
    <cellStyle name="Normal 2 20 2 2 2 3" xfId="37047" xr:uid="{D793931C-159F-4CC5-9F6E-B542ACEE1679}"/>
    <cellStyle name="Normal 2 20 2 2 2 3 2" xfId="37048" xr:uid="{94C88CFA-63AF-483A-B5D3-E79E0367B3B0}"/>
    <cellStyle name="Normal 2 20 2 2 2 3 2 2" xfId="37049" xr:uid="{6053DF2C-84C1-4335-BEA1-2472E46DE315}"/>
    <cellStyle name="Normal 2 20 2 2 2 3 2 2 2" xfId="37050" xr:uid="{7C48A68E-56EA-4276-826B-4B4A2861587C}"/>
    <cellStyle name="Normal 2 20 2 2 2 3 2 2 2 2" xfId="37051" xr:uid="{ED79D4B4-9E43-4017-A710-76AB7FA99DF9}"/>
    <cellStyle name="Normal 2 20 2 2 2 3 2 2 3" xfId="37052" xr:uid="{727065E2-5607-4F15-B187-2AE9ECF927DE}"/>
    <cellStyle name="Normal 2 20 2 2 2 3 2 3" xfId="37053" xr:uid="{F1F319BD-134D-4FCE-91B2-9B91CE0D8B2B}"/>
    <cellStyle name="Normal 2 20 2 2 2 3 2 3 2" xfId="37054" xr:uid="{4D19E541-E219-44AE-91D7-F0A282096D95}"/>
    <cellStyle name="Normal 2 20 2 2 2 3 2 4" xfId="37055" xr:uid="{9B06C285-F854-4267-907D-60B5C2406431}"/>
    <cellStyle name="Normal 2 20 2 2 2 3 3" xfId="37056" xr:uid="{67FCFE6D-DDD8-4F98-9D37-77C35E290AFB}"/>
    <cellStyle name="Normal 2 20 2 2 2 3 3 2" xfId="37057" xr:uid="{F431FA37-BEC4-4C0B-879F-D8C379150172}"/>
    <cellStyle name="Normal 2 20 2 2 2 3 3 2 2" xfId="37058" xr:uid="{42FF89AB-F583-4463-8C93-EFA291A15A06}"/>
    <cellStyle name="Normal 2 20 2 2 2 3 3 3" xfId="37059" xr:uid="{9EBCF393-DF31-4F25-80B0-6C12DF75BB07}"/>
    <cellStyle name="Normal 2 20 2 2 2 3 4" xfId="37060" xr:uid="{3388E16E-0763-4E5A-9087-AA58BF583110}"/>
    <cellStyle name="Normal 2 20 2 2 2 3 4 2" xfId="37061" xr:uid="{FE7C7661-508F-4048-849C-1E493342D88A}"/>
    <cellStyle name="Normal 2 20 2 2 2 3 5" xfId="37062" xr:uid="{82FA4938-8F53-4316-AE92-DBF8862DF29E}"/>
    <cellStyle name="Normal 2 20 2 2 2 4" xfId="37063" xr:uid="{E38AEF2B-2E89-45E3-995B-19BB7E52985E}"/>
    <cellStyle name="Normal 2 20 2 2 2 4 2" xfId="37064" xr:uid="{9F4DA408-A4D8-4194-8F4E-1D0D816676B9}"/>
    <cellStyle name="Normal 2 20 2 2 2 4 2 2" xfId="37065" xr:uid="{CD4FC1FE-AB7F-4CEC-8CD9-E131A85619D0}"/>
    <cellStyle name="Normal 2 20 2 2 2 4 2 2 2" xfId="37066" xr:uid="{64F9FD2B-0F5F-410D-96D2-BEF4F29FD312}"/>
    <cellStyle name="Normal 2 20 2 2 2 4 2 3" xfId="37067" xr:uid="{E7178580-5629-4F81-8DA1-52F8AD76AFE0}"/>
    <cellStyle name="Normal 2 20 2 2 2 4 3" xfId="37068" xr:uid="{FB4E3314-E525-437B-A82A-C6DEBBBE4379}"/>
    <cellStyle name="Normal 2 20 2 2 2 4 3 2" xfId="37069" xr:uid="{12CBBDFA-D52C-405D-99A3-BD70CA65BED8}"/>
    <cellStyle name="Normal 2 20 2 2 2 4 4" xfId="37070" xr:uid="{6985BD15-19EA-45EE-8A5E-F4D9C56ABB1F}"/>
    <cellStyle name="Normal 2 20 2 2 2 5" xfId="37071" xr:uid="{6B2BCF58-3692-4CD2-B48F-A3828C42374D}"/>
    <cellStyle name="Normal 2 20 2 2 2 5 2" xfId="37072" xr:uid="{9A368081-01E6-4D55-A170-C7ED8274FC4D}"/>
    <cellStyle name="Normal 2 20 2 2 2 5 2 2" xfId="37073" xr:uid="{3E41BC2B-D92D-4C44-9D91-43F39FBCE72A}"/>
    <cellStyle name="Normal 2 20 2 2 2 5 3" xfId="37074" xr:uid="{2BE29BB8-2767-4009-A9BB-4812A7210B05}"/>
    <cellStyle name="Normal 2 20 2 2 2 6" xfId="37075" xr:uid="{05817D9F-6DBA-4F18-A1F4-00CB82242BE5}"/>
    <cellStyle name="Normal 2 20 2 2 2 6 2" xfId="37076" xr:uid="{38F22C47-A9C9-4397-861B-90D63297F08E}"/>
    <cellStyle name="Normal 2 20 2 2 2 7" xfId="37077" xr:uid="{6B57E055-99DC-4F4F-A017-9BBD636D3443}"/>
    <cellStyle name="Normal 2 20 2 2 3" xfId="37078" xr:uid="{50B8B9EC-616E-4E92-BCD8-B7CBAD111D8D}"/>
    <cellStyle name="Normal 2 20 2 2 3 2" xfId="37079" xr:uid="{B6BF5A40-CBAE-4D3E-AAFE-23A3288CC58C}"/>
    <cellStyle name="Normal 2 20 2 2 3 2 2" xfId="37080" xr:uid="{356E186C-4645-4E0D-9AFD-534C8E3210DB}"/>
    <cellStyle name="Normal 2 20 2 2 3 2 2 2" xfId="37081" xr:uid="{A81AD409-5F88-4187-A2AE-5057E1C71056}"/>
    <cellStyle name="Normal 2 20 2 2 3 2 2 2 2" xfId="37082" xr:uid="{DB4F8887-0FE2-4035-A867-E1B400A245E3}"/>
    <cellStyle name="Normal 2 20 2 2 3 2 2 2 2 2" xfId="37083" xr:uid="{13064317-D694-400F-8F57-D7476F6981E1}"/>
    <cellStyle name="Normal 2 20 2 2 3 2 2 2 3" xfId="37084" xr:uid="{EFB0346F-08DD-4AB4-8F41-18686BCC391B}"/>
    <cellStyle name="Normal 2 20 2 2 3 2 2 3" xfId="37085" xr:uid="{0A3B4EE0-E53E-41D0-B060-B0D257001531}"/>
    <cellStyle name="Normal 2 20 2 2 3 2 2 3 2" xfId="37086" xr:uid="{355B8533-037D-4D1F-B487-12EB48BCB679}"/>
    <cellStyle name="Normal 2 20 2 2 3 2 2 4" xfId="37087" xr:uid="{C862CC51-3CCF-4A53-82EB-1AA50835F550}"/>
    <cellStyle name="Normal 2 20 2 2 3 2 3" xfId="37088" xr:uid="{D5CD43F7-D490-4AD7-B8CE-17780460D19C}"/>
    <cellStyle name="Normal 2 20 2 2 3 2 3 2" xfId="37089" xr:uid="{D9840B52-BFA3-40C7-B34F-F9B116EFF1C4}"/>
    <cellStyle name="Normal 2 20 2 2 3 2 3 2 2" xfId="37090" xr:uid="{68463DE6-7F42-40C7-8DDD-8E6F7C99CB9E}"/>
    <cellStyle name="Normal 2 20 2 2 3 2 3 3" xfId="37091" xr:uid="{E390DB05-8F6C-4144-9964-1DF0D14A00A0}"/>
    <cellStyle name="Normal 2 20 2 2 3 2 4" xfId="37092" xr:uid="{43AD0020-67A4-4730-8AE5-663BFAD1F4A7}"/>
    <cellStyle name="Normal 2 20 2 2 3 2 4 2" xfId="37093" xr:uid="{1ABB6EE7-8D71-4D61-B9EE-C053EC82B068}"/>
    <cellStyle name="Normal 2 20 2 2 3 2 5" xfId="37094" xr:uid="{63430D3B-4F93-4219-A8D9-63279DBCF611}"/>
    <cellStyle name="Normal 2 20 2 2 3 3" xfId="37095" xr:uid="{E2DFED9C-1E9A-47A8-94B3-624EB6338C21}"/>
    <cellStyle name="Normal 2 20 2 2 3 3 2" xfId="37096" xr:uid="{651B1E6A-F8E1-4159-B7B6-D0EC3F46EE69}"/>
    <cellStyle name="Normal 2 20 2 2 3 3 2 2" xfId="37097" xr:uid="{62AFB58F-ACFE-422C-9747-0E65FA4267C8}"/>
    <cellStyle name="Normal 2 20 2 2 3 3 2 2 2" xfId="37098" xr:uid="{DE55DEBC-E03B-4994-90B0-676029FECB06}"/>
    <cellStyle name="Normal 2 20 2 2 3 3 2 3" xfId="37099" xr:uid="{A08A77B3-8774-42F5-A3CA-761047264DC2}"/>
    <cellStyle name="Normal 2 20 2 2 3 3 3" xfId="37100" xr:uid="{00CA3F0B-06D8-4694-AF83-A2EF8BC50734}"/>
    <cellStyle name="Normal 2 20 2 2 3 3 3 2" xfId="37101" xr:uid="{47497C00-30F5-48C3-93BA-8C8363F133B2}"/>
    <cellStyle name="Normal 2 20 2 2 3 3 4" xfId="37102" xr:uid="{A6299FDF-E2B8-406F-B51A-152E65F5DD48}"/>
    <cellStyle name="Normal 2 20 2 2 3 4" xfId="37103" xr:uid="{AFE52E87-8C74-4BFF-AF07-91CD188496CF}"/>
    <cellStyle name="Normal 2 20 2 2 3 4 2" xfId="37104" xr:uid="{89187659-E5EF-48C7-A732-08B88082569A}"/>
    <cellStyle name="Normal 2 20 2 2 3 4 2 2" xfId="37105" xr:uid="{780DE6D0-E62A-450D-8DB2-549D458A2AD7}"/>
    <cellStyle name="Normal 2 20 2 2 3 4 3" xfId="37106" xr:uid="{50042BB0-72C2-4107-B028-1884CA4305D2}"/>
    <cellStyle name="Normal 2 20 2 2 3 5" xfId="37107" xr:uid="{25123068-B7E7-4DD8-BD4E-FCA3CE0D3061}"/>
    <cellStyle name="Normal 2 20 2 2 3 5 2" xfId="37108" xr:uid="{1ED3928F-0CB4-4633-B22C-6A64DD267AA7}"/>
    <cellStyle name="Normal 2 20 2 2 3 6" xfId="37109" xr:uid="{D8DEE5F8-99D8-4761-ACFA-89664F14B733}"/>
    <cellStyle name="Normal 2 20 2 2 4" xfId="37110" xr:uid="{2024789B-34C6-4F94-A951-0CDBCF89CD48}"/>
    <cellStyle name="Normal 2 20 2 2 4 2" xfId="37111" xr:uid="{FFB2B5C8-345A-4C8E-955C-7760CAE4F7D3}"/>
    <cellStyle name="Normal 2 20 2 2 4 2 2" xfId="37112" xr:uid="{5BA24BDB-440E-4A61-95FF-3A7793ED59F9}"/>
    <cellStyle name="Normal 2 20 2 2 4 2 2 2" xfId="37113" xr:uid="{1149F0C2-256D-420F-AB42-ED0D7887A757}"/>
    <cellStyle name="Normal 2 20 2 2 4 2 2 2 2" xfId="37114" xr:uid="{50BC2EF7-584D-4570-B635-665E881FE90A}"/>
    <cellStyle name="Normal 2 20 2 2 4 2 2 3" xfId="37115" xr:uid="{8BD83AF0-A77D-44E2-9171-FA3A1651576B}"/>
    <cellStyle name="Normal 2 20 2 2 4 2 3" xfId="37116" xr:uid="{FE3916B3-7BE0-4219-BA8D-FF6BEDFE25B3}"/>
    <cellStyle name="Normal 2 20 2 2 4 2 3 2" xfId="37117" xr:uid="{995EB6FA-B6EA-49B5-B99C-23446EF490D6}"/>
    <cellStyle name="Normal 2 20 2 2 4 2 4" xfId="37118" xr:uid="{55245D52-4B80-477F-9A55-0D8751B136AA}"/>
    <cellStyle name="Normal 2 20 2 2 4 3" xfId="37119" xr:uid="{133AB689-D8B0-4F9B-8CC9-6FCC65342CF8}"/>
    <cellStyle name="Normal 2 20 2 2 4 3 2" xfId="37120" xr:uid="{FA9EFFC3-BC4D-46D5-8391-D42C52A10785}"/>
    <cellStyle name="Normal 2 20 2 2 4 3 2 2" xfId="37121" xr:uid="{14E8B5CF-A89D-461F-AE21-B9923AC4F885}"/>
    <cellStyle name="Normal 2 20 2 2 4 3 3" xfId="37122" xr:uid="{6711AC72-3F1D-4F75-A97F-2BF1AC4AF933}"/>
    <cellStyle name="Normal 2 20 2 2 4 4" xfId="37123" xr:uid="{FE389000-1D73-4431-8ECB-B70B7AEFD711}"/>
    <cellStyle name="Normal 2 20 2 2 4 4 2" xfId="37124" xr:uid="{1F0F4C93-240A-4293-BFCC-C5DBF2466E3C}"/>
    <cellStyle name="Normal 2 20 2 2 4 5" xfId="37125" xr:uid="{3260B552-223F-4EE8-AF35-050CA2DD2CA7}"/>
    <cellStyle name="Normal 2 20 2 2 5" xfId="37126" xr:uid="{58781492-7BA3-48C3-974D-8A7FE8D1C832}"/>
    <cellStyle name="Normal 2 20 2 2 5 2" xfId="37127" xr:uid="{EB8961B3-E1E0-432E-B28E-70041C69110C}"/>
    <cellStyle name="Normal 2 20 2 2 5 2 2" xfId="37128" xr:uid="{398D294A-5A6C-49CC-B882-59BEF148D120}"/>
    <cellStyle name="Normal 2 20 2 2 5 2 2 2" xfId="37129" xr:uid="{D58077A9-1023-4D21-9663-BAE89D4C5A49}"/>
    <cellStyle name="Normal 2 20 2 2 5 2 3" xfId="37130" xr:uid="{92CDE740-407A-4823-AC4A-F4BE32CFA595}"/>
    <cellStyle name="Normal 2 20 2 2 5 3" xfId="37131" xr:uid="{06BA3824-51D4-49CD-945D-10C3297DBAFC}"/>
    <cellStyle name="Normal 2 20 2 2 5 3 2" xfId="37132" xr:uid="{27ED2141-F7FE-4F29-BB78-668592769050}"/>
    <cellStyle name="Normal 2 20 2 2 5 4" xfId="37133" xr:uid="{F2F8CA3D-1F6D-461D-B6F3-C940CE4BD3D0}"/>
    <cellStyle name="Normal 2 20 2 2 6" xfId="37134" xr:uid="{CEA42E3C-1125-44C9-8E89-467FE279E17E}"/>
    <cellStyle name="Normal 2 20 2 2 6 2" xfId="37135" xr:uid="{1A89858C-899B-48EE-ABE4-ED345136A5D1}"/>
    <cellStyle name="Normal 2 20 2 2 6 2 2" xfId="37136" xr:uid="{D17E7165-B64E-4C73-A62E-D0A8B2DBACBE}"/>
    <cellStyle name="Normal 2 20 2 2 6 3" xfId="37137" xr:uid="{2B6721CA-E0D9-4E91-A8E5-67BCCA0A1053}"/>
    <cellStyle name="Normal 2 20 2 2 7" xfId="37138" xr:uid="{74C1494C-2ED9-4E5E-B5A1-09610F94EB8D}"/>
    <cellStyle name="Normal 2 20 2 2 7 2" xfId="37139" xr:uid="{95AB94DE-3CDA-48EE-A357-D7CBAD8D5559}"/>
    <cellStyle name="Normal 2 20 2 2 8" xfId="37140" xr:uid="{6A2AC8A3-23C0-4706-B1CD-4749A8B9AAFE}"/>
    <cellStyle name="Normal 2 20 2 3" xfId="37141" xr:uid="{2AC31174-C37B-402E-91D5-7DBD8362F726}"/>
    <cellStyle name="Normal 2 20 2 3 2" xfId="37142" xr:uid="{17798036-EA99-47C5-A127-5EB5B53A718F}"/>
    <cellStyle name="Normal 2 20 2 3 2 2" xfId="37143" xr:uid="{71805A0C-74D6-42D4-970C-1906FE44E153}"/>
    <cellStyle name="Normal 2 20 2 3 2 2 2" xfId="37144" xr:uid="{B0D1E4AE-03C9-474C-AFA4-B25BC4322554}"/>
    <cellStyle name="Normal 2 20 2 3 2 2 2 2" xfId="37145" xr:uid="{230DC0E1-E54A-461D-A307-9536F9264B92}"/>
    <cellStyle name="Normal 2 20 2 3 2 2 2 2 2" xfId="37146" xr:uid="{A6B8D72D-C7BB-4334-89E4-9445754651A0}"/>
    <cellStyle name="Normal 2 20 2 3 2 2 2 2 2 2" xfId="37147" xr:uid="{98B88BF2-9CBA-4BD6-AA9C-AD5141A23780}"/>
    <cellStyle name="Normal 2 20 2 3 2 2 2 2 3" xfId="37148" xr:uid="{5A75856E-2E42-40B2-9D48-13480484007C}"/>
    <cellStyle name="Normal 2 20 2 3 2 2 2 3" xfId="37149" xr:uid="{13CEEB08-7A80-4CD7-B75F-A1723652188E}"/>
    <cellStyle name="Normal 2 20 2 3 2 2 2 3 2" xfId="37150" xr:uid="{670E98ED-5149-46B6-A9B4-28604CFB266D}"/>
    <cellStyle name="Normal 2 20 2 3 2 2 2 4" xfId="37151" xr:uid="{BE343406-B239-4A2C-BCF9-93523E167AB4}"/>
    <cellStyle name="Normal 2 20 2 3 2 2 3" xfId="37152" xr:uid="{00086F33-5D51-4C1F-9D94-7405829DC1B2}"/>
    <cellStyle name="Normal 2 20 2 3 2 2 3 2" xfId="37153" xr:uid="{8DBD7CF8-340A-49EC-8896-5946E8682500}"/>
    <cellStyle name="Normal 2 20 2 3 2 2 3 2 2" xfId="37154" xr:uid="{1E6B11D8-C524-4571-AA37-F9496F71BF4B}"/>
    <cellStyle name="Normal 2 20 2 3 2 2 3 3" xfId="37155" xr:uid="{601111C4-C4BD-4CC4-A679-6D5E11631019}"/>
    <cellStyle name="Normal 2 20 2 3 2 2 4" xfId="37156" xr:uid="{EEC4B805-C095-4BC0-A4DD-67FB7E9A0C65}"/>
    <cellStyle name="Normal 2 20 2 3 2 2 4 2" xfId="37157" xr:uid="{FD85FDC9-8180-4EA9-9B16-E4A5B74BB333}"/>
    <cellStyle name="Normal 2 20 2 3 2 2 5" xfId="37158" xr:uid="{D39CB63B-1043-47E5-A922-1019920B0D2E}"/>
    <cellStyle name="Normal 2 20 2 3 2 3" xfId="37159" xr:uid="{93CBA289-5727-44B8-A8F0-5FE106359E2B}"/>
    <cellStyle name="Normal 2 20 2 3 2 3 2" xfId="37160" xr:uid="{63D3C54A-3D16-4288-A66F-053FAA46CE3E}"/>
    <cellStyle name="Normal 2 20 2 3 2 3 2 2" xfId="37161" xr:uid="{11856BF6-B2B7-408B-962E-49CC2E37D79A}"/>
    <cellStyle name="Normal 2 20 2 3 2 3 2 2 2" xfId="37162" xr:uid="{F4CC40EC-785A-4ADD-8D3F-13D0B7775D4D}"/>
    <cellStyle name="Normal 2 20 2 3 2 3 2 3" xfId="37163" xr:uid="{49E184A5-50C9-4972-A626-B52CC8311D2C}"/>
    <cellStyle name="Normal 2 20 2 3 2 3 3" xfId="37164" xr:uid="{BDA8ADDE-7FEF-4C88-987E-7DCCF535D3A0}"/>
    <cellStyle name="Normal 2 20 2 3 2 3 3 2" xfId="37165" xr:uid="{E17A99B7-2DC8-4404-BE31-F3998EEC457E}"/>
    <cellStyle name="Normal 2 20 2 3 2 3 4" xfId="37166" xr:uid="{1C313ABF-39C7-4F81-A068-1731123F5EE3}"/>
    <cellStyle name="Normal 2 20 2 3 2 4" xfId="37167" xr:uid="{C35FE409-3E79-49F8-9746-434836513886}"/>
    <cellStyle name="Normal 2 20 2 3 2 4 2" xfId="37168" xr:uid="{6971CF4C-9C78-4912-BC2B-96FC5D17FDE9}"/>
    <cellStyle name="Normal 2 20 2 3 2 4 2 2" xfId="37169" xr:uid="{8778C36D-FEC4-4522-9579-B45F276FE90D}"/>
    <cellStyle name="Normal 2 20 2 3 2 4 3" xfId="37170" xr:uid="{4C26FE1A-E357-4DD6-B5CA-F251947D0A9E}"/>
    <cellStyle name="Normal 2 20 2 3 2 5" xfId="37171" xr:uid="{483FE514-66F7-445D-8BCD-36859B587D08}"/>
    <cellStyle name="Normal 2 20 2 3 2 5 2" xfId="37172" xr:uid="{31470D34-4264-4467-A619-6B2A70774642}"/>
    <cellStyle name="Normal 2 20 2 3 2 6" xfId="37173" xr:uid="{40964890-6AD9-4A2E-8EEE-62FD7A544492}"/>
    <cellStyle name="Normal 2 20 2 3 3" xfId="37174" xr:uid="{2BCD8823-4DA1-43FA-B3BD-B79333ECF849}"/>
    <cellStyle name="Normal 2 20 2 3 3 2" xfId="37175" xr:uid="{91DB5482-0441-4100-9C0C-11A1223C5D62}"/>
    <cellStyle name="Normal 2 20 2 3 3 2 2" xfId="37176" xr:uid="{347ABD59-8B79-4969-BBD1-CFDF94C39E2A}"/>
    <cellStyle name="Normal 2 20 2 3 3 2 2 2" xfId="37177" xr:uid="{BA87A2C0-AB01-446D-A7C9-E9954DCF6F6F}"/>
    <cellStyle name="Normal 2 20 2 3 3 2 2 2 2" xfId="37178" xr:uid="{BEA52B03-2FBF-49C4-8E57-FECFE6E0DC94}"/>
    <cellStyle name="Normal 2 20 2 3 3 2 2 3" xfId="37179" xr:uid="{A461F3C3-8E70-4214-89E1-2E33435D99C3}"/>
    <cellStyle name="Normal 2 20 2 3 3 2 3" xfId="37180" xr:uid="{0021833C-7CEB-47D9-BC48-6A1342BAEC44}"/>
    <cellStyle name="Normal 2 20 2 3 3 2 3 2" xfId="37181" xr:uid="{856F7CEF-EB7A-4B16-9043-D33F67786ED9}"/>
    <cellStyle name="Normal 2 20 2 3 3 2 4" xfId="37182" xr:uid="{DE491071-E9CC-4447-8626-C7BD5204E380}"/>
    <cellStyle name="Normal 2 20 2 3 3 3" xfId="37183" xr:uid="{211267F5-08B0-4F36-865F-4DC89E9828C3}"/>
    <cellStyle name="Normal 2 20 2 3 3 3 2" xfId="37184" xr:uid="{7E9A5C12-4A54-4EB6-B3ED-2D3F209364DC}"/>
    <cellStyle name="Normal 2 20 2 3 3 3 2 2" xfId="37185" xr:uid="{7D44D3C5-DA2E-49E1-8448-B08ECA148C4A}"/>
    <cellStyle name="Normal 2 20 2 3 3 3 3" xfId="37186" xr:uid="{5BC03BD4-917E-414C-A38A-E0694D0765F6}"/>
    <cellStyle name="Normal 2 20 2 3 3 4" xfId="37187" xr:uid="{30BEE76B-2BEE-4F71-8D6B-11B8427EFEEB}"/>
    <cellStyle name="Normal 2 20 2 3 3 4 2" xfId="37188" xr:uid="{560476CF-820E-41A1-9749-89CE417432B6}"/>
    <cellStyle name="Normal 2 20 2 3 3 5" xfId="37189" xr:uid="{110BC1F4-E041-486B-A36C-3283B8AFE668}"/>
    <cellStyle name="Normal 2 20 2 3 4" xfId="37190" xr:uid="{27279A04-D85C-4008-A46E-38B5F1610E3D}"/>
    <cellStyle name="Normal 2 20 2 3 4 2" xfId="37191" xr:uid="{A27ED0DA-26DC-41F9-A1B5-C82D73541703}"/>
    <cellStyle name="Normal 2 20 2 3 4 2 2" xfId="37192" xr:uid="{90C28F51-DFE3-4686-8F51-24110FE021BD}"/>
    <cellStyle name="Normal 2 20 2 3 4 2 2 2" xfId="37193" xr:uid="{B50E758D-8E0A-4A85-AFB1-63E19A2C3161}"/>
    <cellStyle name="Normal 2 20 2 3 4 2 3" xfId="37194" xr:uid="{E2D4971C-C68D-46B0-B024-BA6D60476463}"/>
    <cellStyle name="Normal 2 20 2 3 4 3" xfId="37195" xr:uid="{04AFA43D-695A-4131-AC93-FA5FAA7A38EB}"/>
    <cellStyle name="Normal 2 20 2 3 4 3 2" xfId="37196" xr:uid="{CF12D2E3-219A-4E86-83CE-D96BED07DD81}"/>
    <cellStyle name="Normal 2 20 2 3 4 4" xfId="37197" xr:uid="{BBD75592-4F19-4F1C-AC55-B3491D10DFE6}"/>
    <cellStyle name="Normal 2 20 2 3 5" xfId="37198" xr:uid="{16A6B868-C502-44A8-A58C-80E635D9409F}"/>
    <cellStyle name="Normal 2 20 2 3 5 2" xfId="37199" xr:uid="{01CC496B-9907-42C2-881F-892BA54145CE}"/>
    <cellStyle name="Normal 2 20 2 3 5 2 2" xfId="37200" xr:uid="{5FC329EC-8FD2-4A88-8E85-75967503F703}"/>
    <cellStyle name="Normal 2 20 2 3 5 3" xfId="37201" xr:uid="{C7B8916D-A3DC-4058-B2D2-F8C03C925572}"/>
    <cellStyle name="Normal 2 20 2 3 6" xfId="37202" xr:uid="{6BAC2F44-CE0D-4642-8DC5-C6B6D7BF4A5E}"/>
    <cellStyle name="Normal 2 20 2 3 6 2" xfId="37203" xr:uid="{3F2B51D3-519A-49D6-A981-691DABD3DCA8}"/>
    <cellStyle name="Normal 2 20 2 3 7" xfId="37204" xr:uid="{0E36B86E-A8A6-45DC-8049-5069E322CEC8}"/>
    <cellStyle name="Normal 2 20 2 4" xfId="37205" xr:uid="{08C21EC1-0B70-4EC2-A6C2-B310851E77EB}"/>
    <cellStyle name="Normal 2 20 2 4 2" xfId="37206" xr:uid="{E3113F44-6A16-4231-BCB1-CFDC9F6837B8}"/>
    <cellStyle name="Normal 2 20 2 4 2 2" xfId="37207" xr:uid="{A884141F-0A8E-4B24-AB5A-C598F76C52D0}"/>
    <cellStyle name="Normal 2 20 2 4 2 2 2" xfId="37208" xr:uid="{C3C5DB13-614A-452F-9FC3-4BE13B36D592}"/>
    <cellStyle name="Normal 2 20 2 4 2 2 2 2" xfId="37209" xr:uid="{38B779D4-C4C9-471C-9BCE-7C75BCDEA02B}"/>
    <cellStyle name="Normal 2 20 2 4 2 2 2 2 2" xfId="37210" xr:uid="{BB113D7D-43E8-44DA-B508-E57F92FF43B8}"/>
    <cellStyle name="Normal 2 20 2 4 2 2 2 3" xfId="37211" xr:uid="{39F94E1D-3CC5-4157-BF66-2A2B44203A08}"/>
    <cellStyle name="Normal 2 20 2 4 2 2 3" xfId="37212" xr:uid="{0DF57890-2813-4632-9BA5-349264180119}"/>
    <cellStyle name="Normal 2 20 2 4 2 2 3 2" xfId="37213" xr:uid="{B68FA83B-1BFB-4077-B86C-3FFBA134D6F2}"/>
    <cellStyle name="Normal 2 20 2 4 2 2 4" xfId="37214" xr:uid="{CAFDE692-EE9D-4CBA-8812-1A014DB7A2CA}"/>
    <cellStyle name="Normal 2 20 2 4 2 3" xfId="37215" xr:uid="{1B678341-B52D-48F7-9905-E228771B95DD}"/>
    <cellStyle name="Normal 2 20 2 4 2 3 2" xfId="37216" xr:uid="{D41652C0-721F-446A-B68A-CF51889B1EE6}"/>
    <cellStyle name="Normal 2 20 2 4 2 3 2 2" xfId="37217" xr:uid="{A7A32C2B-8D77-41FC-B9CB-3651FD406BA7}"/>
    <cellStyle name="Normal 2 20 2 4 2 3 3" xfId="37218" xr:uid="{F40A7AEA-2F65-4F54-819D-8876423046D2}"/>
    <cellStyle name="Normal 2 20 2 4 2 4" xfId="37219" xr:uid="{8F930375-E8A0-44EA-8605-DA18987A003D}"/>
    <cellStyle name="Normal 2 20 2 4 2 4 2" xfId="37220" xr:uid="{F48214BB-4192-4FF4-9B88-C7FBAE531F4A}"/>
    <cellStyle name="Normal 2 20 2 4 2 5" xfId="37221" xr:uid="{62C7EC46-0A2D-4316-AE41-957BE377D3E2}"/>
    <cellStyle name="Normal 2 20 2 4 3" xfId="37222" xr:uid="{2D2BCDF9-B5A4-44D0-B4D3-DBB17DFC7F7D}"/>
    <cellStyle name="Normal 2 20 2 4 3 2" xfId="37223" xr:uid="{15FC275C-FDAD-4E0C-9ED1-246F6696BAC8}"/>
    <cellStyle name="Normal 2 20 2 4 3 2 2" xfId="37224" xr:uid="{C9879190-E40E-4932-AD9B-425DAD77BE52}"/>
    <cellStyle name="Normal 2 20 2 4 3 2 2 2" xfId="37225" xr:uid="{69193F58-61B8-43E4-AB88-E19474CF6C42}"/>
    <cellStyle name="Normal 2 20 2 4 3 2 3" xfId="37226" xr:uid="{34B89039-F310-4D16-8A8C-77ADAE8FC63A}"/>
    <cellStyle name="Normal 2 20 2 4 3 3" xfId="37227" xr:uid="{AF06E982-C67E-40AB-903A-5E72202C8E9B}"/>
    <cellStyle name="Normal 2 20 2 4 3 3 2" xfId="37228" xr:uid="{A7053194-F20A-48B7-95C7-338C5DACFA98}"/>
    <cellStyle name="Normal 2 20 2 4 3 4" xfId="37229" xr:uid="{D0814602-4065-4D78-A696-86CDD9742C4E}"/>
    <cellStyle name="Normal 2 20 2 4 4" xfId="37230" xr:uid="{23AF3EA5-E5BD-4C53-B628-CB32E4534A2F}"/>
    <cellStyle name="Normal 2 20 2 4 4 2" xfId="37231" xr:uid="{12770F01-015E-45F5-9F0F-73BECD60008D}"/>
    <cellStyle name="Normal 2 20 2 4 4 2 2" xfId="37232" xr:uid="{3A5F90FA-7EBB-4AE9-8D5F-710F76BC48BD}"/>
    <cellStyle name="Normal 2 20 2 4 4 3" xfId="37233" xr:uid="{02D47CE1-0027-42C3-831C-5B564936041E}"/>
    <cellStyle name="Normal 2 20 2 4 5" xfId="37234" xr:uid="{00A82938-CC04-4677-B826-006BBA2A8244}"/>
    <cellStyle name="Normal 2 20 2 4 5 2" xfId="37235" xr:uid="{F2612011-1E89-4C8B-9760-85B0FE3B14C8}"/>
    <cellStyle name="Normal 2 20 2 4 6" xfId="37236" xr:uid="{5E6B2941-317E-47D2-B6EC-07B4F66C624B}"/>
    <cellStyle name="Normal 2 20 2 5" xfId="37237" xr:uid="{225AD74C-BBD0-4DED-84F0-DDCE3916E09A}"/>
    <cellStyle name="Normal 2 20 2 5 2" xfId="37238" xr:uid="{C76D3B1D-2A54-4B7B-BC4B-0776CDF477CA}"/>
    <cellStyle name="Normal 2 20 2 5 2 2" xfId="37239" xr:uid="{1F0480A0-8E34-4121-8D5D-8B060A0CA7D1}"/>
    <cellStyle name="Normal 2 20 2 5 2 2 2" xfId="37240" xr:uid="{E8F96921-FA80-4B21-B558-7EE7B35C1EE0}"/>
    <cellStyle name="Normal 2 20 2 5 2 2 2 2" xfId="37241" xr:uid="{D9DFF6EC-259B-4765-8862-E54F193BC0F7}"/>
    <cellStyle name="Normal 2 20 2 5 2 2 3" xfId="37242" xr:uid="{E8FD3442-8761-44DF-B227-F2F4C597E0E8}"/>
    <cellStyle name="Normal 2 20 2 5 2 3" xfId="37243" xr:uid="{E0587457-6CB8-4BEB-BCD0-39EBCD5511DC}"/>
    <cellStyle name="Normal 2 20 2 5 2 3 2" xfId="37244" xr:uid="{CC40539F-A76A-4F6B-A4A9-D5E0ABA2AF99}"/>
    <cellStyle name="Normal 2 20 2 5 2 4" xfId="37245" xr:uid="{4BFFA875-8C65-4CE6-8494-CA2D706FC4FB}"/>
    <cellStyle name="Normal 2 20 2 5 3" xfId="37246" xr:uid="{B597BD03-7AF2-4AC1-A3AA-E9816C544A0B}"/>
    <cellStyle name="Normal 2 20 2 5 3 2" xfId="37247" xr:uid="{B1F58D46-574F-4A6C-B6FF-D07E9D7A094D}"/>
    <cellStyle name="Normal 2 20 2 5 3 2 2" xfId="37248" xr:uid="{9183DAC5-1AC5-4E58-8A28-0C3D408FB156}"/>
    <cellStyle name="Normal 2 20 2 5 3 3" xfId="37249" xr:uid="{F2DF0E40-D87C-4337-9E18-448A1CA32CBD}"/>
    <cellStyle name="Normal 2 20 2 5 4" xfId="37250" xr:uid="{ECB3B0B5-D7EF-49E6-9EE5-93A7126D3086}"/>
    <cellStyle name="Normal 2 20 2 5 4 2" xfId="37251" xr:uid="{34777393-EDE8-4681-A15F-68B71A869D8A}"/>
    <cellStyle name="Normal 2 20 2 5 5" xfId="37252" xr:uid="{ABB3C9F7-2322-4499-ACB7-C6581C19CAF8}"/>
    <cellStyle name="Normal 2 20 2 6" xfId="37253" xr:uid="{D9CB615D-369F-4E0D-BE82-410A76B56882}"/>
    <cellStyle name="Normal 2 20 2 6 2" xfId="37254" xr:uid="{E0D8B7A9-1E9B-49D2-A7D0-5F6A30AE2C57}"/>
    <cellStyle name="Normal 2 20 2 6 2 2" xfId="37255" xr:uid="{A1AE765D-8EEF-45CF-938C-322340F0B6B2}"/>
    <cellStyle name="Normal 2 20 2 6 2 2 2" xfId="37256" xr:uid="{8C256DFA-81F1-4E10-8A36-BAF3CBB2C6D1}"/>
    <cellStyle name="Normal 2 20 2 6 2 3" xfId="37257" xr:uid="{EE28CE52-49A1-4ACA-B925-971A490E7C64}"/>
    <cellStyle name="Normal 2 20 2 6 3" xfId="37258" xr:uid="{5108D848-2402-473A-AFF4-B888A1D44864}"/>
    <cellStyle name="Normal 2 20 2 6 3 2" xfId="37259" xr:uid="{76FEF28A-D4D2-4BD8-90D9-51CBF81A2801}"/>
    <cellStyle name="Normal 2 20 2 6 4" xfId="37260" xr:uid="{89914063-35FA-4574-A4AA-FED11EC901B0}"/>
    <cellStyle name="Normal 2 20 2 7" xfId="37261" xr:uid="{AB7554C8-4D37-4361-BDBF-3E335A6BE3AF}"/>
    <cellStyle name="Normal 2 20 2 7 2" xfId="37262" xr:uid="{DB66B9CE-8F46-4A0B-8373-96CB440C7238}"/>
    <cellStyle name="Normal 2 20 2 7 2 2" xfId="37263" xr:uid="{6FAA2CFF-FDFB-4119-A330-D856B76949DC}"/>
    <cellStyle name="Normal 2 20 2 7 3" xfId="37264" xr:uid="{2503A2B9-F2A3-4370-A676-C85FA62A2FFE}"/>
    <cellStyle name="Normal 2 20 2 8" xfId="37265" xr:uid="{8C1A0D27-5F3C-42FC-96E8-F7CABB8E8FFD}"/>
    <cellStyle name="Normal 2 20 2 8 2" xfId="37266" xr:uid="{3882B5B4-6AD6-4EF5-ABB5-2D32BFF573C8}"/>
    <cellStyle name="Normal 2 20 2 9" xfId="37267" xr:uid="{5F281B7C-43D2-4104-A1C8-1439C4DA6334}"/>
    <cellStyle name="Normal 2 20 3" xfId="37268" xr:uid="{EDD1720C-C081-47FB-827E-82F04A6F8EA8}"/>
    <cellStyle name="Normal 2 20 3 2" xfId="37269" xr:uid="{3137C749-00BC-407A-859C-6E4C3F632EC0}"/>
    <cellStyle name="Normal 2 20 3 2 2" xfId="37270" xr:uid="{8095388B-C341-488F-AC77-86A56314E1FA}"/>
    <cellStyle name="Normal 2 20 3 2 2 2" xfId="37271" xr:uid="{BE564A79-6398-4F0F-A7FA-85BD1626FA95}"/>
    <cellStyle name="Normal 2 20 3 2 2 2 2" xfId="37272" xr:uid="{7F163294-BD3C-4610-9171-15D2BBBF993C}"/>
    <cellStyle name="Normal 2 20 3 2 2 2 2 2" xfId="37273" xr:uid="{F503A445-0977-42EB-B55B-0497594678E7}"/>
    <cellStyle name="Normal 2 20 3 2 2 2 2 2 2" xfId="37274" xr:uid="{7EA5EEA6-181E-4291-93FE-00F86BF0BD3D}"/>
    <cellStyle name="Normal 2 20 3 2 2 2 2 2 2 2" xfId="37275" xr:uid="{88048503-DA17-43EC-841D-A608BEA1A2B1}"/>
    <cellStyle name="Normal 2 20 3 2 2 2 2 2 2 2 2" xfId="37276" xr:uid="{89C1F977-0A38-424C-B3E0-02BD1BE78D81}"/>
    <cellStyle name="Normal 2 20 3 2 2 2 2 2 2 3" xfId="37277" xr:uid="{FEC4669E-575A-4647-8F59-68F8216421D5}"/>
    <cellStyle name="Normal 2 20 3 2 2 2 2 2 3" xfId="37278" xr:uid="{D09B8990-5EF8-422B-94C1-B84451B6A45F}"/>
    <cellStyle name="Normal 2 20 3 2 2 2 2 2 3 2" xfId="37279" xr:uid="{395FE917-19A7-4DA3-A53C-60FA05B77C8E}"/>
    <cellStyle name="Normal 2 20 3 2 2 2 2 2 4" xfId="37280" xr:uid="{CC568401-E085-40B9-8281-4ACC89C31AEB}"/>
    <cellStyle name="Normal 2 20 3 2 2 2 2 3" xfId="37281" xr:uid="{CDAF3092-69ED-4D0C-90A8-F825EDDC7B6D}"/>
    <cellStyle name="Normal 2 20 3 2 2 2 2 3 2" xfId="37282" xr:uid="{BA75AE10-E4E3-46F1-B337-DFA3D55BED8B}"/>
    <cellStyle name="Normal 2 20 3 2 2 2 2 3 2 2" xfId="37283" xr:uid="{2F3AC20C-0754-4585-882C-A60CB12C0162}"/>
    <cellStyle name="Normal 2 20 3 2 2 2 2 3 3" xfId="37284" xr:uid="{648FA6E2-1B94-406C-8986-117829F1634A}"/>
    <cellStyle name="Normal 2 20 3 2 2 2 2 4" xfId="37285" xr:uid="{81021CB0-6810-467A-8BAD-EBD665681B9C}"/>
    <cellStyle name="Normal 2 20 3 2 2 2 2 4 2" xfId="37286" xr:uid="{7EA54420-F646-48D1-B1A1-3A7225B14BB6}"/>
    <cellStyle name="Normal 2 20 3 2 2 2 2 5" xfId="37287" xr:uid="{2702C2A8-39FB-4DB7-B93F-8974EA5FE8B2}"/>
    <cellStyle name="Normal 2 20 3 2 2 2 3" xfId="37288" xr:uid="{1748504D-83A0-48CC-B962-DD3E2A6E8423}"/>
    <cellStyle name="Normal 2 20 3 2 2 2 3 2" xfId="37289" xr:uid="{89F6F145-CFD5-429D-8F58-1053A2B2FBD4}"/>
    <cellStyle name="Normal 2 20 3 2 2 2 3 2 2" xfId="37290" xr:uid="{3F95815B-222F-4873-ACFB-2938FF7F184C}"/>
    <cellStyle name="Normal 2 20 3 2 2 2 3 2 2 2" xfId="37291" xr:uid="{40E89500-C7EB-497B-9ED5-BFAC56FFBE91}"/>
    <cellStyle name="Normal 2 20 3 2 2 2 3 2 3" xfId="37292" xr:uid="{6616A4D8-0559-4DCF-A4C4-752756C06540}"/>
    <cellStyle name="Normal 2 20 3 2 2 2 3 3" xfId="37293" xr:uid="{420F0E82-F36B-48B7-A74A-6E18C0229291}"/>
    <cellStyle name="Normal 2 20 3 2 2 2 3 3 2" xfId="37294" xr:uid="{58A0E397-142B-4D5D-A389-DFE6480FF0BD}"/>
    <cellStyle name="Normal 2 20 3 2 2 2 3 4" xfId="37295" xr:uid="{9A31E168-91F2-4C2A-8D71-C47A9E5C85C9}"/>
    <cellStyle name="Normal 2 20 3 2 2 2 4" xfId="37296" xr:uid="{877580C8-358A-4AD5-89DB-5D9ED6BCED59}"/>
    <cellStyle name="Normal 2 20 3 2 2 2 4 2" xfId="37297" xr:uid="{98D02B33-5FDE-4F9B-8B24-8F96BB9D00AA}"/>
    <cellStyle name="Normal 2 20 3 2 2 2 4 2 2" xfId="37298" xr:uid="{EE793909-4339-4D34-9095-672DFBE39C2B}"/>
    <cellStyle name="Normal 2 20 3 2 2 2 4 3" xfId="37299" xr:uid="{C76DB15E-DFDD-44A5-B0F9-AAFD19515418}"/>
    <cellStyle name="Normal 2 20 3 2 2 2 5" xfId="37300" xr:uid="{9F5D8818-C6F0-40F8-9962-72772C87EACE}"/>
    <cellStyle name="Normal 2 20 3 2 2 2 5 2" xfId="37301" xr:uid="{697BB288-1100-4C27-998A-D3E57DB617A5}"/>
    <cellStyle name="Normal 2 20 3 2 2 2 6" xfId="37302" xr:uid="{6F8E4B62-DEC8-4032-BEA3-27DD365C8174}"/>
    <cellStyle name="Normal 2 20 3 2 2 3" xfId="37303" xr:uid="{F42F1081-4880-4701-AE13-5E646D58A728}"/>
    <cellStyle name="Normal 2 20 3 2 2 3 2" xfId="37304" xr:uid="{317CBCE1-4AE2-4F7B-A4B2-114DA6B3FAB4}"/>
    <cellStyle name="Normal 2 20 3 2 2 3 2 2" xfId="37305" xr:uid="{697D512B-DA80-4FDB-9D2C-FBE105E60243}"/>
    <cellStyle name="Normal 2 20 3 2 2 3 2 2 2" xfId="37306" xr:uid="{3FC7C05D-4FFF-477C-8D4F-347F37748B7A}"/>
    <cellStyle name="Normal 2 20 3 2 2 3 2 2 2 2" xfId="37307" xr:uid="{8B094054-FBB6-4092-A817-D7559DAE3447}"/>
    <cellStyle name="Normal 2 20 3 2 2 3 2 2 3" xfId="37308" xr:uid="{DC8EB1E4-0081-4498-8FCE-DA3AA1DFFEB1}"/>
    <cellStyle name="Normal 2 20 3 2 2 3 2 3" xfId="37309" xr:uid="{F9AECE55-3CA7-43AA-8D47-E3643B0010A8}"/>
    <cellStyle name="Normal 2 20 3 2 2 3 2 3 2" xfId="37310" xr:uid="{D8F56BD5-DE49-441F-9532-3C934FD90319}"/>
    <cellStyle name="Normal 2 20 3 2 2 3 2 4" xfId="37311" xr:uid="{25078CFD-E0ED-41E8-AC79-704202975463}"/>
    <cellStyle name="Normal 2 20 3 2 2 3 3" xfId="37312" xr:uid="{5FCF6A75-C9D3-467E-81E8-7B9CB60F4BB5}"/>
    <cellStyle name="Normal 2 20 3 2 2 3 3 2" xfId="37313" xr:uid="{51A7A47A-0FD6-45C1-9D25-2264202027AE}"/>
    <cellStyle name="Normal 2 20 3 2 2 3 3 2 2" xfId="37314" xr:uid="{12C15564-6940-41B2-A9B2-F5AE1443732E}"/>
    <cellStyle name="Normal 2 20 3 2 2 3 3 3" xfId="37315" xr:uid="{61DBDF9B-E8F7-4FF0-849C-09C693038C4C}"/>
    <cellStyle name="Normal 2 20 3 2 2 3 4" xfId="37316" xr:uid="{421F23AA-DFA9-4230-850C-402C8D1FB8A0}"/>
    <cellStyle name="Normal 2 20 3 2 2 3 4 2" xfId="37317" xr:uid="{15A245E5-1D71-496F-932B-381994FE510F}"/>
    <cellStyle name="Normal 2 20 3 2 2 3 5" xfId="37318" xr:uid="{EC9B5097-F736-4E81-ACFD-B6E7A3573825}"/>
    <cellStyle name="Normal 2 20 3 2 2 4" xfId="37319" xr:uid="{2EBDC232-2FFA-4B5C-B6FB-89C1EB43B4BF}"/>
    <cellStyle name="Normal 2 20 3 2 2 4 2" xfId="37320" xr:uid="{09CE61BE-048B-40A6-933A-7544A91D3C1F}"/>
    <cellStyle name="Normal 2 20 3 2 2 4 2 2" xfId="37321" xr:uid="{130D2F83-1D97-489C-A76D-E6F29400DE70}"/>
    <cellStyle name="Normal 2 20 3 2 2 4 2 2 2" xfId="37322" xr:uid="{E97EDCC0-FEDD-412A-8998-5ED712AB28A9}"/>
    <cellStyle name="Normal 2 20 3 2 2 4 2 3" xfId="37323" xr:uid="{0DB80DD9-E506-4BF5-8B4A-ED16F37200C3}"/>
    <cellStyle name="Normal 2 20 3 2 2 4 3" xfId="37324" xr:uid="{650C7ECC-F9DC-4823-B0F9-D4B517C74AD4}"/>
    <cellStyle name="Normal 2 20 3 2 2 4 3 2" xfId="37325" xr:uid="{5267D84F-8E49-450D-84B0-165F9E8D889E}"/>
    <cellStyle name="Normal 2 20 3 2 2 4 4" xfId="37326" xr:uid="{2B202DE2-4BC2-477C-AD7E-C9DABABF3427}"/>
    <cellStyle name="Normal 2 20 3 2 2 5" xfId="37327" xr:uid="{C5001F4D-5612-443D-BDC8-2F4668AD39CD}"/>
    <cellStyle name="Normal 2 20 3 2 2 5 2" xfId="37328" xr:uid="{608DF738-9797-4B7E-90FB-AF8FBA6D00DD}"/>
    <cellStyle name="Normal 2 20 3 2 2 5 2 2" xfId="37329" xr:uid="{D43D4A8F-4CAF-4D2D-94C1-D425F688946E}"/>
    <cellStyle name="Normal 2 20 3 2 2 5 3" xfId="37330" xr:uid="{E869BD00-8950-4AC0-A7BC-664B5BF27CBF}"/>
    <cellStyle name="Normal 2 20 3 2 2 6" xfId="37331" xr:uid="{F2E5DCB9-61DF-470E-8F13-A795950A8418}"/>
    <cellStyle name="Normal 2 20 3 2 2 6 2" xfId="37332" xr:uid="{ED06B0A0-36C2-483F-BC7E-A48AAB9CD457}"/>
    <cellStyle name="Normal 2 20 3 2 2 7" xfId="37333" xr:uid="{475AB6A4-325B-4974-9211-FD0462A49D79}"/>
    <cellStyle name="Normal 2 20 3 2 3" xfId="37334" xr:uid="{264222E4-4C09-4690-ADAE-D7AA5073CCD8}"/>
    <cellStyle name="Normal 2 20 3 2 3 2" xfId="37335" xr:uid="{28DB94F4-83F3-47B8-843B-36A387F1E5A2}"/>
    <cellStyle name="Normal 2 20 3 2 3 2 2" xfId="37336" xr:uid="{730D9D22-1B24-4E6B-AF0E-002CAB7F00EC}"/>
    <cellStyle name="Normal 2 20 3 2 3 2 2 2" xfId="37337" xr:uid="{FF274E93-C675-4CD9-A454-DE69336BA82E}"/>
    <cellStyle name="Normal 2 20 3 2 3 2 2 2 2" xfId="37338" xr:uid="{EB757EB2-D558-4D78-BFB9-A0C0CD1D122C}"/>
    <cellStyle name="Normal 2 20 3 2 3 2 2 2 2 2" xfId="37339" xr:uid="{269E66BD-181E-4C45-8CA4-2E9D9E024FBF}"/>
    <cellStyle name="Normal 2 20 3 2 3 2 2 2 3" xfId="37340" xr:uid="{76F40D56-D926-427B-9152-CF69C76003C6}"/>
    <cellStyle name="Normal 2 20 3 2 3 2 2 3" xfId="37341" xr:uid="{DBEB7766-D528-4135-9702-0C8E7490A981}"/>
    <cellStyle name="Normal 2 20 3 2 3 2 2 3 2" xfId="37342" xr:uid="{BD339778-85C1-46CA-B6FD-54CB5BE31788}"/>
    <cellStyle name="Normal 2 20 3 2 3 2 2 4" xfId="37343" xr:uid="{822AC405-C048-438A-B70F-09EB4533ECB2}"/>
    <cellStyle name="Normal 2 20 3 2 3 2 3" xfId="37344" xr:uid="{5C3E021C-8383-4C09-8B4D-64C6EF5B3870}"/>
    <cellStyle name="Normal 2 20 3 2 3 2 3 2" xfId="37345" xr:uid="{605273CA-A902-4997-8FEA-7A8E878C7FF6}"/>
    <cellStyle name="Normal 2 20 3 2 3 2 3 2 2" xfId="37346" xr:uid="{228572D5-4418-4825-836A-878C4FF8D3B8}"/>
    <cellStyle name="Normal 2 20 3 2 3 2 3 3" xfId="37347" xr:uid="{FA76113B-3597-41B6-BA8B-FFBBDAF2AB70}"/>
    <cellStyle name="Normal 2 20 3 2 3 2 4" xfId="37348" xr:uid="{BF74DCCA-E354-4BD0-96B7-D401B00C3A13}"/>
    <cellStyle name="Normal 2 20 3 2 3 2 4 2" xfId="37349" xr:uid="{294A6A57-62D0-4FD7-857F-7FE29DC3FF6D}"/>
    <cellStyle name="Normal 2 20 3 2 3 2 5" xfId="37350" xr:uid="{4DF4B1EF-03FB-493F-8487-8DB2A8F6AAB8}"/>
    <cellStyle name="Normal 2 20 3 2 3 3" xfId="37351" xr:uid="{0EB50FF0-EF6E-4031-9616-316A664AB170}"/>
    <cellStyle name="Normal 2 20 3 2 3 3 2" xfId="37352" xr:uid="{ABF5DFA9-0848-4916-A105-E4144479FB17}"/>
    <cellStyle name="Normal 2 20 3 2 3 3 2 2" xfId="37353" xr:uid="{372BFD7A-0DE8-4286-AF0A-B35D79161DBB}"/>
    <cellStyle name="Normal 2 20 3 2 3 3 2 2 2" xfId="37354" xr:uid="{63529D93-52A6-468C-8D82-FB3FA9199E52}"/>
    <cellStyle name="Normal 2 20 3 2 3 3 2 3" xfId="37355" xr:uid="{E7E42383-B241-4A23-92BB-740754242BCB}"/>
    <cellStyle name="Normal 2 20 3 2 3 3 3" xfId="37356" xr:uid="{2CFD2807-67A6-47A5-B449-B2D60676AB4A}"/>
    <cellStyle name="Normal 2 20 3 2 3 3 3 2" xfId="37357" xr:uid="{0D92C274-9468-441F-9147-6FCCC0568E46}"/>
    <cellStyle name="Normal 2 20 3 2 3 3 4" xfId="37358" xr:uid="{AD59697A-4335-4A2E-A3A0-0B339BF765DF}"/>
    <cellStyle name="Normal 2 20 3 2 3 4" xfId="37359" xr:uid="{354D1A75-6942-47D1-9840-EA515E2609C4}"/>
    <cellStyle name="Normal 2 20 3 2 3 4 2" xfId="37360" xr:uid="{6D123D74-ED1D-4240-B7AA-5EADAA285202}"/>
    <cellStyle name="Normal 2 20 3 2 3 4 2 2" xfId="37361" xr:uid="{33480445-1E4F-4E07-970C-39BD58BA7653}"/>
    <cellStyle name="Normal 2 20 3 2 3 4 3" xfId="37362" xr:uid="{6C833F87-8C91-45BA-B2A6-E4859DC6BF53}"/>
    <cellStyle name="Normal 2 20 3 2 3 5" xfId="37363" xr:uid="{21093A90-3988-4AD5-AB65-C8670BB2360E}"/>
    <cellStyle name="Normal 2 20 3 2 3 5 2" xfId="37364" xr:uid="{A2D85B1F-6A30-4809-A2C3-B1D76874455B}"/>
    <cellStyle name="Normal 2 20 3 2 3 6" xfId="37365" xr:uid="{6BB0627E-E427-4F37-AA8D-3FAD5CEA8DB8}"/>
    <cellStyle name="Normal 2 20 3 2 4" xfId="37366" xr:uid="{DD4C146E-21FA-4E41-B47C-B3B2533408AA}"/>
    <cellStyle name="Normal 2 20 3 2 4 2" xfId="37367" xr:uid="{B8A7E57F-C55E-4948-8AF5-41796A30BAD9}"/>
    <cellStyle name="Normal 2 20 3 2 4 2 2" xfId="37368" xr:uid="{D5C8B173-8C14-4C3A-B387-2F2DE116DCF6}"/>
    <cellStyle name="Normal 2 20 3 2 4 2 2 2" xfId="37369" xr:uid="{2E0C95D2-DD70-4822-9B53-CEF8A304DEDD}"/>
    <cellStyle name="Normal 2 20 3 2 4 2 2 2 2" xfId="37370" xr:uid="{FA125DEF-C223-4AB7-AC83-588336C9BBEF}"/>
    <cellStyle name="Normal 2 20 3 2 4 2 2 3" xfId="37371" xr:uid="{447FC118-6CF8-452E-B10C-AFC2F6560339}"/>
    <cellStyle name="Normal 2 20 3 2 4 2 3" xfId="37372" xr:uid="{C674FDA6-5C67-4BE6-B8F2-611802C607C2}"/>
    <cellStyle name="Normal 2 20 3 2 4 2 3 2" xfId="37373" xr:uid="{EEA62A50-9C12-4E9C-BF66-0D0EA6613F21}"/>
    <cellStyle name="Normal 2 20 3 2 4 2 4" xfId="37374" xr:uid="{57E3B846-7CA9-4A4A-B645-7B29873B98AC}"/>
    <cellStyle name="Normal 2 20 3 2 4 3" xfId="37375" xr:uid="{B73F2636-D7BF-4B8C-9B9B-0326A5DAA038}"/>
    <cellStyle name="Normal 2 20 3 2 4 3 2" xfId="37376" xr:uid="{EDDEDF02-D8F0-4FD8-B8B2-8B7AAC2AC2AA}"/>
    <cellStyle name="Normal 2 20 3 2 4 3 2 2" xfId="37377" xr:uid="{12817487-BD17-4880-BA81-FB60A2BA01F3}"/>
    <cellStyle name="Normal 2 20 3 2 4 3 3" xfId="37378" xr:uid="{0B05981D-93DA-4875-AC38-BB31F575EC5C}"/>
    <cellStyle name="Normal 2 20 3 2 4 4" xfId="37379" xr:uid="{9AEC281F-CCA3-4890-9704-209C7E8CA36A}"/>
    <cellStyle name="Normal 2 20 3 2 4 4 2" xfId="37380" xr:uid="{4AE80F7B-07B0-4C89-9DB4-3DF0E848186A}"/>
    <cellStyle name="Normal 2 20 3 2 4 5" xfId="37381" xr:uid="{3F000C1D-7D8D-4B76-81D6-830C1AD6DCC4}"/>
    <cellStyle name="Normal 2 20 3 2 5" xfId="37382" xr:uid="{AE24DD4A-4B06-4A6B-B43C-1AF355CD5DFC}"/>
    <cellStyle name="Normal 2 20 3 2 5 2" xfId="37383" xr:uid="{07C05393-3B74-4F4B-9E39-A7BEE5FD5A7D}"/>
    <cellStyle name="Normal 2 20 3 2 5 2 2" xfId="37384" xr:uid="{5A9B1C84-6A67-48AA-B7BF-B57A2183AC4C}"/>
    <cellStyle name="Normal 2 20 3 2 5 2 2 2" xfId="37385" xr:uid="{0B0AF431-CF9C-4E7B-8262-C9A10B3D66B1}"/>
    <cellStyle name="Normal 2 20 3 2 5 2 3" xfId="37386" xr:uid="{4B9A7219-C7A6-423C-AC72-5D6C80A48E6A}"/>
    <cellStyle name="Normal 2 20 3 2 5 3" xfId="37387" xr:uid="{5E07BA5A-7DAF-4532-8AC0-6FE2E974CBDD}"/>
    <cellStyle name="Normal 2 20 3 2 5 3 2" xfId="37388" xr:uid="{136C12E4-666A-4482-921E-5B1BC2B45263}"/>
    <cellStyle name="Normal 2 20 3 2 5 4" xfId="37389" xr:uid="{EA6ADDC9-4851-4159-8B23-E53A36745BD1}"/>
    <cellStyle name="Normal 2 20 3 2 6" xfId="37390" xr:uid="{143CE2DF-3F0B-414C-BE89-8CA6B9D68F4A}"/>
    <cellStyle name="Normal 2 20 3 2 6 2" xfId="37391" xr:uid="{8463DAD3-7F72-4C3B-8B57-C88D65903332}"/>
    <cellStyle name="Normal 2 20 3 2 6 2 2" xfId="37392" xr:uid="{1B89E832-2444-413E-826D-5A1FA9D6D40A}"/>
    <cellStyle name="Normal 2 20 3 2 6 3" xfId="37393" xr:uid="{191078CE-A4BF-42B6-A2C7-2D5E6AA35597}"/>
    <cellStyle name="Normal 2 20 3 2 7" xfId="37394" xr:uid="{066986DB-94B8-4E65-92BC-BC07C267AF5F}"/>
    <cellStyle name="Normal 2 20 3 2 7 2" xfId="37395" xr:uid="{F87D8A68-F013-448A-A409-8B86706C7E0A}"/>
    <cellStyle name="Normal 2 20 3 2 8" xfId="37396" xr:uid="{9563F905-4B1B-49A7-9F71-0DCE1CB43C4F}"/>
    <cellStyle name="Normal 2 20 3 3" xfId="37397" xr:uid="{F194CF1A-D94B-42F4-8113-50C8258C41AF}"/>
    <cellStyle name="Normal 2 20 3 3 2" xfId="37398" xr:uid="{FFC1DD3D-3D6C-4982-B331-607A7F50AE2B}"/>
    <cellStyle name="Normal 2 20 3 3 2 2" xfId="37399" xr:uid="{4543BE1E-28F8-4653-9728-EFC3A4615DAD}"/>
    <cellStyle name="Normal 2 20 3 3 2 2 2" xfId="37400" xr:uid="{DC9E0A6B-D925-4EFA-9E5F-0A5F5B2B6712}"/>
    <cellStyle name="Normal 2 20 3 3 2 2 2 2" xfId="37401" xr:uid="{2CABE475-7547-4970-A165-3EB4C29F9ED3}"/>
    <cellStyle name="Normal 2 20 3 3 2 2 2 2 2" xfId="37402" xr:uid="{2C1E1F58-5285-429E-A423-11FA2F661B95}"/>
    <cellStyle name="Normal 2 20 3 3 2 2 2 2 2 2" xfId="37403" xr:uid="{72E20E5F-855D-4068-A141-9A20D1BCDFD7}"/>
    <cellStyle name="Normal 2 20 3 3 2 2 2 2 3" xfId="37404" xr:uid="{A0D7DB70-4EE0-4F3A-8C8D-4DAC471C53B0}"/>
    <cellStyle name="Normal 2 20 3 3 2 2 2 3" xfId="37405" xr:uid="{80F4AACE-76A1-4722-A252-CB457C18735D}"/>
    <cellStyle name="Normal 2 20 3 3 2 2 2 3 2" xfId="37406" xr:uid="{C2D53EE2-D7C5-4A29-85F4-A71CB79897D2}"/>
    <cellStyle name="Normal 2 20 3 3 2 2 2 4" xfId="37407" xr:uid="{2176DCFB-6738-4E5D-B82D-427FDF74C911}"/>
    <cellStyle name="Normal 2 20 3 3 2 2 3" xfId="37408" xr:uid="{41464B47-8A08-4B99-BD87-9E753A457D5A}"/>
    <cellStyle name="Normal 2 20 3 3 2 2 3 2" xfId="37409" xr:uid="{8F7C2398-2BCC-4668-A8E6-6900FB2AD06F}"/>
    <cellStyle name="Normal 2 20 3 3 2 2 3 2 2" xfId="37410" xr:uid="{DB6FF37D-9C33-45F5-A8C1-BE9934AF1024}"/>
    <cellStyle name="Normal 2 20 3 3 2 2 3 3" xfId="37411" xr:uid="{7C188C60-CAAB-44F1-B0A1-CFCBB3070CA5}"/>
    <cellStyle name="Normal 2 20 3 3 2 2 4" xfId="37412" xr:uid="{F4664323-0D65-4716-AB09-6DA1864149A1}"/>
    <cellStyle name="Normal 2 20 3 3 2 2 4 2" xfId="37413" xr:uid="{C4D35397-25AF-49C7-8C13-1C5172686E48}"/>
    <cellStyle name="Normal 2 20 3 3 2 2 5" xfId="37414" xr:uid="{00C4C820-0045-4253-84D5-4133AF5154E4}"/>
    <cellStyle name="Normal 2 20 3 3 2 3" xfId="37415" xr:uid="{21D43FF4-3D4B-4E4D-B3F4-AD5D7BC5D26D}"/>
    <cellStyle name="Normal 2 20 3 3 2 3 2" xfId="37416" xr:uid="{8EF9263C-AED0-4107-87F9-29B59AD74C66}"/>
    <cellStyle name="Normal 2 20 3 3 2 3 2 2" xfId="37417" xr:uid="{A1321BF6-2347-4230-A705-F46F7AA961FF}"/>
    <cellStyle name="Normal 2 20 3 3 2 3 2 2 2" xfId="37418" xr:uid="{4936D0E1-D8A1-40BC-8FEA-F5998FD0EAED}"/>
    <cellStyle name="Normal 2 20 3 3 2 3 2 3" xfId="37419" xr:uid="{27E06984-ED56-449A-A7C9-7D2503CDB8D5}"/>
    <cellStyle name="Normal 2 20 3 3 2 3 3" xfId="37420" xr:uid="{18B963FD-15B5-4722-B8FD-46E71FC1DF1F}"/>
    <cellStyle name="Normal 2 20 3 3 2 3 3 2" xfId="37421" xr:uid="{01B2F781-E161-446E-99DA-50BF13D0639A}"/>
    <cellStyle name="Normal 2 20 3 3 2 3 4" xfId="37422" xr:uid="{8F6DEF8F-2528-4620-88DA-B6DB5B1C28E3}"/>
    <cellStyle name="Normal 2 20 3 3 2 4" xfId="37423" xr:uid="{C18D8523-3446-4788-BC1C-DB4380254A67}"/>
    <cellStyle name="Normal 2 20 3 3 2 4 2" xfId="37424" xr:uid="{A72228EE-EBA9-4441-8AC6-C8EB456AD12B}"/>
    <cellStyle name="Normal 2 20 3 3 2 4 2 2" xfId="37425" xr:uid="{09648B80-0406-4B21-8124-0C3D3F9BDF25}"/>
    <cellStyle name="Normal 2 20 3 3 2 4 3" xfId="37426" xr:uid="{F64548D6-4714-43C8-B344-6441A5EE74FA}"/>
    <cellStyle name="Normal 2 20 3 3 2 5" xfId="37427" xr:uid="{EA1BC1B2-80F6-4ABE-9A2D-726A07FB8B54}"/>
    <cellStyle name="Normal 2 20 3 3 2 5 2" xfId="37428" xr:uid="{516DA9A9-71BA-4148-8212-14DCCEE5B124}"/>
    <cellStyle name="Normal 2 20 3 3 2 6" xfId="37429" xr:uid="{91B4FB72-E9FE-482F-9272-CD5B57D325E1}"/>
    <cellStyle name="Normal 2 20 3 3 3" xfId="37430" xr:uid="{BD1855F0-8FAE-4B93-86A6-3BEC9EB1B635}"/>
    <cellStyle name="Normal 2 20 3 3 3 2" xfId="37431" xr:uid="{F31E4A46-FF25-454D-A062-B97C2E55DAC3}"/>
    <cellStyle name="Normal 2 20 3 3 3 2 2" xfId="37432" xr:uid="{59E0F7E8-7E8C-432F-9657-E00598055CEB}"/>
    <cellStyle name="Normal 2 20 3 3 3 2 2 2" xfId="37433" xr:uid="{52A055AA-0BEC-4E37-8983-FA337C520385}"/>
    <cellStyle name="Normal 2 20 3 3 3 2 2 2 2" xfId="37434" xr:uid="{A77C84C1-62BD-4F4E-85D9-EC29DB134D8A}"/>
    <cellStyle name="Normal 2 20 3 3 3 2 2 3" xfId="37435" xr:uid="{86BBDEA0-A3DF-4D72-BD55-C1CD2BA40582}"/>
    <cellStyle name="Normal 2 20 3 3 3 2 3" xfId="37436" xr:uid="{71DFDD99-24AD-4DB1-A3F8-E5CF9061CF80}"/>
    <cellStyle name="Normal 2 20 3 3 3 2 3 2" xfId="37437" xr:uid="{E157C5A9-CC12-4E5C-B882-FD0BF3F08586}"/>
    <cellStyle name="Normal 2 20 3 3 3 2 4" xfId="37438" xr:uid="{EEA06C4E-58D4-4D73-A849-8DE04F3BE696}"/>
    <cellStyle name="Normal 2 20 3 3 3 3" xfId="37439" xr:uid="{34B83AA7-A617-4DE7-8321-57BE99C590B3}"/>
    <cellStyle name="Normal 2 20 3 3 3 3 2" xfId="37440" xr:uid="{05A6AED2-9B38-4B42-8671-D45DD328CBC3}"/>
    <cellStyle name="Normal 2 20 3 3 3 3 2 2" xfId="37441" xr:uid="{5DC62844-76F5-4D2B-8B43-D2600F66CC6F}"/>
    <cellStyle name="Normal 2 20 3 3 3 3 3" xfId="37442" xr:uid="{CBE2F272-E28C-420C-B613-FFE76A263912}"/>
    <cellStyle name="Normal 2 20 3 3 3 4" xfId="37443" xr:uid="{6B05A2FD-93B0-422B-B4BA-06CC02D374A6}"/>
    <cellStyle name="Normal 2 20 3 3 3 4 2" xfId="37444" xr:uid="{5639F3AB-CB18-48AD-A1E0-608B236269E5}"/>
    <cellStyle name="Normal 2 20 3 3 3 5" xfId="37445" xr:uid="{75FB468C-44CA-4B3E-80D5-1AA87D44172D}"/>
    <cellStyle name="Normal 2 20 3 3 4" xfId="37446" xr:uid="{C43C82FA-A62A-4065-A625-5EFE35BE43ED}"/>
    <cellStyle name="Normal 2 20 3 3 4 2" xfId="37447" xr:uid="{D429CA36-258C-42A8-B7A7-1367A2D17049}"/>
    <cellStyle name="Normal 2 20 3 3 4 2 2" xfId="37448" xr:uid="{4B55488A-E5B3-45A9-BE2F-06C6DD78E2C4}"/>
    <cellStyle name="Normal 2 20 3 3 4 2 2 2" xfId="37449" xr:uid="{42FF734A-BFB1-4915-9D48-A061306F41D2}"/>
    <cellStyle name="Normal 2 20 3 3 4 2 3" xfId="37450" xr:uid="{29CB2AF4-F1F6-49FA-BF2E-E480182B81FB}"/>
    <cellStyle name="Normal 2 20 3 3 4 3" xfId="37451" xr:uid="{7E580AD6-0986-495B-9320-4B14AB5F8F5E}"/>
    <cellStyle name="Normal 2 20 3 3 4 3 2" xfId="37452" xr:uid="{89DA3DA4-B5E2-4DB6-BFF7-03E60333856A}"/>
    <cellStyle name="Normal 2 20 3 3 4 4" xfId="37453" xr:uid="{DC9747B4-146D-4ED1-96BB-4608D088AD68}"/>
    <cellStyle name="Normal 2 20 3 3 5" xfId="37454" xr:uid="{7F90199F-3FEE-49A2-BBC7-E3E2CDE95779}"/>
    <cellStyle name="Normal 2 20 3 3 5 2" xfId="37455" xr:uid="{793A2FD3-4675-444C-9E36-39D02CDF466D}"/>
    <cellStyle name="Normal 2 20 3 3 5 2 2" xfId="37456" xr:uid="{58B5FA08-9D3B-4D16-9D70-6C384CC7BDB8}"/>
    <cellStyle name="Normal 2 20 3 3 5 3" xfId="37457" xr:uid="{EA1787C0-7B9B-4DDD-BEA6-4AE108D03C0A}"/>
    <cellStyle name="Normal 2 20 3 3 6" xfId="37458" xr:uid="{EE2C6A21-DAD3-487E-BA57-D201DA0D88E8}"/>
    <cellStyle name="Normal 2 20 3 3 6 2" xfId="37459" xr:uid="{1346165C-03FB-42F1-ABF2-CBD688860CE6}"/>
    <cellStyle name="Normal 2 20 3 3 7" xfId="37460" xr:uid="{74AAF2ED-7C7A-431C-8420-88630AD8619C}"/>
    <cellStyle name="Normal 2 20 3 4" xfId="37461" xr:uid="{BF8BD5D3-719A-4014-A6B0-B85964C54F70}"/>
    <cellStyle name="Normal 2 20 3 4 2" xfId="37462" xr:uid="{46CE7FFB-60BC-4102-95BE-CC3AF7341EFE}"/>
    <cellStyle name="Normal 2 20 3 4 2 2" xfId="37463" xr:uid="{FBF0CADF-8801-4D4D-8D4F-74658C3DF4DE}"/>
    <cellStyle name="Normal 2 20 3 4 2 2 2" xfId="37464" xr:uid="{52174E73-30FC-42D0-A57E-CDEDB79C67B8}"/>
    <cellStyle name="Normal 2 20 3 4 2 2 2 2" xfId="37465" xr:uid="{8CF37B5C-FD84-42C7-8EFE-244B6FFCE11D}"/>
    <cellStyle name="Normal 2 20 3 4 2 2 2 2 2" xfId="37466" xr:uid="{91D0D381-4EB2-4397-B6B6-E3FF669E1F1F}"/>
    <cellStyle name="Normal 2 20 3 4 2 2 2 3" xfId="37467" xr:uid="{F13F7AEF-E5D3-491B-8094-BB3C4B0C5C3E}"/>
    <cellStyle name="Normal 2 20 3 4 2 2 3" xfId="37468" xr:uid="{09BA852C-22E5-48B8-B68B-07EC6C7E33CC}"/>
    <cellStyle name="Normal 2 20 3 4 2 2 3 2" xfId="37469" xr:uid="{EF2BF1CB-F3D8-4A34-8D8E-187714F34A88}"/>
    <cellStyle name="Normal 2 20 3 4 2 2 4" xfId="37470" xr:uid="{F9D4159B-325C-4D34-A8AC-624925BA6180}"/>
    <cellStyle name="Normal 2 20 3 4 2 3" xfId="37471" xr:uid="{9A73B960-E130-4EFD-8920-7593D5B6B70B}"/>
    <cellStyle name="Normal 2 20 3 4 2 3 2" xfId="37472" xr:uid="{621D87E5-6B5E-4D9A-9393-F240D2DF6F3E}"/>
    <cellStyle name="Normal 2 20 3 4 2 3 2 2" xfId="37473" xr:uid="{10F3AB45-F9D9-4559-95ED-FD5D0CD5D44A}"/>
    <cellStyle name="Normal 2 20 3 4 2 3 3" xfId="37474" xr:uid="{64C046D0-F546-4285-98D3-A5EF6D455C64}"/>
    <cellStyle name="Normal 2 20 3 4 2 4" xfId="37475" xr:uid="{1A9D6A63-5CFA-48DB-8097-4590A3E6991A}"/>
    <cellStyle name="Normal 2 20 3 4 2 4 2" xfId="37476" xr:uid="{C1CD4774-554A-4E4C-9C3B-5843383FEBD2}"/>
    <cellStyle name="Normal 2 20 3 4 2 5" xfId="37477" xr:uid="{3BB85E9F-F3C6-4644-A793-2AFC02A3C3A4}"/>
    <cellStyle name="Normal 2 20 3 4 3" xfId="37478" xr:uid="{42B556CB-91E8-485F-9C0D-EF7AEC1F558D}"/>
    <cellStyle name="Normal 2 20 3 4 3 2" xfId="37479" xr:uid="{613AA8DF-F5A6-4429-A873-DD9252F5633E}"/>
    <cellStyle name="Normal 2 20 3 4 3 2 2" xfId="37480" xr:uid="{D86DD66B-4064-4FAA-96F4-2062419CE1FC}"/>
    <cellStyle name="Normal 2 20 3 4 3 2 2 2" xfId="37481" xr:uid="{D3F4C15E-2B14-4424-8054-7FC3374F7FE3}"/>
    <cellStyle name="Normal 2 20 3 4 3 2 3" xfId="37482" xr:uid="{1551A4B5-7837-45B0-9312-B3BA8B70B4E1}"/>
    <cellStyle name="Normal 2 20 3 4 3 3" xfId="37483" xr:uid="{5D7E3F3C-5CB1-4322-BA41-BD85B3C031D7}"/>
    <cellStyle name="Normal 2 20 3 4 3 3 2" xfId="37484" xr:uid="{4E5B4191-F30D-44CB-A907-6C340F70F1DC}"/>
    <cellStyle name="Normal 2 20 3 4 3 4" xfId="37485" xr:uid="{E1698DFF-4748-4DAF-BB31-D800447904A7}"/>
    <cellStyle name="Normal 2 20 3 4 4" xfId="37486" xr:uid="{FD5DF2AC-A6C8-4048-90F3-EBC3AFEB9059}"/>
    <cellStyle name="Normal 2 20 3 4 4 2" xfId="37487" xr:uid="{F0E37825-0292-49A1-A9AB-07164365B39C}"/>
    <cellStyle name="Normal 2 20 3 4 4 2 2" xfId="37488" xr:uid="{2CAE33BD-C258-4689-85FD-75589479B424}"/>
    <cellStyle name="Normal 2 20 3 4 4 3" xfId="37489" xr:uid="{6CBD3437-9B14-428B-A17B-886E266F36A6}"/>
    <cellStyle name="Normal 2 20 3 4 5" xfId="37490" xr:uid="{136599AE-84FC-4DA9-9500-BBA1DDFCB748}"/>
    <cellStyle name="Normal 2 20 3 4 5 2" xfId="37491" xr:uid="{3EEB57E4-F44E-4A62-936E-2536E3BEE803}"/>
    <cellStyle name="Normal 2 20 3 4 6" xfId="37492" xr:uid="{647BFA85-B8B0-45AC-9DF0-C52A12B17EF7}"/>
    <cellStyle name="Normal 2 20 3 5" xfId="37493" xr:uid="{DBA40E56-4238-4E0F-95CD-45D6A4C207EB}"/>
    <cellStyle name="Normal 2 20 3 5 2" xfId="37494" xr:uid="{72843977-F4CD-4CDA-82DB-E7EB3D710719}"/>
    <cellStyle name="Normal 2 20 3 5 2 2" xfId="37495" xr:uid="{C7D7A840-887C-4073-B043-976B364A214A}"/>
    <cellStyle name="Normal 2 20 3 5 2 2 2" xfId="37496" xr:uid="{2C7D8379-2086-47C5-BBCD-E30229465763}"/>
    <cellStyle name="Normal 2 20 3 5 2 2 2 2" xfId="37497" xr:uid="{F3951D72-AEB4-4B27-8736-A887FF920E20}"/>
    <cellStyle name="Normal 2 20 3 5 2 2 3" xfId="37498" xr:uid="{08790A66-F122-4FDA-9312-DE1BF3847A81}"/>
    <cellStyle name="Normal 2 20 3 5 2 3" xfId="37499" xr:uid="{E9A3CEAD-226C-445F-AACA-EAE84D498CE0}"/>
    <cellStyle name="Normal 2 20 3 5 2 3 2" xfId="37500" xr:uid="{B0BC3C10-0129-4667-A212-AD324BC02965}"/>
    <cellStyle name="Normal 2 20 3 5 2 4" xfId="37501" xr:uid="{DE685660-249E-4075-BEE3-EE3F5199A6A5}"/>
    <cellStyle name="Normal 2 20 3 5 3" xfId="37502" xr:uid="{6FB98C4B-AD31-48DF-85A2-C665B5050390}"/>
    <cellStyle name="Normal 2 20 3 5 3 2" xfId="37503" xr:uid="{32873854-C873-4B35-9475-428D97A42E84}"/>
    <cellStyle name="Normal 2 20 3 5 3 2 2" xfId="37504" xr:uid="{9F5C59F9-C7B5-46E1-B220-DBBD6E5FF1A1}"/>
    <cellStyle name="Normal 2 20 3 5 3 3" xfId="37505" xr:uid="{282DB44D-EDF5-4BAF-8C55-CC5D88C9B10E}"/>
    <cellStyle name="Normal 2 20 3 5 4" xfId="37506" xr:uid="{EF547245-D71F-4030-A082-3A8835DEA2B3}"/>
    <cellStyle name="Normal 2 20 3 5 4 2" xfId="37507" xr:uid="{873AFC98-BE8D-42FF-88C1-1ADB12C8538D}"/>
    <cellStyle name="Normal 2 20 3 5 5" xfId="37508" xr:uid="{CFF03C8B-3068-4F48-8251-AB7A7D9EC64A}"/>
    <cellStyle name="Normal 2 20 3 6" xfId="37509" xr:uid="{FBAFFEB4-CB38-49BA-AB72-F503D5C32B2A}"/>
    <cellStyle name="Normal 2 20 3 6 2" xfId="37510" xr:uid="{BF29B3EF-85F8-4F2F-8527-46DAD5B1D577}"/>
    <cellStyle name="Normal 2 20 3 6 2 2" xfId="37511" xr:uid="{7F000D43-47A4-4DB5-8977-689DE2EA6F0C}"/>
    <cellStyle name="Normal 2 20 3 6 2 2 2" xfId="37512" xr:uid="{30C8E2F5-7465-4106-917F-F4B3DDCADEB0}"/>
    <cellStyle name="Normal 2 20 3 6 2 3" xfId="37513" xr:uid="{24A1260A-3CC6-4E4E-8318-A6858E47990E}"/>
    <cellStyle name="Normal 2 20 3 6 3" xfId="37514" xr:uid="{8D4F0758-6690-49D8-AE74-A0C0B2898319}"/>
    <cellStyle name="Normal 2 20 3 6 3 2" xfId="37515" xr:uid="{A34DCE6D-B426-4F61-B9F1-55314727398A}"/>
    <cellStyle name="Normal 2 20 3 6 4" xfId="37516" xr:uid="{A9060A2C-FECC-4B7A-8468-344A19A72BCD}"/>
    <cellStyle name="Normal 2 20 3 7" xfId="37517" xr:uid="{5C0E46A6-9158-42FC-9DA1-80822DFC67FF}"/>
    <cellStyle name="Normal 2 20 3 7 2" xfId="37518" xr:uid="{5D66EA43-063B-4A8B-B025-4866ACC40406}"/>
    <cellStyle name="Normal 2 20 3 7 2 2" xfId="37519" xr:uid="{2693308E-69B3-4B42-B354-BE4FB43DFACD}"/>
    <cellStyle name="Normal 2 20 3 7 3" xfId="37520" xr:uid="{175FA382-77FD-4BF8-8067-6917A2635F72}"/>
    <cellStyle name="Normal 2 20 3 8" xfId="37521" xr:uid="{3D588CDD-6BA7-41D4-8F23-1983E1E2260B}"/>
    <cellStyle name="Normal 2 20 3 8 2" xfId="37522" xr:uid="{E4C2C8D7-C8D6-44C5-8426-008FA244BA8B}"/>
    <cellStyle name="Normal 2 20 3 9" xfId="37523" xr:uid="{C252994F-F65B-4985-938D-71C41084092D}"/>
    <cellStyle name="Normal 2 20 4" xfId="37524" xr:uid="{E82BE43B-9CFA-4AC4-9EA3-8B1F0339B75E}"/>
    <cellStyle name="Normal 2 20 4 2" xfId="37525" xr:uid="{BCB42C08-510A-4EF7-B91F-A5AA0F91C2E3}"/>
    <cellStyle name="Normal 2 20 4 2 2" xfId="37526" xr:uid="{1DF740BE-ED84-468A-A0A6-8916F2360FCA}"/>
    <cellStyle name="Normal 2 20 4 2 2 2" xfId="37527" xr:uid="{E97A1572-D9DF-4B42-82DF-683A249CA420}"/>
    <cellStyle name="Normal 2 20 4 2 2 2 2" xfId="37528" xr:uid="{46D756B2-A5EF-4166-B888-820BAD264565}"/>
    <cellStyle name="Normal 2 20 4 2 2 2 2 2" xfId="37529" xr:uid="{34DC1A4D-53DE-4FA7-A132-EE17BA1F485A}"/>
    <cellStyle name="Normal 2 20 4 2 2 2 2 2 2" xfId="37530" xr:uid="{6E88D5B8-AB23-4AC9-AE65-BC3312D60E76}"/>
    <cellStyle name="Normal 2 20 4 2 2 2 2 2 2 2" xfId="37531" xr:uid="{C0BDB7DD-9A58-49F0-9F5A-43F58BF4C15C}"/>
    <cellStyle name="Normal 2 20 4 2 2 2 2 2 2 2 2" xfId="37532" xr:uid="{453098DA-A4DB-40B3-93EB-FDA9A65A4861}"/>
    <cellStyle name="Normal 2 20 4 2 2 2 2 2 2 3" xfId="37533" xr:uid="{76544510-ECF6-4AC2-ACE5-9643F9A61BF9}"/>
    <cellStyle name="Normal 2 20 4 2 2 2 2 2 3" xfId="37534" xr:uid="{D9A79FEA-2D9E-4AE5-80B9-58B41DA2E621}"/>
    <cellStyle name="Normal 2 20 4 2 2 2 2 2 3 2" xfId="37535" xr:uid="{ECB7438D-E410-49AE-BB10-56FAFE5CB519}"/>
    <cellStyle name="Normal 2 20 4 2 2 2 2 2 4" xfId="37536" xr:uid="{3635BEF7-B49C-47BE-9D3B-93F6EEC4AB84}"/>
    <cellStyle name="Normal 2 20 4 2 2 2 2 3" xfId="37537" xr:uid="{B274BFB1-0BB2-4650-BB50-89E311F781D6}"/>
    <cellStyle name="Normal 2 20 4 2 2 2 2 3 2" xfId="37538" xr:uid="{695A6346-A01A-48A5-BCAB-F5C1C73FC914}"/>
    <cellStyle name="Normal 2 20 4 2 2 2 2 3 2 2" xfId="37539" xr:uid="{86A37E22-5F32-4C0F-B6E0-63CEFE4E1D8B}"/>
    <cellStyle name="Normal 2 20 4 2 2 2 2 3 3" xfId="37540" xr:uid="{8BC0BA66-DECD-4183-85D9-D6D7D0896FD2}"/>
    <cellStyle name="Normal 2 20 4 2 2 2 2 4" xfId="37541" xr:uid="{4F506C4A-8DB0-4FBE-A4E0-826FD6C95CFA}"/>
    <cellStyle name="Normal 2 20 4 2 2 2 2 4 2" xfId="37542" xr:uid="{8FD5D85B-FC1C-4B80-9AE8-C7E3BEADDC3C}"/>
    <cellStyle name="Normal 2 20 4 2 2 2 2 5" xfId="37543" xr:uid="{A6E8DCE6-0BA1-4BF9-9922-46B1E2F80E1A}"/>
    <cellStyle name="Normal 2 20 4 2 2 2 3" xfId="37544" xr:uid="{FEEB94DE-E0BE-4B74-AE97-E77B9796FE1C}"/>
    <cellStyle name="Normal 2 20 4 2 2 2 3 2" xfId="37545" xr:uid="{BCEDFDC6-A142-4FF4-8098-B8912068603D}"/>
    <cellStyle name="Normal 2 20 4 2 2 2 3 2 2" xfId="37546" xr:uid="{17582DA5-F9BC-4C6A-86FE-CDB196A559C0}"/>
    <cellStyle name="Normal 2 20 4 2 2 2 3 2 2 2" xfId="37547" xr:uid="{3039A47B-491E-4054-8780-83C57AAB9689}"/>
    <cellStyle name="Normal 2 20 4 2 2 2 3 2 3" xfId="37548" xr:uid="{BD4F9E4A-B50F-4B54-A4F4-39E9D6CC1EB3}"/>
    <cellStyle name="Normal 2 20 4 2 2 2 3 3" xfId="37549" xr:uid="{15D684B2-53CD-4C97-941C-9291597CECEA}"/>
    <cellStyle name="Normal 2 20 4 2 2 2 3 3 2" xfId="37550" xr:uid="{AD4907B7-6999-445B-B5ED-985F962311DF}"/>
    <cellStyle name="Normal 2 20 4 2 2 2 3 4" xfId="37551" xr:uid="{8A6810C3-0483-4507-BD0F-AAA6B1ED3B77}"/>
    <cellStyle name="Normal 2 20 4 2 2 2 4" xfId="37552" xr:uid="{1992E07C-0253-40D3-8557-6EECDE9BFFE5}"/>
    <cellStyle name="Normal 2 20 4 2 2 2 4 2" xfId="37553" xr:uid="{0BDAF252-CD7C-4348-A26C-D53B7D493DC5}"/>
    <cellStyle name="Normal 2 20 4 2 2 2 4 2 2" xfId="37554" xr:uid="{1C1A910A-8DF8-48DB-9204-EF36E0312F7A}"/>
    <cellStyle name="Normal 2 20 4 2 2 2 4 3" xfId="37555" xr:uid="{52ED0A3E-D957-4623-BFB5-156E41B7EE7E}"/>
    <cellStyle name="Normal 2 20 4 2 2 2 5" xfId="37556" xr:uid="{3253C427-822B-4AD5-8947-F7921DDF7E65}"/>
    <cellStyle name="Normal 2 20 4 2 2 2 5 2" xfId="37557" xr:uid="{F3C004FD-5EF8-4EBE-A718-6DE9E87DDC8B}"/>
    <cellStyle name="Normal 2 20 4 2 2 2 6" xfId="37558" xr:uid="{EF8F790D-8CE5-4757-9AF3-E4BD0E1DA10F}"/>
    <cellStyle name="Normal 2 20 4 2 2 3" xfId="37559" xr:uid="{BBE42E11-0684-41B2-8734-624E40B358D4}"/>
    <cellStyle name="Normal 2 20 4 2 2 3 2" xfId="37560" xr:uid="{F2B31CED-D5C9-42D0-86BD-909A65ACEE17}"/>
    <cellStyle name="Normal 2 20 4 2 2 3 2 2" xfId="37561" xr:uid="{D66D6E27-3577-4C87-B29B-07857273355E}"/>
    <cellStyle name="Normal 2 20 4 2 2 3 2 2 2" xfId="37562" xr:uid="{34A96E82-7E20-4564-8A8D-C9A78BC098FC}"/>
    <cellStyle name="Normal 2 20 4 2 2 3 2 2 2 2" xfId="37563" xr:uid="{26E99276-1428-4E80-88D2-337DFE6E555D}"/>
    <cellStyle name="Normal 2 20 4 2 2 3 2 2 3" xfId="37564" xr:uid="{BE492787-CE2C-4EBF-89B7-0D0DD52D180F}"/>
    <cellStyle name="Normal 2 20 4 2 2 3 2 3" xfId="37565" xr:uid="{36B2B395-6494-4382-AF36-4DB7F508C307}"/>
    <cellStyle name="Normal 2 20 4 2 2 3 2 3 2" xfId="37566" xr:uid="{CB9E1F6E-FFEC-4E70-BD0F-531A28128816}"/>
    <cellStyle name="Normal 2 20 4 2 2 3 2 4" xfId="37567" xr:uid="{A4F8508C-DF42-4C93-85F3-8CCB941F5AD8}"/>
    <cellStyle name="Normal 2 20 4 2 2 3 3" xfId="37568" xr:uid="{040296AC-D4E4-475F-93D8-22A7091970A3}"/>
    <cellStyle name="Normal 2 20 4 2 2 3 3 2" xfId="37569" xr:uid="{2858003E-CACB-4B56-B184-273BE65D72A4}"/>
    <cellStyle name="Normal 2 20 4 2 2 3 3 2 2" xfId="37570" xr:uid="{AB77757D-9DD0-4AC5-BD44-D7A73FA2D395}"/>
    <cellStyle name="Normal 2 20 4 2 2 3 3 3" xfId="37571" xr:uid="{672729AC-C17D-4132-B41D-1A130EDBC64B}"/>
    <cellStyle name="Normal 2 20 4 2 2 3 4" xfId="37572" xr:uid="{2826B5A4-EAA3-4390-A985-FB7FD24ED42C}"/>
    <cellStyle name="Normal 2 20 4 2 2 3 4 2" xfId="37573" xr:uid="{EBC1AA8D-2856-42D0-99F5-493E82003D97}"/>
    <cellStyle name="Normal 2 20 4 2 2 3 5" xfId="37574" xr:uid="{99C34F21-A74E-44B8-A611-65FF6E23723C}"/>
    <cellStyle name="Normal 2 20 4 2 2 4" xfId="37575" xr:uid="{A2ACAC36-7906-49A4-A9FD-A81552C2F0F2}"/>
    <cellStyle name="Normal 2 20 4 2 2 4 2" xfId="37576" xr:uid="{089E3568-FB88-4634-B9C1-27AF3345E375}"/>
    <cellStyle name="Normal 2 20 4 2 2 4 2 2" xfId="37577" xr:uid="{104193D4-BCE3-4FF9-93A0-6C99EF29327E}"/>
    <cellStyle name="Normal 2 20 4 2 2 4 2 2 2" xfId="37578" xr:uid="{ECA935F0-8F84-4313-B634-5ADB49465F75}"/>
    <cellStyle name="Normal 2 20 4 2 2 4 2 3" xfId="37579" xr:uid="{9A131C54-3278-424B-A12D-792DBC78571A}"/>
    <cellStyle name="Normal 2 20 4 2 2 4 3" xfId="37580" xr:uid="{0E991199-B285-4283-BE52-8722F7AD39C0}"/>
    <cellStyle name="Normal 2 20 4 2 2 4 3 2" xfId="37581" xr:uid="{55F2C133-8481-41B5-9F74-B68B060E1663}"/>
    <cellStyle name="Normal 2 20 4 2 2 4 4" xfId="37582" xr:uid="{A68C64F3-261C-4F94-B273-57516AA90EC7}"/>
    <cellStyle name="Normal 2 20 4 2 2 5" xfId="37583" xr:uid="{1DB7784A-EF5B-4080-9252-348FAD1BB723}"/>
    <cellStyle name="Normal 2 20 4 2 2 5 2" xfId="37584" xr:uid="{F0F33F27-29D4-4A47-9AD4-54C0F222B707}"/>
    <cellStyle name="Normal 2 20 4 2 2 5 2 2" xfId="37585" xr:uid="{11862B5D-F0F4-4802-80EB-049084BC4D1B}"/>
    <cellStyle name="Normal 2 20 4 2 2 5 3" xfId="37586" xr:uid="{B963490B-6643-42B0-824B-7E4B85933127}"/>
    <cellStyle name="Normal 2 20 4 2 2 6" xfId="37587" xr:uid="{CD5D91B6-CF7C-4275-AFBD-31640D235345}"/>
    <cellStyle name="Normal 2 20 4 2 2 6 2" xfId="37588" xr:uid="{6F3031DC-D9FB-44BA-884C-415AEBAB01C3}"/>
    <cellStyle name="Normal 2 20 4 2 2 7" xfId="37589" xr:uid="{5FD6FF2E-350E-490B-B251-664FFE6BFCC9}"/>
    <cellStyle name="Normal 2 20 4 2 3" xfId="37590" xr:uid="{EACB4AC3-9854-4E51-A2B4-8EDE71280500}"/>
    <cellStyle name="Normal 2 20 4 2 3 2" xfId="37591" xr:uid="{B5CC4A50-C062-4942-B800-50FFF5FA0650}"/>
    <cellStyle name="Normal 2 20 4 2 3 2 2" xfId="37592" xr:uid="{40033B7A-4E61-4273-9F4A-5CA48DBBE60C}"/>
    <cellStyle name="Normal 2 20 4 2 3 2 2 2" xfId="37593" xr:uid="{9D35E81D-5B0D-445B-ABEC-F022875AA089}"/>
    <cellStyle name="Normal 2 20 4 2 3 2 2 2 2" xfId="37594" xr:uid="{82F805B2-693B-440B-8228-9E39C1E8988F}"/>
    <cellStyle name="Normal 2 20 4 2 3 2 2 2 2 2" xfId="37595" xr:uid="{B7DAC96D-F8AD-45B6-96C7-72D12D3CC4A3}"/>
    <cellStyle name="Normal 2 20 4 2 3 2 2 2 3" xfId="37596" xr:uid="{F29265EC-6795-4721-B305-4D325FBF5EEF}"/>
    <cellStyle name="Normal 2 20 4 2 3 2 2 3" xfId="37597" xr:uid="{DAC8972E-BD9A-4EF4-B046-EB840A3C461C}"/>
    <cellStyle name="Normal 2 20 4 2 3 2 2 3 2" xfId="37598" xr:uid="{0A5E94B9-5AC4-4F55-B15C-0F56B0E22754}"/>
    <cellStyle name="Normal 2 20 4 2 3 2 2 4" xfId="37599" xr:uid="{8AC3E900-D0AF-4B5E-A5B5-BB190B237505}"/>
    <cellStyle name="Normal 2 20 4 2 3 2 3" xfId="37600" xr:uid="{52EC224D-466C-4935-A825-9244C04D64AA}"/>
    <cellStyle name="Normal 2 20 4 2 3 2 3 2" xfId="37601" xr:uid="{897F7927-0B73-4A10-9A92-EA3D3FBAE782}"/>
    <cellStyle name="Normal 2 20 4 2 3 2 3 2 2" xfId="37602" xr:uid="{F0661509-468B-49E8-9443-CE347863EA49}"/>
    <cellStyle name="Normal 2 20 4 2 3 2 3 3" xfId="37603" xr:uid="{20672DC8-C3AE-47C9-972F-153EA25819B0}"/>
    <cellStyle name="Normal 2 20 4 2 3 2 4" xfId="37604" xr:uid="{31715079-57FE-4144-9007-F5B0FE5090DD}"/>
    <cellStyle name="Normal 2 20 4 2 3 2 4 2" xfId="37605" xr:uid="{14FEE2CF-B1A7-4592-AEA2-D3253A1FF2E1}"/>
    <cellStyle name="Normal 2 20 4 2 3 2 5" xfId="37606" xr:uid="{92279021-F385-40AE-B9E8-38AC30064493}"/>
    <cellStyle name="Normal 2 20 4 2 3 3" xfId="37607" xr:uid="{092C2C7B-F0BE-4B92-A6ED-775B6171915B}"/>
    <cellStyle name="Normal 2 20 4 2 3 3 2" xfId="37608" xr:uid="{95256788-CA43-4072-B674-F227956ECC05}"/>
    <cellStyle name="Normal 2 20 4 2 3 3 2 2" xfId="37609" xr:uid="{3F7CBA8F-54B7-4AA1-BC6C-B97CB50E8685}"/>
    <cellStyle name="Normal 2 20 4 2 3 3 2 2 2" xfId="37610" xr:uid="{C41A6ADD-24FE-4A61-ADA4-D25F63457AAC}"/>
    <cellStyle name="Normal 2 20 4 2 3 3 2 3" xfId="37611" xr:uid="{68EBC718-B8A0-4FC3-B4D5-D107C37D2ADD}"/>
    <cellStyle name="Normal 2 20 4 2 3 3 3" xfId="37612" xr:uid="{11448BBA-42FE-42FA-83C9-5CEED01FDE7B}"/>
    <cellStyle name="Normal 2 20 4 2 3 3 3 2" xfId="37613" xr:uid="{6F9C5464-9468-4BAB-8EED-B046CA524007}"/>
    <cellStyle name="Normal 2 20 4 2 3 3 4" xfId="37614" xr:uid="{CE2CE9A7-200B-471A-93EB-F0CD429EE506}"/>
    <cellStyle name="Normal 2 20 4 2 3 4" xfId="37615" xr:uid="{A9C09513-54A9-4BAA-8A02-C255A67ACC12}"/>
    <cellStyle name="Normal 2 20 4 2 3 4 2" xfId="37616" xr:uid="{1FA503F7-CB24-4D4A-AB8C-136856566B5E}"/>
    <cellStyle name="Normal 2 20 4 2 3 4 2 2" xfId="37617" xr:uid="{C3FD88BA-7B69-4A07-B571-FFB09C37D1DA}"/>
    <cellStyle name="Normal 2 20 4 2 3 4 3" xfId="37618" xr:uid="{D72DCC2C-8468-4F5C-B8F6-9625840C7A16}"/>
    <cellStyle name="Normal 2 20 4 2 3 5" xfId="37619" xr:uid="{7F4939CD-8E63-422F-AF3D-7D3712CEB528}"/>
    <cellStyle name="Normal 2 20 4 2 3 5 2" xfId="37620" xr:uid="{63ADD856-5480-452E-B12B-026CDF7EC9D4}"/>
    <cellStyle name="Normal 2 20 4 2 3 6" xfId="37621" xr:uid="{C341776E-1326-4BDE-83B4-7E856BF00B06}"/>
    <cellStyle name="Normal 2 20 4 2 4" xfId="37622" xr:uid="{6323BA6E-0E80-4548-9AB3-F13E4D9338BF}"/>
    <cellStyle name="Normal 2 20 4 2 4 2" xfId="37623" xr:uid="{265E7ADD-8511-4A8F-88A6-2904A99ED8F7}"/>
    <cellStyle name="Normal 2 20 4 2 4 2 2" xfId="37624" xr:uid="{61D76E9D-E3B2-46B8-8C8C-85E4DC8A4B6B}"/>
    <cellStyle name="Normal 2 20 4 2 4 2 2 2" xfId="37625" xr:uid="{14F9C028-B8B0-4599-B205-A09F62920687}"/>
    <cellStyle name="Normal 2 20 4 2 4 2 2 2 2" xfId="37626" xr:uid="{79F1462A-2AA0-4F50-91BE-443CB7BDF535}"/>
    <cellStyle name="Normal 2 20 4 2 4 2 2 3" xfId="37627" xr:uid="{ADF887EC-5D27-4F18-9FCD-93A27526407E}"/>
    <cellStyle name="Normal 2 20 4 2 4 2 3" xfId="37628" xr:uid="{7CAA3143-34D2-4FE8-867F-632EF3BEB3F5}"/>
    <cellStyle name="Normal 2 20 4 2 4 2 3 2" xfId="37629" xr:uid="{A82EBD63-6B30-4370-BDFF-A22036A31921}"/>
    <cellStyle name="Normal 2 20 4 2 4 2 4" xfId="37630" xr:uid="{BD2E7882-E0DF-4A38-A426-2F488952A284}"/>
    <cellStyle name="Normal 2 20 4 2 4 3" xfId="37631" xr:uid="{A5B7DAC5-8220-4CE7-AC34-B640CE1E36CA}"/>
    <cellStyle name="Normal 2 20 4 2 4 3 2" xfId="37632" xr:uid="{3A4C2989-4BFB-4469-A60D-495A59713895}"/>
    <cellStyle name="Normal 2 20 4 2 4 3 2 2" xfId="37633" xr:uid="{B4B2A7A8-AE32-42CE-88A1-17D08DDECFF0}"/>
    <cellStyle name="Normal 2 20 4 2 4 3 3" xfId="37634" xr:uid="{27F22937-3BA5-4FE7-A9BE-E7B08926ABD6}"/>
    <cellStyle name="Normal 2 20 4 2 4 4" xfId="37635" xr:uid="{DC6A2902-42FB-4C73-A7EA-5F80B0E7547A}"/>
    <cellStyle name="Normal 2 20 4 2 4 4 2" xfId="37636" xr:uid="{C71BE28A-BC86-4ECB-9B19-FAF1947BFACE}"/>
    <cellStyle name="Normal 2 20 4 2 4 5" xfId="37637" xr:uid="{B1A39CB3-CB69-41AC-BC12-542DE79295F6}"/>
    <cellStyle name="Normal 2 20 4 2 5" xfId="37638" xr:uid="{BB611E36-5C51-435B-B78A-098E04B4DEE7}"/>
    <cellStyle name="Normal 2 20 4 2 5 2" xfId="37639" xr:uid="{1AC2B4F6-B635-4F3B-859E-F280E18F8F68}"/>
    <cellStyle name="Normal 2 20 4 2 5 2 2" xfId="37640" xr:uid="{28BAB04B-81CF-4A1B-ACEE-5DA7F5EB4DAA}"/>
    <cellStyle name="Normal 2 20 4 2 5 2 2 2" xfId="37641" xr:uid="{5B42C2BB-2D1A-4EF2-8C2E-F0614D8A9627}"/>
    <cellStyle name="Normal 2 20 4 2 5 2 3" xfId="37642" xr:uid="{E6FBA87D-B524-44CD-AFDD-28A3D9C8FCB9}"/>
    <cellStyle name="Normal 2 20 4 2 5 3" xfId="37643" xr:uid="{B371ECEC-ACE7-49DC-83E1-B8C3C144BB00}"/>
    <cellStyle name="Normal 2 20 4 2 5 3 2" xfId="37644" xr:uid="{BF746F5B-CE82-480B-84B4-096F409FC186}"/>
    <cellStyle name="Normal 2 20 4 2 5 4" xfId="37645" xr:uid="{ADDF2220-FB5F-4C32-BDAE-01A70332EFDF}"/>
    <cellStyle name="Normal 2 20 4 2 6" xfId="37646" xr:uid="{6E0597DA-8E6B-4048-B36A-88580F780D32}"/>
    <cellStyle name="Normal 2 20 4 2 6 2" xfId="37647" xr:uid="{3BBB5672-5F66-4A1C-9DEF-820A3967B0EC}"/>
    <cellStyle name="Normal 2 20 4 2 6 2 2" xfId="37648" xr:uid="{BF33BE80-D51C-4741-BD80-5928FC102E45}"/>
    <cellStyle name="Normal 2 20 4 2 6 3" xfId="37649" xr:uid="{DF24F122-E5DF-46E6-86FB-EA87E623AFDA}"/>
    <cellStyle name="Normal 2 20 4 2 7" xfId="37650" xr:uid="{65F1D80F-54B6-44F4-9AFE-8F753A7141E7}"/>
    <cellStyle name="Normal 2 20 4 2 7 2" xfId="37651" xr:uid="{0EF5C4D9-FA3B-4845-98E3-68A4F756FFDB}"/>
    <cellStyle name="Normal 2 20 4 2 8" xfId="37652" xr:uid="{6E464220-F3FD-43D2-9A32-F03A40B79FD2}"/>
    <cellStyle name="Normal 2 20 4 3" xfId="37653" xr:uid="{D8FA409E-761A-4CB4-8DE4-C953B3C46843}"/>
    <cellStyle name="Normal 2 20 4 3 2" xfId="37654" xr:uid="{68058047-5813-4E16-A88B-AA03FDFC56C1}"/>
    <cellStyle name="Normal 2 20 4 3 2 2" xfId="37655" xr:uid="{BE7779BF-59D8-4415-A6B5-C6EA6202CF2D}"/>
    <cellStyle name="Normal 2 20 4 3 2 2 2" xfId="37656" xr:uid="{C7474C6E-FDA7-4EE4-AA53-537E395C34EA}"/>
    <cellStyle name="Normal 2 20 4 3 2 2 2 2" xfId="37657" xr:uid="{47946DE9-4017-49D6-A8F3-5CD3A39E001A}"/>
    <cellStyle name="Normal 2 20 4 3 2 2 2 2 2" xfId="37658" xr:uid="{5B9B52E5-7017-469D-9929-CEACB116282C}"/>
    <cellStyle name="Normal 2 20 4 3 2 2 2 2 2 2" xfId="37659" xr:uid="{914BF359-7F5B-48FC-8923-8BB1661FF44A}"/>
    <cellStyle name="Normal 2 20 4 3 2 2 2 2 3" xfId="37660" xr:uid="{5C19A4A4-FAA3-45DD-BE5C-26944B00F800}"/>
    <cellStyle name="Normal 2 20 4 3 2 2 2 3" xfId="37661" xr:uid="{15B12DFE-D992-49CC-A735-B4C246CADDDE}"/>
    <cellStyle name="Normal 2 20 4 3 2 2 2 3 2" xfId="37662" xr:uid="{FA0CE963-AB65-4F34-9930-E1EDA78A74D0}"/>
    <cellStyle name="Normal 2 20 4 3 2 2 2 4" xfId="37663" xr:uid="{64EA8685-C3F2-4004-919C-E6BB723F628C}"/>
    <cellStyle name="Normal 2 20 4 3 2 2 3" xfId="37664" xr:uid="{D684214D-DC00-45D7-98F7-C2B0925A3F77}"/>
    <cellStyle name="Normal 2 20 4 3 2 2 3 2" xfId="37665" xr:uid="{67FBB151-169A-4E3F-94CE-A783987C977D}"/>
    <cellStyle name="Normal 2 20 4 3 2 2 3 2 2" xfId="37666" xr:uid="{290F7FD3-3BD6-42FA-A96C-33236CF4AF49}"/>
    <cellStyle name="Normal 2 20 4 3 2 2 3 3" xfId="37667" xr:uid="{1E58BDC2-3EDB-48B2-9086-94715446190C}"/>
    <cellStyle name="Normal 2 20 4 3 2 2 4" xfId="37668" xr:uid="{CC8D2E76-453F-419B-BDCB-7E54827C0E4C}"/>
    <cellStyle name="Normal 2 20 4 3 2 2 4 2" xfId="37669" xr:uid="{19D292DD-58F5-4E17-B008-C5966F38EDEE}"/>
    <cellStyle name="Normal 2 20 4 3 2 2 5" xfId="37670" xr:uid="{40300B81-F37D-47A1-B51B-D8827E0EB7F4}"/>
    <cellStyle name="Normal 2 20 4 3 2 3" xfId="37671" xr:uid="{5334F6D0-E5D9-4879-86B5-DF55E6B2881B}"/>
    <cellStyle name="Normal 2 20 4 3 2 3 2" xfId="37672" xr:uid="{77F2C64B-6B46-4BE0-B6E4-AF9EF64F0416}"/>
    <cellStyle name="Normal 2 20 4 3 2 3 2 2" xfId="37673" xr:uid="{23CD9A6E-12CA-4B5F-B7B7-0AF17AC7498F}"/>
    <cellStyle name="Normal 2 20 4 3 2 3 2 2 2" xfId="37674" xr:uid="{5A3D10E0-3A87-4C72-9ADE-6C6B5045C1D6}"/>
    <cellStyle name="Normal 2 20 4 3 2 3 2 3" xfId="37675" xr:uid="{936BB7A6-70AF-4F3A-B78E-39FA0D6DF766}"/>
    <cellStyle name="Normal 2 20 4 3 2 3 3" xfId="37676" xr:uid="{0B16B2DC-56B0-43DB-8E26-DC85950E28F6}"/>
    <cellStyle name="Normal 2 20 4 3 2 3 3 2" xfId="37677" xr:uid="{C0836B32-2881-442D-8198-B21D92DF2501}"/>
    <cellStyle name="Normal 2 20 4 3 2 3 4" xfId="37678" xr:uid="{5B60DECF-9D75-4C39-8355-8414A2C6F9E3}"/>
    <cellStyle name="Normal 2 20 4 3 2 4" xfId="37679" xr:uid="{CBE7BE95-55BD-4959-B39A-3C8CCE46B6CA}"/>
    <cellStyle name="Normal 2 20 4 3 2 4 2" xfId="37680" xr:uid="{DAA3C6FA-6968-4F48-807F-6F9D726A32C3}"/>
    <cellStyle name="Normal 2 20 4 3 2 4 2 2" xfId="37681" xr:uid="{7C9F93B4-DBA8-424B-B824-C4806924E93F}"/>
    <cellStyle name="Normal 2 20 4 3 2 4 3" xfId="37682" xr:uid="{4AABB135-F67F-430E-9A44-75428194BF70}"/>
    <cellStyle name="Normal 2 20 4 3 2 5" xfId="37683" xr:uid="{470755F5-CC1F-48A1-84AB-9ABDF351B9A9}"/>
    <cellStyle name="Normal 2 20 4 3 2 5 2" xfId="37684" xr:uid="{0374D79D-DE32-4832-BC59-A3B8C0579425}"/>
    <cellStyle name="Normal 2 20 4 3 2 6" xfId="37685" xr:uid="{92F82C7C-FA3F-4490-96DE-D16B1214DB6B}"/>
    <cellStyle name="Normal 2 20 4 3 3" xfId="37686" xr:uid="{B9CE1272-0BFE-4FED-822D-E82F9B56B0C6}"/>
    <cellStyle name="Normal 2 20 4 3 3 2" xfId="37687" xr:uid="{E8F6633D-184D-4432-A106-1482EC9AB5C5}"/>
    <cellStyle name="Normal 2 20 4 3 3 2 2" xfId="37688" xr:uid="{9A4463B3-BECD-411B-9443-8313E0A28AB8}"/>
    <cellStyle name="Normal 2 20 4 3 3 2 2 2" xfId="37689" xr:uid="{D9046FE8-CB96-4C17-BE9C-1EFC1E178A9D}"/>
    <cellStyle name="Normal 2 20 4 3 3 2 2 2 2" xfId="37690" xr:uid="{2E7AFCC5-A8C7-4659-B3CC-B9F30B1DCE2B}"/>
    <cellStyle name="Normal 2 20 4 3 3 2 2 3" xfId="37691" xr:uid="{A571EEBD-A849-446E-A818-FDE072AE0336}"/>
    <cellStyle name="Normal 2 20 4 3 3 2 3" xfId="37692" xr:uid="{884EC808-7FD4-412E-8064-A1060E4C137E}"/>
    <cellStyle name="Normal 2 20 4 3 3 2 3 2" xfId="37693" xr:uid="{18F38C66-C7B4-46F1-8E46-392FF0C2927E}"/>
    <cellStyle name="Normal 2 20 4 3 3 2 4" xfId="37694" xr:uid="{303A1CB4-0993-4BF2-95D1-C8251F22B6E4}"/>
    <cellStyle name="Normal 2 20 4 3 3 3" xfId="37695" xr:uid="{68F53B7D-6729-45D3-AB8D-ABED96E05E78}"/>
    <cellStyle name="Normal 2 20 4 3 3 3 2" xfId="37696" xr:uid="{43D0DC11-C0CD-4F18-AAC8-D8DA527AF7A5}"/>
    <cellStyle name="Normal 2 20 4 3 3 3 2 2" xfId="37697" xr:uid="{74668734-1057-4E7B-8C00-05E0C3CBF13F}"/>
    <cellStyle name="Normal 2 20 4 3 3 3 3" xfId="37698" xr:uid="{61CFCC60-783A-41DD-9DF8-E4B9061B7884}"/>
    <cellStyle name="Normal 2 20 4 3 3 4" xfId="37699" xr:uid="{614EDD4A-A376-437E-A39D-FB561BC09AEF}"/>
    <cellStyle name="Normal 2 20 4 3 3 4 2" xfId="37700" xr:uid="{C991B77F-84AA-42B4-A1D6-1483A5493FCD}"/>
    <cellStyle name="Normal 2 20 4 3 3 5" xfId="37701" xr:uid="{48618856-1903-43CC-99F8-965379A7E309}"/>
    <cellStyle name="Normal 2 20 4 3 4" xfId="37702" xr:uid="{FE3637D5-267B-4F2C-B08E-9FB3B5406945}"/>
    <cellStyle name="Normal 2 20 4 3 4 2" xfId="37703" xr:uid="{8B26178B-3634-4E38-9ADC-077CE5585BDB}"/>
    <cellStyle name="Normal 2 20 4 3 4 2 2" xfId="37704" xr:uid="{B689E7C9-254F-4524-A15D-21254026802C}"/>
    <cellStyle name="Normal 2 20 4 3 4 2 2 2" xfId="37705" xr:uid="{CF0D39D5-EEEF-45A5-9A5E-D3363B6FBE54}"/>
    <cellStyle name="Normal 2 20 4 3 4 2 3" xfId="37706" xr:uid="{A085E0A0-4DF6-4910-933B-54A6E52EDE23}"/>
    <cellStyle name="Normal 2 20 4 3 4 3" xfId="37707" xr:uid="{C5DCBFE6-1464-40F1-8DBB-6E46D382280C}"/>
    <cellStyle name="Normal 2 20 4 3 4 3 2" xfId="37708" xr:uid="{528B481E-6E91-46E5-8D0F-A69C15AB2F71}"/>
    <cellStyle name="Normal 2 20 4 3 4 4" xfId="37709" xr:uid="{780BC341-642D-4DA9-914F-EA2DB02939E9}"/>
    <cellStyle name="Normal 2 20 4 3 5" xfId="37710" xr:uid="{7C1F4664-5228-40FE-9863-7257A6938252}"/>
    <cellStyle name="Normal 2 20 4 3 5 2" xfId="37711" xr:uid="{3E5A7BE6-2A67-4EAA-9CC7-68ACC07597BC}"/>
    <cellStyle name="Normal 2 20 4 3 5 2 2" xfId="37712" xr:uid="{BE326416-7FF0-4BBE-A908-3C40AAD5B5F5}"/>
    <cellStyle name="Normal 2 20 4 3 5 3" xfId="37713" xr:uid="{F52E5F43-0623-466D-B073-29AF0A19E12C}"/>
    <cellStyle name="Normal 2 20 4 3 6" xfId="37714" xr:uid="{A94219FF-DF83-4E38-BD3F-5D2490BEB819}"/>
    <cellStyle name="Normal 2 20 4 3 6 2" xfId="37715" xr:uid="{CA16925D-BDF3-45CF-B20D-2EB7A61C14BB}"/>
    <cellStyle name="Normal 2 20 4 3 7" xfId="37716" xr:uid="{03A0DE27-D297-46E3-83B7-DFE2BD476CDC}"/>
    <cellStyle name="Normal 2 20 4 4" xfId="37717" xr:uid="{47F1B3D6-A4DB-416C-829A-680C17AC8775}"/>
    <cellStyle name="Normal 2 20 4 4 2" xfId="37718" xr:uid="{4BAF8402-532C-41E1-B47A-0FAB83995B48}"/>
    <cellStyle name="Normal 2 20 4 4 2 2" xfId="37719" xr:uid="{6458B3B7-9A89-4F04-BA83-39600B063BC0}"/>
    <cellStyle name="Normal 2 20 4 4 2 2 2" xfId="37720" xr:uid="{C8623689-14FD-4867-981D-59A5860C731A}"/>
    <cellStyle name="Normal 2 20 4 4 2 2 2 2" xfId="37721" xr:uid="{A2C8E612-E398-45DE-AA4E-1507CC0FC5DE}"/>
    <cellStyle name="Normal 2 20 4 4 2 2 2 2 2" xfId="37722" xr:uid="{4574170E-B050-43FD-9506-CB51FA0798B2}"/>
    <cellStyle name="Normal 2 20 4 4 2 2 2 3" xfId="37723" xr:uid="{84F32847-A9FF-4F8E-8986-23B9F003A8EE}"/>
    <cellStyle name="Normal 2 20 4 4 2 2 3" xfId="37724" xr:uid="{AEF2D73F-DC35-424C-8E1B-B3D5CF513198}"/>
    <cellStyle name="Normal 2 20 4 4 2 2 3 2" xfId="37725" xr:uid="{A4A669E3-C0BD-4D5F-BC82-CA81D89529B6}"/>
    <cellStyle name="Normal 2 20 4 4 2 2 4" xfId="37726" xr:uid="{6EDB1FE1-656A-4373-A42C-9BBED690EB7A}"/>
    <cellStyle name="Normal 2 20 4 4 2 3" xfId="37727" xr:uid="{728E28D0-41C2-4B93-98D4-EF9765BD999D}"/>
    <cellStyle name="Normal 2 20 4 4 2 3 2" xfId="37728" xr:uid="{3D288098-A683-4956-A5BB-D43F8CBF51FA}"/>
    <cellStyle name="Normal 2 20 4 4 2 3 2 2" xfId="37729" xr:uid="{4209C7E8-0E26-48EF-91B0-B07512B285AA}"/>
    <cellStyle name="Normal 2 20 4 4 2 3 3" xfId="37730" xr:uid="{6C45A15B-F889-4900-8F90-7EC5F5ED068C}"/>
    <cellStyle name="Normal 2 20 4 4 2 4" xfId="37731" xr:uid="{4040213B-FE80-4512-B4CE-E0DC86EFFFA0}"/>
    <cellStyle name="Normal 2 20 4 4 2 4 2" xfId="37732" xr:uid="{88C6B65A-6A8E-4BE9-82DF-E0A26A5BB9A5}"/>
    <cellStyle name="Normal 2 20 4 4 2 5" xfId="37733" xr:uid="{D3C25BF3-58F8-438B-AD7D-25B866642270}"/>
    <cellStyle name="Normal 2 20 4 4 3" xfId="37734" xr:uid="{E787032F-F146-4E29-9381-C3A4601CC28B}"/>
    <cellStyle name="Normal 2 20 4 4 3 2" xfId="37735" xr:uid="{300D1AEB-29A5-452C-A17F-A60FF2658C05}"/>
    <cellStyle name="Normal 2 20 4 4 3 2 2" xfId="37736" xr:uid="{37361C05-0BB0-44AA-BFBA-932D7F987106}"/>
    <cellStyle name="Normal 2 20 4 4 3 2 2 2" xfId="37737" xr:uid="{44B8A093-6118-4051-8D49-F2B6842F954E}"/>
    <cellStyle name="Normal 2 20 4 4 3 2 3" xfId="37738" xr:uid="{028145B2-CDC2-4B09-BEDF-D46F93FA3E50}"/>
    <cellStyle name="Normal 2 20 4 4 3 3" xfId="37739" xr:uid="{CAB33652-A3E3-44B4-BA66-5202E55FA2F0}"/>
    <cellStyle name="Normal 2 20 4 4 3 3 2" xfId="37740" xr:uid="{2E702630-8D73-48B0-A59E-1F140154D5F2}"/>
    <cellStyle name="Normal 2 20 4 4 3 4" xfId="37741" xr:uid="{4F4503F1-16FB-41B6-9DEE-6D798217FF24}"/>
    <cellStyle name="Normal 2 20 4 4 4" xfId="37742" xr:uid="{433AE9CE-C65D-44B2-8055-B9CD12797C6F}"/>
    <cellStyle name="Normal 2 20 4 4 4 2" xfId="37743" xr:uid="{FC33506C-2F16-4C7C-B68D-A0B69E0B9D7D}"/>
    <cellStyle name="Normal 2 20 4 4 4 2 2" xfId="37744" xr:uid="{46CF909B-CA31-46C1-9699-3A418E4872FA}"/>
    <cellStyle name="Normal 2 20 4 4 4 3" xfId="37745" xr:uid="{31E9D4D1-CA50-4257-9DFD-09AED3A0FA9B}"/>
    <cellStyle name="Normal 2 20 4 4 5" xfId="37746" xr:uid="{0BD76715-990C-4933-BA1A-71191A4A47D0}"/>
    <cellStyle name="Normal 2 20 4 4 5 2" xfId="37747" xr:uid="{009D3817-2726-41C7-BBCF-28F382A971C7}"/>
    <cellStyle name="Normal 2 20 4 4 6" xfId="37748" xr:uid="{30C5D671-97A9-45F1-8F12-F0E70CA65611}"/>
    <cellStyle name="Normal 2 20 4 5" xfId="37749" xr:uid="{FC0BD266-A195-4B5F-9C96-C52D70F4416F}"/>
    <cellStyle name="Normal 2 20 4 5 2" xfId="37750" xr:uid="{102AE3C1-CC25-4249-B1BB-2ABF678600BD}"/>
    <cellStyle name="Normal 2 20 4 5 2 2" xfId="37751" xr:uid="{B69E27C3-0475-4192-AB0C-5FF35BF89DCB}"/>
    <cellStyle name="Normal 2 20 4 5 2 2 2" xfId="37752" xr:uid="{34A0D2DA-7954-40AA-9431-64FF63DEFEAA}"/>
    <cellStyle name="Normal 2 20 4 5 2 2 2 2" xfId="37753" xr:uid="{9E70EFA7-B6BA-47C7-8A91-C2073F10D1B4}"/>
    <cellStyle name="Normal 2 20 4 5 2 2 3" xfId="37754" xr:uid="{276D9AFC-F02B-4A52-BF54-0C9739CEC93A}"/>
    <cellStyle name="Normal 2 20 4 5 2 3" xfId="37755" xr:uid="{9CA1A999-6198-4D61-8F51-15E6B1F74896}"/>
    <cellStyle name="Normal 2 20 4 5 2 3 2" xfId="37756" xr:uid="{860B1634-CF50-4901-A263-F8204461EECE}"/>
    <cellStyle name="Normal 2 20 4 5 2 4" xfId="37757" xr:uid="{033109C6-3CA4-43FA-A2B3-8111F9D4D531}"/>
    <cellStyle name="Normal 2 20 4 5 3" xfId="37758" xr:uid="{A3A43037-F84D-4AAE-96DC-9D4F1EF17968}"/>
    <cellStyle name="Normal 2 20 4 5 3 2" xfId="37759" xr:uid="{86436E11-33F4-451C-9080-20AC09181B62}"/>
    <cellStyle name="Normal 2 20 4 5 3 2 2" xfId="37760" xr:uid="{847270FE-0B90-468E-8276-32DD4E2D26D7}"/>
    <cellStyle name="Normal 2 20 4 5 3 3" xfId="37761" xr:uid="{C100A273-0DE8-4046-B7E7-32E6E4948F5D}"/>
    <cellStyle name="Normal 2 20 4 5 4" xfId="37762" xr:uid="{0A845DA3-D880-47A6-B87B-9783C7D70E9A}"/>
    <cellStyle name="Normal 2 20 4 5 4 2" xfId="37763" xr:uid="{7EC0EE94-EAD7-4C83-ACFA-9744607DAF7B}"/>
    <cellStyle name="Normal 2 20 4 5 5" xfId="37764" xr:uid="{BA635ABF-73DA-4BB9-9475-02A457774742}"/>
    <cellStyle name="Normal 2 20 4 6" xfId="37765" xr:uid="{3615827A-3F46-4FC8-A643-CA0CEFE3BC51}"/>
    <cellStyle name="Normal 2 20 4 6 2" xfId="37766" xr:uid="{A5C66362-DE70-417A-B4EB-AA1620895C78}"/>
    <cellStyle name="Normal 2 20 4 6 2 2" xfId="37767" xr:uid="{AFAFB132-5B0D-4B87-BB43-E8C5C07C5D4D}"/>
    <cellStyle name="Normal 2 20 4 6 2 2 2" xfId="37768" xr:uid="{F71E2EFB-55F6-48A7-8250-DB7CF7898F46}"/>
    <cellStyle name="Normal 2 20 4 6 2 3" xfId="37769" xr:uid="{8C8F0FE3-3B35-400F-A760-04EAC219A945}"/>
    <cellStyle name="Normal 2 20 4 6 3" xfId="37770" xr:uid="{3CD23F60-ECCE-41BC-9F84-B1240A9821AC}"/>
    <cellStyle name="Normal 2 20 4 6 3 2" xfId="37771" xr:uid="{23C2D102-94B5-4856-802D-95374C618A50}"/>
    <cellStyle name="Normal 2 20 4 6 4" xfId="37772" xr:uid="{D9CF91BA-707B-40B2-BE6A-3B80900CBDBE}"/>
    <cellStyle name="Normal 2 20 4 7" xfId="37773" xr:uid="{3CB9B6AE-D5FF-49AC-A0BB-2A28367FF44F}"/>
    <cellStyle name="Normal 2 20 4 7 2" xfId="37774" xr:uid="{CFD81AF9-44C4-4BB0-944F-0FF9855CB40D}"/>
    <cellStyle name="Normal 2 20 4 7 2 2" xfId="37775" xr:uid="{25DB3349-5C3E-45FC-8BB5-A5FDAC686D98}"/>
    <cellStyle name="Normal 2 20 4 7 3" xfId="37776" xr:uid="{E132E26F-612D-4FA0-AF8B-BAC4AE961576}"/>
    <cellStyle name="Normal 2 20 4 8" xfId="37777" xr:uid="{2C896359-24A2-4F7F-8D66-5CE5EB3A2FB8}"/>
    <cellStyle name="Normal 2 20 4 8 2" xfId="37778" xr:uid="{375E4775-7D8C-462D-8FD3-D73FC08C41CB}"/>
    <cellStyle name="Normal 2 20 4 9" xfId="37779" xr:uid="{C76303B7-55FD-4562-9D94-1C34CBFA1DFA}"/>
    <cellStyle name="Normal 2 20 5" xfId="37780" xr:uid="{D5ADAE2A-B3A3-4623-9C64-3B284235FA26}"/>
    <cellStyle name="Normal 2 20 5 2" xfId="37781" xr:uid="{9D795E11-C241-4330-A621-ED2D5844489C}"/>
    <cellStyle name="Normal 2 20 5 2 2" xfId="37782" xr:uid="{FA9EA8FC-A824-4DFD-96D1-35AE126C42B4}"/>
    <cellStyle name="Normal 2 20 5 2 2 2" xfId="37783" xr:uid="{3AD4B9D8-E214-4E1B-8F0C-CC99C5BD9D33}"/>
    <cellStyle name="Normal 2 20 5 2 2 2 2" xfId="37784" xr:uid="{220BF17A-03ED-4F8D-961B-890A81C8B7E9}"/>
    <cellStyle name="Normal 2 20 5 2 2 2 2 2" xfId="37785" xr:uid="{93CAD292-8978-4342-8582-DEFD7D8F2AB8}"/>
    <cellStyle name="Normal 2 20 5 2 2 2 2 2 2" xfId="37786" xr:uid="{BC3CBE9A-C151-4A7E-A245-094FCB7DBF66}"/>
    <cellStyle name="Normal 2 20 5 2 2 2 2 2 2 2" xfId="37787" xr:uid="{F22D31C6-4CFB-4A6E-BD5A-3D1F035A1F19}"/>
    <cellStyle name="Normal 2 20 5 2 2 2 2 2 3" xfId="37788" xr:uid="{83A5FFAE-E9C6-4C0E-9752-ABA94C139866}"/>
    <cellStyle name="Normal 2 20 5 2 2 2 2 3" xfId="37789" xr:uid="{67613758-D134-4454-B3FB-211438F7D882}"/>
    <cellStyle name="Normal 2 20 5 2 2 2 2 3 2" xfId="37790" xr:uid="{02951399-96D8-47B6-AAEC-00C53D77C621}"/>
    <cellStyle name="Normal 2 20 5 2 2 2 2 4" xfId="37791" xr:uid="{6ABDFC10-95B9-4EF3-BB68-2C1182918DA9}"/>
    <cellStyle name="Normal 2 20 5 2 2 2 3" xfId="37792" xr:uid="{67AAA707-0E33-4C08-AC8E-3CE85B6A4FFB}"/>
    <cellStyle name="Normal 2 20 5 2 2 2 3 2" xfId="37793" xr:uid="{D1B61610-B598-4F58-9B09-6F158EA97C71}"/>
    <cellStyle name="Normal 2 20 5 2 2 2 3 2 2" xfId="37794" xr:uid="{0834B9D7-9EE0-4856-B110-7A3D9976DF3D}"/>
    <cellStyle name="Normal 2 20 5 2 2 2 3 3" xfId="37795" xr:uid="{E6E2D6E4-4785-4D6D-A799-FF18BEC6216B}"/>
    <cellStyle name="Normal 2 20 5 2 2 2 4" xfId="37796" xr:uid="{53F54467-F176-4842-8270-D4BE74FCBD27}"/>
    <cellStyle name="Normal 2 20 5 2 2 2 4 2" xfId="37797" xr:uid="{3BD53430-F7EC-4A2D-9C11-FD901B044806}"/>
    <cellStyle name="Normal 2 20 5 2 2 2 5" xfId="37798" xr:uid="{F9FCC08B-8207-4DB4-9F41-4CB87B7E4093}"/>
    <cellStyle name="Normal 2 20 5 2 2 3" xfId="37799" xr:uid="{0E06F336-B8C4-45A6-A2CD-189F0E0E1D52}"/>
    <cellStyle name="Normal 2 20 5 2 2 3 2" xfId="37800" xr:uid="{6ED7D55C-47E1-4FC8-AA80-4A8FCED28D82}"/>
    <cellStyle name="Normal 2 20 5 2 2 3 2 2" xfId="37801" xr:uid="{97C3B6F7-E96B-463B-A60A-4B0DD51CF991}"/>
    <cellStyle name="Normal 2 20 5 2 2 3 2 2 2" xfId="37802" xr:uid="{9BA18E82-7853-4C11-88CA-D1230F1425F7}"/>
    <cellStyle name="Normal 2 20 5 2 2 3 2 3" xfId="37803" xr:uid="{295F4149-F7D3-467B-B707-A5DC9EE83B0E}"/>
    <cellStyle name="Normal 2 20 5 2 2 3 3" xfId="37804" xr:uid="{CAF5FA98-E0FF-4431-965E-20F83A3B6C22}"/>
    <cellStyle name="Normal 2 20 5 2 2 3 3 2" xfId="37805" xr:uid="{762E6055-1A04-44DE-B72B-5C5B14C6673D}"/>
    <cellStyle name="Normal 2 20 5 2 2 3 4" xfId="37806" xr:uid="{DABAD01F-08F2-4E8D-8A62-F102E0AA8C1F}"/>
    <cellStyle name="Normal 2 20 5 2 2 4" xfId="37807" xr:uid="{D400B239-F58E-473A-874A-C71AF21CF315}"/>
    <cellStyle name="Normal 2 20 5 2 2 4 2" xfId="37808" xr:uid="{29241104-3F65-45F3-8C69-3E84516F5995}"/>
    <cellStyle name="Normal 2 20 5 2 2 4 2 2" xfId="37809" xr:uid="{F15EF6ED-364D-4A9D-84C7-3FFF1563D19D}"/>
    <cellStyle name="Normal 2 20 5 2 2 4 3" xfId="37810" xr:uid="{71433675-0D9B-4F08-81D4-C31A7AF71D92}"/>
    <cellStyle name="Normal 2 20 5 2 2 5" xfId="37811" xr:uid="{05304DCC-41DF-4D76-A5DE-F8E92440CFD7}"/>
    <cellStyle name="Normal 2 20 5 2 2 5 2" xfId="37812" xr:uid="{50A4CBAF-262D-4A8F-BB93-055E136FE3B1}"/>
    <cellStyle name="Normal 2 20 5 2 2 6" xfId="37813" xr:uid="{16220567-8515-44D7-ACF8-560A439513C1}"/>
    <cellStyle name="Normal 2 20 5 2 3" xfId="37814" xr:uid="{C0C41601-E89A-4184-8066-1EF4FFCA4957}"/>
    <cellStyle name="Normal 2 20 5 2 3 2" xfId="37815" xr:uid="{F1B1E3B7-5EB2-455C-B1EE-EA870E6E8D3D}"/>
    <cellStyle name="Normal 2 20 5 2 3 2 2" xfId="37816" xr:uid="{18D8F4DC-9A54-4DAC-846A-64DF957F9CBA}"/>
    <cellStyle name="Normal 2 20 5 2 3 2 2 2" xfId="37817" xr:uid="{643E1BC0-7780-4DE4-93D7-85CCD222BD8F}"/>
    <cellStyle name="Normal 2 20 5 2 3 2 2 2 2" xfId="37818" xr:uid="{070B6BC4-7A8B-44D4-8C49-64A4467AE650}"/>
    <cellStyle name="Normal 2 20 5 2 3 2 2 3" xfId="37819" xr:uid="{12AE6693-3E9D-49C1-8AE1-576F1A865FF4}"/>
    <cellStyle name="Normal 2 20 5 2 3 2 3" xfId="37820" xr:uid="{FFE8B3F8-8F7C-4CD4-8579-C6E4E27E17FF}"/>
    <cellStyle name="Normal 2 20 5 2 3 2 3 2" xfId="37821" xr:uid="{35A79236-605E-4058-AE79-F839313B55AF}"/>
    <cellStyle name="Normal 2 20 5 2 3 2 4" xfId="37822" xr:uid="{727E736A-4FC1-46FB-9D59-F9D686AB1BCE}"/>
    <cellStyle name="Normal 2 20 5 2 3 3" xfId="37823" xr:uid="{7A70BB78-1982-4AA2-8F47-47C1A500DB63}"/>
    <cellStyle name="Normal 2 20 5 2 3 3 2" xfId="37824" xr:uid="{029FAA31-528D-4A9F-B9FD-2818E8B4909D}"/>
    <cellStyle name="Normal 2 20 5 2 3 3 2 2" xfId="37825" xr:uid="{D4ACF91A-C79D-4826-95EE-C30972C46588}"/>
    <cellStyle name="Normal 2 20 5 2 3 3 3" xfId="37826" xr:uid="{AE615F9A-FD18-427A-9B67-F3F53BE3725B}"/>
    <cellStyle name="Normal 2 20 5 2 3 4" xfId="37827" xr:uid="{8DA13DA1-3A85-4B14-A186-2173F478CF2A}"/>
    <cellStyle name="Normal 2 20 5 2 3 4 2" xfId="37828" xr:uid="{48EE9325-AF6F-4CE2-B3EA-8D9DC8ED06FB}"/>
    <cellStyle name="Normal 2 20 5 2 3 5" xfId="37829" xr:uid="{2D2A5647-A577-4B0D-ACE5-6D7775BBAA34}"/>
    <cellStyle name="Normal 2 20 5 2 4" xfId="37830" xr:uid="{44D5F6CD-D35C-44FD-84D9-0DC5FD8354CF}"/>
    <cellStyle name="Normal 2 20 5 2 4 2" xfId="37831" xr:uid="{CC09791A-527B-47AE-805A-B4BDF9A178A7}"/>
    <cellStyle name="Normal 2 20 5 2 4 2 2" xfId="37832" xr:uid="{919D6FA4-7342-43E4-A037-3F1036C43176}"/>
    <cellStyle name="Normal 2 20 5 2 4 2 2 2" xfId="37833" xr:uid="{93D9CC4F-C5AC-425C-BB95-CE2A97D21634}"/>
    <cellStyle name="Normal 2 20 5 2 4 2 3" xfId="37834" xr:uid="{0A63CE61-979C-4E21-A486-D60717ACA186}"/>
    <cellStyle name="Normal 2 20 5 2 4 3" xfId="37835" xr:uid="{3B7FF2FB-249A-46A8-92D4-7067C555E8A9}"/>
    <cellStyle name="Normal 2 20 5 2 4 3 2" xfId="37836" xr:uid="{E648D055-F062-4291-A6EE-C81E8F73E12E}"/>
    <cellStyle name="Normal 2 20 5 2 4 4" xfId="37837" xr:uid="{9BC1246E-D885-454D-890A-F633B9C5ED0F}"/>
    <cellStyle name="Normal 2 20 5 2 5" xfId="37838" xr:uid="{18001AB0-3915-497C-8A0E-93B9C5B83B7C}"/>
    <cellStyle name="Normal 2 20 5 2 5 2" xfId="37839" xr:uid="{F37CF8F8-2AF6-4FF9-BECB-B034C02DC0F5}"/>
    <cellStyle name="Normal 2 20 5 2 5 2 2" xfId="37840" xr:uid="{9CE6EDC4-EC7C-477B-87C6-7778D8A18449}"/>
    <cellStyle name="Normal 2 20 5 2 5 3" xfId="37841" xr:uid="{72639F24-BC2B-44D3-9B71-5FFA47BB87A8}"/>
    <cellStyle name="Normal 2 20 5 2 6" xfId="37842" xr:uid="{8F03EFD6-2746-49D0-9FD1-76EDBC939652}"/>
    <cellStyle name="Normal 2 20 5 2 6 2" xfId="37843" xr:uid="{1B5F0E13-0548-4D3B-94CB-D2A8C9E25EC7}"/>
    <cellStyle name="Normal 2 20 5 2 7" xfId="37844" xr:uid="{D3BF1234-EE16-4F03-99E5-D61EEC30F4C3}"/>
    <cellStyle name="Normal 2 20 5 3" xfId="37845" xr:uid="{81EED12D-C2E1-4D9F-A60E-4AB4739E5F5D}"/>
    <cellStyle name="Normal 2 20 5 3 2" xfId="37846" xr:uid="{06FFD95D-5D82-4B5E-8A5B-2FAE7AB01C72}"/>
    <cellStyle name="Normal 2 20 5 3 2 2" xfId="37847" xr:uid="{0215E514-824D-4852-9568-990758B13A12}"/>
    <cellStyle name="Normal 2 20 5 3 2 2 2" xfId="37848" xr:uid="{13C711F2-4D62-4F55-8AEE-DFDA1E1EBFBF}"/>
    <cellStyle name="Normal 2 20 5 3 2 2 2 2" xfId="37849" xr:uid="{11CCE6CC-0011-4C69-BFA8-F588566384F3}"/>
    <cellStyle name="Normal 2 20 5 3 2 2 2 2 2" xfId="37850" xr:uid="{E19D4CE4-16F4-45CA-A62A-DD0295C13531}"/>
    <cellStyle name="Normal 2 20 5 3 2 2 2 3" xfId="37851" xr:uid="{34F8A01F-4471-499D-B75E-433BC93997AF}"/>
    <cellStyle name="Normal 2 20 5 3 2 2 3" xfId="37852" xr:uid="{AAE1E24D-0A36-46B7-824B-0B32B5DDDF01}"/>
    <cellStyle name="Normal 2 20 5 3 2 2 3 2" xfId="37853" xr:uid="{A55891F7-71FD-46C9-8EB2-F7D596501116}"/>
    <cellStyle name="Normal 2 20 5 3 2 2 4" xfId="37854" xr:uid="{070897F4-5661-48A3-98CA-BD95C6AD6CD3}"/>
    <cellStyle name="Normal 2 20 5 3 2 3" xfId="37855" xr:uid="{574C9423-340E-468E-9EDF-C86790A5C4E0}"/>
    <cellStyle name="Normal 2 20 5 3 2 3 2" xfId="37856" xr:uid="{012508EC-F178-4D91-BB0A-9D6B910082C7}"/>
    <cellStyle name="Normal 2 20 5 3 2 3 2 2" xfId="37857" xr:uid="{4C0F32AF-1D92-4DD0-85DA-BB12E40F000A}"/>
    <cellStyle name="Normal 2 20 5 3 2 3 3" xfId="37858" xr:uid="{8E04B14D-D456-4F09-BF81-45299F24D504}"/>
    <cellStyle name="Normal 2 20 5 3 2 4" xfId="37859" xr:uid="{491DC929-F2AB-4D88-A1FE-88D68E4DA419}"/>
    <cellStyle name="Normal 2 20 5 3 2 4 2" xfId="37860" xr:uid="{23FE740E-9877-46B0-B614-E56065E92C89}"/>
    <cellStyle name="Normal 2 20 5 3 2 5" xfId="37861" xr:uid="{B298069F-3560-45AB-A53F-40107BED9708}"/>
    <cellStyle name="Normal 2 20 5 3 3" xfId="37862" xr:uid="{3415F622-8A37-45C3-BF18-A86A83E42038}"/>
    <cellStyle name="Normal 2 20 5 3 3 2" xfId="37863" xr:uid="{DCCBCB4F-2B66-4505-9751-3A34063F42EB}"/>
    <cellStyle name="Normal 2 20 5 3 3 2 2" xfId="37864" xr:uid="{C791439C-4AB9-4AEE-B9D9-03A0BE97FF1D}"/>
    <cellStyle name="Normal 2 20 5 3 3 2 2 2" xfId="37865" xr:uid="{C291DB81-94AE-4F9F-993F-FF7F8992E9CC}"/>
    <cellStyle name="Normal 2 20 5 3 3 2 3" xfId="37866" xr:uid="{51A3C853-30FE-4AE3-A16C-B738CCE8EE5B}"/>
    <cellStyle name="Normal 2 20 5 3 3 3" xfId="37867" xr:uid="{9FA31755-D121-4559-9180-9AD2FBECA45E}"/>
    <cellStyle name="Normal 2 20 5 3 3 3 2" xfId="37868" xr:uid="{FB2CABD7-0B81-4291-A16E-403AA5A39891}"/>
    <cellStyle name="Normal 2 20 5 3 3 4" xfId="37869" xr:uid="{F36B0EE0-658C-48E4-9D40-3A64AAE45EED}"/>
    <cellStyle name="Normal 2 20 5 3 4" xfId="37870" xr:uid="{CB238930-F879-4B73-B2F0-C6650EA0BF27}"/>
    <cellStyle name="Normal 2 20 5 3 4 2" xfId="37871" xr:uid="{A6A146B1-E16A-4A99-B789-CCD67BB3FFD2}"/>
    <cellStyle name="Normal 2 20 5 3 4 2 2" xfId="37872" xr:uid="{5CC7B12F-CDBB-4CAA-88EE-F586E4F12850}"/>
    <cellStyle name="Normal 2 20 5 3 4 3" xfId="37873" xr:uid="{00489B57-1835-4DAB-9503-C9F39391C759}"/>
    <cellStyle name="Normal 2 20 5 3 5" xfId="37874" xr:uid="{A3266C3C-E66E-49E2-8BFC-A1BC91FE2EA4}"/>
    <cellStyle name="Normal 2 20 5 3 5 2" xfId="37875" xr:uid="{C5EBC361-2377-4C98-BC57-EE2A322B9900}"/>
    <cellStyle name="Normal 2 20 5 3 6" xfId="37876" xr:uid="{5AB72578-9A60-4A0E-8BCA-4268F4A46EDC}"/>
    <cellStyle name="Normal 2 20 5 4" xfId="37877" xr:uid="{D7C9C2C3-7CAF-4D9F-B70E-5332EE3CB876}"/>
    <cellStyle name="Normal 2 20 5 4 2" xfId="37878" xr:uid="{DAE1DCE5-368B-40A9-A942-6B242400A22E}"/>
    <cellStyle name="Normal 2 20 5 4 2 2" xfId="37879" xr:uid="{AD95BEB4-6352-4C23-9B0E-D793220C0E30}"/>
    <cellStyle name="Normal 2 20 5 4 2 2 2" xfId="37880" xr:uid="{95523BE4-6A01-47FD-B394-29DFD5A18F32}"/>
    <cellStyle name="Normal 2 20 5 4 2 2 2 2" xfId="37881" xr:uid="{CDE6716C-410A-4AC4-93B6-42D887798095}"/>
    <cellStyle name="Normal 2 20 5 4 2 2 3" xfId="37882" xr:uid="{61E459AB-C6C6-416C-9ACD-BDDFFCDFCA0E}"/>
    <cellStyle name="Normal 2 20 5 4 2 3" xfId="37883" xr:uid="{32BABC8E-A4A6-4AD0-A160-C1DD28C79FEA}"/>
    <cellStyle name="Normal 2 20 5 4 2 3 2" xfId="37884" xr:uid="{73273319-BDB9-4229-AA9A-0690455FD796}"/>
    <cellStyle name="Normal 2 20 5 4 2 4" xfId="37885" xr:uid="{45A391ED-D01B-4BF3-9B50-BC60422B4E3D}"/>
    <cellStyle name="Normal 2 20 5 4 3" xfId="37886" xr:uid="{155E2ED7-D6F4-4FFC-ADBF-612A55D80F68}"/>
    <cellStyle name="Normal 2 20 5 4 3 2" xfId="37887" xr:uid="{C74700E3-0824-4DC0-99EE-A0F2A1F83786}"/>
    <cellStyle name="Normal 2 20 5 4 3 2 2" xfId="37888" xr:uid="{EC0D3A3B-9F20-4C09-BF4F-E8EA4A060513}"/>
    <cellStyle name="Normal 2 20 5 4 3 3" xfId="37889" xr:uid="{4EA05098-E6D1-43B4-A07B-FF60EF72A57E}"/>
    <cellStyle name="Normal 2 20 5 4 4" xfId="37890" xr:uid="{45160170-3DA7-4CB6-BFC5-190615889F0E}"/>
    <cellStyle name="Normal 2 20 5 4 4 2" xfId="37891" xr:uid="{26784D9A-AD7D-484C-8C55-90E0F2DAADF1}"/>
    <cellStyle name="Normal 2 20 5 4 5" xfId="37892" xr:uid="{66F4BA4F-27E7-41AE-B8EA-162203C24443}"/>
    <cellStyle name="Normal 2 20 5 5" xfId="37893" xr:uid="{6EC1EB59-0AD4-4DDC-B124-50543B63D18C}"/>
    <cellStyle name="Normal 2 20 5 5 2" xfId="37894" xr:uid="{D287B564-C4F9-47CE-B658-284A8CD0C65B}"/>
    <cellStyle name="Normal 2 20 5 5 2 2" xfId="37895" xr:uid="{D1DB2B63-AABA-4FC1-A320-94E0C022016F}"/>
    <cellStyle name="Normal 2 20 5 5 2 2 2" xfId="37896" xr:uid="{8FAE797B-476D-4AB4-A79E-78664BB6F825}"/>
    <cellStyle name="Normal 2 20 5 5 2 3" xfId="37897" xr:uid="{687AE983-EA1B-4AC5-81E8-BF9E832B6726}"/>
    <cellStyle name="Normal 2 20 5 5 3" xfId="37898" xr:uid="{982B0DAD-4536-427C-A9A9-4984E8549BEF}"/>
    <cellStyle name="Normal 2 20 5 5 3 2" xfId="37899" xr:uid="{C8870C54-DF49-4B9E-9108-DD3CA1C087B9}"/>
    <cellStyle name="Normal 2 20 5 5 4" xfId="37900" xr:uid="{7160C093-EAB2-427D-B585-A08DD993B06A}"/>
    <cellStyle name="Normal 2 20 5 6" xfId="37901" xr:uid="{9736BA8B-4DB4-4E2D-8C81-DFCC8EC739F1}"/>
    <cellStyle name="Normal 2 20 5 6 2" xfId="37902" xr:uid="{92423280-FCD6-4E3A-B381-7AC7B03FDB70}"/>
    <cellStyle name="Normal 2 20 5 6 2 2" xfId="37903" xr:uid="{FFD0480F-AAF9-4123-B705-A4DCEB558C9B}"/>
    <cellStyle name="Normal 2 20 5 6 3" xfId="37904" xr:uid="{2D46E28C-7976-4FE6-9855-DB0EE0D708A6}"/>
    <cellStyle name="Normal 2 20 5 7" xfId="37905" xr:uid="{33EBA69D-8864-4977-8422-B2E4EFBAB3FB}"/>
    <cellStyle name="Normal 2 20 5 7 2" xfId="37906" xr:uid="{E35B4FFC-1ED2-4575-A943-6813B8DD48D9}"/>
    <cellStyle name="Normal 2 20 5 8" xfId="37907" xr:uid="{E71CBE62-399C-433A-8498-822DC310FF44}"/>
    <cellStyle name="Normal 2 20 6" xfId="37908" xr:uid="{6F01ADBF-2361-4CB0-AE7C-6A034F39CF0C}"/>
    <cellStyle name="Normal 2 20 6 2" xfId="37909" xr:uid="{68E43D48-7CB6-4545-B930-6C90D2B9AB81}"/>
    <cellStyle name="Normal 2 20 6 2 2" xfId="37910" xr:uid="{42F18546-4B0E-4CDA-82C0-61B8959E8B5E}"/>
    <cellStyle name="Normal 2 20 6 2 2 2" xfId="37911" xr:uid="{13B59510-4484-490D-AC6B-BB1178A0153B}"/>
    <cellStyle name="Normal 2 20 6 2 2 2 2" xfId="37912" xr:uid="{0D50326D-7621-4429-AB4F-17629A444B67}"/>
    <cellStyle name="Normal 2 20 6 2 2 2 2 2" xfId="37913" xr:uid="{F321E7B9-D7CD-4389-B08F-36F2321DDE10}"/>
    <cellStyle name="Normal 2 20 6 2 2 2 2 2 2" xfId="37914" xr:uid="{42DD549A-BAF2-4744-B574-B9C2D979CC76}"/>
    <cellStyle name="Normal 2 20 6 2 2 2 2 3" xfId="37915" xr:uid="{2CB04B87-011B-48F9-9A44-9A96FC84EB30}"/>
    <cellStyle name="Normal 2 20 6 2 2 2 3" xfId="37916" xr:uid="{9224CD1A-21A2-4B2F-95D2-187B06A357FC}"/>
    <cellStyle name="Normal 2 20 6 2 2 2 3 2" xfId="37917" xr:uid="{B8EC23ED-60F6-4CDC-95CD-3DC055E848EB}"/>
    <cellStyle name="Normal 2 20 6 2 2 2 4" xfId="37918" xr:uid="{D91EAF3F-2074-45D7-851A-0105828B1B81}"/>
    <cellStyle name="Normal 2 20 6 2 2 3" xfId="37919" xr:uid="{98962068-09AA-43C4-84CB-943783A5A8D8}"/>
    <cellStyle name="Normal 2 20 6 2 2 3 2" xfId="37920" xr:uid="{955A4BEF-3BC9-4C1D-A91B-8EC0E2C58CEC}"/>
    <cellStyle name="Normal 2 20 6 2 2 3 2 2" xfId="37921" xr:uid="{E8306C15-53FE-4B1A-B24E-6A64A34BC9B6}"/>
    <cellStyle name="Normal 2 20 6 2 2 3 3" xfId="37922" xr:uid="{01D6C3B2-3733-4C61-9E02-FF2DDA720819}"/>
    <cellStyle name="Normal 2 20 6 2 2 4" xfId="37923" xr:uid="{88D26177-8F07-4770-B500-FCC3659EFFCE}"/>
    <cellStyle name="Normal 2 20 6 2 2 4 2" xfId="37924" xr:uid="{EB9A6A95-7FFA-4FC4-A7E8-EC86D5832D3A}"/>
    <cellStyle name="Normal 2 20 6 2 2 5" xfId="37925" xr:uid="{2D558913-8B49-4092-BD3A-67370230DE0A}"/>
    <cellStyle name="Normal 2 20 6 2 3" xfId="37926" xr:uid="{EF283ACD-CD7E-4E19-A252-34EF08C82AFF}"/>
    <cellStyle name="Normal 2 20 6 2 3 2" xfId="37927" xr:uid="{81E848B6-4102-4F48-A94E-2F1AADB92C70}"/>
    <cellStyle name="Normal 2 20 6 2 3 2 2" xfId="37928" xr:uid="{3B56020B-8FBE-4C8F-923F-54F8524D6CD8}"/>
    <cellStyle name="Normal 2 20 6 2 3 2 2 2" xfId="37929" xr:uid="{69AFB1EF-20D1-43A8-8A67-8B556400F0EB}"/>
    <cellStyle name="Normal 2 20 6 2 3 2 3" xfId="37930" xr:uid="{E1601735-5DB7-41EF-87C3-21490B84FEF5}"/>
    <cellStyle name="Normal 2 20 6 2 3 3" xfId="37931" xr:uid="{0F7344F3-65A9-4F4B-93A3-FF9702979523}"/>
    <cellStyle name="Normal 2 20 6 2 3 3 2" xfId="37932" xr:uid="{D5C567A6-94BD-4586-8C30-4ECDEFDFF9CE}"/>
    <cellStyle name="Normal 2 20 6 2 3 4" xfId="37933" xr:uid="{05675109-E453-44E9-9EAC-A46E907F7195}"/>
    <cellStyle name="Normal 2 20 6 2 4" xfId="37934" xr:uid="{2CC715B8-4F47-4537-8377-86F222210AC6}"/>
    <cellStyle name="Normal 2 20 6 2 4 2" xfId="37935" xr:uid="{8E4A4500-42AA-4896-8B71-2B55E10C0674}"/>
    <cellStyle name="Normal 2 20 6 2 4 2 2" xfId="37936" xr:uid="{285243AC-EC0D-48A2-A0AD-6D246ECDC055}"/>
    <cellStyle name="Normal 2 20 6 2 4 3" xfId="37937" xr:uid="{0C17F739-0167-4839-B37E-7BDC470088C7}"/>
    <cellStyle name="Normal 2 20 6 2 5" xfId="37938" xr:uid="{99ABB081-EAF1-4894-A1DB-B2D502A7741D}"/>
    <cellStyle name="Normal 2 20 6 2 5 2" xfId="37939" xr:uid="{AD1A3E0C-3DF4-4B92-8A95-0E38BA5065F1}"/>
    <cellStyle name="Normal 2 20 6 2 6" xfId="37940" xr:uid="{DE824B80-E380-4C4F-8BE7-45C504874559}"/>
    <cellStyle name="Normal 2 20 6 3" xfId="37941" xr:uid="{BB13B354-90DA-40CC-88B6-BFE558BA7312}"/>
    <cellStyle name="Normal 2 20 6 3 2" xfId="37942" xr:uid="{429573DA-D88E-4058-94A9-295476424DCC}"/>
    <cellStyle name="Normal 2 20 6 3 2 2" xfId="37943" xr:uid="{EC3E6A6B-2EDA-402E-81B2-B42F177A1DE5}"/>
    <cellStyle name="Normal 2 20 6 3 2 2 2" xfId="37944" xr:uid="{693EF3AE-7D2C-4FC1-8ABB-53946BE89F36}"/>
    <cellStyle name="Normal 2 20 6 3 2 2 2 2" xfId="37945" xr:uid="{8D9161A6-07F1-4F98-BCAB-27B5E93E3869}"/>
    <cellStyle name="Normal 2 20 6 3 2 2 3" xfId="37946" xr:uid="{2BC09B38-0F63-40E1-8733-3506311DF9D1}"/>
    <cellStyle name="Normal 2 20 6 3 2 3" xfId="37947" xr:uid="{196E3864-DEA4-41CB-9B4F-BA47E2793152}"/>
    <cellStyle name="Normal 2 20 6 3 2 3 2" xfId="37948" xr:uid="{CA0FEA3A-BBCC-432D-A4C3-98F622D6A922}"/>
    <cellStyle name="Normal 2 20 6 3 2 4" xfId="37949" xr:uid="{14DEAF35-E757-473F-B6C7-EE0C8FBC9FD4}"/>
    <cellStyle name="Normal 2 20 6 3 3" xfId="37950" xr:uid="{5B150CBF-3ACD-410E-AA5C-0AD8E4C982A1}"/>
    <cellStyle name="Normal 2 20 6 3 3 2" xfId="37951" xr:uid="{CC1F2748-FEA9-46DE-AB0F-7D741B46A8E1}"/>
    <cellStyle name="Normal 2 20 6 3 3 2 2" xfId="37952" xr:uid="{315B8018-D74E-4B7D-A22E-03FFEB873458}"/>
    <cellStyle name="Normal 2 20 6 3 3 3" xfId="37953" xr:uid="{930D19BD-30F6-48B4-89A3-3FFD30F01F14}"/>
    <cellStyle name="Normal 2 20 6 3 4" xfId="37954" xr:uid="{95AF05FA-D75A-4673-BBBC-BF0DABFF428C}"/>
    <cellStyle name="Normal 2 20 6 3 4 2" xfId="37955" xr:uid="{1D9019EC-041F-4434-9680-1ED726A169F8}"/>
    <cellStyle name="Normal 2 20 6 3 5" xfId="37956" xr:uid="{79C26E8C-492E-418A-B7AD-77128902A921}"/>
    <cellStyle name="Normal 2 20 6 4" xfId="37957" xr:uid="{BD1FCAB7-3FB7-47D5-ADBD-0ED6DEF1AAF0}"/>
    <cellStyle name="Normal 2 20 6 4 2" xfId="37958" xr:uid="{736B36EC-7A0C-4DB3-BE82-FA514CF89398}"/>
    <cellStyle name="Normal 2 20 6 4 2 2" xfId="37959" xr:uid="{28C9C18A-98A5-43E0-9224-97BF81393038}"/>
    <cellStyle name="Normal 2 20 6 4 2 2 2" xfId="37960" xr:uid="{C6D52A04-3536-46FE-8CB9-E5D3099B5509}"/>
    <cellStyle name="Normal 2 20 6 4 2 3" xfId="37961" xr:uid="{419F8A7D-EE17-4F5D-BC18-26C25E063285}"/>
    <cellStyle name="Normal 2 20 6 4 3" xfId="37962" xr:uid="{9709135D-EBE4-486C-BD97-6BACC6669AAE}"/>
    <cellStyle name="Normal 2 20 6 4 3 2" xfId="37963" xr:uid="{6129B370-5895-44E6-830A-662EBA71B2C3}"/>
    <cellStyle name="Normal 2 20 6 4 4" xfId="37964" xr:uid="{D32389BA-838B-4ACE-B059-E1DAFABED56B}"/>
    <cellStyle name="Normal 2 20 6 5" xfId="37965" xr:uid="{F700C3D2-D543-4E68-8380-4064B4EC23E9}"/>
    <cellStyle name="Normal 2 20 6 5 2" xfId="37966" xr:uid="{A908846E-1206-4DA9-BCF3-7F5A87153187}"/>
    <cellStyle name="Normal 2 20 6 5 2 2" xfId="37967" xr:uid="{77C51015-B72A-4D70-8DB0-3559D1BF2393}"/>
    <cellStyle name="Normal 2 20 6 5 3" xfId="37968" xr:uid="{DD2937C7-B57C-4B29-B3EF-FC40F278EEA9}"/>
    <cellStyle name="Normal 2 20 6 6" xfId="37969" xr:uid="{2C79B656-82ED-4B5D-BFFE-98D479DB9D27}"/>
    <cellStyle name="Normal 2 20 6 6 2" xfId="37970" xr:uid="{87518AC9-D954-40D8-9DE5-94F5B272E8E2}"/>
    <cellStyle name="Normal 2 20 6 7" xfId="37971" xr:uid="{068692CC-36E4-4255-8245-89242E81A234}"/>
    <cellStyle name="Normal 2 20 7" xfId="37972" xr:uid="{02755C32-12F3-4846-9639-68D6834B2007}"/>
    <cellStyle name="Normal 2 20 7 2" xfId="37973" xr:uid="{14304723-D387-407B-9417-BD9CCF6E3E24}"/>
    <cellStyle name="Normal 2 20 7 2 2" xfId="37974" xr:uid="{42F080A8-FE93-444D-8D9A-08262248FC6A}"/>
    <cellStyle name="Normal 2 20 7 2 2 2" xfId="37975" xr:uid="{CE0E5B3B-42DC-42DC-BF4F-86F9AEDE84E1}"/>
    <cellStyle name="Normal 2 20 7 2 2 2 2" xfId="37976" xr:uid="{7B1F43C9-C070-4A49-97DB-7881F783F4AF}"/>
    <cellStyle name="Normal 2 20 7 2 2 2 2 2" xfId="37977" xr:uid="{87449A2E-22AB-4D06-B934-2884794BD6F8}"/>
    <cellStyle name="Normal 2 20 7 2 2 2 3" xfId="37978" xr:uid="{C1CCFE16-808A-465C-B8E0-DFECFDB45D71}"/>
    <cellStyle name="Normal 2 20 7 2 2 3" xfId="37979" xr:uid="{952083F6-CE14-4B8C-AA40-0D1037F1E442}"/>
    <cellStyle name="Normal 2 20 7 2 2 3 2" xfId="37980" xr:uid="{DE9BC1B7-933F-4120-99E3-0E3A63C5A3CF}"/>
    <cellStyle name="Normal 2 20 7 2 2 4" xfId="37981" xr:uid="{9CB2739B-EA3A-4533-8547-E9A08BCB3C3A}"/>
    <cellStyle name="Normal 2 20 7 2 3" xfId="37982" xr:uid="{7859A4AA-E1DD-41F2-87D0-DC4DF3F51C12}"/>
    <cellStyle name="Normal 2 20 7 2 3 2" xfId="37983" xr:uid="{6EFA4552-1DD3-4499-959F-7130B1AAF132}"/>
    <cellStyle name="Normal 2 20 7 2 3 2 2" xfId="37984" xr:uid="{D15E5A50-0E0D-477E-85EE-6CBF2A2F9CE9}"/>
    <cellStyle name="Normal 2 20 7 2 3 3" xfId="37985" xr:uid="{4305B3C6-6CFA-4C8F-8595-FE309E95E510}"/>
    <cellStyle name="Normal 2 20 7 2 4" xfId="37986" xr:uid="{E181FA14-1824-488B-AFE6-C3DC5FAF7643}"/>
    <cellStyle name="Normal 2 20 7 2 4 2" xfId="37987" xr:uid="{0CB3A37C-CD1F-46AF-A98D-4B6846BE5F7B}"/>
    <cellStyle name="Normal 2 20 7 2 5" xfId="37988" xr:uid="{7E93A9C9-23BE-4FBB-AEC7-522F6D1A28F4}"/>
    <cellStyle name="Normal 2 20 7 3" xfId="37989" xr:uid="{4EAFB3AA-3827-4409-9F6B-5F1E4EB7AB77}"/>
    <cellStyle name="Normal 2 20 7 3 2" xfId="37990" xr:uid="{95DC0DC6-90D9-4D6F-ADDC-D4D6ACA09A27}"/>
    <cellStyle name="Normal 2 20 7 3 2 2" xfId="37991" xr:uid="{9443D99D-238C-4FD6-BB2E-7F5116A652C3}"/>
    <cellStyle name="Normal 2 20 7 3 2 2 2" xfId="37992" xr:uid="{D0D3A379-0F25-4821-B0A1-C3000F4AB056}"/>
    <cellStyle name="Normal 2 20 7 3 2 3" xfId="37993" xr:uid="{CD7415D6-1973-4954-9E52-25E72A095212}"/>
    <cellStyle name="Normal 2 20 7 3 3" xfId="37994" xr:uid="{63DE999E-F749-41F1-AC87-E40CCA5E1023}"/>
    <cellStyle name="Normal 2 20 7 3 3 2" xfId="37995" xr:uid="{F9C595A1-071B-475D-87E5-22026DD0F433}"/>
    <cellStyle name="Normal 2 20 7 3 4" xfId="37996" xr:uid="{D6B1CC44-74D6-47A4-AC7D-848AB06068FE}"/>
    <cellStyle name="Normal 2 20 7 4" xfId="37997" xr:uid="{30E6BEA6-56B5-4A2E-AF6B-89CD4A1B3A06}"/>
    <cellStyle name="Normal 2 20 7 4 2" xfId="37998" xr:uid="{372B5071-B779-4AB7-B765-E9F394D7D2C2}"/>
    <cellStyle name="Normal 2 20 7 4 2 2" xfId="37999" xr:uid="{765CC5C2-694F-48CD-A992-A48BA9FBE4F2}"/>
    <cellStyle name="Normal 2 20 7 4 3" xfId="38000" xr:uid="{B9F200FB-50A7-4D1F-BFD7-7806AA06159E}"/>
    <cellStyle name="Normal 2 20 7 5" xfId="38001" xr:uid="{317EC164-2FD0-4F2C-BB9A-C180128CBA08}"/>
    <cellStyle name="Normal 2 20 7 5 2" xfId="38002" xr:uid="{07A4425B-65C8-49DE-8D79-AEE3A8B08ECA}"/>
    <cellStyle name="Normal 2 20 7 6" xfId="38003" xr:uid="{954C971B-97A8-461C-B840-998F377CC581}"/>
    <cellStyle name="Normal 2 20 8" xfId="38004" xr:uid="{38CDDB55-3043-4693-A26C-EC6C00F28BD7}"/>
    <cellStyle name="Normal 2 20 8 2" xfId="38005" xr:uid="{CFFD5835-49A8-438F-891B-C9755E7443FE}"/>
    <cellStyle name="Normal 2 20 8 2 2" xfId="38006" xr:uid="{8D64104A-4B1B-4022-AAF6-8640DD2BA567}"/>
    <cellStyle name="Normal 2 20 8 2 2 2" xfId="38007" xr:uid="{AF8CBF80-EA9A-4A84-A3EA-28117BC19E47}"/>
    <cellStyle name="Normal 2 20 8 2 2 2 2" xfId="38008" xr:uid="{9E8D9A05-AF0A-4D98-9C4E-B804E6FD6367}"/>
    <cellStyle name="Normal 2 20 8 2 2 3" xfId="38009" xr:uid="{84CDD468-D966-4E6D-8068-04D6DDF2E686}"/>
    <cellStyle name="Normal 2 20 8 2 3" xfId="38010" xr:uid="{7E1D7CDB-9A0D-48A4-B227-0821C1FAEFB2}"/>
    <cellStyle name="Normal 2 20 8 2 3 2" xfId="38011" xr:uid="{5D7FF612-BDAF-41BA-BB29-84727DD19194}"/>
    <cellStyle name="Normal 2 20 8 2 4" xfId="38012" xr:uid="{DD829DDD-4EC4-4696-A00B-3017BCC66125}"/>
    <cellStyle name="Normal 2 20 8 3" xfId="38013" xr:uid="{9164793C-8B83-4707-B7C4-78E355BB62FE}"/>
    <cellStyle name="Normal 2 20 8 3 2" xfId="38014" xr:uid="{711F62BE-4620-4183-BADD-BFFEBE8BDB2B}"/>
    <cellStyle name="Normal 2 20 8 3 2 2" xfId="38015" xr:uid="{52676508-170A-4677-8015-4A3C2E14A07F}"/>
    <cellStyle name="Normal 2 20 8 3 3" xfId="38016" xr:uid="{072CD419-4FA8-427A-A9C0-8CD09F0018A9}"/>
    <cellStyle name="Normal 2 20 8 4" xfId="38017" xr:uid="{9A08D875-6B1C-45B0-B9CA-7E09D0F180CF}"/>
    <cellStyle name="Normal 2 20 8 4 2" xfId="38018" xr:uid="{87463EBC-F35C-47BA-8C73-D468FB558CD4}"/>
    <cellStyle name="Normal 2 20 8 5" xfId="38019" xr:uid="{176B3AA4-9F64-4229-81A0-241ABCFA18B7}"/>
    <cellStyle name="Normal 2 20 9" xfId="38020" xr:uid="{BC8A7906-0815-422A-B06B-8787AE19D444}"/>
    <cellStyle name="Normal 2 20 9 2" xfId="38021" xr:uid="{5D5FA891-9C65-496A-B97C-79E37742145D}"/>
    <cellStyle name="Normal 2 20 9 2 2" xfId="38022" xr:uid="{4B8B0EB7-FCA2-4581-A564-D097EE8B524E}"/>
    <cellStyle name="Normal 2 20 9 2 2 2" xfId="38023" xr:uid="{8C8545FA-3E5D-4083-BAA2-79D721F4287E}"/>
    <cellStyle name="Normal 2 20 9 2 3" xfId="38024" xr:uid="{CF42E762-AC15-4DED-8B11-7B35E83E91AD}"/>
    <cellStyle name="Normal 2 20 9 3" xfId="38025" xr:uid="{F8D4401E-E2B2-41CF-A384-BEB7025C4CB8}"/>
    <cellStyle name="Normal 2 20 9 3 2" xfId="38026" xr:uid="{E034B95F-D197-4470-88A9-E33BEFF50738}"/>
    <cellStyle name="Normal 2 20 9 4" xfId="38027" xr:uid="{302B10AE-DA35-4C84-9E8E-A47735A40B19}"/>
    <cellStyle name="Normal 2 21" xfId="38028" xr:uid="{2118CD53-B8C2-4B65-B648-434AE986FE23}"/>
    <cellStyle name="Normal 2 21 10" xfId="38029" xr:uid="{46932652-AE43-46CF-A6A2-37B7E74DFB40}"/>
    <cellStyle name="Normal 2 21 10 2" xfId="38030" xr:uid="{59493507-F478-4C72-8B7A-890F6567EA31}"/>
    <cellStyle name="Normal 2 21 10 2 2" xfId="38031" xr:uid="{C1F9FAA2-6BE4-456E-8097-C9AE276F6037}"/>
    <cellStyle name="Normal 2 21 10 3" xfId="38032" xr:uid="{4D52E605-460F-45CB-B9E4-5435D7F98EFD}"/>
    <cellStyle name="Normal 2 21 11" xfId="38033" xr:uid="{821EFBAE-DC0D-46B8-BCB3-95D5920D1C14}"/>
    <cellStyle name="Normal 2 21 11 2" xfId="38034" xr:uid="{FBF9238B-42C8-4F97-80CD-526B080D47DA}"/>
    <cellStyle name="Normal 2 21 12" xfId="38035" xr:uid="{C72FCADF-0452-4676-B0AE-C51835E754D1}"/>
    <cellStyle name="Normal 2 21 2" xfId="38036" xr:uid="{1A0DC78C-A2D5-4600-B881-D7FA9CA970E4}"/>
    <cellStyle name="Normal 2 21 2 2" xfId="38037" xr:uid="{374DAEB5-479C-449C-887A-23353D0B285D}"/>
    <cellStyle name="Normal 2 21 2 2 2" xfId="38038" xr:uid="{6061EBE0-716E-414E-AA62-65FEA8F2682A}"/>
    <cellStyle name="Normal 2 21 2 2 2 2" xfId="38039" xr:uid="{2AA181B1-41CB-4EDD-8FBA-23CE499F8B9A}"/>
    <cellStyle name="Normal 2 21 2 2 2 2 2" xfId="38040" xr:uid="{6EC84D83-8F2C-4947-A4CB-10B2E8A70A23}"/>
    <cellStyle name="Normal 2 21 2 2 2 2 2 2" xfId="38041" xr:uid="{E749587E-4355-400D-8F20-531B1BD662AA}"/>
    <cellStyle name="Normal 2 21 2 2 2 2 2 2 2" xfId="38042" xr:uid="{F0A377A3-B985-4CF7-BBEA-70250397825F}"/>
    <cellStyle name="Normal 2 21 2 2 2 2 2 2 2 2" xfId="38043" xr:uid="{724A485F-B982-4B8B-981C-188AAC849FB7}"/>
    <cellStyle name="Normal 2 21 2 2 2 2 2 2 2 2 2" xfId="38044" xr:uid="{57C65CC3-7812-42B6-9690-BCB3E8C18C72}"/>
    <cellStyle name="Normal 2 21 2 2 2 2 2 2 2 3" xfId="38045" xr:uid="{1C2031BA-2AA9-4433-A03F-F37426CE4491}"/>
    <cellStyle name="Normal 2 21 2 2 2 2 2 2 3" xfId="38046" xr:uid="{4ECF9354-0F6E-4365-A6F2-ACCC2E29C6AF}"/>
    <cellStyle name="Normal 2 21 2 2 2 2 2 2 3 2" xfId="38047" xr:uid="{BABB4670-6620-4EE2-A0AD-841B28007DBB}"/>
    <cellStyle name="Normal 2 21 2 2 2 2 2 2 4" xfId="38048" xr:uid="{1E3F6E35-D042-4B7F-BC31-D7725DD50B4C}"/>
    <cellStyle name="Normal 2 21 2 2 2 2 2 3" xfId="38049" xr:uid="{E0EA3D5F-F5D4-4CF4-A3DD-502E772303F0}"/>
    <cellStyle name="Normal 2 21 2 2 2 2 2 3 2" xfId="38050" xr:uid="{5C7A9C3A-5391-4F82-B1F6-B9DE6C19D981}"/>
    <cellStyle name="Normal 2 21 2 2 2 2 2 3 2 2" xfId="38051" xr:uid="{EF74EFD2-F61C-48BE-9833-07C8D150D0AB}"/>
    <cellStyle name="Normal 2 21 2 2 2 2 2 3 3" xfId="38052" xr:uid="{EF1B29D0-A75C-45E1-A845-A820A2AC9ABF}"/>
    <cellStyle name="Normal 2 21 2 2 2 2 2 4" xfId="38053" xr:uid="{1266FEE6-E6FA-4A4D-94A8-E6FB6276004F}"/>
    <cellStyle name="Normal 2 21 2 2 2 2 2 4 2" xfId="38054" xr:uid="{6C6AD719-6BF3-44E4-8A40-76DC44F38CD8}"/>
    <cellStyle name="Normal 2 21 2 2 2 2 2 5" xfId="38055" xr:uid="{D2341532-A1F4-4017-8C09-0C5D230C824A}"/>
    <cellStyle name="Normal 2 21 2 2 2 2 3" xfId="38056" xr:uid="{EDE371BA-49A5-464D-92E5-B7C5DFC26E63}"/>
    <cellStyle name="Normal 2 21 2 2 2 2 3 2" xfId="38057" xr:uid="{69CF94D9-3F20-4C6D-93E1-A6D94C1BE17E}"/>
    <cellStyle name="Normal 2 21 2 2 2 2 3 2 2" xfId="38058" xr:uid="{1A882255-85DA-4480-B1A0-308A7C7DD086}"/>
    <cellStyle name="Normal 2 21 2 2 2 2 3 2 2 2" xfId="38059" xr:uid="{0A582525-EAFA-4F26-9539-F915CE7E3755}"/>
    <cellStyle name="Normal 2 21 2 2 2 2 3 2 3" xfId="38060" xr:uid="{E1B3DDED-86E0-4B18-B479-CCFF518220C2}"/>
    <cellStyle name="Normal 2 21 2 2 2 2 3 3" xfId="38061" xr:uid="{91BE625D-A32E-456B-B210-ED3701D1D71E}"/>
    <cellStyle name="Normal 2 21 2 2 2 2 3 3 2" xfId="38062" xr:uid="{1559440D-29FE-44E4-9D9E-3EE85A07BA51}"/>
    <cellStyle name="Normal 2 21 2 2 2 2 3 4" xfId="38063" xr:uid="{020FEDB2-99D7-45B6-AE5F-318473C0401A}"/>
    <cellStyle name="Normal 2 21 2 2 2 2 4" xfId="38064" xr:uid="{3451D198-9918-47B6-889E-58DE30479756}"/>
    <cellStyle name="Normal 2 21 2 2 2 2 4 2" xfId="38065" xr:uid="{4D1E135E-794D-4207-B063-D1AFBFC66182}"/>
    <cellStyle name="Normal 2 21 2 2 2 2 4 2 2" xfId="38066" xr:uid="{BCF946C1-B06F-47B0-9246-4A80DE3E7BFC}"/>
    <cellStyle name="Normal 2 21 2 2 2 2 4 3" xfId="38067" xr:uid="{B512AF78-0E13-403F-A16E-C778D093E75A}"/>
    <cellStyle name="Normal 2 21 2 2 2 2 5" xfId="38068" xr:uid="{D6622281-F702-47B1-B728-3CFE642CC70D}"/>
    <cellStyle name="Normal 2 21 2 2 2 2 5 2" xfId="38069" xr:uid="{C180DB65-0C1C-4BB9-A80C-1F78F0A335CD}"/>
    <cellStyle name="Normal 2 21 2 2 2 2 6" xfId="38070" xr:uid="{F1F6952E-75E0-4870-B815-785E37514958}"/>
    <cellStyle name="Normal 2 21 2 2 2 3" xfId="38071" xr:uid="{0549B1ED-3BF5-4B89-95D5-40B583F00976}"/>
    <cellStyle name="Normal 2 21 2 2 2 3 2" xfId="38072" xr:uid="{366CF1B5-7B91-4D72-8E27-A646AF5492FA}"/>
    <cellStyle name="Normal 2 21 2 2 2 3 2 2" xfId="38073" xr:uid="{F1FEA452-EA8F-44AC-9A3F-9258D486300C}"/>
    <cellStyle name="Normal 2 21 2 2 2 3 2 2 2" xfId="38074" xr:uid="{4EABB759-DD8E-4DA7-852F-B5117609AA5E}"/>
    <cellStyle name="Normal 2 21 2 2 2 3 2 2 2 2" xfId="38075" xr:uid="{1579A04E-EEDF-4B5C-AE7A-731B0C3DD4BB}"/>
    <cellStyle name="Normal 2 21 2 2 2 3 2 2 3" xfId="38076" xr:uid="{2FB25C58-959F-4D8A-8775-51C9D09CCA21}"/>
    <cellStyle name="Normal 2 21 2 2 2 3 2 3" xfId="38077" xr:uid="{85BDAA21-A760-418C-B698-E7AED6BBAE31}"/>
    <cellStyle name="Normal 2 21 2 2 2 3 2 3 2" xfId="38078" xr:uid="{12EF380A-61BE-4B20-B910-FBEDBC23FD0A}"/>
    <cellStyle name="Normal 2 21 2 2 2 3 2 4" xfId="38079" xr:uid="{F72994CB-5770-42E0-B14C-4C6AAEE7C68A}"/>
    <cellStyle name="Normal 2 21 2 2 2 3 3" xfId="38080" xr:uid="{1891562C-7C7D-484E-9063-51E5F64869AB}"/>
    <cellStyle name="Normal 2 21 2 2 2 3 3 2" xfId="38081" xr:uid="{9D87EFF6-B3AA-4EC6-BF9C-60F0A7AF1B94}"/>
    <cellStyle name="Normal 2 21 2 2 2 3 3 2 2" xfId="38082" xr:uid="{2DB75798-242C-4B6C-A945-C8DAF3D37ABB}"/>
    <cellStyle name="Normal 2 21 2 2 2 3 3 3" xfId="38083" xr:uid="{1BF24B34-F95A-4624-88E4-E3B5C80A4FF8}"/>
    <cellStyle name="Normal 2 21 2 2 2 3 4" xfId="38084" xr:uid="{F01D9564-189B-4C53-9F14-B359EE9A7A07}"/>
    <cellStyle name="Normal 2 21 2 2 2 3 4 2" xfId="38085" xr:uid="{DC81A734-3899-4508-8893-E4E81AE55BE3}"/>
    <cellStyle name="Normal 2 21 2 2 2 3 5" xfId="38086" xr:uid="{5653FAD1-76E5-47E8-80B8-8E916C0A344D}"/>
    <cellStyle name="Normal 2 21 2 2 2 4" xfId="38087" xr:uid="{7F2B5305-6B69-4D8A-B1A6-15492AF3524C}"/>
    <cellStyle name="Normal 2 21 2 2 2 4 2" xfId="38088" xr:uid="{340026EC-C25B-4573-8535-3FEEF3B3529B}"/>
    <cellStyle name="Normal 2 21 2 2 2 4 2 2" xfId="38089" xr:uid="{E5279AFC-BD27-43CD-A4C0-174E2DDBA72B}"/>
    <cellStyle name="Normal 2 21 2 2 2 4 2 2 2" xfId="38090" xr:uid="{CDEEBE2C-B22C-41A4-92C1-B0E88A3B4600}"/>
    <cellStyle name="Normal 2 21 2 2 2 4 2 3" xfId="38091" xr:uid="{A0F12E2D-8AFF-4FAD-A0E9-F010DE0BE0F2}"/>
    <cellStyle name="Normal 2 21 2 2 2 4 3" xfId="38092" xr:uid="{7921853D-225B-4680-A766-984EACEE03F8}"/>
    <cellStyle name="Normal 2 21 2 2 2 4 3 2" xfId="38093" xr:uid="{35451BD7-19BB-44E5-9AC0-A0375A335713}"/>
    <cellStyle name="Normal 2 21 2 2 2 4 4" xfId="38094" xr:uid="{6750F73A-5DC0-42E8-8698-1437AA1C7D64}"/>
    <cellStyle name="Normal 2 21 2 2 2 5" xfId="38095" xr:uid="{20BBED8C-DC23-45F7-8EE9-2DCB4D1C53C0}"/>
    <cellStyle name="Normal 2 21 2 2 2 5 2" xfId="38096" xr:uid="{BD7043D3-8F4C-4E2C-A45E-C157EAE28E16}"/>
    <cellStyle name="Normal 2 21 2 2 2 5 2 2" xfId="38097" xr:uid="{8582966D-BE44-4095-8395-20A482839381}"/>
    <cellStyle name="Normal 2 21 2 2 2 5 3" xfId="38098" xr:uid="{79610A21-BBC9-4835-B5B2-A45316D2A900}"/>
    <cellStyle name="Normal 2 21 2 2 2 6" xfId="38099" xr:uid="{C867CB21-D8BC-4C73-A751-E0FF1705DCEF}"/>
    <cellStyle name="Normal 2 21 2 2 2 6 2" xfId="38100" xr:uid="{BABCE088-DB4A-4BA7-92FD-C4F5A1103427}"/>
    <cellStyle name="Normal 2 21 2 2 2 7" xfId="38101" xr:uid="{1EDCB626-DAF4-4763-A638-77CDA8769767}"/>
    <cellStyle name="Normal 2 21 2 2 3" xfId="38102" xr:uid="{32E865EE-643F-4741-8CE6-6DF5F87CE4BA}"/>
    <cellStyle name="Normal 2 21 2 2 3 2" xfId="38103" xr:uid="{A9BFDBE7-1AAA-44A5-9ED1-A8EB08E33B9D}"/>
    <cellStyle name="Normal 2 21 2 2 3 2 2" xfId="38104" xr:uid="{E114F019-2518-4811-A7B6-BBB5BB1DE43F}"/>
    <cellStyle name="Normal 2 21 2 2 3 2 2 2" xfId="38105" xr:uid="{6B7052A5-7526-4CC9-A54C-6A23A33F0034}"/>
    <cellStyle name="Normal 2 21 2 2 3 2 2 2 2" xfId="38106" xr:uid="{7FDB6696-BDFC-441A-AE5B-6C34BBDF80C0}"/>
    <cellStyle name="Normal 2 21 2 2 3 2 2 2 2 2" xfId="38107" xr:uid="{263CC862-95FC-4A53-845C-205D5B57FAE1}"/>
    <cellStyle name="Normal 2 21 2 2 3 2 2 2 3" xfId="38108" xr:uid="{F910A22D-5EA1-495B-AC00-81C85E701BFE}"/>
    <cellStyle name="Normal 2 21 2 2 3 2 2 3" xfId="38109" xr:uid="{1D0D60D3-5694-4CE6-A651-C19A4DAFBA57}"/>
    <cellStyle name="Normal 2 21 2 2 3 2 2 3 2" xfId="38110" xr:uid="{110B2376-F84F-412B-A836-BEA9C17683C7}"/>
    <cellStyle name="Normal 2 21 2 2 3 2 2 4" xfId="38111" xr:uid="{2D46E96E-E2C4-456D-B921-C3C0ED964CFA}"/>
    <cellStyle name="Normal 2 21 2 2 3 2 3" xfId="38112" xr:uid="{C2F09757-1319-434E-BD71-BCD8423EF156}"/>
    <cellStyle name="Normal 2 21 2 2 3 2 3 2" xfId="38113" xr:uid="{7F548C04-3EC0-4E24-A205-F3CB0393067B}"/>
    <cellStyle name="Normal 2 21 2 2 3 2 3 2 2" xfId="38114" xr:uid="{F75D9E0A-0AC9-4653-953B-2B8D6D3D566E}"/>
    <cellStyle name="Normal 2 21 2 2 3 2 3 3" xfId="38115" xr:uid="{D3FAE4B5-726E-4874-A755-D3771613F225}"/>
    <cellStyle name="Normal 2 21 2 2 3 2 4" xfId="38116" xr:uid="{25C307B4-C4F1-4A24-BD75-16996C7E28C3}"/>
    <cellStyle name="Normal 2 21 2 2 3 2 4 2" xfId="38117" xr:uid="{4AF82072-A9B7-4626-B267-7DCC55CC4969}"/>
    <cellStyle name="Normal 2 21 2 2 3 2 5" xfId="38118" xr:uid="{7286846A-48C4-425A-99F9-0F3D47C4FAF9}"/>
    <cellStyle name="Normal 2 21 2 2 3 3" xfId="38119" xr:uid="{F43DF1C3-01A6-4395-AA4D-FB32AD917A46}"/>
    <cellStyle name="Normal 2 21 2 2 3 3 2" xfId="38120" xr:uid="{E78BEFFC-F1AC-4377-BEEC-F4F52DB918E6}"/>
    <cellStyle name="Normal 2 21 2 2 3 3 2 2" xfId="38121" xr:uid="{EB5FA354-1086-4D2F-81BA-6BEE4BE1CB63}"/>
    <cellStyle name="Normal 2 21 2 2 3 3 2 2 2" xfId="38122" xr:uid="{CAE1A04E-9FCB-4BE8-BC37-D1854CDB3319}"/>
    <cellStyle name="Normal 2 21 2 2 3 3 2 3" xfId="38123" xr:uid="{D203FE37-C89F-4F87-B296-18958C1C8EB4}"/>
    <cellStyle name="Normal 2 21 2 2 3 3 3" xfId="38124" xr:uid="{C02DFF01-9722-4F6F-8085-EBD30AB1112D}"/>
    <cellStyle name="Normal 2 21 2 2 3 3 3 2" xfId="38125" xr:uid="{AAAA05C8-017C-4753-A0BD-4617669D3BAA}"/>
    <cellStyle name="Normal 2 21 2 2 3 3 4" xfId="38126" xr:uid="{794D841D-1DB9-4B2B-AFE5-8704E1018602}"/>
    <cellStyle name="Normal 2 21 2 2 3 4" xfId="38127" xr:uid="{F31DF6AA-0180-40CD-89F2-9DA9E8D65F5E}"/>
    <cellStyle name="Normal 2 21 2 2 3 4 2" xfId="38128" xr:uid="{B66BD1A8-A7D6-4291-97E1-F60B704382EC}"/>
    <cellStyle name="Normal 2 21 2 2 3 4 2 2" xfId="38129" xr:uid="{F100A729-1320-4613-A46B-8B559EF5B67C}"/>
    <cellStyle name="Normal 2 21 2 2 3 4 3" xfId="38130" xr:uid="{DB9EA576-55DC-4F58-80B5-7CAB3444A846}"/>
    <cellStyle name="Normal 2 21 2 2 3 5" xfId="38131" xr:uid="{30631155-B285-491C-9EAF-CDEDFA9ACA8E}"/>
    <cellStyle name="Normal 2 21 2 2 3 5 2" xfId="38132" xr:uid="{2DF982D4-12E5-42AE-8322-60C5683E986A}"/>
    <cellStyle name="Normal 2 21 2 2 3 6" xfId="38133" xr:uid="{5D5FBF25-E6B9-4579-A063-829420FFDDF6}"/>
    <cellStyle name="Normal 2 21 2 2 4" xfId="38134" xr:uid="{8080C3E9-38C4-4D3E-A18E-4AE1B69DFC62}"/>
    <cellStyle name="Normal 2 21 2 2 4 2" xfId="38135" xr:uid="{818412E0-21BA-4F4B-BD57-582233637940}"/>
    <cellStyle name="Normal 2 21 2 2 4 2 2" xfId="38136" xr:uid="{64A64E81-21E6-466A-9240-50098E28E229}"/>
    <cellStyle name="Normal 2 21 2 2 4 2 2 2" xfId="38137" xr:uid="{091342B2-0A19-4268-B31C-A1A2FCD65597}"/>
    <cellStyle name="Normal 2 21 2 2 4 2 2 2 2" xfId="38138" xr:uid="{3034FA3D-0773-4AFE-BD61-D65DA9F90347}"/>
    <cellStyle name="Normal 2 21 2 2 4 2 2 3" xfId="38139" xr:uid="{4CD2F656-EF53-4953-A931-CF2EC60E06AD}"/>
    <cellStyle name="Normal 2 21 2 2 4 2 3" xfId="38140" xr:uid="{598A6360-8CEA-4B3A-96B9-F3F46875F67C}"/>
    <cellStyle name="Normal 2 21 2 2 4 2 3 2" xfId="38141" xr:uid="{657BC928-194A-4C4C-92EE-9A29BE348FFA}"/>
    <cellStyle name="Normal 2 21 2 2 4 2 4" xfId="38142" xr:uid="{71CE7E2C-EFD4-4CB5-AD54-1AC092AC8EAF}"/>
    <cellStyle name="Normal 2 21 2 2 4 3" xfId="38143" xr:uid="{1726AC50-06C3-482B-AE9B-9C6F381D08CB}"/>
    <cellStyle name="Normal 2 21 2 2 4 3 2" xfId="38144" xr:uid="{9FC179D3-0D6B-41F9-A079-3A5907A95353}"/>
    <cellStyle name="Normal 2 21 2 2 4 3 2 2" xfId="38145" xr:uid="{29B9B183-6FCB-48E0-BB76-C3E6E914AC07}"/>
    <cellStyle name="Normal 2 21 2 2 4 3 3" xfId="38146" xr:uid="{DF161175-CF8A-43A3-A036-07E23428D8C2}"/>
    <cellStyle name="Normal 2 21 2 2 4 4" xfId="38147" xr:uid="{373FF4A9-DC4B-47F3-990B-6E1EEECD2C94}"/>
    <cellStyle name="Normal 2 21 2 2 4 4 2" xfId="38148" xr:uid="{EB539EBE-2B35-4002-895E-58A404EF8778}"/>
    <cellStyle name="Normal 2 21 2 2 4 5" xfId="38149" xr:uid="{283C2D0C-C3D4-48BD-BBE6-B38FA3D9DA91}"/>
    <cellStyle name="Normal 2 21 2 2 5" xfId="38150" xr:uid="{6BB57720-53DA-42CD-82DB-90A423DDF27C}"/>
    <cellStyle name="Normal 2 21 2 2 5 2" xfId="38151" xr:uid="{5CE08C0D-6732-42C8-B1E4-621157380B81}"/>
    <cellStyle name="Normal 2 21 2 2 5 2 2" xfId="38152" xr:uid="{19156B27-101A-4660-9703-85C46F98E183}"/>
    <cellStyle name="Normal 2 21 2 2 5 2 2 2" xfId="38153" xr:uid="{57748EAD-3AB7-41D5-896B-704B8DB476A5}"/>
    <cellStyle name="Normal 2 21 2 2 5 2 3" xfId="38154" xr:uid="{CF4F3A5E-A8FA-4DB2-9B5F-E4F6C3C388AD}"/>
    <cellStyle name="Normal 2 21 2 2 5 3" xfId="38155" xr:uid="{CB5A6B0E-7E6A-4BAD-8BE7-CB7C7138060F}"/>
    <cellStyle name="Normal 2 21 2 2 5 3 2" xfId="38156" xr:uid="{57C4EE69-DAAC-4DD8-9E11-090E72D48D6F}"/>
    <cellStyle name="Normal 2 21 2 2 5 4" xfId="38157" xr:uid="{B608487B-BD2E-4420-8760-7309D082D2FA}"/>
    <cellStyle name="Normal 2 21 2 2 6" xfId="38158" xr:uid="{E04E4387-6CBB-4E99-8415-8A40E8896AB9}"/>
    <cellStyle name="Normal 2 21 2 2 6 2" xfId="38159" xr:uid="{5CC8740F-0EB0-4ABC-A23D-E64FB3242C28}"/>
    <cellStyle name="Normal 2 21 2 2 6 2 2" xfId="38160" xr:uid="{21B17555-6561-43BB-8D6A-25F015792125}"/>
    <cellStyle name="Normal 2 21 2 2 6 3" xfId="38161" xr:uid="{6B368AA6-0D0E-4F31-B89B-74F24EBDABD3}"/>
    <cellStyle name="Normal 2 21 2 2 7" xfId="38162" xr:uid="{C87136C1-5026-4F56-9305-ECE4D33745F9}"/>
    <cellStyle name="Normal 2 21 2 2 7 2" xfId="38163" xr:uid="{11323BB4-E2E7-4CA6-9AC6-26A3D7B69919}"/>
    <cellStyle name="Normal 2 21 2 2 8" xfId="38164" xr:uid="{181C77FE-90B2-4B57-9EC7-E7D3465442DF}"/>
    <cellStyle name="Normal 2 21 2 3" xfId="38165" xr:uid="{37DE6B5E-D881-464D-A65F-5B459F867D40}"/>
    <cellStyle name="Normal 2 21 2 3 2" xfId="38166" xr:uid="{3B237C86-A70F-49D3-B255-25C7695A2DDB}"/>
    <cellStyle name="Normal 2 21 2 3 2 2" xfId="38167" xr:uid="{66A21EDF-8A5E-4396-8C57-15CE7BE7476D}"/>
    <cellStyle name="Normal 2 21 2 3 2 2 2" xfId="38168" xr:uid="{1847A0FF-D8D8-4AE6-A2BE-EB47F1E5825E}"/>
    <cellStyle name="Normal 2 21 2 3 2 2 2 2" xfId="38169" xr:uid="{9C8439A4-C4BF-4AFE-B36E-F3D0845F100A}"/>
    <cellStyle name="Normal 2 21 2 3 2 2 2 2 2" xfId="38170" xr:uid="{00DF0A72-0C6F-47D2-A2A0-04AC34EEC2BC}"/>
    <cellStyle name="Normal 2 21 2 3 2 2 2 2 2 2" xfId="38171" xr:uid="{1197C056-8BA6-4A74-AD0B-B75FA11EB85A}"/>
    <cellStyle name="Normal 2 21 2 3 2 2 2 2 3" xfId="38172" xr:uid="{297FE359-D31F-41E4-9614-0491ED1B8D93}"/>
    <cellStyle name="Normal 2 21 2 3 2 2 2 3" xfId="38173" xr:uid="{340D3F02-2F7B-4E5A-8610-2086A9B79F8A}"/>
    <cellStyle name="Normal 2 21 2 3 2 2 2 3 2" xfId="38174" xr:uid="{AFDD0D06-FDEB-4BF6-8BBB-835C25517120}"/>
    <cellStyle name="Normal 2 21 2 3 2 2 2 4" xfId="38175" xr:uid="{09E10D34-9AAA-4965-A6DA-91A62EDDCAB8}"/>
    <cellStyle name="Normal 2 21 2 3 2 2 3" xfId="38176" xr:uid="{7BACFAAB-B0BE-4B77-AB99-92BB6B8B99C3}"/>
    <cellStyle name="Normal 2 21 2 3 2 2 3 2" xfId="38177" xr:uid="{A5EA150B-D806-47C4-965A-6BB31AEC8D7D}"/>
    <cellStyle name="Normal 2 21 2 3 2 2 3 2 2" xfId="38178" xr:uid="{9CF6B274-5B5C-466A-8F1A-C05BCDD683AB}"/>
    <cellStyle name="Normal 2 21 2 3 2 2 3 3" xfId="38179" xr:uid="{748157DE-4CC3-4C69-8CA9-CF20D1F7ED63}"/>
    <cellStyle name="Normal 2 21 2 3 2 2 4" xfId="38180" xr:uid="{ABAEC1C8-2F02-48AD-B244-8897743FFC7F}"/>
    <cellStyle name="Normal 2 21 2 3 2 2 4 2" xfId="38181" xr:uid="{1006F91E-7D43-4357-B286-A87132E58A01}"/>
    <cellStyle name="Normal 2 21 2 3 2 2 5" xfId="38182" xr:uid="{EBC71AD7-A946-4A28-B226-55AF363B3EF7}"/>
    <cellStyle name="Normal 2 21 2 3 2 3" xfId="38183" xr:uid="{7E9DAB05-1246-4193-8F65-FE41CE8543CA}"/>
    <cellStyle name="Normal 2 21 2 3 2 3 2" xfId="38184" xr:uid="{E6338064-74AE-4552-B31C-249A35E0A5CD}"/>
    <cellStyle name="Normal 2 21 2 3 2 3 2 2" xfId="38185" xr:uid="{13366C4B-6E40-4A01-9739-A9D7BD488208}"/>
    <cellStyle name="Normal 2 21 2 3 2 3 2 2 2" xfId="38186" xr:uid="{6620134D-C9CA-4338-AB85-226E85DE372C}"/>
    <cellStyle name="Normal 2 21 2 3 2 3 2 3" xfId="38187" xr:uid="{71D1AD9F-71B7-4F2A-9636-7FCFD1FEEE46}"/>
    <cellStyle name="Normal 2 21 2 3 2 3 3" xfId="38188" xr:uid="{8952E164-BF6F-40F0-BD9D-6A5B50B7BE27}"/>
    <cellStyle name="Normal 2 21 2 3 2 3 3 2" xfId="38189" xr:uid="{20C38633-16D1-498E-845D-D1727E941B0C}"/>
    <cellStyle name="Normal 2 21 2 3 2 3 4" xfId="38190" xr:uid="{5380DBBB-220D-4162-8E75-E3D1F7DA559A}"/>
    <cellStyle name="Normal 2 21 2 3 2 4" xfId="38191" xr:uid="{939D6802-FEF6-431E-A330-204314C7B641}"/>
    <cellStyle name="Normal 2 21 2 3 2 4 2" xfId="38192" xr:uid="{A62CD84F-696F-4041-B359-0DA67C0E4BBB}"/>
    <cellStyle name="Normal 2 21 2 3 2 4 2 2" xfId="38193" xr:uid="{0CAC31D7-E74F-43F2-8A86-06C41D149A84}"/>
    <cellStyle name="Normal 2 21 2 3 2 4 3" xfId="38194" xr:uid="{DF3ECA90-308B-437C-9CFF-08579DB7CF52}"/>
    <cellStyle name="Normal 2 21 2 3 2 5" xfId="38195" xr:uid="{BA5F1784-5083-46A6-9110-9DC1A671B8C4}"/>
    <cellStyle name="Normal 2 21 2 3 2 5 2" xfId="38196" xr:uid="{37615493-5B21-463B-A0C6-B3763D3FA9FC}"/>
    <cellStyle name="Normal 2 21 2 3 2 6" xfId="38197" xr:uid="{260E04E3-1D49-4C97-B28B-4B5357704943}"/>
    <cellStyle name="Normal 2 21 2 3 3" xfId="38198" xr:uid="{703C76C1-0844-443E-B1F8-165A264D17C0}"/>
    <cellStyle name="Normal 2 21 2 3 3 2" xfId="38199" xr:uid="{13C4FD62-421A-44E7-98CF-968806F58F9F}"/>
    <cellStyle name="Normal 2 21 2 3 3 2 2" xfId="38200" xr:uid="{128CAAF2-86DF-47C8-BD5E-8450C09C6D4F}"/>
    <cellStyle name="Normal 2 21 2 3 3 2 2 2" xfId="38201" xr:uid="{E9716052-732B-43D4-A16B-B019BB43D7E2}"/>
    <cellStyle name="Normal 2 21 2 3 3 2 2 2 2" xfId="38202" xr:uid="{D84D535E-50D0-4F81-AAD2-8B2CC5FBEB39}"/>
    <cellStyle name="Normal 2 21 2 3 3 2 2 3" xfId="38203" xr:uid="{CB88E364-504F-447F-8E20-B22CC8B51805}"/>
    <cellStyle name="Normal 2 21 2 3 3 2 3" xfId="38204" xr:uid="{963DC720-3AAF-4EDC-8E43-ABDB72CCBF66}"/>
    <cellStyle name="Normal 2 21 2 3 3 2 3 2" xfId="38205" xr:uid="{87458624-A7CF-4CC8-A04C-EFD63F0A6992}"/>
    <cellStyle name="Normal 2 21 2 3 3 2 4" xfId="38206" xr:uid="{0D7ACCF7-65AF-4583-BD2E-B31B60C0FCC0}"/>
    <cellStyle name="Normal 2 21 2 3 3 3" xfId="38207" xr:uid="{8F288310-C439-40E3-9E76-EB786C77088E}"/>
    <cellStyle name="Normal 2 21 2 3 3 3 2" xfId="38208" xr:uid="{A23CD993-2243-44EF-8B36-9849B2533A72}"/>
    <cellStyle name="Normal 2 21 2 3 3 3 2 2" xfId="38209" xr:uid="{7D3209BD-EBE2-4C3E-BDD6-C587D7733E6F}"/>
    <cellStyle name="Normal 2 21 2 3 3 3 3" xfId="38210" xr:uid="{82722F0E-48B6-42FA-881E-6801BB7DA163}"/>
    <cellStyle name="Normal 2 21 2 3 3 4" xfId="38211" xr:uid="{73EAA0ED-9F45-4A18-A314-C49D54693CB8}"/>
    <cellStyle name="Normal 2 21 2 3 3 4 2" xfId="38212" xr:uid="{456E1AAA-4796-424C-A1F5-FCB4B2B9B94B}"/>
    <cellStyle name="Normal 2 21 2 3 3 5" xfId="38213" xr:uid="{7BCC01CE-4159-45E3-8D8B-90AD9B22F29C}"/>
    <cellStyle name="Normal 2 21 2 3 4" xfId="38214" xr:uid="{EC956AA7-37E9-4388-81A5-86F3E44D69AE}"/>
    <cellStyle name="Normal 2 21 2 3 4 2" xfId="38215" xr:uid="{1B77BF02-DE95-447A-AD08-6033C66C00ED}"/>
    <cellStyle name="Normal 2 21 2 3 4 2 2" xfId="38216" xr:uid="{8A9AFB9D-E11B-4638-8C23-0FA24990D21C}"/>
    <cellStyle name="Normal 2 21 2 3 4 2 2 2" xfId="38217" xr:uid="{F4FCCEC4-F6BF-4C54-B4F1-AAFCD176E667}"/>
    <cellStyle name="Normal 2 21 2 3 4 2 3" xfId="38218" xr:uid="{F9DDDF2F-4B4A-48F9-97DC-CDDFC937D5C3}"/>
    <cellStyle name="Normal 2 21 2 3 4 3" xfId="38219" xr:uid="{B0BACEEA-AC4E-4AB4-A3DB-FFBCF4E3B5DB}"/>
    <cellStyle name="Normal 2 21 2 3 4 3 2" xfId="38220" xr:uid="{640CA08C-D8D3-451A-9CEA-FEE10F58C594}"/>
    <cellStyle name="Normal 2 21 2 3 4 4" xfId="38221" xr:uid="{9BA74906-6B85-4994-9B97-6076B2AA1B16}"/>
    <cellStyle name="Normal 2 21 2 3 5" xfId="38222" xr:uid="{DB25E7A1-F9D8-48A3-A3D8-0CB6810FFE09}"/>
    <cellStyle name="Normal 2 21 2 3 5 2" xfId="38223" xr:uid="{485F3B5A-F97B-40C1-967C-0BD83B3FCF86}"/>
    <cellStyle name="Normal 2 21 2 3 5 2 2" xfId="38224" xr:uid="{0824C201-195E-406F-AFE4-1A50CD7158AD}"/>
    <cellStyle name="Normal 2 21 2 3 5 3" xfId="38225" xr:uid="{98D41D7C-1523-4DD1-A5F4-BA614EB340CA}"/>
    <cellStyle name="Normal 2 21 2 3 6" xfId="38226" xr:uid="{70A206C2-90A7-4236-8DD9-FCE463C231A4}"/>
    <cellStyle name="Normal 2 21 2 3 6 2" xfId="38227" xr:uid="{4F8F9D15-5C75-49CF-812A-DB13970DF071}"/>
    <cellStyle name="Normal 2 21 2 3 7" xfId="38228" xr:uid="{151927E7-22E7-46FF-95C3-2200A13EE714}"/>
    <cellStyle name="Normal 2 21 2 4" xfId="38229" xr:uid="{4C560924-FA6E-42FC-A421-F8B2B0E727BD}"/>
    <cellStyle name="Normal 2 21 2 4 2" xfId="38230" xr:uid="{FDADF3FB-E7C9-4619-BE5B-06DD4418E66C}"/>
    <cellStyle name="Normal 2 21 2 4 2 2" xfId="38231" xr:uid="{7CD1F3DE-8941-4B16-805C-28CA4319ECED}"/>
    <cellStyle name="Normal 2 21 2 4 2 2 2" xfId="38232" xr:uid="{F0B8B8D1-561A-46A1-B12A-F6CE3F6B6CB7}"/>
    <cellStyle name="Normal 2 21 2 4 2 2 2 2" xfId="38233" xr:uid="{369847EB-F8B8-4949-ADF8-A6BFEC1AA3D9}"/>
    <cellStyle name="Normal 2 21 2 4 2 2 2 2 2" xfId="38234" xr:uid="{713102E4-4295-4002-85E1-EF411F1A3FED}"/>
    <cellStyle name="Normal 2 21 2 4 2 2 2 3" xfId="38235" xr:uid="{EF88FDCE-9FB1-450F-9B2A-1F446B326C3A}"/>
    <cellStyle name="Normal 2 21 2 4 2 2 3" xfId="38236" xr:uid="{83A619F7-4EBD-4535-BDA9-203D0C0B8D26}"/>
    <cellStyle name="Normal 2 21 2 4 2 2 3 2" xfId="38237" xr:uid="{D560078E-E52E-4817-A878-4FA9B04222A8}"/>
    <cellStyle name="Normal 2 21 2 4 2 2 4" xfId="38238" xr:uid="{B54E4781-46EF-4BE3-AEC6-EA602D6FE47D}"/>
    <cellStyle name="Normal 2 21 2 4 2 3" xfId="38239" xr:uid="{80BE3011-4929-4BF0-8278-6BF301F8986F}"/>
    <cellStyle name="Normal 2 21 2 4 2 3 2" xfId="38240" xr:uid="{7258D5F3-9F8D-4389-87B1-EC7734949364}"/>
    <cellStyle name="Normal 2 21 2 4 2 3 2 2" xfId="38241" xr:uid="{F868327A-11DD-4E28-AAF4-46F9EE072458}"/>
    <cellStyle name="Normal 2 21 2 4 2 3 3" xfId="38242" xr:uid="{94F58FCC-C742-4C3E-B404-5C11BF221C54}"/>
    <cellStyle name="Normal 2 21 2 4 2 4" xfId="38243" xr:uid="{85417E63-D640-42C8-BF98-FD15689AC591}"/>
    <cellStyle name="Normal 2 21 2 4 2 4 2" xfId="38244" xr:uid="{85F0FA7B-8EB9-4F05-89DB-D5864C387103}"/>
    <cellStyle name="Normal 2 21 2 4 2 5" xfId="38245" xr:uid="{91BC44A5-3CE8-4113-9533-32BA12EE5CA6}"/>
    <cellStyle name="Normal 2 21 2 4 3" xfId="38246" xr:uid="{C9D7C488-B22A-4C78-A044-CD4C982C4EA9}"/>
    <cellStyle name="Normal 2 21 2 4 3 2" xfId="38247" xr:uid="{0E1BF85C-6DC9-4047-8CA8-D87E098E7A3F}"/>
    <cellStyle name="Normal 2 21 2 4 3 2 2" xfId="38248" xr:uid="{06896561-1860-4EF5-AF3A-0635F9202D21}"/>
    <cellStyle name="Normal 2 21 2 4 3 2 2 2" xfId="38249" xr:uid="{11275757-9348-4E2E-9AA2-F17A651A1FD2}"/>
    <cellStyle name="Normal 2 21 2 4 3 2 3" xfId="38250" xr:uid="{2C07DA4A-930D-4559-8941-206974E20E19}"/>
    <cellStyle name="Normal 2 21 2 4 3 3" xfId="38251" xr:uid="{844ECCE9-3DA2-468D-91FA-B079E7A192D6}"/>
    <cellStyle name="Normal 2 21 2 4 3 3 2" xfId="38252" xr:uid="{58CA2EB8-9D9A-4FA1-AD2C-E2281752B021}"/>
    <cellStyle name="Normal 2 21 2 4 3 4" xfId="38253" xr:uid="{CB688172-826E-4205-BE93-6BBD9A01CB36}"/>
    <cellStyle name="Normal 2 21 2 4 4" xfId="38254" xr:uid="{8CAE11C0-3662-4BEA-9115-91471B6371C9}"/>
    <cellStyle name="Normal 2 21 2 4 4 2" xfId="38255" xr:uid="{00DD8CF0-15EF-46CB-9473-902CB2F5E8A9}"/>
    <cellStyle name="Normal 2 21 2 4 4 2 2" xfId="38256" xr:uid="{ACF972FC-2F58-4729-A78F-9F76E592191F}"/>
    <cellStyle name="Normal 2 21 2 4 4 3" xfId="38257" xr:uid="{4987A2CA-6488-4A65-B36D-6E7681212590}"/>
    <cellStyle name="Normal 2 21 2 4 5" xfId="38258" xr:uid="{C5D2BBC0-A9F2-4133-87DE-0264FD320DAB}"/>
    <cellStyle name="Normal 2 21 2 4 5 2" xfId="38259" xr:uid="{4A0FF0B6-4E89-4667-8D15-5691324536B2}"/>
    <cellStyle name="Normal 2 21 2 4 6" xfId="38260" xr:uid="{FA467363-FC66-4705-856B-39D92140FC61}"/>
    <cellStyle name="Normal 2 21 2 5" xfId="38261" xr:uid="{B476BB8A-4DF9-46DF-AD8E-CFD678417FBF}"/>
    <cellStyle name="Normal 2 21 2 5 2" xfId="38262" xr:uid="{89A3C100-DCEC-4A30-972A-6C60D7B29497}"/>
    <cellStyle name="Normal 2 21 2 5 2 2" xfId="38263" xr:uid="{75F02C4F-3575-4F80-8AFA-FAB6D8769A86}"/>
    <cellStyle name="Normal 2 21 2 5 2 2 2" xfId="38264" xr:uid="{8C0328F8-4D91-42B0-9A5A-934EE8686C5B}"/>
    <cellStyle name="Normal 2 21 2 5 2 2 2 2" xfId="38265" xr:uid="{7F46EB15-0D5F-48C4-B27E-68BB614E6604}"/>
    <cellStyle name="Normal 2 21 2 5 2 2 3" xfId="38266" xr:uid="{E6E4FF58-6537-4F98-A0E6-20A3184E29DC}"/>
    <cellStyle name="Normal 2 21 2 5 2 3" xfId="38267" xr:uid="{2B01E636-7291-42B2-A44A-731590F74EEA}"/>
    <cellStyle name="Normal 2 21 2 5 2 3 2" xfId="38268" xr:uid="{4F8A426D-DB60-4050-AB51-CEF3D6CC6D80}"/>
    <cellStyle name="Normal 2 21 2 5 2 4" xfId="38269" xr:uid="{99BA2EFC-D4C4-4A6D-A3A7-0E22880904B7}"/>
    <cellStyle name="Normal 2 21 2 5 3" xfId="38270" xr:uid="{43D6CD40-5FD6-4F4C-B0F4-A4FDC32A9C67}"/>
    <cellStyle name="Normal 2 21 2 5 3 2" xfId="38271" xr:uid="{FFE226E9-45E5-4D2C-BDA4-18E9E2120C2E}"/>
    <cellStyle name="Normal 2 21 2 5 3 2 2" xfId="38272" xr:uid="{F8E1A0CA-849C-4D29-B425-55A48EC8FA54}"/>
    <cellStyle name="Normal 2 21 2 5 3 3" xfId="38273" xr:uid="{18009C55-9209-4A12-9610-47086B4E2181}"/>
    <cellStyle name="Normal 2 21 2 5 4" xfId="38274" xr:uid="{35F5439F-7165-4500-B8F3-08D83DFF6DE8}"/>
    <cellStyle name="Normal 2 21 2 5 4 2" xfId="38275" xr:uid="{2A96F3F7-CF51-4E6E-8A2D-2103363247E2}"/>
    <cellStyle name="Normal 2 21 2 5 5" xfId="38276" xr:uid="{1F4A96EC-F398-477C-834A-59C5F3359C9E}"/>
    <cellStyle name="Normal 2 21 2 6" xfId="38277" xr:uid="{F32B6E7F-17FA-4011-8569-4F51CB58BE86}"/>
    <cellStyle name="Normal 2 21 2 6 2" xfId="38278" xr:uid="{CC3322F3-2CFC-447C-ADFA-03827495A0B4}"/>
    <cellStyle name="Normal 2 21 2 6 2 2" xfId="38279" xr:uid="{57BFD446-8EE8-4B9A-BB89-795346CDCCFF}"/>
    <cellStyle name="Normal 2 21 2 6 2 2 2" xfId="38280" xr:uid="{4C80C796-B2EF-44D6-8EBC-E1B04716F206}"/>
    <cellStyle name="Normal 2 21 2 6 2 3" xfId="38281" xr:uid="{2A8CE61F-31CD-45A1-B3C7-C799D905F49D}"/>
    <cellStyle name="Normal 2 21 2 6 3" xfId="38282" xr:uid="{9B9C0BFA-565C-4995-9555-51CC12590E13}"/>
    <cellStyle name="Normal 2 21 2 6 3 2" xfId="38283" xr:uid="{4F3C04B7-9024-4F7F-8854-375107DBDC70}"/>
    <cellStyle name="Normal 2 21 2 6 4" xfId="38284" xr:uid="{364660BE-BBD7-4655-9A55-2F44E891FDA4}"/>
    <cellStyle name="Normal 2 21 2 7" xfId="38285" xr:uid="{926E6614-393D-4437-99B5-0475653E17A2}"/>
    <cellStyle name="Normal 2 21 2 7 2" xfId="38286" xr:uid="{AC2E64D2-4E52-4FFA-B112-24EF3C6B2BCC}"/>
    <cellStyle name="Normal 2 21 2 7 2 2" xfId="38287" xr:uid="{7B90A791-2440-4393-B777-0F40005F83B4}"/>
    <cellStyle name="Normal 2 21 2 7 3" xfId="38288" xr:uid="{320785EA-480F-4345-8FFB-5D9F4CBCFAD0}"/>
    <cellStyle name="Normal 2 21 2 8" xfId="38289" xr:uid="{18020D68-BDE8-4B5F-B865-ADC5640A3417}"/>
    <cellStyle name="Normal 2 21 2 8 2" xfId="38290" xr:uid="{E5F72A55-49CA-4A75-AAAF-F12A8191981B}"/>
    <cellStyle name="Normal 2 21 2 9" xfId="38291" xr:uid="{C6244EC1-CF9D-459A-9086-888E2439ED4C}"/>
    <cellStyle name="Normal 2 21 3" xfId="38292" xr:uid="{84CDBB6B-93D3-458B-A75E-26E598FEAF44}"/>
    <cellStyle name="Normal 2 21 3 2" xfId="38293" xr:uid="{E8016DCA-F85E-4459-91BB-F572FF292FB1}"/>
    <cellStyle name="Normal 2 21 3 2 2" xfId="38294" xr:uid="{21EEE449-A2A1-46E4-AE38-CD465D47FEB0}"/>
    <cellStyle name="Normal 2 21 3 2 2 2" xfId="38295" xr:uid="{5686B0E3-A6D4-4926-BC85-D6E4B675945E}"/>
    <cellStyle name="Normal 2 21 3 2 2 2 2" xfId="38296" xr:uid="{330C91BF-29E3-456B-840E-E024FF843791}"/>
    <cellStyle name="Normal 2 21 3 2 2 2 2 2" xfId="38297" xr:uid="{49B9281A-96A3-48A6-B29D-D66C71776C99}"/>
    <cellStyle name="Normal 2 21 3 2 2 2 2 2 2" xfId="38298" xr:uid="{5CA00CD1-D83C-4017-8255-55473CFA1665}"/>
    <cellStyle name="Normal 2 21 3 2 2 2 2 2 2 2" xfId="38299" xr:uid="{9F0D2769-50CE-4ED7-84B0-340BB74B99D6}"/>
    <cellStyle name="Normal 2 21 3 2 2 2 2 2 2 2 2" xfId="38300" xr:uid="{9DA8C30A-951A-48F6-98C8-3FF6A88E3137}"/>
    <cellStyle name="Normal 2 21 3 2 2 2 2 2 2 3" xfId="38301" xr:uid="{02CEB9C1-282C-47B1-9940-171575FE2186}"/>
    <cellStyle name="Normal 2 21 3 2 2 2 2 2 3" xfId="38302" xr:uid="{1678E4C8-3394-4637-991B-200E284746C3}"/>
    <cellStyle name="Normal 2 21 3 2 2 2 2 2 3 2" xfId="38303" xr:uid="{CA14E38F-67AF-4F33-B936-F7DF0784CC45}"/>
    <cellStyle name="Normal 2 21 3 2 2 2 2 2 4" xfId="38304" xr:uid="{B24E121B-688F-4CCD-9A44-AD624F5A220B}"/>
    <cellStyle name="Normal 2 21 3 2 2 2 2 3" xfId="38305" xr:uid="{CB8DEAD8-98EE-49EE-8D59-FD671A0C18B2}"/>
    <cellStyle name="Normal 2 21 3 2 2 2 2 3 2" xfId="38306" xr:uid="{A9BF6FE0-0B74-4B38-910A-6F81344D8E07}"/>
    <cellStyle name="Normal 2 21 3 2 2 2 2 3 2 2" xfId="38307" xr:uid="{1AE9D2F3-DAB5-4AD4-935C-BFB5B8F01C29}"/>
    <cellStyle name="Normal 2 21 3 2 2 2 2 3 3" xfId="38308" xr:uid="{40422636-6FBD-4A76-9CE6-B986A6BA74B5}"/>
    <cellStyle name="Normal 2 21 3 2 2 2 2 4" xfId="38309" xr:uid="{ED1350D6-FD9B-45AB-A942-97262B7AEBA1}"/>
    <cellStyle name="Normal 2 21 3 2 2 2 2 4 2" xfId="38310" xr:uid="{8BC24F00-8F82-41FE-B6BE-7FDA5B04305C}"/>
    <cellStyle name="Normal 2 21 3 2 2 2 2 5" xfId="38311" xr:uid="{CDC51C04-5BA1-40A6-95B0-8014873B532D}"/>
    <cellStyle name="Normal 2 21 3 2 2 2 3" xfId="38312" xr:uid="{856CEA14-1825-4E4F-8CC2-CF9AF5A1CE8B}"/>
    <cellStyle name="Normal 2 21 3 2 2 2 3 2" xfId="38313" xr:uid="{31593DF4-BBF6-466E-B696-E7CA4956AA0D}"/>
    <cellStyle name="Normal 2 21 3 2 2 2 3 2 2" xfId="38314" xr:uid="{10A0F262-457B-4474-9747-439F0A439FF6}"/>
    <cellStyle name="Normal 2 21 3 2 2 2 3 2 2 2" xfId="38315" xr:uid="{475200DD-2EAF-439F-B93E-D61B351770E7}"/>
    <cellStyle name="Normal 2 21 3 2 2 2 3 2 3" xfId="38316" xr:uid="{525E04AF-21C3-4C0D-9D25-0B32D1106838}"/>
    <cellStyle name="Normal 2 21 3 2 2 2 3 3" xfId="38317" xr:uid="{5CE20FAB-B8C8-4705-A4A0-ECD6F88CF6E6}"/>
    <cellStyle name="Normal 2 21 3 2 2 2 3 3 2" xfId="38318" xr:uid="{E82BF663-4D6A-4B26-B6F0-5F9A4AE4D71A}"/>
    <cellStyle name="Normal 2 21 3 2 2 2 3 4" xfId="38319" xr:uid="{629CC92B-A7F4-4AC0-9995-9CC7C4F9C3ED}"/>
    <cellStyle name="Normal 2 21 3 2 2 2 4" xfId="38320" xr:uid="{9688A370-C7E7-4F22-8EEC-1B6A240265DB}"/>
    <cellStyle name="Normal 2 21 3 2 2 2 4 2" xfId="38321" xr:uid="{249C1174-A2E0-4841-950A-3D29F1F9F7A2}"/>
    <cellStyle name="Normal 2 21 3 2 2 2 4 2 2" xfId="38322" xr:uid="{16B3CACE-6E4B-436D-9255-588F90387FE8}"/>
    <cellStyle name="Normal 2 21 3 2 2 2 4 3" xfId="38323" xr:uid="{99F7E3DD-8D2F-476F-90E2-3B27503D024A}"/>
    <cellStyle name="Normal 2 21 3 2 2 2 5" xfId="38324" xr:uid="{42C6D1C5-5568-4346-98D8-1E06F20E1182}"/>
    <cellStyle name="Normal 2 21 3 2 2 2 5 2" xfId="38325" xr:uid="{9263667F-8F2C-4A75-8355-2B0DC1C50073}"/>
    <cellStyle name="Normal 2 21 3 2 2 2 6" xfId="38326" xr:uid="{3CB5733C-EFC0-4CC0-8C5B-B447F3A7F45A}"/>
    <cellStyle name="Normal 2 21 3 2 2 3" xfId="38327" xr:uid="{4035181F-22C2-4C36-A169-732118682244}"/>
    <cellStyle name="Normal 2 21 3 2 2 3 2" xfId="38328" xr:uid="{59F22426-2FD7-486C-9F2D-A2875BBD26A9}"/>
    <cellStyle name="Normal 2 21 3 2 2 3 2 2" xfId="38329" xr:uid="{4CC72F31-0E67-4D55-9D63-0EDED3C81129}"/>
    <cellStyle name="Normal 2 21 3 2 2 3 2 2 2" xfId="38330" xr:uid="{FB3B40EE-48F0-4859-8826-EC8B7EF1B16F}"/>
    <cellStyle name="Normal 2 21 3 2 2 3 2 2 2 2" xfId="38331" xr:uid="{6F6BA4ED-DB3D-47D3-B560-C2EFC3AC7F6A}"/>
    <cellStyle name="Normal 2 21 3 2 2 3 2 2 3" xfId="38332" xr:uid="{3BFC8BFB-67B3-44EB-9485-0BC98B3EE4D6}"/>
    <cellStyle name="Normal 2 21 3 2 2 3 2 3" xfId="38333" xr:uid="{B760D361-FF72-45B3-A357-0C1D4572797E}"/>
    <cellStyle name="Normal 2 21 3 2 2 3 2 3 2" xfId="38334" xr:uid="{9AFFB1FA-AE5C-4940-9D7C-B59ADFF14430}"/>
    <cellStyle name="Normal 2 21 3 2 2 3 2 4" xfId="38335" xr:uid="{14982A36-C521-4E67-9F32-0F573A9C12C3}"/>
    <cellStyle name="Normal 2 21 3 2 2 3 3" xfId="38336" xr:uid="{8EAC9EDB-0FD0-4897-A359-D17CCDF1E383}"/>
    <cellStyle name="Normal 2 21 3 2 2 3 3 2" xfId="38337" xr:uid="{2EDFF59B-3748-4E2D-9D7F-A88926552B46}"/>
    <cellStyle name="Normal 2 21 3 2 2 3 3 2 2" xfId="38338" xr:uid="{A64906CD-162F-481D-8EFC-BBA22293AB69}"/>
    <cellStyle name="Normal 2 21 3 2 2 3 3 3" xfId="38339" xr:uid="{D5E740D2-47DC-4685-90A9-A9C2EA080CDC}"/>
    <cellStyle name="Normal 2 21 3 2 2 3 4" xfId="38340" xr:uid="{775293DB-FE4A-4429-A1D4-1AABEE6BA1D9}"/>
    <cellStyle name="Normal 2 21 3 2 2 3 4 2" xfId="38341" xr:uid="{A58E0A75-3AEE-4295-84DC-B5BA8E3789F3}"/>
    <cellStyle name="Normal 2 21 3 2 2 3 5" xfId="38342" xr:uid="{06AB2E1B-78DE-4B55-A157-E90523FCC200}"/>
    <cellStyle name="Normal 2 21 3 2 2 4" xfId="38343" xr:uid="{4473EAA8-DF19-425A-BF59-5A902B311F8E}"/>
    <cellStyle name="Normal 2 21 3 2 2 4 2" xfId="38344" xr:uid="{03025E5D-8932-4F37-A471-5FAA21D6EA72}"/>
    <cellStyle name="Normal 2 21 3 2 2 4 2 2" xfId="38345" xr:uid="{93CF16A0-AB2D-4996-8F22-F8672E18E98A}"/>
    <cellStyle name="Normal 2 21 3 2 2 4 2 2 2" xfId="38346" xr:uid="{9ABB032D-E605-4B28-950A-422EEFD227FF}"/>
    <cellStyle name="Normal 2 21 3 2 2 4 2 3" xfId="38347" xr:uid="{D1BD0709-041E-4574-87C7-435468C3AA1B}"/>
    <cellStyle name="Normal 2 21 3 2 2 4 3" xfId="38348" xr:uid="{EC28055C-83C4-4756-B1C5-BE81FEF87B54}"/>
    <cellStyle name="Normal 2 21 3 2 2 4 3 2" xfId="38349" xr:uid="{FB564460-88D5-467A-A96A-B56ACA7B3967}"/>
    <cellStyle name="Normal 2 21 3 2 2 4 4" xfId="38350" xr:uid="{8F3D007C-1EAF-4A5C-A76E-31DF4FA7EF6B}"/>
    <cellStyle name="Normal 2 21 3 2 2 5" xfId="38351" xr:uid="{C1CAF0F9-9FBA-461A-96B2-7EF1F8C8C38C}"/>
    <cellStyle name="Normal 2 21 3 2 2 5 2" xfId="38352" xr:uid="{AEE921A2-E5C4-4513-BA0D-0E6F0E229D32}"/>
    <cellStyle name="Normal 2 21 3 2 2 5 2 2" xfId="38353" xr:uid="{2F628FE5-F40F-4739-B09B-0461575B2A99}"/>
    <cellStyle name="Normal 2 21 3 2 2 5 3" xfId="38354" xr:uid="{26231A7B-9806-46E9-B692-39DF589A52DF}"/>
    <cellStyle name="Normal 2 21 3 2 2 6" xfId="38355" xr:uid="{B1D1DA14-5299-4E47-A8F1-291B3831953C}"/>
    <cellStyle name="Normal 2 21 3 2 2 6 2" xfId="38356" xr:uid="{ED6F9A94-35D5-4D4A-B1CD-979537A6F483}"/>
    <cellStyle name="Normal 2 21 3 2 2 7" xfId="38357" xr:uid="{CEE8A221-0077-44CE-BECB-1FCCA9BB3E9E}"/>
    <cellStyle name="Normal 2 21 3 2 3" xfId="38358" xr:uid="{FF1D0E67-6E14-44F7-9F39-34F7106F0B14}"/>
    <cellStyle name="Normal 2 21 3 2 3 2" xfId="38359" xr:uid="{6C23A473-C834-48F8-9153-6042DF2EC179}"/>
    <cellStyle name="Normal 2 21 3 2 3 2 2" xfId="38360" xr:uid="{3A45C88E-37BE-4F8C-BAEC-D3E22D94A676}"/>
    <cellStyle name="Normal 2 21 3 2 3 2 2 2" xfId="38361" xr:uid="{7FA53A55-5CAA-4B18-8C09-3A268A528FEA}"/>
    <cellStyle name="Normal 2 21 3 2 3 2 2 2 2" xfId="38362" xr:uid="{3AE5DA76-45F5-4376-8DE3-05925FFB40B4}"/>
    <cellStyle name="Normal 2 21 3 2 3 2 2 2 2 2" xfId="38363" xr:uid="{3DF9F4F1-D864-4A1E-87F0-4C09E334516D}"/>
    <cellStyle name="Normal 2 21 3 2 3 2 2 2 3" xfId="38364" xr:uid="{CB119E58-3DEA-44C8-A318-2DABAA54137A}"/>
    <cellStyle name="Normal 2 21 3 2 3 2 2 3" xfId="38365" xr:uid="{DFF42148-F8E3-47BB-9303-AF7E1152D26B}"/>
    <cellStyle name="Normal 2 21 3 2 3 2 2 3 2" xfId="38366" xr:uid="{BB87E2EA-F558-47A2-9734-43463528C512}"/>
    <cellStyle name="Normal 2 21 3 2 3 2 2 4" xfId="38367" xr:uid="{C5C3518A-2B78-4F19-A9A3-582F9363B60D}"/>
    <cellStyle name="Normal 2 21 3 2 3 2 3" xfId="38368" xr:uid="{9FEA796A-8900-4365-AE6F-308D75590B5B}"/>
    <cellStyle name="Normal 2 21 3 2 3 2 3 2" xfId="38369" xr:uid="{8FB2F053-AAB3-452D-B90B-750677FEA16B}"/>
    <cellStyle name="Normal 2 21 3 2 3 2 3 2 2" xfId="38370" xr:uid="{4E339B0E-3CF0-4985-9586-B3D3C1ECA74C}"/>
    <cellStyle name="Normal 2 21 3 2 3 2 3 3" xfId="38371" xr:uid="{372BCF84-93E4-4E7B-AABB-D738E65C3E95}"/>
    <cellStyle name="Normal 2 21 3 2 3 2 4" xfId="38372" xr:uid="{F7F172D9-4E6C-4D59-9938-5860FA4CC8F7}"/>
    <cellStyle name="Normal 2 21 3 2 3 2 4 2" xfId="38373" xr:uid="{09149AAF-B0AF-4F93-806D-45DBF62DEE5F}"/>
    <cellStyle name="Normal 2 21 3 2 3 2 5" xfId="38374" xr:uid="{3251D8D9-B006-4407-B040-8B9DC9E135DD}"/>
    <cellStyle name="Normal 2 21 3 2 3 3" xfId="38375" xr:uid="{135D2B33-C5A1-431E-9193-61DE7CFA9E29}"/>
    <cellStyle name="Normal 2 21 3 2 3 3 2" xfId="38376" xr:uid="{E33B8E5D-67E5-4A06-8BC3-3CA56698407B}"/>
    <cellStyle name="Normal 2 21 3 2 3 3 2 2" xfId="38377" xr:uid="{141818FB-6886-4B52-999E-6790AB16E302}"/>
    <cellStyle name="Normal 2 21 3 2 3 3 2 2 2" xfId="38378" xr:uid="{BA627364-4754-46BE-9FD9-64F4DB8D0F0F}"/>
    <cellStyle name="Normal 2 21 3 2 3 3 2 3" xfId="38379" xr:uid="{CA0B0E16-FED4-407F-B4F9-2EF3AB8D2449}"/>
    <cellStyle name="Normal 2 21 3 2 3 3 3" xfId="38380" xr:uid="{D8AB936E-B2C4-440B-90CB-F2E8A5C06A2E}"/>
    <cellStyle name="Normal 2 21 3 2 3 3 3 2" xfId="38381" xr:uid="{BFCB7826-568E-410E-AC9A-DDBEEF4328D4}"/>
    <cellStyle name="Normal 2 21 3 2 3 3 4" xfId="38382" xr:uid="{CA172281-709A-4BD8-A28D-74772DDEF170}"/>
    <cellStyle name="Normal 2 21 3 2 3 4" xfId="38383" xr:uid="{14590314-E32C-436C-846A-A54431860C3C}"/>
    <cellStyle name="Normal 2 21 3 2 3 4 2" xfId="38384" xr:uid="{3FC7FB1C-1601-4F2F-ACE5-73619A19C9C6}"/>
    <cellStyle name="Normal 2 21 3 2 3 4 2 2" xfId="38385" xr:uid="{8B5ADF97-6566-40FE-B0DD-812C11811A58}"/>
    <cellStyle name="Normal 2 21 3 2 3 4 3" xfId="38386" xr:uid="{513DD50A-351A-48E9-B847-7EB28C2A110B}"/>
    <cellStyle name="Normal 2 21 3 2 3 5" xfId="38387" xr:uid="{00C5901C-89C7-4750-86C6-3BBC73FFE1F9}"/>
    <cellStyle name="Normal 2 21 3 2 3 5 2" xfId="38388" xr:uid="{7D13D686-6FF7-4B7E-BF90-2CADA476F35F}"/>
    <cellStyle name="Normal 2 21 3 2 3 6" xfId="38389" xr:uid="{A18E4804-A34B-4C05-8AB8-8951FE31BCBF}"/>
    <cellStyle name="Normal 2 21 3 2 4" xfId="38390" xr:uid="{E42397E6-DBD9-47DA-BBEF-F63F31580D19}"/>
    <cellStyle name="Normal 2 21 3 2 4 2" xfId="38391" xr:uid="{7D281B5A-683A-4CD9-8277-D8F985412CAD}"/>
    <cellStyle name="Normal 2 21 3 2 4 2 2" xfId="38392" xr:uid="{D40DC233-94BB-4988-B7A5-FF53DD8ED295}"/>
    <cellStyle name="Normal 2 21 3 2 4 2 2 2" xfId="38393" xr:uid="{4BD1B9A1-8D3B-4A05-970B-9B16A868BEF0}"/>
    <cellStyle name="Normal 2 21 3 2 4 2 2 2 2" xfId="38394" xr:uid="{A08ADE52-C0CA-45FB-B029-0F64790C56B2}"/>
    <cellStyle name="Normal 2 21 3 2 4 2 2 3" xfId="38395" xr:uid="{0E90D26F-A3BF-4DD9-8776-D8452148B5EF}"/>
    <cellStyle name="Normal 2 21 3 2 4 2 3" xfId="38396" xr:uid="{43B2ACD6-8544-4BE2-929A-6FA4B8854751}"/>
    <cellStyle name="Normal 2 21 3 2 4 2 3 2" xfId="38397" xr:uid="{AF46AF79-9031-4BA7-A52A-AEBC64D0B083}"/>
    <cellStyle name="Normal 2 21 3 2 4 2 4" xfId="38398" xr:uid="{C4BFD795-6E8F-4EBF-86AE-53116E55F648}"/>
    <cellStyle name="Normal 2 21 3 2 4 3" xfId="38399" xr:uid="{014FEE34-D402-49B6-885F-71242DB83CF5}"/>
    <cellStyle name="Normal 2 21 3 2 4 3 2" xfId="38400" xr:uid="{7BDB63B2-8319-433A-B2C5-EE7B2E4B8F23}"/>
    <cellStyle name="Normal 2 21 3 2 4 3 2 2" xfId="38401" xr:uid="{28881D0D-506A-47F7-B262-0EB67DF44068}"/>
    <cellStyle name="Normal 2 21 3 2 4 3 3" xfId="38402" xr:uid="{4FAFEBC2-2897-480D-877F-EEA0CD0D234F}"/>
    <cellStyle name="Normal 2 21 3 2 4 4" xfId="38403" xr:uid="{979E8C69-A738-456B-993E-E6B22AE3AE5E}"/>
    <cellStyle name="Normal 2 21 3 2 4 4 2" xfId="38404" xr:uid="{AEC8D0D4-7D77-4AB6-8339-C4D17F31339A}"/>
    <cellStyle name="Normal 2 21 3 2 4 5" xfId="38405" xr:uid="{E1A32F58-73D6-42C4-B653-0B9943645D92}"/>
    <cellStyle name="Normal 2 21 3 2 5" xfId="38406" xr:uid="{E994E410-C165-4E6D-9A13-608AECCD773A}"/>
    <cellStyle name="Normal 2 21 3 2 5 2" xfId="38407" xr:uid="{DBADE803-5306-4DBB-BF0F-268ECC9EFA4E}"/>
    <cellStyle name="Normal 2 21 3 2 5 2 2" xfId="38408" xr:uid="{73AC7997-6204-4507-8FFC-8D28C2D0179D}"/>
    <cellStyle name="Normal 2 21 3 2 5 2 2 2" xfId="38409" xr:uid="{6DC167F5-7647-4FD5-8ED8-18B47CACC302}"/>
    <cellStyle name="Normal 2 21 3 2 5 2 3" xfId="38410" xr:uid="{EBFFAD41-24FC-4CB3-AEDB-09C1D0C11011}"/>
    <cellStyle name="Normal 2 21 3 2 5 3" xfId="38411" xr:uid="{05ED0FFC-5B91-4E38-8F32-AA8300F9E92A}"/>
    <cellStyle name="Normal 2 21 3 2 5 3 2" xfId="38412" xr:uid="{CF00E4EC-45DB-43B0-88CF-EF834642D324}"/>
    <cellStyle name="Normal 2 21 3 2 5 4" xfId="38413" xr:uid="{A47CC16D-D497-42D0-AB34-B7010E054086}"/>
    <cellStyle name="Normal 2 21 3 2 6" xfId="38414" xr:uid="{C143F090-42A1-46A5-BCA7-3DB0A3F1E0FF}"/>
    <cellStyle name="Normal 2 21 3 2 6 2" xfId="38415" xr:uid="{FF35207B-513B-4A4B-ACFB-45D069197611}"/>
    <cellStyle name="Normal 2 21 3 2 6 2 2" xfId="38416" xr:uid="{FD4935EC-C5E7-495C-AEF1-B7DA3F05D800}"/>
    <cellStyle name="Normal 2 21 3 2 6 3" xfId="38417" xr:uid="{D2452477-E76B-41D2-A492-DE4102AD5A42}"/>
    <cellStyle name="Normal 2 21 3 2 7" xfId="38418" xr:uid="{6A7E01D8-79C3-4CC6-ABE8-22B6A151D063}"/>
    <cellStyle name="Normal 2 21 3 2 7 2" xfId="38419" xr:uid="{77FC2101-CE13-4C9E-A24D-A15C278D9F04}"/>
    <cellStyle name="Normal 2 21 3 2 8" xfId="38420" xr:uid="{CA968392-0491-41CD-963B-A7B5F2B88DF4}"/>
    <cellStyle name="Normal 2 21 3 3" xfId="38421" xr:uid="{6ABD83A0-C666-4727-9A4E-174E8653185B}"/>
    <cellStyle name="Normal 2 21 3 3 2" xfId="38422" xr:uid="{D83F1371-91AE-43E4-B51E-1A172E06A739}"/>
    <cellStyle name="Normal 2 21 3 3 2 2" xfId="38423" xr:uid="{45C460CC-AD73-48E7-AE04-0080DF8DC630}"/>
    <cellStyle name="Normal 2 21 3 3 2 2 2" xfId="38424" xr:uid="{A4D4B5B5-3B16-4447-A98F-C454B4F5635F}"/>
    <cellStyle name="Normal 2 21 3 3 2 2 2 2" xfId="38425" xr:uid="{09E370F1-8883-4AB2-AFCB-67E479082BD1}"/>
    <cellStyle name="Normal 2 21 3 3 2 2 2 2 2" xfId="38426" xr:uid="{3FF795D7-8C46-4C34-B08F-8DA4BCBFD26F}"/>
    <cellStyle name="Normal 2 21 3 3 2 2 2 2 2 2" xfId="38427" xr:uid="{798F3B0A-536B-4E78-A643-1A904B511422}"/>
    <cellStyle name="Normal 2 21 3 3 2 2 2 2 3" xfId="38428" xr:uid="{FB8EF474-B379-4582-959E-948BBAE7EE8B}"/>
    <cellStyle name="Normal 2 21 3 3 2 2 2 3" xfId="38429" xr:uid="{6E3D2A22-59A4-40A7-9A37-7BE39416F001}"/>
    <cellStyle name="Normal 2 21 3 3 2 2 2 3 2" xfId="38430" xr:uid="{EF70C0CA-C88C-46B0-9F4F-769B1508A27A}"/>
    <cellStyle name="Normal 2 21 3 3 2 2 2 4" xfId="38431" xr:uid="{2DD7180F-1495-4190-92C7-238EC5BC8229}"/>
    <cellStyle name="Normal 2 21 3 3 2 2 3" xfId="38432" xr:uid="{89058E15-9213-4C23-92E8-30312730A5DE}"/>
    <cellStyle name="Normal 2 21 3 3 2 2 3 2" xfId="38433" xr:uid="{10383ADC-3361-41E4-809F-1184B8D4C66B}"/>
    <cellStyle name="Normal 2 21 3 3 2 2 3 2 2" xfId="38434" xr:uid="{D7903FF2-3B1E-46E7-A4DC-3305C6D238D4}"/>
    <cellStyle name="Normal 2 21 3 3 2 2 3 3" xfId="38435" xr:uid="{EABDBCE6-2F34-4F59-8DC9-5BE5A451A332}"/>
    <cellStyle name="Normal 2 21 3 3 2 2 4" xfId="38436" xr:uid="{19BD36A5-E9F6-4EC7-8B32-157AA1E1611F}"/>
    <cellStyle name="Normal 2 21 3 3 2 2 4 2" xfId="38437" xr:uid="{2FF187BD-8C04-4B5C-92C4-CB99532F6912}"/>
    <cellStyle name="Normal 2 21 3 3 2 2 5" xfId="38438" xr:uid="{96BC3B8D-EB64-4002-8946-80D970211B5A}"/>
    <cellStyle name="Normal 2 21 3 3 2 3" xfId="38439" xr:uid="{9395637C-F7B2-45B0-8ED9-AD615D343B7C}"/>
    <cellStyle name="Normal 2 21 3 3 2 3 2" xfId="38440" xr:uid="{6D3D7BB2-DC03-4F46-AFCA-48B126FA3DB4}"/>
    <cellStyle name="Normal 2 21 3 3 2 3 2 2" xfId="38441" xr:uid="{3F484FB6-D59E-40D9-A921-46BDE798EFC9}"/>
    <cellStyle name="Normal 2 21 3 3 2 3 2 2 2" xfId="38442" xr:uid="{21C993E2-4D6C-49A9-8497-AA8AC317F23F}"/>
    <cellStyle name="Normal 2 21 3 3 2 3 2 3" xfId="38443" xr:uid="{51B1CBA6-A4A0-4BC2-B5BC-501CD5F0D07B}"/>
    <cellStyle name="Normal 2 21 3 3 2 3 3" xfId="38444" xr:uid="{8140E41F-CCEB-4BCB-8A61-E8F0108EAE28}"/>
    <cellStyle name="Normal 2 21 3 3 2 3 3 2" xfId="38445" xr:uid="{1664B998-6DA8-4589-A76F-359CE5C5C017}"/>
    <cellStyle name="Normal 2 21 3 3 2 3 4" xfId="38446" xr:uid="{67379A86-77F1-4224-8EA9-FD6FB903DA38}"/>
    <cellStyle name="Normal 2 21 3 3 2 4" xfId="38447" xr:uid="{22A06E46-637C-4D42-866E-509F9E59BB90}"/>
    <cellStyle name="Normal 2 21 3 3 2 4 2" xfId="38448" xr:uid="{E4A06934-C032-4F2D-AE67-52EB64EE5871}"/>
    <cellStyle name="Normal 2 21 3 3 2 4 2 2" xfId="38449" xr:uid="{B2BD42E5-BB83-4D14-815A-DAC6A19DC7E6}"/>
    <cellStyle name="Normal 2 21 3 3 2 4 3" xfId="38450" xr:uid="{ACC54E54-D14E-4D8A-9391-502810F90835}"/>
    <cellStyle name="Normal 2 21 3 3 2 5" xfId="38451" xr:uid="{EA4FAF02-EE95-4EF1-B5CA-CEA6E9BA2DE0}"/>
    <cellStyle name="Normal 2 21 3 3 2 5 2" xfId="38452" xr:uid="{2B0E4EFA-64F9-4226-9A71-4012384B5C2C}"/>
    <cellStyle name="Normal 2 21 3 3 2 6" xfId="38453" xr:uid="{2950C549-AA4F-419D-A67F-F1E3692C6BC3}"/>
    <cellStyle name="Normal 2 21 3 3 3" xfId="38454" xr:uid="{10EE4A04-CD1D-47DF-95D3-0D14BC7EF47B}"/>
    <cellStyle name="Normal 2 21 3 3 3 2" xfId="38455" xr:uid="{2AE274FA-01C9-411E-B174-38B32421A777}"/>
    <cellStyle name="Normal 2 21 3 3 3 2 2" xfId="38456" xr:uid="{3EE593D4-EE54-415B-A01F-BA3964D7D0DD}"/>
    <cellStyle name="Normal 2 21 3 3 3 2 2 2" xfId="38457" xr:uid="{00B480F8-3DB6-4EDF-9550-9FF304A1B652}"/>
    <cellStyle name="Normal 2 21 3 3 3 2 2 2 2" xfId="38458" xr:uid="{E95936BE-7D29-4619-823D-CB33C5B8A929}"/>
    <cellStyle name="Normal 2 21 3 3 3 2 2 3" xfId="38459" xr:uid="{50119660-BE1B-4881-BE00-B52E6514913D}"/>
    <cellStyle name="Normal 2 21 3 3 3 2 3" xfId="38460" xr:uid="{5B046BFB-E220-43DB-B605-EC25F0202F50}"/>
    <cellStyle name="Normal 2 21 3 3 3 2 3 2" xfId="38461" xr:uid="{9150DC0A-EF60-4F38-8E34-4EF78F39E3A8}"/>
    <cellStyle name="Normal 2 21 3 3 3 2 4" xfId="38462" xr:uid="{67E81F02-13FE-45BF-BB46-71C87D3EC0A4}"/>
    <cellStyle name="Normal 2 21 3 3 3 3" xfId="38463" xr:uid="{D791812D-5C67-4764-B4CF-6A878C8BF6AB}"/>
    <cellStyle name="Normal 2 21 3 3 3 3 2" xfId="38464" xr:uid="{BDE8B62A-6BB1-4BF0-9899-CA2D5CF09A8C}"/>
    <cellStyle name="Normal 2 21 3 3 3 3 2 2" xfId="38465" xr:uid="{90FF6D63-F0C5-4EE6-9651-4D8EC22DFAF3}"/>
    <cellStyle name="Normal 2 21 3 3 3 3 3" xfId="38466" xr:uid="{81D726FA-2ADA-43C3-9622-3A9D5086DF7D}"/>
    <cellStyle name="Normal 2 21 3 3 3 4" xfId="38467" xr:uid="{B53725E0-5291-4827-BCBC-97CFFAD3187A}"/>
    <cellStyle name="Normal 2 21 3 3 3 4 2" xfId="38468" xr:uid="{2CBE61D1-334A-45E9-8DA2-F89EDBDFDF95}"/>
    <cellStyle name="Normal 2 21 3 3 3 5" xfId="38469" xr:uid="{F68E70BE-632B-4C63-B1A7-EAB23E606E5A}"/>
    <cellStyle name="Normal 2 21 3 3 4" xfId="38470" xr:uid="{9B3C7EA4-2B19-4730-B59C-AA3013538300}"/>
    <cellStyle name="Normal 2 21 3 3 4 2" xfId="38471" xr:uid="{130DDB7B-75BD-408F-B74A-41010310217C}"/>
    <cellStyle name="Normal 2 21 3 3 4 2 2" xfId="38472" xr:uid="{C57A629C-8FB2-4E1C-92A8-C89834F4C753}"/>
    <cellStyle name="Normal 2 21 3 3 4 2 2 2" xfId="38473" xr:uid="{66F3DEB0-CA1C-4687-87FB-18CEEA4857FB}"/>
    <cellStyle name="Normal 2 21 3 3 4 2 3" xfId="38474" xr:uid="{C2BB2273-5F10-4EFB-8D2F-CA97EC735B31}"/>
    <cellStyle name="Normal 2 21 3 3 4 3" xfId="38475" xr:uid="{605F2662-5DB6-47C6-BFC6-6EC541DCEA90}"/>
    <cellStyle name="Normal 2 21 3 3 4 3 2" xfId="38476" xr:uid="{F2D5E43A-3480-4E00-9BD9-368DCB78346E}"/>
    <cellStyle name="Normal 2 21 3 3 4 4" xfId="38477" xr:uid="{D8119CF7-87C8-48CA-A15A-01D77E19B89C}"/>
    <cellStyle name="Normal 2 21 3 3 5" xfId="38478" xr:uid="{E5037AD0-C3FF-47D5-9F20-18DB97BA5D7E}"/>
    <cellStyle name="Normal 2 21 3 3 5 2" xfId="38479" xr:uid="{FB3E0581-5CB9-4599-99FE-06E7AC8ABF7B}"/>
    <cellStyle name="Normal 2 21 3 3 5 2 2" xfId="38480" xr:uid="{9F097FCA-8776-4147-B25B-0AAEBE7F0EA5}"/>
    <cellStyle name="Normal 2 21 3 3 5 3" xfId="38481" xr:uid="{A701AEB2-33A9-4BB7-B9F6-63B49C350E46}"/>
    <cellStyle name="Normal 2 21 3 3 6" xfId="38482" xr:uid="{1E6C474E-0FC1-4584-86D0-1C769FE74AAC}"/>
    <cellStyle name="Normal 2 21 3 3 6 2" xfId="38483" xr:uid="{5FE4AE37-C77B-4E31-BFE2-E655E8B38A5A}"/>
    <cellStyle name="Normal 2 21 3 3 7" xfId="38484" xr:uid="{9F59696C-F2D1-4A51-BEDD-93AFEBFC8EC9}"/>
    <cellStyle name="Normal 2 21 3 4" xfId="38485" xr:uid="{69C44118-B794-4303-9DA9-6CDA027DB84B}"/>
    <cellStyle name="Normal 2 21 3 4 2" xfId="38486" xr:uid="{888109DA-BD42-4518-B84E-5F26BB315E3A}"/>
    <cellStyle name="Normal 2 21 3 4 2 2" xfId="38487" xr:uid="{E2BE0341-EE08-493D-AB53-CEEE674BDFDA}"/>
    <cellStyle name="Normal 2 21 3 4 2 2 2" xfId="38488" xr:uid="{7333AE99-3673-44BC-A497-43FB2C688753}"/>
    <cellStyle name="Normal 2 21 3 4 2 2 2 2" xfId="38489" xr:uid="{8AECABBC-C673-4636-8535-D717B41E88A3}"/>
    <cellStyle name="Normal 2 21 3 4 2 2 2 2 2" xfId="38490" xr:uid="{2A01814F-11F7-400B-9E6B-C560FFEE8D5A}"/>
    <cellStyle name="Normal 2 21 3 4 2 2 2 3" xfId="38491" xr:uid="{B7C6D898-5F1C-4E78-A61E-044B79F9C944}"/>
    <cellStyle name="Normal 2 21 3 4 2 2 3" xfId="38492" xr:uid="{81FD64B7-2603-499D-9B78-BCCC1691E0F5}"/>
    <cellStyle name="Normal 2 21 3 4 2 2 3 2" xfId="38493" xr:uid="{C30FEA7A-479A-4FC3-BAEB-96DC39CA8C92}"/>
    <cellStyle name="Normal 2 21 3 4 2 2 4" xfId="38494" xr:uid="{79E2E752-B5F4-44AE-844D-7AD936573289}"/>
    <cellStyle name="Normal 2 21 3 4 2 3" xfId="38495" xr:uid="{1982A897-C2A9-4917-A9BC-7F8428DD9ECC}"/>
    <cellStyle name="Normal 2 21 3 4 2 3 2" xfId="38496" xr:uid="{B4134EA7-E08B-4184-B7FB-BA19F97C2E71}"/>
    <cellStyle name="Normal 2 21 3 4 2 3 2 2" xfId="38497" xr:uid="{48F3F7F5-D1C4-4566-9B8E-8ECA9A99FAA4}"/>
    <cellStyle name="Normal 2 21 3 4 2 3 3" xfId="38498" xr:uid="{88314FEE-19BB-4CF7-8550-CB3B0BA5996E}"/>
    <cellStyle name="Normal 2 21 3 4 2 4" xfId="38499" xr:uid="{38BCF607-765C-4327-B1DB-0947489E6C07}"/>
    <cellStyle name="Normal 2 21 3 4 2 4 2" xfId="38500" xr:uid="{8D5818FF-F525-482B-9A0C-F280FECF536B}"/>
    <cellStyle name="Normal 2 21 3 4 2 5" xfId="38501" xr:uid="{CCB40733-8A05-4B64-87B4-189774195BE4}"/>
    <cellStyle name="Normal 2 21 3 4 3" xfId="38502" xr:uid="{B12BE6C9-A0F1-4924-90EE-5E401D14CB55}"/>
    <cellStyle name="Normal 2 21 3 4 3 2" xfId="38503" xr:uid="{19CEB2E7-9345-4619-9018-722C0FB8B067}"/>
    <cellStyle name="Normal 2 21 3 4 3 2 2" xfId="38504" xr:uid="{A12C242D-DF2D-4CAA-A110-23E5C680D483}"/>
    <cellStyle name="Normal 2 21 3 4 3 2 2 2" xfId="38505" xr:uid="{0C8D5558-759F-42BA-8FDF-D121ED8279F6}"/>
    <cellStyle name="Normal 2 21 3 4 3 2 3" xfId="38506" xr:uid="{1FA42155-E48A-40BF-B16B-F1E4DD282BD6}"/>
    <cellStyle name="Normal 2 21 3 4 3 3" xfId="38507" xr:uid="{E311313B-71BA-4E12-A1CC-07C4AE760D8B}"/>
    <cellStyle name="Normal 2 21 3 4 3 3 2" xfId="38508" xr:uid="{12AC9939-8843-4717-8FDF-158B5BF474C8}"/>
    <cellStyle name="Normal 2 21 3 4 3 4" xfId="38509" xr:uid="{53AEF78C-3E32-458C-909A-6A6FED58497C}"/>
    <cellStyle name="Normal 2 21 3 4 4" xfId="38510" xr:uid="{BACA1CA9-8966-43D5-BCAF-87C5A10342AA}"/>
    <cellStyle name="Normal 2 21 3 4 4 2" xfId="38511" xr:uid="{3C644688-AB91-40D8-A07E-C69AF8365027}"/>
    <cellStyle name="Normal 2 21 3 4 4 2 2" xfId="38512" xr:uid="{8D7E07B2-FBC7-4543-8C90-275B7EA75F94}"/>
    <cellStyle name="Normal 2 21 3 4 4 3" xfId="38513" xr:uid="{9C1135D9-08D0-4446-ADE0-9075B3442E9E}"/>
    <cellStyle name="Normal 2 21 3 4 5" xfId="38514" xr:uid="{4FC6C92A-49D3-4512-80F6-6D880E12A570}"/>
    <cellStyle name="Normal 2 21 3 4 5 2" xfId="38515" xr:uid="{F07A9A69-ED60-4C32-8B43-BC3A5A1A42F7}"/>
    <cellStyle name="Normal 2 21 3 4 6" xfId="38516" xr:uid="{5F6F614C-2AA8-4AA4-8354-25A2C449662A}"/>
    <cellStyle name="Normal 2 21 3 5" xfId="38517" xr:uid="{D8CC0C90-FE07-402D-8378-C459AFDBEB23}"/>
    <cellStyle name="Normal 2 21 3 5 2" xfId="38518" xr:uid="{C9F3941A-B3B0-4782-BE93-B0F6234E2E82}"/>
    <cellStyle name="Normal 2 21 3 5 2 2" xfId="38519" xr:uid="{BAF912F0-D56E-47FD-8B32-A691BB4FD50E}"/>
    <cellStyle name="Normal 2 21 3 5 2 2 2" xfId="38520" xr:uid="{AB28B95B-9745-4464-A6AB-DA9D92540141}"/>
    <cellStyle name="Normal 2 21 3 5 2 2 2 2" xfId="38521" xr:uid="{F2D87A6E-9A5A-4341-AF7B-76DC85304BB1}"/>
    <cellStyle name="Normal 2 21 3 5 2 2 3" xfId="38522" xr:uid="{242B012E-9938-4454-AF76-157BCB7D2847}"/>
    <cellStyle name="Normal 2 21 3 5 2 3" xfId="38523" xr:uid="{A6548D64-4F96-41C0-821C-17570B69AB19}"/>
    <cellStyle name="Normal 2 21 3 5 2 3 2" xfId="38524" xr:uid="{C6A86E3F-F172-449A-BB43-CB5EFC57475D}"/>
    <cellStyle name="Normal 2 21 3 5 2 4" xfId="38525" xr:uid="{B22BA5EA-8270-4C29-9066-A77BF19587CB}"/>
    <cellStyle name="Normal 2 21 3 5 3" xfId="38526" xr:uid="{4CCF2641-5C77-4003-9A5C-5B2A5A532336}"/>
    <cellStyle name="Normal 2 21 3 5 3 2" xfId="38527" xr:uid="{986166CF-7D34-4297-8C50-9ECCDD41EB04}"/>
    <cellStyle name="Normal 2 21 3 5 3 2 2" xfId="38528" xr:uid="{9C0F2073-EDDC-4DD0-9259-61DFF42A9035}"/>
    <cellStyle name="Normal 2 21 3 5 3 3" xfId="38529" xr:uid="{285EB4DB-07F2-4936-BC05-C405BFDDF38F}"/>
    <cellStyle name="Normal 2 21 3 5 4" xfId="38530" xr:uid="{EF650F91-F17B-462E-9CD1-4334A68BECD9}"/>
    <cellStyle name="Normal 2 21 3 5 4 2" xfId="38531" xr:uid="{9CEA8D2F-C284-4C0D-89F5-952580C053EC}"/>
    <cellStyle name="Normal 2 21 3 5 5" xfId="38532" xr:uid="{30F3F4D5-45AD-4127-824E-837931350133}"/>
    <cellStyle name="Normal 2 21 3 6" xfId="38533" xr:uid="{A38A91A2-8E32-4849-B72A-8071A5BE59D8}"/>
    <cellStyle name="Normal 2 21 3 6 2" xfId="38534" xr:uid="{9457F595-2678-4B49-B695-5F4DE661D3A6}"/>
    <cellStyle name="Normal 2 21 3 6 2 2" xfId="38535" xr:uid="{FA4C7566-C503-462F-B5F5-90CC955D4689}"/>
    <cellStyle name="Normal 2 21 3 6 2 2 2" xfId="38536" xr:uid="{8C42820D-977F-475F-8882-45C3590EB156}"/>
    <cellStyle name="Normal 2 21 3 6 2 3" xfId="38537" xr:uid="{3C436FA2-5D38-43B0-9BFD-425DC46E1BE2}"/>
    <cellStyle name="Normal 2 21 3 6 3" xfId="38538" xr:uid="{5817AA8B-0987-4395-8207-6C9FE40E5E68}"/>
    <cellStyle name="Normal 2 21 3 6 3 2" xfId="38539" xr:uid="{B52D95A8-FA19-4305-91DA-392EA0B3DA7A}"/>
    <cellStyle name="Normal 2 21 3 6 4" xfId="38540" xr:uid="{D7A180C2-214B-409F-A678-67703A6255BD}"/>
    <cellStyle name="Normal 2 21 3 7" xfId="38541" xr:uid="{D3665D84-FB3A-4ECE-9726-BB771DA3F384}"/>
    <cellStyle name="Normal 2 21 3 7 2" xfId="38542" xr:uid="{8DC34B53-4A72-460F-B8DF-055CFC988A38}"/>
    <cellStyle name="Normal 2 21 3 7 2 2" xfId="38543" xr:uid="{72D858AF-BD98-4E80-BFB5-8984CF0F1BBD}"/>
    <cellStyle name="Normal 2 21 3 7 3" xfId="38544" xr:uid="{B66BC613-D869-4373-8975-F92617DD9EE1}"/>
    <cellStyle name="Normal 2 21 3 8" xfId="38545" xr:uid="{A073E919-1F66-41B0-86DC-503295BBF8A1}"/>
    <cellStyle name="Normal 2 21 3 8 2" xfId="38546" xr:uid="{50A40755-1D0D-413D-8D73-8C3EAC015D35}"/>
    <cellStyle name="Normal 2 21 3 9" xfId="38547" xr:uid="{EE116011-B61B-4FFB-80A4-9B0B9426C6FB}"/>
    <cellStyle name="Normal 2 21 4" xfId="38548" xr:uid="{C790B534-FAB0-4472-A7D3-14D8B2F86182}"/>
    <cellStyle name="Normal 2 21 4 2" xfId="38549" xr:uid="{0232B42A-2AF8-4116-A353-55CAA5D26F39}"/>
    <cellStyle name="Normal 2 21 4 2 2" xfId="38550" xr:uid="{0B65C86C-DD2B-460D-B87C-AFCED454BB02}"/>
    <cellStyle name="Normal 2 21 4 2 2 2" xfId="38551" xr:uid="{DE45E9B8-31AF-4FBC-9607-0128BDCCAF20}"/>
    <cellStyle name="Normal 2 21 4 2 2 2 2" xfId="38552" xr:uid="{74BE2EA6-F473-4E9C-9642-20F6FDE874B6}"/>
    <cellStyle name="Normal 2 21 4 2 2 2 2 2" xfId="38553" xr:uid="{C4258322-B463-4D5D-B41B-9554AD504FD6}"/>
    <cellStyle name="Normal 2 21 4 2 2 2 2 2 2" xfId="38554" xr:uid="{BE558FBD-E7B6-4453-938B-13BB20446BFD}"/>
    <cellStyle name="Normal 2 21 4 2 2 2 2 2 2 2" xfId="38555" xr:uid="{6648971D-8CF3-48CF-B2F0-F2911BE95068}"/>
    <cellStyle name="Normal 2 21 4 2 2 2 2 2 2 2 2" xfId="38556" xr:uid="{30A61F27-4CF6-4E4E-B4DC-CA6A17BAEB3B}"/>
    <cellStyle name="Normal 2 21 4 2 2 2 2 2 2 3" xfId="38557" xr:uid="{532E7544-57D3-4DC5-A9CE-A69396E0FBCB}"/>
    <cellStyle name="Normal 2 21 4 2 2 2 2 2 3" xfId="38558" xr:uid="{5B0AD72C-23A2-4D92-924D-5CC13238DFE2}"/>
    <cellStyle name="Normal 2 21 4 2 2 2 2 2 3 2" xfId="38559" xr:uid="{ED5DE9B3-5B72-4402-ACE7-51FB5B3E3498}"/>
    <cellStyle name="Normal 2 21 4 2 2 2 2 2 4" xfId="38560" xr:uid="{5FC89897-FCF9-455A-8B51-F33900A941CC}"/>
    <cellStyle name="Normal 2 21 4 2 2 2 2 3" xfId="38561" xr:uid="{CBFA69B9-A189-4648-B76D-8A6DE24C002C}"/>
    <cellStyle name="Normal 2 21 4 2 2 2 2 3 2" xfId="38562" xr:uid="{9C69E325-9CF9-4DF8-893E-482B1C4D198A}"/>
    <cellStyle name="Normal 2 21 4 2 2 2 2 3 2 2" xfId="38563" xr:uid="{0C6B0D7F-9624-446B-BF9D-2C1AA0C2ABEA}"/>
    <cellStyle name="Normal 2 21 4 2 2 2 2 3 3" xfId="38564" xr:uid="{C5DBDAAE-C8AD-42D8-B614-6A15ACA7E353}"/>
    <cellStyle name="Normal 2 21 4 2 2 2 2 4" xfId="38565" xr:uid="{76356424-ECD7-46E4-8FAF-6F55070CDC31}"/>
    <cellStyle name="Normal 2 21 4 2 2 2 2 4 2" xfId="38566" xr:uid="{433B5792-345A-415F-BBC4-93475E40E99F}"/>
    <cellStyle name="Normal 2 21 4 2 2 2 2 5" xfId="38567" xr:uid="{91176FF7-5646-41E8-8DE4-CE526BD38EEF}"/>
    <cellStyle name="Normal 2 21 4 2 2 2 3" xfId="38568" xr:uid="{D746BCA8-9C5B-42CA-A7B5-133D19883FAC}"/>
    <cellStyle name="Normal 2 21 4 2 2 2 3 2" xfId="38569" xr:uid="{9703143F-9AA8-463E-A090-6CE60E749F44}"/>
    <cellStyle name="Normal 2 21 4 2 2 2 3 2 2" xfId="38570" xr:uid="{AB20E098-0C1D-41C7-9300-93E307508E98}"/>
    <cellStyle name="Normal 2 21 4 2 2 2 3 2 2 2" xfId="38571" xr:uid="{96F7BCA8-6E70-44DF-B2CF-686DB3CAF939}"/>
    <cellStyle name="Normal 2 21 4 2 2 2 3 2 3" xfId="38572" xr:uid="{A190D359-AE86-466C-ACF9-EEB8459345A8}"/>
    <cellStyle name="Normal 2 21 4 2 2 2 3 3" xfId="38573" xr:uid="{F2B5DB58-28A5-4349-A84E-5A66C9AF94F2}"/>
    <cellStyle name="Normal 2 21 4 2 2 2 3 3 2" xfId="38574" xr:uid="{2929A21F-7DA8-41B4-8E60-4278632B3EB3}"/>
    <cellStyle name="Normal 2 21 4 2 2 2 3 4" xfId="38575" xr:uid="{3F46CEE6-0686-4AC8-9D27-C8D2989C3A9A}"/>
    <cellStyle name="Normal 2 21 4 2 2 2 4" xfId="38576" xr:uid="{D359C766-9B00-4D2A-87B7-D725D7CA31A1}"/>
    <cellStyle name="Normal 2 21 4 2 2 2 4 2" xfId="38577" xr:uid="{8DCC5A51-D672-418B-843B-78A55E5BCE84}"/>
    <cellStyle name="Normal 2 21 4 2 2 2 4 2 2" xfId="38578" xr:uid="{6E414534-1491-4ACF-9662-07A9F049AA8D}"/>
    <cellStyle name="Normal 2 21 4 2 2 2 4 3" xfId="38579" xr:uid="{487F6FEC-79D2-4986-98EA-6815EC0338AD}"/>
    <cellStyle name="Normal 2 21 4 2 2 2 5" xfId="38580" xr:uid="{E6BBBACD-B27C-44B6-B34E-82379E1AE7D5}"/>
    <cellStyle name="Normal 2 21 4 2 2 2 5 2" xfId="38581" xr:uid="{A392AF2D-3E67-463A-BBD1-AE04243749AC}"/>
    <cellStyle name="Normal 2 21 4 2 2 2 6" xfId="38582" xr:uid="{46294F58-504A-4D03-9A52-9D10EA54599F}"/>
    <cellStyle name="Normal 2 21 4 2 2 3" xfId="38583" xr:uid="{E24EB8A4-7059-40E4-9EA5-12106997C1CC}"/>
    <cellStyle name="Normal 2 21 4 2 2 3 2" xfId="38584" xr:uid="{7E49E979-5650-40BC-8EBD-258973D09A22}"/>
    <cellStyle name="Normal 2 21 4 2 2 3 2 2" xfId="38585" xr:uid="{B40EE17B-067E-4B8A-9F64-219F7CE76585}"/>
    <cellStyle name="Normal 2 21 4 2 2 3 2 2 2" xfId="38586" xr:uid="{49EAA767-8753-4D38-8E9F-3377EBA57DE5}"/>
    <cellStyle name="Normal 2 21 4 2 2 3 2 2 2 2" xfId="38587" xr:uid="{4427A001-E5C5-4825-AD8A-4B1335A9973C}"/>
    <cellStyle name="Normal 2 21 4 2 2 3 2 2 3" xfId="38588" xr:uid="{5B9AB3CE-4239-4559-BFC8-934911DFF02E}"/>
    <cellStyle name="Normal 2 21 4 2 2 3 2 3" xfId="38589" xr:uid="{326A038D-5F5F-4158-8592-FA926C9DAE16}"/>
    <cellStyle name="Normal 2 21 4 2 2 3 2 3 2" xfId="38590" xr:uid="{44AB9832-4A45-4ED3-A9D9-B22341136649}"/>
    <cellStyle name="Normal 2 21 4 2 2 3 2 4" xfId="38591" xr:uid="{B279AB3B-F8C3-43CC-964C-C0B9E1CAA38A}"/>
    <cellStyle name="Normal 2 21 4 2 2 3 3" xfId="38592" xr:uid="{D4DCD43B-42BE-4C57-8E4D-0186AA2A4248}"/>
    <cellStyle name="Normal 2 21 4 2 2 3 3 2" xfId="38593" xr:uid="{58C20098-19E2-40BB-8AF0-0EF4E8F66C16}"/>
    <cellStyle name="Normal 2 21 4 2 2 3 3 2 2" xfId="38594" xr:uid="{6EEFF06B-2CBD-44B5-B5AD-A264E79D1B85}"/>
    <cellStyle name="Normal 2 21 4 2 2 3 3 3" xfId="38595" xr:uid="{1BA33135-AE7B-4527-9863-F6CF8A521563}"/>
    <cellStyle name="Normal 2 21 4 2 2 3 4" xfId="38596" xr:uid="{E9DB4057-FED8-48CC-AE34-05DEFADA7CF2}"/>
    <cellStyle name="Normal 2 21 4 2 2 3 4 2" xfId="38597" xr:uid="{9F08EA99-C152-4EF9-8176-D956AC4574E2}"/>
    <cellStyle name="Normal 2 21 4 2 2 3 5" xfId="38598" xr:uid="{7451383F-FFDA-406C-AC18-CBFAAA79E99B}"/>
    <cellStyle name="Normal 2 21 4 2 2 4" xfId="38599" xr:uid="{4EC8181C-931D-4FE2-A82C-1629D5F1560A}"/>
    <cellStyle name="Normal 2 21 4 2 2 4 2" xfId="38600" xr:uid="{C1079F82-ED87-49C3-BB76-BA4CAE952BDD}"/>
    <cellStyle name="Normal 2 21 4 2 2 4 2 2" xfId="38601" xr:uid="{A238A207-D0F9-43D9-A961-6F186470149A}"/>
    <cellStyle name="Normal 2 21 4 2 2 4 2 2 2" xfId="38602" xr:uid="{ABBDE404-58EC-4B88-AA4E-AEDD5F7B591E}"/>
    <cellStyle name="Normal 2 21 4 2 2 4 2 3" xfId="38603" xr:uid="{0CD2AC6A-432B-41C5-9AD0-4164B0877ECC}"/>
    <cellStyle name="Normal 2 21 4 2 2 4 3" xfId="38604" xr:uid="{4631267B-D7F4-4D77-BC3D-3197466B3207}"/>
    <cellStyle name="Normal 2 21 4 2 2 4 3 2" xfId="38605" xr:uid="{7BA66C45-6A01-4A32-84E4-6776A0F60EB6}"/>
    <cellStyle name="Normal 2 21 4 2 2 4 4" xfId="38606" xr:uid="{2E4EEDBA-4F47-4620-8C6C-8942A847590E}"/>
    <cellStyle name="Normal 2 21 4 2 2 5" xfId="38607" xr:uid="{A38CC5F6-3238-49AE-B55C-F183E85F8D0C}"/>
    <cellStyle name="Normal 2 21 4 2 2 5 2" xfId="38608" xr:uid="{348B881E-4D1D-4AF9-8C18-84D2B6E2E0EE}"/>
    <cellStyle name="Normal 2 21 4 2 2 5 2 2" xfId="38609" xr:uid="{839D2565-AABD-4DEF-85DF-9945F893C05D}"/>
    <cellStyle name="Normal 2 21 4 2 2 5 3" xfId="38610" xr:uid="{C8E2225D-23B8-4216-BC50-DFDA12B630F4}"/>
    <cellStyle name="Normal 2 21 4 2 2 6" xfId="38611" xr:uid="{721F3265-4B24-42A0-A014-C0D02F4C9A87}"/>
    <cellStyle name="Normal 2 21 4 2 2 6 2" xfId="38612" xr:uid="{E4A9F5A6-BE38-4B21-B9E9-3C1B26BFB28B}"/>
    <cellStyle name="Normal 2 21 4 2 2 7" xfId="38613" xr:uid="{0407993D-D49C-4B13-8D94-E497E3976F76}"/>
    <cellStyle name="Normal 2 21 4 2 3" xfId="38614" xr:uid="{D5598543-C356-4943-A03D-868CE7B5C548}"/>
    <cellStyle name="Normal 2 21 4 2 3 2" xfId="38615" xr:uid="{8EF800EF-04D5-4B99-A07E-E377A01A6D44}"/>
    <cellStyle name="Normal 2 21 4 2 3 2 2" xfId="38616" xr:uid="{949F4511-704B-43FF-9A58-BB8C504A4EF6}"/>
    <cellStyle name="Normal 2 21 4 2 3 2 2 2" xfId="38617" xr:uid="{2782A64C-C3FE-4B79-AF7B-CD0F28AF59AA}"/>
    <cellStyle name="Normal 2 21 4 2 3 2 2 2 2" xfId="38618" xr:uid="{3FD50243-F845-45A2-B587-2EA5D17045F1}"/>
    <cellStyle name="Normal 2 21 4 2 3 2 2 2 2 2" xfId="38619" xr:uid="{D690A97F-3999-463E-A255-9FB10A86C605}"/>
    <cellStyle name="Normal 2 21 4 2 3 2 2 2 3" xfId="38620" xr:uid="{845CBBE7-C5E5-4EDF-B6D3-AF5E967F3A1F}"/>
    <cellStyle name="Normal 2 21 4 2 3 2 2 3" xfId="38621" xr:uid="{6F0D72D1-CA95-46A4-931F-17E1772F6332}"/>
    <cellStyle name="Normal 2 21 4 2 3 2 2 3 2" xfId="38622" xr:uid="{0257B4ED-1A4E-4B25-BE0A-201A8B2D6F76}"/>
    <cellStyle name="Normal 2 21 4 2 3 2 2 4" xfId="38623" xr:uid="{DE43CC9C-9FC6-4556-B30E-94F7CC9DA2CB}"/>
    <cellStyle name="Normal 2 21 4 2 3 2 3" xfId="38624" xr:uid="{BD3F612B-5B80-4F0C-A5F4-E1B1C3C03C92}"/>
    <cellStyle name="Normal 2 21 4 2 3 2 3 2" xfId="38625" xr:uid="{85B0CFF9-1BAE-42BB-B376-E6E6E73F547F}"/>
    <cellStyle name="Normal 2 21 4 2 3 2 3 2 2" xfId="38626" xr:uid="{827356E5-32AF-47E5-8FC2-16F97C1460D8}"/>
    <cellStyle name="Normal 2 21 4 2 3 2 3 3" xfId="38627" xr:uid="{21A33AD3-77AD-40BA-8369-102BB2D89873}"/>
    <cellStyle name="Normal 2 21 4 2 3 2 4" xfId="38628" xr:uid="{8B5475E3-2023-4375-B9CF-E0CB6327E73C}"/>
    <cellStyle name="Normal 2 21 4 2 3 2 4 2" xfId="38629" xr:uid="{CFE604E9-2A8E-4E7C-8613-67F5A788A3E1}"/>
    <cellStyle name="Normal 2 21 4 2 3 2 5" xfId="38630" xr:uid="{07575354-EB2B-4687-9659-0D987CE94911}"/>
    <cellStyle name="Normal 2 21 4 2 3 3" xfId="38631" xr:uid="{178EC38F-184D-440A-AFF4-C6D9F31BECF2}"/>
    <cellStyle name="Normal 2 21 4 2 3 3 2" xfId="38632" xr:uid="{8185B345-BB41-486F-BCE7-8C3626578C3B}"/>
    <cellStyle name="Normal 2 21 4 2 3 3 2 2" xfId="38633" xr:uid="{3C6C587A-03F3-4C7E-B357-5E2B9F253D89}"/>
    <cellStyle name="Normal 2 21 4 2 3 3 2 2 2" xfId="38634" xr:uid="{FD7D5E6F-C049-40E7-BFF2-0CE735618B72}"/>
    <cellStyle name="Normal 2 21 4 2 3 3 2 3" xfId="38635" xr:uid="{8A501E33-F68E-47CB-B72C-91CE326B2863}"/>
    <cellStyle name="Normal 2 21 4 2 3 3 3" xfId="38636" xr:uid="{30A054E3-FE88-47CF-ACCC-B98523034F43}"/>
    <cellStyle name="Normal 2 21 4 2 3 3 3 2" xfId="38637" xr:uid="{F5E203C2-0764-4A32-B639-EB0AC7B9538F}"/>
    <cellStyle name="Normal 2 21 4 2 3 3 4" xfId="38638" xr:uid="{7343F456-DC10-4593-A30C-634D13A3873B}"/>
    <cellStyle name="Normal 2 21 4 2 3 4" xfId="38639" xr:uid="{31D2A940-BCD7-4BF4-A66A-DCDC0EE89161}"/>
    <cellStyle name="Normal 2 21 4 2 3 4 2" xfId="38640" xr:uid="{5B85D774-AE99-4A01-97AE-9834D6AC3EC3}"/>
    <cellStyle name="Normal 2 21 4 2 3 4 2 2" xfId="38641" xr:uid="{2E681AA9-D02D-4604-82FD-45F20FCA478E}"/>
    <cellStyle name="Normal 2 21 4 2 3 4 3" xfId="38642" xr:uid="{499CFA47-21A7-4FCA-B213-5B8655B7F4A6}"/>
    <cellStyle name="Normal 2 21 4 2 3 5" xfId="38643" xr:uid="{F6E553A8-2CC6-47CD-B209-C645EF214E74}"/>
    <cellStyle name="Normal 2 21 4 2 3 5 2" xfId="38644" xr:uid="{E66D5E59-8607-4262-8E44-C13D4FE22BAF}"/>
    <cellStyle name="Normal 2 21 4 2 3 6" xfId="38645" xr:uid="{29E5C48D-06CA-4BC6-8702-8285CDAFA49C}"/>
    <cellStyle name="Normal 2 21 4 2 4" xfId="38646" xr:uid="{81A2254A-864C-4CCE-8853-1D574346E43F}"/>
    <cellStyle name="Normal 2 21 4 2 4 2" xfId="38647" xr:uid="{6F2B674C-B6BD-4AE6-BDA9-4F34E91F2A6D}"/>
    <cellStyle name="Normal 2 21 4 2 4 2 2" xfId="38648" xr:uid="{74F37A18-ABEF-41DA-901C-F1106352932D}"/>
    <cellStyle name="Normal 2 21 4 2 4 2 2 2" xfId="38649" xr:uid="{DA4246EE-D317-464E-9AC7-3CD35F26793E}"/>
    <cellStyle name="Normal 2 21 4 2 4 2 2 2 2" xfId="38650" xr:uid="{87977F94-07F9-4979-8AB7-C7C20987FCDD}"/>
    <cellStyle name="Normal 2 21 4 2 4 2 2 3" xfId="38651" xr:uid="{EA602135-98A8-4F6F-8770-8730733FE511}"/>
    <cellStyle name="Normal 2 21 4 2 4 2 3" xfId="38652" xr:uid="{0DDEE527-29DE-495C-A847-09A2CA74F3AF}"/>
    <cellStyle name="Normal 2 21 4 2 4 2 3 2" xfId="38653" xr:uid="{964EEED3-4479-4C4D-AE28-75B164705B52}"/>
    <cellStyle name="Normal 2 21 4 2 4 2 4" xfId="38654" xr:uid="{A4D2AA6F-FA99-4159-A644-7E513EBB63CC}"/>
    <cellStyle name="Normal 2 21 4 2 4 3" xfId="38655" xr:uid="{D4A22941-A29F-4625-86F7-9836F9D6C101}"/>
    <cellStyle name="Normal 2 21 4 2 4 3 2" xfId="38656" xr:uid="{DC1871E5-5123-4C69-AB85-B92B8F1AC089}"/>
    <cellStyle name="Normal 2 21 4 2 4 3 2 2" xfId="38657" xr:uid="{A627E935-DC95-45CE-A175-BA410BBECB50}"/>
    <cellStyle name="Normal 2 21 4 2 4 3 3" xfId="38658" xr:uid="{8A5F94AB-1042-46F7-B44C-A5441C84BE09}"/>
    <cellStyle name="Normal 2 21 4 2 4 4" xfId="38659" xr:uid="{51AE2C74-AE59-424A-9BB0-128A5C8AC9DE}"/>
    <cellStyle name="Normal 2 21 4 2 4 4 2" xfId="38660" xr:uid="{6A74299C-5B46-47C7-971C-8B36451A0BE4}"/>
    <cellStyle name="Normal 2 21 4 2 4 5" xfId="38661" xr:uid="{7885E371-7830-445C-8ADB-E2CE8E76A6EF}"/>
    <cellStyle name="Normal 2 21 4 2 5" xfId="38662" xr:uid="{72BD30C1-BAA3-4C42-B044-98EE347122F0}"/>
    <cellStyle name="Normal 2 21 4 2 5 2" xfId="38663" xr:uid="{A8035956-F07A-43E6-A0F4-1E92637F39C7}"/>
    <cellStyle name="Normal 2 21 4 2 5 2 2" xfId="38664" xr:uid="{69967A93-AD9B-4640-BEAC-5A8A05173128}"/>
    <cellStyle name="Normal 2 21 4 2 5 2 2 2" xfId="38665" xr:uid="{BD39C750-B346-4178-895D-95FE3181E0FA}"/>
    <cellStyle name="Normal 2 21 4 2 5 2 3" xfId="38666" xr:uid="{1E406A17-F96F-4487-AF00-464A790DADA3}"/>
    <cellStyle name="Normal 2 21 4 2 5 3" xfId="38667" xr:uid="{3D757A8C-352A-4EC6-9623-CA64E5191FF0}"/>
    <cellStyle name="Normal 2 21 4 2 5 3 2" xfId="38668" xr:uid="{9CCC19C3-F347-4B1B-A0EE-DC808D4B81DF}"/>
    <cellStyle name="Normal 2 21 4 2 5 4" xfId="38669" xr:uid="{A65B3329-A222-42AE-8BCF-C98D80592B4F}"/>
    <cellStyle name="Normal 2 21 4 2 6" xfId="38670" xr:uid="{F22A8CD8-C5E3-4370-A38A-0BE6700ADF17}"/>
    <cellStyle name="Normal 2 21 4 2 6 2" xfId="38671" xr:uid="{34A531DA-7299-4C5B-B96B-FF54D5D369B6}"/>
    <cellStyle name="Normal 2 21 4 2 6 2 2" xfId="38672" xr:uid="{ACBDE6AE-48D3-4925-94AC-F41D549DB07B}"/>
    <cellStyle name="Normal 2 21 4 2 6 3" xfId="38673" xr:uid="{F128CDEE-E50A-41A6-A8FC-844BD0EB52B2}"/>
    <cellStyle name="Normal 2 21 4 2 7" xfId="38674" xr:uid="{A7B71ADF-7688-4EB1-A17C-7A819A0EC813}"/>
    <cellStyle name="Normal 2 21 4 2 7 2" xfId="38675" xr:uid="{71520CBA-BDC3-4F5E-9F19-DE6684454BEE}"/>
    <cellStyle name="Normal 2 21 4 2 8" xfId="38676" xr:uid="{2BB6B4A7-E129-40B9-9F6E-DEF316AE0C80}"/>
    <cellStyle name="Normal 2 21 4 3" xfId="38677" xr:uid="{FCC6FC1E-7B33-4001-895A-EE2A672ECCC9}"/>
    <cellStyle name="Normal 2 21 4 3 2" xfId="38678" xr:uid="{6D211F01-8721-4C04-8B6B-FEED4BC8D6DE}"/>
    <cellStyle name="Normal 2 21 4 3 2 2" xfId="38679" xr:uid="{8A9893EE-B83D-4791-A4A8-7B525FDA726C}"/>
    <cellStyle name="Normal 2 21 4 3 2 2 2" xfId="38680" xr:uid="{992D65C6-1E9C-4E11-AEA2-1663B15079FB}"/>
    <cellStyle name="Normal 2 21 4 3 2 2 2 2" xfId="38681" xr:uid="{735873C5-3E54-498C-A97A-11BB2C1F562D}"/>
    <cellStyle name="Normal 2 21 4 3 2 2 2 2 2" xfId="38682" xr:uid="{9A836746-7B71-4455-AB8D-54E82F2B9201}"/>
    <cellStyle name="Normal 2 21 4 3 2 2 2 2 2 2" xfId="38683" xr:uid="{60BFDC66-1E03-435E-9D4E-48DD1EC87F6B}"/>
    <cellStyle name="Normal 2 21 4 3 2 2 2 2 3" xfId="38684" xr:uid="{B32F2F1A-9EB3-4ADA-890B-EE13AB9613D7}"/>
    <cellStyle name="Normal 2 21 4 3 2 2 2 3" xfId="38685" xr:uid="{E488786E-1AB3-4667-B299-1BAE82D41C1A}"/>
    <cellStyle name="Normal 2 21 4 3 2 2 2 3 2" xfId="38686" xr:uid="{48E583DF-D4D7-43B9-BDFC-A54D649CA51A}"/>
    <cellStyle name="Normal 2 21 4 3 2 2 2 4" xfId="38687" xr:uid="{AB72198B-5DD1-4F19-AFC2-6EB174A4D68B}"/>
    <cellStyle name="Normal 2 21 4 3 2 2 3" xfId="38688" xr:uid="{B70EC008-1E18-42C5-954D-F511E1325BAE}"/>
    <cellStyle name="Normal 2 21 4 3 2 2 3 2" xfId="38689" xr:uid="{194A57B5-C022-470B-AD01-E5A3C3371F39}"/>
    <cellStyle name="Normal 2 21 4 3 2 2 3 2 2" xfId="38690" xr:uid="{6F2F6E68-0A1C-4AEC-A298-15E20B170947}"/>
    <cellStyle name="Normal 2 21 4 3 2 2 3 3" xfId="38691" xr:uid="{743BB768-0435-41E9-A290-FAA3CB72BA23}"/>
    <cellStyle name="Normal 2 21 4 3 2 2 4" xfId="38692" xr:uid="{9F24B874-0172-4483-A497-144BF6419910}"/>
    <cellStyle name="Normal 2 21 4 3 2 2 4 2" xfId="38693" xr:uid="{2AECD9C3-B149-4631-85EE-2E9FC0208D00}"/>
    <cellStyle name="Normal 2 21 4 3 2 2 5" xfId="38694" xr:uid="{A7C4162A-6BF8-44EF-94F3-C089B8367890}"/>
    <cellStyle name="Normal 2 21 4 3 2 3" xfId="38695" xr:uid="{5B50F77D-9DB2-4059-8239-91179B26D3CD}"/>
    <cellStyle name="Normal 2 21 4 3 2 3 2" xfId="38696" xr:uid="{C2E77821-536A-42F4-9F0C-13801196D943}"/>
    <cellStyle name="Normal 2 21 4 3 2 3 2 2" xfId="38697" xr:uid="{0521B0F4-E2E3-474D-BC0E-ABF7A7544C5A}"/>
    <cellStyle name="Normal 2 21 4 3 2 3 2 2 2" xfId="38698" xr:uid="{A3D547AA-2526-476D-BBFB-BFFF40633D9F}"/>
    <cellStyle name="Normal 2 21 4 3 2 3 2 3" xfId="38699" xr:uid="{2ACC5E87-4E38-455A-9677-D0982D7643BD}"/>
    <cellStyle name="Normal 2 21 4 3 2 3 3" xfId="38700" xr:uid="{C0B2E736-726F-4C75-AB50-B948DBDB2CC4}"/>
    <cellStyle name="Normal 2 21 4 3 2 3 3 2" xfId="38701" xr:uid="{029B7350-03D3-4069-82C9-16F722C7E5A2}"/>
    <cellStyle name="Normal 2 21 4 3 2 3 4" xfId="38702" xr:uid="{008085AF-2B9F-4546-972F-0B54F3F79CDB}"/>
    <cellStyle name="Normal 2 21 4 3 2 4" xfId="38703" xr:uid="{632320FB-5009-499A-993E-55100B17A0F3}"/>
    <cellStyle name="Normal 2 21 4 3 2 4 2" xfId="38704" xr:uid="{20AFD30D-0108-43AC-AEF7-5CC3C0429AA0}"/>
    <cellStyle name="Normal 2 21 4 3 2 4 2 2" xfId="38705" xr:uid="{BB3E8E59-B44B-40FC-8920-AF74A7FA7E97}"/>
    <cellStyle name="Normal 2 21 4 3 2 4 3" xfId="38706" xr:uid="{38C66E38-FEFF-4575-BC24-1602DB75B69D}"/>
    <cellStyle name="Normal 2 21 4 3 2 5" xfId="38707" xr:uid="{AF1DDAE5-40F5-4D5B-A96B-4A445E3F889B}"/>
    <cellStyle name="Normal 2 21 4 3 2 5 2" xfId="38708" xr:uid="{C003332F-DC5E-4E3F-AEB2-4635FDD82424}"/>
    <cellStyle name="Normal 2 21 4 3 2 6" xfId="38709" xr:uid="{4D3E28A3-C1E4-4776-9D20-14700D58C989}"/>
    <cellStyle name="Normal 2 21 4 3 3" xfId="38710" xr:uid="{D641C08C-D75C-42F6-9620-8D01E8E0488F}"/>
    <cellStyle name="Normal 2 21 4 3 3 2" xfId="38711" xr:uid="{A227E916-789B-4489-8DD0-46598C56CE26}"/>
    <cellStyle name="Normal 2 21 4 3 3 2 2" xfId="38712" xr:uid="{96722C55-230D-4B4A-B960-C8FA4F65ABB7}"/>
    <cellStyle name="Normal 2 21 4 3 3 2 2 2" xfId="38713" xr:uid="{E193F857-3521-4EB7-B7FC-5CD28344B0FC}"/>
    <cellStyle name="Normal 2 21 4 3 3 2 2 2 2" xfId="38714" xr:uid="{CD5C3805-C4B4-4FBA-826A-6987070F8C09}"/>
    <cellStyle name="Normal 2 21 4 3 3 2 2 3" xfId="38715" xr:uid="{C94D7645-C6ED-40A5-9C15-ABE846EAEAF8}"/>
    <cellStyle name="Normal 2 21 4 3 3 2 3" xfId="38716" xr:uid="{6701FD90-780A-4027-972F-F49757D7F174}"/>
    <cellStyle name="Normal 2 21 4 3 3 2 3 2" xfId="38717" xr:uid="{DCB3819C-F4FA-432A-A947-CD4D08E7AF3A}"/>
    <cellStyle name="Normal 2 21 4 3 3 2 4" xfId="38718" xr:uid="{F46F4E92-6FEF-495A-86D5-CCA83083CA39}"/>
    <cellStyle name="Normal 2 21 4 3 3 3" xfId="38719" xr:uid="{583F2447-32E9-4365-B3D7-4E30B3623EC6}"/>
    <cellStyle name="Normal 2 21 4 3 3 3 2" xfId="38720" xr:uid="{72A36E90-7CBD-435E-8F62-317D9F12B0B4}"/>
    <cellStyle name="Normal 2 21 4 3 3 3 2 2" xfId="38721" xr:uid="{323859B8-03CF-475D-AA72-50DE6624C02E}"/>
    <cellStyle name="Normal 2 21 4 3 3 3 3" xfId="38722" xr:uid="{0C783992-DC60-423C-9812-F5B9763D38A2}"/>
    <cellStyle name="Normal 2 21 4 3 3 4" xfId="38723" xr:uid="{E799EB4B-2E41-4A46-8537-2C113E6ABFA6}"/>
    <cellStyle name="Normal 2 21 4 3 3 4 2" xfId="38724" xr:uid="{8A2EF0D2-8174-4C2F-9A39-CB78F61B5D09}"/>
    <cellStyle name="Normal 2 21 4 3 3 5" xfId="38725" xr:uid="{45E9A065-2A81-437B-8A47-7F00E7C66643}"/>
    <cellStyle name="Normal 2 21 4 3 4" xfId="38726" xr:uid="{E85F84C7-1A26-42FF-B265-DC653232FF91}"/>
    <cellStyle name="Normal 2 21 4 3 4 2" xfId="38727" xr:uid="{958A302B-5C39-4E4F-982D-141318945BB9}"/>
    <cellStyle name="Normal 2 21 4 3 4 2 2" xfId="38728" xr:uid="{BE2992BE-A853-4164-98D0-F4B6955E9EBD}"/>
    <cellStyle name="Normal 2 21 4 3 4 2 2 2" xfId="38729" xr:uid="{31BA7438-2F53-4783-BA69-33385BAC5EC5}"/>
    <cellStyle name="Normal 2 21 4 3 4 2 3" xfId="38730" xr:uid="{40D3DB13-FE9B-4452-8250-750E9105F3D7}"/>
    <cellStyle name="Normal 2 21 4 3 4 3" xfId="38731" xr:uid="{F1E87E9F-0EFB-4CE4-97EE-7084A704B7A3}"/>
    <cellStyle name="Normal 2 21 4 3 4 3 2" xfId="38732" xr:uid="{6A16BFCB-3C48-47AE-A99B-C8D34EF57323}"/>
    <cellStyle name="Normal 2 21 4 3 4 4" xfId="38733" xr:uid="{E97A99CC-548A-4F36-9427-36E4DD043B2E}"/>
    <cellStyle name="Normal 2 21 4 3 5" xfId="38734" xr:uid="{EFC0F6B0-41F8-45C1-935E-3319760069EA}"/>
    <cellStyle name="Normal 2 21 4 3 5 2" xfId="38735" xr:uid="{0E1812F8-10E2-4069-8BF0-AAB805716C56}"/>
    <cellStyle name="Normal 2 21 4 3 5 2 2" xfId="38736" xr:uid="{157D2067-5492-4E48-8758-568CA5A10C65}"/>
    <cellStyle name="Normal 2 21 4 3 5 3" xfId="38737" xr:uid="{DFAF5AD9-C4A0-492E-BE11-E67D470F5F85}"/>
    <cellStyle name="Normal 2 21 4 3 6" xfId="38738" xr:uid="{81021809-A207-4883-BEC4-3515B8C923A6}"/>
    <cellStyle name="Normal 2 21 4 3 6 2" xfId="38739" xr:uid="{430FFB47-CBBC-4979-A16A-2BF2CCF5476D}"/>
    <cellStyle name="Normal 2 21 4 3 7" xfId="38740" xr:uid="{2DFE1C53-62F4-4675-9FEB-755AA21A3FD0}"/>
    <cellStyle name="Normal 2 21 4 4" xfId="38741" xr:uid="{BADC6709-8C5E-4DF7-8081-723DD0BEE619}"/>
    <cellStyle name="Normal 2 21 4 4 2" xfId="38742" xr:uid="{218DD106-554D-4356-BDC6-AF2EC41C8586}"/>
    <cellStyle name="Normal 2 21 4 4 2 2" xfId="38743" xr:uid="{EDC59A91-C6CF-42F1-B7EA-0993A67C57C2}"/>
    <cellStyle name="Normal 2 21 4 4 2 2 2" xfId="38744" xr:uid="{C842D6D0-ECAB-43FE-AB58-6EB08505FF4B}"/>
    <cellStyle name="Normal 2 21 4 4 2 2 2 2" xfId="38745" xr:uid="{59BE42C6-8589-4D4C-9805-18D67EF77422}"/>
    <cellStyle name="Normal 2 21 4 4 2 2 2 2 2" xfId="38746" xr:uid="{19F766D7-EFA3-43CE-84FC-6D2D04E86BF0}"/>
    <cellStyle name="Normal 2 21 4 4 2 2 2 3" xfId="38747" xr:uid="{97F8EE57-4BD4-48BD-8262-DA804DE36679}"/>
    <cellStyle name="Normal 2 21 4 4 2 2 3" xfId="38748" xr:uid="{F4E28474-3DB6-47B3-BE2A-738050A8F856}"/>
    <cellStyle name="Normal 2 21 4 4 2 2 3 2" xfId="38749" xr:uid="{3136D8CA-06EA-4668-82B1-CEC98CE57862}"/>
    <cellStyle name="Normal 2 21 4 4 2 2 4" xfId="38750" xr:uid="{23322EE1-CFFF-4D2C-973D-8517AA502ED5}"/>
    <cellStyle name="Normal 2 21 4 4 2 3" xfId="38751" xr:uid="{B31C615A-07E1-4F8D-B0F3-72726B8C0E41}"/>
    <cellStyle name="Normal 2 21 4 4 2 3 2" xfId="38752" xr:uid="{C4305E1D-3DDC-44C1-BA0E-820DCF2CD171}"/>
    <cellStyle name="Normal 2 21 4 4 2 3 2 2" xfId="38753" xr:uid="{2DF9674D-384C-4CCF-B1EE-FA62E83D8752}"/>
    <cellStyle name="Normal 2 21 4 4 2 3 3" xfId="38754" xr:uid="{D0ECA5E9-783F-4296-8547-FD5A67BD3DA5}"/>
    <cellStyle name="Normal 2 21 4 4 2 4" xfId="38755" xr:uid="{21957162-62EA-4691-8412-25DCD3B992D6}"/>
    <cellStyle name="Normal 2 21 4 4 2 4 2" xfId="38756" xr:uid="{FE4FCB0C-A230-4AAA-A4F7-0C48A3511B74}"/>
    <cellStyle name="Normal 2 21 4 4 2 5" xfId="38757" xr:uid="{B386AC14-193B-4911-9F30-AE9F07995BA5}"/>
    <cellStyle name="Normal 2 21 4 4 3" xfId="38758" xr:uid="{439EF91B-809C-4420-84EC-DFE086E23695}"/>
    <cellStyle name="Normal 2 21 4 4 3 2" xfId="38759" xr:uid="{C0DCE16A-A7B3-4036-AF5A-BA5B151EC421}"/>
    <cellStyle name="Normal 2 21 4 4 3 2 2" xfId="38760" xr:uid="{86D82584-A9AD-48A0-ACEB-F814A86E5232}"/>
    <cellStyle name="Normal 2 21 4 4 3 2 2 2" xfId="38761" xr:uid="{63390570-71B1-498C-A421-060CB2E1461A}"/>
    <cellStyle name="Normal 2 21 4 4 3 2 3" xfId="38762" xr:uid="{7CACD4C8-37C3-450A-A0E7-BF5EC59AF969}"/>
    <cellStyle name="Normal 2 21 4 4 3 3" xfId="38763" xr:uid="{E95022BE-841E-43B8-A059-DA3478EAFC59}"/>
    <cellStyle name="Normal 2 21 4 4 3 3 2" xfId="38764" xr:uid="{FA1E5E62-B648-45E4-B7C5-25AD9767156E}"/>
    <cellStyle name="Normal 2 21 4 4 3 4" xfId="38765" xr:uid="{0B08FD10-7D2E-4B6D-B67A-D67D6314612A}"/>
    <cellStyle name="Normal 2 21 4 4 4" xfId="38766" xr:uid="{DBBFCC62-EB06-4931-AD5C-A59C89718660}"/>
    <cellStyle name="Normal 2 21 4 4 4 2" xfId="38767" xr:uid="{E9FD45F1-D670-484B-8078-9DBFD80F2F1D}"/>
    <cellStyle name="Normal 2 21 4 4 4 2 2" xfId="38768" xr:uid="{F0179042-1305-4BA8-BB4F-57691A76BD87}"/>
    <cellStyle name="Normal 2 21 4 4 4 3" xfId="38769" xr:uid="{7898C19D-6641-4F92-B8FB-423018B9FEC9}"/>
    <cellStyle name="Normal 2 21 4 4 5" xfId="38770" xr:uid="{CD920077-330A-4162-826B-C68A490601CA}"/>
    <cellStyle name="Normal 2 21 4 4 5 2" xfId="38771" xr:uid="{6F424F17-881F-4B71-9D99-DF2C3CF7FBDC}"/>
    <cellStyle name="Normal 2 21 4 4 6" xfId="38772" xr:uid="{4753E18B-2B03-48AD-85CF-DA5255DC1375}"/>
    <cellStyle name="Normal 2 21 4 5" xfId="38773" xr:uid="{FF6D77B8-E961-49DC-9006-58676FEC1B56}"/>
    <cellStyle name="Normal 2 21 4 5 2" xfId="38774" xr:uid="{6193E7B9-31E2-4694-AC02-24B768494A3E}"/>
    <cellStyle name="Normal 2 21 4 5 2 2" xfId="38775" xr:uid="{0C546BAA-7471-4BC0-93AF-4A36879EB290}"/>
    <cellStyle name="Normal 2 21 4 5 2 2 2" xfId="38776" xr:uid="{675EEA57-0BCC-4E95-ACF7-72910E65ED38}"/>
    <cellStyle name="Normal 2 21 4 5 2 2 2 2" xfId="38777" xr:uid="{0BEC9E37-C198-4E49-8106-1B4615A7FFD0}"/>
    <cellStyle name="Normal 2 21 4 5 2 2 3" xfId="38778" xr:uid="{C095A5BD-052D-4490-B81E-E60B5B4A1138}"/>
    <cellStyle name="Normal 2 21 4 5 2 3" xfId="38779" xr:uid="{90FBDD46-C9EF-4110-9727-E956D57B5C8A}"/>
    <cellStyle name="Normal 2 21 4 5 2 3 2" xfId="38780" xr:uid="{4B3DBE45-46DD-4A88-832E-F87F977E3AA4}"/>
    <cellStyle name="Normal 2 21 4 5 2 4" xfId="38781" xr:uid="{C18108B0-A05A-4362-87FC-5B73C79DC47E}"/>
    <cellStyle name="Normal 2 21 4 5 3" xfId="38782" xr:uid="{2FB3E685-800A-40F9-984B-50381A5F2F02}"/>
    <cellStyle name="Normal 2 21 4 5 3 2" xfId="38783" xr:uid="{09CF296A-85F1-4145-8610-87AD8D836F9B}"/>
    <cellStyle name="Normal 2 21 4 5 3 2 2" xfId="38784" xr:uid="{C5C5A867-8B3F-412C-B666-1670D9E38FF8}"/>
    <cellStyle name="Normal 2 21 4 5 3 3" xfId="38785" xr:uid="{9327D00F-E044-4071-B378-0623462B101F}"/>
    <cellStyle name="Normal 2 21 4 5 4" xfId="38786" xr:uid="{051A2314-E2A8-4D9D-83EE-65DAA2B6E41A}"/>
    <cellStyle name="Normal 2 21 4 5 4 2" xfId="38787" xr:uid="{936D25B2-D9DC-4485-BB67-B2E3E457DE6B}"/>
    <cellStyle name="Normal 2 21 4 5 5" xfId="38788" xr:uid="{6EF24BF1-8ADB-49B4-ADD4-250B7FC72024}"/>
    <cellStyle name="Normal 2 21 4 6" xfId="38789" xr:uid="{2AD2897F-E21F-43E5-8EDC-67A27E79D6BB}"/>
    <cellStyle name="Normal 2 21 4 6 2" xfId="38790" xr:uid="{61A58057-D140-4706-B956-A310D0CC10A1}"/>
    <cellStyle name="Normal 2 21 4 6 2 2" xfId="38791" xr:uid="{4519FFE9-7395-45D1-80DC-94546E79A256}"/>
    <cellStyle name="Normal 2 21 4 6 2 2 2" xfId="38792" xr:uid="{84253085-8782-4182-9F71-60FA1335171D}"/>
    <cellStyle name="Normal 2 21 4 6 2 3" xfId="38793" xr:uid="{6F8BFC82-3ED9-4DD5-803F-6B8CFC43E5D9}"/>
    <cellStyle name="Normal 2 21 4 6 3" xfId="38794" xr:uid="{04648D0F-B0A5-4ABC-A985-64620E224B5E}"/>
    <cellStyle name="Normal 2 21 4 6 3 2" xfId="38795" xr:uid="{C15B17FF-C068-4C7F-92F3-91835E28A744}"/>
    <cellStyle name="Normal 2 21 4 6 4" xfId="38796" xr:uid="{926550FF-AABC-4DC0-87CB-198CA4A04B4C}"/>
    <cellStyle name="Normal 2 21 4 7" xfId="38797" xr:uid="{92ACA735-35C9-487B-938A-9EC030B3ED0A}"/>
    <cellStyle name="Normal 2 21 4 7 2" xfId="38798" xr:uid="{2DB376CB-AA9C-421F-99CC-E961649A7AB9}"/>
    <cellStyle name="Normal 2 21 4 7 2 2" xfId="38799" xr:uid="{2A251315-6C7D-4E69-9909-8285B83FABC9}"/>
    <cellStyle name="Normal 2 21 4 7 3" xfId="38800" xr:uid="{66333F63-9996-4A8E-99BA-5511184EA46F}"/>
    <cellStyle name="Normal 2 21 4 8" xfId="38801" xr:uid="{DEE16088-C32A-4971-97EB-2DD7942B744F}"/>
    <cellStyle name="Normal 2 21 4 8 2" xfId="38802" xr:uid="{2FE73A67-CAD5-4262-B461-B72BD28BC803}"/>
    <cellStyle name="Normal 2 21 4 9" xfId="38803" xr:uid="{A43B395E-74FC-47E8-B087-F7EDBA31B18C}"/>
    <cellStyle name="Normal 2 21 5" xfId="38804" xr:uid="{79317507-4503-489F-9047-A38183D3D1F6}"/>
    <cellStyle name="Normal 2 21 5 2" xfId="38805" xr:uid="{138995B1-5B58-4E88-9566-D9C397B1BDD9}"/>
    <cellStyle name="Normal 2 21 5 2 2" xfId="38806" xr:uid="{A2A68619-E2A5-490F-95FC-C016D36AD5D7}"/>
    <cellStyle name="Normal 2 21 5 2 2 2" xfId="38807" xr:uid="{5D877488-2196-4632-8640-85487CEEAF77}"/>
    <cellStyle name="Normal 2 21 5 2 2 2 2" xfId="38808" xr:uid="{C1C13203-DB52-444B-B509-F5439DE75DAA}"/>
    <cellStyle name="Normal 2 21 5 2 2 2 2 2" xfId="38809" xr:uid="{F77F2480-0FA8-4E3E-953C-4A5630265C29}"/>
    <cellStyle name="Normal 2 21 5 2 2 2 2 2 2" xfId="38810" xr:uid="{D518462C-65C8-4F2D-BBFD-839DDBAFA16C}"/>
    <cellStyle name="Normal 2 21 5 2 2 2 2 2 2 2" xfId="38811" xr:uid="{8FF63503-41D9-44BC-A441-6CDDDB44B0E7}"/>
    <cellStyle name="Normal 2 21 5 2 2 2 2 2 3" xfId="38812" xr:uid="{EDB57594-2C85-4EA3-99B3-7C366D08A53F}"/>
    <cellStyle name="Normal 2 21 5 2 2 2 2 3" xfId="38813" xr:uid="{BC6231A3-DC5C-49E2-B7B6-1C31C6505281}"/>
    <cellStyle name="Normal 2 21 5 2 2 2 2 3 2" xfId="38814" xr:uid="{E6D5729C-96C4-4437-BAE6-21AF2FF7B146}"/>
    <cellStyle name="Normal 2 21 5 2 2 2 2 4" xfId="38815" xr:uid="{3C30286F-C016-4B4E-A51D-6BF28927C586}"/>
    <cellStyle name="Normal 2 21 5 2 2 2 3" xfId="38816" xr:uid="{8D2DDC05-9424-4B96-80E4-E65B298F3D39}"/>
    <cellStyle name="Normal 2 21 5 2 2 2 3 2" xfId="38817" xr:uid="{C2F90307-516D-4F48-B520-AA43D931DC29}"/>
    <cellStyle name="Normal 2 21 5 2 2 2 3 2 2" xfId="38818" xr:uid="{63F78592-B975-4093-BF8F-2B935C53F820}"/>
    <cellStyle name="Normal 2 21 5 2 2 2 3 3" xfId="38819" xr:uid="{CC0EB3EA-0104-495D-A197-B3AD6E06D042}"/>
    <cellStyle name="Normal 2 21 5 2 2 2 4" xfId="38820" xr:uid="{5A027F38-9354-4FCB-A0EF-CEC0A7D167B1}"/>
    <cellStyle name="Normal 2 21 5 2 2 2 4 2" xfId="38821" xr:uid="{6C256324-5091-4A71-990F-0D79526BC8E7}"/>
    <cellStyle name="Normal 2 21 5 2 2 2 5" xfId="38822" xr:uid="{7AC704EC-CE93-4F34-BD15-CF8409ABA96A}"/>
    <cellStyle name="Normal 2 21 5 2 2 3" xfId="38823" xr:uid="{58114D4D-6E2A-4956-A1F5-ADC6DD529B65}"/>
    <cellStyle name="Normal 2 21 5 2 2 3 2" xfId="38824" xr:uid="{CFFB1E78-ABD3-47DE-994B-FBF7B1CA6E9A}"/>
    <cellStyle name="Normal 2 21 5 2 2 3 2 2" xfId="38825" xr:uid="{47636E82-485E-4368-AA92-2175CB7C3B9D}"/>
    <cellStyle name="Normal 2 21 5 2 2 3 2 2 2" xfId="38826" xr:uid="{D7E34CE3-6B21-494E-8FC7-3486008E1927}"/>
    <cellStyle name="Normal 2 21 5 2 2 3 2 3" xfId="38827" xr:uid="{DCC57068-1F7E-4D8E-B829-89769E57C018}"/>
    <cellStyle name="Normal 2 21 5 2 2 3 3" xfId="38828" xr:uid="{DA257D13-A924-4E15-A1D7-1D5942CFB0DC}"/>
    <cellStyle name="Normal 2 21 5 2 2 3 3 2" xfId="38829" xr:uid="{E00B0820-8472-402F-AB37-95E084D979C7}"/>
    <cellStyle name="Normal 2 21 5 2 2 3 4" xfId="38830" xr:uid="{7FC49767-74B0-41BD-9169-484889552DD5}"/>
    <cellStyle name="Normal 2 21 5 2 2 4" xfId="38831" xr:uid="{137E56C8-18FD-4A67-BF56-5D7C871DDFBB}"/>
    <cellStyle name="Normal 2 21 5 2 2 4 2" xfId="38832" xr:uid="{1FB9636F-B0A9-4BDE-8EE2-CFC1343EF9C7}"/>
    <cellStyle name="Normal 2 21 5 2 2 4 2 2" xfId="38833" xr:uid="{71B08C23-E55B-44F1-9EAF-3A1E315AB4EC}"/>
    <cellStyle name="Normal 2 21 5 2 2 4 3" xfId="38834" xr:uid="{170ACEAC-2309-4126-9426-DDBE3865A0FA}"/>
    <cellStyle name="Normal 2 21 5 2 2 5" xfId="38835" xr:uid="{1401D4C6-5B5C-431D-9F45-41230C36411E}"/>
    <cellStyle name="Normal 2 21 5 2 2 5 2" xfId="38836" xr:uid="{25308D81-2654-401C-ABEF-10EABBE701B0}"/>
    <cellStyle name="Normal 2 21 5 2 2 6" xfId="38837" xr:uid="{8D5A1FB5-523E-44E6-8B24-48A16DA90EF0}"/>
    <cellStyle name="Normal 2 21 5 2 3" xfId="38838" xr:uid="{B5BF3802-9027-45C2-B512-90DFBE2AA1F5}"/>
    <cellStyle name="Normal 2 21 5 2 3 2" xfId="38839" xr:uid="{22DE1558-F2CE-4267-913F-B311C1C88A64}"/>
    <cellStyle name="Normal 2 21 5 2 3 2 2" xfId="38840" xr:uid="{B8DB56FF-2120-47DD-B411-54A17C690D57}"/>
    <cellStyle name="Normal 2 21 5 2 3 2 2 2" xfId="38841" xr:uid="{003B86C0-6848-46D1-BF1C-B2635D664A6E}"/>
    <cellStyle name="Normal 2 21 5 2 3 2 2 2 2" xfId="38842" xr:uid="{950B95C7-59C2-4AC8-B603-91C4F8510789}"/>
    <cellStyle name="Normal 2 21 5 2 3 2 2 3" xfId="38843" xr:uid="{4B473587-89E0-4F65-A45D-88E47CFDC0A7}"/>
    <cellStyle name="Normal 2 21 5 2 3 2 3" xfId="38844" xr:uid="{A6C93E80-0040-4AFE-A4FC-DD6C01F372A6}"/>
    <cellStyle name="Normal 2 21 5 2 3 2 3 2" xfId="38845" xr:uid="{8A363DBE-D210-4976-AB57-59F0AC5400F1}"/>
    <cellStyle name="Normal 2 21 5 2 3 2 4" xfId="38846" xr:uid="{43C4FB78-1F1F-40F9-9BD1-67631D8CC78A}"/>
    <cellStyle name="Normal 2 21 5 2 3 3" xfId="38847" xr:uid="{BC94C06C-204D-481B-9063-FA8CC9CBA9BE}"/>
    <cellStyle name="Normal 2 21 5 2 3 3 2" xfId="38848" xr:uid="{FC6C3559-129C-4E89-B7AC-6AF0E95F3E78}"/>
    <cellStyle name="Normal 2 21 5 2 3 3 2 2" xfId="38849" xr:uid="{CF023362-2597-4769-A42D-4477FF55B466}"/>
    <cellStyle name="Normal 2 21 5 2 3 3 3" xfId="38850" xr:uid="{B5915A3E-258C-48E3-B114-1451D56CD436}"/>
    <cellStyle name="Normal 2 21 5 2 3 4" xfId="38851" xr:uid="{AE10DEA2-C327-4CD3-B019-06F638B6DF44}"/>
    <cellStyle name="Normal 2 21 5 2 3 4 2" xfId="38852" xr:uid="{4CB1E8E9-872C-4D95-A803-A51327B3F6BD}"/>
    <cellStyle name="Normal 2 21 5 2 3 5" xfId="38853" xr:uid="{0C8C466A-DBB3-44E5-9B65-CCDD2F0D71E8}"/>
    <cellStyle name="Normal 2 21 5 2 4" xfId="38854" xr:uid="{CE363584-A23C-46C7-83A9-78A045E6680B}"/>
    <cellStyle name="Normal 2 21 5 2 4 2" xfId="38855" xr:uid="{2554C47B-AD2D-4BEE-9A39-58FB7669669B}"/>
    <cellStyle name="Normal 2 21 5 2 4 2 2" xfId="38856" xr:uid="{3DE5E7B4-C77A-4BBC-BD02-C1EF6F566314}"/>
    <cellStyle name="Normal 2 21 5 2 4 2 2 2" xfId="38857" xr:uid="{63B8A448-92CD-4904-A1CB-7F29E71FCA08}"/>
    <cellStyle name="Normal 2 21 5 2 4 2 3" xfId="38858" xr:uid="{5A80DE0E-E6AD-4A6D-B599-F921509582EE}"/>
    <cellStyle name="Normal 2 21 5 2 4 3" xfId="38859" xr:uid="{631562EE-43AB-47F5-995F-FE0E627532F4}"/>
    <cellStyle name="Normal 2 21 5 2 4 3 2" xfId="38860" xr:uid="{285BB4E6-E62B-484D-A2B0-A2A8AD5E49FA}"/>
    <cellStyle name="Normal 2 21 5 2 4 4" xfId="38861" xr:uid="{9300DCE2-30C2-4F6F-B68C-20A444C8F607}"/>
    <cellStyle name="Normal 2 21 5 2 5" xfId="38862" xr:uid="{C7131325-EE43-4A27-86B0-66E930BB81B6}"/>
    <cellStyle name="Normal 2 21 5 2 5 2" xfId="38863" xr:uid="{5A44DFC0-E14D-45FE-913A-F43D1135BC4A}"/>
    <cellStyle name="Normal 2 21 5 2 5 2 2" xfId="38864" xr:uid="{8102AA4F-9150-498A-AA22-060779D2A2AE}"/>
    <cellStyle name="Normal 2 21 5 2 5 3" xfId="38865" xr:uid="{BBF88F8C-DEF2-4B59-A966-F97693A951CF}"/>
    <cellStyle name="Normal 2 21 5 2 6" xfId="38866" xr:uid="{7CCFCE37-3134-406B-9E8A-E161E490950B}"/>
    <cellStyle name="Normal 2 21 5 2 6 2" xfId="38867" xr:uid="{5F9C089F-0BE2-42CC-82CA-C51EB164A18E}"/>
    <cellStyle name="Normal 2 21 5 2 7" xfId="38868" xr:uid="{A5C4FF81-09C2-44C4-87C3-5C7D8CE7D352}"/>
    <cellStyle name="Normal 2 21 5 3" xfId="38869" xr:uid="{C98DD986-4F28-4D47-9126-90742E3F94FA}"/>
    <cellStyle name="Normal 2 21 5 3 2" xfId="38870" xr:uid="{EAE432D3-8B2E-4321-B82E-277BA69FD3CA}"/>
    <cellStyle name="Normal 2 21 5 3 2 2" xfId="38871" xr:uid="{E15370CF-342B-4D33-8937-85AB8A4C10EE}"/>
    <cellStyle name="Normal 2 21 5 3 2 2 2" xfId="38872" xr:uid="{E6F659D1-BC27-46A1-BDE3-DAF9D69297F1}"/>
    <cellStyle name="Normal 2 21 5 3 2 2 2 2" xfId="38873" xr:uid="{776F658E-9CF1-4ED2-BD56-76B1FB11DC28}"/>
    <cellStyle name="Normal 2 21 5 3 2 2 2 2 2" xfId="38874" xr:uid="{1E8ED291-5016-4B2A-8B99-0C9B1D82764D}"/>
    <cellStyle name="Normal 2 21 5 3 2 2 2 3" xfId="38875" xr:uid="{9C9973D1-0EB4-46FC-A03D-497409FBF14E}"/>
    <cellStyle name="Normal 2 21 5 3 2 2 3" xfId="38876" xr:uid="{B941D144-F604-4FEA-80EE-E2CD74B4AD4F}"/>
    <cellStyle name="Normal 2 21 5 3 2 2 3 2" xfId="38877" xr:uid="{D8094874-18DD-48B5-8D86-7DA0805EB9A2}"/>
    <cellStyle name="Normal 2 21 5 3 2 2 4" xfId="38878" xr:uid="{77D21BC0-51AE-441F-A3C0-2E1E76AC060F}"/>
    <cellStyle name="Normal 2 21 5 3 2 3" xfId="38879" xr:uid="{55DD7478-A20D-474E-91E7-8EA9AF5CD56E}"/>
    <cellStyle name="Normal 2 21 5 3 2 3 2" xfId="38880" xr:uid="{30E551F6-E3DA-46A0-8798-F2FED1F049D0}"/>
    <cellStyle name="Normal 2 21 5 3 2 3 2 2" xfId="38881" xr:uid="{E8B2819E-3021-42A6-9EBC-24BEDACD2714}"/>
    <cellStyle name="Normal 2 21 5 3 2 3 3" xfId="38882" xr:uid="{63CD282B-98BF-4683-9D5B-0E5C2BF232D7}"/>
    <cellStyle name="Normal 2 21 5 3 2 4" xfId="38883" xr:uid="{FC05A4FC-078F-42AB-81D3-A680450266A0}"/>
    <cellStyle name="Normal 2 21 5 3 2 4 2" xfId="38884" xr:uid="{40A2E5D6-42CC-4511-8A28-7E7EEBBAF24B}"/>
    <cellStyle name="Normal 2 21 5 3 2 5" xfId="38885" xr:uid="{81E3F813-CBA5-4F06-82AE-F976DDB591E9}"/>
    <cellStyle name="Normal 2 21 5 3 3" xfId="38886" xr:uid="{11755703-9A9E-4096-9C3D-9CAE49653864}"/>
    <cellStyle name="Normal 2 21 5 3 3 2" xfId="38887" xr:uid="{F5A749CB-BB93-4F26-9443-9E0D46D454B0}"/>
    <cellStyle name="Normal 2 21 5 3 3 2 2" xfId="38888" xr:uid="{B602D5C7-7CE1-4932-AA79-4544EB447B97}"/>
    <cellStyle name="Normal 2 21 5 3 3 2 2 2" xfId="38889" xr:uid="{D3B09A6A-804C-465F-B680-B9A8A96E1F78}"/>
    <cellStyle name="Normal 2 21 5 3 3 2 3" xfId="38890" xr:uid="{AB593A8B-8AD9-4284-A564-E0DC1994BEF4}"/>
    <cellStyle name="Normal 2 21 5 3 3 3" xfId="38891" xr:uid="{32A69D9E-CCF5-461F-A633-3FABD2E8B89A}"/>
    <cellStyle name="Normal 2 21 5 3 3 3 2" xfId="38892" xr:uid="{ADE98533-E900-4966-97E3-EB3A17213B1F}"/>
    <cellStyle name="Normal 2 21 5 3 3 4" xfId="38893" xr:uid="{E1D6403E-BB7C-4EB3-810E-51085844A91E}"/>
    <cellStyle name="Normal 2 21 5 3 4" xfId="38894" xr:uid="{A9AE7985-D6B5-4BCB-B2B4-40E7411BC951}"/>
    <cellStyle name="Normal 2 21 5 3 4 2" xfId="38895" xr:uid="{6EEDD2FE-67F1-4AC9-B5A2-A016997B6267}"/>
    <cellStyle name="Normal 2 21 5 3 4 2 2" xfId="38896" xr:uid="{E1FE68FC-FF2F-450C-9EF5-C3DC50A31093}"/>
    <cellStyle name="Normal 2 21 5 3 4 3" xfId="38897" xr:uid="{35E4A7AD-707E-4893-8589-F653DAECDABB}"/>
    <cellStyle name="Normal 2 21 5 3 5" xfId="38898" xr:uid="{AA35699C-D939-4B48-ADA5-54B026FDF646}"/>
    <cellStyle name="Normal 2 21 5 3 5 2" xfId="38899" xr:uid="{58A574BA-B88A-4E47-9AA9-56373B4F3E17}"/>
    <cellStyle name="Normal 2 21 5 3 6" xfId="38900" xr:uid="{EC689A13-8690-4341-8A0F-6E8A65CF0247}"/>
    <cellStyle name="Normal 2 21 5 4" xfId="38901" xr:uid="{F4D90FC6-E687-48D3-BEC9-FE706948AB7C}"/>
    <cellStyle name="Normal 2 21 5 4 2" xfId="38902" xr:uid="{592CEA50-7CFF-48A3-8B04-D7592DDC3DA7}"/>
    <cellStyle name="Normal 2 21 5 4 2 2" xfId="38903" xr:uid="{F0D7B69F-4923-4712-B09C-6D0DD04E5E7B}"/>
    <cellStyle name="Normal 2 21 5 4 2 2 2" xfId="38904" xr:uid="{86A965AF-7A96-4835-B43E-DB6BF396F214}"/>
    <cellStyle name="Normal 2 21 5 4 2 2 2 2" xfId="38905" xr:uid="{0E81AEF8-198A-45CD-9281-853D35A41F87}"/>
    <cellStyle name="Normal 2 21 5 4 2 2 3" xfId="38906" xr:uid="{6CEB5D1D-2A7C-47B9-9C53-FE7FAE70D184}"/>
    <cellStyle name="Normal 2 21 5 4 2 3" xfId="38907" xr:uid="{67F57045-C849-4D82-B915-4BAD0BD88653}"/>
    <cellStyle name="Normal 2 21 5 4 2 3 2" xfId="38908" xr:uid="{4F874AAE-984F-4804-B904-4C4DD8F43197}"/>
    <cellStyle name="Normal 2 21 5 4 2 4" xfId="38909" xr:uid="{4AD9E567-E616-4DBE-964F-3949909F0146}"/>
    <cellStyle name="Normal 2 21 5 4 3" xfId="38910" xr:uid="{4CF5D356-5DA3-4637-8534-4038443C8E4E}"/>
    <cellStyle name="Normal 2 21 5 4 3 2" xfId="38911" xr:uid="{60C2CF1B-66EB-4BCE-A198-CBE5C9C0B356}"/>
    <cellStyle name="Normal 2 21 5 4 3 2 2" xfId="38912" xr:uid="{F87FAB5B-643A-45C3-8E79-E94D8618BF06}"/>
    <cellStyle name="Normal 2 21 5 4 3 3" xfId="38913" xr:uid="{BCDE922C-F934-4C8F-8BC2-72D579298ACE}"/>
    <cellStyle name="Normal 2 21 5 4 4" xfId="38914" xr:uid="{C2CCC36E-FCF9-4367-A19C-D8A1165A5510}"/>
    <cellStyle name="Normal 2 21 5 4 4 2" xfId="38915" xr:uid="{DC4486B8-6C57-407D-B70A-315FEE0C36F0}"/>
    <cellStyle name="Normal 2 21 5 4 5" xfId="38916" xr:uid="{E82837F9-425C-432C-9A77-50F1708B2D4C}"/>
    <cellStyle name="Normal 2 21 5 5" xfId="38917" xr:uid="{A7924861-8957-4BF4-BBA3-9A6394956A84}"/>
    <cellStyle name="Normal 2 21 5 5 2" xfId="38918" xr:uid="{A11297F0-F119-4380-B46E-5CFE2597843D}"/>
    <cellStyle name="Normal 2 21 5 5 2 2" xfId="38919" xr:uid="{97B2A1C1-93FB-418F-BD61-012170B1F58A}"/>
    <cellStyle name="Normal 2 21 5 5 2 2 2" xfId="38920" xr:uid="{F5F96E82-A2C7-4239-9A0B-0B96AF4A1766}"/>
    <cellStyle name="Normal 2 21 5 5 2 3" xfId="38921" xr:uid="{E9864D99-A085-4D9B-8EFC-AA4B943FB04B}"/>
    <cellStyle name="Normal 2 21 5 5 3" xfId="38922" xr:uid="{02E42C52-60B2-495D-9C19-F2C0DD96CEBF}"/>
    <cellStyle name="Normal 2 21 5 5 3 2" xfId="38923" xr:uid="{A3AEBF6D-55C1-47A3-B421-70D5C2C989D2}"/>
    <cellStyle name="Normal 2 21 5 5 4" xfId="38924" xr:uid="{6B23CB50-A74D-4096-B9E4-43AEC6E3380D}"/>
    <cellStyle name="Normal 2 21 5 6" xfId="38925" xr:uid="{57F424DC-1FF4-4284-B4B9-3E94A0BDD8B2}"/>
    <cellStyle name="Normal 2 21 5 6 2" xfId="38926" xr:uid="{23C8F7C5-F880-40A1-9AEB-3484E41DF299}"/>
    <cellStyle name="Normal 2 21 5 6 2 2" xfId="38927" xr:uid="{2A0029A6-6C58-44D8-82EB-7EFC082C46B4}"/>
    <cellStyle name="Normal 2 21 5 6 3" xfId="38928" xr:uid="{764A57F4-DEC6-4C34-A7AC-C9EC3BAF0CB6}"/>
    <cellStyle name="Normal 2 21 5 7" xfId="38929" xr:uid="{12AB1CF8-70BC-4614-A2E0-8EB52416130D}"/>
    <cellStyle name="Normal 2 21 5 7 2" xfId="38930" xr:uid="{DB015620-8F2D-4C37-BCA0-93A93CEAF176}"/>
    <cellStyle name="Normal 2 21 5 8" xfId="38931" xr:uid="{FD3E64C7-C396-409C-ABD9-33B8D98419F9}"/>
    <cellStyle name="Normal 2 21 6" xfId="38932" xr:uid="{AC063A41-2E03-47E6-8883-EA004A6387E8}"/>
    <cellStyle name="Normal 2 21 6 2" xfId="38933" xr:uid="{9255B460-DD78-4EC4-BB2D-40BA8DD8A74B}"/>
    <cellStyle name="Normal 2 21 6 2 2" xfId="38934" xr:uid="{4966FC10-29C6-4AE6-A2E4-A1D6FC911D4A}"/>
    <cellStyle name="Normal 2 21 6 2 2 2" xfId="38935" xr:uid="{03C1DB16-F803-4E4D-BF7F-AA9A64AB979A}"/>
    <cellStyle name="Normal 2 21 6 2 2 2 2" xfId="38936" xr:uid="{FB28C857-08CC-4B58-8052-14EA3C8FCEDA}"/>
    <cellStyle name="Normal 2 21 6 2 2 2 2 2" xfId="38937" xr:uid="{8CE24410-68D2-43D5-B685-A2D4D22F55EE}"/>
    <cellStyle name="Normal 2 21 6 2 2 2 2 2 2" xfId="38938" xr:uid="{B0D33D91-5F8B-4DD0-A0A2-6549AFCE11D1}"/>
    <cellStyle name="Normal 2 21 6 2 2 2 2 3" xfId="38939" xr:uid="{DD936F4C-3634-410F-9F8F-3A8347DC302E}"/>
    <cellStyle name="Normal 2 21 6 2 2 2 3" xfId="38940" xr:uid="{4ABAA57D-6D17-4F17-B3C8-ADD6D78BDD1D}"/>
    <cellStyle name="Normal 2 21 6 2 2 2 3 2" xfId="38941" xr:uid="{476AB0BE-A535-426F-90F1-2F7931EAEA93}"/>
    <cellStyle name="Normal 2 21 6 2 2 2 4" xfId="38942" xr:uid="{0E6150F8-848F-4113-89CD-DEA470FDC5DD}"/>
    <cellStyle name="Normal 2 21 6 2 2 3" xfId="38943" xr:uid="{CCD038D5-32A7-452E-9AAD-044E56907AB1}"/>
    <cellStyle name="Normal 2 21 6 2 2 3 2" xfId="38944" xr:uid="{35CF00B7-570A-4640-BE59-769D5F8A5ED8}"/>
    <cellStyle name="Normal 2 21 6 2 2 3 2 2" xfId="38945" xr:uid="{6A97DBE3-50A7-4837-AED6-C70A59549CAF}"/>
    <cellStyle name="Normal 2 21 6 2 2 3 3" xfId="38946" xr:uid="{3AF73B58-C3AD-4058-9E03-071F4F0C67FA}"/>
    <cellStyle name="Normal 2 21 6 2 2 4" xfId="38947" xr:uid="{DF687C5F-0165-426D-8167-FD3C82A8FDE9}"/>
    <cellStyle name="Normal 2 21 6 2 2 4 2" xfId="38948" xr:uid="{71C878CB-D426-4792-8A4A-30B9A41A5227}"/>
    <cellStyle name="Normal 2 21 6 2 2 5" xfId="38949" xr:uid="{A5CC5CAF-CC5C-4B3B-AFBA-D724331D46E0}"/>
    <cellStyle name="Normal 2 21 6 2 3" xfId="38950" xr:uid="{419D9D6F-7927-4B57-BD06-060050EAA42C}"/>
    <cellStyle name="Normal 2 21 6 2 3 2" xfId="38951" xr:uid="{E1EC8A59-4BF3-4F93-B8F6-B1853A85064F}"/>
    <cellStyle name="Normal 2 21 6 2 3 2 2" xfId="38952" xr:uid="{B3424DC5-2ED7-477A-9C77-2C1A7329576E}"/>
    <cellStyle name="Normal 2 21 6 2 3 2 2 2" xfId="38953" xr:uid="{FBDCEB67-F915-4127-A930-640EFAF4F861}"/>
    <cellStyle name="Normal 2 21 6 2 3 2 3" xfId="38954" xr:uid="{C1E8E088-AB64-45DB-9CD3-82611605C193}"/>
    <cellStyle name="Normal 2 21 6 2 3 3" xfId="38955" xr:uid="{9B8DEECA-43A1-486D-B1A4-6D0CC3CD86E5}"/>
    <cellStyle name="Normal 2 21 6 2 3 3 2" xfId="38956" xr:uid="{ED48F230-FAE3-4FF5-9294-897BBEEF3AEF}"/>
    <cellStyle name="Normal 2 21 6 2 3 4" xfId="38957" xr:uid="{540C886E-5C00-400A-9D92-F1CCD353203F}"/>
    <cellStyle name="Normal 2 21 6 2 4" xfId="38958" xr:uid="{758832A5-4C1C-42B1-8804-02F7C12B73FF}"/>
    <cellStyle name="Normal 2 21 6 2 4 2" xfId="38959" xr:uid="{17DB984E-5E90-4078-BEC0-07E9BC561FD2}"/>
    <cellStyle name="Normal 2 21 6 2 4 2 2" xfId="38960" xr:uid="{2D84A687-FACC-4221-A7C5-805A6225AD09}"/>
    <cellStyle name="Normal 2 21 6 2 4 3" xfId="38961" xr:uid="{538773FA-C7F0-44C3-8A8E-1DF47F272113}"/>
    <cellStyle name="Normal 2 21 6 2 5" xfId="38962" xr:uid="{66DDFEA3-D10F-41DC-B392-87599FB77849}"/>
    <cellStyle name="Normal 2 21 6 2 5 2" xfId="38963" xr:uid="{5FCF6F38-29E8-44CD-A8D4-2616E262515B}"/>
    <cellStyle name="Normal 2 21 6 2 6" xfId="38964" xr:uid="{C22A14C9-D7CE-4522-8F34-0D970382DD9A}"/>
    <cellStyle name="Normal 2 21 6 3" xfId="38965" xr:uid="{16DFFDDB-45A4-4E5C-BCDD-0A13C9A16937}"/>
    <cellStyle name="Normal 2 21 6 3 2" xfId="38966" xr:uid="{6A8FC01D-A571-4D2A-B5D5-D8E5E54B4E72}"/>
    <cellStyle name="Normal 2 21 6 3 2 2" xfId="38967" xr:uid="{90EAB362-E9EF-464A-BB27-4DF2CDF25061}"/>
    <cellStyle name="Normal 2 21 6 3 2 2 2" xfId="38968" xr:uid="{37123938-E935-43FC-8A54-AA333567505C}"/>
    <cellStyle name="Normal 2 21 6 3 2 2 2 2" xfId="38969" xr:uid="{EFEFC271-7870-4514-8B92-25207A0F861C}"/>
    <cellStyle name="Normal 2 21 6 3 2 2 3" xfId="38970" xr:uid="{EFAE3118-DE44-49AF-A872-C62A7E8DBD4D}"/>
    <cellStyle name="Normal 2 21 6 3 2 3" xfId="38971" xr:uid="{EE887737-06C5-491D-87E0-4D3E6559F8E6}"/>
    <cellStyle name="Normal 2 21 6 3 2 3 2" xfId="38972" xr:uid="{2FA5E3BB-A05F-4114-A930-5891B1280AFC}"/>
    <cellStyle name="Normal 2 21 6 3 2 4" xfId="38973" xr:uid="{73FF147F-B778-4831-A668-C7FDFA16D632}"/>
    <cellStyle name="Normal 2 21 6 3 3" xfId="38974" xr:uid="{E11C432A-BB78-47BE-8C28-04B87AB590A8}"/>
    <cellStyle name="Normal 2 21 6 3 3 2" xfId="38975" xr:uid="{75864837-9A38-4F55-9CF9-014DDA30F440}"/>
    <cellStyle name="Normal 2 21 6 3 3 2 2" xfId="38976" xr:uid="{D3EDF454-210B-491E-A1FA-EB382ED77EAF}"/>
    <cellStyle name="Normal 2 21 6 3 3 3" xfId="38977" xr:uid="{809DFA56-6876-4BF8-8EC3-9B3547CFA5E2}"/>
    <cellStyle name="Normal 2 21 6 3 4" xfId="38978" xr:uid="{AEF1FD96-37B8-4743-BF40-57BD830E71B6}"/>
    <cellStyle name="Normal 2 21 6 3 4 2" xfId="38979" xr:uid="{509D2B6C-2EDA-4BC3-8053-8576ABAF7789}"/>
    <cellStyle name="Normal 2 21 6 3 5" xfId="38980" xr:uid="{440019A4-EA9B-4D12-9B74-75582258C8AE}"/>
    <cellStyle name="Normal 2 21 6 4" xfId="38981" xr:uid="{2318C254-B40F-49A7-A2A7-3F2815420353}"/>
    <cellStyle name="Normal 2 21 6 4 2" xfId="38982" xr:uid="{79600D09-0303-4E97-B201-44EC23846348}"/>
    <cellStyle name="Normal 2 21 6 4 2 2" xfId="38983" xr:uid="{E458B9A3-A525-4831-A134-F5BC7965137B}"/>
    <cellStyle name="Normal 2 21 6 4 2 2 2" xfId="38984" xr:uid="{2CBBE214-678B-4ACF-B90E-D9A2BEBB75EB}"/>
    <cellStyle name="Normal 2 21 6 4 2 3" xfId="38985" xr:uid="{6C049A0E-1520-4211-B719-7E654684BA1D}"/>
    <cellStyle name="Normal 2 21 6 4 3" xfId="38986" xr:uid="{5A46B3A9-F0A2-4366-8E04-A675B5BF1A91}"/>
    <cellStyle name="Normal 2 21 6 4 3 2" xfId="38987" xr:uid="{9306D8F3-09DD-44AE-A714-5A2782933B89}"/>
    <cellStyle name="Normal 2 21 6 4 4" xfId="38988" xr:uid="{33A1D7B4-BAE9-473C-9A43-056026BDE56C}"/>
    <cellStyle name="Normal 2 21 6 5" xfId="38989" xr:uid="{BE9C3627-1A61-45AC-8F05-DE94527F5394}"/>
    <cellStyle name="Normal 2 21 6 5 2" xfId="38990" xr:uid="{35EC0C2C-9C94-4BF2-B7DE-E10C333AB531}"/>
    <cellStyle name="Normal 2 21 6 5 2 2" xfId="38991" xr:uid="{FA017321-EC12-4B54-834D-7E8D20917308}"/>
    <cellStyle name="Normal 2 21 6 5 3" xfId="38992" xr:uid="{6452FDF5-09BD-48CE-AE87-726E65E319F2}"/>
    <cellStyle name="Normal 2 21 6 6" xfId="38993" xr:uid="{3915921B-73A3-4F29-93E0-85C7FABBAA64}"/>
    <cellStyle name="Normal 2 21 6 6 2" xfId="38994" xr:uid="{55D3C6E0-350F-46FA-A051-63D33DFDB4F3}"/>
    <cellStyle name="Normal 2 21 6 7" xfId="38995" xr:uid="{B4A22476-8FD5-4349-A3CD-AC3ADCFB9120}"/>
    <cellStyle name="Normal 2 21 7" xfId="38996" xr:uid="{72242C31-A607-4656-AB90-53F34026FE50}"/>
    <cellStyle name="Normal 2 21 7 2" xfId="38997" xr:uid="{F1C7AB68-4E2D-4234-BFBE-9C0CB5CFE1CA}"/>
    <cellStyle name="Normal 2 21 7 2 2" xfId="38998" xr:uid="{8A183E64-9D31-43CA-BC3B-B42D462D8999}"/>
    <cellStyle name="Normal 2 21 7 2 2 2" xfId="38999" xr:uid="{A3012BEB-FF56-4FF3-92C9-EA1604E3DB61}"/>
    <cellStyle name="Normal 2 21 7 2 2 2 2" xfId="39000" xr:uid="{45956A68-2479-4FE9-A686-CB298DF8EC3D}"/>
    <cellStyle name="Normal 2 21 7 2 2 2 2 2" xfId="39001" xr:uid="{0AF2B15F-B587-4337-BC7F-939E6DB5FD85}"/>
    <cellStyle name="Normal 2 21 7 2 2 2 3" xfId="39002" xr:uid="{2A8D1614-0A81-4528-98C4-9496F91F31E4}"/>
    <cellStyle name="Normal 2 21 7 2 2 3" xfId="39003" xr:uid="{29C110FF-E99B-452F-811A-A690EC583610}"/>
    <cellStyle name="Normal 2 21 7 2 2 3 2" xfId="39004" xr:uid="{CD09FAFF-97E6-4CAA-A89C-8F9C0855CCC3}"/>
    <cellStyle name="Normal 2 21 7 2 2 4" xfId="39005" xr:uid="{D77B7F47-2AF4-4624-843E-BC51B181D6C5}"/>
    <cellStyle name="Normal 2 21 7 2 3" xfId="39006" xr:uid="{3472E733-C469-448A-A64B-D7D98FEC888C}"/>
    <cellStyle name="Normal 2 21 7 2 3 2" xfId="39007" xr:uid="{17EE4243-18D4-4B91-A9EA-92C4B6EF7C5F}"/>
    <cellStyle name="Normal 2 21 7 2 3 2 2" xfId="39008" xr:uid="{2CF9F545-5DE7-4050-8F04-198CDE566CF8}"/>
    <cellStyle name="Normal 2 21 7 2 3 3" xfId="39009" xr:uid="{4AA0B876-EFCE-4613-8BA1-BBD7EF6AB7AA}"/>
    <cellStyle name="Normal 2 21 7 2 4" xfId="39010" xr:uid="{BE017F4A-BD8D-4196-A174-DBF988636C1C}"/>
    <cellStyle name="Normal 2 21 7 2 4 2" xfId="39011" xr:uid="{B2AE9FA4-B20E-4317-8F91-51C08168EC54}"/>
    <cellStyle name="Normal 2 21 7 2 5" xfId="39012" xr:uid="{1F4BDD7A-22BE-4BD6-A241-E2D3FA49867A}"/>
    <cellStyle name="Normal 2 21 7 3" xfId="39013" xr:uid="{559462FE-61F2-4A1F-8633-78CE58E9351E}"/>
    <cellStyle name="Normal 2 21 7 3 2" xfId="39014" xr:uid="{CDC4F1A2-9A13-4592-9010-575F100AC488}"/>
    <cellStyle name="Normal 2 21 7 3 2 2" xfId="39015" xr:uid="{E8B90486-B717-4164-A582-7E6097F37E62}"/>
    <cellStyle name="Normal 2 21 7 3 2 2 2" xfId="39016" xr:uid="{2A26A690-CDE3-45D5-86DE-B38E861EA93F}"/>
    <cellStyle name="Normal 2 21 7 3 2 3" xfId="39017" xr:uid="{D9A07E0B-EC09-4602-B2C7-8CF0B7482A92}"/>
    <cellStyle name="Normal 2 21 7 3 3" xfId="39018" xr:uid="{B9F64E54-B0CC-4C98-ADE8-58ABC6C0065A}"/>
    <cellStyle name="Normal 2 21 7 3 3 2" xfId="39019" xr:uid="{F2AB338E-4410-482C-AB95-A028D7F980D3}"/>
    <cellStyle name="Normal 2 21 7 3 4" xfId="39020" xr:uid="{2D9D52FF-6D15-40ED-96BE-13A1848D0D91}"/>
    <cellStyle name="Normal 2 21 7 4" xfId="39021" xr:uid="{CD589640-64A3-48FB-8A14-E001D9A8174C}"/>
    <cellStyle name="Normal 2 21 7 4 2" xfId="39022" xr:uid="{06D88C64-31E3-48CF-8EEC-460E4AC64561}"/>
    <cellStyle name="Normal 2 21 7 4 2 2" xfId="39023" xr:uid="{C59CA5B2-1ED9-47EF-ACD9-28C41203C210}"/>
    <cellStyle name="Normal 2 21 7 4 3" xfId="39024" xr:uid="{F3860C08-2276-413E-A6A6-7AB134035BE4}"/>
    <cellStyle name="Normal 2 21 7 5" xfId="39025" xr:uid="{87CDD02A-53E0-4254-8D2B-34BAB7C8875D}"/>
    <cellStyle name="Normal 2 21 7 5 2" xfId="39026" xr:uid="{76A7D8AA-5C10-4EF7-B490-207BE420AF52}"/>
    <cellStyle name="Normal 2 21 7 6" xfId="39027" xr:uid="{B281AB7B-9769-4F27-8F4B-46E2E5CD52FB}"/>
    <cellStyle name="Normal 2 21 8" xfId="39028" xr:uid="{227B3BC3-5FF0-4F59-8AE9-88486E7B10E8}"/>
    <cellStyle name="Normal 2 21 8 2" xfId="39029" xr:uid="{3CFD6703-D41E-40E6-B619-4FF1CA22EECC}"/>
    <cellStyle name="Normal 2 21 8 2 2" xfId="39030" xr:uid="{5B678260-6410-4845-ADF4-C3146AC3D3E3}"/>
    <cellStyle name="Normal 2 21 8 2 2 2" xfId="39031" xr:uid="{2A8C427F-23A7-490D-A90F-C9BDF3504C61}"/>
    <cellStyle name="Normal 2 21 8 2 2 2 2" xfId="39032" xr:uid="{09EB4558-FA55-4B71-8CB7-DC8AEB40D68A}"/>
    <cellStyle name="Normal 2 21 8 2 2 3" xfId="39033" xr:uid="{12B83123-2E3F-4E1A-B33C-1B27E2478BFB}"/>
    <cellStyle name="Normal 2 21 8 2 3" xfId="39034" xr:uid="{591B85AA-15B1-4EB0-BF87-A36E4FC5EE86}"/>
    <cellStyle name="Normal 2 21 8 2 3 2" xfId="39035" xr:uid="{2880DE90-BF0E-4385-AA6F-DC97D5214FDC}"/>
    <cellStyle name="Normal 2 21 8 2 4" xfId="39036" xr:uid="{BC051DA7-513C-4794-B13D-9865D3E4A077}"/>
    <cellStyle name="Normal 2 21 8 3" xfId="39037" xr:uid="{843E30B5-D174-4BAC-9B6E-2007BF38371F}"/>
    <cellStyle name="Normal 2 21 8 3 2" xfId="39038" xr:uid="{E5751042-2D2B-43FA-A00B-59E3C20961BB}"/>
    <cellStyle name="Normal 2 21 8 3 2 2" xfId="39039" xr:uid="{B43E4CD6-B541-488F-946D-5D53B1545A8D}"/>
    <cellStyle name="Normal 2 21 8 3 3" xfId="39040" xr:uid="{3A176924-ACD3-49A0-9B11-329AC8916CEE}"/>
    <cellStyle name="Normal 2 21 8 4" xfId="39041" xr:uid="{E12ECAAA-AC5E-4A17-B7BD-A8B3AE6D581B}"/>
    <cellStyle name="Normal 2 21 8 4 2" xfId="39042" xr:uid="{6963958B-6E70-422F-8A21-759FA218C1F8}"/>
    <cellStyle name="Normal 2 21 8 5" xfId="39043" xr:uid="{D3D4481C-4E06-478C-A00F-77B540EE66B0}"/>
    <cellStyle name="Normal 2 21 9" xfId="39044" xr:uid="{822AF8C1-8604-4467-8FE7-CFDB8B38FE3E}"/>
    <cellStyle name="Normal 2 21 9 2" xfId="39045" xr:uid="{E546852E-4414-4769-8C5F-8382A0B3D4D7}"/>
    <cellStyle name="Normal 2 21 9 2 2" xfId="39046" xr:uid="{F7145638-FD26-4090-9341-FB29BEDD26BE}"/>
    <cellStyle name="Normal 2 21 9 2 2 2" xfId="39047" xr:uid="{58777373-F1C5-411C-840C-D61F9BC90FD8}"/>
    <cellStyle name="Normal 2 21 9 2 3" xfId="39048" xr:uid="{6DF4C19C-236E-49C6-8759-4E475B4D0B0A}"/>
    <cellStyle name="Normal 2 21 9 3" xfId="39049" xr:uid="{40BF84E1-181F-458D-B258-1EBBE6E4322C}"/>
    <cellStyle name="Normal 2 21 9 3 2" xfId="39050" xr:uid="{1EAF953E-544D-42DF-9DC2-8B20E4C67B7A}"/>
    <cellStyle name="Normal 2 21 9 4" xfId="39051" xr:uid="{7F0405BB-244E-41C6-BA31-7B7552C80248}"/>
    <cellStyle name="Normal 2 22" xfId="39052" xr:uid="{DF31A2CF-CB7B-4EE8-A3D6-C0E571141319}"/>
    <cellStyle name="Normal 2 22 10" xfId="39053" xr:uid="{0B6FE338-6478-4512-9891-9FC0BFBFBD29}"/>
    <cellStyle name="Normal 2 22 10 2" xfId="39054" xr:uid="{B729486A-01CD-42DF-BB87-A59FEAA88BFD}"/>
    <cellStyle name="Normal 2 22 10 2 2" xfId="39055" xr:uid="{F41E1F8D-0F7B-43B0-A285-865758F3A486}"/>
    <cellStyle name="Normal 2 22 10 3" xfId="39056" xr:uid="{C198B837-6699-4F7F-BEA3-841191D34147}"/>
    <cellStyle name="Normal 2 22 11" xfId="39057" xr:uid="{FE0D9893-46BC-49D4-95CC-2EC2A55CDA16}"/>
    <cellStyle name="Normal 2 22 11 2" xfId="39058" xr:uid="{364C35F4-0A77-48A7-8EB0-6D193CF3E2CD}"/>
    <cellStyle name="Normal 2 22 12" xfId="39059" xr:uid="{619904ED-DBF4-403C-AA66-A05702193C7B}"/>
    <cellStyle name="Normal 2 22 2" xfId="39060" xr:uid="{BBC07867-48BA-453D-AE64-6513DC1F7319}"/>
    <cellStyle name="Normal 2 22 2 2" xfId="39061" xr:uid="{90989763-AAD7-4B2C-B947-AEFB1C57457B}"/>
    <cellStyle name="Normal 2 22 2 2 2" xfId="39062" xr:uid="{8B2C3DA6-2C23-4B54-85D8-44EE45A65084}"/>
    <cellStyle name="Normal 2 22 2 2 2 2" xfId="39063" xr:uid="{75AF83AF-9AB7-439B-B4B7-1AEBC7516357}"/>
    <cellStyle name="Normal 2 22 2 2 2 2 2" xfId="39064" xr:uid="{FA184E07-F229-4BC0-B179-930895353DB7}"/>
    <cellStyle name="Normal 2 22 2 2 2 2 2 2" xfId="39065" xr:uid="{CF1E02C9-10A2-4C35-8DFC-C02485A93A66}"/>
    <cellStyle name="Normal 2 22 2 2 2 2 2 2 2" xfId="39066" xr:uid="{9DBFC17E-94D0-4279-ABB0-6583A19752FC}"/>
    <cellStyle name="Normal 2 22 2 2 2 2 2 2 2 2" xfId="39067" xr:uid="{2328079F-6E16-4E3C-B91E-BDEC4A79B019}"/>
    <cellStyle name="Normal 2 22 2 2 2 2 2 2 2 2 2" xfId="39068" xr:uid="{6E161528-C003-4541-A59B-664ABB03E5B8}"/>
    <cellStyle name="Normal 2 22 2 2 2 2 2 2 2 3" xfId="39069" xr:uid="{F3B36995-C629-4AF7-873D-0CAD31693EE8}"/>
    <cellStyle name="Normal 2 22 2 2 2 2 2 2 3" xfId="39070" xr:uid="{C0905102-DEF1-423D-9F46-32F339B8AC93}"/>
    <cellStyle name="Normal 2 22 2 2 2 2 2 2 3 2" xfId="39071" xr:uid="{4C3618F0-8134-45A0-903C-96B61643DF68}"/>
    <cellStyle name="Normal 2 22 2 2 2 2 2 2 4" xfId="39072" xr:uid="{94ABAE98-3440-4EBA-A509-7EA32C6C0425}"/>
    <cellStyle name="Normal 2 22 2 2 2 2 2 3" xfId="39073" xr:uid="{F7799998-7B91-4DF9-BA39-804CFA0FDBDD}"/>
    <cellStyle name="Normal 2 22 2 2 2 2 2 3 2" xfId="39074" xr:uid="{24801F62-1DA7-4DB1-B997-649163B289A8}"/>
    <cellStyle name="Normal 2 22 2 2 2 2 2 3 2 2" xfId="39075" xr:uid="{AB19FB01-BE28-41AE-866C-BE0559BF7329}"/>
    <cellStyle name="Normal 2 22 2 2 2 2 2 3 3" xfId="39076" xr:uid="{11F2504B-AC44-4018-AD42-65ED65A8CE03}"/>
    <cellStyle name="Normal 2 22 2 2 2 2 2 4" xfId="39077" xr:uid="{80BD7637-0373-49A2-8D88-56878802E282}"/>
    <cellStyle name="Normal 2 22 2 2 2 2 2 4 2" xfId="39078" xr:uid="{75FD86E7-DFC5-47E7-AC89-AB0576BC98AC}"/>
    <cellStyle name="Normal 2 22 2 2 2 2 2 5" xfId="39079" xr:uid="{1236BB56-5580-4C90-9BDB-4DFC6D091900}"/>
    <cellStyle name="Normal 2 22 2 2 2 2 3" xfId="39080" xr:uid="{77AEE764-F56D-43F8-811F-2380C8DB9D58}"/>
    <cellStyle name="Normal 2 22 2 2 2 2 3 2" xfId="39081" xr:uid="{E9BBDEA3-8516-4F90-AB5A-677DD05292EA}"/>
    <cellStyle name="Normal 2 22 2 2 2 2 3 2 2" xfId="39082" xr:uid="{4E491CB2-8B8B-4552-B0BF-9470554CD54A}"/>
    <cellStyle name="Normal 2 22 2 2 2 2 3 2 2 2" xfId="39083" xr:uid="{FF0CFE85-C79D-41F4-8D68-04D46334D71C}"/>
    <cellStyle name="Normal 2 22 2 2 2 2 3 2 3" xfId="39084" xr:uid="{2ED1DEA9-1D6B-4B90-9DE1-F318A8A83271}"/>
    <cellStyle name="Normal 2 22 2 2 2 2 3 3" xfId="39085" xr:uid="{6E07ECA4-8C3D-4DBE-BBF3-F8C21F554DF6}"/>
    <cellStyle name="Normal 2 22 2 2 2 2 3 3 2" xfId="39086" xr:uid="{4B267291-BB4F-4EE1-8513-BC60C7CAC46A}"/>
    <cellStyle name="Normal 2 22 2 2 2 2 3 4" xfId="39087" xr:uid="{9A338124-B60A-4EB5-9B33-5423543A7C11}"/>
    <cellStyle name="Normal 2 22 2 2 2 2 4" xfId="39088" xr:uid="{59EFF7BA-45EB-4B82-95B2-4FA61CCA5591}"/>
    <cellStyle name="Normal 2 22 2 2 2 2 4 2" xfId="39089" xr:uid="{9170665B-8E17-4512-917F-D992775ABEB5}"/>
    <cellStyle name="Normal 2 22 2 2 2 2 4 2 2" xfId="39090" xr:uid="{3D4D5215-3B68-4E3F-9F41-825F15ECB26F}"/>
    <cellStyle name="Normal 2 22 2 2 2 2 4 3" xfId="39091" xr:uid="{D742755E-F2DB-4E54-9067-37A7BAF9135B}"/>
    <cellStyle name="Normal 2 22 2 2 2 2 5" xfId="39092" xr:uid="{3E2A4708-207B-4371-91BD-593C4DDE8E70}"/>
    <cellStyle name="Normal 2 22 2 2 2 2 5 2" xfId="39093" xr:uid="{D2D28C07-3FA2-4A8A-B45B-1AB1AF375075}"/>
    <cellStyle name="Normal 2 22 2 2 2 2 6" xfId="39094" xr:uid="{AA5EE173-952C-4325-B604-4F15091DED8F}"/>
    <cellStyle name="Normal 2 22 2 2 2 3" xfId="39095" xr:uid="{29E4FB64-AEC6-4582-8A54-EE8C4545D3F7}"/>
    <cellStyle name="Normal 2 22 2 2 2 3 2" xfId="39096" xr:uid="{3B28D1A4-DF7E-48CD-B718-2BB7CC3F0537}"/>
    <cellStyle name="Normal 2 22 2 2 2 3 2 2" xfId="39097" xr:uid="{B0063A8F-7D13-4632-A7A6-F6614E4F4EDA}"/>
    <cellStyle name="Normal 2 22 2 2 2 3 2 2 2" xfId="39098" xr:uid="{9B39F680-9470-464D-B99A-4FD6FD9EEC6A}"/>
    <cellStyle name="Normal 2 22 2 2 2 3 2 2 2 2" xfId="39099" xr:uid="{D9521A08-50A0-491D-B893-652DE5681881}"/>
    <cellStyle name="Normal 2 22 2 2 2 3 2 2 3" xfId="39100" xr:uid="{C57E911C-3B42-4EA7-8B9F-A7B562F6E85E}"/>
    <cellStyle name="Normal 2 22 2 2 2 3 2 3" xfId="39101" xr:uid="{362DD4B2-094A-4BB0-9A6A-9EE12E96E4B0}"/>
    <cellStyle name="Normal 2 22 2 2 2 3 2 3 2" xfId="39102" xr:uid="{3574DBC9-DEA1-427E-B24E-DC3A864EA01F}"/>
    <cellStyle name="Normal 2 22 2 2 2 3 2 4" xfId="39103" xr:uid="{D1FE7BD8-A481-461A-996D-88AC0FD3883C}"/>
    <cellStyle name="Normal 2 22 2 2 2 3 3" xfId="39104" xr:uid="{66F7E402-CD26-4A46-B6FB-FE42D935E9EE}"/>
    <cellStyle name="Normal 2 22 2 2 2 3 3 2" xfId="39105" xr:uid="{FC5BCD3D-FCA5-487C-93D8-DADCD82E9B2C}"/>
    <cellStyle name="Normal 2 22 2 2 2 3 3 2 2" xfId="39106" xr:uid="{23A2C0D1-2BEF-4678-8EB7-CB3DA86C250A}"/>
    <cellStyle name="Normal 2 22 2 2 2 3 3 3" xfId="39107" xr:uid="{D609D934-2D46-46DD-BE5F-605AC2A8DFC4}"/>
    <cellStyle name="Normal 2 22 2 2 2 3 4" xfId="39108" xr:uid="{0A9B6578-2E9F-42D2-BA02-B81FFC1DE108}"/>
    <cellStyle name="Normal 2 22 2 2 2 3 4 2" xfId="39109" xr:uid="{2361767F-C39A-4380-84DD-CC8DC0D737C3}"/>
    <cellStyle name="Normal 2 22 2 2 2 3 5" xfId="39110" xr:uid="{EEC8CB7C-30E4-4F3F-A8AC-513BBCB2A588}"/>
    <cellStyle name="Normal 2 22 2 2 2 4" xfId="39111" xr:uid="{3F2141D7-62DE-4BA8-BF8D-A13F2D7FC916}"/>
    <cellStyle name="Normal 2 22 2 2 2 4 2" xfId="39112" xr:uid="{14283CA9-26F4-4EEB-B959-EA79BFCF719D}"/>
    <cellStyle name="Normal 2 22 2 2 2 4 2 2" xfId="39113" xr:uid="{65D96770-5A9A-4B0B-9B97-71EA2C1E899C}"/>
    <cellStyle name="Normal 2 22 2 2 2 4 2 2 2" xfId="39114" xr:uid="{5D7F0C0B-0509-4AC8-8FC4-C0A557386F66}"/>
    <cellStyle name="Normal 2 22 2 2 2 4 2 3" xfId="39115" xr:uid="{A812FF3B-9806-4C31-86F8-83A9975B41A6}"/>
    <cellStyle name="Normal 2 22 2 2 2 4 3" xfId="39116" xr:uid="{FDBBC080-4B9B-4B31-B72E-5D62A5B7284D}"/>
    <cellStyle name="Normal 2 22 2 2 2 4 3 2" xfId="39117" xr:uid="{01B062A6-4EA7-47ED-8F3A-4DD56665B9B2}"/>
    <cellStyle name="Normal 2 22 2 2 2 4 4" xfId="39118" xr:uid="{F8115943-CB13-42A8-9419-FC9F0C752F54}"/>
    <cellStyle name="Normal 2 22 2 2 2 5" xfId="39119" xr:uid="{6B71588E-EC8A-4D0C-98C9-F147B083C3C5}"/>
    <cellStyle name="Normal 2 22 2 2 2 5 2" xfId="39120" xr:uid="{4564D17D-2EA2-4E0F-BBA4-5E63E4D1AFA5}"/>
    <cellStyle name="Normal 2 22 2 2 2 5 2 2" xfId="39121" xr:uid="{43584D7F-4C2E-4791-9726-45F5542D93CE}"/>
    <cellStyle name="Normal 2 22 2 2 2 5 3" xfId="39122" xr:uid="{6614720A-C2ED-4009-9FA8-1E2FC6B892FC}"/>
    <cellStyle name="Normal 2 22 2 2 2 6" xfId="39123" xr:uid="{8B2F7631-E183-4689-8E61-D23FA530B9C4}"/>
    <cellStyle name="Normal 2 22 2 2 2 6 2" xfId="39124" xr:uid="{682A808F-98C5-4452-AE56-1F89955F3B34}"/>
    <cellStyle name="Normal 2 22 2 2 2 7" xfId="39125" xr:uid="{4271FFBA-565C-45F0-942E-8865372D8BCC}"/>
    <cellStyle name="Normal 2 22 2 2 3" xfId="39126" xr:uid="{A94C5803-8616-4EC3-A605-969DF88094BB}"/>
    <cellStyle name="Normal 2 22 2 2 3 2" xfId="39127" xr:uid="{D4FE3921-FF1F-4E8A-AF62-25334676EB7D}"/>
    <cellStyle name="Normal 2 22 2 2 3 2 2" xfId="39128" xr:uid="{5272165F-86D3-4BDD-9108-2F4FEA31ED07}"/>
    <cellStyle name="Normal 2 22 2 2 3 2 2 2" xfId="39129" xr:uid="{87B02553-6874-46CF-85F0-63C881B86A6C}"/>
    <cellStyle name="Normal 2 22 2 2 3 2 2 2 2" xfId="39130" xr:uid="{D95D0C76-1BCB-4C67-940E-C7A7171E73E4}"/>
    <cellStyle name="Normal 2 22 2 2 3 2 2 2 2 2" xfId="39131" xr:uid="{7B7E6E05-D0EE-485B-8B85-30B4F355528B}"/>
    <cellStyle name="Normal 2 22 2 2 3 2 2 2 3" xfId="39132" xr:uid="{95EED325-8A27-4488-A7C1-1A34EE78649C}"/>
    <cellStyle name="Normal 2 22 2 2 3 2 2 3" xfId="39133" xr:uid="{92913265-DE1D-402D-A68D-5895CC1B8A1C}"/>
    <cellStyle name="Normal 2 22 2 2 3 2 2 3 2" xfId="39134" xr:uid="{608FE111-EEDE-4B4C-9DBD-BD3672CA70C2}"/>
    <cellStyle name="Normal 2 22 2 2 3 2 2 4" xfId="39135" xr:uid="{8121E3FC-2EAD-4940-9A35-1216D6B55614}"/>
    <cellStyle name="Normal 2 22 2 2 3 2 3" xfId="39136" xr:uid="{51F9A6C5-630C-42F0-973E-AB1E409B6852}"/>
    <cellStyle name="Normal 2 22 2 2 3 2 3 2" xfId="39137" xr:uid="{4FE3DFBA-FF50-47A3-A928-DC0BAC80A562}"/>
    <cellStyle name="Normal 2 22 2 2 3 2 3 2 2" xfId="39138" xr:uid="{A4B25F21-FBD2-477A-85E7-21BDB1CE2CB9}"/>
    <cellStyle name="Normal 2 22 2 2 3 2 3 3" xfId="39139" xr:uid="{302AC842-F189-426B-A1EE-DCE8C3251790}"/>
    <cellStyle name="Normal 2 22 2 2 3 2 4" xfId="39140" xr:uid="{FF0BD68F-B01D-4241-A159-69A12A55DC38}"/>
    <cellStyle name="Normal 2 22 2 2 3 2 4 2" xfId="39141" xr:uid="{912EA649-FCB1-4BDF-B9B9-A19BFE20EF9E}"/>
    <cellStyle name="Normal 2 22 2 2 3 2 5" xfId="39142" xr:uid="{D19F257A-93C7-4F43-BEE7-8E4B9A622FFF}"/>
    <cellStyle name="Normal 2 22 2 2 3 3" xfId="39143" xr:uid="{6598DEC7-DB9D-4E30-930B-21AA7F72CF23}"/>
    <cellStyle name="Normal 2 22 2 2 3 3 2" xfId="39144" xr:uid="{66D0593C-6ACF-4E7B-A8BD-5A4CAACB5F5E}"/>
    <cellStyle name="Normal 2 22 2 2 3 3 2 2" xfId="39145" xr:uid="{E70D781B-AFCC-4E00-B838-AFC608B3F059}"/>
    <cellStyle name="Normal 2 22 2 2 3 3 2 2 2" xfId="39146" xr:uid="{F4A746F3-D6F3-4A04-A02F-B1B9990FEE1E}"/>
    <cellStyle name="Normal 2 22 2 2 3 3 2 3" xfId="39147" xr:uid="{DE62766C-BB61-49F9-86ED-83247909F784}"/>
    <cellStyle name="Normal 2 22 2 2 3 3 3" xfId="39148" xr:uid="{89BD9AAB-1D74-46AA-A892-99A6A293BCAF}"/>
    <cellStyle name="Normal 2 22 2 2 3 3 3 2" xfId="39149" xr:uid="{0D366279-1B3D-42E0-9780-ACB3F6B67ABC}"/>
    <cellStyle name="Normal 2 22 2 2 3 3 4" xfId="39150" xr:uid="{19A30A72-118F-4C1B-A0F3-245C8490598C}"/>
    <cellStyle name="Normal 2 22 2 2 3 4" xfId="39151" xr:uid="{7EF073CA-FA8E-40F6-BCD4-5843DCADCCFA}"/>
    <cellStyle name="Normal 2 22 2 2 3 4 2" xfId="39152" xr:uid="{5CD178C1-5F27-430E-99D6-825CF4223FCF}"/>
    <cellStyle name="Normal 2 22 2 2 3 4 2 2" xfId="39153" xr:uid="{5053FFE7-ABB7-480A-88BF-6C1B53A42EF6}"/>
    <cellStyle name="Normal 2 22 2 2 3 4 3" xfId="39154" xr:uid="{8B545B75-59FF-45A8-9F0F-7352374B4965}"/>
    <cellStyle name="Normal 2 22 2 2 3 5" xfId="39155" xr:uid="{27FF2093-068E-4B4D-9C6F-1854707F3111}"/>
    <cellStyle name="Normal 2 22 2 2 3 5 2" xfId="39156" xr:uid="{72C47837-D9C1-4AF7-91ED-944086CD8615}"/>
    <cellStyle name="Normal 2 22 2 2 3 6" xfId="39157" xr:uid="{559E534F-2F5A-4535-AEE6-125D02A2774B}"/>
    <cellStyle name="Normal 2 22 2 2 4" xfId="39158" xr:uid="{E57923D1-856D-40C4-9C4C-2EBE67FABA22}"/>
    <cellStyle name="Normal 2 22 2 2 4 2" xfId="39159" xr:uid="{CBCFB0FD-2CF7-4DDD-824B-8AD095A9AF3D}"/>
    <cellStyle name="Normal 2 22 2 2 4 2 2" xfId="39160" xr:uid="{99A56CF0-37E3-4F09-8104-6F1C4A2BA1CC}"/>
    <cellStyle name="Normal 2 22 2 2 4 2 2 2" xfId="39161" xr:uid="{7A5B0D6E-15E9-47A0-AAE4-1FF6A72D78AC}"/>
    <cellStyle name="Normal 2 22 2 2 4 2 2 2 2" xfId="39162" xr:uid="{0F24D564-C2BE-49F5-B1C2-3BAC7AFA48EE}"/>
    <cellStyle name="Normal 2 22 2 2 4 2 2 3" xfId="39163" xr:uid="{F427912E-EC76-44CC-8180-B1DFC7C11E8F}"/>
    <cellStyle name="Normal 2 22 2 2 4 2 3" xfId="39164" xr:uid="{1C3ED534-741B-457D-AC82-C106243864EA}"/>
    <cellStyle name="Normal 2 22 2 2 4 2 3 2" xfId="39165" xr:uid="{5B0E89D9-8772-48CC-A017-D7F2AE3D8CBC}"/>
    <cellStyle name="Normal 2 22 2 2 4 2 4" xfId="39166" xr:uid="{2370690F-B8E5-4AA7-AD79-34659D811746}"/>
    <cellStyle name="Normal 2 22 2 2 4 3" xfId="39167" xr:uid="{753F0E0B-55AA-4E51-B5D9-962BEDA07702}"/>
    <cellStyle name="Normal 2 22 2 2 4 3 2" xfId="39168" xr:uid="{349347D5-C7CC-444D-9883-22768941B0ED}"/>
    <cellStyle name="Normal 2 22 2 2 4 3 2 2" xfId="39169" xr:uid="{CAA30BC7-1763-406C-8773-7E9ACA4ECF77}"/>
    <cellStyle name="Normal 2 22 2 2 4 3 3" xfId="39170" xr:uid="{74FEF9A2-855C-41E9-AD0D-BF93613BE705}"/>
    <cellStyle name="Normal 2 22 2 2 4 4" xfId="39171" xr:uid="{D489AD1D-F04D-4458-A035-F9DAF2F6C2A7}"/>
    <cellStyle name="Normal 2 22 2 2 4 4 2" xfId="39172" xr:uid="{480FBA0B-C9FF-4349-A7C3-ED97B29B8858}"/>
    <cellStyle name="Normal 2 22 2 2 4 5" xfId="39173" xr:uid="{1D1CD7F2-4C9D-4058-9C9A-54ACF468274B}"/>
    <cellStyle name="Normal 2 22 2 2 5" xfId="39174" xr:uid="{963EBF2F-4A66-4128-A7E1-516281CC8100}"/>
    <cellStyle name="Normal 2 22 2 2 5 2" xfId="39175" xr:uid="{BF9FB74F-F525-445E-9BC0-C7462BB900D7}"/>
    <cellStyle name="Normal 2 22 2 2 5 2 2" xfId="39176" xr:uid="{923C35BE-D71D-4082-BBAC-1B9BA14589FF}"/>
    <cellStyle name="Normal 2 22 2 2 5 2 2 2" xfId="39177" xr:uid="{30F0309B-3D27-4D71-893A-EEE6E9BD6A54}"/>
    <cellStyle name="Normal 2 22 2 2 5 2 3" xfId="39178" xr:uid="{869664B3-4A12-4394-93C4-ECF9971D13D7}"/>
    <cellStyle name="Normal 2 22 2 2 5 3" xfId="39179" xr:uid="{5B2D0D14-751D-494B-B0AE-9A3EC79AA9A7}"/>
    <cellStyle name="Normal 2 22 2 2 5 3 2" xfId="39180" xr:uid="{95350518-8E8F-4FCD-9DA4-8560B09A5514}"/>
    <cellStyle name="Normal 2 22 2 2 5 4" xfId="39181" xr:uid="{171970F4-9789-4BC4-9D0E-503D385AF16C}"/>
    <cellStyle name="Normal 2 22 2 2 6" xfId="39182" xr:uid="{3BA9FB0C-A9BD-4DE7-A462-D2252BC5461D}"/>
    <cellStyle name="Normal 2 22 2 2 6 2" xfId="39183" xr:uid="{4BD13674-AE30-4E0C-A8D0-CD46D9861CA0}"/>
    <cellStyle name="Normal 2 22 2 2 6 2 2" xfId="39184" xr:uid="{5869A9F3-22CA-469D-BEC0-8BC44B81F642}"/>
    <cellStyle name="Normal 2 22 2 2 6 3" xfId="39185" xr:uid="{C45305AC-3C75-4136-9E57-42F3AE4D9D0C}"/>
    <cellStyle name="Normal 2 22 2 2 7" xfId="39186" xr:uid="{C1421830-B7D5-43C8-B58A-A82544C2DFE7}"/>
    <cellStyle name="Normal 2 22 2 2 7 2" xfId="39187" xr:uid="{B97B173F-B88C-423C-9E1B-5A7D863A6985}"/>
    <cellStyle name="Normal 2 22 2 2 8" xfId="39188" xr:uid="{BC2671BE-6DC3-4839-A825-8E548594EDBF}"/>
    <cellStyle name="Normal 2 22 2 3" xfId="39189" xr:uid="{0463ABAB-45C7-4CF7-BE49-CC76F52E16FF}"/>
    <cellStyle name="Normal 2 22 2 3 2" xfId="39190" xr:uid="{109AC764-2EF2-4748-986E-4538AAA13A9B}"/>
    <cellStyle name="Normal 2 22 2 3 2 2" xfId="39191" xr:uid="{76AECF71-0EA0-464B-8A3A-7BB58087F8ED}"/>
    <cellStyle name="Normal 2 22 2 3 2 2 2" xfId="39192" xr:uid="{46229372-724E-461B-988C-5D25CC21425D}"/>
    <cellStyle name="Normal 2 22 2 3 2 2 2 2" xfId="39193" xr:uid="{331354DC-4B2C-48F7-9398-664C268BDB9E}"/>
    <cellStyle name="Normal 2 22 2 3 2 2 2 2 2" xfId="39194" xr:uid="{1F230534-D3DE-4942-B259-0EAB41623704}"/>
    <cellStyle name="Normal 2 22 2 3 2 2 2 2 2 2" xfId="39195" xr:uid="{D63DA432-ED86-4888-AB23-371748D3C5B5}"/>
    <cellStyle name="Normal 2 22 2 3 2 2 2 2 3" xfId="39196" xr:uid="{FEA83A28-7794-430F-A4B8-A88F790C2F5C}"/>
    <cellStyle name="Normal 2 22 2 3 2 2 2 3" xfId="39197" xr:uid="{23681360-9225-4AE4-8918-D840D69BF8FF}"/>
    <cellStyle name="Normal 2 22 2 3 2 2 2 3 2" xfId="39198" xr:uid="{71F5C0B7-008D-405D-BDC7-F40C8D6242E0}"/>
    <cellStyle name="Normal 2 22 2 3 2 2 2 4" xfId="39199" xr:uid="{18BC6129-68E4-4BD8-833A-6A98D50AB998}"/>
    <cellStyle name="Normal 2 22 2 3 2 2 3" xfId="39200" xr:uid="{9A25990E-118E-4112-B4DA-DE1E534146F7}"/>
    <cellStyle name="Normal 2 22 2 3 2 2 3 2" xfId="39201" xr:uid="{24543107-62FF-4A42-A94D-EFEEC9080AA8}"/>
    <cellStyle name="Normal 2 22 2 3 2 2 3 2 2" xfId="39202" xr:uid="{C8311634-7A3C-45CB-B0A1-C47ACA220DB2}"/>
    <cellStyle name="Normal 2 22 2 3 2 2 3 3" xfId="39203" xr:uid="{25D244F1-2447-473F-B53C-E767FC4609AA}"/>
    <cellStyle name="Normal 2 22 2 3 2 2 4" xfId="39204" xr:uid="{CA37CC25-784E-4FBA-B794-6B285FD85C30}"/>
    <cellStyle name="Normal 2 22 2 3 2 2 4 2" xfId="39205" xr:uid="{6DFC8376-04BC-4D2B-ABEF-D88DD3C0970C}"/>
    <cellStyle name="Normal 2 22 2 3 2 2 5" xfId="39206" xr:uid="{BDDD2EA2-061B-4C42-B928-F007C32ECB86}"/>
    <cellStyle name="Normal 2 22 2 3 2 3" xfId="39207" xr:uid="{7296EA01-427F-454C-9735-F532B151C35F}"/>
    <cellStyle name="Normal 2 22 2 3 2 3 2" xfId="39208" xr:uid="{73502E47-7FC2-446A-B04B-9B940237D97E}"/>
    <cellStyle name="Normal 2 22 2 3 2 3 2 2" xfId="39209" xr:uid="{FFDE0213-923D-4477-843A-3DD9263F0C3A}"/>
    <cellStyle name="Normal 2 22 2 3 2 3 2 2 2" xfId="39210" xr:uid="{5B8B9E5E-D9F2-414F-B1EB-927B4878833B}"/>
    <cellStyle name="Normal 2 22 2 3 2 3 2 3" xfId="39211" xr:uid="{4452ED06-B67A-491F-87D9-E55567AF9D69}"/>
    <cellStyle name="Normal 2 22 2 3 2 3 3" xfId="39212" xr:uid="{6BD4AEAC-71FF-464E-872C-65C67CC938ED}"/>
    <cellStyle name="Normal 2 22 2 3 2 3 3 2" xfId="39213" xr:uid="{3FDA6CB1-B424-4175-8815-A85DC90B4732}"/>
    <cellStyle name="Normal 2 22 2 3 2 3 4" xfId="39214" xr:uid="{65385D9E-BA7A-4EA5-A475-7CD57EF67AFD}"/>
    <cellStyle name="Normal 2 22 2 3 2 4" xfId="39215" xr:uid="{0EA91D24-9163-4FB9-929A-A9CA5FC270B3}"/>
    <cellStyle name="Normal 2 22 2 3 2 4 2" xfId="39216" xr:uid="{229373B3-C94C-43CB-81AB-901D8CE7510E}"/>
    <cellStyle name="Normal 2 22 2 3 2 4 2 2" xfId="39217" xr:uid="{0497B9BB-F4D5-48C7-AFB3-A89E3C1AA211}"/>
    <cellStyle name="Normal 2 22 2 3 2 4 3" xfId="39218" xr:uid="{DD20FDBB-E02A-4E29-8000-888F448C3760}"/>
    <cellStyle name="Normal 2 22 2 3 2 5" xfId="39219" xr:uid="{65C2A68C-6934-4BA1-926B-363C19B49F05}"/>
    <cellStyle name="Normal 2 22 2 3 2 5 2" xfId="39220" xr:uid="{4DCE746F-E502-48F5-ACC0-165CD9202FFC}"/>
    <cellStyle name="Normal 2 22 2 3 2 6" xfId="39221" xr:uid="{B92D5710-D3BD-4E79-8C57-6D0C26C62B4E}"/>
    <cellStyle name="Normal 2 22 2 3 3" xfId="39222" xr:uid="{7AE8FE8A-B79C-4881-BEBE-843AE8935FFC}"/>
    <cellStyle name="Normal 2 22 2 3 3 2" xfId="39223" xr:uid="{F013017C-1A9D-475D-8800-A504339542BC}"/>
    <cellStyle name="Normal 2 22 2 3 3 2 2" xfId="39224" xr:uid="{9FF1D119-9850-4EFD-A6D9-020E47006F00}"/>
    <cellStyle name="Normal 2 22 2 3 3 2 2 2" xfId="39225" xr:uid="{441CAAEB-1776-443B-8714-591F8A72BE72}"/>
    <cellStyle name="Normal 2 22 2 3 3 2 2 2 2" xfId="39226" xr:uid="{75707759-F5C0-4B93-A2C9-F0DC1DB6EF13}"/>
    <cellStyle name="Normal 2 22 2 3 3 2 2 3" xfId="39227" xr:uid="{A4B8C7BD-ED36-43AD-9F4B-FC27B95D012B}"/>
    <cellStyle name="Normal 2 22 2 3 3 2 3" xfId="39228" xr:uid="{E1F9B5A6-BDAF-423D-B141-7F8FB7EB2AD5}"/>
    <cellStyle name="Normal 2 22 2 3 3 2 3 2" xfId="39229" xr:uid="{128270AE-C17B-4D7A-87DB-18F676C2387E}"/>
    <cellStyle name="Normal 2 22 2 3 3 2 4" xfId="39230" xr:uid="{FF0FD426-FA2C-47DA-BFAA-D2605CD03F90}"/>
    <cellStyle name="Normal 2 22 2 3 3 3" xfId="39231" xr:uid="{3E2D47FF-A091-44AA-AC33-A3B5C6FE9147}"/>
    <cellStyle name="Normal 2 22 2 3 3 3 2" xfId="39232" xr:uid="{E6383911-8674-4F43-B163-A6FFF82B1FD8}"/>
    <cellStyle name="Normal 2 22 2 3 3 3 2 2" xfId="39233" xr:uid="{27A9DCBE-A02E-423F-BF7F-96CE4D3205A9}"/>
    <cellStyle name="Normal 2 22 2 3 3 3 3" xfId="39234" xr:uid="{DA5A8A3D-9DA3-40C0-9A2B-34D538083691}"/>
    <cellStyle name="Normal 2 22 2 3 3 4" xfId="39235" xr:uid="{4AC9970F-80D3-4A8D-95B8-40BB242968EE}"/>
    <cellStyle name="Normal 2 22 2 3 3 4 2" xfId="39236" xr:uid="{EFF54B6C-4B07-4C38-BAD6-A650BC2FCC85}"/>
    <cellStyle name="Normal 2 22 2 3 3 5" xfId="39237" xr:uid="{22B1C8AA-539B-4109-85A0-AE5D4C26DAE0}"/>
    <cellStyle name="Normal 2 22 2 3 4" xfId="39238" xr:uid="{AC545134-039C-4991-AC99-EAF291FD15C1}"/>
    <cellStyle name="Normal 2 22 2 3 4 2" xfId="39239" xr:uid="{D5302A79-45AD-40CA-A4A0-DFAABCC99048}"/>
    <cellStyle name="Normal 2 22 2 3 4 2 2" xfId="39240" xr:uid="{86D3F3B8-EC6A-42BA-9C59-8AEF55D7FA53}"/>
    <cellStyle name="Normal 2 22 2 3 4 2 2 2" xfId="39241" xr:uid="{502D9A00-745C-4456-AA31-4FA379B688C5}"/>
    <cellStyle name="Normal 2 22 2 3 4 2 3" xfId="39242" xr:uid="{9C6A21DF-D900-43D4-8B00-DDD9A9D92DCE}"/>
    <cellStyle name="Normal 2 22 2 3 4 3" xfId="39243" xr:uid="{788065E4-69C5-4FE7-A604-351F590BA719}"/>
    <cellStyle name="Normal 2 22 2 3 4 3 2" xfId="39244" xr:uid="{E43B241C-33F6-4455-9EAE-9D7EAD6B6CE7}"/>
    <cellStyle name="Normal 2 22 2 3 4 4" xfId="39245" xr:uid="{90A4CB3C-08CD-421E-ACE9-22FE057110C6}"/>
    <cellStyle name="Normal 2 22 2 3 5" xfId="39246" xr:uid="{0A10C8D1-A5E8-4D74-98C7-945F05ED9DBD}"/>
    <cellStyle name="Normal 2 22 2 3 5 2" xfId="39247" xr:uid="{360E9256-5E1B-4891-BB31-FB4D01D025C2}"/>
    <cellStyle name="Normal 2 22 2 3 5 2 2" xfId="39248" xr:uid="{B8121078-E71C-4DDE-9DAD-6950C442534E}"/>
    <cellStyle name="Normal 2 22 2 3 5 3" xfId="39249" xr:uid="{BCA1FE74-505A-4289-ABC1-E0FD90EA9C0D}"/>
    <cellStyle name="Normal 2 22 2 3 6" xfId="39250" xr:uid="{0E7815FF-F6CA-4ABD-99E8-0CEA6D351F6F}"/>
    <cellStyle name="Normal 2 22 2 3 6 2" xfId="39251" xr:uid="{8C8E5C05-51E6-4813-82EF-603E5F6024D3}"/>
    <cellStyle name="Normal 2 22 2 3 7" xfId="39252" xr:uid="{C1F4316F-29D8-4030-AE95-4F1C9DA2A2DE}"/>
    <cellStyle name="Normal 2 22 2 4" xfId="39253" xr:uid="{CA91E1E2-A861-4578-9331-13D7704CE80D}"/>
    <cellStyle name="Normal 2 22 2 4 2" xfId="39254" xr:uid="{E5D09BB6-0D98-440A-836F-2D2901D1584B}"/>
    <cellStyle name="Normal 2 22 2 4 2 2" xfId="39255" xr:uid="{EAA7B9C7-E8A2-4719-8445-04D123E32B04}"/>
    <cellStyle name="Normal 2 22 2 4 2 2 2" xfId="39256" xr:uid="{BAC9A9C4-6A17-4440-ACD9-CDDEF7F52930}"/>
    <cellStyle name="Normal 2 22 2 4 2 2 2 2" xfId="39257" xr:uid="{3EB09BAA-4B7D-4F64-9F1B-BFF6C1C48812}"/>
    <cellStyle name="Normal 2 22 2 4 2 2 2 2 2" xfId="39258" xr:uid="{7846B57F-E880-45BB-A8DE-509FD91A534A}"/>
    <cellStyle name="Normal 2 22 2 4 2 2 2 3" xfId="39259" xr:uid="{6FE9EAC7-DAAD-44B6-BF2D-362256C48BF4}"/>
    <cellStyle name="Normal 2 22 2 4 2 2 3" xfId="39260" xr:uid="{EA213C16-CB52-4236-BAB7-1DDFAB1AC38F}"/>
    <cellStyle name="Normal 2 22 2 4 2 2 3 2" xfId="39261" xr:uid="{5C74579B-E84A-41C1-8937-112206B2FA81}"/>
    <cellStyle name="Normal 2 22 2 4 2 2 4" xfId="39262" xr:uid="{E6C5D242-A84B-4DC4-A427-3344F197D10E}"/>
    <cellStyle name="Normal 2 22 2 4 2 3" xfId="39263" xr:uid="{D2BE4634-9EF3-4BA9-A34A-34478331D817}"/>
    <cellStyle name="Normal 2 22 2 4 2 3 2" xfId="39264" xr:uid="{979A7804-0BB0-4AB0-B3C4-2FF5D3F4C98A}"/>
    <cellStyle name="Normal 2 22 2 4 2 3 2 2" xfId="39265" xr:uid="{8B1250CE-15A4-4256-AE96-F1CD80D01978}"/>
    <cellStyle name="Normal 2 22 2 4 2 3 3" xfId="39266" xr:uid="{6B21A7F0-2F0E-40F7-A8ED-01382F92296E}"/>
    <cellStyle name="Normal 2 22 2 4 2 4" xfId="39267" xr:uid="{D3E57BF9-3FDF-4E07-A028-2694A07D3788}"/>
    <cellStyle name="Normal 2 22 2 4 2 4 2" xfId="39268" xr:uid="{BFFC83F6-074F-43AB-A58A-46358DD957B3}"/>
    <cellStyle name="Normal 2 22 2 4 2 5" xfId="39269" xr:uid="{B9390759-74E9-42D2-8F1E-06F9965CD339}"/>
    <cellStyle name="Normal 2 22 2 4 3" xfId="39270" xr:uid="{2A8E404A-F488-41A7-8EE0-B8CFBF1BE758}"/>
    <cellStyle name="Normal 2 22 2 4 3 2" xfId="39271" xr:uid="{A72BE568-4DFB-42DC-A1B7-D5FBBA0E0BDF}"/>
    <cellStyle name="Normal 2 22 2 4 3 2 2" xfId="39272" xr:uid="{4BB8090E-2C87-4CD1-9DEC-CBF5028E6A92}"/>
    <cellStyle name="Normal 2 22 2 4 3 2 2 2" xfId="39273" xr:uid="{786B23DA-F2B3-47E0-A66D-2FE56C1A5D1E}"/>
    <cellStyle name="Normal 2 22 2 4 3 2 3" xfId="39274" xr:uid="{983EE04A-802E-49E5-B8AA-2555D6E8A188}"/>
    <cellStyle name="Normal 2 22 2 4 3 3" xfId="39275" xr:uid="{0D9340DB-7406-4D72-8C4C-D8D2720B49EF}"/>
    <cellStyle name="Normal 2 22 2 4 3 3 2" xfId="39276" xr:uid="{88ADA781-75A5-4471-92C5-4B83901CBBFE}"/>
    <cellStyle name="Normal 2 22 2 4 3 4" xfId="39277" xr:uid="{9427B9B2-7468-45EC-A46B-964B326069F8}"/>
    <cellStyle name="Normal 2 22 2 4 4" xfId="39278" xr:uid="{AAB57709-FE8C-4158-8D75-A93A90331710}"/>
    <cellStyle name="Normal 2 22 2 4 4 2" xfId="39279" xr:uid="{9401C48E-5A41-4DB8-BAE2-08D18EEAC1E2}"/>
    <cellStyle name="Normal 2 22 2 4 4 2 2" xfId="39280" xr:uid="{756880DF-F214-4B76-9CDF-704D47CF813F}"/>
    <cellStyle name="Normal 2 22 2 4 4 3" xfId="39281" xr:uid="{630385F4-B8A7-4637-BBD5-10E2ECAF840A}"/>
    <cellStyle name="Normal 2 22 2 4 5" xfId="39282" xr:uid="{76F2513D-731A-48FD-BD5E-6EB2C4DDCACF}"/>
    <cellStyle name="Normal 2 22 2 4 5 2" xfId="39283" xr:uid="{3BCE012C-467A-4F76-827C-84D8B0FA3C67}"/>
    <cellStyle name="Normal 2 22 2 4 6" xfId="39284" xr:uid="{BD687C84-021A-4F68-91D7-C845C806B927}"/>
    <cellStyle name="Normal 2 22 2 5" xfId="39285" xr:uid="{40D5A684-D0BE-41BB-A073-EFD083BEEF4A}"/>
    <cellStyle name="Normal 2 22 2 5 2" xfId="39286" xr:uid="{79B1A518-40B1-4377-8A8D-7C38D11CC72F}"/>
    <cellStyle name="Normal 2 22 2 5 2 2" xfId="39287" xr:uid="{5A784C5D-4603-46B0-A7FC-23AA5B91413A}"/>
    <cellStyle name="Normal 2 22 2 5 2 2 2" xfId="39288" xr:uid="{76F6FFAE-F16C-4BD0-B35E-167083818F38}"/>
    <cellStyle name="Normal 2 22 2 5 2 2 2 2" xfId="39289" xr:uid="{1B335EC3-1E12-4413-BE67-4CC7DEEE9EAC}"/>
    <cellStyle name="Normal 2 22 2 5 2 2 3" xfId="39290" xr:uid="{565CB66C-B7C2-4DED-AAFE-799F05023C1D}"/>
    <cellStyle name="Normal 2 22 2 5 2 3" xfId="39291" xr:uid="{C6FFB151-D11B-45B9-B24C-DCD7A031217F}"/>
    <cellStyle name="Normal 2 22 2 5 2 3 2" xfId="39292" xr:uid="{A6C0AF16-7F3C-4FF1-95FF-8ED965B011C9}"/>
    <cellStyle name="Normal 2 22 2 5 2 4" xfId="39293" xr:uid="{D4BE21D6-DBBE-4A84-ADFC-FEB467C74E93}"/>
    <cellStyle name="Normal 2 22 2 5 3" xfId="39294" xr:uid="{4F5D6943-0D34-475C-A3D8-18C47C0AEBBB}"/>
    <cellStyle name="Normal 2 22 2 5 3 2" xfId="39295" xr:uid="{C445F681-8E38-42F1-9A46-746C6B0FBE7B}"/>
    <cellStyle name="Normal 2 22 2 5 3 2 2" xfId="39296" xr:uid="{9EE0BFC1-38B9-421D-8E7E-1464AB3BFB47}"/>
    <cellStyle name="Normal 2 22 2 5 3 3" xfId="39297" xr:uid="{345F2E10-A1D3-4B6A-BA23-A16E10CC1A0E}"/>
    <cellStyle name="Normal 2 22 2 5 4" xfId="39298" xr:uid="{0643ACF5-05BB-4F66-89AA-28EE3729FA63}"/>
    <cellStyle name="Normal 2 22 2 5 4 2" xfId="39299" xr:uid="{3F5A7AC5-472D-4839-B66E-CEBDFCCB612D}"/>
    <cellStyle name="Normal 2 22 2 5 5" xfId="39300" xr:uid="{3E4B04A9-24F5-4476-9C2D-FD66EF2F1513}"/>
    <cellStyle name="Normal 2 22 2 6" xfId="39301" xr:uid="{5F3E820F-77BC-4A00-98C1-A72A8C951979}"/>
    <cellStyle name="Normal 2 22 2 6 2" xfId="39302" xr:uid="{9F53DAA6-4222-49DF-8321-E1C8E81CA8B1}"/>
    <cellStyle name="Normal 2 22 2 6 2 2" xfId="39303" xr:uid="{2C008E73-EE7C-4495-8F45-A260BFB4B794}"/>
    <cellStyle name="Normal 2 22 2 6 2 2 2" xfId="39304" xr:uid="{FD893401-9387-44F3-B736-F7D482B2C9D8}"/>
    <cellStyle name="Normal 2 22 2 6 2 3" xfId="39305" xr:uid="{9B3C8157-F6DE-41AA-8AD6-892AFA0FA548}"/>
    <cellStyle name="Normal 2 22 2 6 3" xfId="39306" xr:uid="{652C81D1-ED6A-4BF0-80C7-AF3C25BB5E45}"/>
    <cellStyle name="Normal 2 22 2 6 3 2" xfId="39307" xr:uid="{0CDFE25C-DB29-4B0D-B17F-989FE15BB798}"/>
    <cellStyle name="Normal 2 22 2 6 4" xfId="39308" xr:uid="{98DF3896-A30B-45E0-92A3-761CAC6A9964}"/>
    <cellStyle name="Normal 2 22 2 7" xfId="39309" xr:uid="{29728FDA-16E2-47C4-A55E-D65F6FEEC00C}"/>
    <cellStyle name="Normal 2 22 2 7 2" xfId="39310" xr:uid="{5B825018-3ECD-48EE-986F-A43952CBF4D2}"/>
    <cellStyle name="Normal 2 22 2 7 2 2" xfId="39311" xr:uid="{0AE58B4D-FA61-489C-81A0-0FC7A8855872}"/>
    <cellStyle name="Normal 2 22 2 7 3" xfId="39312" xr:uid="{5E27E542-8C41-4E87-8162-A0A3EB9AE6FA}"/>
    <cellStyle name="Normal 2 22 2 8" xfId="39313" xr:uid="{3578E37E-A8F6-4418-A700-58F389AA8E6B}"/>
    <cellStyle name="Normal 2 22 2 8 2" xfId="39314" xr:uid="{CC9E19F5-7AFD-479F-B318-5BD62EA0EB2A}"/>
    <cellStyle name="Normal 2 22 2 9" xfId="39315" xr:uid="{07300146-4318-441C-A723-5CCA27EB7BEB}"/>
    <cellStyle name="Normal 2 22 3" xfId="39316" xr:uid="{84016D78-1D45-48FC-B7A3-C8D8F36977C1}"/>
    <cellStyle name="Normal 2 22 3 2" xfId="39317" xr:uid="{F0F1BBF8-5803-4D40-BEB4-7AFEF36363A7}"/>
    <cellStyle name="Normal 2 22 3 2 2" xfId="39318" xr:uid="{AEFB2C63-44E0-46CB-8595-5D411C2A5524}"/>
    <cellStyle name="Normal 2 22 3 2 2 2" xfId="39319" xr:uid="{F491C693-31BF-4D44-A46A-AB3C1FB0EE01}"/>
    <cellStyle name="Normal 2 22 3 2 2 2 2" xfId="39320" xr:uid="{6C4F4955-0764-40B5-A4FE-426D596517B0}"/>
    <cellStyle name="Normal 2 22 3 2 2 2 2 2" xfId="39321" xr:uid="{F2ECCDD9-226F-467E-B4A8-172F61BB056C}"/>
    <cellStyle name="Normal 2 22 3 2 2 2 2 2 2" xfId="39322" xr:uid="{3CE611A0-ADA2-400D-A62B-B2E75F8900A8}"/>
    <cellStyle name="Normal 2 22 3 2 2 2 2 2 2 2" xfId="39323" xr:uid="{EF812E0C-F5EB-4241-B558-EF8E2F26C976}"/>
    <cellStyle name="Normal 2 22 3 2 2 2 2 2 2 2 2" xfId="39324" xr:uid="{700CD5BC-736F-4841-A47A-CA7885087040}"/>
    <cellStyle name="Normal 2 22 3 2 2 2 2 2 2 3" xfId="39325" xr:uid="{040BFCE2-85BD-41D9-8DF2-A4CE0449ACCC}"/>
    <cellStyle name="Normal 2 22 3 2 2 2 2 2 3" xfId="39326" xr:uid="{822DF04C-4BE8-433B-82AB-3244ACC4F7C9}"/>
    <cellStyle name="Normal 2 22 3 2 2 2 2 2 3 2" xfId="39327" xr:uid="{186084B3-3160-468A-AAB2-542D2539A10F}"/>
    <cellStyle name="Normal 2 22 3 2 2 2 2 2 4" xfId="39328" xr:uid="{75BDB794-4C38-41BE-ACD7-923B833634E0}"/>
    <cellStyle name="Normal 2 22 3 2 2 2 2 3" xfId="39329" xr:uid="{793C266B-D9FE-4BA5-8F49-F9DA56B30C1B}"/>
    <cellStyle name="Normal 2 22 3 2 2 2 2 3 2" xfId="39330" xr:uid="{3A2E87C4-0ED2-440F-9C36-1BE620E0E995}"/>
    <cellStyle name="Normal 2 22 3 2 2 2 2 3 2 2" xfId="39331" xr:uid="{0396E41F-8203-4C45-AD60-8C8E9263AD87}"/>
    <cellStyle name="Normal 2 22 3 2 2 2 2 3 3" xfId="39332" xr:uid="{A3315DAF-81E7-4069-A1E9-B467A4243814}"/>
    <cellStyle name="Normal 2 22 3 2 2 2 2 4" xfId="39333" xr:uid="{DAA76176-150D-4120-9387-033AB4A6ACD5}"/>
    <cellStyle name="Normal 2 22 3 2 2 2 2 4 2" xfId="39334" xr:uid="{B6819561-0119-4876-8203-D10714E4C87B}"/>
    <cellStyle name="Normal 2 22 3 2 2 2 2 5" xfId="39335" xr:uid="{69B9E9D2-1022-4235-9E5A-B8632DF972E2}"/>
    <cellStyle name="Normal 2 22 3 2 2 2 3" xfId="39336" xr:uid="{2EA2899C-2AC3-4DCE-8CFA-C4BFF22935D8}"/>
    <cellStyle name="Normal 2 22 3 2 2 2 3 2" xfId="39337" xr:uid="{3028F546-7D70-4609-88EA-224D66A7DB17}"/>
    <cellStyle name="Normal 2 22 3 2 2 2 3 2 2" xfId="39338" xr:uid="{A7855362-6FBF-481A-8E29-7462504101F7}"/>
    <cellStyle name="Normal 2 22 3 2 2 2 3 2 2 2" xfId="39339" xr:uid="{73729088-BAF5-4640-B9AB-6F3BDD72D27D}"/>
    <cellStyle name="Normal 2 22 3 2 2 2 3 2 3" xfId="39340" xr:uid="{377E994D-721A-4CEC-8EE4-67CFC0AF6E8E}"/>
    <cellStyle name="Normal 2 22 3 2 2 2 3 3" xfId="39341" xr:uid="{A63CFE2B-A819-4563-952A-A39C213CDC11}"/>
    <cellStyle name="Normal 2 22 3 2 2 2 3 3 2" xfId="39342" xr:uid="{59AC45BC-B6AB-4384-8CD1-D4A000F8896C}"/>
    <cellStyle name="Normal 2 22 3 2 2 2 3 4" xfId="39343" xr:uid="{E3BDFAE0-424B-472B-ABEE-BA6577D8F049}"/>
    <cellStyle name="Normal 2 22 3 2 2 2 4" xfId="39344" xr:uid="{E2431462-6376-4F39-ADAB-399D631F6E8B}"/>
    <cellStyle name="Normal 2 22 3 2 2 2 4 2" xfId="39345" xr:uid="{24D4E672-3178-434E-BCA3-1D9286047D2F}"/>
    <cellStyle name="Normal 2 22 3 2 2 2 4 2 2" xfId="39346" xr:uid="{793D9656-8972-4B54-9045-788040485B77}"/>
    <cellStyle name="Normal 2 22 3 2 2 2 4 3" xfId="39347" xr:uid="{C80384ED-B37B-4E0F-AC75-DF02F92368B4}"/>
    <cellStyle name="Normal 2 22 3 2 2 2 5" xfId="39348" xr:uid="{E6297133-69F9-4EB0-888E-83E38565BF4A}"/>
    <cellStyle name="Normal 2 22 3 2 2 2 5 2" xfId="39349" xr:uid="{24A474D5-6B89-402E-9091-657BE1FBF1D2}"/>
    <cellStyle name="Normal 2 22 3 2 2 2 6" xfId="39350" xr:uid="{7AEECA0F-EEA2-4970-9441-5419C3B6F892}"/>
    <cellStyle name="Normal 2 22 3 2 2 3" xfId="39351" xr:uid="{14D0EA09-9103-4F35-A9A8-B4C31D41EA73}"/>
    <cellStyle name="Normal 2 22 3 2 2 3 2" xfId="39352" xr:uid="{D1BE9019-D19A-4C89-96CC-AB13F40D1E1F}"/>
    <cellStyle name="Normal 2 22 3 2 2 3 2 2" xfId="39353" xr:uid="{6BC43432-D62A-400C-B5C6-151CC5373DD2}"/>
    <cellStyle name="Normal 2 22 3 2 2 3 2 2 2" xfId="39354" xr:uid="{2F78B357-781E-44CB-96B3-987769A16CF6}"/>
    <cellStyle name="Normal 2 22 3 2 2 3 2 2 2 2" xfId="39355" xr:uid="{23D8EEB6-872B-4BF0-A7CC-037304E6C38E}"/>
    <cellStyle name="Normal 2 22 3 2 2 3 2 2 3" xfId="39356" xr:uid="{EE2CE1D3-9572-4A59-A8DF-9F016F2CBBBA}"/>
    <cellStyle name="Normal 2 22 3 2 2 3 2 3" xfId="39357" xr:uid="{B9ED6F13-266F-4632-BD26-467E35AA0AB6}"/>
    <cellStyle name="Normal 2 22 3 2 2 3 2 3 2" xfId="39358" xr:uid="{5CC3600E-8E3B-436F-982B-59D4828CD309}"/>
    <cellStyle name="Normal 2 22 3 2 2 3 2 4" xfId="39359" xr:uid="{F6072EE5-C60A-401F-9B33-F7051622C9E5}"/>
    <cellStyle name="Normal 2 22 3 2 2 3 3" xfId="39360" xr:uid="{C92FF8D5-E86A-4587-B6AB-A3DCF260BBF0}"/>
    <cellStyle name="Normal 2 22 3 2 2 3 3 2" xfId="39361" xr:uid="{33CC8EAE-7163-4851-B0EB-CCB9B7637DAE}"/>
    <cellStyle name="Normal 2 22 3 2 2 3 3 2 2" xfId="39362" xr:uid="{277223C8-5F9D-4E4E-95D6-4DFB8C2FA0B2}"/>
    <cellStyle name="Normal 2 22 3 2 2 3 3 3" xfId="39363" xr:uid="{8101BCD5-8F69-411D-851F-7232C58C1D52}"/>
    <cellStyle name="Normal 2 22 3 2 2 3 4" xfId="39364" xr:uid="{11F6CF79-EAB3-4DA4-8467-A3319BE66864}"/>
    <cellStyle name="Normal 2 22 3 2 2 3 4 2" xfId="39365" xr:uid="{A35BF7D9-B75E-4B0B-8B35-4C9BC9338798}"/>
    <cellStyle name="Normal 2 22 3 2 2 3 5" xfId="39366" xr:uid="{3E2C61D9-1FD5-4494-B895-F9C1C349BBE3}"/>
    <cellStyle name="Normal 2 22 3 2 2 4" xfId="39367" xr:uid="{C4F1E2F7-B7CD-4962-AA30-94F5386417C5}"/>
    <cellStyle name="Normal 2 22 3 2 2 4 2" xfId="39368" xr:uid="{6E4F02EB-5CAB-47F6-85A4-A0EADD513F98}"/>
    <cellStyle name="Normal 2 22 3 2 2 4 2 2" xfId="39369" xr:uid="{2C013288-22C3-40C8-A832-EF47E1006DDD}"/>
    <cellStyle name="Normal 2 22 3 2 2 4 2 2 2" xfId="39370" xr:uid="{EDFA41EB-9708-44C6-B48B-9D1F53E4DED3}"/>
    <cellStyle name="Normal 2 22 3 2 2 4 2 3" xfId="39371" xr:uid="{76DCC263-6EB9-45DA-90A5-640EA0A493BA}"/>
    <cellStyle name="Normal 2 22 3 2 2 4 3" xfId="39372" xr:uid="{917949B7-95E7-4AAC-96A5-3C9DF47C9FAC}"/>
    <cellStyle name="Normal 2 22 3 2 2 4 3 2" xfId="39373" xr:uid="{DCB8869E-9352-4BF4-BA19-CAAD09CCB594}"/>
    <cellStyle name="Normal 2 22 3 2 2 4 4" xfId="39374" xr:uid="{3389D963-4B8D-4B1F-8766-FAE498BD7B43}"/>
    <cellStyle name="Normal 2 22 3 2 2 5" xfId="39375" xr:uid="{1D0A382B-DF86-425D-88FA-DBCDE91D5060}"/>
    <cellStyle name="Normal 2 22 3 2 2 5 2" xfId="39376" xr:uid="{1A66E036-5D22-44A0-B668-7D8651B5BC36}"/>
    <cellStyle name="Normal 2 22 3 2 2 5 2 2" xfId="39377" xr:uid="{F96C5BB0-88B4-4BD7-B50F-4ADCA86B81B4}"/>
    <cellStyle name="Normal 2 22 3 2 2 5 3" xfId="39378" xr:uid="{8FC3EDFF-ACAE-41A6-9B32-809E71EA587C}"/>
    <cellStyle name="Normal 2 22 3 2 2 6" xfId="39379" xr:uid="{2C31C448-B077-430E-A748-1D544F7FF48B}"/>
    <cellStyle name="Normal 2 22 3 2 2 6 2" xfId="39380" xr:uid="{0461D4A5-41A5-4C1B-9854-090B3D7DE855}"/>
    <cellStyle name="Normal 2 22 3 2 2 7" xfId="39381" xr:uid="{7493BFD3-8681-4CB6-9BD2-7B9AF23ED963}"/>
    <cellStyle name="Normal 2 22 3 2 3" xfId="39382" xr:uid="{70E5EA58-4B77-4DC6-BF4C-5151E948FD3E}"/>
    <cellStyle name="Normal 2 22 3 2 3 2" xfId="39383" xr:uid="{8BC128D7-4552-43A0-95CD-39861D207E38}"/>
    <cellStyle name="Normal 2 22 3 2 3 2 2" xfId="39384" xr:uid="{382FD5E5-9992-48CB-A345-B84463725B27}"/>
    <cellStyle name="Normal 2 22 3 2 3 2 2 2" xfId="39385" xr:uid="{76028701-4B5F-4E1F-8F5B-D3E1F0B5BCAC}"/>
    <cellStyle name="Normal 2 22 3 2 3 2 2 2 2" xfId="39386" xr:uid="{54479146-7C52-4812-88D1-EFFB333C6ECC}"/>
    <cellStyle name="Normal 2 22 3 2 3 2 2 2 2 2" xfId="39387" xr:uid="{BF6DD5A3-A2B8-4213-AD52-F616616ABE8F}"/>
    <cellStyle name="Normal 2 22 3 2 3 2 2 2 3" xfId="39388" xr:uid="{2F0BB1F2-97A5-43D4-A6AA-6EF6F6B36490}"/>
    <cellStyle name="Normal 2 22 3 2 3 2 2 3" xfId="39389" xr:uid="{3510FB70-F8A0-4E9A-935D-98E0EEDFD559}"/>
    <cellStyle name="Normal 2 22 3 2 3 2 2 3 2" xfId="39390" xr:uid="{37F98001-250E-42C0-9822-B0ED06744021}"/>
    <cellStyle name="Normal 2 22 3 2 3 2 2 4" xfId="39391" xr:uid="{34378B2C-9647-4A16-A368-E5A2FE3EF402}"/>
    <cellStyle name="Normal 2 22 3 2 3 2 3" xfId="39392" xr:uid="{8E409A7C-3058-434C-9B15-FEDE77BFA7EA}"/>
    <cellStyle name="Normal 2 22 3 2 3 2 3 2" xfId="39393" xr:uid="{07C017A6-55E7-45A9-BF46-95B7581AC94E}"/>
    <cellStyle name="Normal 2 22 3 2 3 2 3 2 2" xfId="39394" xr:uid="{4640A5F8-F777-4B53-8538-2DBC18B066AA}"/>
    <cellStyle name="Normal 2 22 3 2 3 2 3 3" xfId="39395" xr:uid="{52770EE2-00B3-4A44-8C4C-F3BCC74C6F02}"/>
    <cellStyle name="Normal 2 22 3 2 3 2 4" xfId="39396" xr:uid="{980FB7CD-9132-4294-BBED-CABAEBA45167}"/>
    <cellStyle name="Normal 2 22 3 2 3 2 4 2" xfId="39397" xr:uid="{6E47B543-75D8-4382-BE39-3519D303F24D}"/>
    <cellStyle name="Normal 2 22 3 2 3 2 5" xfId="39398" xr:uid="{B0D33636-3237-44F3-A30B-DA3BE4697D41}"/>
    <cellStyle name="Normal 2 22 3 2 3 3" xfId="39399" xr:uid="{10AA0BFB-DD00-4DD3-AAB2-0637237CD942}"/>
    <cellStyle name="Normal 2 22 3 2 3 3 2" xfId="39400" xr:uid="{6E32CBDA-380D-43A4-9BA0-CD76683A5CD8}"/>
    <cellStyle name="Normal 2 22 3 2 3 3 2 2" xfId="39401" xr:uid="{8A213BB6-8852-46C7-A96F-F38D69D41E1B}"/>
    <cellStyle name="Normal 2 22 3 2 3 3 2 2 2" xfId="39402" xr:uid="{44DFCBA7-B819-4661-9EB7-6394577BD21B}"/>
    <cellStyle name="Normal 2 22 3 2 3 3 2 3" xfId="39403" xr:uid="{3F9047E7-12C6-423C-BBBC-858093C8BB62}"/>
    <cellStyle name="Normal 2 22 3 2 3 3 3" xfId="39404" xr:uid="{A9C7FB5C-6E3F-41E4-BAAF-096EC6920161}"/>
    <cellStyle name="Normal 2 22 3 2 3 3 3 2" xfId="39405" xr:uid="{4872EDB8-A54D-4868-95C4-760FBAC140CE}"/>
    <cellStyle name="Normal 2 22 3 2 3 3 4" xfId="39406" xr:uid="{100BE322-0A14-4336-9387-A9EE8C96AD8A}"/>
    <cellStyle name="Normal 2 22 3 2 3 4" xfId="39407" xr:uid="{31B1CF1B-B519-4C2C-95E2-83770DFA666F}"/>
    <cellStyle name="Normal 2 22 3 2 3 4 2" xfId="39408" xr:uid="{A96AD191-6313-4584-BD90-4108F0075575}"/>
    <cellStyle name="Normal 2 22 3 2 3 4 2 2" xfId="39409" xr:uid="{96F799E9-DDAF-4795-83EB-66EAD6028CE7}"/>
    <cellStyle name="Normal 2 22 3 2 3 4 3" xfId="39410" xr:uid="{2559371A-28B7-4C82-AFA9-95EE6AB9A2D8}"/>
    <cellStyle name="Normal 2 22 3 2 3 5" xfId="39411" xr:uid="{682E926A-94AD-4066-A53F-A377DB07F77A}"/>
    <cellStyle name="Normal 2 22 3 2 3 5 2" xfId="39412" xr:uid="{8AA4BA94-87C8-4B71-B978-F961910009E3}"/>
    <cellStyle name="Normal 2 22 3 2 3 6" xfId="39413" xr:uid="{7854C48D-59FB-4A2D-93FC-042B3890BD19}"/>
    <cellStyle name="Normal 2 22 3 2 4" xfId="39414" xr:uid="{EDAC7531-FFC8-41F4-BF77-CA27B8DD97D9}"/>
    <cellStyle name="Normal 2 22 3 2 4 2" xfId="39415" xr:uid="{3844B32F-0136-474B-BAF3-EA58BF297AAF}"/>
    <cellStyle name="Normal 2 22 3 2 4 2 2" xfId="39416" xr:uid="{9D852046-11C4-4326-9094-8127DD97F712}"/>
    <cellStyle name="Normal 2 22 3 2 4 2 2 2" xfId="39417" xr:uid="{623F6EC4-E2D4-42D8-BB7F-EA68578AEBE0}"/>
    <cellStyle name="Normal 2 22 3 2 4 2 2 2 2" xfId="39418" xr:uid="{D2078025-137A-4317-AAE9-C09C2322F3B4}"/>
    <cellStyle name="Normal 2 22 3 2 4 2 2 3" xfId="39419" xr:uid="{77835E8B-C3C4-4FE1-ACE6-A6D6DD61135F}"/>
    <cellStyle name="Normal 2 22 3 2 4 2 3" xfId="39420" xr:uid="{A0C636D4-ED39-4280-B2A5-59F733B9E780}"/>
    <cellStyle name="Normal 2 22 3 2 4 2 3 2" xfId="39421" xr:uid="{F0BD6390-477C-42BC-B898-0B8AB5F37787}"/>
    <cellStyle name="Normal 2 22 3 2 4 2 4" xfId="39422" xr:uid="{044788CF-6BD7-4999-837B-B6D3A92A9A6F}"/>
    <cellStyle name="Normal 2 22 3 2 4 3" xfId="39423" xr:uid="{F796D298-72F2-4573-8B1C-7CAB474E3A86}"/>
    <cellStyle name="Normal 2 22 3 2 4 3 2" xfId="39424" xr:uid="{74C3CBFE-FD74-4B35-8534-89AA7E123A9D}"/>
    <cellStyle name="Normal 2 22 3 2 4 3 2 2" xfId="39425" xr:uid="{EA2E6C0F-4C06-462E-AA67-6BDD39B1B3E2}"/>
    <cellStyle name="Normal 2 22 3 2 4 3 3" xfId="39426" xr:uid="{4366D583-1A6A-4BD0-AF4E-97DFBCB1DC44}"/>
    <cellStyle name="Normal 2 22 3 2 4 4" xfId="39427" xr:uid="{4111ED4C-B271-4755-ADB3-EEE0C2D8F4EC}"/>
    <cellStyle name="Normal 2 22 3 2 4 4 2" xfId="39428" xr:uid="{89860A3F-7AC1-481D-916A-6FA7AA7D87C0}"/>
    <cellStyle name="Normal 2 22 3 2 4 5" xfId="39429" xr:uid="{9E3695AC-6D1A-4F3B-B0FB-F481911CE2FD}"/>
    <cellStyle name="Normal 2 22 3 2 5" xfId="39430" xr:uid="{3296B52F-6144-4593-AFF7-B079699E26A2}"/>
    <cellStyle name="Normal 2 22 3 2 5 2" xfId="39431" xr:uid="{A4F15F0F-DC1A-49E3-80AE-79A815AB1596}"/>
    <cellStyle name="Normal 2 22 3 2 5 2 2" xfId="39432" xr:uid="{FDA29591-9C57-4BA3-A3CA-425B395C40B6}"/>
    <cellStyle name="Normal 2 22 3 2 5 2 2 2" xfId="39433" xr:uid="{B858082A-9BE0-47DE-946C-FB69B56424EF}"/>
    <cellStyle name="Normal 2 22 3 2 5 2 3" xfId="39434" xr:uid="{1B0D1587-486A-477B-A905-50DF776E9597}"/>
    <cellStyle name="Normal 2 22 3 2 5 3" xfId="39435" xr:uid="{04AFCD2A-7051-42A8-8017-7F5353F5D463}"/>
    <cellStyle name="Normal 2 22 3 2 5 3 2" xfId="39436" xr:uid="{4169BAF6-6D30-447D-9A7A-FCC6558DC061}"/>
    <cellStyle name="Normal 2 22 3 2 5 4" xfId="39437" xr:uid="{09ECE5C3-3E1D-434F-B6CF-3FBABC66879E}"/>
    <cellStyle name="Normal 2 22 3 2 6" xfId="39438" xr:uid="{4976DBD6-E75E-413A-980E-38234DCEFDA8}"/>
    <cellStyle name="Normal 2 22 3 2 6 2" xfId="39439" xr:uid="{B09E5045-282F-4B7D-AB58-C954E9AAE43E}"/>
    <cellStyle name="Normal 2 22 3 2 6 2 2" xfId="39440" xr:uid="{FD41C019-3DCE-4228-885C-457CFC99B181}"/>
    <cellStyle name="Normal 2 22 3 2 6 3" xfId="39441" xr:uid="{F09A7FEA-CE6A-4720-A395-018223BF8B6C}"/>
    <cellStyle name="Normal 2 22 3 2 7" xfId="39442" xr:uid="{D67EB355-7E62-4FD7-A1BA-EB1E354D14BC}"/>
    <cellStyle name="Normal 2 22 3 2 7 2" xfId="39443" xr:uid="{823F052C-3EB5-4095-B67C-CABF7559A299}"/>
    <cellStyle name="Normal 2 22 3 2 8" xfId="39444" xr:uid="{6B3EE58D-2DC6-440F-ABE4-E5E55E7DFC4D}"/>
    <cellStyle name="Normal 2 22 3 3" xfId="39445" xr:uid="{AE838522-69BF-4C6E-AF13-212BA750FEE9}"/>
    <cellStyle name="Normal 2 22 3 3 2" xfId="39446" xr:uid="{CCCFCC6F-B983-4A08-94D4-96EE38C33074}"/>
    <cellStyle name="Normal 2 22 3 3 2 2" xfId="39447" xr:uid="{B11FD202-BDAF-4BBF-851E-98A61B6F6772}"/>
    <cellStyle name="Normal 2 22 3 3 2 2 2" xfId="39448" xr:uid="{CB6E3B48-0B8D-430C-A0AB-4428C76EF7D0}"/>
    <cellStyle name="Normal 2 22 3 3 2 2 2 2" xfId="39449" xr:uid="{631D2908-0D83-427E-AAEC-3B5652CCF7D4}"/>
    <cellStyle name="Normal 2 22 3 3 2 2 2 2 2" xfId="39450" xr:uid="{EEC492E1-7B1C-4351-B6A8-39F2EA24BD80}"/>
    <cellStyle name="Normal 2 22 3 3 2 2 2 2 2 2" xfId="39451" xr:uid="{6029BD53-8010-4B88-BE47-FF85DC08D86C}"/>
    <cellStyle name="Normal 2 22 3 3 2 2 2 2 3" xfId="39452" xr:uid="{9DC8EC7E-7DAC-4639-901E-DFDB5076CD85}"/>
    <cellStyle name="Normal 2 22 3 3 2 2 2 3" xfId="39453" xr:uid="{E4A69F6F-9C41-4C9C-B26A-8E73B07D913D}"/>
    <cellStyle name="Normal 2 22 3 3 2 2 2 3 2" xfId="39454" xr:uid="{4D1E0BAB-824A-42B6-833F-5E2A87608359}"/>
    <cellStyle name="Normal 2 22 3 3 2 2 2 4" xfId="39455" xr:uid="{68D393B4-AC42-42C4-9111-37784371C3FF}"/>
    <cellStyle name="Normal 2 22 3 3 2 2 3" xfId="39456" xr:uid="{FCBA74AE-8E47-4A8F-876B-E06956D40374}"/>
    <cellStyle name="Normal 2 22 3 3 2 2 3 2" xfId="39457" xr:uid="{E81A7B3C-3C90-480E-8683-1DED4F957BCA}"/>
    <cellStyle name="Normal 2 22 3 3 2 2 3 2 2" xfId="39458" xr:uid="{E33B799D-7276-4555-8358-46BF16E4BC24}"/>
    <cellStyle name="Normal 2 22 3 3 2 2 3 3" xfId="39459" xr:uid="{39B67016-FCDE-4FEB-A90B-0B4CE1A26FDC}"/>
    <cellStyle name="Normal 2 22 3 3 2 2 4" xfId="39460" xr:uid="{B4D39FEC-D95B-4A47-8451-B63E200BEBED}"/>
    <cellStyle name="Normal 2 22 3 3 2 2 4 2" xfId="39461" xr:uid="{6A5E83D3-5EF3-4693-911C-70ACD73A7D74}"/>
    <cellStyle name="Normal 2 22 3 3 2 2 5" xfId="39462" xr:uid="{4D671A82-9CB8-4EC0-8089-108B8E6F7D20}"/>
    <cellStyle name="Normal 2 22 3 3 2 3" xfId="39463" xr:uid="{44DDB738-4D07-4461-9228-588C95D17406}"/>
    <cellStyle name="Normal 2 22 3 3 2 3 2" xfId="39464" xr:uid="{3993DF0F-227F-4928-A27D-6290954BD414}"/>
    <cellStyle name="Normal 2 22 3 3 2 3 2 2" xfId="39465" xr:uid="{762B5C9E-DE71-47C4-805D-259F270811CA}"/>
    <cellStyle name="Normal 2 22 3 3 2 3 2 2 2" xfId="39466" xr:uid="{D0914332-A2CE-4B40-A00C-B57528462C20}"/>
    <cellStyle name="Normal 2 22 3 3 2 3 2 3" xfId="39467" xr:uid="{B9180A0B-F656-48BC-AF48-07ECE156E8E3}"/>
    <cellStyle name="Normal 2 22 3 3 2 3 3" xfId="39468" xr:uid="{C0AAACFD-4A30-47D1-9AF3-D46690F60231}"/>
    <cellStyle name="Normal 2 22 3 3 2 3 3 2" xfId="39469" xr:uid="{D6067B0E-37DA-4570-A88C-E5A5846140CC}"/>
    <cellStyle name="Normal 2 22 3 3 2 3 4" xfId="39470" xr:uid="{183F560F-F542-4A47-9ACD-D98C0F36B242}"/>
    <cellStyle name="Normal 2 22 3 3 2 4" xfId="39471" xr:uid="{A53F61CD-70F7-42D2-A3B4-B39C9EF2B571}"/>
    <cellStyle name="Normal 2 22 3 3 2 4 2" xfId="39472" xr:uid="{EEACAE56-4FCB-4FE4-BCCB-BE7019A2031A}"/>
    <cellStyle name="Normal 2 22 3 3 2 4 2 2" xfId="39473" xr:uid="{EE2AC07A-1A5E-47DD-BDDD-000974E61E90}"/>
    <cellStyle name="Normal 2 22 3 3 2 4 3" xfId="39474" xr:uid="{1F7ADAF3-66A9-4079-B549-037DB2B0C617}"/>
    <cellStyle name="Normal 2 22 3 3 2 5" xfId="39475" xr:uid="{9D069451-EA8C-4743-96E6-1972E091C65F}"/>
    <cellStyle name="Normal 2 22 3 3 2 5 2" xfId="39476" xr:uid="{99DB3C30-AEB7-4FFF-A5A7-F4DC6DB3F5C2}"/>
    <cellStyle name="Normal 2 22 3 3 2 6" xfId="39477" xr:uid="{65329D00-5116-461D-A657-B05694EC1A53}"/>
    <cellStyle name="Normal 2 22 3 3 3" xfId="39478" xr:uid="{EBF65D4F-4469-44CB-95CB-6F778AF4D22B}"/>
    <cellStyle name="Normal 2 22 3 3 3 2" xfId="39479" xr:uid="{5EC8F517-8466-48CC-AFC0-6A8F68C76B17}"/>
    <cellStyle name="Normal 2 22 3 3 3 2 2" xfId="39480" xr:uid="{0BE0EBAF-249A-4F2B-80E1-21A4EDB1BA7D}"/>
    <cellStyle name="Normal 2 22 3 3 3 2 2 2" xfId="39481" xr:uid="{3C260DB6-5CA6-4B2E-908F-F721F47010BC}"/>
    <cellStyle name="Normal 2 22 3 3 3 2 2 2 2" xfId="39482" xr:uid="{B7B92148-DBA2-4DE6-AD52-16425E305013}"/>
    <cellStyle name="Normal 2 22 3 3 3 2 2 3" xfId="39483" xr:uid="{F3B6385D-4573-44CB-8F54-3DEB276FD667}"/>
    <cellStyle name="Normal 2 22 3 3 3 2 3" xfId="39484" xr:uid="{917675DF-B5FE-413E-9E69-8D430858FDC8}"/>
    <cellStyle name="Normal 2 22 3 3 3 2 3 2" xfId="39485" xr:uid="{73AB5803-B746-417D-9D04-B304A1756FED}"/>
    <cellStyle name="Normal 2 22 3 3 3 2 4" xfId="39486" xr:uid="{6E7DE7D6-06E8-4E72-9089-6290D60881C8}"/>
    <cellStyle name="Normal 2 22 3 3 3 3" xfId="39487" xr:uid="{E4979869-0C54-476D-9BB1-49EF5C976A18}"/>
    <cellStyle name="Normal 2 22 3 3 3 3 2" xfId="39488" xr:uid="{D367DE6C-5A9E-485C-9EB8-650E0D3082F4}"/>
    <cellStyle name="Normal 2 22 3 3 3 3 2 2" xfId="39489" xr:uid="{C70F3936-3D97-4EC1-9AA4-C089BC667332}"/>
    <cellStyle name="Normal 2 22 3 3 3 3 3" xfId="39490" xr:uid="{6EF45B4D-BED1-4D2C-8604-72F7065F2F0A}"/>
    <cellStyle name="Normal 2 22 3 3 3 4" xfId="39491" xr:uid="{18D6D226-F02D-46D6-8C6D-22A0036D64CB}"/>
    <cellStyle name="Normal 2 22 3 3 3 4 2" xfId="39492" xr:uid="{46B35DDB-5CE9-4DB0-96AF-41B482393B99}"/>
    <cellStyle name="Normal 2 22 3 3 3 5" xfId="39493" xr:uid="{1AE1F29E-4823-4E76-B881-39808720380C}"/>
    <cellStyle name="Normal 2 22 3 3 4" xfId="39494" xr:uid="{CF3486C0-DC22-4994-BD53-90D144D646AF}"/>
    <cellStyle name="Normal 2 22 3 3 4 2" xfId="39495" xr:uid="{317BB7DC-923E-4DC9-9343-9A9FF1233712}"/>
    <cellStyle name="Normal 2 22 3 3 4 2 2" xfId="39496" xr:uid="{88288699-692C-403F-81A9-9B7EDAA2C130}"/>
    <cellStyle name="Normal 2 22 3 3 4 2 2 2" xfId="39497" xr:uid="{72685C4E-9FA8-4024-8C39-7AC8E5716322}"/>
    <cellStyle name="Normal 2 22 3 3 4 2 3" xfId="39498" xr:uid="{39359FA2-7107-4A9A-8204-233BF21A45D7}"/>
    <cellStyle name="Normal 2 22 3 3 4 3" xfId="39499" xr:uid="{ACC11432-8637-4B21-9FDF-5887366B91E1}"/>
    <cellStyle name="Normal 2 22 3 3 4 3 2" xfId="39500" xr:uid="{80798CD3-7ABF-476B-8D25-57439F7BFE18}"/>
    <cellStyle name="Normal 2 22 3 3 4 4" xfId="39501" xr:uid="{6D61930A-B499-49A7-9305-F1ED852BBA65}"/>
    <cellStyle name="Normal 2 22 3 3 5" xfId="39502" xr:uid="{0E08D741-FF1C-4703-88C1-17EF68CC20BA}"/>
    <cellStyle name="Normal 2 22 3 3 5 2" xfId="39503" xr:uid="{AC01679E-CA78-40B8-A352-2F0F4E2764F5}"/>
    <cellStyle name="Normal 2 22 3 3 5 2 2" xfId="39504" xr:uid="{3FE69292-499C-420C-BDB4-5828A2A05DB4}"/>
    <cellStyle name="Normal 2 22 3 3 5 3" xfId="39505" xr:uid="{2D56E655-45C7-4E0C-8543-42B967C94A4C}"/>
    <cellStyle name="Normal 2 22 3 3 6" xfId="39506" xr:uid="{07284C8E-6A6B-47E4-9627-E5F920F71EF1}"/>
    <cellStyle name="Normal 2 22 3 3 6 2" xfId="39507" xr:uid="{633F4D85-2BBF-4F80-AF03-3DAB01A8839E}"/>
    <cellStyle name="Normal 2 22 3 3 7" xfId="39508" xr:uid="{7E78A550-42EF-41E5-892C-BA631618887A}"/>
    <cellStyle name="Normal 2 22 3 4" xfId="39509" xr:uid="{33154ACD-593C-442B-9AB4-631A1296BBDE}"/>
    <cellStyle name="Normal 2 22 3 4 2" xfId="39510" xr:uid="{053F82A1-AF79-4911-8F37-9C5E87C452A1}"/>
    <cellStyle name="Normal 2 22 3 4 2 2" xfId="39511" xr:uid="{1B21CAEB-72C9-4E1F-A442-B8D086354C52}"/>
    <cellStyle name="Normal 2 22 3 4 2 2 2" xfId="39512" xr:uid="{CB96AF17-D8B8-4A9D-B7B0-410996488F7E}"/>
    <cellStyle name="Normal 2 22 3 4 2 2 2 2" xfId="39513" xr:uid="{E37D0761-6123-411C-9162-610E3C378D29}"/>
    <cellStyle name="Normal 2 22 3 4 2 2 2 2 2" xfId="39514" xr:uid="{A8CE53A8-36A9-40F6-9874-6B754DB2DF5D}"/>
    <cellStyle name="Normal 2 22 3 4 2 2 2 3" xfId="39515" xr:uid="{2D1DB031-B1C1-4F2B-A46F-45FAACAB6E7A}"/>
    <cellStyle name="Normal 2 22 3 4 2 2 3" xfId="39516" xr:uid="{0EEA29B4-9F38-40F0-8897-C813E9C5A399}"/>
    <cellStyle name="Normal 2 22 3 4 2 2 3 2" xfId="39517" xr:uid="{0A501B84-45EF-457A-81BE-105B90129438}"/>
    <cellStyle name="Normal 2 22 3 4 2 2 4" xfId="39518" xr:uid="{0BF375AF-7A9C-46FD-8E9A-6EF6E927E566}"/>
    <cellStyle name="Normal 2 22 3 4 2 3" xfId="39519" xr:uid="{4884A409-34F6-40B4-BB34-487B0DD65A92}"/>
    <cellStyle name="Normal 2 22 3 4 2 3 2" xfId="39520" xr:uid="{0F4CC92E-53B8-4915-9D0F-0389EA7CD2F8}"/>
    <cellStyle name="Normal 2 22 3 4 2 3 2 2" xfId="39521" xr:uid="{E4321B53-8F9A-4084-AE2A-0017C37E45A2}"/>
    <cellStyle name="Normal 2 22 3 4 2 3 3" xfId="39522" xr:uid="{35FD963D-4C38-4F67-A23F-DC6778B65D21}"/>
    <cellStyle name="Normal 2 22 3 4 2 4" xfId="39523" xr:uid="{0463FEB4-999B-43C6-BF67-4074B36D39B4}"/>
    <cellStyle name="Normal 2 22 3 4 2 4 2" xfId="39524" xr:uid="{A8220BF8-8988-4072-96F5-9BFBC6273380}"/>
    <cellStyle name="Normal 2 22 3 4 2 5" xfId="39525" xr:uid="{C047C1E6-BA80-49AE-BB9C-CCF519A31F8F}"/>
    <cellStyle name="Normal 2 22 3 4 3" xfId="39526" xr:uid="{2AD5EA84-9E99-4059-B62B-20EA3DA8FB2E}"/>
    <cellStyle name="Normal 2 22 3 4 3 2" xfId="39527" xr:uid="{956E188B-A0F7-402F-BC19-3537F53DC542}"/>
    <cellStyle name="Normal 2 22 3 4 3 2 2" xfId="39528" xr:uid="{DDBDBFDA-CD1B-47A7-8CFB-3A761A4EB1D1}"/>
    <cellStyle name="Normal 2 22 3 4 3 2 2 2" xfId="39529" xr:uid="{98AB92BB-8FF7-4B21-946D-EDF02E3111B6}"/>
    <cellStyle name="Normal 2 22 3 4 3 2 3" xfId="39530" xr:uid="{73A94E6D-2310-426D-B24A-4FC8160515BF}"/>
    <cellStyle name="Normal 2 22 3 4 3 3" xfId="39531" xr:uid="{97281DE8-F72B-4CBD-906A-3605649E73D0}"/>
    <cellStyle name="Normal 2 22 3 4 3 3 2" xfId="39532" xr:uid="{5A93996C-C71B-419A-AD31-B24B9DA53518}"/>
    <cellStyle name="Normal 2 22 3 4 3 4" xfId="39533" xr:uid="{966AC33B-5EAE-47D0-A375-0B4538C56527}"/>
    <cellStyle name="Normal 2 22 3 4 4" xfId="39534" xr:uid="{97A68763-F7F5-4E43-97E4-05C8E4629DD7}"/>
    <cellStyle name="Normal 2 22 3 4 4 2" xfId="39535" xr:uid="{5EBA7408-7BDB-4699-8DA2-65DE43EF0D38}"/>
    <cellStyle name="Normal 2 22 3 4 4 2 2" xfId="39536" xr:uid="{E8445C78-998C-47AC-B488-84C570832725}"/>
    <cellStyle name="Normal 2 22 3 4 4 3" xfId="39537" xr:uid="{7DF0FB28-F91B-46B8-90DC-9D5C86427AAB}"/>
    <cellStyle name="Normal 2 22 3 4 5" xfId="39538" xr:uid="{AB367B72-7FEA-41B3-9D8B-084C0A625E7C}"/>
    <cellStyle name="Normal 2 22 3 4 5 2" xfId="39539" xr:uid="{3E723E03-C23B-44DA-9A64-3B17EF41FF94}"/>
    <cellStyle name="Normal 2 22 3 4 6" xfId="39540" xr:uid="{EA05F4CD-96B3-4F96-80D7-2EEF5B793542}"/>
    <cellStyle name="Normal 2 22 3 5" xfId="39541" xr:uid="{E8A59B08-A9A6-4A80-B048-94F7A68943FD}"/>
    <cellStyle name="Normal 2 22 3 5 2" xfId="39542" xr:uid="{D1828D77-6140-4D48-A181-98AF498213CF}"/>
    <cellStyle name="Normal 2 22 3 5 2 2" xfId="39543" xr:uid="{BD700F00-43F2-4EDA-BA91-8C3FD912E99C}"/>
    <cellStyle name="Normal 2 22 3 5 2 2 2" xfId="39544" xr:uid="{85316AC2-6950-47AE-9B46-D5503F90195A}"/>
    <cellStyle name="Normal 2 22 3 5 2 2 2 2" xfId="39545" xr:uid="{C13BAD40-7AF6-4C92-8FC9-712F4290166E}"/>
    <cellStyle name="Normal 2 22 3 5 2 2 3" xfId="39546" xr:uid="{4752764E-F408-4F77-9682-2764F912862C}"/>
    <cellStyle name="Normal 2 22 3 5 2 3" xfId="39547" xr:uid="{B524845A-8EA7-457D-8B6C-20380D94C76A}"/>
    <cellStyle name="Normal 2 22 3 5 2 3 2" xfId="39548" xr:uid="{AEFD86E2-30B0-4B74-BF5D-15C27C39D341}"/>
    <cellStyle name="Normal 2 22 3 5 2 4" xfId="39549" xr:uid="{F8AB7391-A145-4561-99B9-F13C5EFC13F8}"/>
    <cellStyle name="Normal 2 22 3 5 3" xfId="39550" xr:uid="{FCE40A9D-ED91-4B71-B805-97528C8A98E7}"/>
    <cellStyle name="Normal 2 22 3 5 3 2" xfId="39551" xr:uid="{8606193F-289E-4951-B2FC-49097CF209F8}"/>
    <cellStyle name="Normal 2 22 3 5 3 2 2" xfId="39552" xr:uid="{F55C8FAD-7E82-4A2B-8083-969B200AF3AF}"/>
    <cellStyle name="Normal 2 22 3 5 3 3" xfId="39553" xr:uid="{395A3E4C-7578-48CE-8C79-9D2B711EE242}"/>
    <cellStyle name="Normal 2 22 3 5 4" xfId="39554" xr:uid="{A991F7A2-BAA2-41AF-9617-13EE758557AD}"/>
    <cellStyle name="Normal 2 22 3 5 4 2" xfId="39555" xr:uid="{93B31ECE-79F1-4EB2-AB86-2293DB92AD5C}"/>
    <cellStyle name="Normal 2 22 3 5 5" xfId="39556" xr:uid="{E8EB3608-012A-437E-9C7C-050C49FAAF3B}"/>
    <cellStyle name="Normal 2 22 3 6" xfId="39557" xr:uid="{C16C46B3-9F03-445A-838D-C59A428EEA6C}"/>
    <cellStyle name="Normal 2 22 3 6 2" xfId="39558" xr:uid="{0427A2D4-9C65-4180-8D40-C86D145B02AB}"/>
    <cellStyle name="Normal 2 22 3 6 2 2" xfId="39559" xr:uid="{8021E3A6-FFA6-4903-96CD-0D4B53EF7394}"/>
    <cellStyle name="Normal 2 22 3 6 2 2 2" xfId="39560" xr:uid="{DC291026-692C-47A7-85EB-D7B51C3AE6ED}"/>
    <cellStyle name="Normal 2 22 3 6 2 3" xfId="39561" xr:uid="{2342A337-830E-44E4-BD3A-FD32764E316B}"/>
    <cellStyle name="Normal 2 22 3 6 3" xfId="39562" xr:uid="{F32DA99B-2ED8-45F1-B30F-313A7C86A8F4}"/>
    <cellStyle name="Normal 2 22 3 6 3 2" xfId="39563" xr:uid="{08137689-B319-4A9D-B2E9-34A8DD053567}"/>
    <cellStyle name="Normal 2 22 3 6 4" xfId="39564" xr:uid="{EC098DE2-5914-4687-A47C-F9174CE007A5}"/>
    <cellStyle name="Normal 2 22 3 7" xfId="39565" xr:uid="{B56CC47C-04D2-442E-A843-2DB5712C42FB}"/>
    <cellStyle name="Normal 2 22 3 7 2" xfId="39566" xr:uid="{AE1B48D2-4C49-4916-A3AD-112C9D924B9B}"/>
    <cellStyle name="Normal 2 22 3 7 2 2" xfId="39567" xr:uid="{F9E3B3AA-8EC4-410A-84AD-9DEC52595253}"/>
    <cellStyle name="Normal 2 22 3 7 3" xfId="39568" xr:uid="{C07DA4FD-0465-4843-9127-063F68740154}"/>
    <cellStyle name="Normal 2 22 3 8" xfId="39569" xr:uid="{40200CF0-08B1-4B82-BEFA-1A10727C9E7E}"/>
    <cellStyle name="Normal 2 22 3 8 2" xfId="39570" xr:uid="{7C9A2D63-0AA1-44BE-A032-58012A8559B0}"/>
    <cellStyle name="Normal 2 22 3 9" xfId="39571" xr:uid="{311E41AE-3097-4F69-950B-CC2C9471DA35}"/>
    <cellStyle name="Normal 2 22 4" xfId="39572" xr:uid="{ECFF416F-3A59-42E1-8E6F-7D0668F4EBDC}"/>
    <cellStyle name="Normal 2 22 4 2" xfId="39573" xr:uid="{776C65DB-70C7-4BE5-AC75-374714E07FB9}"/>
    <cellStyle name="Normal 2 22 4 2 2" xfId="39574" xr:uid="{ED5D68DB-EF02-46CC-8D66-C00F4F55D59C}"/>
    <cellStyle name="Normal 2 22 4 2 2 2" xfId="39575" xr:uid="{DB1A7D3E-E3FB-4881-8682-19B125351BA4}"/>
    <cellStyle name="Normal 2 22 4 2 2 2 2" xfId="39576" xr:uid="{3FAFCC63-F08B-42B2-9605-E10C2A8C6DE2}"/>
    <cellStyle name="Normal 2 22 4 2 2 2 2 2" xfId="39577" xr:uid="{7E1299BB-CFEC-470F-BF8D-C455E94AA501}"/>
    <cellStyle name="Normal 2 22 4 2 2 2 2 2 2" xfId="39578" xr:uid="{156466C1-B4C8-4BD3-9195-06C11029B2D4}"/>
    <cellStyle name="Normal 2 22 4 2 2 2 2 2 2 2" xfId="39579" xr:uid="{4CED93DD-4BAC-4743-9FA6-AD37672FC1C1}"/>
    <cellStyle name="Normal 2 22 4 2 2 2 2 2 2 2 2" xfId="39580" xr:uid="{F78E1844-1A04-4047-A9B9-535D82F58755}"/>
    <cellStyle name="Normal 2 22 4 2 2 2 2 2 2 3" xfId="39581" xr:uid="{AFD562AC-125C-4147-95CC-6A70997646D7}"/>
    <cellStyle name="Normal 2 22 4 2 2 2 2 2 3" xfId="39582" xr:uid="{F833FC5B-59C7-469B-B718-407095688694}"/>
    <cellStyle name="Normal 2 22 4 2 2 2 2 2 3 2" xfId="39583" xr:uid="{D1A38E76-7FAB-4A05-B638-CED5E61809A5}"/>
    <cellStyle name="Normal 2 22 4 2 2 2 2 2 4" xfId="39584" xr:uid="{D5BB3410-F89E-463D-B526-83A94034AE87}"/>
    <cellStyle name="Normal 2 22 4 2 2 2 2 3" xfId="39585" xr:uid="{B1DA58D2-C1C3-4909-90DC-E8055DC249A1}"/>
    <cellStyle name="Normal 2 22 4 2 2 2 2 3 2" xfId="39586" xr:uid="{B185FEE6-74FB-4E44-A0EB-D75538531971}"/>
    <cellStyle name="Normal 2 22 4 2 2 2 2 3 2 2" xfId="39587" xr:uid="{EBB0ECFC-BD55-476E-B285-8F55AA2933E8}"/>
    <cellStyle name="Normal 2 22 4 2 2 2 2 3 3" xfId="39588" xr:uid="{7906D217-B264-4547-B4A5-9C656081A9FD}"/>
    <cellStyle name="Normal 2 22 4 2 2 2 2 4" xfId="39589" xr:uid="{7CE54083-B9D0-4B6E-869A-92B10C9E8481}"/>
    <cellStyle name="Normal 2 22 4 2 2 2 2 4 2" xfId="39590" xr:uid="{66EED335-CCAA-4C9D-B66D-8425A76EDAC7}"/>
    <cellStyle name="Normal 2 22 4 2 2 2 2 5" xfId="39591" xr:uid="{3B3DFC0C-D849-4B80-A480-EDAC2C072DD2}"/>
    <cellStyle name="Normal 2 22 4 2 2 2 3" xfId="39592" xr:uid="{299317D4-2E1E-4CD5-9F07-2AD38E337898}"/>
    <cellStyle name="Normal 2 22 4 2 2 2 3 2" xfId="39593" xr:uid="{AF8944F0-2257-406D-B725-8ABF71C882AA}"/>
    <cellStyle name="Normal 2 22 4 2 2 2 3 2 2" xfId="39594" xr:uid="{F5280DBC-4CB5-4673-9EC7-3FB9C0389F5F}"/>
    <cellStyle name="Normal 2 22 4 2 2 2 3 2 2 2" xfId="39595" xr:uid="{CC269A9D-20CE-455D-8030-8432E34EBB81}"/>
    <cellStyle name="Normal 2 22 4 2 2 2 3 2 3" xfId="39596" xr:uid="{B8956D84-4108-426B-8823-39A4A778B68B}"/>
    <cellStyle name="Normal 2 22 4 2 2 2 3 3" xfId="39597" xr:uid="{28ADA711-77F7-425D-9499-234BEED80CAC}"/>
    <cellStyle name="Normal 2 22 4 2 2 2 3 3 2" xfId="39598" xr:uid="{ACA91757-C8DB-4D24-9E37-659BA82BC6F5}"/>
    <cellStyle name="Normal 2 22 4 2 2 2 3 4" xfId="39599" xr:uid="{75894695-6065-450E-AD72-E7AE80B2E757}"/>
    <cellStyle name="Normal 2 22 4 2 2 2 4" xfId="39600" xr:uid="{5530B90C-C0D9-41D0-A776-C3B45B047A4D}"/>
    <cellStyle name="Normal 2 22 4 2 2 2 4 2" xfId="39601" xr:uid="{5C4D439C-8EDC-4F93-B534-01381F79AFB3}"/>
    <cellStyle name="Normal 2 22 4 2 2 2 4 2 2" xfId="39602" xr:uid="{E8F437B9-4492-4FDF-A966-5796BFD0A4DC}"/>
    <cellStyle name="Normal 2 22 4 2 2 2 4 3" xfId="39603" xr:uid="{89F2112A-EB29-4D92-BFA4-2144AD828458}"/>
    <cellStyle name="Normal 2 22 4 2 2 2 5" xfId="39604" xr:uid="{C31C2A1F-7296-4266-9F73-82F0D49AFC76}"/>
    <cellStyle name="Normal 2 22 4 2 2 2 5 2" xfId="39605" xr:uid="{EBC5AADA-5B1B-4536-9837-92B04904E7B6}"/>
    <cellStyle name="Normal 2 22 4 2 2 2 6" xfId="39606" xr:uid="{63001E75-D37C-4473-BBBB-0DE549D39785}"/>
    <cellStyle name="Normal 2 22 4 2 2 3" xfId="39607" xr:uid="{79F7135B-E883-4E55-9778-1BFB66389ED3}"/>
    <cellStyle name="Normal 2 22 4 2 2 3 2" xfId="39608" xr:uid="{BF255D22-3159-4F40-B8DE-1179BE05DEA8}"/>
    <cellStyle name="Normal 2 22 4 2 2 3 2 2" xfId="39609" xr:uid="{7152C2D1-D0F5-4B3F-B4C2-07D86D4B6873}"/>
    <cellStyle name="Normal 2 22 4 2 2 3 2 2 2" xfId="39610" xr:uid="{D7E2A717-B41D-4648-A6D7-549ADE7448FC}"/>
    <cellStyle name="Normal 2 22 4 2 2 3 2 2 2 2" xfId="39611" xr:uid="{ABBC59F1-DD9D-468C-A38D-2EF762EC8EB2}"/>
    <cellStyle name="Normal 2 22 4 2 2 3 2 2 3" xfId="39612" xr:uid="{D3764304-8EFE-4698-9E38-4498E2926F76}"/>
    <cellStyle name="Normal 2 22 4 2 2 3 2 3" xfId="39613" xr:uid="{AB72F402-7D00-4F17-BA20-6DCA571A3738}"/>
    <cellStyle name="Normal 2 22 4 2 2 3 2 3 2" xfId="39614" xr:uid="{B3DA61F2-66B8-47A2-9809-F4DEF798D01C}"/>
    <cellStyle name="Normal 2 22 4 2 2 3 2 4" xfId="39615" xr:uid="{EEF422E1-BF57-4D70-858A-39486D7317BA}"/>
    <cellStyle name="Normal 2 22 4 2 2 3 3" xfId="39616" xr:uid="{A382AF64-8FE6-44A2-B5C7-A0C32C431856}"/>
    <cellStyle name="Normal 2 22 4 2 2 3 3 2" xfId="39617" xr:uid="{F4709DD6-FDCF-4098-A2ED-B294223338F9}"/>
    <cellStyle name="Normal 2 22 4 2 2 3 3 2 2" xfId="39618" xr:uid="{23B40FBB-A13F-47B9-BDDC-21C294EB2DF8}"/>
    <cellStyle name="Normal 2 22 4 2 2 3 3 3" xfId="39619" xr:uid="{86C1430F-8B4E-47F9-8472-0537E9EC52D4}"/>
    <cellStyle name="Normal 2 22 4 2 2 3 4" xfId="39620" xr:uid="{087E7182-E176-4D20-8C82-9101576D04FB}"/>
    <cellStyle name="Normal 2 22 4 2 2 3 4 2" xfId="39621" xr:uid="{48A6464B-B51D-46A1-A951-50615D0E42CD}"/>
    <cellStyle name="Normal 2 22 4 2 2 3 5" xfId="39622" xr:uid="{4CC0A687-D971-4E86-BB8B-DED8DEFADE91}"/>
    <cellStyle name="Normal 2 22 4 2 2 4" xfId="39623" xr:uid="{14E703BE-7E5B-4CBC-AA55-0D8C171C80F8}"/>
    <cellStyle name="Normal 2 22 4 2 2 4 2" xfId="39624" xr:uid="{D88063DE-CA79-4497-858A-9C124A989B39}"/>
    <cellStyle name="Normal 2 22 4 2 2 4 2 2" xfId="39625" xr:uid="{1DDA50F7-4D5D-4F89-B078-760695105A4E}"/>
    <cellStyle name="Normal 2 22 4 2 2 4 2 2 2" xfId="39626" xr:uid="{039E6660-5612-4342-96B7-4ED458F92CD8}"/>
    <cellStyle name="Normal 2 22 4 2 2 4 2 3" xfId="39627" xr:uid="{A4859D10-BB39-4099-A64A-EC34A8F44DEC}"/>
    <cellStyle name="Normal 2 22 4 2 2 4 3" xfId="39628" xr:uid="{B8598755-C002-411F-BC8E-96ED8EC59789}"/>
    <cellStyle name="Normal 2 22 4 2 2 4 3 2" xfId="39629" xr:uid="{B6E17977-1398-4723-92CE-DB3350F287F9}"/>
    <cellStyle name="Normal 2 22 4 2 2 4 4" xfId="39630" xr:uid="{19BE492B-4CB8-4FBC-83D5-AB2D06C61235}"/>
    <cellStyle name="Normal 2 22 4 2 2 5" xfId="39631" xr:uid="{F1A211CE-BD8C-4C5D-8835-89CDD1D2F896}"/>
    <cellStyle name="Normal 2 22 4 2 2 5 2" xfId="39632" xr:uid="{B472673D-C5C2-4ED6-A1A2-DC098682AB46}"/>
    <cellStyle name="Normal 2 22 4 2 2 5 2 2" xfId="39633" xr:uid="{04D6ACA1-CA9A-4789-8501-EC626E07E2CA}"/>
    <cellStyle name="Normal 2 22 4 2 2 5 3" xfId="39634" xr:uid="{D4A1DB06-5017-4D93-AD5E-7B7939CECCA0}"/>
    <cellStyle name="Normal 2 22 4 2 2 6" xfId="39635" xr:uid="{3A3FD0B3-EAFE-4A0E-A6B4-AEE8A0F3FB7E}"/>
    <cellStyle name="Normal 2 22 4 2 2 6 2" xfId="39636" xr:uid="{021FBE8B-89BF-43B3-9830-271AC2956FB7}"/>
    <cellStyle name="Normal 2 22 4 2 2 7" xfId="39637" xr:uid="{89BA7E63-263D-4EE6-9A16-99A6A93D1EE7}"/>
    <cellStyle name="Normal 2 22 4 2 3" xfId="39638" xr:uid="{95E778E1-CB90-47D3-89BC-C8F7790804BB}"/>
    <cellStyle name="Normal 2 22 4 2 3 2" xfId="39639" xr:uid="{E65B3ACC-7103-42DD-B43A-90F19B930314}"/>
    <cellStyle name="Normal 2 22 4 2 3 2 2" xfId="39640" xr:uid="{AF4982E6-8BDB-4F66-A421-3D2497287F76}"/>
    <cellStyle name="Normal 2 22 4 2 3 2 2 2" xfId="39641" xr:uid="{9B37B318-19F1-4DD1-9A31-63CF18BB12B4}"/>
    <cellStyle name="Normal 2 22 4 2 3 2 2 2 2" xfId="39642" xr:uid="{04243A8A-7260-40BF-A387-74DFCD99485F}"/>
    <cellStyle name="Normal 2 22 4 2 3 2 2 2 2 2" xfId="39643" xr:uid="{B1D3EFC0-F9D9-4A02-9666-EA685D52D935}"/>
    <cellStyle name="Normal 2 22 4 2 3 2 2 2 3" xfId="39644" xr:uid="{D32E094D-DA94-4EA0-B5EA-CF9469414B8A}"/>
    <cellStyle name="Normal 2 22 4 2 3 2 2 3" xfId="39645" xr:uid="{1EA0180B-8223-4349-B18D-806268795CC8}"/>
    <cellStyle name="Normal 2 22 4 2 3 2 2 3 2" xfId="39646" xr:uid="{0FA60865-9624-4AA9-AD0C-7BB3E999E354}"/>
    <cellStyle name="Normal 2 22 4 2 3 2 2 4" xfId="39647" xr:uid="{DCEE238A-C29E-4B6F-9832-46FBE5DBF2B7}"/>
    <cellStyle name="Normal 2 22 4 2 3 2 3" xfId="39648" xr:uid="{C4D6DF1C-A765-493E-9A4A-DC0773B393A4}"/>
    <cellStyle name="Normal 2 22 4 2 3 2 3 2" xfId="39649" xr:uid="{6921F2BC-04B5-468C-B38C-74ADA9FACAA8}"/>
    <cellStyle name="Normal 2 22 4 2 3 2 3 2 2" xfId="39650" xr:uid="{BB3F5D9D-2740-4AE0-A798-C9D113481D56}"/>
    <cellStyle name="Normal 2 22 4 2 3 2 3 3" xfId="39651" xr:uid="{1A59FB07-CDD5-402E-BD68-03C26E229599}"/>
    <cellStyle name="Normal 2 22 4 2 3 2 4" xfId="39652" xr:uid="{BD8C7A7B-37F9-445B-8361-ABEA73D3051B}"/>
    <cellStyle name="Normal 2 22 4 2 3 2 4 2" xfId="39653" xr:uid="{3AC0444C-5C2B-4BCF-A04F-A3195A993B09}"/>
    <cellStyle name="Normal 2 22 4 2 3 2 5" xfId="39654" xr:uid="{793E34C2-E1F4-4EE8-B664-1C0053A714B0}"/>
    <cellStyle name="Normal 2 22 4 2 3 3" xfId="39655" xr:uid="{A2BB199A-B37F-4454-8DE1-D45F2314614B}"/>
    <cellStyle name="Normal 2 22 4 2 3 3 2" xfId="39656" xr:uid="{59881201-72A5-4EE3-9651-0EA44C60AF0D}"/>
    <cellStyle name="Normal 2 22 4 2 3 3 2 2" xfId="39657" xr:uid="{5CDF9F95-D2E5-43F5-A0E2-7366E7CF7C2D}"/>
    <cellStyle name="Normal 2 22 4 2 3 3 2 2 2" xfId="39658" xr:uid="{2D196335-0867-49BA-A45E-F73AFC519B2E}"/>
    <cellStyle name="Normal 2 22 4 2 3 3 2 3" xfId="39659" xr:uid="{D7A3C715-7D62-4D64-99BE-4849AC3C4A52}"/>
    <cellStyle name="Normal 2 22 4 2 3 3 3" xfId="39660" xr:uid="{CFE1BCE0-759A-4214-BC4D-FFAADF0A6BC3}"/>
    <cellStyle name="Normal 2 22 4 2 3 3 3 2" xfId="39661" xr:uid="{42999846-19A8-4997-A47A-F8BCBFA1DD26}"/>
    <cellStyle name="Normal 2 22 4 2 3 3 4" xfId="39662" xr:uid="{93A2500B-1E0E-46A3-AF7F-F4F668B831D1}"/>
    <cellStyle name="Normal 2 22 4 2 3 4" xfId="39663" xr:uid="{F4CE57B8-69B9-4964-B150-E058ABD61C9A}"/>
    <cellStyle name="Normal 2 22 4 2 3 4 2" xfId="39664" xr:uid="{35654C3C-F104-4C57-B29C-5A5522A90B31}"/>
    <cellStyle name="Normal 2 22 4 2 3 4 2 2" xfId="39665" xr:uid="{2F6B0025-3036-475C-9BD1-DD5E7F09E514}"/>
    <cellStyle name="Normal 2 22 4 2 3 4 3" xfId="39666" xr:uid="{E82C2989-FA4C-4BDD-B6C6-31B0BA82B236}"/>
    <cellStyle name="Normal 2 22 4 2 3 5" xfId="39667" xr:uid="{C2D9B54B-7D07-4E83-A472-EF9228176976}"/>
    <cellStyle name="Normal 2 22 4 2 3 5 2" xfId="39668" xr:uid="{9BC7404D-C0B7-4661-91A9-C8EADA58C395}"/>
    <cellStyle name="Normal 2 22 4 2 3 6" xfId="39669" xr:uid="{E98DFA8F-46A0-467C-80AD-F7FFEB21904E}"/>
    <cellStyle name="Normal 2 22 4 2 4" xfId="39670" xr:uid="{6772C159-6027-452B-8029-9BF4F0EBBD64}"/>
    <cellStyle name="Normal 2 22 4 2 4 2" xfId="39671" xr:uid="{B780E267-06B0-4E3E-9F53-F37A54C381C0}"/>
    <cellStyle name="Normal 2 22 4 2 4 2 2" xfId="39672" xr:uid="{DD55557F-422B-426D-A062-E53C1FB73FF5}"/>
    <cellStyle name="Normal 2 22 4 2 4 2 2 2" xfId="39673" xr:uid="{7A80DA88-C4D9-4C7D-B643-632DE09B228B}"/>
    <cellStyle name="Normal 2 22 4 2 4 2 2 2 2" xfId="39674" xr:uid="{E4F45FD4-9996-4FA0-8590-05CF1E762DF3}"/>
    <cellStyle name="Normal 2 22 4 2 4 2 2 3" xfId="39675" xr:uid="{84B309B5-74F7-4F9A-93C6-B0E66FA64ED3}"/>
    <cellStyle name="Normal 2 22 4 2 4 2 3" xfId="39676" xr:uid="{707D545A-441C-497F-80F3-60F7F9EB10D1}"/>
    <cellStyle name="Normal 2 22 4 2 4 2 3 2" xfId="39677" xr:uid="{1C7D3869-122B-407A-9829-94E83386C5E4}"/>
    <cellStyle name="Normal 2 22 4 2 4 2 4" xfId="39678" xr:uid="{2409773A-5052-4457-9595-2520B39EBDD2}"/>
    <cellStyle name="Normal 2 22 4 2 4 3" xfId="39679" xr:uid="{711A4D4A-D569-4187-8A4C-B1F68898CE35}"/>
    <cellStyle name="Normal 2 22 4 2 4 3 2" xfId="39680" xr:uid="{00437887-5B1D-45DB-9A8B-D7DBDB447E1B}"/>
    <cellStyle name="Normal 2 22 4 2 4 3 2 2" xfId="39681" xr:uid="{A39F7B78-4596-4D1B-BCD3-A27CB7AFE684}"/>
    <cellStyle name="Normal 2 22 4 2 4 3 3" xfId="39682" xr:uid="{4524E5B6-EA92-4F36-900B-0EF87C7D79FD}"/>
    <cellStyle name="Normal 2 22 4 2 4 4" xfId="39683" xr:uid="{BA94BE43-86D8-432C-8619-3DFCDB9BA61C}"/>
    <cellStyle name="Normal 2 22 4 2 4 4 2" xfId="39684" xr:uid="{56FAF939-5352-4163-B39A-3A72745758E0}"/>
    <cellStyle name="Normal 2 22 4 2 4 5" xfId="39685" xr:uid="{CE88D23A-D0F9-4A36-B4D8-C37FBBF7CB04}"/>
    <cellStyle name="Normal 2 22 4 2 5" xfId="39686" xr:uid="{E790F698-C3E6-4117-9D5F-111F1AFE4B46}"/>
    <cellStyle name="Normal 2 22 4 2 5 2" xfId="39687" xr:uid="{A74934D1-59E8-44FD-A463-91E79DC7B303}"/>
    <cellStyle name="Normal 2 22 4 2 5 2 2" xfId="39688" xr:uid="{EFB3C337-676D-4CCD-A915-E9A17FAC1328}"/>
    <cellStyle name="Normal 2 22 4 2 5 2 2 2" xfId="39689" xr:uid="{13F0DFCC-DF85-4BF1-842B-9EEBA5B1434F}"/>
    <cellStyle name="Normal 2 22 4 2 5 2 3" xfId="39690" xr:uid="{2E8A10DE-5141-4073-B0F1-8832004E7C2C}"/>
    <cellStyle name="Normal 2 22 4 2 5 3" xfId="39691" xr:uid="{73970ABE-47C3-4C1D-ADAA-B9BCF3F01ABF}"/>
    <cellStyle name="Normal 2 22 4 2 5 3 2" xfId="39692" xr:uid="{A9C9E5F7-2094-473E-BAA1-537FA58C6702}"/>
    <cellStyle name="Normal 2 22 4 2 5 4" xfId="39693" xr:uid="{8D1D3EFB-9328-4098-8873-52BEA70E3F2E}"/>
    <cellStyle name="Normal 2 22 4 2 6" xfId="39694" xr:uid="{728DC121-DE2B-4700-A40C-3DC14535C7C9}"/>
    <cellStyle name="Normal 2 22 4 2 6 2" xfId="39695" xr:uid="{463BEA6B-6451-4E36-8D47-D1D7B3C7DD08}"/>
    <cellStyle name="Normal 2 22 4 2 6 2 2" xfId="39696" xr:uid="{E52F87E3-9DBC-408A-8B1E-FA90AF0CD750}"/>
    <cellStyle name="Normal 2 22 4 2 6 3" xfId="39697" xr:uid="{450A12DD-2C67-4187-B643-CB292889DBF7}"/>
    <cellStyle name="Normal 2 22 4 2 7" xfId="39698" xr:uid="{85B1D6F6-6028-4204-9D1E-AB9E165E3AF3}"/>
    <cellStyle name="Normal 2 22 4 2 7 2" xfId="39699" xr:uid="{C1D1D076-55FD-485A-9148-8D194F35784C}"/>
    <cellStyle name="Normal 2 22 4 2 8" xfId="39700" xr:uid="{8BFEB37E-7CFD-419A-A59A-D80B1C00F7EC}"/>
    <cellStyle name="Normal 2 22 4 3" xfId="39701" xr:uid="{F55C475C-1B7F-4CA1-A4FF-511EFEFD8185}"/>
    <cellStyle name="Normal 2 22 4 3 2" xfId="39702" xr:uid="{77A2A93D-1631-4523-9BF4-176F2F060731}"/>
    <cellStyle name="Normal 2 22 4 3 2 2" xfId="39703" xr:uid="{8EA5DF0F-7C59-4550-A4F8-B2AEB288AB7B}"/>
    <cellStyle name="Normal 2 22 4 3 2 2 2" xfId="39704" xr:uid="{9DBD0FA3-D95A-445E-B81B-98C6DBA8AC84}"/>
    <cellStyle name="Normal 2 22 4 3 2 2 2 2" xfId="39705" xr:uid="{D50C736A-3FA9-4F24-B099-7D970F7E5C56}"/>
    <cellStyle name="Normal 2 22 4 3 2 2 2 2 2" xfId="39706" xr:uid="{715F5BA9-E404-4539-A491-00609E906C53}"/>
    <cellStyle name="Normal 2 22 4 3 2 2 2 2 2 2" xfId="39707" xr:uid="{709FE8DD-D914-42BE-B6C8-924B76916B9E}"/>
    <cellStyle name="Normal 2 22 4 3 2 2 2 2 3" xfId="39708" xr:uid="{AD130023-F104-43F0-95BB-1582E9D2D188}"/>
    <cellStyle name="Normal 2 22 4 3 2 2 2 3" xfId="39709" xr:uid="{6882D0FF-C469-4CCB-AF8D-EB56BBB9AD07}"/>
    <cellStyle name="Normal 2 22 4 3 2 2 2 3 2" xfId="39710" xr:uid="{BCD474CA-75B1-4453-ACCD-55A649EE781D}"/>
    <cellStyle name="Normal 2 22 4 3 2 2 2 4" xfId="39711" xr:uid="{B666065C-F05E-4B16-B5B2-867E695AB373}"/>
    <cellStyle name="Normal 2 22 4 3 2 2 3" xfId="39712" xr:uid="{BECD3B42-4ED5-41A4-B27D-D699EF349DC8}"/>
    <cellStyle name="Normal 2 22 4 3 2 2 3 2" xfId="39713" xr:uid="{FD7472A4-E201-485B-965F-43B9E5B2C03E}"/>
    <cellStyle name="Normal 2 22 4 3 2 2 3 2 2" xfId="39714" xr:uid="{1BC9CC98-1704-45E8-94B3-43854D97E956}"/>
    <cellStyle name="Normal 2 22 4 3 2 2 3 3" xfId="39715" xr:uid="{4C25B7FE-7024-4D29-9C8A-8BD3B8DA8164}"/>
    <cellStyle name="Normal 2 22 4 3 2 2 4" xfId="39716" xr:uid="{7CAF122F-10D4-48E2-9EAB-1FD019E867D7}"/>
    <cellStyle name="Normal 2 22 4 3 2 2 4 2" xfId="39717" xr:uid="{776AD8A5-AB9C-4DED-A8C3-B12C214EDC1F}"/>
    <cellStyle name="Normal 2 22 4 3 2 2 5" xfId="39718" xr:uid="{7CE40C63-7B78-42ED-8465-AD91FA06A42F}"/>
    <cellStyle name="Normal 2 22 4 3 2 3" xfId="39719" xr:uid="{462DE176-B980-401B-87E4-1D8DC595E606}"/>
    <cellStyle name="Normal 2 22 4 3 2 3 2" xfId="39720" xr:uid="{6B4D4A44-9E7B-4484-AA8E-47C781FE3E71}"/>
    <cellStyle name="Normal 2 22 4 3 2 3 2 2" xfId="39721" xr:uid="{A249FD1F-A89B-480A-8EB6-46FB02EA8C99}"/>
    <cellStyle name="Normal 2 22 4 3 2 3 2 2 2" xfId="39722" xr:uid="{CEF75297-328D-4355-860C-0C60BA327662}"/>
    <cellStyle name="Normal 2 22 4 3 2 3 2 3" xfId="39723" xr:uid="{F36331FA-4018-4AEF-85AB-538156EE9FEB}"/>
    <cellStyle name="Normal 2 22 4 3 2 3 3" xfId="39724" xr:uid="{EF877C44-BA7E-4DC7-86C9-EA9D514F9410}"/>
    <cellStyle name="Normal 2 22 4 3 2 3 3 2" xfId="39725" xr:uid="{CF19D010-9519-470E-99D9-B8B5B06A7589}"/>
    <cellStyle name="Normal 2 22 4 3 2 3 4" xfId="39726" xr:uid="{A07ED9C0-4EB0-42F9-A9A8-B5F6DDAA9141}"/>
    <cellStyle name="Normal 2 22 4 3 2 4" xfId="39727" xr:uid="{06DF173C-FF01-430E-A125-EFFAC35F09BF}"/>
    <cellStyle name="Normal 2 22 4 3 2 4 2" xfId="39728" xr:uid="{C659AACA-05CB-41F8-89D4-26D7C445DE55}"/>
    <cellStyle name="Normal 2 22 4 3 2 4 2 2" xfId="39729" xr:uid="{3649253D-833F-4E01-AB96-D5F3FA18908A}"/>
    <cellStyle name="Normal 2 22 4 3 2 4 3" xfId="39730" xr:uid="{A372AC37-2C96-4AE8-B7AE-2C453F167373}"/>
    <cellStyle name="Normal 2 22 4 3 2 5" xfId="39731" xr:uid="{F15AB0A8-D1CF-4B98-8798-65167696BE85}"/>
    <cellStyle name="Normal 2 22 4 3 2 5 2" xfId="39732" xr:uid="{29B990D6-A43C-4BF4-8BAB-51998B227502}"/>
    <cellStyle name="Normal 2 22 4 3 2 6" xfId="39733" xr:uid="{8FDFE38F-A655-44A2-A1FA-CF4CB059C00B}"/>
    <cellStyle name="Normal 2 22 4 3 3" xfId="39734" xr:uid="{C2973308-EF01-439D-83FC-12BD32E09B3B}"/>
    <cellStyle name="Normal 2 22 4 3 3 2" xfId="39735" xr:uid="{2077F97D-B56C-45C7-A5F5-4C220880DA3D}"/>
    <cellStyle name="Normal 2 22 4 3 3 2 2" xfId="39736" xr:uid="{3111F4A1-76EB-458C-9F2B-533366B73581}"/>
    <cellStyle name="Normal 2 22 4 3 3 2 2 2" xfId="39737" xr:uid="{FE969815-FFB3-4EC9-BAF9-E6535C052E30}"/>
    <cellStyle name="Normal 2 22 4 3 3 2 2 2 2" xfId="39738" xr:uid="{6F982912-8921-4A06-8EBE-F2FBCBA2A5A7}"/>
    <cellStyle name="Normal 2 22 4 3 3 2 2 3" xfId="39739" xr:uid="{A475DCAA-0759-43B8-B4E2-F87AFAE22D58}"/>
    <cellStyle name="Normal 2 22 4 3 3 2 3" xfId="39740" xr:uid="{DA2CB76D-2CCF-4146-AE5C-7D5ADDC5AC78}"/>
    <cellStyle name="Normal 2 22 4 3 3 2 3 2" xfId="39741" xr:uid="{4E077442-811A-44BA-867C-211D98C38EB6}"/>
    <cellStyle name="Normal 2 22 4 3 3 2 4" xfId="39742" xr:uid="{A15A9363-5417-4E74-AE73-15E608ACD253}"/>
    <cellStyle name="Normal 2 22 4 3 3 3" xfId="39743" xr:uid="{0EEE2426-C3EC-4B27-B757-27EC413BF99D}"/>
    <cellStyle name="Normal 2 22 4 3 3 3 2" xfId="39744" xr:uid="{82D54474-4950-4ADC-83A8-A5670C272F8D}"/>
    <cellStyle name="Normal 2 22 4 3 3 3 2 2" xfId="39745" xr:uid="{D1875E83-C4FF-4B1E-A546-70DB312D1100}"/>
    <cellStyle name="Normal 2 22 4 3 3 3 3" xfId="39746" xr:uid="{E9A42FC4-D720-444B-9591-F9E40AC8C473}"/>
    <cellStyle name="Normal 2 22 4 3 3 4" xfId="39747" xr:uid="{231BBCC6-A4D3-4E78-9BA0-B36FF8D25587}"/>
    <cellStyle name="Normal 2 22 4 3 3 4 2" xfId="39748" xr:uid="{1CEBAECB-EE9A-4260-97B6-2A0936E25E23}"/>
    <cellStyle name="Normal 2 22 4 3 3 5" xfId="39749" xr:uid="{A45BE3FD-5C47-4C01-9B2E-F1126BF80D00}"/>
    <cellStyle name="Normal 2 22 4 3 4" xfId="39750" xr:uid="{D5EC6FE9-D622-4F17-BC63-AA573601E37C}"/>
    <cellStyle name="Normal 2 22 4 3 4 2" xfId="39751" xr:uid="{5BE485EB-C466-4080-A25D-D8C6F7E8C09F}"/>
    <cellStyle name="Normal 2 22 4 3 4 2 2" xfId="39752" xr:uid="{CA3604B8-3302-427C-A9F1-05C255C4B30D}"/>
    <cellStyle name="Normal 2 22 4 3 4 2 2 2" xfId="39753" xr:uid="{33F58A3D-C68A-47B8-9BFF-C59125FE5080}"/>
    <cellStyle name="Normal 2 22 4 3 4 2 3" xfId="39754" xr:uid="{E374C4B6-4267-443B-9854-203A93D8559B}"/>
    <cellStyle name="Normal 2 22 4 3 4 3" xfId="39755" xr:uid="{AA2ABB72-63A2-43CB-B73E-94C76B8DB809}"/>
    <cellStyle name="Normal 2 22 4 3 4 3 2" xfId="39756" xr:uid="{055C0C88-CEFE-4DEE-A0AB-FA587631809A}"/>
    <cellStyle name="Normal 2 22 4 3 4 4" xfId="39757" xr:uid="{EE122B4C-6A43-4148-8DEC-737F1C64644E}"/>
    <cellStyle name="Normal 2 22 4 3 5" xfId="39758" xr:uid="{BA5534E7-7C40-441E-8DA6-E510205F44AF}"/>
    <cellStyle name="Normal 2 22 4 3 5 2" xfId="39759" xr:uid="{A85D845A-98B0-45D9-B2E8-DE9FA103DD70}"/>
    <cellStyle name="Normal 2 22 4 3 5 2 2" xfId="39760" xr:uid="{D60762FE-ECCE-4D2F-ABE6-9B8B3E05CD8C}"/>
    <cellStyle name="Normal 2 22 4 3 5 3" xfId="39761" xr:uid="{B3BFDDBB-EA9F-4AB2-B081-D292829FE05A}"/>
    <cellStyle name="Normal 2 22 4 3 6" xfId="39762" xr:uid="{94F1F735-28C9-4E93-96E5-E7E41B6B447C}"/>
    <cellStyle name="Normal 2 22 4 3 6 2" xfId="39763" xr:uid="{BA3271E3-89F8-4C08-997A-E5BF55525AB4}"/>
    <cellStyle name="Normal 2 22 4 3 7" xfId="39764" xr:uid="{218A6E4C-48D0-411A-80D8-46AF818BC4AD}"/>
    <cellStyle name="Normal 2 22 4 4" xfId="39765" xr:uid="{E16DF958-297A-41D0-8D7E-0F3396E90FA8}"/>
    <cellStyle name="Normal 2 22 4 4 2" xfId="39766" xr:uid="{171995DA-E642-43ED-BEF0-6B6D70EE049C}"/>
    <cellStyle name="Normal 2 22 4 4 2 2" xfId="39767" xr:uid="{D0C91677-EC58-41E7-8376-BE28F07F5112}"/>
    <cellStyle name="Normal 2 22 4 4 2 2 2" xfId="39768" xr:uid="{2905C7B2-494B-4083-9F3C-B069C6454178}"/>
    <cellStyle name="Normal 2 22 4 4 2 2 2 2" xfId="39769" xr:uid="{714ECBB4-CD9F-4ED6-BE23-2437DA44D017}"/>
    <cellStyle name="Normal 2 22 4 4 2 2 2 2 2" xfId="39770" xr:uid="{11A3D10E-12A9-490E-8629-163E8174B42B}"/>
    <cellStyle name="Normal 2 22 4 4 2 2 2 3" xfId="39771" xr:uid="{B20A370E-D3C5-4DD5-B308-B028A2EE566F}"/>
    <cellStyle name="Normal 2 22 4 4 2 2 3" xfId="39772" xr:uid="{CDF42D7A-536C-407D-A7F9-0CFAF3F650DB}"/>
    <cellStyle name="Normal 2 22 4 4 2 2 3 2" xfId="39773" xr:uid="{29F6986F-4C9E-48D0-832E-E1154FD1C82E}"/>
    <cellStyle name="Normal 2 22 4 4 2 2 4" xfId="39774" xr:uid="{D171AC6E-EAAE-4527-9A6A-D1EF3697F273}"/>
    <cellStyle name="Normal 2 22 4 4 2 3" xfId="39775" xr:uid="{B8982C34-8758-4E7E-B107-822D104372CF}"/>
    <cellStyle name="Normal 2 22 4 4 2 3 2" xfId="39776" xr:uid="{5737E032-0334-4CA1-8339-24E0DD120769}"/>
    <cellStyle name="Normal 2 22 4 4 2 3 2 2" xfId="39777" xr:uid="{34CC30EF-DC78-49A0-8324-0261B89F92FF}"/>
    <cellStyle name="Normal 2 22 4 4 2 3 3" xfId="39778" xr:uid="{98BE5FB1-3C9D-49B2-BE8A-F032D89263AC}"/>
    <cellStyle name="Normal 2 22 4 4 2 4" xfId="39779" xr:uid="{AC424B3A-42E9-412F-9BB6-51D649CF5072}"/>
    <cellStyle name="Normal 2 22 4 4 2 4 2" xfId="39780" xr:uid="{97EBCA10-111F-46ED-AF5D-C7878B9E4269}"/>
    <cellStyle name="Normal 2 22 4 4 2 5" xfId="39781" xr:uid="{64D5AA0D-3E7B-405A-B082-F347EF0E5D0A}"/>
    <cellStyle name="Normal 2 22 4 4 3" xfId="39782" xr:uid="{BFBD7FC0-392E-4C71-B46E-3C23C1348393}"/>
    <cellStyle name="Normal 2 22 4 4 3 2" xfId="39783" xr:uid="{0159D047-03C8-4664-B352-8CA47B73BDED}"/>
    <cellStyle name="Normal 2 22 4 4 3 2 2" xfId="39784" xr:uid="{18DFB7C6-9323-419F-8ECB-6DECE247765F}"/>
    <cellStyle name="Normal 2 22 4 4 3 2 2 2" xfId="39785" xr:uid="{6CDAE01E-1313-4744-AE9D-D7CE3A4F7FB8}"/>
    <cellStyle name="Normal 2 22 4 4 3 2 3" xfId="39786" xr:uid="{14094C64-E7F4-4F79-9B55-A659B6FDD75F}"/>
    <cellStyle name="Normal 2 22 4 4 3 3" xfId="39787" xr:uid="{D35F3147-CE49-4FA7-88AB-C80D1481E960}"/>
    <cellStyle name="Normal 2 22 4 4 3 3 2" xfId="39788" xr:uid="{31B0D353-3BFD-40F5-A9D9-976C9385FC48}"/>
    <cellStyle name="Normal 2 22 4 4 3 4" xfId="39789" xr:uid="{98F7D9C8-1C4B-4816-B471-427D705D65E3}"/>
    <cellStyle name="Normal 2 22 4 4 4" xfId="39790" xr:uid="{B8714EEA-601D-4FBD-8008-1C7CF60E5F47}"/>
    <cellStyle name="Normal 2 22 4 4 4 2" xfId="39791" xr:uid="{FEF92194-A2EB-455B-A1AB-9340143A58CC}"/>
    <cellStyle name="Normal 2 22 4 4 4 2 2" xfId="39792" xr:uid="{3B4F81D5-BFFE-4BCF-9768-D0EA013873DA}"/>
    <cellStyle name="Normal 2 22 4 4 4 3" xfId="39793" xr:uid="{E91B7045-EE8D-4C53-BB5B-F5BEAD5FDD1D}"/>
    <cellStyle name="Normal 2 22 4 4 5" xfId="39794" xr:uid="{4DA026E5-11BA-4065-BCBB-6336E47B1FAE}"/>
    <cellStyle name="Normal 2 22 4 4 5 2" xfId="39795" xr:uid="{9E5138D4-3F89-4CC4-B70C-F14CA1386904}"/>
    <cellStyle name="Normal 2 22 4 4 6" xfId="39796" xr:uid="{A7BE2F36-FF7D-4FFA-8FAA-73B464F70DC7}"/>
    <cellStyle name="Normal 2 22 4 5" xfId="39797" xr:uid="{23DD71D6-961B-4A72-807F-2FF3A400897C}"/>
    <cellStyle name="Normal 2 22 4 5 2" xfId="39798" xr:uid="{332C7047-5046-4325-B6E7-5F54D1F06AF4}"/>
    <cellStyle name="Normal 2 22 4 5 2 2" xfId="39799" xr:uid="{25487654-3BED-4E78-9380-3177167EDEC4}"/>
    <cellStyle name="Normal 2 22 4 5 2 2 2" xfId="39800" xr:uid="{B0BF11D0-E1B3-414C-BD61-804C2D97090C}"/>
    <cellStyle name="Normal 2 22 4 5 2 2 2 2" xfId="39801" xr:uid="{325F3257-96E8-486E-A03A-90D80E2354DB}"/>
    <cellStyle name="Normal 2 22 4 5 2 2 3" xfId="39802" xr:uid="{2891F189-69A0-4708-93CC-5820C8BC3E23}"/>
    <cellStyle name="Normal 2 22 4 5 2 3" xfId="39803" xr:uid="{5B6EDF33-8E19-4B9E-9BF5-2A7EF481DDD9}"/>
    <cellStyle name="Normal 2 22 4 5 2 3 2" xfId="39804" xr:uid="{7DB4773E-B7EE-4959-9492-485DA7324FD5}"/>
    <cellStyle name="Normal 2 22 4 5 2 4" xfId="39805" xr:uid="{97A56590-AE6A-412A-A131-C1585402BDF4}"/>
    <cellStyle name="Normal 2 22 4 5 3" xfId="39806" xr:uid="{3C87DBE5-1FA8-4EA9-B2CC-28CCA0381C74}"/>
    <cellStyle name="Normal 2 22 4 5 3 2" xfId="39807" xr:uid="{B90F8844-01A6-4120-ABDF-E5EF275D5720}"/>
    <cellStyle name="Normal 2 22 4 5 3 2 2" xfId="39808" xr:uid="{4847458B-B274-438C-8886-0C2963D839FF}"/>
    <cellStyle name="Normal 2 22 4 5 3 3" xfId="39809" xr:uid="{B50310AC-913E-4892-9900-C41B0EF499E8}"/>
    <cellStyle name="Normal 2 22 4 5 4" xfId="39810" xr:uid="{28065764-1198-431C-B074-CFBD4E0644BF}"/>
    <cellStyle name="Normal 2 22 4 5 4 2" xfId="39811" xr:uid="{E640AF46-2860-448D-BDB4-5F3D2B84B04B}"/>
    <cellStyle name="Normal 2 22 4 5 5" xfId="39812" xr:uid="{4FCBD456-47D0-462A-8D1D-0281F89690F1}"/>
    <cellStyle name="Normal 2 22 4 6" xfId="39813" xr:uid="{29DB8FA7-12D0-4729-B5BD-7C18D75770A7}"/>
    <cellStyle name="Normal 2 22 4 6 2" xfId="39814" xr:uid="{16C2C34C-F499-46FA-9150-76DF9BEF39CF}"/>
    <cellStyle name="Normal 2 22 4 6 2 2" xfId="39815" xr:uid="{361FCCC4-B3B7-4D1D-B819-EE58C174B690}"/>
    <cellStyle name="Normal 2 22 4 6 2 2 2" xfId="39816" xr:uid="{348FA3F2-92C8-4D9E-BA0C-1A65FE0CC2D0}"/>
    <cellStyle name="Normal 2 22 4 6 2 3" xfId="39817" xr:uid="{6C0F7AC7-4417-4FE0-942B-74BE2CE4D58C}"/>
    <cellStyle name="Normal 2 22 4 6 3" xfId="39818" xr:uid="{C2386B34-841C-4146-9C57-CB7191179132}"/>
    <cellStyle name="Normal 2 22 4 6 3 2" xfId="39819" xr:uid="{B5C8EB54-8D39-410C-999F-4FA4D0C1691F}"/>
    <cellStyle name="Normal 2 22 4 6 4" xfId="39820" xr:uid="{C5961908-8C7B-4B35-B94D-60BBB34487AC}"/>
    <cellStyle name="Normal 2 22 4 7" xfId="39821" xr:uid="{C41A47F4-4E3A-4701-81F8-ABCEFD3E8475}"/>
    <cellStyle name="Normal 2 22 4 7 2" xfId="39822" xr:uid="{A9889DF2-4EF7-4809-811D-DAA3FC8052A2}"/>
    <cellStyle name="Normal 2 22 4 7 2 2" xfId="39823" xr:uid="{A305835E-53F2-454F-B625-03F4CB0BE64E}"/>
    <cellStyle name="Normal 2 22 4 7 3" xfId="39824" xr:uid="{56155B98-EB81-4AB6-8034-90D1999A7010}"/>
    <cellStyle name="Normal 2 22 4 8" xfId="39825" xr:uid="{54301BA0-592E-4236-BBDB-0EE8FADB2858}"/>
    <cellStyle name="Normal 2 22 4 8 2" xfId="39826" xr:uid="{A1E96841-4452-4CFE-AF88-33FC285211A3}"/>
    <cellStyle name="Normal 2 22 4 9" xfId="39827" xr:uid="{534EA319-A747-4D56-8B02-A222498906B8}"/>
    <cellStyle name="Normal 2 22 5" xfId="39828" xr:uid="{DDB57F2B-0712-4138-9E7D-289E5A23B7A6}"/>
    <cellStyle name="Normal 2 22 5 2" xfId="39829" xr:uid="{464355E7-3F7B-4941-AB0A-6A614631D456}"/>
    <cellStyle name="Normal 2 22 5 2 2" xfId="39830" xr:uid="{DE432C55-60F5-45E9-A290-3923DF14B7DC}"/>
    <cellStyle name="Normal 2 22 5 2 2 2" xfId="39831" xr:uid="{1DEA7049-F5E0-49D3-BB08-9046C3AD12C0}"/>
    <cellStyle name="Normal 2 22 5 2 2 2 2" xfId="39832" xr:uid="{20CC47D5-F43F-4D77-9E1B-BAB606A0180D}"/>
    <cellStyle name="Normal 2 22 5 2 2 2 2 2" xfId="39833" xr:uid="{825F062C-A673-4E60-AE40-BA11B1F62B07}"/>
    <cellStyle name="Normal 2 22 5 2 2 2 2 2 2" xfId="39834" xr:uid="{871E2826-FF88-40A7-A4B8-79CC72461FDD}"/>
    <cellStyle name="Normal 2 22 5 2 2 2 2 2 2 2" xfId="39835" xr:uid="{8A08F9D4-AE71-4D73-B69D-12CADAB133EF}"/>
    <cellStyle name="Normal 2 22 5 2 2 2 2 2 3" xfId="39836" xr:uid="{0C59D5AA-B180-4389-99BC-2D8B0A5F4C22}"/>
    <cellStyle name="Normal 2 22 5 2 2 2 2 3" xfId="39837" xr:uid="{8EBF3C0F-61B8-41DA-BA60-EE3954BB25B6}"/>
    <cellStyle name="Normal 2 22 5 2 2 2 2 3 2" xfId="39838" xr:uid="{AA3EF1B1-82DB-4473-9C12-10BB267F158C}"/>
    <cellStyle name="Normal 2 22 5 2 2 2 2 4" xfId="39839" xr:uid="{AD8184D5-7425-4EF1-94C5-1019BC47BF2F}"/>
    <cellStyle name="Normal 2 22 5 2 2 2 3" xfId="39840" xr:uid="{DDF96820-6A03-4F2E-BFF1-71B7CC30DD2E}"/>
    <cellStyle name="Normal 2 22 5 2 2 2 3 2" xfId="39841" xr:uid="{A3C47688-1DD6-4FB9-963F-1095056B7510}"/>
    <cellStyle name="Normal 2 22 5 2 2 2 3 2 2" xfId="39842" xr:uid="{75991FB3-CAF9-44AB-B773-0EC04592D775}"/>
    <cellStyle name="Normal 2 22 5 2 2 2 3 3" xfId="39843" xr:uid="{1CEC4BC1-8823-4F86-BEC0-A279CADCDF43}"/>
    <cellStyle name="Normal 2 22 5 2 2 2 4" xfId="39844" xr:uid="{46AF8BB4-6388-46CC-B86C-68602BDB567F}"/>
    <cellStyle name="Normal 2 22 5 2 2 2 4 2" xfId="39845" xr:uid="{BEA3A6CD-1D71-457E-94FB-877FFF174E76}"/>
    <cellStyle name="Normal 2 22 5 2 2 2 5" xfId="39846" xr:uid="{01658E06-0DED-45D9-ACB7-4F3E36933876}"/>
    <cellStyle name="Normal 2 22 5 2 2 3" xfId="39847" xr:uid="{97CB8087-5C67-428F-88D1-17D1CEB41BB0}"/>
    <cellStyle name="Normal 2 22 5 2 2 3 2" xfId="39848" xr:uid="{F753F4A1-EC20-425D-BCBD-D0AFAF22E793}"/>
    <cellStyle name="Normal 2 22 5 2 2 3 2 2" xfId="39849" xr:uid="{50FC14C0-F1CC-40E7-AE11-6879600CF6C2}"/>
    <cellStyle name="Normal 2 22 5 2 2 3 2 2 2" xfId="39850" xr:uid="{8C9450AE-4908-450C-8B81-E7700364553F}"/>
    <cellStyle name="Normal 2 22 5 2 2 3 2 3" xfId="39851" xr:uid="{B10B95BC-5455-419A-AD45-F003E3EFA7C7}"/>
    <cellStyle name="Normal 2 22 5 2 2 3 3" xfId="39852" xr:uid="{82335C14-2581-416F-BB03-2524B6023A27}"/>
    <cellStyle name="Normal 2 22 5 2 2 3 3 2" xfId="39853" xr:uid="{CE3DCBFF-E1DB-4CEC-83DB-F8EE2EFED911}"/>
    <cellStyle name="Normal 2 22 5 2 2 3 4" xfId="39854" xr:uid="{6C273B26-DE2A-415C-80B3-B28D64256D23}"/>
    <cellStyle name="Normal 2 22 5 2 2 4" xfId="39855" xr:uid="{448DD1F2-B298-44D6-B8C8-FEF79CE79E46}"/>
    <cellStyle name="Normal 2 22 5 2 2 4 2" xfId="39856" xr:uid="{289709E3-6C2D-45E8-AD4F-F72641DF3128}"/>
    <cellStyle name="Normal 2 22 5 2 2 4 2 2" xfId="39857" xr:uid="{EBE62C53-C804-4CEE-9BFE-7353261B0417}"/>
    <cellStyle name="Normal 2 22 5 2 2 4 3" xfId="39858" xr:uid="{4BDF5E12-700F-487D-9C5B-856440065829}"/>
    <cellStyle name="Normal 2 22 5 2 2 5" xfId="39859" xr:uid="{476BDC87-B8BA-49D8-98D0-E825CB66D101}"/>
    <cellStyle name="Normal 2 22 5 2 2 5 2" xfId="39860" xr:uid="{4BC38CBC-0728-429C-A12E-215AC45EAA42}"/>
    <cellStyle name="Normal 2 22 5 2 2 6" xfId="39861" xr:uid="{2D12668B-26ED-45A6-B40A-055AFF4B9724}"/>
    <cellStyle name="Normal 2 22 5 2 3" xfId="39862" xr:uid="{EF93A4B5-5C38-4B03-9087-90205537D7AB}"/>
    <cellStyle name="Normal 2 22 5 2 3 2" xfId="39863" xr:uid="{71738F46-3DDD-404F-AB0F-579F4F1A3B1A}"/>
    <cellStyle name="Normal 2 22 5 2 3 2 2" xfId="39864" xr:uid="{24A582C3-401B-4D51-BB71-4B0870FF6A9D}"/>
    <cellStyle name="Normal 2 22 5 2 3 2 2 2" xfId="39865" xr:uid="{7CBB1D16-EB3A-4C00-8604-91276A9A300B}"/>
    <cellStyle name="Normal 2 22 5 2 3 2 2 2 2" xfId="39866" xr:uid="{75DAA018-D2DB-444B-A7E4-CC9B19DC8C30}"/>
    <cellStyle name="Normal 2 22 5 2 3 2 2 3" xfId="39867" xr:uid="{4A2D23D8-CC64-4DBE-B511-EA9E05F2C0AF}"/>
    <cellStyle name="Normal 2 22 5 2 3 2 3" xfId="39868" xr:uid="{FDDF0FD1-FCB0-4AC1-AE49-614E6113BB82}"/>
    <cellStyle name="Normal 2 22 5 2 3 2 3 2" xfId="39869" xr:uid="{3BBAE260-9AD2-4492-B927-16C24306D4D8}"/>
    <cellStyle name="Normal 2 22 5 2 3 2 4" xfId="39870" xr:uid="{F7F1BE53-D40C-4B4E-B217-34F041665CC0}"/>
    <cellStyle name="Normal 2 22 5 2 3 3" xfId="39871" xr:uid="{259E5250-A166-450E-AB1C-97BA365A7ADA}"/>
    <cellStyle name="Normal 2 22 5 2 3 3 2" xfId="39872" xr:uid="{03DB3D6D-D912-4AE5-B829-33BAE80C14AC}"/>
    <cellStyle name="Normal 2 22 5 2 3 3 2 2" xfId="39873" xr:uid="{456936BB-A1A7-4540-B29B-8A0B25C29C75}"/>
    <cellStyle name="Normal 2 22 5 2 3 3 3" xfId="39874" xr:uid="{E5B4ED11-CE6B-4841-B50D-5E3A791E6C60}"/>
    <cellStyle name="Normal 2 22 5 2 3 4" xfId="39875" xr:uid="{C3C25AB2-F8D3-4294-93B7-733FBAE23134}"/>
    <cellStyle name="Normal 2 22 5 2 3 4 2" xfId="39876" xr:uid="{392683A4-98DA-4407-A04D-C7F2B8D7671B}"/>
    <cellStyle name="Normal 2 22 5 2 3 5" xfId="39877" xr:uid="{4EC69C6F-FADA-468C-8A0C-635B433B20E3}"/>
    <cellStyle name="Normal 2 22 5 2 4" xfId="39878" xr:uid="{460F158F-3559-4063-BF61-47282EE50520}"/>
    <cellStyle name="Normal 2 22 5 2 4 2" xfId="39879" xr:uid="{E7A2A171-7516-4706-993A-32FB91C4715A}"/>
    <cellStyle name="Normal 2 22 5 2 4 2 2" xfId="39880" xr:uid="{4E294175-5E18-49DE-B31C-CBD708CB73AD}"/>
    <cellStyle name="Normal 2 22 5 2 4 2 2 2" xfId="39881" xr:uid="{D7E7C799-ABD3-44FA-81BA-88C264EA0602}"/>
    <cellStyle name="Normal 2 22 5 2 4 2 3" xfId="39882" xr:uid="{1097A9C6-0320-4A09-BAFF-6BC55FFC837B}"/>
    <cellStyle name="Normal 2 22 5 2 4 3" xfId="39883" xr:uid="{8A5F5F2F-8E56-41FD-A80A-A22650BF53C7}"/>
    <cellStyle name="Normal 2 22 5 2 4 3 2" xfId="39884" xr:uid="{15B2F5C4-5B39-4D36-9B4F-FE9A41CE9836}"/>
    <cellStyle name="Normal 2 22 5 2 4 4" xfId="39885" xr:uid="{4EDA9FE6-A434-4721-A662-E0EA9974B081}"/>
    <cellStyle name="Normal 2 22 5 2 5" xfId="39886" xr:uid="{88DD4407-49E5-46BB-B8BF-884B4B53357D}"/>
    <cellStyle name="Normal 2 22 5 2 5 2" xfId="39887" xr:uid="{10259265-B18A-4812-BB81-A8AC74F85DDD}"/>
    <cellStyle name="Normal 2 22 5 2 5 2 2" xfId="39888" xr:uid="{E9718114-19F1-44F2-AAA0-D0A9D72C077A}"/>
    <cellStyle name="Normal 2 22 5 2 5 3" xfId="39889" xr:uid="{BE2008EC-5591-42E5-B38D-1EC4840ED3BA}"/>
    <cellStyle name="Normal 2 22 5 2 6" xfId="39890" xr:uid="{482AD267-15DF-4E7D-876F-21AF367707E8}"/>
    <cellStyle name="Normal 2 22 5 2 6 2" xfId="39891" xr:uid="{32823EBE-58E2-48C1-85F4-926285B81FCF}"/>
    <cellStyle name="Normal 2 22 5 2 7" xfId="39892" xr:uid="{A5A16D2F-E978-4A97-A39B-F2620640DB96}"/>
    <cellStyle name="Normal 2 22 5 3" xfId="39893" xr:uid="{79C32785-79F4-4ACE-B58C-98EC34DF8301}"/>
    <cellStyle name="Normal 2 22 5 3 2" xfId="39894" xr:uid="{EB6646F7-6F1B-4CD0-9106-FEB73AEB3910}"/>
    <cellStyle name="Normal 2 22 5 3 2 2" xfId="39895" xr:uid="{4D22EA8C-FE50-4092-BE29-7EBEA6E4C734}"/>
    <cellStyle name="Normal 2 22 5 3 2 2 2" xfId="39896" xr:uid="{A94D4D1B-C82B-41B1-B65D-48A3722D74C4}"/>
    <cellStyle name="Normal 2 22 5 3 2 2 2 2" xfId="39897" xr:uid="{4BEA2697-21FD-4B75-9348-E3D9BFB1304D}"/>
    <cellStyle name="Normal 2 22 5 3 2 2 2 2 2" xfId="39898" xr:uid="{A63F209F-EDE6-489C-A6ED-0F46CBD881DD}"/>
    <cellStyle name="Normal 2 22 5 3 2 2 2 3" xfId="39899" xr:uid="{90EFF4D3-FC60-4451-95B7-3FE2E86CA1A5}"/>
    <cellStyle name="Normal 2 22 5 3 2 2 3" xfId="39900" xr:uid="{F09E3BB9-F39D-4852-92EC-834407C1F65D}"/>
    <cellStyle name="Normal 2 22 5 3 2 2 3 2" xfId="39901" xr:uid="{3AE2043F-B817-4AE2-B118-F4E3C6903269}"/>
    <cellStyle name="Normal 2 22 5 3 2 2 4" xfId="39902" xr:uid="{17CB4406-8843-4EA6-8494-FD86EE717C77}"/>
    <cellStyle name="Normal 2 22 5 3 2 3" xfId="39903" xr:uid="{732A00CE-2B5B-43D7-A972-440FFEBDC7ED}"/>
    <cellStyle name="Normal 2 22 5 3 2 3 2" xfId="39904" xr:uid="{68E8025B-DE28-47F1-A9D5-62A2D3AFAFD3}"/>
    <cellStyle name="Normal 2 22 5 3 2 3 2 2" xfId="39905" xr:uid="{45854AE2-77AE-40EA-8262-B9B7D612C845}"/>
    <cellStyle name="Normal 2 22 5 3 2 3 3" xfId="39906" xr:uid="{03C747F8-EB15-4BC6-B732-3A3119CA2EA6}"/>
    <cellStyle name="Normal 2 22 5 3 2 4" xfId="39907" xr:uid="{64EB5A57-824C-4A23-8154-A08E4AC1447E}"/>
    <cellStyle name="Normal 2 22 5 3 2 4 2" xfId="39908" xr:uid="{8182848B-9A68-4D80-90AA-C3CDB0952ED4}"/>
    <cellStyle name="Normal 2 22 5 3 2 5" xfId="39909" xr:uid="{19CAFEFF-5E43-4D0F-BE48-93582FD954B8}"/>
    <cellStyle name="Normal 2 22 5 3 3" xfId="39910" xr:uid="{F3252B40-2FDE-48C8-A42F-198FA2287D66}"/>
    <cellStyle name="Normal 2 22 5 3 3 2" xfId="39911" xr:uid="{B2E36534-B3CB-4D33-80CB-1D6C08173616}"/>
    <cellStyle name="Normal 2 22 5 3 3 2 2" xfId="39912" xr:uid="{BC847215-6634-4D82-8B88-8D220FBC2362}"/>
    <cellStyle name="Normal 2 22 5 3 3 2 2 2" xfId="39913" xr:uid="{0EC3FB41-53C3-45E0-8304-49C3D60D1A0A}"/>
    <cellStyle name="Normal 2 22 5 3 3 2 3" xfId="39914" xr:uid="{ED3A1756-79E6-47C3-B720-09C48A4BD51E}"/>
    <cellStyle name="Normal 2 22 5 3 3 3" xfId="39915" xr:uid="{1C50AAD6-CBE4-417A-9784-A4D5825B71C3}"/>
    <cellStyle name="Normal 2 22 5 3 3 3 2" xfId="39916" xr:uid="{76DC24A8-7198-4BB4-AA06-F10A6C90E1C5}"/>
    <cellStyle name="Normal 2 22 5 3 3 4" xfId="39917" xr:uid="{1604D7B9-61DA-4BFA-8824-718D6FB2F433}"/>
    <cellStyle name="Normal 2 22 5 3 4" xfId="39918" xr:uid="{F09CBBA3-31E3-4794-9A34-9F1947F96A85}"/>
    <cellStyle name="Normal 2 22 5 3 4 2" xfId="39919" xr:uid="{4688C0AE-7996-4939-B02F-4C642E3F9AB7}"/>
    <cellStyle name="Normal 2 22 5 3 4 2 2" xfId="39920" xr:uid="{08A47AFC-9865-4A7B-9DEF-16F91D342DEB}"/>
    <cellStyle name="Normal 2 22 5 3 4 3" xfId="39921" xr:uid="{5911CAD0-C184-46C4-983E-8FFDE598F9C4}"/>
    <cellStyle name="Normal 2 22 5 3 5" xfId="39922" xr:uid="{311E6756-0867-4433-9575-9506905F16FE}"/>
    <cellStyle name="Normal 2 22 5 3 5 2" xfId="39923" xr:uid="{DD48A32F-E106-48E7-8B68-CE1662EF5CF6}"/>
    <cellStyle name="Normal 2 22 5 3 6" xfId="39924" xr:uid="{9C854CE7-CBE2-4B3A-9234-50594987E129}"/>
    <cellStyle name="Normal 2 22 5 4" xfId="39925" xr:uid="{1BB914A5-41A9-4501-A966-7B51B01FAD79}"/>
    <cellStyle name="Normal 2 22 5 4 2" xfId="39926" xr:uid="{037F5582-48B3-4E39-AC93-B84041B19503}"/>
    <cellStyle name="Normal 2 22 5 4 2 2" xfId="39927" xr:uid="{0097F313-6DD4-4B54-86F4-0FE8FA57BD17}"/>
    <cellStyle name="Normal 2 22 5 4 2 2 2" xfId="39928" xr:uid="{0C0D1C80-CA8D-4B32-9F6C-510FD9B4BC6A}"/>
    <cellStyle name="Normal 2 22 5 4 2 2 2 2" xfId="39929" xr:uid="{7FE59862-BF5E-4573-B59A-2AB87E7A117C}"/>
    <cellStyle name="Normal 2 22 5 4 2 2 3" xfId="39930" xr:uid="{CD854BBD-6FBA-4ECE-BF30-25DAAF356108}"/>
    <cellStyle name="Normal 2 22 5 4 2 3" xfId="39931" xr:uid="{07F810BC-B89A-444D-B7F1-8899DC0602DB}"/>
    <cellStyle name="Normal 2 22 5 4 2 3 2" xfId="39932" xr:uid="{AD582894-44B1-4A5E-A45C-A6A88AD2A438}"/>
    <cellStyle name="Normal 2 22 5 4 2 4" xfId="39933" xr:uid="{A639401F-3FAF-45A1-979D-E131EACE1652}"/>
    <cellStyle name="Normal 2 22 5 4 3" xfId="39934" xr:uid="{AD9483B7-1B32-417E-8537-0198DC90AABE}"/>
    <cellStyle name="Normal 2 22 5 4 3 2" xfId="39935" xr:uid="{49E91CE3-768D-4118-8308-BF283266A1DE}"/>
    <cellStyle name="Normal 2 22 5 4 3 2 2" xfId="39936" xr:uid="{1F6DE410-50A2-4DEA-8937-AF1380925BCA}"/>
    <cellStyle name="Normal 2 22 5 4 3 3" xfId="39937" xr:uid="{75D710E3-7FFE-4B71-ACCB-A454A93B3928}"/>
    <cellStyle name="Normal 2 22 5 4 4" xfId="39938" xr:uid="{75B5963D-1B26-463D-9607-A09F5CC9DB1A}"/>
    <cellStyle name="Normal 2 22 5 4 4 2" xfId="39939" xr:uid="{840549D5-6DE1-4081-9EBE-9346FB9CEC2B}"/>
    <cellStyle name="Normal 2 22 5 4 5" xfId="39940" xr:uid="{3B8F9521-A671-41A6-B56C-C076DB620D79}"/>
    <cellStyle name="Normal 2 22 5 5" xfId="39941" xr:uid="{8B1225F3-44DA-436A-897A-71F730E1D12B}"/>
    <cellStyle name="Normal 2 22 5 5 2" xfId="39942" xr:uid="{48EDDE31-87CD-4493-B66D-E14562FA28F7}"/>
    <cellStyle name="Normal 2 22 5 5 2 2" xfId="39943" xr:uid="{A31C774E-47BE-4947-9F75-FD455398B6D8}"/>
    <cellStyle name="Normal 2 22 5 5 2 2 2" xfId="39944" xr:uid="{2A24A22F-9D13-4283-803B-F2C61A5578F3}"/>
    <cellStyle name="Normal 2 22 5 5 2 3" xfId="39945" xr:uid="{53F7073B-BA5A-4362-B6A0-987C376735B2}"/>
    <cellStyle name="Normal 2 22 5 5 3" xfId="39946" xr:uid="{F489AB55-774C-44C9-876C-397B4B55D5F7}"/>
    <cellStyle name="Normal 2 22 5 5 3 2" xfId="39947" xr:uid="{FEBE9562-9E12-4197-94C0-34B33392C2CD}"/>
    <cellStyle name="Normal 2 22 5 5 4" xfId="39948" xr:uid="{A09D22BB-6144-4CF9-8476-A505910DB443}"/>
    <cellStyle name="Normal 2 22 5 6" xfId="39949" xr:uid="{24FDD393-2487-4C72-93CF-C03D074032A7}"/>
    <cellStyle name="Normal 2 22 5 6 2" xfId="39950" xr:uid="{EAF4326F-8FC2-4102-A6AC-1EF22225629E}"/>
    <cellStyle name="Normal 2 22 5 6 2 2" xfId="39951" xr:uid="{99230156-414C-4C95-ABE5-4BCF28F976D2}"/>
    <cellStyle name="Normal 2 22 5 6 3" xfId="39952" xr:uid="{6BB14AAF-6AA9-448E-AD38-2B7C1285C218}"/>
    <cellStyle name="Normal 2 22 5 7" xfId="39953" xr:uid="{440D392F-7A88-47FF-9FC0-717C8F0BC525}"/>
    <cellStyle name="Normal 2 22 5 7 2" xfId="39954" xr:uid="{4CD5994E-B11E-4D60-969E-1C24511C31DD}"/>
    <cellStyle name="Normal 2 22 5 8" xfId="39955" xr:uid="{FE6DEA8A-3F9F-4EBB-AF69-27AB6AC7DCE6}"/>
    <cellStyle name="Normal 2 22 6" xfId="39956" xr:uid="{59F22549-EE4A-4987-8427-4109E48B5608}"/>
    <cellStyle name="Normal 2 22 6 2" xfId="39957" xr:uid="{555CB18C-99F9-47F8-98E8-1A13F060E4E7}"/>
    <cellStyle name="Normal 2 22 6 2 2" xfId="39958" xr:uid="{D9BD0542-4C2B-4298-A787-59D111397FFD}"/>
    <cellStyle name="Normal 2 22 6 2 2 2" xfId="39959" xr:uid="{4653D209-6776-4F1D-A3F8-04D6673028D6}"/>
    <cellStyle name="Normal 2 22 6 2 2 2 2" xfId="39960" xr:uid="{592179B9-B37F-4415-A362-CA4E418D8CC7}"/>
    <cellStyle name="Normal 2 22 6 2 2 2 2 2" xfId="39961" xr:uid="{B5A5AE56-1D69-45FF-A5E9-A2A8D706A046}"/>
    <cellStyle name="Normal 2 22 6 2 2 2 2 2 2" xfId="39962" xr:uid="{70F1A465-38E9-4A17-B244-8FBB6D14C510}"/>
    <cellStyle name="Normal 2 22 6 2 2 2 2 3" xfId="39963" xr:uid="{0EC88936-1CEA-4694-8935-A5EADE732F34}"/>
    <cellStyle name="Normal 2 22 6 2 2 2 3" xfId="39964" xr:uid="{A27B3641-E973-41C6-85D0-30400C672C07}"/>
    <cellStyle name="Normal 2 22 6 2 2 2 3 2" xfId="39965" xr:uid="{AE70497D-CE7D-4187-BCA0-9F87B9E2AB35}"/>
    <cellStyle name="Normal 2 22 6 2 2 2 4" xfId="39966" xr:uid="{73393EBB-5C96-42A5-B9F8-2F6F3C4646E2}"/>
    <cellStyle name="Normal 2 22 6 2 2 3" xfId="39967" xr:uid="{3756B86E-1B26-48DB-9CB1-4C015159FF64}"/>
    <cellStyle name="Normal 2 22 6 2 2 3 2" xfId="39968" xr:uid="{F1D2B0BE-F6B6-4350-9C74-7449E4C89AE5}"/>
    <cellStyle name="Normal 2 22 6 2 2 3 2 2" xfId="39969" xr:uid="{107B2401-F62C-4536-A7A1-7944E2FF0A07}"/>
    <cellStyle name="Normal 2 22 6 2 2 3 3" xfId="39970" xr:uid="{07724C45-FC08-426F-BEFA-70103A34A619}"/>
    <cellStyle name="Normal 2 22 6 2 2 4" xfId="39971" xr:uid="{6C55B9D6-8CD0-4EFC-9350-7A18DE1AEEE3}"/>
    <cellStyle name="Normal 2 22 6 2 2 4 2" xfId="39972" xr:uid="{6B913C56-7CCE-46C4-AB65-BE9357DC5679}"/>
    <cellStyle name="Normal 2 22 6 2 2 5" xfId="39973" xr:uid="{9FC0D82C-B038-4BCF-BFBA-DA3CF9332964}"/>
    <cellStyle name="Normal 2 22 6 2 3" xfId="39974" xr:uid="{E596DD09-6071-4AC5-8967-C8E435A97EA9}"/>
    <cellStyle name="Normal 2 22 6 2 3 2" xfId="39975" xr:uid="{BAF0D5AB-4AD7-460E-99EF-9AFE34917614}"/>
    <cellStyle name="Normal 2 22 6 2 3 2 2" xfId="39976" xr:uid="{FC4B41BD-B202-4CF1-BC72-BE59D34E9ECE}"/>
    <cellStyle name="Normal 2 22 6 2 3 2 2 2" xfId="39977" xr:uid="{620C3DC7-3FBD-4C20-9B00-EA296650B623}"/>
    <cellStyle name="Normal 2 22 6 2 3 2 3" xfId="39978" xr:uid="{62AF4B1A-DAD2-4C1F-A72A-34C4BB943218}"/>
    <cellStyle name="Normal 2 22 6 2 3 3" xfId="39979" xr:uid="{95F2A621-5309-4E26-9F93-790219D7F597}"/>
    <cellStyle name="Normal 2 22 6 2 3 3 2" xfId="39980" xr:uid="{404166B2-3714-4C0C-BC16-713407216AC8}"/>
    <cellStyle name="Normal 2 22 6 2 3 4" xfId="39981" xr:uid="{985C82BF-A384-475B-8EFB-76CD6CFE9917}"/>
    <cellStyle name="Normal 2 22 6 2 4" xfId="39982" xr:uid="{23AEAA88-08B1-40F9-9257-952D67EBAC65}"/>
    <cellStyle name="Normal 2 22 6 2 4 2" xfId="39983" xr:uid="{62F7ECF1-261F-4AF2-9ABD-F7E26D06C08E}"/>
    <cellStyle name="Normal 2 22 6 2 4 2 2" xfId="39984" xr:uid="{06C3CD5C-5E68-4A50-84BD-2647DD69C48F}"/>
    <cellStyle name="Normal 2 22 6 2 4 3" xfId="39985" xr:uid="{958AB7EE-9BDF-4576-A142-F26E84201F1B}"/>
    <cellStyle name="Normal 2 22 6 2 5" xfId="39986" xr:uid="{A9CE732C-59DC-46DE-AE5E-448D73ABBFA7}"/>
    <cellStyle name="Normal 2 22 6 2 5 2" xfId="39987" xr:uid="{5C7AB302-171F-47F4-9803-5C9CAB2E469C}"/>
    <cellStyle name="Normal 2 22 6 2 6" xfId="39988" xr:uid="{627DF020-E9D5-4F9B-BCAD-1DABDEC7BEFB}"/>
    <cellStyle name="Normal 2 22 6 3" xfId="39989" xr:uid="{C6C50CAF-375C-4E86-A1A3-6FCDF98334E1}"/>
    <cellStyle name="Normal 2 22 6 3 2" xfId="39990" xr:uid="{04BCEC77-1694-4666-89DE-604E6D607529}"/>
    <cellStyle name="Normal 2 22 6 3 2 2" xfId="39991" xr:uid="{4FBFDAD0-BF06-417F-893F-8687BB97249C}"/>
    <cellStyle name="Normal 2 22 6 3 2 2 2" xfId="39992" xr:uid="{3877772E-5175-46D6-BAD2-8D65A37FDD4F}"/>
    <cellStyle name="Normal 2 22 6 3 2 2 2 2" xfId="39993" xr:uid="{8187B30B-F992-41FF-8412-8E70BCB547FF}"/>
    <cellStyle name="Normal 2 22 6 3 2 2 3" xfId="39994" xr:uid="{B90B5833-AB0A-48AE-A79C-F8E65E91596C}"/>
    <cellStyle name="Normal 2 22 6 3 2 3" xfId="39995" xr:uid="{3FCE1F22-95B9-4547-9C55-83A701691160}"/>
    <cellStyle name="Normal 2 22 6 3 2 3 2" xfId="39996" xr:uid="{271E8006-C7AC-47B7-B557-049C66466AA7}"/>
    <cellStyle name="Normal 2 22 6 3 2 4" xfId="39997" xr:uid="{D241D50F-40F2-4640-9BEF-0C448F15DE41}"/>
    <cellStyle name="Normal 2 22 6 3 3" xfId="39998" xr:uid="{64AD487E-6109-41B4-8213-B5A67DC5E686}"/>
    <cellStyle name="Normal 2 22 6 3 3 2" xfId="39999" xr:uid="{0A6C0DB6-7599-40E5-AA43-7AA1D03AF32F}"/>
    <cellStyle name="Normal 2 22 6 3 3 2 2" xfId="40000" xr:uid="{7E95E046-D335-4088-A377-87F597F33AA7}"/>
    <cellStyle name="Normal 2 22 6 3 3 3" xfId="40001" xr:uid="{B0CB6D3A-9518-4974-B035-CD8FB0BEE65B}"/>
    <cellStyle name="Normal 2 22 6 3 4" xfId="40002" xr:uid="{875D5617-18BB-4663-8C85-19996074D937}"/>
    <cellStyle name="Normal 2 22 6 3 4 2" xfId="40003" xr:uid="{A659B985-C9DA-497E-AC24-E804F327E61C}"/>
    <cellStyle name="Normal 2 22 6 3 5" xfId="40004" xr:uid="{DEB5D675-0E47-4276-A47F-1C86374B0C40}"/>
    <cellStyle name="Normal 2 22 6 4" xfId="40005" xr:uid="{E86E5F15-9FE0-4037-9AD4-164276F2E3C1}"/>
    <cellStyle name="Normal 2 22 6 4 2" xfId="40006" xr:uid="{675C69E0-02DA-4AE1-A8EC-2A3A07CE8666}"/>
    <cellStyle name="Normal 2 22 6 4 2 2" xfId="40007" xr:uid="{8B9ACCE5-0C72-4A9C-9723-FFCA95074AD6}"/>
    <cellStyle name="Normal 2 22 6 4 2 2 2" xfId="40008" xr:uid="{682B523C-E9E0-421A-9C9E-CFF3E3CF63B2}"/>
    <cellStyle name="Normal 2 22 6 4 2 3" xfId="40009" xr:uid="{2B49658B-7D58-412C-B75B-3EF112CD09F6}"/>
    <cellStyle name="Normal 2 22 6 4 3" xfId="40010" xr:uid="{91687C26-F52F-4EF0-A45B-4481A7C122AA}"/>
    <cellStyle name="Normal 2 22 6 4 3 2" xfId="40011" xr:uid="{4E3CD081-1FC1-4185-B6DF-8DD99C4E8D06}"/>
    <cellStyle name="Normal 2 22 6 4 4" xfId="40012" xr:uid="{CC265E89-F03C-45A3-85B4-F654F4B6AB38}"/>
    <cellStyle name="Normal 2 22 6 5" xfId="40013" xr:uid="{9F0BC2EC-D9E3-45B6-A897-77CF695AD1E8}"/>
    <cellStyle name="Normal 2 22 6 5 2" xfId="40014" xr:uid="{479B0D9C-94D5-4CF4-9B8A-A414FAD8DB58}"/>
    <cellStyle name="Normal 2 22 6 5 2 2" xfId="40015" xr:uid="{09590786-5B77-4C46-AEB5-F54D23414167}"/>
    <cellStyle name="Normal 2 22 6 5 3" xfId="40016" xr:uid="{1ADB59FC-65C8-4B69-BEC0-5DCD4FD974BE}"/>
    <cellStyle name="Normal 2 22 6 6" xfId="40017" xr:uid="{5AD701DE-EE3F-47B5-A294-BBA81C5E4CBB}"/>
    <cellStyle name="Normal 2 22 6 6 2" xfId="40018" xr:uid="{A8D57955-15B4-460E-A8CC-97BB81DE847F}"/>
    <cellStyle name="Normal 2 22 6 7" xfId="40019" xr:uid="{8C1B5BEF-FB0B-4419-B8F5-395F7FDF9DB3}"/>
    <cellStyle name="Normal 2 22 7" xfId="40020" xr:uid="{EAE40102-A7FF-4F8F-B78C-35A307F48B2E}"/>
    <cellStyle name="Normal 2 22 7 2" xfId="40021" xr:uid="{9F6B800A-42ED-41E9-975D-CDAE7170F233}"/>
    <cellStyle name="Normal 2 22 7 2 2" xfId="40022" xr:uid="{19DD7349-5529-4188-BA69-8095B13C8C8A}"/>
    <cellStyle name="Normal 2 22 7 2 2 2" xfId="40023" xr:uid="{F5DC188B-AE34-466F-953E-AB268858A839}"/>
    <cellStyle name="Normal 2 22 7 2 2 2 2" xfId="40024" xr:uid="{EDA1DBC1-A740-4071-8BAC-78B728B88F55}"/>
    <cellStyle name="Normal 2 22 7 2 2 2 2 2" xfId="40025" xr:uid="{9B4AA995-2105-4430-A51E-43BD9EEB8A8F}"/>
    <cellStyle name="Normal 2 22 7 2 2 2 3" xfId="40026" xr:uid="{BA9C388C-9CBD-4E95-9891-C560618BCB1F}"/>
    <cellStyle name="Normal 2 22 7 2 2 3" xfId="40027" xr:uid="{2646AE2D-D3D9-42DF-90F6-F7D39A1E997A}"/>
    <cellStyle name="Normal 2 22 7 2 2 3 2" xfId="40028" xr:uid="{4792515C-5743-47FD-9C0F-21F37EEF0FC6}"/>
    <cellStyle name="Normal 2 22 7 2 2 4" xfId="40029" xr:uid="{975C6BB3-BBE2-49CA-9B73-1CFF9F224318}"/>
    <cellStyle name="Normal 2 22 7 2 3" xfId="40030" xr:uid="{A77B3481-CF34-4C00-9C32-A20671B491EC}"/>
    <cellStyle name="Normal 2 22 7 2 3 2" xfId="40031" xr:uid="{0457397B-0E6A-48AD-AC7F-20D5871171F5}"/>
    <cellStyle name="Normal 2 22 7 2 3 2 2" xfId="40032" xr:uid="{D84386E6-61F3-43D7-B720-35D56C64A99F}"/>
    <cellStyle name="Normal 2 22 7 2 3 3" xfId="40033" xr:uid="{8D25FEBA-CB45-4F99-AF24-DCF4DA6DFA24}"/>
    <cellStyle name="Normal 2 22 7 2 4" xfId="40034" xr:uid="{7B29D0AD-5F8E-42BF-83D7-3650FF31B44B}"/>
    <cellStyle name="Normal 2 22 7 2 4 2" xfId="40035" xr:uid="{F7C1C5BE-81A6-44AF-BE92-33C2AA9F99EA}"/>
    <cellStyle name="Normal 2 22 7 2 5" xfId="40036" xr:uid="{AF7A1F83-E044-48C7-BFE9-26CABB8A974A}"/>
    <cellStyle name="Normal 2 22 7 3" xfId="40037" xr:uid="{91CAB97C-EE59-49D4-B924-9A986561E68A}"/>
    <cellStyle name="Normal 2 22 7 3 2" xfId="40038" xr:uid="{060F21B4-6A02-4C4A-80BD-1CEC664B7F95}"/>
    <cellStyle name="Normal 2 22 7 3 2 2" xfId="40039" xr:uid="{06ADFB8F-4096-45FE-8801-29D6DF556D1A}"/>
    <cellStyle name="Normal 2 22 7 3 2 2 2" xfId="40040" xr:uid="{68C64CE5-43B3-49E4-8426-67E19D63698A}"/>
    <cellStyle name="Normal 2 22 7 3 2 3" xfId="40041" xr:uid="{8B468713-391E-4160-AAEF-0158A36615AA}"/>
    <cellStyle name="Normal 2 22 7 3 3" xfId="40042" xr:uid="{4DFCB088-DD8F-4111-B5E0-41A6611B4EA7}"/>
    <cellStyle name="Normal 2 22 7 3 3 2" xfId="40043" xr:uid="{04B294A8-DE43-44B8-AE4C-3FA3F5679376}"/>
    <cellStyle name="Normal 2 22 7 3 4" xfId="40044" xr:uid="{1B13A51C-E320-4898-B6A9-7B8BC49FBD30}"/>
    <cellStyle name="Normal 2 22 7 4" xfId="40045" xr:uid="{3416EDEA-D43F-4381-9CB0-CE29C7F99E19}"/>
    <cellStyle name="Normal 2 22 7 4 2" xfId="40046" xr:uid="{2E245A0E-8269-4F39-BA1C-AF6FDFB57A8B}"/>
    <cellStyle name="Normal 2 22 7 4 2 2" xfId="40047" xr:uid="{B29152A8-4D75-42CF-A9CC-C8C012C09858}"/>
    <cellStyle name="Normal 2 22 7 4 3" xfId="40048" xr:uid="{0D06C836-E76E-439C-95D8-0811F0F82AF0}"/>
    <cellStyle name="Normal 2 22 7 5" xfId="40049" xr:uid="{EBE75024-F603-48CE-98A6-0EEA5C6A2CF8}"/>
    <cellStyle name="Normal 2 22 7 5 2" xfId="40050" xr:uid="{50FD316D-8CC8-4ECE-BA15-026EDCB58293}"/>
    <cellStyle name="Normal 2 22 7 6" xfId="40051" xr:uid="{7D6BA7F9-A8E5-4CAB-9CBE-EA6DEF53889E}"/>
    <cellStyle name="Normal 2 22 8" xfId="40052" xr:uid="{0662F4D1-6751-4956-A804-70F8561217B5}"/>
    <cellStyle name="Normal 2 22 8 2" xfId="40053" xr:uid="{12FEA4B7-EE86-4467-92CD-4724A13C7F6A}"/>
    <cellStyle name="Normal 2 22 8 2 2" xfId="40054" xr:uid="{8EA7FEDE-6C31-4E1C-9F3C-A7FA9D479E66}"/>
    <cellStyle name="Normal 2 22 8 2 2 2" xfId="40055" xr:uid="{372CC47D-0286-4086-87AE-450CB4805206}"/>
    <cellStyle name="Normal 2 22 8 2 2 2 2" xfId="40056" xr:uid="{8EE353F8-3439-4CD5-81F4-A42B4F1F019B}"/>
    <cellStyle name="Normal 2 22 8 2 2 3" xfId="40057" xr:uid="{F530EB64-306D-460D-B813-1A7439427227}"/>
    <cellStyle name="Normal 2 22 8 2 3" xfId="40058" xr:uid="{08647268-54F4-43A4-82AE-B6E6B5EFF556}"/>
    <cellStyle name="Normal 2 22 8 2 3 2" xfId="40059" xr:uid="{9F201726-B950-4399-8583-FD75AFEAB12D}"/>
    <cellStyle name="Normal 2 22 8 2 4" xfId="40060" xr:uid="{4F84E451-6B27-4950-A080-1B4D43851624}"/>
    <cellStyle name="Normal 2 22 8 3" xfId="40061" xr:uid="{FC9B85EB-DD57-4ECD-96EE-964CE5846D8D}"/>
    <cellStyle name="Normal 2 22 8 3 2" xfId="40062" xr:uid="{DC635935-F4B7-451E-98D8-A1CD7ECE7759}"/>
    <cellStyle name="Normal 2 22 8 3 2 2" xfId="40063" xr:uid="{929A05F0-2053-4F60-8AB2-33442DB4A98B}"/>
    <cellStyle name="Normal 2 22 8 3 3" xfId="40064" xr:uid="{F30078C0-364C-4A1C-A66B-248B4437B1E7}"/>
    <cellStyle name="Normal 2 22 8 4" xfId="40065" xr:uid="{41610F6A-3C0D-43A4-92EB-ABA5C05BFB4E}"/>
    <cellStyle name="Normal 2 22 8 4 2" xfId="40066" xr:uid="{DFC93008-64B4-4911-879B-15BCC17F3BD6}"/>
    <cellStyle name="Normal 2 22 8 5" xfId="40067" xr:uid="{C8A6F2D4-4ECA-4C93-9127-2A9D3046A59A}"/>
    <cellStyle name="Normal 2 22 9" xfId="40068" xr:uid="{F617398B-1C64-48A6-B169-A12D19BC5983}"/>
    <cellStyle name="Normal 2 22 9 2" xfId="40069" xr:uid="{B714C8C4-CC11-40D9-A7E5-CF182C6681C9}"/>
    <cellStyle name="Normal 2 22 9 2 2" xfId="40070" xr:uid="{4D9899AA-7CE2-4C12-BD31-E17ABCFA2B71}"/>
    <cellStyle name="Normal 2 22 9 2 2 2" xfId="40071" xr:uid="{2705B7A7-EF08-4005-BFF1-0BF768D19C98}"/>
    <cellStyle name="Normal 2 22 9 2 3" xfId="40072" xr:uid="{6400CB7B-012E-44D2-AAED-4D2A354B673B}"/>
    <cellStyle name="Normal 2 22 9 3" xfId="40073" xr:uid="{D24D3CBE-DE57-4983-A8F9-FF1AE1A74E3D}"/>
    <cellStyle name="Normal 2 22 9 3 2" xfId="40074" xr:uid="{29389710-3B27-481F-8F75-2402AAFC4187}"/>
    <cellStyle name="Normal 2 22 9 4" xfId="40075" xr:uid="{C0725170-B101-420E-ACAB-919012B06F36}"/>
    <cellStyle name="Normal 2 23" xfId="40076" xr:uid="{2D73AF90-109F-4026-84A4-DCC724262552}"/>
    <cellStyle name="Normal 2 23 10" xfId="40077" xr:uid="{73E59A12-086C-491D-B716-E98DFCA7F348}"/>
    <cellStyle name="Normal 2 23 10 2" xfId="40078" xr:uid="{7028976D-931D-4339-985B-D63E7927EFFE}"/>
    <cellStyle name="Normal 2 23 10 2 2" xfId="40079" xr:uid="{9E41B2D8-7523-4C7E-9A6F-F2A20CAB8584}"/>
    <cellStyle name="Normal 2 23 10 3" xfId="40080" xr:uid="{0BD29A80-FA85-4EA7-83E6-9C1A75130D91}"/>
    <cellStyle name="Normal 2 23 11" xfId="40081" xr:uid="{5876D0AD-F020-47F5-9AE6-4E3B4895DA6C}"/>
    <cellStyle name="Normal 2 23 11 2" xfId="40082" xr:uid="{0B8AEB21-E0F1-4A62-85B3-D79B375814BC}"/>
    <cellStyle name="Normal 2 23 12" xfId="40083" xr:uid="{D4C24FF2-535D-4C2C-8D88-7AE1E7B95D98}"/>
    <cellStyle name="Normal 2 23 2" xfId="40084" xr:uid="{4D2C0AF3-3D34-4E75-9EA9-B8DDFCEFAD0C}"/>
    <cellStyle name="Normal 2 23 2 2" xfId="40085" xr:uid="{63564171-F3E2-4C30-A75A-AD4824D0EE44}"/>
    <cellStyle name="Normal 2 23 2 2 2" xfId="40086" xr:uid="{A67AD280-4BF5-4F67-B9ED-96B851489E72}"/>
    <cellStyle name="Normal 2 23 2 2 2 2" xfId="40087" xr:uid="{4EFD02FD-5554-4531-972E-7F3D550FF4C6}"/>
    <cellStyle name="Normal 2 23 2 2 2 2 2" xfId="40088" xr:uid="{1BCE0340-9113-444A-902F-9FF1C32A0BED}"/>
    <cellStyle name="Normal 2 23 2 2 2 2 2 2" xfId="40089" xr:uid="{43CD3E75-C100-4544-ADDA-504B96496CC5}"/>
    <cellStyle name="Normal 2 23 2 2 2 2 2 2 2" xfId="40090" xr:uid="{1CB6BD2B-33C8-4905-AC3C-C6CC85D3ACF9}"/>
    <cellStyle name="Normal 2 23 2 2 2 2 2 2 2 2" xfId="40091" xr:uid="{D0C4057A-7F62-4779-89A2-7FA688227FBF}"/>
    <cellStyle name="Normal 2 23 2 2 2 2 2 2 2 2 2" xfId="40092" xr:uid="{C5B047FC-DA0E-4704-91B6-669A10A2731E}"/>
    <cellStyle name="Normal 2 23 2 2 2 2 2 2 2 3" xfId="40093" xr:uid="{3128A04E-3872-4AD2-9ED4-CE11D1E908D2}"/>
    <cellStyle name="Normal 2 23 2 2 2 2 2 2 3" xfId="40094" xr:uid="{BD1410B0-76FB-4ECF-ACB9-ACAC5F7BCA13}"/>
    <cellStyle name="Normal 2 23 2 2 2 2 2 2 3 2" xfId="40095" xr:uid="{BA482132-7550-4AC2-9408-67078FD7A322}"/>
    <cellStyle name="Normal 2 23 2 2 2 2 2 2 4" xfId="40096" xr:uid="{FBF46BF7-850A-4D34-832B-D22C74DEA491}"/>
    <cellStyle name="Normal 2 23 2 2 2 2 2 3" xfId="40097" xr:uid="{900BF321-E9ED-4B5A-B24E-78AA59DF33A7}"/>
    <cellStyle name="Normal 2 23 2 2 2 2 2 3 2" xfId="40098" xr:uid="{3F9A6143-C8E7-4D10-BE54-15211B27EC2D}"/>
    <cellStyle name="Normal 2 23 2 2 2 2 2 3 2 2" xfId="40099" xr:uid="{40773EAB-4E63-46F0-BAAF-9EBC7B33C5C6}"/>
    <cellStyle name="Normal 2 23 2 2 2 2 2 3 3" xfId="40100" xr:uid="{AF1BF865-A0C5-4898-B65C-5040AB403334}"/>
    <cellStyle name="Normal 2 23 2 2 2 2 2 4" xfId="40101" xr:uid="{2BE31570-4F33-4CBB-A017-4929DD980F6D}"/>
    <cellStyle name="Normal 2 23 2 2 2 2 2 4 2" xfId="40102" xr:uid="{5FA8DFFE-E80A-468A-8BEA-A07710ED685B}"/>
    <cellStyle name="Normal 2 23 2 2 2 2 2 5" xfId="40103" xr:uid="{879EA340-6DE0-429F-B2CC-AE8250BF7E16}"/>
    <cellStyle name="Normal 2 23 2 2 2 2 3" xfId="40104" xr:uid="{1ED4CB8B-DEBD-46A0-99E7-9C1BF94C049E}"/>
    <cellStyle name="Normal 2 23 2 2 2 2 3 2" xfId="40105" xr:uid="{020FD21A-B9C6-460B-9682-3CAD6BAA136B}"/>
    <cellStyle name="Normal 2 23 2 2 2 2 3 2 2" xfId="40106" xr:uid="{2FF31D0C-7635-4508-9494-3EBEE3FA6B78}"/>
    <cellStyle name="Normal 2 23 2 2 2 2 3 2 2 2" xfId="40107" xr:uid="{6887C469-D3A4-46CE-B732-100E78222C7B}"/>
    <cellStyle name="Normal 2 23 2 2 2 2 3 2 3" xfId="40108" xr:uid="{8F3357F9-47A7-43F4-AD65-9FC24C7F09FD}"/>
    <cellStyle name="Normal 2 23 2 2 2 2 3 3" xfId="40109" xr:uid="{7F8C0AAD-ECA0-41FD-A78A-54BB885E0471}"/>
    <cellStyle name="Normal 2 23 2 2 2 2 3 3 2" xfId="40110" xr:uid="{266CBB89-183B-4D8D-9114-DD2FE5A2D9E1}"/>
    <cellStyle name="Normal 2 23 2 2 2 2 3 4" xfId="40111" xr:uid="{B275613F-7DA3-44FC-B3A5-D86508861B33}"/>
    <cellStyle name="Normal 2 23 2 2 2 2 4" xfId="40112" xr:uid="{A3A4112D-E181-44E0-9DA7-410DCF9654DF}"/>
    <cellStyle name="Normal 2 23 2 2 2 2 4 2" xfId="40113" xr:uid="{11D51A8B-7B6F-4C2D-A5AF-CD302A51F46B}"/>
    <cellStyle name="Normal 2 23 2 2 2 2 4 2 2" xfId="40114" xr:uid="{76B68755-7474-414D-93CE-FB1431BF0F1B}"/>
    <cellStyle name="Normal 2 23 2 2 2 2 4 3" xfId="40115" xr:uid="{72E7F4C1-FE63-4E94-9A35-D468B580F5CA}"/>
    <cellStyle name="Normal 2 23 2 2 2 2 5" xfId="40116" xr:uid="{13FC008A-15A5-4378-AF22-86A45E799FCD}"/>
    <cellStyle name="Normal 2 23 2 2 2 2 5 2" xfId="40117" xr:uid="{E5476B44-0F55-49C1-94FE-8E403F3110F9}"/>
    <cellStyle name="Normal 2 23 2 2 2 2 6" xfId="40118" xr:uid="{8F5C82C5-AEDC-4FC3-ADE6-0755CF273891}"/>
    <cellStyle name="Normal 2 23 2 2 2 3" xfId="40119" xr:uid="{D80790AE-6239-4A0C-84CC-BCC06EC1E3FC}"/>
    <cellStyle name="Normal 2 23 2 2 2 3 2" xfId="40120" xr:uid="{5204C983-DF34-454B-B89C-EB666FB16BFA}"/>
    <cellStyle name="Normal 2 23 2 2 2 3 2 2" xfId="40121" xr:uid="{74EC343F-805F-4207-B7D2-E0EE11F57F2B}"/>
    <cellStyle name="Normal 2 23 2 2 2 3 2 2 2" xfId="40122" xr:uid="{6D9EFC81-5E06-4FCB-9AF5-0F779F63B151}"/>
    <cellStyle name="Normal 2 23 2 2 2 3 2 2 2 2" xfId="40123" xr:uid="{A610B9CC-D861-4A73-95DF-741D7347B7C1}"/>
    <cellStyle name="Normal 2 23 2 2 2 3 2 2 3" xfId="40124" xr:uid="{EB9E3EC6-71A6-442A-8EA2-4E7A544E4FC3}"/>
    <cellStyle name="Normal 2 23 2 2 2 3 2 3" xfId="40125" xr:uid="{B373E149-6DB8-44F7-A4AF-BB202572153D}"/>
    <cellStyle name="Normal 2 23 2 2 2 3 2 3 2" xfId="40126" xr:uid="{0075D0FC-285E-489A-B284-B7AFE1E90CFB}"/>
    <cellStyle name="Normal 2 23 2 2 2 3 2 4" xfId="40127" xr:uid="{6778A9AF-4C3D-4CFC-B261-42CFBBDB0A3F}"/>
    <cellStyle name="Normal 2 23 2 2 2 3 3" xfId="40128" xr:uid="{FA67728F-B11B-4A1B-8858-06854F0555E4}"/>
    <cellStyle name="Normal 2 23 2 2 2 3 3 2" xfId="40129" xr:uid="{8E6C2886-52D5-418D-9226-18697EEEACAB}"/>
    <cellStyle name="Normal 2 23 2 2 2 3 3 2 2" xfId="40130" xr:uid="{C184E4E2-F651-4707-ADA8-C1B2B237D929}"/>
    <cellStyle name="Normal 2 23 2 2 2 3 3 3" xfId="40131" xr:uid="{6CCA3406-F397-44A0-8E07-BC5E73D8577A}"/>
    <cellStyle name="Normal 2 23 2 2 2 3 4" xfId="40132" xr:uid="{8F4742D6-A325-475E-B74B-13CE66C68B6D}"/>
    <cellStyle name="Normal 2 23 2 2 2 3 4 2" xfId="40133" xr:uid="{087A05EE-7BA4-4909-9E74-8B339275E2F3}"/>
    <cellStyle name="Normal 2 23 2 2 2 3 5" xfId="40134" xr:uid="{A1EACF77-D97D-4F03-A863-00B2A75E5701}"/>
    <cellStyle name="Normal 2 23 2 2 2 4" xfId="40135" xr:uid="{E57C1956-C489-4712-9258-56FB06752F05}"/>
    <cellStyle name="Normal 2 23 2 2 2 4 2" xfId="40136" xr:uid="{AD285F23-C915-45C6-A978-8E6F29C759AA}"/>
    <cellStyle name="Normal 2 23 2 2 2 4 2 2" xfId="40137" xr:uid="{A1DDE3A6-B598-4471-A86C-F2E82F43A0D3}"/>
    <cellStyle name="Normal 2 23 2 2 2 4 2 2 2" xfId="40138" xr:uid="{3C5D2C1E-94C9-4F58-8392-68D4EB68BBE9}"/>
    <cellStyle name="Normal 2 23 2 2 2 4 2 3" xfId="40139" xr:uid="{BEC3C308-7C0B-44C6-813B-75F2DEE4AE2F}"/>
    <cellStyle name="Normal 2 23 2 2 2 4 3" xfId="40140" xr:uid="{03FCE0DF-451B-47FE-BFAA-2B47076F4DED}"/>
    <cellStyle name="Normal 2 23 2 2 2 4 3 2" xfId="40141" xr:uid="{E43026AD-26BE-46FE-8CD2-F365E7416E74}"/>
    <cellStyle name="Normal 2 23 2 2 2 4 4" xfId="40142" xr:uid="{EF0BC4D2-0398-4198-8ADB-0FE678DE9E70}"/>
    <cellStyle name="Normal 2 23 2 2 2 5" xfId="40143" xr:uid="{5214AF98-52B0-4FD1-869A-505CFA430475}"/>
    <cellStyle name="Normal 2 23 2 2 2 5 2" xfId="40144" xr:uid="{E0599FB3-3783-4FDB-ADBF-28B738B6EAC2}"/>
    <cellStyle name="Normal 2 23 2 2 2 5 2 2" xfId="40145" xr:uid="{BBF7DB1D-3B98-4F23-A5EE-809865C51B51}"/>
    <cellStyle name="Normal 2 23 2 2 2 5 3" xfId="40146" xr:uid="{501B5988-799D-4C64-8BFA-42A563A5E674}"/>
    <cellStyle name="Normal 2 23 2 2 2 6" xfId="40147" xr:uid="{8B4DD108-F908-4BA4-AA4B-BF10DFC1D4A2}"/>
    <cellStyle name="Normal 2 23 2 2 2 6 2" xfId="40148" xr:uid="{94BCDF93-F6DC-4BE8-88E4-656695A7E996}"/>
    <cellStyle name="Normal 2 23 2 2 2 7" xfId="40149" xr:uid="{C501FC79-6CE7-4ED4-A05C-51E7FEAAC6EC}"/>
    <cellStyle name="Normal 2 23 2 2 3" xfId="40150" xr:uid="{ACE90A28-5ABE-4624-B5E8-93F368A20260}"/>
    <cellStyle name="Normal 2 23 2 2 3 2" xfId="40151" xr:uid="{A910E028-AA63-4015-A0C5-624D16C2F83A}"/>
    <cellStyle name="Normal 2 23 2 2 3 2 2" xfId="40152" xr:uid="{049607F7-ECD4-48A4-B428-A22ADC909FBF}"/>
    <cellStyle name="Normal 2 23 2 2 3 2 2 2" xfId="40153" xr:uid="{96DABC5C-8BB6-4AF7-92E2-4FD67646C1F2}"/>
    <cellStyle name="Normal 2 23 2 2 3 2 2 2 2" xfId="40154" xr:uid="{86373C85-D9ED-4B01-B608-57DD084BFD1E}"/>
    <cellStyle name="Normal 2 23 2 2 3 2 2 2 2 2" xfId="40155" xr:uid="{33A3AC85-B8FB-47BC-857A-2F4F7910D7C9}"/>
    <cellStyle name="Normal 2 23 2 2 3 2 2 2 3" xfId="40156" xr:uid="{56A0050E-1FF4-4250-A131-DA16113901E5}"/>
    <cellStyle name="Normal 2 23 2 2 3 2 2 3" xfId="40157" xr:uid="{9ACF0A25-F020-4E2D-A762-E05181DF6FAF}"/>
    <cellStyle name="Normal 2 23 2 2 3 2 2 3 2" xfId="40158" xr:uid="{EE58C25B-0749-470B-9FF8-F8F95E0E6054}"/>
    <cellStyle name="Normal 2 23 2 2 3 2 2 4" xfId="40159" xr:uid="{37602CCE-C271-4839-96FB-25364C7A9D18}"/>
    <cellStyle name="Normal 2 23 2 2 3 2 3" xfId="40160" xr:uid="{4E0553D2-8685-40F7-80DF-B7080FB97D2A}"/>
    <cellStyle name="Normal 2 23 2 2 3 2 3 2" xfId="40161" xr:uid="{3BB4E8B0-193F-48BB-B7E9-1503E42672C3}"/>
    <cellStyle name="Normal 2 23 2 2 3 2 3 2 2" xfId="40162" xr:uid="{91CB0278-4044-42B0-AB6D-0F48CD2F2668}"/>
    <cellStyle name="Normal 2 23 2 2 3 2 3 3" xfId="40163" xr:uid="{A9A15313-8DF9-425E-A8A1-E31EE498C9D6}"/>
    <cellStyle name="Normal 2 23 2 2 3 2 4" xfId="40164" xr:uid="{5195E535-7605-4DD8-99E7-32244FC39FC5}"/>
    <cellStyle name="Normal 2 23 2 2 3 2 4 2" xfId="40165" xr:uid="{1CD2577D-F2C2-41DD-A333-58E28C54663C}"/>
    <cellStyle name="Normal 2 23 2 2 3 2 5" xfId="40166" xr:uid="{1E0BF4E7-9B27-4121-AD7C-093040184993}"/>
    <cellStyle name="Normal 2 23 2 2 3 3" xfId="40167" xr:uid="{FFB1710F-2B38-486D-A11C-20F2338754B0}"/>
    <cellStyle name="Normal 2 23 2 2 3 3 2" xfId="40168" xr:uid="{EB461BE0-92CB-4CD2-AAC1-573A4CACED7A}"/>
    <cellStyle name="Normal 2 23 2 2 3 3 2 2" xfId="40169" xr:uid="{A96DB699-88C9-455E-8D05-5510BBA27A7D}"/>
    <cellStyle name="Normal 2 23 2 2 3 3 2 2 2" xfId="40170" xr:uid="{E21B5465-048F-4410-B91C-0F43BB00D521}"/>
    <cellStyle name="Normal 2 23 2 2 3 3 2 3" xfId="40171" xr:uid="{3D0D3748-9C8C-4275-BF69-D24527E3B256}"/>
    <cellStyle name="Normal 2 23 2 2 3 3 3" xfId="40172" xr:uid="{304A1F9F-643D-4618-9955-AAA9871FF9D9}"/>
    <cellStyle name="Normal 2 23 2 2 3 3 3 2" xfId="40173" xr:uid="{7D2703DB-13BA-48AB-A2C8-0133BA355318}"/>
    <cellStyle name="Normal 2 23 2 2 3 3 4" xfId="40174" xr:uid="{825A6F97-D6D3-4076-8110-425D1ABF1D9B}"/>
    <cellStyle name="Normal 2 23 2 2 3 4" xfId="40175" xr:uid="{1DDA6DB0-3FC1-410D-A6FF-8A0EBA5F957B}"/>
    <cellStyle name="Normal 2 23 2 2 3 4 2" xfId="40176" xr:uid="{EE4EE69B-B570-4263-9EC5-7F171D45BA13}"/>
    <cellStyle name="Normal 2 23 2 2 3 4 2 2" xfId="40177" xr:uid="{C7083895-3983-4EFB-A581-C9253026A26C}"/>
    <cellStyle name="Normal 2 23 2 2 3 4 3" xfId="40178" xr:uid="{7D2014D6-CC92-48D8-8FC8-EEFF94CAEE0A}"/>
    <cellStyle name="Normal 2 23 2 2 3 5" xfId="40179" xr:uid="{8EA7483F-9284-4824-9DD9-301A81E8D362}"/>
    <cellStyle name="Normal 2 23 2 2 3 5 2" xfId="40180" xr:uid="{A4BE733E-B887-45EE-883F-AD69A48FEEBA}"/>
    <cellStyle name="Normal 2 23 2 2 3 6" xfId="40181" xr:uid="{8D56749A-ADE2-48F2-AC23-60E2F8CEC8CB}"/>
    <cellStyle name="Normal 2 23 2 2 4" xfId="40182" xr:uid="{E41B4647-5C3D-4AD5-AD30-0A43E87B1B8A}"/>
    <cellStyle name="Normal 2 23 2 2 4 2" xfId="40183" xr:uid="{984BF745-CBAD-4E4A-AA1B-D08551A91BBF}"/>
    <cellStyle name="Normal 2 23 2 2 4 2 2" xfId="40184" xr:uid="{4BD07D2F-AF84-426D-B20D-4ECEE22CFBBE}"/>
    <cellStyle name="Normal 2 23 2 2 4 2 2 2" xfId="40185" xr:uid="{4438EF13-F792-41CC-BDA4-565DEE5F3CBA}"/>
    <cellStyle name="Normal 2 23 2 2 4 2 2 2 2" xfId="40186" xr:uid="{E23F6A72-95B5-49F1-B929-4677EF9B4853}"/>
    <cellStyle name="Normal 2 23 2 2 4 2 2 3" xfId="40187" xr:uid="{0CED38F0-6583-4DF5-8BA7-FAD23D7A6FA1}"/>
    <cellStyle name="Normal 2 23 2 2 4 2 3" xfId="40188" xr:uid="{D21D3182-CC00-4E6A-9B77-2515D21EEFDA}"/>
    <cellStyle name="Normal 2 23 2 2 4 2 3 2" xfId="40189" xr:uid="{0B8EEDD7-40B6-48FD-93ED-AD44EE26991D}"/>
    <cellStyle name="Normal 2 23 2 2 4 2 4" xfId="40190" xr:uid="{F7CAD0E5-0829-4A4B-AE16-5C3643D6D46D}"/>
    <cellStyle name="Normal 2 23 2 2 4 3" xfId="40191" xr:uid="{32B2F239-BBC4-4B04-86BF-4C67C6317F95}"/>
    <cellStyle name="Normal 2 23 2 2 4 3 2" xfId="40192" xr:uid="{AC668082-B1E9-434B-A4E2-7C834B341BEA}"/>
    <cellStyle name="Normal 2 23 2 2 4 3 2 2" xfId="40193" xr:uid="{615A291F-8135-45DC-8B05-70166BFC980E}"/>
    <cellStyle name="Normal 2 23 2 2 4 3 3" xfId="40194" xr:uid="{8042B045-3243-4630-AA2C-0BE3F5C63A26}"/>
    <cellStyle name="Normal 2 23 2 2 4 4" xfId="40195" xr:uid="{16C558C2-3C17-4CE0-8ED5-5580C6934F67}"/>
    <cellStyle name="Normal 2 23 2 2 4 4 2" xfId="40196" xr:uid="{C9702A9C-1317-4797-A239-18D690B36DAE}"/>
    <cellStyle name="Normal 2 23 2 2 4 5" xfId="40197" xr:uid="{EC999246-E6DF-4FE4-A3A9-C748CCD38D28}"/>
    <cellStyle name="Normal 2 23 2 2 5" xfId="40198" xr:uid="{86D6B434-4961-4224-8E8D-A69A6E6D96BC}"/>
    <cellStyle name="Normal 2 23 2 2 5 2" xfId="40199" xr:uid="{159283F1-AFF7-46E2-BB4D-2ADFE8EDF4FB}"/>
    <cellStyle name="Normal 2 23 2 2 5 2 2" xfId="40200" xr:uid="{8CACF1C6-BD85-4D5C-9564-8D41D4A29BE3}"/>
    <cellStyle name="Normal 2 23 2 2 5 2 2 2" xfId="40201" xr:uid="{3DC8539C-ABD0-4593-B3E6-11967C380468}"/>
    <cellStyle name="Normal 2 23 2 2 5 2 3" xfId="40202" xr:uid="{CCE8FAB6-5BC4-4958-A69A-FDB1C97B75A4}"/>
    <cellStyle name="Normal 2 23 2 2 5 3" xfId="40203" xr:uid="{12B7C604-05FC-48E3-AEDD-C2EA42D0E987}"/>
    <cellStyle name="Normal 2 23 2 2 5 3 2" xfId="40204" xr:uid="{4E2186C2-86D0-4135-BC2A-8AED56C8227D}"/>
    <cellStyle name="Normal 2 23 2 2 5 4" xfId="40205" xr:uid="{3DC6C6C6-F756-487E-BEB7-300D8AFDBF35}"/>
    <cellStyle name="Normal 2 23 2 2 6" xfId="40206" xr:uid="{26386F3F-C6DB-416D-BC5D-8F6283CDD7CC}"/>
    <cellStyle name="Normal 2 23 2 2 6 2" xfId="40207" xr:uid="{0D03816F-D329-450E-BE8A-48F3AA78FEE6}"/>
    <cellStyle name="Normal 2 23 2 2 6 2 2" xfId="40208" xr:uid="{251B2923-C519-4270-9104-F310D11B6D1F}"/>
    <cellStyle name="Normal 2 23 2 2 6 3" xfId="40209" xr:uid="{460C8500-0BF4-4DC9-944C-0C1699DD0055}"/>
    <cellStyle name="Normal 2 23 2 2 7" xfId="40210" xr:uid="{22280A2B-4B6E-4C1D-8E23-8B92753D0C89}"/>
    <cellStyle name="Normal 2 23 2 2 7 2" xfId="40211" xr:uid="{BA58CA0D-F82C-43A4-971F-BAD921716835}"/>
    <cellStyle name="Normal 2 23 2 2 8" xfId="40212" xr:uid="{A86F3A96-3742-49FD-B741-B4E6730741BC}"/>
    <cellStyle name="Normal 2 23 2 3" xfId="40213" xr:uid="{E59B0520-0C8A-467E-BB53-6D0C92121A73}"/>
    <cellStyle name="Normal 2 23 2 3 2" xfId="40214" xr:uid="{E5508158-0EFF-4AB2-BB67-AD04209D8FB4}"/>
    <cellStyle name="Normal 2 23 2 3 2 2" xfId="40215" xr:uid="{7B26541D-EA5A-4751-AF2A-94DD07055D62}"/>
    <cellStyle name="Normal 2 23 2 3 2 2 2" xfId="40216" xr:uid="{F2CF2739-A262-4E1F-87D0-3351E158E3DE}"/>
    <cellStyle name="Normal 2 23 2 3 2 2 2 2" xfId="40217" xr:uid="{CF926102-D8FE-4A90-B45E-053935D87135}"/>
    <cellStyle name="Normal 2 23 2 3 2 2 2 2 2" xfId="40218" xr:uid="{32E443CD-29B0-4C61-97BD-0FF46620D2E9}"/>
    <cellStyle name="Normal 2 23 2 3 2 2 2 2 2 2" xfId="40219" xr:uid="{47155C83-C4EA-464B-BDAB-5F517EE1989D}"/>
    <cellStyle name="Normal 2 23 2 3 2 2 2 2 3" xfId="40220" xr:uid="{2CA0CC14-555E-4CB9-A207-D9E456600C03}"/>
    <cellStyle name="Normal 2 23 2 3 2 2 2 3" xfId="40221" xr:uid="{9479B0DB-A907-4078-80F5-F593D99D095A}"/>
    <cellStyle name="Normal 2 23 2 3 2 2 2 3 2" xfId="40222" xr:uid="{8978065B-05CB-4873-82FB-F277625E382E}"/>
    <cellStyle name="Normal 2 23 2 3 2 2 2 4" xfId="40223" xr:uid="{B286F779-3990-4262-8294-9E3E2F4F73D7}"/>
    <cellStyle name="Normal 2 23 2 3 2 2 3" xfId="40224" xr:uid="{5277C371-F391-4458-9F9F-6C01784B6E81}"/>
    <cellStyle name="Normal 2 23 2 3 2 2 3 2" xfId="40225" xr:uid="{737222D1-D444-49B1-A248-3CD79A9B70FB}"/>
    <cellStyle name="Normal 2 23 2 3 2 2 3 2 2" xfId="40226" xr:uid="{A2286AF1-3272-4016-A4A9-6DC8B75E0282}"/>
    <cellStyle name="Normal 2 23 2 3 2 2 3 3" xfId="40227" xr:uid="{0D7C3425-4D89-41CE-826E-1210ACAD7C0C}"/>
    <cellStyle name="Normal 2 23 2 3 2 2 4" xfId="40228" xr:uid="{E744D31E-3608-46D8-B23A-7E29265AAB95}"/>
    <cellStyle name="Normal 2 23 2 3 2 2 4 2" xfId="40229" xr:uid="{06CF8FAB-9590-440B-8458-1C8F5C2F3348}"/>
    <cellStyle name="Normal 2 23 2 3 2 2 5" xfId="40230" xr:uid="{E1CF8922-AFEE-4408-97E9-3260483FE209}"/>
    <cellStyle name="Normal 2 23 2 3 2 3" xfId="40231" xr:uid="{365428FE-2258-4D24-A61F-18517A92BD41}"/>
    <cellStyle name="Normal 2 23 2 3 2 3 2" xfId="40232" xr:uid="{9BD5A236-940C-4CFF-9D29-28B5EA68D651}"/>
    <cellStyle name="Normal 2 23 2 3 2 3 2 2" xfId="40233" xr:uid="{7847A63D-2C69-45EA-9673-D9502D291B4E}"/>
    <cellStyle name="Normal 2 23 2 3 2 3 2 2 2" xfId="40234" xr:uid="{67669BC4-E223-4F34-8214-102824AB3BDA}"/>
    <cellStyle name="Normal 2 23 2 3 2 3 2 3" xfId="40235" xr:uid="{8C481BD5-7222-4C74-A7EB-96C940C29454}"/>
    <cellStyle name="Normal 2 23 2 3 2 3 3" xfId="40236" xr:uid="{5A42A901-AEBA-449A-BAFB-CA6A0E848169}"/>
    <cellStyle name="Normal 2 23 2 3 2 3 3 2" xfId="40237" xr:uid="{03FEA25E-8108-4F77-9066-1FB019B0E04A}"/>
    <cellStyle name="Normal 2 23 2 3 2 3 4" xfId="40238" xr:uid="{E6D851DC-71FB-41A4-A1BF-C4624977DDD3}"/>
    <cellStyle name="Normal 2 23 2 3 2 4" xfId="40239" xr:uid="{D7E7E130-D7DE-488E-8F07-68E992399296}"/>
    <cellStyle name="Normal 2 23 2 3 2 4 2" xfId="40240" xr:uid="{18091209-80B9-4C9A-8674-AB62365DA8A9}"/>
    <cellStyle name="Normal 2 23 2 3 2 4 2 2" xfId="40241" xr:uid="{4FDE9A9F-52A7-44BA-A86C-B8F9966C8DCF}"/>
    <cellStyle name="Normal 2 23 2 3 2 4 3" xfId="40242" xr:uid="{11715286-9690-4CE9-BC95-03B7FFAF5834}"/>
    <cellStyle name="Normal 2 23 2 3 2 5" xfId="40243" xr:uid="{E7EBFBC7-C456-429B-AD0B-CEC42C53605F}"/>
    <cellStyle name="Normal 2 23 2 3 2 5 2" xfId="40244" xr:uid="{1F4D32E5-92BD-4393-9424-A49A64164D30}"/>
    <cellStyle name="Normal 2 23 2 3 2 6" xfId="40245" xr:uid="{FFEF8D44-1538-4376-BE7F-33E8973E46C0}"/>
    <cellStyle name="Normal 2 23 2 3 3" xfId="40246" xr:uid="{640C932A-4372-410A-8AD8-128E8DDC3662}"/>
    <cellStyle name="Normal 2 23 2 3 3 2" xfId="40247" xr:uid="{CDB21835-E8A1-42B0-9778-6C5CE6E1CAEB}"/>
    <cellStyle name="Normal 2 23 2 3 3 2 2" xfId="40248" xr:uid="{14D4F8A2-2274-4F6B-BA09-9A958B32C96C}"/>
    <cellStyle name="Normal 2 23 2 3 3 2 2 2" xfId="40249" xr:uid="{D77369A3-58C2-4CD3-B68F-747C23AA7E5F}"/>
    <cellStyle name="Normal 2 23 2 3 3 2 2 2 2" xfId="40250" xr:uid="{4A4E3A12-9721-47F7-9382-342E3C1711BA}"/>
    <cellStyle name="Normal 2 23 2 3 3 2 2 3" xfId="40251" xr:uid="{E603C5DA-B5BE-4014-93E4-BED497948881}"/>
    <cellStyle name="Normal 2 23 2 3 3 2 3" xfId="40252" xr:uid="{676DFE67-946B-44D4-B30E-C7C3336E7265}"/>
    <cellStyle name="Normal 2 23 2 3 3 2 3 2" xfId="40253" xr:uid="{9E203C4F-ED2B-4FDB-848C-A460A567E1F9}"/>
    <cellStyle name="Normal 2 23 2 3 3 2 4" xfId="40254" xr:uid="{D6458A2F-6623-418C-B8DB-CC28495185FA}"/>
    <cellStyle name="Normal 2 23 2 3 3 3" xfId="40255" xr:uid="{7935B959-E5F4-4D95-8877-14592632778F}"/>
    <cellStyle name="Normal 2 23 2 3 3 3 2" xfId="40256" xr:uid="{DCD33FCD-5A73-4832-80E0-9343824036F4}"/>
    <cellStyle name="Normal 2 23 2 3 3 3 2 2" xfId="40257" xr:uid="{5CB6CC15-89B8-4491-A786-6B9A09780E5E}"/>
    <cellStyle name="Normal 2 23 2 3 3 3 3" xfId="40258" xr:uid="{CC96BE2F-AB97-4276-9571-27CCDD748B05}"/>
    <cellStyle name="Normal 2 23 2 3 3 4" xfId="40259" xr:uid="{BD28ABD7-38FF-4866-BBA0-27B4CE3304D5}"/>
    <cellStyle name="Normal 2 23 2 3 3 4 2" xfId="40260" xr:uid="{193891E6-2CDB-4A1E-B6D3-C5F06DC70970}"/>
    <cellStyle name="Normal 2 23 2 3 3 5" xfId="40261" xr:uid="{96E01013-B8AD-4C86-BAB8-704A95C648CF}"/>
    <cellStyle name="Normal 2 23 2 3 4" xfId="40262" xr:uid="{7D767F0A-9E0A-4BA9-A123-31717E8A823B}"/>
    <cellStyle name="Normal 2 23 2 3 4 2" xfId="40263" xr:uid="{7B2084CF-DBAD-410A-BE43-AF60C4DEFC13}"/>
    <cellStyle name="Normal 2 23 2 3 4 2 2" xfId="40264" xr:uid="{F3A2F8F6-936D-476F-AC7F-BE7EEF2764C5}"/>
    <cellStyle name="Normal 2 23 2 3 4 2 2 2" xfId="40265" xr:uid="{543552BE-7AE5-4DC5-A70A-9ABD22C722DA}"/>
    <cellStyle name="Normal 2 23 2 3 4 2 3" xfId="40266" xr:uid="{56CD2BC5-9F07-4F64-9EC5-AA04781B4C1D}"/>
    <cellStyle name="Normal 2 23 2 3 4 3" xfId="40267" xr:uid="{026A3D11-93EF-4876-BFE9-B2D8F423EC83}"/>
    <cellStyle name="Normal 2 23 2 3 4 3 2" xfId="40268" xr:uid="{62E8287F-C264-4D89-8F10-940C61A08CE7}"/>
    <cellStyle name="Normal 2 23 2 3 4 4" xfId="40269" xr:uid="{509E0371-38A1-4D5E-8FFD-EA21757DACF3}"/>
    <cellStyle name="Normal 2 23 2 3 5" xfId="40270" xr:uid="{D93A72F3-E8BA-49B3-9FD3-B39CD3C5E195}"/>
    <cellStyle name="Normal 2 23 2 3 5 2" xfId="40271" xr:uid="{81066063-6CEA-426E-8F76-62FEC72F7F22}"/>
    <cellStyle name="Normal 2 23 2 3 5 2 2" xfId="40272" xr:uid="{B38370B7-9693-4819-983D-A7837877CFC1}"/>
    <cellStyle name="Normal 2 23 2 3 5 3" xfId="40273" xr:uid="{6000DD50-D451-4316-BAFC-8438FDD3EDAF}"/>
    <cellStyle name="Normal 2 23 2 3 6" xfId="40274" xr:uid="{F0EC7757-ABFF-4E19-A830-98BA0048360D}"/>
    <cellStyle name="Normal 2 23 2 3 6 2" xfId="40275" xr:uid="{8C02B1F5-2772-401E-A655-6A31DC260A55}"/>
    <cellStyle name="Normal 2 23 2 3 7" xfId="40276" xr:uid="{8F0193A5-2394-45C5-9517-28943D9D5046}"/>
    <cellStyle name="Normal 2 23 2 4" xfId="40277" xr:uid="{62B89F67-110D-4ABD-9CE7-D3F0CED1FEDD}"/>
    <cellStyle name="Normal 2 23 2 4 2" xfId="40278" xr:uid="{06E4389B-15D0-4A67-8E1C-3FF4F5E6B265}"/>
    <cellStyle name="Normal 2 23 2 4 2 2" xfId="40279" xr:uid="{7787B56B-9905-4376-A2A3-0827717C02FE}"/>
    <cellStyle name="Normal 2 23 2 4 2 2 2" xfId="40280" xr:uid="{F0F685E9-D8CC-4B41-959E-4BD84534CE0F}"/>
    <cellStyle name="Normal 2 23 2 4 2 2 2 2" xfId="40281" xr:uid="{1FDFF79D-1C0D-42C0-A8CB-C8C619997BDA}"/>
    <cellStyle name="Normal 2 23 2 4 2 2 2 2 2" xfId="40282" xr:uid="{8F64B973-B775-4852-BA29-228E26AC7B02}"/>
    <cellStyle name="Normal 2 23 2 4 2 2 2 3" xfId="40283" xr:uid="{2E970C23-3EFE-423D-93E0-19E30C5EBE6A}"/>
    <cellStyle name="Normal 2 23 2 4 2 2 3" xfId="40284" xr:uid="{E77B325A-BD4B-4E1F-98BF-19DD0B5A8796}"/>
    <cellStyle name="Normal 2 23 2 4 2 2 3 2" xfId="40285" xr:uid="{BA61F943-B49F-4C94-B8E9-99C07F1384AE}"/>
    <cellStyle name="Normal 2 23 2 4 2 2 4" xfId="40286" xr:uid="{23BCCDEA-0BF4-42EB-8509-6DDE979FD6B2}"/>
    <cellStyle name="Normal 2 23 2 4 2 3" xfId="40287" xr:uid="{0BC68CA5-E7BD-45A5-9B5B-F9538B8BD633}"/>
    <cellStyle name="Normal 2 23 2 4 2 3 2" xfId="40288" xr:uid="{AAB52F6F-86A1-4F97-9D14-9AFAACE4007A}"/>
    <cellStyle name="Normal 2 23 2 4 2 3 2 2" xfId="40289" xr:uid="{F78D5DD5-96A7-4CCC-A480-AB781D98081E}"/>
    <cellStyle name="Normal 2 23 2 4 2 3 3" xfId="40290" xr:uid="{95374371-5B63-4B19-B2B8-DB7D26D6F4D4}"/>
    <cellStyle name="Normal 2 23 2 4 2 4" xfId="40291" xr:uid="{18B30293-9D79-4891-83E0-34BF2E0483ED}"/>
    <cellStyle name="Normal 2 23 2 4 2 4 2" xfId="40292" xr:uid="{C308D45B-8740-40DE-BD90-2711EB19918B}"/>
    <cellStyle name="Normal 2 23 2 4 2 5" xfId="40293" xr:uid="{081046F2-A202-4F39-AE72-F8CC36CE2BE2}"/>
    <cellStyle name="Normal 2 23 2 4 3" xfId="40294" xr:uid="{5AE4A7E7-A0A2-4F25-9C17-5C1796F8C6F5}"/>
    <cellStyle name="Normal 2 23 2 4 3 2" xfId="40295" xr:uid="{AF757B2C-8976-4DA3-AC9B-96ABAFD37625}"/>
    <cellStyle name="Normal 2 23 2 4 3 2 2" xfId="40296" xr:uid="{26CD6BFC-C8BC-4408-9456-4794299176AA}"/>
    <cellStyle name="Normal 2 23 2 4 3 2 2 2" xfId="40297" xr:uid="{0E24C35C-B89A-4A66-A52F-A24DAB553A7B}"/>
    <cellStyle name="Normal 2 23 2 4 3 2 3" xfId="40298" xr:uid="{6372E5A1-65DF-4D16-BACE-F132B4A1CEFE}"/>
    <cellStyle name="Normal 2 23 2 4 3 3" xfId="40299" xr:uid="{60CC7DF4-8D91-44CE-B345-ABDA9E3545F8}"/>
    <cellStyle name="Normal 2 23 2 4 3 3 2" xfId="40300" xr:uid="{554D019B-FBE4-4651-B21A-C152F627619D}"/>
    <cellStyle name="Normal 2 23 2 4 3 4" xfId="40301" xr:uid="{DB10BBF3-B4EB-4739-8E89-7E8AA2EDEC7E}"/>
    <cellStyle name="Normal 2 23 2 4 4" xfId="40302" xr:uid="{97AAC64E-4E63-4491-B68B-0F2F6148A38B}"/>
    <cellStyle name="Normal 2 23 2 4 4 2" xfId="40303" xr:uid="{7242EE7E-DFF1-4F37-96BF-68C7706E977D}"/>
    <cellStyle name="Normal 2 23 2 4 4 2 2" xfId="40304" xr:uid="{F340B3F6-365F-4CE0-8BCB-C3136335C674}"/>
    <cellStyle name="Normal 2 23 2 4 4 3" xfId="40305" xr:uid="{05D7C6B0-BB1C-4D83-8E0C-7931F7B176F4}"/>
    <cellStyle name="Normal 2 23 2 4 5" xfId="40306" xr:uid="{D4796E5A-2B79-430E-9A64-B0CBD24CAD47}"/>
    <cellStyle name="Normal 2 23 2 4 5 2" xfId="40307" xr:uid="{8C0C414D-AF92-4B2B-9738-4E99D5F6A50B}"/>
    <cellStyle name="Normal 2 23 2 4 6" xfId="40308" xr:uid="{FB79C5DE-05B0-4615-9811-5F3A90CD0C14}"/>
    <cellStyle name="Normal 2 23 2 5" xfId="40309" xr:uid="{BF4D159D-B20E-4ADD-A246-6B65B74F29D6}"/>
    <cellStyle name="Normal 2 23 2 5 2" xfId="40310" xr:uid="{466050A7-A0F5-4931-A6BC-F47E4CB22C5F}"/>
    <cellStyle name="Normal 2 23 2 5 2 2" xfId="40311" xr:uid="{367FE51C-6413-4950-985B-6DBA2661764E}"/>
    <cellStyle name="Normal 2 23 2 5 2 2 2" xfId="40312" xr:uid="{8E05EA17-9938-42DD-8A53-E50027B85939}"/>
    <cellStyle name="Normal 2 23 2 5 2 2 2 2" xfId="40313" xr:uid="{15F9942B-A057-4397-A0E9-407435CFD8C7}"/>
    <cellStyle name="Normal 2 23 2 5 2 2 3" xfId="40314" xr:uid="{4CC70D4D-109C-4EEA-88A3-EEBDD9CC6E00}"/>
    <cellStyle name="Normal 2 23 2 5 2 3" xfId="40315" xr:uid="{39314D68-B1D2-4230-A2F7-258854E96E96}"/>
    <cellStyle name="Normal 2 23 2 5 2 3 2" xfId="40316" xr:uid="{33D14A47-6CBD-4FA4-AA7F-4B1B7C185D72}"/>
    <cellStyle name="Normal 2 23 2 5 2 4" xfId="40317" xr:uid="{C338EAFB-1A7B-4D2C-ABFE-4847404A15AA}"/>
    <cellStyle name="Normal 2 23 2 5 3" xfId="40318" xr:uid="{A70F9BF8-8A69-4D97-9301-5647933251C5}"/>
    <cellStyle name="Normal 2 23 2 5 3 2" xfId="40319" xr:uid="{B0E82F29-94C0-4CA4-91B8-C7D0A3B15E8F}"/>
    <cellStyle name="Normal 2 23 2 5 3 2 2" xfId="40320" xr:uid="{9F71C27A-1B07-4911-AE6B-13200488C60D}"/>
    <cellStyle name="Normal 2 23 2 5 3 3" xfId="40321" xr:uid="{BC53816B-3F04-473C-ADBE-07724AC11DDD}"/>
    <cellStyle name="Normal 2 23 2 5 4" xfId="40322" xr:uid="{296C8CCB-912C-4C19-B66B-B5A70A982FCA}"/>
    <cellStyle name="Normal 2 23 2 5 4 2" xfId="40323" xr:uid="{C176A460-C036-4772-90ED-8DEF460AE47C}"/>
    <cellStyle name="Normal 2 23 2 5 5" xfId="40324" xr:uid="{1F30C830-2071-4E32-B44B-DF78AB65FF55}"/>
    <cellStyle name="Normal 2 23 2 6" xfId="40325" xr:uid="{3C7D725A-4245-4DE0-BC3B-F7C7624DDDAA}"/>
    <cellStyle name="Normal 2 23 2 6 2" xfId="40326" xr:uid="{82B5462E-8CD2-42A1-BDA7-6A4C50FBCD50}"/>
    <cellStyle name="Normal 2 23 2 6 2 2" xfId="40327" xr:uid="{1C0D4ADF-9600-4043-80ED-CB857094EC24}"/>
    <cellStyle name="Normal 2 23 2 6 2 2 2" xfId="40328" xr:uid="{0A36B40D-7FAF-4B3E-A89E-ABC68F43FC46}"/>
    <cellStyle name="Normal 2 23 2 6 2 3" xfId="40329" xr:uid="{AF487736-FCF7-4482-87C0-D1A922EFC699}"/>
    <cellStyle name="Normal 2 23 2 6 3" xfId="40330" xr:uid="{A77E0DBE-8BC1-4300-9299-4A5BCC6B0220}"/>
    <cellStyle name="Normal 2 23 2 6 3 2" xfId="40331" xr:uid="{E40B808B-E842-4646-AA3E-F41E174778B0}"/>
    <cellStyle name="Normal 2 23 2 6 4" xfId="40332" xr:uid="{E2D05C81-5815-4D9B-8B6E-3E058BC352D5}"/>
    <cellStyle name="Normal 2 23 2 7" xfId="40333" xr:uid="{488ADDF2-5FAA-47A4-84C4-DD644DC760F7}"/>
    <cellStyle name="Normal 2 23 2 7 2" xfId="40334" xr:uid="{8DF8EB0E-8D0F-438B-940F-81B4414D72E6}"/>
    <cellStyle name="Normal 2 23 2 7 2 2" xfId="40335" xr:uid="{292A4750-2A0A-416C-A33B-AE2932AF19CD}"/>
    <cellStyle name="Normal 2 23 2 7 3" xfId="40336" xr:uid="{EFB9CCA9-46E3-4B19-97CB-57847C7F6038}"/>
    <cellStyle name="Normal 2 23 2 8" xfId="40337" xr:uid="{7C887A27-43D4-4515-BFDE-21A9042AB115}"/>
    <cellStyle name="Normal 2 23 2 8 2" xfId="40338" xr:uid="{3E109874-0817-4206-ABF6-B34640DAF2B4}"/>
    <cellStyle name="Normal 2 23 2 9" xfId="40339" xr:uid="{FDB0161D-DC1E-4153-926B-26303C49BC2C}"/>
    <cellStyle name="Normal 2 23 3" xfId="40340" xr:uid="{9BB3C0D4-0D6E-462C-A206-02986CE5A89C}"/>
    <cellStyle name="Normal 2 23 3 2" xfId="40341" xr:uid="{92B95D6C-AD67-440F-9F62-519C8E9A94AA}"/>
    <cellStyle name="Normal 2 23 3 2 2" xfId="40342" xr:uid="{65FB9360-CEAA-4B6C-ACC6-059B1B15633F}"/>
    <cellStyle name="Normal 2 23 3 2 2 2" xfId="40343" xr:uid="{2F042636-639D-463D-AF75-2FA76142C5AC}"/>
    <cellStyle name="Normal 2 23 3 2 2 2 2" xfId="40344" xr:uid="{4F86DDE6-C14D-4F6A-8656-1E1A7EC8E5AA}"/>
    <cellStyle name="Normal 2 23 3 2 2 2 2 2" xfId="40345" xr:uid="{0AF2CE73-ECB9-4382-AD0E-6C55E39D6D67}"/>
    <cellStyle name="Normal 2 23 3 2 2 2 2 2 2" xfId="40346" xr:uid="{D9CF3F31-E6C6-4354-8497-188279E4D672}"/>
    <cellStyle name="Normal 2 23 3 2 2 2 2 2 2 2" xfId="40347" xr:uid="{9D429F0D-65F3-4BAF-AC29-16E271F8F68F}"/>
    <cellStyle name="Normal 2 23 3 2 2 2 2 2 2 2 2" xfId="40348" xr:uid="{7B1C71BC-171E-4297-A87B-E848AAE84DC4}"/>
    <cellStyle name="Normal 2 23 3 2 2 2 2 2 2 3" xfId="40349" xr:uid="{3F7ABCD5-0C16-4E4E-8706-26FB7FF2AB97}"/>
    <cellStyle name="Normal 2 23 3 2 2 2 2 2 3" xfId="40350" xr:uid="{5F653A9E-74F6-4767-9776-CE9D4B4CD0C2}"/>
    <cellStyle name="Normal 2 23 3 2 2 2 2 2 3 2" xfId="40351" xr:uid="{221242BD-6E84-4CF3-8DC3-8338740A396D}"/>
    <cellStyle name="Normal 2 23 3 2 2 2 2 2 4" xfId="40352" xr:uid="{D25AC078-771F-4AEE-90E4-93349AD5D745}"/>
    <cellStyle name="Normal 2 23 3 2 2 2 2 3" xfId="40353" xr:uid="{A8593779-2D44-4887-B966-44248C0C1616}"/>
    <cellStyle name="Normal 2 23 3 2 2 2 2 3 2" xfId="40354" xr:uid="{11A5DB19-FBE8-49ED-BA46-71FA16AF6E14}"/>
    <cellStyle name="Normal 2 23 3 2 2 2 2 3 2 2" xfId="40355" xr:uid="{7770E80E-D323-4815-AEB0-6DE07BA04209}"/>
    <cellStyle name="Normal 2 23 3 2 2 2 2 3 3" xfId="40356" xr:uid="{6751686D-001E-412E-BC7C-2F0B6543CE3A}"/>
    <cellStyle name="Normal 2 23 3 2 2 2 2 4" xfId="40357" xr:uid="{FE8246B5-2CC7-4F2E-BDDE-A152C22920A8}"/>
    <cellStyle name="Normal 2 23 3 2 2 2 2 4 2" xfId="40358" xr:uid="{9610EBFD-7AA7-41DF-97B3-EA4826E060C1}"/>
    <cellStyle name="Normal 2 23 3 2 2 2 2 5" xfId="40359" xr:uid="{4FFBD258-15C8-4935-A536-A886F1E8631B}"/>
    <cellStyle name="Normal 2 23 3 2 2 2 3" xfId="40360" xr:uid="{12231926-420B-46F2-BF6B-29C4C9CE7166}"/>
    <cellStyle name="Normal 2 23 3 2 2 2 3 2" xfId="40361" xr:uid="{F30735CA-D9FE-4D1F-9465-90AD3C87C743}"/>
    <cellStyle name="Normal 2 23 3 2 2 2 3 2 2" xfId="40362" xr:uid="{383AE785-310A-4994-81AC-91D04AE018DB}"/>
    <cellStyle name="Normal 2 23 3 2 2 2 3 2 2 2" xfId="40363" xr:uid="{C8803EE5-EEE6-4D9D-8F96-BDDEDC3BAD42}"/>
    <cellStyle name="Normal 2 23 3 2 2 2 3 2 3" xfId="40364" xr:uid="{04D9E2C0-4546-4363-9DEC-7BF11C28A212}"/>
    <cellStyle name="Normal 2 23 3 2 2 2 3 3" xfId="40365" xr:uid="{A283A173-32F0-4054-A2FD-E4F40FC288DC}"/>
    <cellStyle name="Normal 2 23 3 2 2 2 3 3 2" xfId="40366" xr:uid="{3EC4E22A-85CB-42A8-B408-FA3D03734CC7}"/>
    <cellStyle name="Normal 2 23 3 2 2 2 3 4" xfId="40367" xr:uid="{55E05157-DE55-4F92-A1CB-91D8378BF7A1}"/>
    <cellStyle name="Normal 2 23 3 2 2 2 4" xfId="40368" xr:uid="{0CB177FD-E81B-47DC-8244-B087E9622E5A}"/>
    <cellStyle name="Normal 2 23 3 2 2 2 4 2" xfId="40369" xr:uid="{8D9D4F79-9CB1-46FB-A18C-970D5225AF1D}"/>
    <cellStyle name="Normal 2 23 3 2 2 2 4 2 2" xfId="40370" xr:uid="{6754463B-D0FF-41F6-94AC-8A1ECAA30ABE}"/>
    <cellStyle name="Normal 2 23 3 2 2 2 4 3" xfId="40371" xr:uid="{87613FA5-77C5-4029-BFBC-76E73F22D764}"/>
    <cellStyle name="Normal 2 23 3 2 2 2 5" xfId="40372" xr:uid="{9115D4B0-C48A-41C5-903E-5BF587076987}"/>
    <cellStyle name="Normal 2 23 3 2 2 2 5 2" xfId="40373" xr:uid="{CE91B807-A6F1-44FD-BA57-4D705BE9488D}"/>
    <cellStyle name="Normal 2 23 3 2 2 2 6" xfId="40374" xr:uid="{D13BA969-F697-4FFB-BD6C-B0CA4B89A27A}"/>
    <cellStyle name="Normal 2 23 3 2 2 3" xfId="40375" xr:uid="{DBF1A85A-831F-42A2-9516-4D29E21235BB}"/>
    <cellStyle name="Normal 2 23 3 2 2 3 2" xfId="40376" xr:uid="{B6655707-C35B-4A44-A291-A5DE22F8A92F}"/>
    <cellStyle name="Normal 2 23 3 2 2 3 2 2" xfId="40377" xr:uid="{7CEE7B4C-C7A9-4E5C-B698-93DF97CF9B75}"/>
    <cellStyle name="Normal 2 23 3 2 2 3 2 2 2" xfId="40378" xr:uid="{A060A10D-91E4-49E7-A47E-89FBAF7EFB79}"/>
    <cellStyle name="Normal 2 23 3 2 2 3 2 2 2 2" xfId="40379" xr:uid="{BA181348-AF2A-4FEE-9959-01F29EE0883E}"/>
    <cellStyle name="Normal 2 23 3 2 2 3 2 2 3" xfId="40380" xr:uid="{F4E673DD-B73A-4D0C-896F-60E1D4FE6EF5}"/>
    <cellStyle name="Normal 2 23 3 2 2 3 2 3" xfId="40381" xr:uid="{EEEE1DA5-39D3-4A8F-9419-76EFB560D529}"/>
    <cellStyle name="Normal 2 23 3 2 2 3 2 3 2" xfId="40382" xr:uid="{A4F6D900-59A7-42DC-AC52-F1F0046C2014}"/>
    <cellStyle name="Normal 2 23 3 2 2 3 2 4" xfId="40383" xr:uid="{C0B23DE7-B4B4-4A6E-A652-8D034824A4CC}"/>
    <cellStyle name="Normal 2 23 3 2 2 3 3" xfId="40384" xr:uid="{F9189067-295D-4118-8429-92401EF00DEF}"/>
    <cellStyle name="Normal 2 23 3 2 2 3 3 2" xfId="40385" xr:uid="{857B97F8-F3DA-4392-B84A-C84908EE207E}"/>
    <cellStyle name="Normal 2 23 3 2 2 3 3 2 2" xfId="40386" xr:uid="{AB2C7C13-45C8-4A58-BB9D-562CC5AFED1C}"/>
    <cellStyle name="Normal 2 23 3 2 2 3 3 3" xfId="40387" xr:uid="{70EEA23E-20B6-4D2C-B834-37FA56F726E7}"/>
    <cellStyle name="Normal 2 23 3 2 2 3 4" xfId="40388" xr:uid="{F999376E-1B74-4F3E-8E53-466521BEDAD8}"/>
    <cellStyle name="Normal 2 23 3 2 2 3 4 2" xfId="40389" xr:uid="{AA06E461-C9C8-4433-A5DA-A54D8BD5CE3C}"/>
    <cellStyle name="Normal 2 23 3 2 2 3 5" xfId="40390" xr:uid="{5BB57B2A-A04E-4CAB-9E22-0ED5EE7E1EC9}"/>
    <cellStyle name="Normal 2 23 3 2 2 4" xfId="40391" xr:uid="{D9CF705F-D5C9-49A3-B18D-3BB6B3818D9F}"/>
    <cellStyle name="Normal 2 23 3 2 2 4 2" xfId="40392" xr:uid="{2A57B4C2-50EF-474C-9794-5116B084BF20}"/>
    <cellStyle name="Normal 2 23 3 2 2 4 2 2" xfId="40393" xr:uid="{53AFA4A9-CB3F-449C-BBB9-A3B73D15F0F0}"/>
    <cellStyle name="Normal 2 23 3 2 2 4 2 2 2" xfId="40394" xr:uid="{938AD3BF-FA6C-4264-AEDE-299D80DD007F}"/>
    <cellStyle name="Normal 2 23 3 2 2 4 2 3" xfId="40395" xr:uid="{0C21E8CB-3405-408D-A8D6-D2373B0153F9}"/>
    <cellStyle name="Normal 2 23 3 2 2 4 3" xfId="40396" xr:uid="{BAB12B9A-A7C2-4946-8198-6E55FA3C802F}"/>
    <cellStyle name="Normal 2 23 3 2 2 4 3 2" xfId="40397" xr:uid="{189A7C68-1FA8-48BC-9A95-E124A5DCEA86}"/>
    <cellStyle name="Normal 2 23 3 2 2 4 4" xfId="40398" xr:uid="{74BB1126-BBC6-4734-B8FE-A1ECB72357F3}"/>
    <cellStyle name="Normal 2 23 3 2 2 5" xfId="40399" xr:uid="{227BB658-06B3-4A83-8F14-031CF6517256}"/>
    <cellStyle name="Normal 2 23 3 2 2 5 2" xfId="40400" xr:uid="{7FB91A69-A83F-48F8-8DC0-894A3D58112C}"/>
    <cellStyle name="Normal 2 23 3 2 2 5 2 2" xfId="40401" xr:uid="{93E02EA6-D6A9-4163-B0F9-43959CC1D6B7}"/>
    <cellStyle name="Normal 2 23 3 2 2 5 3" xfId="40402" xr:uid="{58B3C127-074C-4677-91D6-A84DB97EBAF6}"/>
    <cellStyle name="Normal 2 23 3 2 2 6" xfId="40403" xr:uid="{92E0F47B-8685-4A52-A2FE-38D1653C5357}"/>
    <cellStyle name="Normal 2 23 3 2 2 6 2" xfId="40404" xr:uid="{062DB8CF-FA62-466F-A811-FEBDC10278F5}"/>
    <cellStyle name="Normal 2 23 3 2 2 7" xfId="40405" xr:uid="{397C68E5-2D5E-4F13-923A-FD83FFC0D6AB}"/>
    <cellStyle name="Normal 2 23 3 2 3" xfId="40406" xr:uid="{187B5A3A-3321-43EF-AB76-7993095E9717}"/>
    <cellStyle name="Normal 2 23 3 2 3 2" xfId="40407" xr:uid="{2E64A137-19FA-49B7-BE5C-913879816BC9}"/>
    <cellStyle name="Normal 2 23 3 2 3 2 2" xfId="40408" xr:uid="{6B724855-E8A3-4AE5-BC06-3B93A3D6D8E5}"/>
    <cellStyle name="Normal 2 23 3 2 3 2 2 2" xfId="40409" xr:uid="{A03A78F6-3226-46C9-BC3F-EC0DC309BEE2}"/>
    <cellStyle name="Normal 2 23 3 2 3 2 2 2 2" xfId="40410" xr:uid="{A6D1A478-0004-4812-974B-54E58273058C}"/>
    <cellStyle name="Normal 2 23 3 2 3 2 2 2 2 2" xfId="40411" xr:uid="{86020199-3E57-46B7-803B-BAC4D65FB6AC}"/>
    <cellStyle name="Normal 2 23 3 2 3 2 2 2 3" xfId="40412" xr:uid="{E359DEC0-9B37-4C40-8B10-7D3A471B37DD}"/>
    <cellStyle name="Normal 2 23 3 2 3 2 2 3" xfId="40413" xr:uid="{DBC27A0B-F2F1-4EBB-A1DB-8017ACEEE8B5}"/>
    <cellStyle name="Normal 2 23 3 2 3 2 2 3 2" xfId="40414" xr:uid="{C3544061-95A1-455D-B853-D2FF5CBA64E3}"/>
    <cellStyle name="Normal 2 23 3 2 3 2 2 4" xfId="40415" xr:uid="{50E5CC99-9147-4C87-85F8-A0EAB4FA1646}"/>
    <cellStyle name="Normal 2 23 3 2 3 2 3" xfId="40416" xr:uid="{02EAC999-9554-437C-B7F6-C605369A80AF}"/>
    <cellStyle name="Normal 2 23 3 2 3 2 3 2" xfId="40417" xr:uid="{4AA78855-4AD4-4FDD-9F1A-08C069F42BBA}"/>
    <cellStyle name="Normal 2 23 3 2 3 2 3 2 2" xfId="40418" xr:uid="{777E549B-84BB-4C15-8AE9-AE8634E79EA6}"/>
    <cellStyle name="Normal 2 23 3 2 3 2 3 3" xfId="40419" xr:uid="{E1BB8877-E101-4DF7-BEC0-A0028A7A0A48}"/>
    <cellStyle name="Normal 2 23 3 2 3 2 4" xfId="40420" xr:uid="{E6E9D5FD-000D-4A0B-8072-945E60D20173}"/>
    <cellStyle name="Normal 2 23 3 2 3 2 4 2" xfId="40421" xr:uid="{7DD23B87-E214-4C4E-92C0-AB5D3C4EFB54}"/>
    <cellStyle name="Normal 2 23 3 2 3 2 5" xfId="40422" xr:uid="{309207D5-6B5F-4AB2-8C8A-E317C76401BE}"/>
    <cellStyle name="Normal 2 23 3 2 3 3" xfId="40423" xr:uid="{446A8DEE-4720-4459-B44F-5FFB2D8E806B}"/>
    <cellStyle name="Normal 2 23 3 2 3 3 2" xfId="40424" xr:uid="{65524C8E-95FE-46DD-9ADF-E3F742EAA608}"/>
    <cellStyle name="Normal 2 23 3 2 3 3 2 2" xfId="40425" xr:uid="{5739B139-754B-46A5-AE9B-A9F34EB029F3}"/>
    <cellStyle name="Normal 2 23 3 2 3 3 2 2 2" xfId="40426" xr:uid="{FCE0579E-2A87-4DFB-82C7-B5BAC1F2D56D}"/>
    <cellStyle name="Normal 2 23 3 2 3 3 2 3" xfId="40427" xr:uid="{906CC8BD-11E0-4D52-AC7E-6EF0D7C0FD66}"/>
    <cellStyle name="Normal 2 23 3 2 3 3 3" xfId="40428" xr:uid="{2B98D724-DA4E-4381-B5E7-527E40DA1039}"/>
    <cellStyle name="Normal 2 23 3 2 3 3 3 2" xfId="40429" xr:uid="{57E6DCA7-83DB-4596-8723-5FDC1B721B33}"/>
    <cellStyle name="Normal 2 23 3 2 3 3 4" xfId="40430" xr:uid="{0415C010-62AB-40D5-9A43-4AC8D3B80612}"/>
    <cellStyle name="Normal 2 23 3 2 3 4" xfId="40431" xr:uid="{020636F5-1A5E-4326-9B70-150464E0AE18}"/>
    <cellStyle name="Normal 2 23 3 2 3 4 2" xfId="40432" xr:uid="{D8168A34-F1DF-40FE-8494-38B0B8822374}"/>
    <cellStyle name="Normal 2 23 3 2 3 4 2 2" xfId="40433" xr:uid="{462C5469-C273-4529-A947-980A68BDE8C6}"/>
    <cellStyle name="Normal 2 23 3 2 3 4 3" xfId="40434" xr:uid="{BC82FACF-478F-4343-A840-7CE927B29C60}"/>
    <cellStyle name="Normal 2 23 3 2 3 5" xfId="40435" xr:uid="{FF7A2BE1-A528-4240-B9DB-C5621F017B71}"/>
    <cellStyle name="Normal 2 23 3 2 3 5 2" xfId="40436" xr:uid="{0D4A1BDA-1A21-4847-9A3B-E4C5FC62987E}"/>
    <cellStyle name="Normal 2 23 3 2 3 6" xfId="40437" xr:uid="{0F44C03F-C593-4A4B-86E6-E4ECA2392477}"/>
    <cellStyle name="Normal 2 23 3 2 4" xfId="40438" xr:uid="{355E184C-28E8-4BA4-A359-E37E4D3E29B1}"/>
    <cellStyle name="Normal 2 23 3 2 4 2" xfId="40439" xr:uid="{64F964F6-8A00-44F9-B324-34FC166E4D23}"/>
    <cellStyle name="Normal 2 23 3 2 4 2 2" xfId="40440" xr:uid="{6A98FA88-CF02-4E7D-9C5D-6330AF1EC8A6}"/>
    <cellStyle name="Normal 2 23 3 2 4 2 2 2" xfId="40441" xr:uid="{942E6379-36F6-4AE5-B4D5-7A1EC3829DF9}"/>
    <cellStyle name="Normal 2 23 3 2 4 2 2 2 2" xfId="40442" xr:uid="{399B00F6-C4A6-49DF-8C44-9A8587395358}"/>
    <cellStyle name="Normal 2 23 3 2 4 2 2 3" xfId="40443" xr:uid="{46CCFB66-AB0C-42CF-B4B8-6092EFF611E8}"/>
    <cellStyle name="Normal 2 23 3 2 4 2 3" xfId="40444" xr:uid="{5E59934E-4A05-4F9C-903C-B319B3DB7433}"/>
    <cellStyle name="Normal 2 23 3 2 4 2 3 2" xfId="40445" xr:uid="{968A2E44-D7C1-4302-A471-B63F983328B5}"/>
    <cellStyle name="Normal 2 23 3 2 4 2 4" xfId="40446" xr:uid="{848957C9-4C27-4F51-8EF5-8AD3D67895FE}"/>
    <cellStyle name="Normal 2 23 3 2 4 3" xfId="40447" xr:uid="{BB11B3B5-C15B-43F3-BFE2-ADADB2E5037A}"/>
    <cellStyle name="Normal 2 23 3 2 4 3 2" xfId="40448" xr:uid="{0B665EA4-9DAE-46D0-9C2C-0C58D128D8A7}"/>
    <cellStyle name="Normal 2 23 3 2 4 3 2 2" xfId="40449" xr:uid="{AB3C7F61-0D71-414C-9B8E-6001852CCC84}"/>
    <cellStyle name="Normal 2 23 3 2 4 3 3" xfId="40450" xr:uid="{568965E6-B9C9-4276-8D28-B8F29AA29D48}"/>
    <cellStyle name="Normal 2 23 3 2 4 4" xfId="40451" xr:uid="{100AF56A-6BD6-438A-8465-A8E0FF28CD57}"/>
    <cellStyle name="Normal 2 23 3 2 4 4 2" xfId="40452" xr:uid="{E1EDCCF9-1D9A-49AB-B507-9E56C07BAEF8}"/>
    <cellStyle name="Normal 2 23 3 2 4 5" xfId="40453" xr:uid="{FDA3BDEC-7BA5-49C3-B9C0-4975447A4DE3}"/>
    <cellStyle name="Normal 2 23 3 2 5" xfId="40454" xr:uid="{551C6ABA-E7DD-47F9-BCED-DAA306723D94}"/>
    <cellStyle name="Normal 2 23 3 2 5 2" xfId="40455" xr:uid="{BCC89D2D-5992-4E5F-91C1-22F6AEB5F511}"/>
    <cellStyle name="Normal 2 23 3 2 5 2 2" xfId="40456" xr:uid="{7582CD80-3230-4BC6-AD4D-B8E917B4F6C4}"/>
    <cellStyle name="Normal 2 23 3 2 5 2 2 2" xfId="40457" xr:uid="{698B3CAA-97A2-4FAB-A6AC-DF1D8DFAFE27}"/>
    <cellStyle name="Normal 2 23 3 2 5 2 3" xfId="40458" xr:uid="{71DF58B1-1813-4FB0-82E8-935C2805C5E9}"/>
    <cellStyle name="Normal 2 23 3 2 5 3" xfId="40459" xr:uid="{58ACD420-0B9C-4484-B810-E714A7513307}"/>
    <cellStyle name="Normal 2 23 3 2 5 3 2" xfId="40460" xr:uid="{0CA35E6E-05AA-4253-AE98-AD49AA64F8C6}"/>
    <cellStyle name="Normal 2 23 3 2 5 4" xfId="40461" xr:uid="{79C4DAA7-28F1-4815-8403-52BE3164AE31}"/>
    <cellStyle name="Normal 2 23 3 2 6" xfId="40462" xr:uid="{D5F21D1E-34E9-48D3-A123-56CA45CD9E1A}"/>
    <cellStyle name="Normal 2 23 3 2 6 2" xfId="40463" xr:uid="{5CDFCEBA-DC28-4110-91A4-750489EC5024}"/>
    <cellStyle name="Normal 2 23 3 2 6 2 2" xfId="40464" xr:uid="{C967692B-2D90-46A4-9063-1CAF9AF86433}"/>
    <cellStyle name="Normal 2 23 3 2 6 3" xfId="40465" xr:uid="{35FCDFCB-B542-491C-A9EC-6B7B03FBE5E4}"/>
    <cellStyle name="Normal 2 23 3 2 7" xfId="40466" xr:uid="{6656177B-5B57-425E-8F1E-183B1662D8D2}"/>
    <cellStyle name="Normal 2 23 3 2 7 2" xfId="40467" xr:uid="{90B650FA-07AF-48C5-9381-C62BCFFCFB71}"/>
    <cellStyle name="Normal 2 23 3 2 8" xfId="40468" xr:uid="{701DEA51-9115-4B9E-98FC-3DBA356A2089}"/>
    <cellStyle name="Normal 2 23 3 3" xfId="40469" xr:uid="{FDAEC562-5CA4-447B-8B3A-B771B9484AB4}"/>
    <cellStyle name="Normal 2 23 3 3 2" xfId="40470" xr:uid="{A6EA21DE-6E04-4C07-8163-9B835D135AD1}"/>
    <cellStyle name="Normal 2 23 3 3 2 2" xfId="40471" xr:uid="{57101DA1-61BB-4284-AC74-FFF26040F1DC}"/>
    <cellStyle name="Normal 2 23 3 3 2 2 2" xfId="40472" xr:uid="{E45EF067-EBCF-41D3-884D-6B87B7730D18}"/>
    <cellStyle name="Normal 2 23 3 3 2 2 2 2" xfId="40473" xr:uid="{5EF3245F-6920-4D1D-897A-CB9016683CEF}"/>
    <cellStyle name="Normal 2 23 3 3 2 2 2 2 2" xfId="40474" xr:uid="{5110A459-403C-4C55-AB87-0F6EA81B9491}"/>
    <cellStyle name="Normal 2 23 3 3 2 2 2 2 2 2" xfId="40475" xr:uid="{37ACDED2-0EAF-4F66-89FB-390A671BAF85}"/>
    <cellStyle name="Normal 2 23 3 3 2 2 2 2 3" xfId="40476" xr:uid="{1A1A3F57-1E09-4EC0-B6AA-834FCF7109CC}"/>
    <cellStyle name="Normal 2 23 3 3 2 2 2 3" xfId="40477" xr:uid="{5BAFC42E-8AAD-45C8-A02B-FFE793638791}"/>
    <cellStyle name="Normal 2 23 3 3 2 2 2 3 2" xfId="40478" xr:uid="{F75868A1-C955-4E72-8B8B-4DF9D219080D}"/>
    <cellStyle name="Normal 2 23 3 3 2 2 2 4" xfId="40479" xr:uid="{9D01F49B-ED89-4C7C-B352-016025152F87}"/>
    <cellStyle name="Normal 2 23 3 3 2 2 3" xfId="40480" xr:uid="{59763669-0D02-4602-82C1-FD15439E9575}"/>
    <cellStyle name="Normal 2 23 3 3 2 2 3 2" xfId="40481" xr:uid="{8A7083C3-0B25-4DDF-BE2E-1F7DEC75A94C}"/>
    <cellStyle name="Normal 2 23 3 3 2 2 3 2 2" xfId="40482" xr:uid="{85FE5E10-C378-4C2D-A377-2E8A489B7BBC}"/>
    <cellStyle name="Normal 2 23 3 3 2 2 3 3" xfId="40483" xr:uid="{8F7CA186-1543-46EA-B1C4-602E5B5A1EE1}"/>
    <cellStyle name="Normal 2 23 3 3 2 2 4" xfId="40484" xr:uid="{1A9B28CE-1384-4697-914E-9ADBF6CBE69E}"/>
    <cellStyle name="Normal 2 23 3 3 2 2 4 2" xfId="40485" xr:uid="{68451EFF-976E-4C95-93EE-F38B642534D4}"/>
    <cellStyle name="Normal 2 23 3 3 2 2 5" xfId="40486" xr:uid="{7434897D-EB15-411C-A312-9A91F609514F}"/>
    <cellStyle name="Normal 2 23 3 3 2 3" xfId="40487" xr:uid="{B30C3E8A-DFD9-4DE9-923D-8516A8960224}"/>
    <cellStyle name="Normal 2 23 3 3 2 3 2" xfId="40488" xr:uid="{3ADE57BE-8C63-4FF4-9033-D153BCFE3406}"/>
    <cellStyle name="Normal 2 23 3 3 2 3 2 2" xfId="40489" xr:uid="{3E70CE7B-AA19-478D-A6BA-991DACB82E1C}"/>
    <cellStyle name="Normal 2 23 3 3 2 3 2 2 2" xfId="40490" xr:uid="{F3E37DC4-70B7-406D-830A-723D2955BC64}"/>
    <cellStyle name="Normal 2 23 3 3 2 3 2 3" xfId="40491" xr:uid="{45CAE440-AA14-47D4-8246-ACAD1750C7D6}"/>
    <cellStyle name="Normal 2 23 3 3 2 3 3" xfId="40492" xr:uid="{E8D3D6CE-C8AE-45B9-A7E4-CF0335D25EA6}"/>
    <cellStyle name="Normal 2 23 3 3 2 3 3 2" xfId="40493" xr:uid="{7DE1B3AE-EC3F-4C0A-83AD-AE68562B4096}"/>
    <cellStyle name="Normal 2 23 3 3 2 3 4" xfId="40494" xr:uid="{A3B22A16-34BB-4DCF-87B0-59D2E4C0745A}"/>
    <cellStyle name="Normal 2 23 3 3 2 4" xfId="40495" xr:uid="{83252020-8375-4613-9AAB-B4C26EC43F4A}"/>
    <cellStyle name="Normal 2 23 3 3 2 4 2" xfId="40496" xr:uid="{E7E04C52-F2DF-46F8-B349-293AE1F72386}"/>
    <cellStyle name="Normal 2 23 3 3 2 4 2 2" xfId="40497" xr:uid="{C8B60E01-E900-4FFB-920E-E3E15FE76CDA}"/>
    <cellStyle name="Normal 2 23 3 3 2 4 3" xfId="40498" xr:uid="{2291269B-F390-4B29-A5C4-78ED6B83185B}"/>
    <cellStyle name="Normal 2 23 3 3 2 5" xfId="40499" xr:uid="{1D80F5B4-679A-416B-ACFC-081D5692F3CB}"/>
    <cellStyle name="Normal 2 23 3 3 2 5 2" xfId="40500" xr:uid="{9AD29813-64D6-4786-8565-C25A46A7BC2F}"/>
    <cellStyle name="Normal 2 23 3 3 2 6" xfId="40501" xr:uid="{296D849B-2C8C-4EEA-8D31-1A06DEF24110}"/>
    <cellStyle name="Normal 2 23 3 3 3" xfId="40502" xr:uid="{8DB8519E-C8D3-4F9E-998B-2B72B68E0C75}"/>
    <cellStyle name="Normal 2 23 3 3 3 2" xfId="40503" xr:uid="{117B0BFC-9692-4CEF-8483-108CECE2EC56}"/>
    <cellStyle name="Normal 2 23 3 3 3 2 2" xfId="40504" xr:uid="{F3D8702D-E73A-4381-BECE-9C37A71CA947}"/>
    <cellStyle name="Normal 2 23 3 3 3 2 2 2" xfId="40505" xr:uid="{52863B46-44A2-4811-A54B-89737BDE398B}"/>
    <cellStyle name="Normal 2 23 3 3 3 2 2 2 2" xfId="40506" xr:uid="{7B2E31C5-7B2C-4D42-97BF-6DBEAA4175C9}"/>
    <cellStyle name="Normal 2 23 3 3 3 2 2 3" xfId="40507" xr:uid="{1399DBA4-2782-4846-BA24-52ED2E4578C5}"/>
    <cellStyle name="Normal 2 23 3 3 3 2 3" xfId="40508" xr:uid="{C83CDC36-CF8A-4C7B-92A1-F8AD2FF91767}"/>
    <cellStyle name="Normal 2 23 3 3 3 2 3 2" xfId="40509" xr:uid="{62270765-2F74-4683-BC48-4D60033E4C33}"/>
    <cellStyle name="Normal 2 23 3 3 3 2 4" xfId="40510" xr:uid="{E2755803-B0E8-4E5C-9F0C-51FB265825B4}"/>
    <cellStyle name="Normal 2 23 3 3 3 3" xfId="40511" xr:uid="{AED822CA-0366-4546-A712-903A1C08A551}"/>
    <cellStyle name="Normal 2 23 3 3 3 3 2" xfId="40512" xr:uid="{A7042047-CDB7-4B5B-9418-869A881527FF}"/>
    <cellStyle name="Normal 2 23 3 3 3 3 2 2" xfId="40513" xr:uid="{C4BE0381-F705-4D7C-81C0-D7F51B7807A0}"/>
    <cellStyle name="Normal 2 23 3 3 3 3 3" xfId="40514" xr:uid="{598EFA4C-500A-4B50-9E6E-511FB80D5E54}"/>
    <cellStyle name="Normal 2 23 3 3 3 4" xfId="40515" xr:uid="{BD052DC0-BFCC-4DCB-888F-C8D125184505}"/>
    <cellStyle name="Normal 2 23 3 3 3 4 2" xfId="40516" xr:uid="{8FB5325B-4FAF-4AF2-AEE4-9F8F16F15779}"/>
    <cellStyle name="Normal 2 23 3 3 3 5" xfId="40517" xr:uid="{B1ED34C1-F1BB-46ED-BC4F-D0AFA9681257}"/>
    <cellStyle name="Normal 2 23 3 3 4" xfId="40518" xr:uid="{4A31BC86-6895-4F0D-BA3B-610058313FE4}"/>
    <cellStyle name="Normal 2 23 3 3 4 2" xfId="40519" xr:uid="{6171A68E-814D-43BB-9C75-E166D356472E}"/>
    <cellStyle name="Normal 2 23 3 3 4 2 2" xfId="40520" xr:uid="{EF187F42-A960-4D8E-A1AF-5C7F0CAE2539}"/>
    <cellStyle name="Normal 2 23 3 3 4 2 2 2" xfId="40521" xr:uid="{04512348-FBAC-4217-9890-C738DF30EBE5}"/>
    <cellStyle name="Normal 2 23 3 3 4 2 3" xfId="40522" xr:uid="{82BBA595-762C-41AE-A599-73CC80C091CD}"/>
    <cellStyle name="Normal 2 23 3 3 4 3" xfId="40523" xr:uid="{9448CA32-55C8-4E60-A739-97204729DA47}"/>
    <cellStyle name="Normal 2 23 3 3 4 3 2" xfId="40524" xr:uid="{DAF68348-5FD1-437E-AD6F-591ECDDE6169}"/>
    <cellStyle name="Normal 2 23 3 3 4 4" xfId="40525" xr:uid="{4BD91C19-353C-4F7F-8AD6-BA63EB2FB576}"/>
    <cellStyle name="Normal 2 23 3 3 5" xfId="40526" xr:uid="{B5C84B02-1B69-4F18-8B27-E52A3E151667}"/>
    <cellStyle name="Normal 2 23 3 3 5 2" xfId="40527" xr:uid="{60C642DD-CA6F-47FB-A0BD-744F38C68E82}"/>
    <cellStyle name="Normal 2 23 3 3 5 2 2" xfId="40528" xr:uid="{8BF52FAA-73D0-4802-A901-7BC0EC38DD80}"/>
    <cellStyle name="Normal 2 23 3 3 5 3" xfId="40529" xr:uid="{9AAD53BE-EA99-411F-8AFA-A10FEC09016B}"/>
    <cellStyle name="Normal 2 23 3 3 6" xfId="40530" xr:uid="{FD9EC4B3-5DF5-4D26-B544-542A2B5A866D}"/>
    <cellStyle name="Normal 2 23 3 3 6 2" xfId="40531" xr:uid="{F1D930FA-EB92-42E4-8BC6-AC9A5E4091B5}"/>
    <cellStyle name="Normal 2 23 3 3 7" xfId="40532" xr:uid="{6499C538-BFFA-4CEA-9780-6AB237818CA6}"/>
    <cellStyle name="Normal 2 23 3 4" xfId="40533" xr:uid="{6A5DDAD3-CA87-4C88-8B2C-0881528C9A9E}"/>
    <cellStyle name="Normal 2 23 3 4 2" xfId="40534" xr:uid="{89B7DC37-7933-4012-8E60-8CC241A8C450}"/>
    <cellStyle name="Normal 2 23 3 4 2 2" xfId="40535" xr:uid="{6527D257-3D05-413A-85CD-293FC1ADFE5D}"/>
    <cellStyle name="Normal 2 23 3 4 2 2 2" xfId="40536" xr:uid="{AAD192D7-04DF-480A-8290-CF431B70B3EE}"/>
    <cellStyle name="Normal 2 23 3 4 2 2 2 2" xfId="40537" xr:uid="{D3B41EB5-0AAC-41A3-8F27-07B201319F1D}"/>
    <cellStyle name="Normal 2 23 3 4 2 2 2 2 2" xfId="40538" xr:uid="{208EA7F0-C347-4438-9FAC-1ED17F767062}"/>
    <cellStyle name="Normal 2 23 3 4 2 2 2 3" xfId="40539" xr:uid="{8B99E772-07B9-4384-B036-94F3E3C9E56C}"/>
    <cellStyle name="Normal 2 23 3 4 2 2 3" xfId="40540" xr:uid="{50084A27-75E8-4864-83EA-622A1F04AC0F}"/>
    <cellStyle name="Normal 2 23 3 4 2 2 3 2" xfId="40541" xr:uid="{11099156-A85B-4BA5-A7C9-E5687F41F228}"/>
    <cellStyle name="Normal 2 23 3 4 2 2 4" xfId="40542" xr:uid="{C56D8A12-2F02-4B0A-AB57-4720A3DA1947}"/>
    <cellStyle name="Normal 2 23 3 4 2 3" xfId="40543" xr:uid="{50D613AF-8F98-42C9-8CD2-DDB99F03FC4D}"/>
    <cellStyle name="Normal 2 23 3 4 2 3 2" xfId="40544" xr:uid="{2C9C9CF0-C71C-40FE-91AB-AD79DFF9023B}"/>
    <cellStyle name="Normal 2 23 3 4 2 3 2 2" xfId="40545" xr:uid="{8730272A-6BD4-4531-B1E4-5C0A5E8F7617}"/>
    <cellStyle name="Normal 2 23 3 4 2 3 3" xfId="40546" xr:uid="{A7666223-FEE9-4B4A-8C9B-361182AB7EAA}"/>
    <cellStyle name="Normal 2 23 3 4 2 4" xfId="40547" xr:uid="{9BDF131A-2B56-4161-825F-B68559FD46D0}"/>
    <cellStyle name="Normal 2 23 3 4 2 4 2" xfId="40548" xr:uid="{FEECE318-8CA8-462A-8D02-3ECC5746627D}"/>
    <cellStyle name="Normal 2 23 3 4 2 5" xfId="40549" xr:uid="{0B546378-C6B5-4E90-A850-1668080F08C3}"/>
    <cellStyle name="Normal 2 23 3 4 3" xfId="40550" xr:uid="{CBD703E9-1088-4C53-8482-D4E245805BD0}"/>
    <cellStyle name="Normal 2 23 3 4 3 2" xfId="40551" xr:uid="{A7DAA282-66D8-4557-804A-221D851028FB}"/>
    <cellStyle name="Normal 2 23 3 4 3 2 2" xfId="40552" xr:uid="{6818B81C-02B4-4AD7-9948-3AF1F11F53F2}"/>
    <cellStyle name="Normal 2 23 3 4 3 2 2 2" xfId="40553" xr:uid="{D563EBC5-328E-4513-ADFF-7B5931A569A3}"/>
    <cellStyle name="Normal 2 23 3 4 3 2 3" xfId="40554" xr:uid="{9E50C2DA-5A98-4DD4-97E7-50E5CF56B112}"/>
    <cellStyle name="Normal 2 23 3 4 3 3" xfId="40555" xr:uid="{D5C78624-5670-4408-A43F-6F1F465A1F5C}"/>
    <cellStyle name="Normal 2 23 3 4 3 3 2" xfId="40556" xr:uid="{68C9D6E9-4320-44E6-A7B4-1B66065D535A}"/>
    <cellStyle name="Normal 2 23 3 4 3 4" xfId="40557" xr:uid="{9FDEEC1C-B471-4F48-9163-A47A5C025E81}"/>
    <cellStyle name="Normal 2 23 3 4 4" xfId="40558" xr:uid="{667DE8F0-CC42-4BE4-AECA-24980E167056}"/>
    <cellStyle name="Normal 2 23 3 4 4 2" xfId="40559" xr:uid="{F0F98912-0206-46BC-AD23-D822EC14392E}"/>
    <cellStyle name="Normal 2 23 3 4 4 2 2" xfId="40560" xr:uid="{24578631-3D29-4D4A-85D6-37FE05390778}"/>
    <cellStyle name="Normal 2 23 3 4 4 3" xfId="40561" xr:uid="{2F2122BB-0E55-4C65-A9D3-4F218C2C3A15}"/>
    <cellStyle name="Normal 2 23 3 4 5" xfId="40562" xr:uid="{38C95A30-FC1A-47DA-BCC8-2CBA2AAACEBF}"/>
    <cellStyle name="Normal 2 23 3 4 5 2" xfId="40563" xr:uid="{8ECB6FEC-DCA6-46A5-A1B2-987C9A1E485A}"/>
    <cellStyle name="Normal 2 23 3 4 6" xfId="40564" xr:uid="{0C877C15-4736-4F0B-A829-2CCD881602C3}"/>
    <cellStyle name="Normal 2 23 3 5" xfId="40565" xr:uid="{1FB426F7-4EA2-4A34-B672-537E01136EB5}"/>
    <cellStyle name="Normal 2 23 3 5 2" xfId="40566" xr:uid="{11E52881-1BB4-44EB-AA30-22987208545E}"/>
    <cellStyle name="Normal 2 23 3 5 2 2" xfId="40567" xr:uid="{DCD8E888-79F6-44D6-B73A-A2FE5FC0D7E7}"/>
    <cellStyle name="Normal 2 23 3 5 2 2 2" xfId="40568" xr:uid="{082416D8-B373-4E46-A289-3274EB7856E6}"/>
    <cellStyle name="Normal 2 23 3 5 2 2 2 2" xfId="40569" xr:uid="{B99AC504-FD22-4698-9270-9FD3862161AE}"/>
    <cellStyle name="Normal 2 23 3 5 2 2 3" xfId="40570" xr:uid="{43B6FB28-829A-4DB1-AC66-0B3FE0F272DE}"/>
    <cellStyle name="Normal 2 23 3 5 2 3" xfId="40571" xr:uid="{BFFFFB57-0241-475C-B1FC-9ED64CE4674F}"/>
    <cellStyle name="Normal 2 23 3 5 2 3 2" xfId="40572" xr:uid="{58F8C85F-7DA2-496A-AAC2-D59870D78756}"/>
    <cellStyle name="Normal 2 23 3 5 2 4" xfId="40573" xr:uid="{BB1F8157-E5E1-47DA-96FE-F94E05775EFD}"/>
    <cellStyle name="Normal 2 23 3 5 3" xfId="40574" xr:uid="{1F9EC046-0BFD-4788-BDD3-668DA541FEA1}"/>
    <cellStyle name="Normal 2 23 3 5 3 2" xfId="40575" xr:uid="{9B3874A4-AB20-4344-8BA7-6A8FA4F8FA13}"/>
    <cellStyle name="Normal 2 23 3 5 3 2 2" xfId="40576" xr:uid="{F58F2348-435F-4E7F-8BD9-113C59F0E7E8}"/>
    <cellStyle name="Normal 2 23 3 5 3 3" xfId="40577" xr:uid="{F5CE2175-D528-4A74-ADBC-8B235385733A}"/>
    <cellStyle name="Normal 2 23 3 5 4" xfId="40578" xr:uid="{C92A68F1-1FA3-4625-A618-5484170D5436}"/>
    <cellStyle name="Normal 2 23 3 5 4 2" xfId="40579" xr:uid="{8F940BB0-775C-44D2-AC56-9CA43063CEEF}"/>
    <cellStyle name="Normal 2 23 3 5 5" xfId="40580" xr:uid="{4180FE34-56C7-458F-B8C2-840FBC62C3E9}"/>
    <cellStyle name="Normal 2 23 3 6" xfId="40581" xr:uid="{AD1C68D9-1464-4D59-9A42-74720C0E0116}"/>
    <cellStyle name="Normal 2 23 3 6 2" xfId="40582" xr:uid="{1325C57C-B6AC-40E2-8A50-D851958B83EE}"/>
    <cellStyle name="Normal 2 23 3 6 2 2" xfId="40583" xr:uid="{C1FF5CCF-2E33-41E5-9E8F-208D709CCE80}"/>
    <cellStyle name="Normal 2 23 3 6 2 2 2" xfId="40584" xr:uid="{80D33E8E-6B90-4A64-AD64-FC65CD1A49C8}"/>
    <cellStyle name="Normal 2 23 3 6 2 3" xfId="40585" xr:uid="{F41C600A-D727-42FB-A047-57BFC03604AE}"/>
    <cellStyle name="Normal 2 23 3 6 3" xfId="40586" xr:uid="{A0A1483F-67C0-4F4C-B5FF-E3DB81F47736}"/>
    <cellStyle name="Normal 2 23 3 6 3 2" xfId="40587" xr:uid="{9BBDF378-A0BE-4BC5-95A4-7B3FD707FF3C}"/>
    <cellStyle name="Normal 2 23 3 6 4" xfId="40588" xr:uid="{0A6ADA25-4748-4E8D-9BE4-AA060DC9C498}"/>
    <cellStyle name="Normal 2 23 3 7" xfId="40589" xr:uid="{B49D1A33-1974-4AE3-B8A9-6D1C875D2B7F}"/>
    <cellStyle name="Normal 2 23 3 7 2" xfId="40590" xr:uid="{221A3737-573F-4543-A946-9A7861ADDA3C}"/>
    <cellStyle name="Normal 2 23 3 7 2 2" xfId="40591" xr:uid="{4157F1C6-426B-4C9B-90F3-C0342D73A7EE}"/>
    <cellStyle name="Normal 2 23 3 7 3" xfId="40592" xr:uid="{42E33B0D-656A-4AE2-B3DA-C24405389C80}"/>
    <cellStyle name="Normal 2 23 3 8" xfId="40593" xr:uid="{5798DCD3-4716-4C4F-B85A-B7B77DD3B268}"/>
    <cellStyle name="Normal 2 23 3 8 2" xfId="40594" xr:uid="{C462BE4D-38B4-45F7-AB07-6A17AA696E81}"/>
    <cellStyle name="Normal 2 23 3 9" xfId="40595" xr:uid="{DA3784D2-4E77-4E7C-B194-53EBC48AC5C7}"/>
    <cellStyle name="Normal 2 23 4" xfId="40596" xr:uid="{24DA7ACA-97C2-4BF9-8853-BE296631A705}"/>
    <cellStyle name="Normal 2 23 4 2" xfId="40597" xr:uid="{1549DFFE-5E92-4BAE-9893-6AF635EA2E00}"/>
    <cellStyle name="Normal 2 23 4 2 2" xfId="40598" xr:uid="{7F002294-F3FE-401A-9BBC-C13D7393DD93}"/>
    <cellStyle name="Normal 2 23 4 2 2 2" xfId="40599" xr:uid="{D6FCA990-0E60-48F2-847E-EFCB57380FED}"/>
    <cellStyle name="Normal 2 23 4 2 2 2 2" xfId="40600" xr:uid="{1C1715D0-DA8B-454D-9466-D83D7DEE8410}"/>
    <cellStyle name="Normal 2 23 4 2 2 2 2 2" xfId="40601" xr:uid="{9B787970-A147-4199-84B4-501250A4AC75}"/>
    <cellStyle name="Normal 2 23 4 2 2 2 2 2 2" xfId="40602" xr:uid="{96BBCB44-32A3-4CE4-8AF1-5DDAAA50281A}"/>
    <cellStyle name="Normal 2 23 4 2 2 2 2 2 2 2" xfId="40603" xr:uid="{65F1EA69-764A-462A-A3C3-A97889B7017F}"/>
    <cellStyle name="Normal 2 23 4 2 2 2 2 2 2 2 2" xfId="40604" xr:uid="{0334A569-A296-4ED6-A0B6-9B2117A536CF}"/>
    <cellStyle name="Normal 2 23 4 2 2 2 2 2 2 3" xfId="40605" xr:uid="{EC16437E-B40A-4D6D-9B4D-05352E84BF6D}"/>
    <cellStyle name="Normal 2 23 4 2 2 2 2 2 3" xfId="40606" xr:uid="{1E1500E9-4C47-4997-BE4D-812DE5F59583}"/>
    <cellStyle name="Normal 2 23 4 2 2 2 2 2 3 2" xfId="40607" xr:uid="{B4F7E03A-4939-4845-B0C3-060F08795B86}"/>
    <cellStyle name="Normal 2 23 4 2 2 2 2 2 4" xfId="40608" xr:uid="{3B54D980-67F2-460C-AC3C-E909AEFF6694}"/>
    <cellStyle name="Normal 2 23 4 2 2 2 2 3" xfId="40609" xr:uid="{6A9D5A35-745F-44B6-9327-82E149A90C59}"/>
    <cellStyle name="Normal 2 23 4 2 2 2 2 3 2" xfId="40610" xr:uid="{207232E5-97D1-460B-A93A-BED152534382}"/>
    <cellStyle name="Normal 2 23 4 2 2 2 2 3 2 2" xfId="40611" xr:uid="{6ABC9D68-F72B-448A-87B1-141A0113B364}"/>
    <cellStyle name="Normal 2 23 4 2 2 2 2 3 3" xfId="40612" xr:uid="{36F97F9A-CC25-4D84-9ABF-D7864DEE23D0}"/>
    <cellStyle name="Normal 2 23 4 2 2 2 2 4" xfId="40613" xr:uid="{F42E4A66-1726-43EF-B359-ED7B523702C9}"/>
    <cellStyle name="Normal 2 23 4 2 2 2 2 4 2" xfId="40614" xr:uid="{CE2DA260-B087-4E6A-AE41-311E28B29D83}"/>
    <cellStyle name="Normal 2 23 4 2 2 2 2 5" xfId="40615" xr:uid="{11DC66EB-A496-433B-91E5-30E1B14A3E07}"/>
    <cellStyle name="Normal 2 23 4 2 2 2 3" xfId="40616" xr:uid="{43A649B8-7AAA-439E-BACF-C22B9204E09A}"/>
    <cellStyle name="Normal 2 23 4 2 2 2 3 2" xfId="40617" xr:uid="{CAE004C6-DA56-4889-898F-328B92BB174A}"/>
    <cellStyle name="Normal 2 23 4 2 2 2 3 2 2" xfId="40618" xr:uid="{23768567-F213-4DFB-B5DF-2C55BCA1E7BA}"/>
    <cellStyle name="Normal 2 23 4 2 2 2 3 2 2 2" xfId="40619" xr:uid="{8FB69D61-1332-4856-85AF-8D307965C2B1}"/>
    <cellStyle name="Normal 2 23 4 2 2 2 3 2 3" xfId="40620" xr:uid="{4ECFE5D4-B0EE-4326-8286-492C7774FF29}"/>
    <cellStyle name="Normal 2 23 4 2 2 2 3 3" xfId="40621" xr:uid="{E7DE2717-8BF2-4309-8F40-DFCB2B44600F}"/>
    <cellStyle name="Normal 2 23 4 2 2 2 3 3 2" xfId="40622" xr:uid="{54D59C24-B181-46F9-A6DC-59E0B0B3548D}"/>
    <cellStyle name="Normal 2 23 4 2 2 2 3 4" xfId="40623" xr:uid="{69C17894-F7E1-40E1-B904-542B456BE1BC}"/>
    <cellStyle name="Normal 2 23 4 2 2 2 4" xfId="40624" xr:uid="{932F6D57-8395-412A-BFD3-177A26676FA5}"/>
    <cellStyle name="Normal 2 23 4 2 2 2 4 2" xfId="40625" xr:uid="{B78F539F-C99F-4E40-BAF2-EB5C1C776467}"/>
    <cellStyle name="Normal 2 23 4 2 2 2 4 2 2" xfId="40626" xr:uid="{AF2193D1-4DEC-48E0-B56A-F5B91A17ECF6}"/>
    <cellStyle name="Normal 2 23 4 2 2 2 4 3" xfId="40627" xr:uid="{B60485FB-5770-4A66-AD64-DADFA029F2A9}"/>
    <cellStyle name="Normal 2 23 4 2 2 2 5" xfId="40628" xr:uid="{A17C09D8-B2FF-4876-A197-668F354C007E}"/>
    <cellStyle name="Normal 2 23 4 2 2 2 5 2" xfId="40629" xr:uid="{9DC5B611-01D3-4B5F-AA65-C24CB7ABC2D9}"/>
    <cellStyle name="Normal 2 23 4 2 2 2 6" xfId="40630" xr:uid="{4A754C14-194C-47CC-A654-EB8743996A19}"/>
    <cellStyle name="Normal 2 23 4 2 2 3" xfId="40631" xr:uid="{149D5F93-8878-45E7-9EF6-CB2BDE97B2C3}"/>
    <cellStyle name="Normal 2 23 4 2 2 3 2" xfId="40632" xr:uid="{0B1D7F1F-95C1-4EC6-8349-E4DD41F919A6}"/>
    <cellStyle name="Normal 2 23 4 2 2 3 2 2" xfId="40633" xr:uid="{24D08509-C7C4-421E-A8E0-D013FCA850B4}"/>
    <cellStyle name="Normal 2 23 4 2 2 3 2 2 2" xfId="40634" xr:uid="{10BDDC2E-49C4-4BA8-9361-C9D953762231}"/>
    <cellStyle name="Normal 2 23 4 2 2 3 2 2 2 2" xfId="40635" xr:uid="{1374D8BA-B29C-41C9-99F3-F7935B4CA9A1}"/>
    <cellStyle name="Normal 2 23 4 2 2 3 2 2 3" xfId="40636" xr:uid="{76D95F81-4BEC-402B-A0FE-EFA3EB358951}"/>
    <cellStyle name="Normal 2 23 4 2 2 3 2 3" xfId="40637" xr:uid="{BA2AEE14-4B58-4542-8B9D-98B4B3AB50E8}"/>
    <cellStyle name="Normal 2 23 4 2 2 3 2 3 2" xfId="40638" xr:uid="{45AA3E0E-BC27-4A88-89B8-17BC90C130CA}"/>
    <cellStyle name="Normal 2 23 4 2 2 3 2 4" xfId="40639" xr:uid="{1F91E618-FE7D-4D93-B3DF-9D9276DAB7E7}"/>
    <cellStyle name="Normal 2 23 4 2 2 3 3" xfId="40640" xr:uid="{F4E6DB7A-E302-4B54-B1EE-51F32825C26D}"/>
    <cellStyle name="Normal 2 23 4 2 2 3 3 2" xfId="40641" xr:uid="{F1C710EB-A3F7-484C-AAE8-AFABC31DDA3D}"/>
    <cellStyle name="Normal 2 23 4 2 2 3 3 2 2" xfId="40642" xr:uid="{A31391CD-F40A-4D55-9174-085B24CE45D5}"/>
    <cellStyle name="Normal 2 23 4 2 2 3 3 3" xfId="40643" xr:uid="{E44C5B7F-2731-4FD8-9E38-B9C74EAFFBB9}"/>
    <cellStyle name="Normal 2 23 4 2 2 3 4" xfId="40644" xr:uid="{64920784-2A1F-4CF9-B3F7-3EF496972D44}"/>
    <cellStyle name="Normal 2 23 4 2 2 3 4 2" xfId="40645" xr:uid="{CF35D38F-8BB6-43B5-A37F-FD68F2345380}"/>
    <cellStyle name="Normal 2 23 4 2 2 3 5" xfId="40646" xr:uid="{4E8C2E5B-4E80-4854-8D05-F5B48DAEB1B6}"/>
    <cellStyle name="Normal 2 23 4 2 2 4" xfId="40647" xr:uid="{0EC60917-8D77-4368-930E-7C57F24E022A}"/>
    <cellStyle name="Normal 2 23 4 2 2 4 2" xfId="40648" xr:uid="{2C1FCB4A-7E22-4B0A-93CC-0B25511509B7}"/>
    <cellStyle name="Normal 2 23 4 2 2 4 2 2" xfId="40649" xr:uid="{911FE79E-363E-4657-BF15-5F3FA35E17F0}"/>
    <cellStyle name="Normal 2 23 4 2 2 4 2 2 2" xfId="40650" xr:uid="{9395D179-36C3-4A84-A7A6-FF63B9507326}"/>
    <cellStyle name="Normal 2 23 4 2 2 4 2 3" xfId="40651" xr:uid="{358CB2D4-C17E-4547-BBD8-A5CCF8F66ED2}"/>
    <cellStyle name="Normal 2 23 4 2 2 4 3" xfId="40652" xr:uid="{59E47E80-8F8E-49D4-8E09-19151C5F67C5}"/>
    <cellStyle name="Normal 2 23 4 2 2 4 3 2" xfId="40653" xr:uid="{749A0D76-A46C-41C5-BAB0-0FBE5D8651C0}"/>
    <cellStyle name="Normal 2 23 4 2 2 4 4" xfId="40654" xr:uid="{B2501BAE-85CF-4D34-B58F-CF63F148034C}"/>
    <cellStyle name="Normal 2 23 4 2 2 5" xfId="40655" xr:uid="{7857D9B4-302C-460F-AAA3-C2995197F40E}"/>
    <cellStyle name="Normal 2 23 4 2 2 5 2" xfId="40656" xr:uid="{F1681628-EE58-414C-9096-B091F9A1A76B}"/>
    <cellStyle name="Normal 2 23 4 2 2 5 2 2" xfId="40657" xr:uid="{225368D8-DA3F-430A-9EDB-91058D3151E3}"/>
    <cellStyle name="Normal 2 23 4 2 2 5 3" xfId="40658" xr:uid="{5055BC25-A0B1-4327-93F8-0F03415F6751}"/>
    <cellStyle name="Normal 2 23 4 2 2 6" xfId="40659" xr:uid="{E727BC52-AB7D-4160-B290-847EB2374C84}"/>
    <cellStyle name="Normal 2 23 4 2 2 6 2" xfId="40660" xr:uid="{4B7D23BC-2AE2-4FD5-8E55-55E85667BFDD}"/>
    <cellStyle name="Normal 2 23 4 2 2 7" xfId="40661" xr:uid="{00A7DC2B-CCC3-47BE-9055-1888BAB191B5}"/>
    <cellStyle name="Normal 2 23 4 2 3" xfId="40662" xr:uid="{A6478340-93B1-4669-AAAF-E9AB69776DC6}"/>
    <cellStyle name="Normal 2 23 4 2 3 2" xfId="40663" xr:uid="{88FECD22-0087-4691-B698-1AA9E540F9E3}"/>
    <cellStyle name="Normal 2 23 4 2 3 2 2" xfId="40664" xr:uid="{9F65859A-9429-4CB2-8366-CD3E7AE8F0E1}"/>
    <cellStyle name="Normal 2 23 4 2 3 2 2 2" xfId="40665" xr:uid="{28FA0C30-05B0-4382-BE40-328E184D3B03}"/>
    <cellStyle name="Normal 2 23 4 2 3 2 2 2 2" xfId="40666" xr:uid="{B672A8F3-32D1-4E77-908B-2606A47FEBB0}"/>
    <cellStyle name="Normal 2 23 4 2 3 2 2 2 2 2" xfId="40667" xr:uid="{2759175A-272F-4BC1-BE28-9FB18F54872D}"/>
    <cellStyle name="Normal 2 23 4 2 3 2 2 2 3" xfId="40668" xr:uid="{D9A57ADD-8FAE-44E5-A89D-AA99E4A51757}"/>
    <cellStyle name="Normal 2 23 4 2 3 2 2 3" xfId="40669" xr:uid="{893BF36D-D776-4D58-8C30-3D4E693BA8E2}"/>
    <cellStyle name="Normal 2 23 4 2 3 2 2 3 2" xfId="40670" xr:uid="{61EC0742-63F1-4270-9F2C-363E653AB343}"/>
    <cellStyle name="Normal 2 23 4 2 3 2 2 4" xfId="40671" xr:uid="{2C47E342-2270-418F-80EB-AE332FA873FC}"/>
    <cellStyle name="Normal 2 23 4 2 3 2 3" xfId="40672" xr:uid="{E671931D-AAF9-4C1E-B8EE-09C3E8D9863E}"/>
    <cellStyle name="Normal 2 23 4 2 3 2 3 2" xfId="40673" xr:uid="{39F1FFA2-2302-4746-B88E-0BEB759DC735}"/>
    <cellStyle name="Normal 2 23 4 2 3 2 3 2 2" xfId="40674" xr:uid="{4DDA9F05-99C3-465B-B1CA-07F3B735E8FA}"/>
    <cellStyle name="Normal 2 23 4 2 3 2 3 3" xfId="40675" xr:uid="{589BAB8C-F76D-44B6-BD30-1FB7C5188B21}"/>
    <cellStyle name="Normal 2 23 4 2 3 2 4" xfId="40676" xr:uid="{509ED4CC-8243-4993-A626-65EB8BA823DD}"/>
    <cellStyle name="Normal 2 23 4 2 3 2 4 2" xfId="40677" xr:uid="{0E745793-13A9-43AA-B282-6234CCF4FBE5}"/>
    <cellStyle name="Normal 2 23 4 2 3 2 5" xfId="40678" xr:uid="{02790E70-2432-4496-A385-2F0DEA355FAA}"/>
    <cellStyle name="Normal 2 23 4 2 3 3" xfId="40679" xr:uid="{5EAB86D2-867A-47B3-928F-2D45C06315FF}"/>
    <cellStyle name="Normal 2 23 4 2 3 3 2" xfId="40680" xr:uid="{A403BAA8-BED5-4C5C-B662-3BEF16AA4B43}"/>
    <cellStyle name="Normal 2 23 4 2 3 3 2 2" xfId="40681" xr:uid="{637EAFCC-E0AE-4E50-900C-83732A34C176}"/>
    <cellStyle name="Normal 2 23 4 2 3 3 2 2 2" xfId="40682" xr:uid="{D44F3739-D28F-4B5F-AA61-9362A4784DF9}"/>
    <cellStyle name="Normal 2 23 4 2 3 3 2 3" xfId="40683" xr:uid="{EDC91D9C-BF72-4BA3-8717-E5FB6F1D2C4A}"/>
    <cellStyle name="Normal 2 23 4 2 3 3 3" xfId="40684" xr:uid="{68BC7724-9499-44AD-9006-41504906C9F2}"/>
    <cellStyle name="Normal 2 23 4 2 3 3 3 2" xfId="40685" xr:uid="{09A44C29-03F7-436A-94C7-8D7D149E1309}"/>
    <cellStyle name="Normal 2 23 4 2 3 3 4" xfId="40686" xr:uid="{A1B3D9B6-57A5-49F5-8D49-35E2E912B5D2}"/>
    <cellStyle name="Normal 2 23 4 2 3 4" xfId="40687" xr:uid="{B70E66FA-7F01-4BE3-96C6-BBF9A3E2F514}"/>
    <cellStyle name="Normal 2 23 4 2 3 4 2" xfId="40688" xr:uid="{AE92181D-B118-484C-89A4-670B3AD0C13F}"/>
    <cellStyle name="Normal 2 23 4 2 3 4 2 2" xfId="40689" xr:uid="{8D299647-D253-481D-B81C-B545CB20135E}"/>
    <cellStyle name="Normal 2 23 4 2 3 4 3" xfId="40690" xr:uid="{2A8CD95C-9A66-4BEF-AFC4-6A1DEF09F6AC}"/>
    <cellStyle name="Normal 2 23 4 2 3 5" xfId="40691" xr:uid="{4F8FE8ED-1BA3-4AC1-901C-085FD6DDBBB3}"/>
    <cellStyle name="Normal 2 23 4 2 3 5 2" xfId="40692" xr:uid="{A0C00196-48A1-4123-AD34-4C9CF9754707}"/>
    <cellStyle name="Normal 2 23 4 2 3 6" xfId="40693" xr:uid="{6D3A9E57-7A52-4A1C-BCAA-A48E83F5DA9E}"/>
    <cellStyle name="Normal 2 23 4 2 4" xfId="40694" xr:uid="{31640A2F-7AAB-473F-8735-4EF7D7B8B297}"/>
    <cellStyle name="Normal 2 23 4 2 4 2" xfId="40695" xr:uid="{298C2637-4339-4AF5-8692-F36E891334E5}"/>
    <cellStyle name="Normal 2 23 4 2 4 2 2" xfId="40696" xr:uid="{64213BCD-3693-4A5B-BED2-FF7BB211B3D5}"/>
    <cellStyle name="Normal 2 23 4 2 4 2 2 2" xfId="40697" xr:uid="{0F793478-E2AA-4D93-8C21-B7E6CE161A9D}"/>
    <cellStyle name="Normal 2 23 4 2 4 2 2 2 2" xfId="40698" xr:uid="{AD5AE4B6-0ABA-4E92-8813-8A4682AF4ECD}"/>
    <cellStyle name="Normal 2 23 4 2 4 2 2 3" xfId="40699" xr:uid="{08D7305F-B084-45B0-9082-5D3A2B26E3DF}"/>
    <cellStyle name="Normal 2 23 4 2 4 2 3" xfId="40700" xr:uid="{FA185567-3E1A-4D9E-B1D6-7EB450E11CAB}"/>
    <cellStyle name="Normal 2 23 4 2 4 2 3 2" xfId="40701" xr:uid="{BE7AF064-CB7B-4F7D-B17B-83FA2BC6BA09}"/>
    <cellStyle name="Normal 2 23 4 2 4 2 4" xfId="40702" xr:uid="{6089FD03-DB45-4334-9970-A834A94D0726}"/>
    <cellStyle name="Normal 2 23 4 2 4 3" xfId="40703" xr:uid="{F7D313EF-0ED6-46FC-A180-3625A1D14B5F}"/>
    <cellStyle name="Normal 2 23 4 2 4 3 2" xfId="40704" xr:uid="{5C360631-CFB8-4E3C-BFE3-1BF33A104575}"/>
    <cellStyle name="Normal 2 23 4 2 4 3 2 2" xfId="40705" xr:uid="{583B1FE9-7603-4A1D-BDAC-FEE0D6696536}"/>
    <cellStyle name="Normal 2 23 4 2 4 3 3" xfId="40706" xr:uid="{DB910C29-4E29-46E8-AA68-79135A04FF42}"/>
    <cellStyle name="Normal 2 23 4 2 4 4" xfId="40707" xr:uid="{B47EEE3E-DAEA-48DB-8ADD-5F6607D2105E}"/>
    <cellStyle name="Normal 2 23 4 2 4 4 2" xfId="40708" xr:uid="{74CA25E2-5F77-4417-BC95-17B618FF6EE8}"/>
    <cellStyle name="Normal 2 23 4 2 4 5" xfId="40709" xr:uid="{AC54A1D9-6F6C-44CD-94A7-A60841670C15}"/>
    <cellStyle name="Normal 2 23 4 2 5" xfId="40710" xr:uid="{EF5FB369-E0C5-4280-8C75-D25ED0A0211C}"/>
    <cellStyle name="Normal 2 23 4 2 5 2" xfId="40711" xr:uid="{B6155F3B-F7C9-4E83-8015-40FC0B8949CF}"/>
    <cellStyle name="Normal 2 23 4 2 5 2 2" xfId="40712" xr:uid="{03E495FC-A4AA-465D-9A2F-9D3C28FC33C4}"/>
    <cellStyle name="Normal 2 23 4 2 5 2 2 2" xfId="40713" xr:uid="{1D6A8E29-3224-40E6-9DCF-1DB4FCA5F854}"/>
    <cellStyle name="Normal 2 23 4 2 5 2 3" xfId="40714" xr:uid="{75EEB838-E283-4D01-BB37-0AADE7BF9E90}"/>
    <cellStyle name="Normal 2 23 4 2 5 3" xfId="40715" xr:uid="{3591EEF8-FB32-4C7B-A1C6-D425CA52C3ED}"/>
    <cellStyle name="Normal 2 23 4 2 5 3 2" xfId="40716" xr:uid="{12D20A02-08DC-474D-AA4E-01A79639BCEE}"/>
    <cellStyle name="Normal 2 23 4 2 5 4" xfId="40717" xr:uid="{C9FFE856-814E-47F1-98AE-458E940A9FA1}"/>
    <cellStyle name="Normal 2 23 4 2 6" xfId="40718" xr:uid="{7C32FDED-0034-4798-BD35-AF702800923D}"/>
    <cellStyle name="Normal 2 23 4 2 6 2" xfId="40719" xr:uid="{23C10D27-E94F-4100-8433-29744E6C0F09}"/>
    <cellStyle name="Normal 2 23 4 2 6 2 2" xfId="40720" xr:uid="{FB7D5138-2C34-46FC-A2F3-0B189E06380A}"/>
    <cellStyle name="Normal 2 23 4 2 6 3" xfId="40721" xr:uid="{09BC4C33-A352-4ED4-BC0F-C52561BD2639}"/>
    <cellStyle name="Normal 2 23 4 2 7" xfId="40722" xr:uid="{0D89D097-3AC5-45A7-8CD1-48E95E0BDDE7}"/>
    <cellStyle name="Normal 2 23 4 2 7 2" xfId="40723" xr:uid="{2358C263-07CE-4835-92A2-0396C7036E13}"/>
    <cellStyle name="Normal 2 23 4 2 8" xfId="40724" xr:uid="{E31324B9-A09C-4B3F-879E-44A1A7F65369}"/>
    <cellStyle name="Normal 2 23 4 3" xfId="40725" xr:uid="{361E23E1-4989-42F7-BE15-AB09E6718D43}"/>
    <cellStyle name="Normal 2 23 4 3 2" xfId="40726" xr:uid="{A5071206-E190-448F-89FA-8462F0010389}"/>
    <cellStyle name="Normal 2 23 4 3 2 2" xfId="40727" xr:uid="{94B17BBB-EC41-4718-B6BE-913CD60C01E1}"/>
    <cellStyle name="Normal 2 23 4 3 2 2 2" xfId="40728" xr:uid="{F894FD2D-68B5-4C75-96BB-8AE19E56A451}"/>
    <cellStyle name="Normal 2 23 4 3 2 2 2 2" xfId="40729" xr:uid="{212E424E-81D0-42AA-B5C4-D439D3249AFD}"/>
    <cellStyle name="Normal 2 23 4 3 2 2 2 2 2" xfId="40730" xr:uid="{226D09F2-BBB1-40CF-ACE7-A91FC3A5E497}"/>
    <cellStyle name="Normal 2 23 4 3 2 2 2 2 2 2" xfId="40731" xr:uid="{31D46A31-5DA5-4731-9FAC-1C7381F32ABB}"/>
    <cellStyle name="Normal 2 23 4 3 2 2 2 2 3" xfId="40732" xr:uid="{801D643D-9D34-4C8C-AADE-0BC7FB8F0F79}"/>
    <cellStyle name="Normal 2 23 4 3 2 2 2 3" xfId="40733" xr:uid="{9661DD4E-7AAF-4458-B09B-C7C12E9D905D}"/>
    <cellStyle name="Normal 2 23 4 3 2 2 2 3 2" xfId="40734" xr:uid="{5AE9AD42-5D94-4ACE-A9EC-10CA16B4AB5E}"/>
    <cellStyle name="Normal 2 23 4 3 2 2 2 4" xfId="40735" xr:uid="{06023404-68B1-4C4A-B71F-7FE7165396C2}"/>
    <cellStyle name="Normal 2 23 4 3 2 2 3" xfId="40736" xr:uid="{3B78F0E6-2105-44F9-820F-C64A18E682F3}"/>
    <cellStyle name="Normal 2 23 4 3 2 2 3 2" xfId="40737" xr:uid="{075F7075-2CFD-49EF-9362-3C0D46960608}"/>
    <cellStyle name="Normal 2 23 4 3 2 2 3 2 2" xfId="40738" xr:uid="{F74BA1AA-47D1-4281-B468-B648B0E11112}"/>
    <cellStyle name="Normal 2 23 4 3 2 2 3 3" xfId="40739" xr:uid="{703642B4-5AE2-406F-9F6A-1A9C0198870A}"/>
    <cellStyle name="Normal 2 23 4 3 2 2 4" xfId="40740" xr:uid="{4266AE2D-00FB-410F-8279-54E11941E150}"/>
    <cellStyle name="Normal 2 23 4 3 2 2 4 2" xfId="40741" xr:uid="{E8BB3CB9-5170-4862-8BB4-EE60DC7645F0}"/>
    <cellStyle name="Normal 2 23 4 3 2 2 5" xfId="40742" xr:uid="{3A6DECBA-95DF-4E48-885C-999A17E31B7C}"/>
    <cellStyle name="Normal 2 23 4 3 2 3" xfId="40743" xr:uid="{C44C8B08-DBFB-4968-9F77-608ACD6E1831}"/>
    <cellStyle name="Normal 2 23 4 3 2 3 2" xfId="40744" xr:uid="{2A89B7D2-EF60-492F-B0AA-709F80338819}"/>
    <cellStyle name="Normal 2 23 4 3 2 3 2 2" xfId="40745" xr:uid="{D7CCC60D-3CE5-42A4-9067-D81419690140}"/>
    <cellStyle name="Normal 2 23 4 3 2 3 2 2 2" xfId="40746" xr:uid="{A8E84F54-D1E8-4C80-A3D1-87C0BBAB6D40}"/>
    <cellStyle name="Normal 2 23 4 3 2 3 2 3" xfId="40747" xr:uid="{D24C28E9-3C9B-4BAC-A954-76472E48BCDD}"/>
    <cellStyle name="Normal 2 23 4 3 2 3 3" xfId="40748" xr:uid="{5252EACB-9AC2-4A23-A4E9-2E3AC7E110AD}"/>
    <cellStyle name="Normal 2 23 4 3 2 3 3 2" xfId="40749" xr:uid="{62D8E5F3-89D2-4728-93DC-EF7124E76BF3}"/>
    <cellStyle name="Normal 2 23 4 3 2 3 4" xfId="40750" xr:uid="{3B7614C1-A087-40C3-AF55-BF2F78AD9B51}"/>
    <cellStyle name="Normal 2 23 4 3 2 4" xfId="40751" xr:uid="{4D9D96C1-4D9F-4445-A21F-4724EBC0FD1A}"/>
    <cellStyle name="Normal 2 23 4 3 2 4 2" xfId="40752" xr:uid="{34210616-9014-4494-9C1A-0814691429AE}"/>
    <cellStyle name="Normal 2 23 4 3 2 4 2 2" xfId="40753" xr:uid="{0DB9FC47-B011-403A-9DCD-787FB372731E}"/>
    <cellStyle name="Normal 2 23 4 3 2 4 3" xfId="40754" xr:uid="{35DE923C-77E8-46B6-8B80-9268D7812495}"/>
    <cellStyle name="Normal 2 23 4 3 2 5" xfId="40755" xr:uid="{44C3A21D-7291-47BC-86DD-9F811DBBB32B}"/>
    <cellStyle name="Normal 2 23 4 3 2 5 2" xfId="40756" xr:uid="{FDFC249A-98A6-482E-AEE4-02884F543B85}"/>
    <cellStyle name="Normal 2 23 4 3 2 6" xfId="40757" xr:uid="{A781E64B-8F34-4ED1-9361-D2FF5D06CFC4}"/>
    <cellStyle name="Normal 2 23 4 3 3" xfId="40758" xr:uid="{88671AD7-CEE8-4C26-9457-ACCE8CA3B007}"/>
    <cellStyle name="Normal 2 23 4 3 3 2" xfId="40759" xr:uid="{4207A1D1-E129-4495-90EA-EC8891F43722}"/>
    <cellStyle name="Normal 2 23 4 3 3 2 2" xfId="40760" xr:uid="{A6556BD6-DB8C-48B0-97C6-96C580DD3578}"/>
    <cellStyle name="Normal 2 23 4 3 3 2 2 2" xfId="40761" xr:uid="{553D1A05-D57D-452B-B81B-1F64E96DF27A}"/>
    <cellStyle name="Normal 2 23 4 3 3 2 2 2 2" xfId="40762" xr:uid="{FFED89FB-AF9B-4527-BE1E-20B7A7A30E74}"/>
    <cellStyle name="Normal 2 23 4 3 3 2 2 3" xfId="40763" xr:uid="{6CE471A3-F023-4660-87A2-1BC04B505255}"/>
    <cellStyle name="Normal 2 23 4 3 3 2 3" xfId="40764" xr:uid="{5FD82CEF-E2DD-4BB6-9877-E012667C449B}"/>
    <cellStyle name="Normal 2 23 4 3 3 2 3 2" xfId="40765" xr:uid="{3EE895BF-4E56-4DC3-8CD4-B2E4D2CFE484}"/>
    <cellStyle name="Normal 2 23 4 3 3 2 4" xfId="40766" xr:uid="{B454FAFF-E344-4401-837F-DC12B86BCFB5}"/>
    <cellStyle name="Normal 2 23 4 3 3 3" xfId="40767" xr:uid="{3654AA98-E5D6-464E-9BC3-2B87A56808D4}"/>
    <cellStyle name="Normal 2 23 4 3 3 3 2" xfId="40768" xr:uid="{8CB7BBA6-EE29-4AB6-8D9B-EB8879F2362B}"/>
    <cellStyle name="Normal 2 23 4 3 3 3 2 2" xfId="40769" xr:uid="{4FE661A5-A2FB-4E04-9B91-41FED003A96C}"/>
    <cellStyle name="Normal 2 23 4 3 3 3 3" xfId="40770" xr:uid="{4A86C1FA-22A7-4BFD-B7EE-CBDEB8685760}"/>
    <cellStyle name="Normal 2 23 4 3 3 4" xfId="40771" xr:uid="{450D191C-6243-4D35-8CE4-4EBD9BFA26DE}"/>
    <cellStyle name="Normal 2 23 4 3 3 4 2" xfId="40772" xr:uid="{10CBD06D-3BEC-4A0A-BBB7-CFEC6D12D9C7}"/>
    <cellStyle name="Normal 2 23 4 3 3 5" xfId="40773" xr:uid="{4E310457-1A04-47C4-9CEE-00464EA2586D}"/>
    <cellStyle name="Normal 2 23 4 3 4" xfId="40774" xr:uid="{2ACC9410-0BD3-493F-B7F0-4D56EA30D5F4}"/>
    <cellStyle name="Normal 2 23 4 3 4 2" xfId="40775" xr:uid="{2204DF13-FF79-4EA6-BC22-E851B7C354CF}"/>
    <cellStyle name="Normal 2 23 4 3 4 2 2" xfId="40776" xr:uid="{E71A1F25-2323-4FE4-8DE2-165808E53E94}"/>
    <cellStyle name="Normal 2 23 4 3 4 2 2 2" xfId="40777" xr:uid="{FECDA6F5-4D85-45BF-A7CE-D056F5ABBDCF}"/>
    <cellStyle name="Normal 2 23 4 3 4 2 3" xfId="40778" xr:uid="{81956BA7-94AB-48E5-BA2D-84378956968B}"/>
    <cellStyle name="Normal 2 23 4 3 4 3" xfId="40779" xr:uid="{C90066F5-283B-4C77-87FC-85412CE85D0C}"/>
    <cellStyle name="Normal 2 23 4 3 4 3 2" xfId="40780" xr:uid="{6FE968C4-5243-4E82-9448-A0BD474232CA}"/>
    <cellStyle name="Normal 2 23 4 3 4 4" xfId="40781" xr:uid="{43EEC270-8071-43AB-A2FA-D18E6BB8C7D5}"/>
    <cellStyle name="Normal 2 23 4 3 5" xfId="40782" xr:uid="{F7069C2D-3A20-4F5B-B250-A46E827FD020}"/>
    <cellStyle name="Normal 2 23 4 3 5 2" xfId="40783" xr:uid="{3B514C61-C260-499B-B5A3-178931393FBB}"/>
    <cellStyle name="Normal 2 23 4 3 5 2 2" xfId="40784" xr:uid="{FE1B871E-39ED-46B8-98FA-6E2EC15E16AE}"/>
    <cellStyle name="Normal 2 23 4 3 5 3" xfId="40785" xr:uid="{E79F7278-D99B-4359-B15D-096B2C149108}"/>
    <cellStyle name="Normal 2 23 4 3 6" xfId="40786" xr:uid="{DAE8D84C-C504-46EA-82FF-C07657397E60}"/>
    <cellStyle name="Normal 2 23 4 3 6 2" xfId="40787" xr:uid="{D7B525A3-5FDA-4034-8420-AF1688B41246}"/>
    <cellStyle name="Normal 2 23 4 3 7" xfId="40788" xr:uid="{77B09A87-2609-4A59-9F5A-94DD3FF5CDF7}"/>
    <cellStyle name="Normal 2 23 4 4" xfId="40789" xr:uid="{B25E1545-67AF-4D43-9940-25B124FD9D16}"/>
    <cellStyle name="Normal 2 23 4 4 2" xfId="40790" xr:uid="{446AE612-9B0F-40C0-AD49-5D9EFF2A4EB3}"/>
    <cellStyle name="Normal 2 23 4 4 2 2" xfId="40791" xr:uid="{EF6BE5F8-FF4B-4EEC-9A27-26C8BC97B7D8}"/>
    <cellStyle name="Normal 2 23 4 4 2 2 2" xfId="40792" xr:uid="{22DB9127-0666-4F59-99CC-72D652B9332F}"/>
    <cellStyle name="Normal 2 23 4 4 2 2 2 2" xfId="40793" xr:uid="{7869C908-5D86-4038-839B-1158B249F919}"/>
    <cellStyle name="Normal 2 23 4 4 2 2 2 2 2" xfId="40794" xr:uid="{6AA2C34F-D941-4A11-A162-7CE2B745BB04}"/>
    <cellStyle name="Normal 2 23 4 4 2 2 2 3" xfId="40795" xr:uid="{A6D73559-F2CB-4665-9A51-8007E1CA8BA1}"/>
    <cellStyle name="Normal 2 23 4 4 2 2 3" xfId="40796" xr:uid="{EC922E6B-9F12-4CD7-9ED5-0FB7865C029E}"/>
    <cellStyle name="Normal 2 23 4 4 2 2 3 2" xfId="40797" xr:uid="{8C4B615D-8460-47B8-8BAA-A6AC9F4383C6}"/>
    <cellStyle name="Normal 2 23 4 4 2 2 4" xfId="40798" xr:uid="{CC88CD3D-3762-4EB7-B5B7-3CD39C0F4DC6}"/>
    <cellStyle name="Normal 2 23 4 4 2 3" xfId="40799" xr:uid="{A9E07968-0DB1-4D29-8859-5D57FD368EE2}"/>
    <cellStyle name="Normal 2 23 4 4 2 3 2" xfId="40800" xr:uid="{D4F7DECB-73D0-46EF-B679-48B1805FA9EB}"/>
    <cellStyle name="Normal 2 23 4 4 2 3 2 2" xfId="40801" xr:uid="{C0A6063B-0397-411E-8A95-50BF496FE037}"/>
    <cellStyle name="Normal 2 23 4 4 2 3 3" xfId="40802" xr:uid="{74590A12-0BDD-4C30-BD64-7FD4CFE286F8}"/>
    <cellStyle name="Normal 2 23 4 4 2 4" xfId="40803" xr:uid="{45C12733-687B-4698-A7CF-AE3113716BA5}"/>
    <cellStyle name="Normal 2 23 4 4 2 4 2" xfId="40804" xr:uid="{34FC574A-9C9F-4006-83D2-FA922E5E7F08}"/>
    <cellStyle name="Normal 2 23 4 4 2 5" xfId="40805" xr:uid="{1B4CDCD0-30DE-402B-B5D8-8B47461CD995}"/>
    <cellStyle name="Normal 2 23 4 4 3" xfId="40806" xr:uid="{DFC5106C-F939-4624-BF98-2F697E5BFA39}"/>
    <cellStyle name="Normal 2 23 4 4 3 2" xfId="40807" xr:uid="{1C37D81B-C80E-4A4E-96CF-30E688EA53F3}"/>
    <cellStyle name="Normal 2 23 4 4 3 2 2" xfId="40808" xr:uid="{24024C01-F46F-41B4-8B71-C3D0EF8315C8}"/>
    <cellStyle name="Normal 2 23 4 4 3 2 2 2" xfId="40809" xr:uid="{F9A9AEC4-E4AD-4B47-A520-A1F2F518A0C7}"/>
    <cellStyle name="Normal 2 23 4 4 3 2 3" xfId="40810" xr:uid="{024E0657-4F88-4811-A981-01550171140C}"/>
    <cellStyle name="Normal 2 23 4 4 3 3" xfId="40811" xr:uid="{9555BD27-C9E9-4083-94CC-8A20C4872C39}"/>
    <cellStyle name="Normal 2 23 4 4 3 3 2" xfId="40812" xr:uid="{67600DFD-787B-439A-906F-E79B2AA1D405}"/>
    <cellStyle name="Normal 2 23 4 4 3 4" xfId="40813" xr:uid="{97315FE0-7AA6-40AD-B9C5-8051D058E7D2}"/>
    <cellStyle name="Normal 2 23 4 4 4" xfId="40814" xr:uid="{512E83B5-24C4-4CCC-A00D-8193182F8D98}"/>
    <cellStyle name="Normal 2 23 4 4 4 2" xfId="40815" xr:uid="{D5074192-8F65-4D18-BC84-EBECE548791A}"/>
    <cellStyle name="Normal 2 23 4 4 4 2 2" xfId="40816" xr:uid="{B8FC0667-81B2-4AB9-BD80-AAEE204EC27C}"/>
    <cellStyle name="Normal 2 23 4 4 4 3" xfId="40817" xr:uid="{E3A96C46-61FF-47EB-AC71-52E9D6A4AF45}"/>
    <cellStyle name="Normal 2 23 4 4 5" xfId="40818" xr:uid="{DAA46EB3-1587-42DA-84BA-7924FD36EC8B}"/>
    <cellStyle name="Normal 2 23 4 4 5 2" xfId="40819" xr:uid="{E85ED22E-1EE3-4FCF-9F08-2047F593D1D0}"/>
    <cellStyle name="Normal 2 23 4 4 6" xfId="40820" xr:uid="{C86FD4D7-386B-4D1A-AA35-C841888D1EB3}"/>
    <cellStyle name="Normal 2 23 4 5" xfId="40821" xr:uid="{D8C686AD-28F6-42E9-BAF2-722F766FCA16}"/>
    <cellStyle name="Normal 2 23 4 5 2" xfId="40822" xr:uid="{1761F3A8-B9B7-49B3-BC37-B67DBB4918C1}"/>
    <cellStyle name="Normal 2 23 4 5 2 2" xfId="40823" xr:uid="{23F06F52-2C71-4056-BEC1-2EF26D0092C9}"/>
    <cellStyle name="Normal 2 23 4 5 2 2 2" xfId="40824" xr:uid="{9B23BBAE-03BC-43B4-A8E6-6195AC8CFED4}"/>
    <cellStyle name="Normal 2 23 4 5 2 2 2 2" xfId="40825" xr:uid="{8F7F1D36-EB64-4DB2-8CF3-A9730218BD35}"/>
    <cellStyle name="Normal 2 23 4 5 2 2 3" xfId="40826" xr:uid="{7DBBE731-0AAC-434B-A9B3-53022CB04241}"/>
    <cellStyle name="Normal 2 23 4 5 2 3" xfId="40827" xr:uid="{84080D9E-39C7-48C6-AA7C-DA34210193DC}"/>
    <cellStyle name="Normal 2 23 4 5 2 3 2" xfId="40828" xr:uid="{7445CC6E-3A41-4018-97C3-8F0D875AA28D}"/>
    <cellStyle name="Normal 2 23 4 5 2 4" xfId="40829" xr:uid="{06FCF230-076C-4EC1-8664-7E7DA6F9D5CB}"/>
    <cellStyle name="Normal 2 23 4 5 3" xfId="40830" xr:uid="{FB0A2698-350C-4CD5-8B48-B9346D59B1AF}"/>
    <cellStyle name="Normal 2 23 4 5 3 2" xfId="40831" xr:uid="{68A88913-6D32-4925-8709-EEE32AD0AE18}"/>
    <cellStyle name="Normal 2 23 4 5 3 2 2" xfId="40832" xr:uid="{243C83CB-17D8-4AA9-9A6E-7E4A270BD308}"/>
    <cellStyle name="Normal 2 23 4 5 3 3" xfId="40833" xr:uid="{CD3525FF-AFD3-41F7-87CC-A471616C7D91}"/>
    <cellStyle name="Normal 2 23 4 5 4" xfId="40834" xr:uid="{721B223E-95EB-4864-A425-36EB0DBCD975}"/>
    <cellStyle name="Normal 2 23 4 5 4 2" xfId="40835" xr:uid="{2CBDB031-3CD9-4998-952B-26E9021ED259}"/>
    <cellStyle name="Normal 2 23 4 5 5" xfId="40836" xr:uid="{D3F0D702-A146-4A35-A57A-5F5BE3E79AA3}"/>
    <cellStyle name="Normal 2 23 4 6" xfId="40837" xr:uid="{23BD3748-71E3-4005-AB1C-4BFCBA5628D2}"/>
    <cellStyle name="Normal 2 23 4 6 2" xfId="40838" xr:uid="{5D34CBC0-6F8C-47EE-8C35-C7BC417BEC21}"/>
    <cellStyle name="Normal 2 23 4 6 2 2" xfId="40839" xr:uid="{FCE6FFF0-D6E1-4FE1-A296-81CDFAE75995}"/>
    <cellStyle name="Normal 2 23 4 6 2 2 2" xfId="40840" xr:uid="{C39E4AD7-1948-4644-9379-E40FBD73E580}"/>
    <cellStyle name="Normal 2 23 4 6 2 3" xfId="40841" xr:uid="{20FD8DA3-DFA6-482A-A243-E45D3C0B3AA4}"/>
    <cellStyle name="Normal 2 23 4 6 3" xfId="40842" xr:uid="{F1D6F1F4-3415-407E-8B17-62CEE1B75922}"/>
    <cellStyle name="Normal 2 23 4 6 3 2" xfId="40843" xr:uid="{C25EB369-5947-4372-AE11-A13718814B91}"/>
    <cellStyle name="Normal 2 23 4 6 4" xfId="40844" xr:uid="{12E6FE7F-030C-4306-AA02-6F98E7123E58}"/>
    <cellStyle name="Normal 2 23 4 7" xfId="40845" xr:uid="{6FC7AE64-3F45-4888-9853-EF9580CE3846}"/>
    <cellStyle name="Normal 2 23 4 7 2" xfId="40846" xr:uid="{D7C60F8F-AA7A-4F93-9B05-7B4660634254}"/>
    <cellStyle name="Normal 2 23 4 7 2 2" xfId="40847" xr:uid="{D59E080B-0BA4-418A-A6AC-8BB50DA08DE8}"/>
    <cellStyle name="Normal 2 23 4 7 3" xfId="40848" xr:uid="{0E2F3DE9-1CAE-4650-9D14-79DDA8403790}"/>
    <cellStyle name="Normal 2 23 4 8" xfId="40849" xr:uid="{B409D3E2-50B3-454F-8863-430DB3552BA7}"/>
    <cellStyle name="Normal 2 23 4 8 2" xfId="40850" xr:uid="{21C77050-BBB3-494F-B1EE-0A0596471C53}"/>
    <cellStyle name="Normal 2 23 4 9" xfId="40851" xr:uid="{ABCB55D7-7616-4503-B022-59593E945E3E}"/>
    <cellStyle name="Normal 2 23 5" xfId="40852" xr:uid="{5B339CA4-312D-40FC-AE1C-DCB40160BA2C}"/>
    <cellStyle name="Normal 2 23 5 2" xfId="40853" xr:uid="{042274FF-7885-4930-B46F-23A229DB37DD}"/>
    <cellStyle name="Normal 2 23 5 2 2" xfId="40854" xr:uid="{A8046010-5B17-4B60-96C9-2DEB532EA231}"/>
    <cellStyle name="Normal 2 23 5 2 2 2" xfId="40855" xr:uid="{BE270ED9-DEFB-44EE-9E8C-ECFA040F577C}"/>
    <cellStyle name="Normal 2 23 5 2 2 2 2" xfId="40856" xr:uid="{4869B72E-B193-4542-9A33-D2558466C035}"/>
    <cellStyle name="Normal 2 23 5 2 2 2 2 2" xfId="40857" xr:uid="{C0638126-DA3F-4267-92BE-50F6BFCB9062}"/>
    <cellStyle name="Normal 2 23 5 2 2 2 2 2 2" xfId="40858" xr:uid="{B9B933E7-6402-4E17-B2D7-B49AABA4AF78}"/>
    <cellStyle name="Normal 2 23 5 2 2 2 2 2 2 2" xfId="40859" xr:uid="{16FE207C-912C-4A9D-B1A8-57001FFEC819}"/>
    <cellStyle name="Normal 2 23 5 2 2 2 2 2 3" xfId="40860" xr:uid="{B67837A0-FF25-4C13-BD00-7A5B4E642FE5}"/>
    <cellStyle name="Normal 2 23 5 2 2 2 2 3" xfId="40861" xr:uid="{9B80C176-5303-4DC7-850F-BE308E9500F7}"/>
    <cellStyle name="Normal 2 23 5 2 2 2 2 3 2" xfId="40862" xr:uid="{67385E0F-CE02-4C7A-BFDF-2872817A31B4}"/>
    <cellStyle name="Normal 2 23 5 2 2 2 2 4" xfId="40863" xr:uid="{565C2961-5509-4148-97ED-052B0BBC2DB5}"/>
    <cellStyle name="Normal 2 23 5 2 2 2 3" xfId="40864" xr:uid="{26E6A301-D3D8-4AB1-B7A0-3911B55C6267}"/>
    <cellStyle name="Normal 2 23 5 2 2 2 3 2" xfId="40865" xr:uid="{D23A2049-8888-46F1-9C64-91823DCB32CE}"/>
    <cellStyle name="Normal 2 23 5 2 2 2 3 2 2" xfId="40866" xr:uid="{FB3F0C70-D6FE-4FFE-8184-6504D9D510D7}"/>
    <cellStyle name="Normal 2 23 5 2 2 2 3 3" xfId="40867" xr:uid="{C939D23C-D7FD-408A-B013-585D2D2BF785}"/>
    <cellStyle name="Normal 2 23 5 2 2 2 4" xfId="40868" xr:uid="{DD6B18A1-35EF-4EE3-8F1B-CA10BD04C56F}"/>
    <cellStyle name="Normal 2 23 5 2 2 2 4 2" xfId="40869" xr:uid="{443ED683-BD60-4E18-90FD-DEDCAEE92B87}"/>
    <cellStyle name="Normal 2 23 5 2 2 2 5" xfId="40870" xr:uid="{CCFA53E8-C46B-4129-BB67-F274FE96260E}"/>
    <cellStyle name="Normal 2 23 5 2 2 3" xfId="40871" xr:uid="{8CB3D516-F228-4270-991A-61979D35157D}"/>
    <cellStyle name="Normal 2 23 5 2 2 3 2" xfId="40872" xr:uid="{F65FDF18-8D3F-45DF-8636-1312EC790E12}"/>
    <cellStyle name="Normal 2 23 5 2 2 3 2 2" xfId="40873" xr:uid="{EB5F4456-E254-42EC-9705-848B2E1277ED}"/>
    <cellStyle name="Normal 2 23 5 2 2 3 2 2 2" xfId="40874" xr:uid="{BFC4A875-647A-447C-9BF6-35461ED1CF23}"/>
    <cellStyle name="Normal 2 23 5 2 2 3 2 3" xfId="40875" xr:uid="{3F9014A3-4144-4F04-AB8F-246EF6704D09}"/>
    <cellStyle name="Normal 2 23 5 2 2 3 3" xfId="40876" xr:uid="{AD6C1EAC-C2E1-4A2A-A481-98BC61A1DA5D}"/>
    <cellStyle name="Normal 2 23 5 2 2 3 3 2" xfId="40877" xr:uid="{9CD97ADA-2738-41E3-A50C-84C745B2C5B2}"/>
    <cellStyle name="Normal 2 23 5 2 2 3 4" xfId="40878" xr:uid="{8F0911F2-BD38-4857-818C-1D8121EB1085}"/>
    <cellStyle name="Normal 2 23 5 2 2 4" xfId="40879" xr:uid="{89633ABF-9CFD-4E95-946D-D57A205F44B0}"/>
    <cellStyle name="Normal 2 23 5 2 2 4 2" xfId="40880" xr:uid="{CE3BECFD-6300-41AF-9798-C0667600DC91}"/>
    <cellStyle name="Normal 2 23 5 2 2 4 2 2" xfId="40881" xr:uid="{31484A1B-A79E-400B-985C-B42E60656A98}"/>
    <cellStyle name="Normal 2 23 5 2 2 4 3" xfId="40882" xr:uid="{8E55E4D7-56DF-496E-9C53-9ECC7A02EA39}"/>
    <cellStyle name="Normal 2 23 5 2 2 5" xfId="40883" xr:uid="{18A8F119-A0E3-49A0-A66F-D95A95F8DECF}"/>
    <cellStyle name="Normal 2 23 5 2 2 5 2" xfId="40884" xr:uid="{0EA2D19B-7865-4077-BAB5-F772E2F1A875}"/>
    <cellStyle name="Normal 2 23 5 2 2 6" xfId="40885" xr:uid="{663503CC-B724-400B-901B-0544F473BF56}"/>
    <cellStyle name="Normal 2 23 5 2 3" xfId="40886" xr:uid="{20F25D86-98EC-4C85-8667-98EEE80D2436}"/>
    <cellStyle name="Normal 2 23 5 2 3 2" xfId="40887" xr:uid="{18EB39A8-DA7A-44DB-AEB6-5AA2BE43DB9D}"/>
    <cellStyle name="Normal 2 23 5 2 3 2 2" xfId="40888" xr:uid="{8292F9C8-0096-49DB-BCDE-D2506E288F9D}"/>
    <cellStyle name="Normal 2 23 5 2 3 2 2 2" xfId="40889" xr:uid="{48483DD1-5BA7-41E5-A720-EFFFC0857A82}"/>
    <cellStyle name="Normal 2 23 5 2 3 2 2 2 2" xfId="40890" xr:uid="{4E184B93-D0AF-4B86-A093-5A2060D5929A}"/>
    <cellStyle name="Normal 2 23 5 2 3 2 2 3" xfId="40891" xr:uid="{B9ACD7A9-131A-4207-8BA3-B9CBDAFAB1A1}"/>
    <cellStyle name="Normal 2 23 5 2 3 2 3" xfId="40892" xr:uid="{0C74ECA4-AC86-41E7-9074-67DC55637B08}"/>
    <cellStyle name="Normal 2 23 5 2 3 2 3 2" xfId="40893" xr:uid="{6F6FC024-7DAC-486E-BB2C-C089C65D8203}"/>
    <cellStyle name="Normal 2 23 5 2 3 2 4" xfId="40894" xr:uid="{1AC824BB-1F6F-4E5A-8311-801136A21211}"/>
    <cellStyle name="Normal 2 23 5 2 3 3" xfId="40895" xr:uid="{07644CC4-011E-46F0-887D-5C22811D5E03}"/>
    <cellStyle name="Normal 2 23 5 2 3 3 2" xfId="40896" xr:uid="{6B934DD6-2C0F-4543-A721-EF7E6832651F}"/>
    <cellStyle name="Normal 2 23 5 2 3 3 2 2" xfId="40897" xr:uid="{2D019B2E-8D08-4CDE-9136-EC457CBB4961}"/>
    <cellStyle name="Normal 2 23 5 2 3 3 3" xfId="40898" xr:uid="{A104A3F7-270A-4C72-854F-99D31C9B6098}"/>
    <cellStyle name="Normal 2 23 5 2 3 4" xfId="40899" xr:uid="{042C525A-D1A7-43E3-BF0A-A6426294D508}"/>
    <cellStyle name="Normal 2 23 5 2 3 4 2" xfId="40900" xr:uid="{69379927-B25B-48EF-AE5B-BA26BD765B31}"/>
    <cellStyle name="Normal 2 23 5 2 3 5" xfId="40901" xr:uid="{305F6FE0-3104-4391-858E-CE8CF182EAC1}"/>
    <cellStyle name="Normal 2 23 5 2 4" xfId="40902" xr:uid="{9F89FAF0-DEBA-484B-90C3-01C68246BB1C}"/>
    <cellStyle name="Normal 2 23 5 2 4 2" xfId="40903" xr:uid="{2DDB92F2-D871-49E3-B372-8DBB2E3EE8F7}"/>
    <cellStyle name="Normal 2 23 5 2 4 2 2" xfId="40904" xr:uid="{6AF98DAF-4E94-4C45-AF9D-68B8E65CF8CD}"/>
    <cellStyle name="Normal 2 23 5 2 4 2 2 2" xfId="40905" xr:uid="{12471938-5F1E-4164-9573-FAA68700E0C5}"/>
    <cellStyle name="Normal 2 23 5 2 4 2 3" xfId="40906" xr:uid="{31007FF9-372E-44BA-B178-6D5FBD2E8A2C}"/>
    <cellStyle name="Normal 2 23 5 2 4 3" xfId="40907" xr:uid="{B5C96705-9A40-46CA-9951-4BEB9A2922DF}"/>
    <cellStyle name="Normal 2 23 5 2 4 3 2" xfId="40908" xr:uid="{8E618445-2D6C-435E-834C-CC3010B15C30}"/>
    <cellStyle name="Normal 2 23 5 2 4 4" xfId="40909" xr:uid="{31223906-97B3-4E96-9872-0363AED077C5}"/>
    <cellStyle name="Normal 2 23 5 2 5" xfId="40910" xr:uid="{172AD3DE-D778-44B1-A229-1BB4AC4BB7AB}"/>
    <cellStyle name="Normal 2 23 5 2 5 2" xfId="40911" xr:uid="{A4C8900C-2966-4274-893A-D2B46CA68841}"/>
    <cellStyle name="Normal 2 23 5 2 5 2 2" xfId="40912" xr:uid="{AB8BC170-B662-4759-A41E-70810DC454EB}"/>
    <cellStyle name="Normal 2 23 5 2 5 3" xfId="40913" xr:uid="{C76034E0-6FF1-4377-8896-F537BF035C7D}"/>
    <cellStyle name="Normal 2 23 5 2 6" xfId="40914" xr:uid="{9382490F-427F-4CBE-9866-891D5D6A6F75}"/>
    <cellStyle name="Normal 2 23 5 2 6 2" xfId="40915" xr:uid="{631398FD-937B-48B2-A887-8D3B5E36E2FB}"/>
    <cellStyle name="Normal 2 23 5 2 7" xfId="40916" xr:uid="{9A6DBCF0-EFDC-472F-AB09-AF534B082975}"/>
    <cellStyle name="Normal 2 23 5 3" xfId="40917" xr:uid="{A2851536-18D5-49CF-A01A-9BFA7A055946}"/>
    <cellStyle name="Normal 2 23 5 3 2" xfId="40918" xr:uid="{5B1A416A-4695-4388-9619-30F3A54E76DE}"/>
    <cellStyle name="Normal 2 23 5 3 2 2" xfId="40919" xr:uid="{CA33B5E2-15B7-4F74-B64C-0EAED9BADDC2}"/>
    <cellStyle name="Normal 2 23 5 3 2 2 2" xfId="40920" xr:uid="{DD9DA43D-1057-4AF4-A09E-101E4CA09E33}"/>
    <cellStyle name="Normal 2 23 5 3 2 2 2 2" xfId="40921" xr:uid="{8BA5A9BE-B145-4B3D-BA84-BAFF2B481D56}"/>
    <cellStyle name="Normal 2 23 5 3 2 2 2 2 2" xfId="40922" xr:uid="{2E3841FE-EBD3-4B75-8DC7-9E400D5F767E}"/>
    <cellStyle name="Normal 2 23 5 3 2 2 2 3" xfId="40923" xr:uid="{C5FFFE1C-EABB-43CA-A375-E1A29F81EDB3}"/>
    <cellStyle name="Normal 2 23 5 3 2 2 3" xfId="40924" xr:uid="{98D18959-F2B0-4FD8-A9BE-5B12D236C4A1}"/>
    <cellStyle name="Normal 2 23 5 3 2 2 3 2" xfId="40925" xr:uid="{6BE08200-A1D0-4698-8600-875A93891120}"/>
    <cellStyle name="Normal 2 23 5 3 2 2 4" xfId="40926" xr:uid="{44BB1E01-DBCB-46C1-B3D8-1D43BB9EBB34}"/>
    <cellStyle name="Normal 2 23 5 3 2 3" xfId="40927" xr:uid="{DE71FA6B-E3DB-444C-BB0B-D8EAE2192092}"/>
    <cellStyle name="Normal 2 23 5 3 2 3 2" xfId="40928" xr:uid="{3A1B203B-E9F5-4A25-8412-C67AD7BA6D61}"/>
    <cellStyle name="Normal 2 23 5 3 2 3 2 2" xfId="40929" xr:uid="{D4A7893A-6F2C-426A-8CED-51032FE3FD78}"/>
    <cellStyle name="Normal 2 23 5 3 2 3 3" xfId="40930" xr:uid="{A5382677-FBD1-48E4-9612-0773B4EBA1BD}"/>
    <cellStyle name="Normal 2 23 5 3 2 4" xfId="40931" xr:uid="{28B24651-0675-477F-A3E1-4F9893DBF654}"/>
    <cellStyle name="Normal 2 23 5 3 2 4 2" xfId="40932" xr:uid="{07FA1685-7A7F-476E-9549-D012E28852E1}"/>
    <cellStyle name="Normal 2 23 5 3 2 5" xfId="40933" xr:uid="{29699F75-BEAF-4B16-953B-525B5FE9A1BC}"/>
    <cellStyle name="Normal 2 23 5 3 3" xfId="40934" xr:uid="{39074E1B-2F81-4E7D-8B51-A59632D6515F}"/>
    <cellStyle name="Normal 2 23 5 3 3 2" xfId="40935" xr:uid="{349166D9-E3CD-4C2D-8025-C14D41ED6F1B}"/>
    <cellStyle name="Normal 2 23 5 3 3 2 2" xfId="40936" xr:uid="{CDC7D54A-77BA-4F1C-8FC0-82471040C9E7}"/>
    <cellStyle name="Normal 2 23 5 3 3 2 2 2" xfId="40937" xr:uid="{5CAF3EDD-739F-431E-83FD-E9BC8D63C309}"/>
    <cellStyle name="Normal 2 23 5 3 3 2 3" xfId="40938" xr:uid="{2C6E5D8C-9D40-4D65-A7D9-F07A4B56106F}"/>
    <cellStyle name="Normal 2 23 5 3 3 3" xfId="40939" xr:uid="{9EDEF107-01FC-4550-8608-4CE78DFDEFA2}"/>
    <cellStyle name="Normal 2 23 5 3 3 3 2" xfId="40940" xr:uid="{B3322765-8431-4376-A8F1-7D31BAC5FFB2}"/>
    <cellStyle name="Normal 2 23 5 3 3 4" xfId="40941" xr:uid="{C15CB18B-BC70-4B45-8FDE-F7A7F1DC9DC7}"/>
    <cellStyle name="Normal 2 23 5 3 4" xfId="40942" xr:uid="{95683ABD-9C00-4D4B-9F48-784BC9466386}"/>
    <cellStyle name="Normal 2 23 5 3 4 2" xfId="40943" xr:uid="{3821CFC2-C9FF-4910-B0F2-0747186306B1}"/>
    <cellStyle name="Normal 2 23 5 3 4 2 2" xfId="40944" xr:uid="{7D1C4F21-4B06-4BCD-9C3E-71C7A96E398D}"/>
    <cellStyle name="Normal 2 23 5 3 4 3" xfId="40945" xr:uid="{464A5B6C-C301-4E42-8F05-424F2F8CAF74}"/>
    <cellStyle name="Normal 2 23 5 3 5" xfId="40946" xr:uid="{05D615E4-ED7A-49D3-8D9A-0D512473A086}"/>
    <cellStyle name="Normal 2 23 5 3 5 2" xfId="40947" xr:uid="{3A93E171-D075-4981-8D92-0CD63F002BB8}"/>
    <cellStyle name="Normal 2 23 5 3 6" xfId="40948" xr:uid="{8C5EEF31-8DAC-4C6A-94DF-6A1D4BBAEF70}"/>
    <cellStyle name="Normal 2 23 5 4" xfId="40949" xr:uid="{0ABE0E8E-B467-492D-BD33-95B3410FDBF3}"/>
    <cellStyle name="Normal 2 23 5 4 2" xfId="40950" xr:uid="{4C809FC4-677E-44EF-BD3C-DBF559959765}"/>
    <cellStyle name="Normal 2 23 5 4 2 2" xfId="40951" xr:uid="{C1D0BFB2-E0D6-45D1-9273-81C99694B3F2}"/>
    <cellStyle name="Normal 2 23 5 4 2 2 2" xfId="40952" xr:uid="{7C2A98A1-25DA-4FCA-9313-20BF8C8A05BC}"/>
    <cellStyle name="Normal 2 23 5 4 2 2 2 2" xfId="40953" xr:uid="{56CF44D5-A280-4359-9974-1AABAFF3CC93}"/>
    <cellStyle name="Normal 2 23 5 4 2 2 3" xfId="40954" xr:uid="{BE0BFB6D-07EE-43F3-9EAB-0C68F8B5B888}"/>
    <cellStyle name="Normal 2 23 5 4 2 3" xfId="40955" xr:uid="{A992CF26-540E-47B4-97B8-49DB0DAAB8A5}"/>
    <cellStyle name="Normal 2 23 5 4 2 3 2" xfId="40956" xr:uid="{7B3D3672-017B-4019-8D7A-04E844F07DA9}"/>
    <cellStyle name="Normal 2 23 5 4 2 4" xfId="40957" xr:uid="{A4DB92B7-0E48-4009-B4E7-0A5238FB71C3}"/>
    <cellStyle name="Normal 2 23 5 4 3" xfId="40958" xr:uid="{9B07C0C0-1AF8-4443-B219-240B8FD02F35}"/>
    <cellStyle name="Normal 2 23 5 4 3 2" xfId="40959" xr:uid="{16CB63B0-B13C-40B4-8FC6-2C8FA296B0F8}"/>
    <cellStyle name="Normal 2 23 5 4 3 2 2" xfId="40960" xr:uid="{C7C37B34-F927-476D-A29A-34D922C0BEA4}"/>
    <cellStyle name="Normal 2 23 5 4 3 3" xfId="40961" xr:uid="{3824C291-51BD-46D7-B11D-0514307E8729}"/>
    <cellStyle name="Normal 2 23 5 4 4" xfId="40962" xr:uid="{04CAB26F-DA8F-4A69-9D8A-1C50723EB6B9}"/>
    <cellStyle name="Normal 2 23 5 4 4 2" xfId="40963" xr:uid="{EDC64F13-2BD5-4F4A-B194-3E964E384E20}"/>
    <cellStyle name="Normal 2 23 5 4 5" xfId="40964" xr:uid="{55C4B105-C5E4-4972-8476-22643746BB19}"/>
    <cellStyle name="Normal 2 23 5 5" xfId="40965" xr:uid="{666FEFA4-7519-4686-9EF5-1B1CAF50834A}"/>
    <cellStyle name="Normal 2 23 5 5 2" xfId="40966" xr:uid="{95A80632-9960-4280-9BA5-8F669DBB075F}"/>
    <cellStyle name="Normal 2 23 5 5 2 2" xfId="40967" xr:uid="{0C431669-94A2-4E76-9CCF-764E12AA2744}"/>
    <cellStyle name="Normal 2 23 5 5 2 2 2" xfId="40968" xr:uid="{CF5F538F-414E-4651-BD8F-382DB14CAD47}"/>
    <cellStyle name="Normal 2 23 5 5 2 3" xfId="40969" xr:uid="{9CD0F290-0A2C-4886-9319-A37089518493}"/>
    <cellStyle name="Normal 2 23 5 5 3" xfId="40970" xr:uid="{FBAAF10C-E390-4FCC-81BC-D9EFC00A32E5}"/>
    <cellStyle name="Normal 2 23 5 5 3 2" xfId="40971" xr:uid="{D810AC8F-3107-4DBB-A825-713B35391BA3}"/>
    <cellStyle name="Normal 2 23 5 5 4" xfId="40972" xr:uid="{E8C2BBDA-0C33-46A9-BDF1-BE06E940E93B}"/>
    <cellStyle name="Normal 2 23 5 6" xfId="40973" xr:uid="{BB05E87A-AF91-4E1F-B3E8-256912B1D18F}"/>
    <cellStyle name="Normal 2 23 5 6 2" xfId="40974" xr:uid="{5A068913-85F8-4C58-AB80-578A3E515B4F}"/>
    <cellStyle name="Normal 2 23 5 6 2 2" xfId="40975" xr:uid="{2CAF33C7-3670-4F5D-87C5-2FE2431177A3}"/>
    <cellStyle name="Normal 2 23 5 6 3" xfId="40976" xr:uid="{0AF71F86-E39D-47CD-9F1E-11CF9B5E82A0}"/>
    <cellStyle name="Normal 2 23 5 7" xfId="40977" xr:uid="{68FE3966-981C-43FD-B364-F3F0194CCFBD}"/>
    <cellStyle name="Normal 2 23 5 7 2" xfId="40978" xr:uid="{7BABCEFE-F85E-4A6D-B116-3836C0A259DA}"/>
    <cellStyle name="Normal 2 23 5 8" xfId="40979" xr:uid="{EAD8FCFF-1776-4EFB-B6DC-F792B1E82703}"/>
    <cellStyle name="Normal 2 23 6" xfId="40980" xr:uid="{A2D9276D-4D26-4CB3-9BC2-BC1C19424B7D}"/>
    <cellStyle name="Normal 2 23 6 2" xfId="40981" xr:uid="{420BA2A5-1E19-4CE8-8CD4-B9F77B2E18B1}"/>
    <cellStyle name="Normal 2 23 6 2 2" xfId="40982" xr:uid="{55533C19-650A-416B-8EC7-3FD980B738D5}"/>
    <cellStyle name="Normal 2 23 6 2 2 2" xfId="40983" xr:uid="{C576B956-3CEA-4C06-84FA-EADA271F7559}"/>
    <cellStyle name="Normal 2 23 6 2 2 2 2" xfId="40984" xr:uid="{3546679F-248C-45EE-A572-5EE0DC3183D0}"/>
    <cellStyle name="Normal 2 23 6 2 2 2 2 2" xfId="40985" xr:uid="{59081742-E93A-44FB-90AF-7125CC7FB318}"/>
    <cellStyle name="Normal 2 23 6 2 2 2 2 2 2" xfId="40986" xr:uid="{7DB56B91-25C0-407C-A3D0-42C15F092878}"/>
    <cellStyle name="Normal 2 23 6 2 2 2 2 3" xfId="40987" xr:uid="{96A41729-B3A9-4A28-9C28-C8ED9344AC1E}"/>
    <cellStyle name="Normal 2 23 6 2 2 2 3" xfId="40988" xr:uid="{556B3C92-BA2B-41CB-A73C-FA886F1B4E42}"/>
    <cellStyle name="Normal 2 23 6 2 2 2 3 2" xfId="40989" xr:uid="{7CDCC5C1-B5C2-412D-B42A-01D4151EDD75}"/>
    <cellStyle name="Normal 2 23 6 2 2 2 4" xfId="40990" xr:uid="{486B8247-7A18-451A-9651-3C2C27B34A4E}"/>
    <cellStyle name="Normal 2 23 6 2 2 3" xfId="40991" xr:uid="{7FD2C886-C589-47CA-A948-1F38E6B79794}"/>
    <cellStyle name="Normal 2 23 6 2 2 3 2" xfId="40992" xr:uid="{1D835675-7F69-4BA1-9D53-8458A7F9AA3D}"/>
    <cellStyle name="Normal 2 23 6 2 2 3 2 2" xfId="40993" xr:uid="{210585C4-86C0-49FA-ABDA-22471448E69D}"/>
    <cellStyle name="Normal 2 23 6 2 2 3 3" xfId="40994" xr:uid="{C465EA23-9C69-497F-90FF-7609D7F4688D}"/>
    <cellStyle name="Normal 2 23 6 2 2 4" xfId="40995" xr:uid="{99EE4091-F91A-469F-8B43-BE5D835B1EDF}"/>
    <cellStyle name="Normal 2 23 6 2 2 4 2" xfId="40996" xr:uid="{E07D053B-E93D-4579-80BF-8D52623DF0F4}"/>
    <cellStyle name="Normal 2 23 6 2 2 5" xfId="40997" xr:uid="{1690B0AC-A577-4268-928E-D025965A9C83}"/>
    <cellStyle name="Normal 2 23 6 2 3" xfId="40998" xr:uid="{229C0C93-798A-4A41-AF43-ECEC880EFD33}"/>
    <cellStyle name="Normal 2 23 6 2 3 2" xfId="40999" xr:uid="{7996CCBE-A334-486B-91E4-BC6D09121340}"/>
    <cellStyle name="Normal 2 23 6 2 3 2 2" xfId="41000" xr:uid="{8393B314-F466-4CEB-8647-5DD13EBF3FC3}"/>
    <cellStyle name="Normal 2 23 6 2 3 2 2 2" xfId="41001" xr:uid="{3FD109C6-F88E-4704-94AD-57D32C330CAF}"/>
    <cellStyle name="Normal 2 23 6 2 3 2 3" xfId="41002" xr:uid="{7B0D354A-CC17-4195-ABED-8E96F3CF06A9}"/>
    <cellStyle name="Normal 2 23 6 2 3 3" xfId="41003" xr:uid="{7E51EAAE-270D-41C0-9B38-1F97B77D2A5A}"/>
    <cellStyle name="Normal 2 23 6 2 3 3 2" xfId="41004" xr:uid="{033A0728-1196-4ABE-B04A-1E65BED25E74}"/>
    <cellStyle name="Normal 2 23 6 2 3 4" xfId="41005" xr:uid="{8ED4E929-CA8C-4564-A86F-B5D922FE1C08}"/>
    <cellStyle name="Normal 2 23 6 2 4" xfId="41006" xr:uid="{DA61D614-E6D7-40D7-AAC6-730CB57EAE92}"/>
    <cellStyle name="Normal 2 23 6 2 4 2" xfId="41007" xr:uid="{FC4A5A75-CB96-415C-BD10-3D1430139EF3}"/>
    <cellStyle name="Normal 2 23 6 2 4 2 2" xfId="41008" xr:uid="{9EB732CB-B529-4947-B576-2104CBBA191F}"/>
    <cellStyle name="Normal 2 23 6 2 4 3" xfId="41009" xr:uid="{C35D6D57-9F59-45D6-94F9-14240A345E46}"/>
    <cellStyle name="Normal 2 23 6 2 5" xfId="41010" xr:uid="{ED9A99E9-85C2-4427-9EF2-D7896CA8A905}"/>
    <cellStyle name="Normal 2 23 6 2 5 2" xfId="41011" xr:uid="{A30177FB-0D72-4EC4-84E6-11E13E7CE8AC}"/>
    <cellStyle name="Normal 2 23 6 2 6" xfId="41012" xr:uid="{DD814D80-D309-4792-B239-0A50AB1AF98A}"/>
    <cellStyle name="Normal 2 23 6 3" xfId="41013" xr:uid="{D585E0DC-0B3A-42E3-A37A-37C280CFB3BE}"/>
    <cellStyle name="Normal 2 23 6 3 2" xfId="41014" xr:uid="{B2A8DD2F-5F30-4EC4-8526-F3B0B4B8A699}"/>
    <cellStyle name="Normal 2 23 6 3 2 2" xfId="41015" xr:uid="{4FF50EE7-4804-46BF-90EE-F3FBEE04F70F}"/>
    <cellStyle name="Normal 2 23 6 3 2 2 2" xfId="41016" xr:uid="{55B77692-916C-4500-A364-FBE0B2586313}"/>
    <cellStyle name="Normal 2 23 6 3 2 2 2 2" xfId="41017" xr:uid="{5E4F9315-D90F-4829-B67C-20DC816ED4A8}"/>
    <cellStyle name="Normal 2 23 6 3 2 2 3" xfId="41018" xr:uid="{C0F397C1-C4B7-4B7B-AD32-C53FF7F7A6E3}"/>
    <cellStyle name="Normal 2 23 6 3 2 3" xfId="41019" xr:uid="{BA95F8B1-C439-454A-98DF-223E87270B81}"/>
    <cellStyle name="Normal 2 23 6 3 2 3 2" xfId="41020" xr:uid="{BC44869D-9DC4-4802-84BB-55175CAF5AF8}"/>
    <cellStyle name="Normal 2 23 6 3 2 4" xfId="41021" xr:uid="{23642D77-5041-4EF9-A8CC-6DC264A6795C}"/>
    <cellStyle name="Normal 2 23 6 3 3" xfId="41022" xr:uid="{88FC1136-48AE-437B-ADE2-134187F5E245}"/>
    <cellStyle name="Normal 2 23 6 3 3 2" xfId="41023" xr:uid="{413F76E2-DC0C-4AB6-8241-FEEBF6A10B6A}"/>
    <cellStyle name="Normal 2 23 6 3 3 2 2" xfId="41024" xr:uid="{099A0858-0C58-4C49-8A7C-37C9AAF2459E}"/>
    <cellStyle name="Normal 2 23 6 3 3 3" xfId="41025" xr:uid="{310B4FF5-17BC-4239-BDAE-4646E4B8FAF7}"/>
    <cellStyle name="Normal 2 23 6 3 4" xfId="41026" xr:uid="{83203E96-0C60-4FF1-B743-9ABA3D91C579}"/>
    <cellStyle name="Normal 2 23 6 3 4 2" xfId="41027" xr:uid="{19B1ACEB-0C1D-485B-8FA9-FB38F3E358A2}"/>
    <cellStyle name="Normal 2 23 6 3 5" xfId="41028" xr:uid="{49BCF212-3C75-49FD-A8CC-73C7613B6271}"/>
    <cellStyle name="Normal 2 23 6 4" xfId="41029" xr:uid="{1F9E8A4B-36EE-4931-95DB-FE2510518C20}"/>
    <cellStyle name="Normal 2 23 6 4 2" xfId="41030" xr:uid="{0105F0A4-41A4-4F63-9489-0E61A101481F}"/>
    <cellStyle name="Normal 2 23 6 4 2 2" xfId="41031" xr:uid="{A04A9605-97F6-4B41-9145-9CE6DDE56D53}"/>
    <cellStyle name="Normal 2 23 6 4 2 2 2" xfId="41032" xr:uid="{95967DED-623A-45BE-BA48-BBF3CC04FFDE}"/>
    <cellStyle name="Normal 2 23 6 4 2 3" xfId="41033" xr:uid="{6824DFB5-3748-45BE-9853-00219F5F71CF}"/>
    <cellStyle name="Normal 2 23 6 4 3" xfId="41034" xr:uid="{F02D4EA5-4D8C-443A-B16C-E70197589252}"/>
    <cellStyle name="Normal 2 23 6 4 3 2" xfId="41035" xr:uid="{9A7ABE30-87C2-48DA-94AA-1C57C6E4A2C4}"/>
    <cellStyle name="Normal 2 23 6 4 4" xfId="41036" xr:uid="{FAEE2D0B-FC68-4E0C-955F-33479D408892}"/>
    <cellStyle name="Normal 2 23 6 5" xfId="41037" xr:uid="{4B7620AD-6788-400D-AA37-855786CCBBCA}"/>
    <cellStyle name="Normal 2 23 6 5 2" xfId="41038" xr:uid="{4937D60E-5830-4083-A0D6-B92A64DA1BB9}"/>
    <cellStyle name="Normal 2 23 6 5 2 2" xfId="41039" xr:uid="{7C8CD0E8-FD43-471F-8BEA-7CB2D3429183}"/>
    <cellStyle name="Normal 2 23 6 5 3" xfId="41040" xr:uid="{0624B0E3-5F32-41C8-A4AB-B273C7287C8A}"/>
    <cellStyle name="Normal 2 23 6 6" xfId="41041" xr:uid="{FCCC76CE-0CD7-40B9-9664-66F1A8B540F4}"/>
    <cellStyle name="Normal 2 23 6 6 2" xfId="41042" xr:uid="{4C00875A-0D49-4506-94C9-85A03A3BA945}"/>
    <cellStyle name="Normal 2 23 6 7" xfId="41043" xr:uid="{35C0AAFF-A986-4A73-A3BB-4B29F2F6C81D}"/>
    <cellStyle name="Normal 2 23 7" xfId="41044" xr:uid="{731046FC-3B2E-47DB-B01E-06839B239318}"/>
    <cellStyle name="Normal 2 23 7 2" xfId="41045" xr:uid="{11B9A863-CA33-4F7E-A8B1-8D568FD8DC96}"/>
    <cellStyle name="Normal 2 23 7 2 2" xfId="41046" xr:uid="{3ECA3039-82C0-4E8C-B06F-75AB96186FC4}"/>
    <cellStyle name="Normal 2 23 7 2 2 2" xfId="41047" xr:uid="{D885362E-DDEB-479B-9822-825F2620619D}"/>
    <cellStyle name="Normal 2 23 7 2 2 2 2" xfId="41048" xr:uid="{0FDB788E-2F97-4080-B4D4-04CA52ABB93E}"/>
    <cellStyle name="Normal 2 23 7 2 2 2 2 2" xfId="41049" xr:uid="{D5615407-3C62-40D5-B11D-3448237DE738}"/>
    <cellStyle name="Normal 2 23 7 2 2 2 3" xfId="41050" xr:uid="{13BD92EB-B2C7-4661-B807-D21F8DDC30F0}"/>
    <cellStyle name="Normal 2 23 7 2 2 3" xfId="41051" xr:uid="{F4D88300-E09B-4E1C-983D-C27A311CC346}"/>
    <cellStyle name="Normal 2 23 7 2 2 3 2" xfId="41052" xr:uid="{223DF1F7-74A4-465F-B115-6E75C8E95003}"/>
    <cellStyle name="Normal 2 23 7 2 2 4" xfId="41053" xr:uid="{CC0C77A9-A304-4AC5-927D-73D115562986}"/>
    <cellStyle name="Normal 2 23 7 2 3" xfId="41054" xr:uid="{2B1790A6-D995-42B9-97F6-82FB8455A6AD}"/>
    <cellStyle name="Normal 2 23 7 2 3 2" xfId="41055" xr:uid="{AB0A6E9E-2297-4FD0-83BF-4D1D358F26D6}"/>
    <cellStyle name="Normal 2 23 7 2 3 2 2" xfId="41056" xr:uid="{EDCFC76F-B166-4EEE-B8F8-EA6B9894268D}"/>
    <cellStyle name="Normal 2 23 7 2 3 3" xfId="41057" xr:uid="{1E4DB144-6AAE-4337-8387-55D0CE48EF75}"/>
    <cellStyle name="Normal 2 23 7 2 4" xfId="41058" xr:uid="{01BDFF2E-E33A-48CE-81A0-BB5F139921EE}"/>
    <cellStyle name="Normal 2 23 7 2 4 2" xfId="41059" xr:uid="{1F2BFAB0-904C-4A2F-94C1-0338DC3FF89D}"/>
    <cellStyle name="Normal 2 23 7 2 5" xfId="41060" xr:uid="{550720E6-1839-4558-B7FF-9426636C75EB}"/>
    <cellStyle name="Normal 2 23 7 3" xfId="41061" xr:uid="{D418192C-B535-4345-8787-5499D39D9FFC}"/>
    <cellStyle name="Normal 2 23 7 3 2" xfId="41062" xr:uid="{DC4C79EB-E3B1-413A-80B8-B09DF167F1C2}"/>
    <cellStyle name="Normal 2 23 7 3 2 2" xfId="41063" xr:uid="{56FEE5BC-240C-4158-9E61-3AAEA65E6A30}"/>
    <cellStyle name="Normal 2 23 7 3 2 2 2" xfId="41064" xr:uid="{50C4A0CE-CF0C-4DA7-B162-C8FF640AC84C}"/>
    <cellStyle name="Normal 2 23 7 3 2 3" xfId="41065" xr:uid="{C151D61A-6865-4828-B3A0-2D612CB67218}"/>
    <cellStyle name="Normal 2 23 7 3 3" xfId="41066" xr:uid="{4F68D1C5-A539-48E1-ABF4-E0936AD24663}"/>
    <cellStyle name="Normal 2 23 7 3 3 2" xfId="41067" xr:uid="{2AD5F075-DADE-4A83-BCD8-D4D56A4B0144}"/>
    <cellStyle name="Normal 2 23 7 3 4" xfId="41068" xr:uid="{C531453B-238F-4BEA-B683-4833E92D4472}"/>
    <cellStyle name="Normal 2 23 7 4" xfId="41069" xr:uid="{DCFBF673-72FA-4536-BD7D-66302DFF8D21}"/>
    <cellStyle name="Normal 2 23 7 4 2" xfId="41070" xr:uid="{B181FC8C-56F8-4F56-8716-93D636877D9B}"/>
    <cellStyle name="Normal 2 23 7 4 2 2" xfId="41071" xr:uid="{3AADC425-E27A-4498-967D-2FA04C1BF659}"/>
    <cellStyle name="Normal 2 23 7 4 3" xfId="41072" xr:uid="{74ACFD39-E949-4C89-B1DA-434B45C6157E}"/>
    <cellStyle name="Normal 2 23 7 5" xfId="41073" xr:uid="{EABD8772-5F74-40D4-8CEE-F3A6F25E4AF8}"/>
    <cellStyle name="Normal 2 23 7 5 2" xfId="41074" xr:uid="{375A5831-71C1-44EF-8042-796B56DC6282}"/>
    <cellStyle name="Normal 2 23 7 6" xfId="41075" xr:uid="{0868C889-C209-439E-A121-8674ED09F493}"/>
    <cellStyle name="Normal 2 23 8" xfId="41076" xr:uid="{5CABDFAF-A5BA-4D27-B4F4-65D3A0B449E6}"/>
    <cellStyle name="Normal 2 23 8 2" xfId="41077" xr:uid="{788AB819-5CC7-44BD-AEC1-CC17711035A3}"/>
    <cellStyle name="Normal 2 23 8 2 2" xfId="41078" xr:uid="{7BDF3E3C-DEE1-43CB-86E3-4AD78F8D3EC4}"/>
    <cellStyle name="Normal 2 23 8 2 2 2" xfId="41079" xr:uid="{8B830767-17C1-4EFF-B026-23EA8A5DEB19}"/>
    <cellStyle name="Normal 2 23 8 2 2 2 2" xfId="41080" xr:uid="{D68999D4-2091-445A-8B36-5391C5C9AEDA}"/>
    <cellStyle name="Normal 2 23 8 2 2 3" xfId="41081" xr:uid="{AFFA84D2-3FC7-4905-8033-4CA54AA94052}"/>
    <cellStyle name="Normal 2 23 8 2 3" xfId="41082" xr:uid="{3C2B6FA4-8448-4BDC-AE08-C66A694AA4C2}"/>
    <cellStyle name="Normal 2 23 8 2 3 2" xfId="41083" xr:uid="{EF88EBB2-DA0C-4224-933D-47CD3DCC28C2}"/>
    <cellStyle name="Normal 2 23 8 2 4" xfId="41084" xr:uid="{B15DBC75-F184-4308-9C38-1AEEB92C5183}"/>
    <cellStyle name="Normal 2 23 8 3" xfId="41085" xr:uid="{86958560-49A1-4084-93A1-3FC61313B70D}"/>
    <cellStyle name="Normal 2 23 8 3 2" xfId="41086" xr:uid="{0C0B4E22-A63C-43D5-BD35-CC0C5F0DD74E}"/>
    <cellStyle name="Normal 2 23 8 3 2 2" xfId="41087" xr:uid="{34FD6E61-31EB-4547-9D55-EFD9244B0247}"/>
    <cellStyle name="Normal 2 23 8 3 3" xfId="41088" xr:uid="{56901063-15E3-4603-BDD5-F6D9C9C1E096}"/>
    <cellStyle name="Normal 2 23 8 4" xfId="41089" xr:uid="{1068EFE3-EEA6-4304-AC90-2434A7C7385C}"/>
    <cellStyle name="Normal 2 23 8 4 2" xfId="41090" xr:uid="{522BC4A3-5399-439A-BF4A-BCD063EBC55C}"/>
    <cellStyle name="Normal 2 23 8 5" xfId="41091" xr:uid="{26D09F9E-299C-4C0F-B519-3B7EB8A0DD36}"/>
    <cellStyle name="Normal 2 23 9" xfId="41092" xr:uid="{B8A8F1D4-AD07-46A2-ADFE-B94A9486CC2E}"/>
    <cellStyle name="Normal 2 23 9 2" xfId="41093" xr:uid="{46181C07-9DA9-4824-8D84-272F173C00FC}"/>
    <cellStyle name="Normal 2 23 9 2 2" xfId="41094" xr:uid="{ACE28262-F08A-475E-9FD0-633BE73E9B09}"/>
    <cellStyle name="Normal 2 23 9 2 2 2" xfId="41095" xr:uid="{148F9B18-AD28-4464-970E-87CA6D407A02}"/>
    <cellStyle name="Normal 2 23 9 2 3" xfId="41096" xr:uid="{93740677-4B8B-42DB-B8D9-A75DAC7145F7}"/>
    <cellStyle name="Normal 2 23 9 3" xfId="41097" xr:uid="{4F6E915C-9EEE-4033-97DF-9F2EF3A33768}"/>
    <cellStyle name="Normal 2 23 9 3 2" xfId="41098" xr:uid="{82153AD3-4110-4176-B6D8-0A21A155C58B}"/>
    <cellStyle name="Normal 2 23 9 4" xfId="41099" xr:uid="{9E78D7C2-9528-4FC0-9172-A72212A0C013}"/>
    <cellStyle name="Normal 2 24" xfId="41100" xr:uid="{92909DB4-8AB7-4A0E-A7AC-7760D22ED72A}"/>
    <cellStyle name="Normal 2 25" xfId="41101" xr:uid="{152F6259-19A3-4A54-8FF9-6C27E7586B69}"/>
    <cellStyle name="Normal 2 26" xfId="41102" xr:uid="{FD132F15-7A39-499D-A677-55C8865B3343}"/>
    <cellStyle name="Normal 2 26 2" xfId="41103" xr:uid="{2CD6E93F-9F15-40CB-9B71-AA362DDCFBDF}"/>
    <cellStyle name="Normal 2 26 2 2" xfId="41104" xr:uid="{7BCB977A-819B-48D7-AB25-1751283E9EF9}"/>
    <cellStyle name="Normal 2 26 3" xfId="41105" xr:uid="{EE7CC233-D2A4-49B5-A488-B14DA5D65032}"/>
    <cellStyle name="Normal 2 26 4" xfId="41106" xr:uid="{7501B790-E26E-4925-8206-D8D2CE1C4A16}"/>
    <cellStyle name="Normal 2 26 4 2" xfId="41107" xr:uid="{E8FE66C1-13B9-4EDC-8E7B-32893EDCBE60}"/>
    <cellStyle name="Normal 2 27" xfId="41108" xr:uid="{6DFBF04E-B373-4EF8-A832-C65D14AC400C}"/>
    <cellStyle name="Normal 2 27 2" xfId="41109" xr:uid="{68AD8B43-2277-4175-9505-0FFDBDA56E36}"/>
    <cellStyle name="Normal 2 27 2 2" xfId="41110" xr:uid="{B8CC4287-57B7-466A-B730-38412D0A8D47}"/>
    <cellStyle name="Normal 2 27 3" xfId="41111" xr:uid="{696C9236-9B82-4A49-A520-511B53399105}"/>
    <cellStyle name="Normal 2 27 4" xfId="41112" xr:uid="{1E57EAC7-1EA4-454D-AEA8-3245E3BEDD01}"/>
    <cellStyle name="Normal 2 28" xfId="41113" xr:uid="{BD534082-2AAA-412D-9B94-19A39B61BC11}"/>
    <cellStyle name="Normal 2 28 2" xfId="41114" xr:uid="{ACC0375B-E10C-426E-A697-25283B582DD0}"/>
    <cellStyle name="Normal 2 28 3" xfId="41115" xr:uid="{25A6EE95-AAA5-4472-AC14-C5533B0082D3}"/>
    <cellStyle name="Normal 2 28 4" xfId="41116" xr:uid="{1F96F5CF-5F09-4620-8916-1820373541C7}"/>
    <cellStyle name="Normal 2 29" xfId="41117" xr:uid="{09BAAE58-F24F-4E81-A1A9-CF9FAB844E76}"/>
    <cellStyle name="Normal 2 29 2" xfId="41118" xr:uid="{6999C030-7F7E-429A-98EE-F2A8184FE63C}"/>
    <cellStyle name="Normal 2 29 2 2" xfId="41119" xr:uid="{CE95E9C9-9BD0-458A-83A7-FFAACC443AA8}"/>
    <cellStyle name="Normal 2 29 2 2 2" xfId="41120" xr:uid="{A6165464-86ED-4CAA-9AF1-F0F4F6C08F2E}"/>
    <cellStyle name="Normal 2 29 2 2 2 2" xfId="41121" xr:uid="{BBDFF2A6-C72C-49ED-B851-6A5D5E78A138}"/>
    <cellStyle name="Normal 2 29 2 2 2 2 2" xfId="41122" xr:uid="{3EEA6BAC-67C0-43F2-861F-F61FE1B454C6}"/>
    <cellStyle name="Normal 2 29 2 2 2 2 2 2" xfId="41123" xr:uid="{B44860DF-948C-49BA-8F7B-3CF976355466}"/>
    <cellStyle name="Normal 2 29 2 2 2 2 2 2 2" xfId="41124" xr:uid="{6CFAE97D-90F3-4D3B-B47A-4D99D6AD2BE0}"/>
    <cellStyle name="Normal 2 29 2 2 2 2 2 2 2 2" xfId="41125" xr:uid="{1E66BD0E-1481-4786-8673-B2B12299C2BF}"/>
    <cellStyle name="Normal 2 29 2 2 2 2 2 2 3" xfId="41126" xr:uid="{7EEF2CC0-444E-4A59-8B41-6E8A96C783C1}"/>
    <cellStyle name="Normal 2 29 2 2 2 2 2 3" xfId="41127" xr:uid="{DAE8C5F1-EBE1-492B-81A9-77E3344C702B}"/>
    <cellStyle name="Normal 2 29 2 2 2 2 2 3 2" xfId="41128" xr:uid="{52A0A1C6-9AD4-4DC5-9608-EED9C38E6FC1}"/>
    <cellStyle name="Normal 2 29 2 2 2 2 2 4" xfId="41129" xr:uid="{B92BCF95-94BD-4FF8-AF97-E33FF3537243}"/>
    <cellStyle name="Normal 2 29 2 2 2 2 3" xfId="41130" xr:uid="{3446BCD6-032B-421A-B85F-D886E084BC6C}"/>
    <cellStyle name="Normal 2 29 2 2 2 2 3 2" xfId="41131" xr:uid="{9B642BAF-E859-4728-B357-09C1FE2930CE}"/>
    <cellStyle name="Normal 2 29 2 2 2 2 3 2 2" xfId="41132" xr:uid="{EE463934-B0EA-4D00-8803-B5861D4FEF4C}"/>
    <cellStyle name="Normal 2 29 2 2 2 2 3 3" xfId="41133" xr:uid="{35D80358-06CF-48AD-9F51-1249845E5BA5}"/>
    <cellStyle name="Normal 2 29 2 2 2 2 4" xfId="41134" xr:uid="{D63F12CD-7102-41CF-AF0D-25B03E5BB8F7}"/>
    <cellStyle name="Normal 2 29 2 2 2 2 4 2" xfId="41135" xr:uid="{B1E992A7-64EF-4BCA-8313-D9587988D850}"/>
    <cellStyle name="Normal 2 29 2 2 2 2 5" xfId="41136" xr:uid="{43430565-A31A-4A96-85FC-4CE3148E4CB5}"/>
    <cellStyle name="Normal 2 29 2 2 2 3" xfId="41137" xr:uid="{361F8FCC-1788-41C7-B7B1-C1C65376CF70}"/>
    <cellStyle name="Normal 2 29 2 2 2 3 2" xfId="41138" xr:uid="{FC23FA9A-BB04-4998-91E4-75A2DB836FA3}"/>
    <cellStyle name="Normal 2 29 2 2 2 3 2 2" xfId="41139" xr:uid="{D7D22512-4D1B-4142-8333-825A12D87FAF}"/>
    <cellStyle name="Normal 2 29 2 2 2 3 2 2 2" xfId="41140" xr:uid="{CF332E6A-BEFF-46C9-83CA-8873AACC2510}"/>
    <cellStyle name="Normal 2 29 2 2 2 3 2 3" xfId="41141" xr:uid="{1C6FBCD7-4477-4AF3-A858-37C05B3307DF}"/>
    <cellStyle name="Normal 2 29 2 2 2 3 3" xfId="41142" xr:uid="{5CE2F6E5-8260-4975-B45B-21BE4B23DDF1}"/>
    <cellStyle name="Normal 2 29 2 2 2 3 3 2" xfId="41143" xr:uid="{7836C681-3B2A-4EC4-8819-8B7FAD6B34AD}"/>
    <cellStyle name="Normal 2 29 2 2 2 3 4" xfId="41144" xr:uid="{984892A5-1828-47F3-A00B-89099B96F420}"/>
    <cellStyle name="Normal 2 29 2 2 2 4" xfId="41145" xr:uid="{7C8159E2-1214-4253-A565-77B9E12B2190}"/>
    <cellStyle name="Normal 2 29 2 2 2 4 2" xfId="41146" xr:uid="{F0904249-02BF-480E-B26D-E5AE658C0D35}"/>
    <cellStyle name="Normal 2 29 2 2 2 4 2 2" xfId="41147" xr:uid="{7781ED1A-78D5-42A4-921F-E46452BE81BD}"/>
    <cellStyle name="Normal 2 29 2 2 2 4 3" xfId="41148" xr:uid="{67AA6436-A04D-449B-9EB2-511C5A2A2BB0}"/>
    <cellStyle name="Normal 2 29 2 2 2 5" xfId="41149" xr:uid="{32CD70F4-7E96-4D16-9C7B-76F8A9C5C414}"/>
    <cellStyle name="Normal 2 29 2 2 2 5 2" xfId="41150" xr:uid="{7D906518-D4D5-4F8F-B71F-FE514889A5C5}"/>
    <cellStyle name="Normal 2 29 2 2 2 6" xfId="41151" xr:uid="{3AA290E2-7148-45A6-A075-4D341C9733F4}"/>
    <cellStyle name="Normal 2 29 2 2 3" xfId="41152" xr:uid="{8A73A430-7A67-4AE3-B112-B3A2192A7EF6}"/>
    <cellStyle name="Normal 2 29 2 2 3 2" xfId="41153" xr:uid="{E81FF80A-9DD8-408D-A5C0-6F4E856ADDFA}"/>
    <cellStyle name="Normal 2 29 2 2 3 2 2" xfId="41154" xr:uid="{8006E308-9FE7-4369-8A24-60C962E85422}"/>
    <cellStyle name="Normal 2 29 2 2 3 2 2 2" xfId="41155" xr:uid="{E4767A8D-0AF7-42D8-A9B7-71D58D6ACA34}"/>
    <cellStyle name="Normal 2 29 2 2 3 2 2 2 2" xfId="41156" xr:uid="{06674C92-F407-44A1-AE52-D970C0636C87}"/>
    <cellStyle name="Normal 2 29 2 2 3 2 2 3" xfId="41157" xr:uid="{E6EA5770-5A68-4686-B1E2-0A30D6E10793}"/>
    <cellStyle name="Normal 2 29 2 2 3 2 3" xfId="41158" xr:uid="{5B99C707-836F-49E0-93D4-C600DD6D7A33}"/>
    <cellStyle name="Normal 2 29 2 2 3 2 3 2" xfId="41159" xr:uid="{B7BE0AAC-A4FD-46DB-AC96-FA12D5838AF5}"/>
    <cellStyle name="Normal 2 29 2 2 3 2 4" xfId="41160" xr:uid="{C77736E9-5DD7-4A7C-9F19-EEEBBC7E9193}"/>
    <cellStyle name="Normal 2 29 2 2 3 3" xfId="41161" xr:uid="{10AE4B7C-9776-4333-9D3D-AC0BFEF67CEC}"/>
    <cellStyle name="Normal 2 29 2 2 3 3 2" xfId="41162" xr:uid="{21080A01-407A-4DD3-BD7D-E92D1BDC64CB}"/>
    <cellStyle name="Normal 2 29 2 2 3 3 2 2" xfId="41163" xr:uid="{A18D143B-DDB9-4260-9E1D-5ADD23A30B40}"/>
    <cellStyle name="Normal 2 29 2 2 3 3 3" xfId="41164" xr:uid="{88D68BDF-0433-4DA5-AC86-FEECA2B6B63E}"/>
    <cellStyle name="Normal 2 29 2 2 3 4" xfId="41165" xr:uid="{8BD5B2C6-83BD-45CC-A467-1640B201E874}"/>
    <cellStyle name="Normal 2 29 2 2 3 4 2" xfId="41166" xr:uid="{ACD4F149-C1D5-4510-A797-924CA5F86578}"/>
    <cellStyle name="Normal 2 29 2 2 3 5" xfId="41167" xr:uid="{AFB808DA-424E-4A98-9C24-88C571B6DE4D}"/>
    <cellStyle name="Normal 2 29 2 2 4" xfId="41168" xr:uid="{4C2C8C6F-6BEE-4F0C-90FE-F2F067F62D87}"/>
    <cellStyle name="Normal 2 29 2 2 4 2" xfId="41169" xr:uid="{68645B5D-4594-495B-81EC-13B27832B3C1}"/>
    <cellStyle name="Normal 2 29 2 2 4 2 2" xfId="41170" xr:uid="{01EB2AC3-558A-4A61-B6B8-ECFF6278A71E}"/>
    <cellStyle name="Normal 2 29 2 2 4 2 2 2" xfId="41171" xr:uid="{B73D06CA-62CF-49E2-87F4-2CF2601DA757}"/>
    <cellStyle name="Normal 2 29 2 2 4 2 3" xfId="41172" xr:uid="{DF326396-B39E-43A5-8E46-9D71AF88F10F}"/>
    <cellStyle name="Normal 2 29 2 2 4 3" xfId="41173" xr:uid="{614E4352-F37B-4BB8-91DE-81102D77DD13}"/>
    <cellStyle name="Normal 2 29 2 2 4 3 2" xfId="41174" xr:uid="{55F33F77-1B56-4F91-A65A-F989EF49FE9A}"/>
    <cellStyle name="Normal 2 29 2 2 4 4" xfId="41175" xr:uid="{C0D14D4D-076A-4720-9BD8-4667A4216FAF}"/>
    <cellStyle name="Normal 2 29 2 2 5" xfId="41176" xr:uid="{ADA38E08-C3F4-40BA-BE2A-27588F67C58E}"/>
    <cellStyle name="Normal 2 29 2 2 5 2" xfId="41177" xr:uid="{ACEA3E82-0F99-4D32-AA73-26258C4AF904}"/>
    <cellStyle name="Normal 2 29 2 2 5 2 2" xfId="41178" xr:uid="{6DE7B704-057A-4E81-AFEA-17D8666D4496}"/>
    <cellStyle name="Normal 2 29 2 2 5 3" xfId="41179" xr:uid="{F13E773C-09C6-492C-8468-BBA9E5E4C217}"/>
    <cellStyle name="Normal 2 29 2 2 6" xfId="41180" xr:uid="{549938F0-CBF3-47F2-BF02-E106C00BF323}"/>
    <cellStyle name="Normal 2 29 2 2 6 2" xfId="41181" xr:uid="{FE6D6333-730A-461A-B12E-87320B9886EB}"/>
    <cellStyle name="Normal 2 29 2 2 7" xfId="41182" xr:uid="{26AA5242-5136-45C5-B326-1DB6C4402548}"/>
    <cellStyle name="Normal 2 29 2 3" xfId="41183" xr:uid="{053040E9-E8E4-4670-996A-94D7DADB6A23}"/>
    <cellStyle name="Normal 2 29 2 3 2" xfId="41184" xr:uid="{E69F5CBC-E0E4-47F8-A294-2F6BAA3396D3}"/>
    <cellStyle name="Normal 2 29 2 3 2 2" xfId="41185" xr:uid="{87A2D26F-8D11-4A1E-A4B4-FF8E2BDAAEB5}"/>
    <cellStyle name="Normal 2 29 2 3 2 2 2" xfId="41186" xr:uid="{6AE5D73D-98AB-4D83-A0F5-C13F92D68A9A}"/>
    <cellStyle name="Normal 2 29 2 3 2 2 2 2" xfId="41187" xr:uid="{432B2CB6-E87B-40BD-94E3-5A8D4BACF87E}"/>
    <cellStyle name="Normal 2 29 2 3 2 2 2 2 2" xfId="41188" xr:uid="{0225F9AB-48D0-4767-99B6-AC5F4482D579}"/>
    <cellStyle name="Normal 2 29 2 3 2 2 2 3" xfId="41189" xr:uid="{3EFE2E19-1944-46B2-8B82-436FF18A4D41}"/>
    <cellStyle name="Normal 2 29 2 3 2 2 3" xfId="41190" xr:uid="{0AD11A83-98A4-4997-9443-404A3D9E9FB3}"/>
    <cellStyle name="Normal 2 29 2 3 2 2 3 2" xfId="41191" xr:uid="{22D59615-14C3-4C49-B2A8-27BDAA758731}"/>
    <cellStyle name="Normal 2 29 2 3 2 2 4" xfId="41192" xr:uid="{8571020D-F884-4981-80DA-FB7171FCDA64}"/>
    <cellStyle name="Normal 2 29 2 3 2 3" xfId="41193" xr:uid="{49C94FB4-448A-40AA-980B-5A922C3AD30E}"/>
    <cellStyle name="Normal 2 29 2 3 2 3 2" xfId="41194" xr:uid="{90BAC6D9-CEB1-4843-B76E-686B486BC4D7}"/>
    <cellStyle name="Normal 2 29 2 3 2 3 2 2" xfId="41195" xr:uid="{CFE7802E-95A2-4E29-BF02-FE96AFFEA52A}"/>
    <cellStyle name="Normal 2 29 2 3 2 3 3" xfId="41196" xr:uid="{FA9498D8-FA2F-459F-8C76-6814B9451F00}"/>
    <cellStyle name="Normal 2 29 2 3 2 4" xfId="41197" xr:uid="{0A31B538-F7A2-4FEE-92C4-7E1987DD62C9}"/>
    <cellStyle name="Normal 2 29 2 3 2 4 2" xfId="41198" xr:uid="{D5B69D85-BBA9-4A78-9EBC-7589FA30B5FE}"/>
    <cellStyle name="Normal 2 29 2 3 2 5" xfId="41199" xr:uid="{4D7FECE8-48B8-40AA-AD85-1578625DC882}"/>
    <cellStyle name="Normal 2 29 2 3 3" xfId="41200" xr:uid="{B27B9675-8EB9-405F-8624-9A24D943372F}"/>
    <cellStyle name="Normal 2 29 2 3 3 2" xfId="41201" xr:uid="{CBB0B420-6834-47A9-87D3-2FFFB0977DAC}"/>
    <cellStyle name="Normal 2 29 2 3 3 2 2" xfId="41202" xr:uid="{57A1C328-B273-4D5C-B2C1-004AB2520127}"/>
    <cellStyle name="Normal 2 29 2 3 3 2 2 2" xfId="41203" xr:uid="{41947823-DD01-4DC5-A28D-04E8FF4AA3DD}"/>
    <cellStyle name="Normal 2 29 2 3 3 2 3" xfId="41204" xr:uid="{866F629C-DD64-4F24-94D3-5B59C98894E5}"/>
    <cellStyle name="Normal 2 29 2 3 3 3" xfId="41205" xr:uid="{36CBA4EA-2B10-4B7B-9A2B-FF34BC44E179}"/>
    <cellStyle name="Normal 2 29 2 3 3 3 2" xfId="41206" xr:uid="{9D63E227-C29C-46EC-AAF8-12379077CFFD}"/>
    <cellStyle name="Normal 2 29 2 3 3 4" xfId="41207" xr:uid="{ED3DF056-014F-4AF5-B795-794688886EA1}"/>
    <cellStyle name="Normal 2 29 2 3 4" xfId="41208" xr:uid="{F98C90C7-F32E-4793-9B36-84F6302D6E61}"/>
    <cellStyle name="Normal 2 29 2 3 4 2" xfId="41209" xr:uid="{084E4CA6-3C1B-48F0-9504-994DCE8A6432}"/>
    <cellStyle name="Normal 2 29 2 3 4 2 2" xfId="41210" xr:uid="{27639769-4C31-4644-96EF-ED6F6B58DB84}"/>
    <cellStyle name="Normal 2 29 2 3 4 3" xfId="41211" xr:uid="{4EDF59F7-2616-45F8-9935-F54C63AD282E}"/>
    <cellStyle name="Normal 2 29 2 3 5" xfId="41212" xr:uid="{BF144B31-A747-4DB9-92B4-5B1E72CEF8D3}"/>
    <cellStyle name="Normal 2 29 2 3 5 2" xfId="41213" xr:uid="{78D98611-1EF6-4B05-8DF0-A1B65D3647FD}"/>
    <cellStyle name="Normal 2 29 2 3 6" xfId="41214" xr:uid="{FAF9892C-EF37-4FD1-BE5B-B012C9BB2A62}"/>
    <cellStyle name="Normal 2 29 2 4" xfId="41215" xr:uid="{8E4AB01E-93DE-476A-B597-1858E3B20391}"/>
    <cellStyle name="Normal 2 29 2 4 2" xfId="41216" xr:uid="{E44552F4-A77D-41E8-83DA-1B1CF5584A39}"/>
    <cellStyle name="Normal 2 29 2 4 2 2" xfId="41217" xr:uid="{3DDD0DC5-D229-4350-B4DB-58CF42D50037}"/>
    <cellStyle name="Normal 2 29 2 4 2 2 2" xfId="41218" xr:uid="{3C2213B7-E6AD-4BBD-9D2E-D9A66B27ADB4}"/>
    <cellStyle name="Normal 2 29 2 4 2 2 2 2" xfId="41219" xr:uid="{4B8C738A-B8A7-4E30-8D63-F6B6318CD20A}"/>
    <cellStyle name="Normal 2 29 2 4 2 2 3" xfId="41220" xr:uid="{A8837003-EEF7-4517-B6B3-A75682698C81}"/>
    <cellStyle name="Normal 2 29 2 4 2 3" xfId="41221" xr:uid="{A50507CD-C7EF-4BAF-9BFD-A4FB2FC91CD9}"/>
    <cellStyle name="Normal 2 29 2 4 2 3 2" xfId="41222" xr:uid="{DAAB7DB2-2E08-41EF-9F44-5B34E8560CCF}"/>
    <cellStyle name="Normal 2 29 2 4 2 4" xfId="41223" xr:uid="{1446D4C9-C3BF-42ED-890D-220ABC740F83}"/>
    <cellStyle name="Normal 2 29 2 4 3" xfId="41224" xr:uid="{C27EE2CA-91F4-499D-85F9-1884554B44A8}"/>
    <cellStyle name="Normal 2 29 2 4 3 2" xfId="41225" xr:uid="{D383B941-A80F-4412-915C-298CEB380BC2}"/>
    <cellStyle name="Normal 2 29 2 4 3 2 2" xfId="41226" xr:uid="{6F67C0A9-6730-4F21-A82F-A82F18B4DE9F}"/>
    <cellStyle name="Normal 2 29 2 4 3 3" xfId="41227" xr:uid="{E3217D43-9B3A-43F0-893D-2514A666538C}"/>
    <cellStyle name="Normal 2 29 2 4 4" xfId="41228" xr:uid="{C787ECF0-67E0-4E73-98BC-0FA847567522}"/>
    <cellStyle name="Normal 2 29 2 4 4 2" xfId="41229" xr:uid="{9564092F-D8F2-4110-A58B-79740BB1BE05}"/>
    <cellStyle name="Normal 2 29 2 4 5" xfId="41230" xr:uid="{54B84436-E2DD-4CB0-B8F4-7242A56F3FB9}"/>
    <cellStyle name="Normal 2 29 2 5" xfId="41231" xr:uid="{70C4904E-F8CE-4AC7-B0F4-913AC3B1F9AD}"/>
    <cellStyle name="Normal 2 29 2 5 2" xfId="41232" xr:uid="{BCC4BC4B-B8C5-4E25-887E-68A878ACB06A}"/>
    <cellStyle name="Normal 2 29 2 5 2 2" xfId="41233" xr:uid="{9C231009-4984-427D-807C-0C302AA4C2AB}"/>
    <cellStyle name="Normal 2 29 2 5 2 2 2" xfId="41234" xr:uid="{F1ED14D0-1A72-415F-A2D7-0C5C7690C56F}"/>
    <cellStyle name="Normal 2 29 2 5 2 3" xfId="41235" xr:uid="{5CE5CA7B-335F-4A40-8FE3-14E2CE1D4791}"/>
    <cellStyle name="Normal 2 29 2 5 3" xfId="41236" xr:uid="{718DBCC3-6EE2-43D6-8E7C-A42429922542}"/>
    <cellStyle name="Normal 2 29 2 5 3 2" xfId="41237" xr:uid="{F1E97BDA-7132-415F-B808-58A29918577E}"/>
    <cellStyle name="Normal 2 29 2 5 4" xfId="41238" xr:uid="{23D5D08E-906A-4988-BB66-E382C0E9EB39}"/>
    <cellStyle name="Normal 2 29 2 6" xfId="41239" xr:uid="{55BA34A6-15D6-480A-8E00-C72ADD5C41FF}"/>
    <cellStyle name="Normal 2 29 2 6 2" xfId="41240" xr:uid="{3DF27861-834A-41CC-9A81-F767E8CD7C76}"/>
    <cellStyle name="Normal 2 29 2 6 2 2" xfId="41241" xr:uid="{802B8377-4614-404D-902A-C4C2E582D343}"/>
    <cellStyle name="Normal 2 29 2 6 3" xfId="41242" xr:uid="{99121B5B-32F4-4D6E-A607-1B17AF2DB0E6}"/>
    <cellStyle name="Normal 2 29 2 7" xfId="41243" xr:uid="{219858C8-99C7-442E-95B4-EF2D1E1B0B5C}"/>
    <cellStyle name="Normal 2 29 2 7 2" xfId="41244" xr:uid="{5D6BA22A-6261-4C10-8EF2-6B54B9978CA5}"/>
    <cellStyle name="Normal 2 29 2 8" xfId="41245" xr:uid="{F4596291-AEF0-416E-B092-5DE8F14FBA51}"/>
    <cellStyle name="Normal 2 29 3" xfId="41246" xr:uid="{72BF8DCD-C374-4F03-BC0F-53912A0AD2C8}"/>
    <cellStyle name="Normal 2 29 3 2" xfId="41247" xr:uid="{8EF72416-2B5D-41E0-9648-728B987B866F}"/>
    <cellStyle name="Normal 2 29 3 2 2" xfId="41248" xr:uid="{9CA97B74-D536-4337-BA53-B4282CD3C0C7}"/>
    <cellStyle name="Normal 2 29 3 2 2 2" xfId="41249" xr:uid="{0AB5972D-4EB0-494D-BC3A-819AE66F118B}"/>
    <cellStyle name="Normal 2 29 3 2 2 2 2" xfId="41250" xr:uid="{67349022-5096-48B9-A8EC-C0FC38966285}"/>
    <cellStyle name="Normal 2 29 3 2 2 2 2 2" xfId="41251" xr:uid="{70E0DF5B-78C2-4E5F-AE69-D573E8419B02}"/>
    <cellStyle name="Normal 2 29 3 2 2 2 2 2 2" xfId="41252" xr:uid="{E7BBFA1F-E446-44F4-87B2-6ECC5851B496}"/>
    <cellStyle name="Normal 2 29 3 2 2 2 2 3" xfId="41253" xr:uid="{4FAA4651-4FE8-46E6-9EED-1A04EEABB84D}"/>
    <cellStyle name="Normal 2 29 3 2 2 2 3" xfId="41254" xr:uid="{F4D107DA-6A1E-4825-A8CD-E21F2FD96DCA}"/>
    <cellStyle name="Normal 2 29 3 2 2 2 3 2" xfId="41255" xr:uid="{697BFE58-09D3-40D5-80BD-8BD7C088C2B9}"/>
    <cellStyle name="Normal 2 29 3 2 2 2 4" xfId="41256" xr:uid="{92212D28-160D-42E2-A837-340E254A7EAE}"/>
    <cellStyle name="Normal 2 29 3 2 2 3" xfId="41257" xr:uid="{C5C442FB-73C7-4FDE-99A5-B0B19B353835}"/>
    <cellStyle name="Normal 2 29 3 2 2 3 2" xfId="41258" xr:uid="{DE996272-7A94-48D1-8C64-B154543A0996}"/>
    <cellStyle name="Normal 2 29 3 2 2 3 2 2" xfId="41259" xr:uid="{F09E742A-6C06-47BB-A2F4-71051CEA45C2}"/>
    <cellStyle name="Normal 2 29 3 2 2 3 3" xfId="41260" xr:uid="{CA6BABCE-9C0A-4AD0-BFDE-1588C2014045}"/>
    <cellStyle name="Normal 2 29 3 2 2 4" xfId="41261" xr:uid="{8CA448B5-F3D4-4E4D-B139-D037AD7777BD}"/>
    <cellStyle name="Normal 2 29 3 2 2 4 2" xfId="41262" xr:uid="{F6A3D6CB-841D-42E6-AD8A-8C76D5D9D972}"/>
    <cellStyle name="Normal 2 29 3 2 2 5" xfId="41263" xr:uid="{8F3EA239-AB88-4337-B6F1-2B0CC505D492}"/>
    <cellStyle name="Normal 2 29 3 2 3" xfId="41264" xr:uid="{CB5BF2DE-CDB9-4034-A43A-1B9A0BDEF253}"/>
    <cellStyle name="Normal 2 29 3 2 3 2" xfId="41265" xr:uid="{44E2AC24-2825-40DF-8340-897AC7F12902}"/>
    <cellStyle name="Normal 2 29 3 2 3 2 2" xfId="41266" xr:uid="{6E842BA5-A7E0-43FD-874A-0FEB9A5FB6D1}"/>
    <cellStyle name="Normal 2 29 3 2 3 2 2 2" xfId="41267" xr:uid="{8BB21032-2205-4B5D-9146-8DF3C4F5A5E3}"/>
    <cellStyle name="Normal 2 29 3 2 3 2 3" xfId="41268" xr:uid="{C0548260-D40B-46CA-A955-ADFDE8D0CFA7}"/>
    <cellStyle name="Normal 2 29 3 2 3 3" xfId="41269" xr:uid="{9128912F-632D-4290-A492-B8E26F5DC6FC}"/>
    <cellStyle name="Normal 2 29 3 2 3 3 2" xfId="41270" xr:uid="{BB3EA4F2-77B1-4603-AA92-CBF409FABD58}"/>
    <cellStyle name="Normal 2 29 3 2 3 4" xfId="41271" xr:uid="{D1499344-C5A4-457B-A88C-7E88AF865B1E}"/>
    <cellStyle name="Normal 2 29 3 2 4" xfId="41272" xr:uid="{A0CE2736-5E3F-4956-A41A-B4CD731431F1}"/>
    <cellStyle name="Normal 2 29 3 2 4 2" xfId="41273" xr:uid="{710275EF-A79E-4B99-B03B-2E6EFCEE5648}"/>
    <cellStyle name="Normal 2 29 3 2 4 2 2" xfId="41274" xr:uid="{3C6D0BE9-29B0-45E5-A968-A527CB2CB6AB}"/>
    <cellStyle name="Normal 2 29 3 2 4 3" xfId="41275" xr:uid="{7122CF38-76A6-4652-97AD-31F1B53933E5}"/>
    <cellStyle name="Normal 2 29 3 2 5" xfId="41276" xr:uid="{37FE59E2-7FAC-4AE7-BC87-CA068645A372}"/>
    <cellStyle name="Normal 2 29 3 2 5 2" xfId="41277" xr:uid="{5576D96E-8BE7-41B5-B2A9-8C03D8162B7F}"/>
    <cellStyle name="Normal 2 29 3 2 6" xfId="41278" xr:uid="{63EB04F6-C901-40C3-B434-524BE37E2F54}"/>
    <cellStyle name="Normal 2 29 3 3" xfId="41279" xr:uid="{61BF3617-5C82-4BC2-B113-25675E716726}"/>
    <cellStyle name="Normal 2 29 3 3 2" xfId="41280" xr:uid="{B5AF3624-2BDD-4948-819D-C638840575C2}"/>
    <cellStyle name="Normal 2 29 3 3 2 2" xfId="41281" xr:uid="{CB4A72F7-D65A-4699-A903-2C25F1099470}"/>
    <cellStyle name="Normal 2 29 3 3 2 2 2" xfId="41282" xr:uid="{62FEA0C4-66D8-4FE7-B29C-BAA64BCDA475}"/>
    <cellStyle name="Normal 2 29 3 3 2 2 2 2" xfId="41283" xr:uid="{8214C383-1CDF-48E9-ABB7-AC45EBBEEE16}"/>
    <cellStyle name="Normal 2 29 3 3 2 2 3" xfId="41284" xr:uid="{BA4075C8-C510-4C64-BD71-2BA36445507D}"/>
    <cellStyle name="Normal 2 29 3 3 2 3" xfId="41285" xr:uid="{74B210A5-0DA8-4280-BAAF-66F012C6FD39}"/>
    <cellStyle name="Normal 2 29 3 3 2 3 2" xfId="41286" xr:uid="{C4562BC9-78E9-418D-8E03-5706E8E3FCB8}"/>
    <cellStyle name="Normal 2 29 3 3 2 4" xfId="41287" xr:uid="{92E56707-4DC8-46AD-8154-F74A38A67366}"/>
    <cellStyle name="Normal 2 29 3 3 3" xfId="41288" xr:uid="{379537EC-1F19-48C2-88BF-211826DE7C59}"/>
    <cellStyle name="Normal 2 29 3 3 3 2" xfId="41289" xr:uid="{B8172FA1-95D4-4FCC-B758-1DC6229541CD}"/>
    <cellStyle name="Normal 2 29 3 3 3 2 2" xfId="41290" xr:uid="{4A921995-A710-4293-A2F6-EBB6CB1A824E}"/>
    <cellStyle name="Normal 2 29 3 3 3 3" xfId="41291" xr:uid="{DA494AB1-90D9-4A07-BEE0-5A4D95C2AA6F}"/>
    <cellStyle name="Normal 2 29 3 3 4" xfId="41292" xr:uid="{9636D96F-080E-4D09-A2DC-EEE30AF18EA2}"/>
    <cellStyle name="Normal 2 29 3 3 4 2" xfId="41293" xr:uid="{52641B84-D84B-4144-B858-9432EE6F6540}"/>
    <cellStyle name="Normal 2 29 3 3 5" xfId="41294" xr:uid="{324794A0-373D-4AB4-A74B-F4FA112AA2E6}"/>
    <cellStyle name="Normal 2 29 3 4" xfId="41295" xr:uid="{C7642296-E605-49F4-9514-94F222FD57CE}"/>
    <cellStyle name="Normal 2 29 3 4 2" xfId="41296" xr:uid="{7C068D2D-FF74-434A-9516-ED3CED3A999C}"/>
    <cellStyle name="Normal 2 29 3 4 2 2" xfId="41297" xr:uid="{2592912C-A59A-4113-8827-C890F6BA461B}"/>
    <cellStyle name="Normal 2 29 3 4 2 2 2" xfId="41298" xr:uid="{6FFE5F96-6DA1-4E09-8EE1-1D172E6733D7}"/>
    <cellStyle name="Normal 2 29 3 4 2 3" xfId="41299" xr:uid="{1627CEEE-2A43-49DD-92F8-9C95C378B6B8}"/>
    <cellStyle name="Normal 2 29 3 4 3" xfId="41300" xr:uid="{E53D5853-C42A-4138-9FB7-BD56A4332E66}"/>
    <cellStyle name="Normal 2 29 3 4 3 2" xfId="41301" xr:uid="{C8F9914D-67A2-4F33-BC71-B904083D1516}"/>
    <cellStyle name="Normal 2 29 3 4 4" xfId="41302" xr:uid="{A6D5FF6E-DA14-4BB3-94B0-BB8E6A4F7D85}"/>
    <cellStyle name="Normal 2 29 3 5" xfId="41303" xr:uid="{B0D4E254-C849-4DC2-A638-62D30D8427C2}"/>
    <cellStyle name="Normal 2 29 3 5 2" xfId="41304" xr:uid="{AC210405-76C3-4CDA-92CC-ABFBA8CD3A96}"/>
    <cellStyle name="Normal 2 29 3 5 2 2" xfId="41305" xr:uid="{EB669727-8CB9-4FE2-93F2-C5E12C61A46D}"/>
    <cellStyle name="Normal 2 29 3 5 3" xfId="41306" xr:uid="{F1551E19-9EEA-48DF-83FA-825CEFA7DF89}"/>
    <cellStyle name="Normal 2 29 3 6" xfId="41307" xr:uid="{A3124D4E-3702-4700-A532-DA8B288BD0A1}"/>
    <cellStyle name="Normal 2 29 3 6 2" xfId="41308" xr:uid="{CFC80512-2F40-461C-B757-A1F0602E87C3}"/>
    <cellStyle name="Normal 2 29 3 7" xfId="41309" xr:uid="{94A33B1F-480C-46DF-9B78-844FA709EEC7}"/>
    <cellStyle name="Normal 2 29 4" xfId="41310" xr:uid="{B206759F-BDF8-4CD6-B9E0-4ADA6D10828D}"/>
    <cellStyle name="Normal 2 29 4 2" xfId="41311" xr:uid="{F9C3CB40-3D3A-4DA2-9067-E7E26C2F0C08}"/>
    <cellStyle name="Normal 2 29 4 2 2" xfId="41312" xr:uid="{155D12F1-F4DC-4354-9222-40172C25F88C}"/>
    <cellStyle name="Normal 2 29 4 2 2 2" xfId="41313" xr:uid="{62F84AB4-E1DB-47C4-AF49-75CBBC377B29}"/>
    <cellStyle name="Normal 2 29 4 2 2 2 2" xfId="41314" xr:uid="{4DB3EC0F-D374-4CE7-8F83-BF91CFBF44BB}"/>
    <cellStyle name="Normal 2 29 4 2 2 2 2 2" xfId="41315" xr:uid="{F360F652-2A0F-476B-B248-F83CF650C010}"/>
    <cellStyle name="Normal 2 29 4 2 2 2 3" xfId="41316" xr:uid="{33525F1B-3DF9-4ACC-A55D-E81D00A77FE8}"/>
    <cellStyle name="Normal 2 29 4 2 2 3" xfId="41317" xr:uid="{A1C01ABB-7438-4AD4-858F-609E6C008348}"/>
    <cellStyle name="Normal 2 29 4 2 2 3 2" xfId="41318" xr:uid="{6A309978-F5A7-4F13-8A81-C0EAE88B769C}"/>
    <cellStyle name="Normal 2 29 4 2 2 4" xfId="41319" xr:uid="{49F7E5BE-5913-4557-A04A-959C78E11279}"/>
    <cellStyle name="Normal 2 29 4 2 3" xfId="41320" xr:uid="{B22E1C54-56F1-463D-A321-76B86ACFC556}"/>
    <cellStyle name="Normal 2 29 4 2 3 2" xfId="41321" xr:uid="{6DC0ADA7-7358-4DC4-A776-064310A66439}"/>
    <cellStyle name="Normal 2 29 4 2 3 2 2" xfId="41322" xr:uid="{D9DDD803-356E-45B8-B9D1-E3288751E6FE}"/>
    <cellStyle name="Normal 2 29 4 2 3 3" xfId="41323" xr:uid="{8B486C70-D1D6-420C-813C-C51E0233D7A4}"/>
    <cellStyle name="Normal 2 29 4 2 4" xfId="41324" xr:uid="{C61454E0-8839-44EF-A0DC-A049F9B16EEC}"/>
    <cellStyle name="Normal 2 29 4 2 4 2" xfId="41325" xr:uid="{75226510-04F2-4FEB-927C-D8540FAB8C32}"/>
    <cellStyle name="Normal 2 29 4 2 5" xfId="41326" xr:uid="{8C71FEF6-0333-41FF-BEE1-9DC395561D90}"/>
    <cellStyle name="Normal 2 29 4 3" xfId="41327" xr:uid="{ED5BA57C-0216-4860-A67D-F12798C49750}"/>
    <cellStyle name="Normal 2 29 4 3 2" xfId="41328" xr:uid="{BA0A5990-351B-4019-9EEF-247FE68B4381}"/>
    <cellStyle name="Normal 2 29 4 3 2 2" xfId="41329" xr:uid="{5E0008FE-C9C0-4A63-AC64-DA079FB82BA6}"/>
    <cellStyle name="Normal 2 29 4 3 2 2 2" xfId="41330" xr:uid="{84C6D64E-FC12-4BCA-B944-2FA9709AD721}"/>
    <cellStyle name="Normal 2 29 4 3 2 3" xfId="41331" xr:uid="{4F4437D8-14A4-43AA-B6B2-124470A4DE22}"/>
    <cellStyle name="Normal 2 29 4 3 3" xfId="41332" xr:uid="{DCDABA1D-9839-46EF-AF2D-78DBAA4C088D}"/>
    <cellStyle name="Normal 2 29 4 3 3 2" xfId="41333" xr:uid="{5C3A2C60-A208-46DC-922D-D2A71D7863C0}"/>
    <cellStyle name="Normal 2 29 4 3 4" xfId="41334" xr:uid="{A809C73D-2E0B-4D6B-A466-A1E2835E8C89}"/>
    <cellStyle name="Normal 2 29 4 4" xfId="41335" xr:uid="{AF77D4A4-6D6D-42F2-851B-0C2FA5AB2F44}"/>
    <cellStyle name="Normal 2 29 4 4 2" xfId="41336" xr:uid="{A9A2FAD1-8D64-4FBD-8492-690F906A4347}"/>
    <cellStyle name="Normal 2 29 4 4 2 2" xfId="41337" xr:uid="{E7F0050B-6691-4A4B-8773-651280A10080}"/>
    <cellStyle name="Normal 2 29 4 4 3" xfId="41338" xr:uid="{C451AA06-F96A-4ED1-A91E-67C54D8A44A0}"/>
    <cellStyle name="Normal 2 29 4 5" xfId="41339" xr:uid="{0D32231C-F021-4D5D-B1C3-A1508D28DADF}"/>
    <cellStyle name="Normal 2 29 4 5 2" xfId="41340" xr:uid="{C6DEB566-D1D0-4E02-844D-D5F2FB371756}"/>
    <cellStyle name="Normal 2 29 4 6" xfId="41341" xr:uid="{671D50D7-2845-4C54-95C9-979DDFDF939A}"/>
    <cellStyle name="Normal 2 29 5" xfId="41342" xr:uid="{5923DB16-1BB2-401E-9D9F-203F2CCCCE64}"/>
    <cellStyle name="Normal 2 29 5 2" xfId="41343" xr:uid="{C94A2D0C-B360-48F7-9993-514E603197FA}"/>
    <cellStyle name="Normal 2 29 5 2 2" xfId="41344" xr:uid="{61445EB9-D2B5-406B-A441-528209C107AF}"/>
    <cellStyle name="Normal 2 29 5 2 2 2" xfId="41345" xr:uid="{B370F668-4EE6-4099-BBF5-755E7F52A874}"/>
    <cellStyle name="Normal 2 29 5 2 2 2 2" xfId="41346" xr:uid="{6F69B781-D148-4689-B622-E42AEC116FF1}"/>
    <cellStyle name="Normal 2 29 5 2 2 3" xfId="41347" xr:uid="{8B34B75C-D701-43BB-B31D-7CA3B169D311}"/>
    <cellStyle name="Normal 2 29 5 2 3" xfId="41348" xr:uid="{C444F5B4-594F-4996-9AE9-42E3DDF3C105}"/>
    <cellStyle name="Normal 2 29 5 2 3 2" xfId="41349" xr:uid="{D511532A-A4D3-4A2F-BF97-2DFCA8C6C79A}"/>
    <cellStyle name="Normal 2 29 5 2 4" xfId="41350" xr:uid="{71915FD2-4974-4FF5-BD20-FF2E9FCFBBAB}"/>
    <cellStyle name="Normal 2 29 5 3" xfId="41351" xr:uid="{844D7462-C913-49C4-8858-534462C6BDB2}"/>
    <cellStyle name="Normal 2 29 5 3 2" xfId="41352" xr:uid="{C74E5C8C-9CA2-48B7-9C1F-BEB6773731EC}"/>
    <cellStyle name="Normal 2 29 5 3 2 2" xfId="41353" xr:uid="{0F5BE16C-6BC0-44DF-89FB-810680A4C854}"/>
    <cellStyle name="Normal 2 29 5 3 3" xfId="41354" xr:uid="{5AE09711-33F8-402B-913E-9F14E191D496}"/>
    <cellStyle name="Normal 2 29 5 4" xfId="41355" xr:uid="{59A82270-0F01-4D4D-9B18-566E29577A30}"/>
    <cellStyle name="Normal 2 29 5 4 2" xfId="41356" xr:uid="{1010DCA6-E33C-4EE2-97C8-2382C5C450C7}"/>
    <cellStyle name="Normal 2 29 5 5" xfId="41357" xr:uid="{0C6F4178-AC8D-4318-AAAE-B93D44CF216E}"/>
    <cellStyle name="Normal 2 29 6" xfId="41358" xr:uid="{EB3AEB9E-3CD4-4D7B-8522-FDAA4DF116B3}"/>
    <cellStyle name="Normal 2 29 6 2" xfId="41359" xr:uid="{2187623D-7266-485E-9254-D5F00331459B}"/>
    <cellStyle name="Normal 2 29 6 2 2" xfId="41360" xr:uid="{CEED976F-28A7-4E8E-981D-18196030BF2E}"/>
    <cellStyle name="Normal 2 29 6 2 2 2" xfId="41361" xr:uid="{353CC3A9-914C-4BBF-8B72-1649F1C4CEDA}"/>
    <cellStyle name="Normal 2 29 6 2 3" xfId="41362" xr:uid="{E593265B-E78D-4060-AFF3-0C43C598352A}"/>
    <cellStyle name="Normal 2 29 6 3" xfId="41363" xr:uid="{8B9C1E08-57DB-4115-8DEF-C3C3731C5138}"/>
    <cellStyle name="Normal 2 29 6 3 2" xfId="41364" xr:uid="{B32294D3-D5A5-4EBE-829B-A95CEBEC59F2}"/>
    <cellStyle name="Normal 2 29 6 4" xfId="41365" xr:uid="{07267704-70B4-40E1-9230-B997AFEB92C7}"/>
    <cellStyle name="Normal 2 29 7" xfId="41366" xr:uid="{59A68882-3823-4BEA-B524-F131AC74E61B}"/>
    <cellStyle name="Normal 2 29 7 2" xfId="41367" xr:uid="{42E35964-F6B7-48A7-BEB0-CB21A8C908DA}"/>
    <cellStyle name="Normal 2 29 7 2 2" xfId="41368" xr:uid="{74C50A42-2944-492C-A81F-F2B6E0139C3B}"/>
    <cellStyle name="Normal 2 29 7 3" xfId="41369" xr:uid="{9F27596C-95AB-49A5-8111-E998587A18B7}"/>
    <cellStyle name="Normal 2 29 8" xfId="41370" xr:uid="{5D1C1590-8396-4568-843E-2E6984A43349}"/>
    <cellStyle name="Normal 2 29 8 2" xfId="41371" xr:uid="{8FE31502-BFCC-4678-821F-B9520FF9EB22}"/>
    <cellStyle name="Normal 2 29 9" xfId="41372" xr:uid="{F136FB28-1050-4BAE-86C0-B4C22B57B3A2}"/>
    <cellStyle name="Normal 2 3" xfId="77" xr:uid="{E8524E06-07ED-4873-92B6-CA1F08A91945}"/>
    <cellStyle name="Normal 2 3 10" xfId="41374" xr:uid="{A19223D6-87D6-4D06-9724-0ABE47C5BCF4}"/>
    <cellStyle name="Normal 2 3 11" xfId="41375" xr:uid="{F360E3CD-25E3-4383-BB60-C5EC2BF1B641}"/>
    <cellStyle name="Normal 2 3 12" xfId="41373" xr:uid="{3C924C7E-6379-49F6-91B1-870E05E122D7}"/>
    <cellStyle name="Normal 2 3 2" xfId="78" xr:uid="{EC28BDB6-DA5A-4DA8-B4E7-E6C0D2F9BCF4}"/>
    <cellStyle name="Normal 2 3 2 2" xfId="41376" xr:uid="{9B4B44DE-E0DA-4E7B-AE72-26ADED2A4795}"/>
    <cellStyle name="Normal 2 3 2 2 2" xfId="41377" xr:uid="{E07D649B-1BBF-45C9-90D3-F4EC36554034}"/>
    <cellStyle name="Normal 2 3 2 3" xfId="41378" xr:uid="{41F12BE3-B259-4671-BB2F-41FCA2145515}"/>
    <cellStyle name="Normal 2 3 3" xfId="41379" xr:uid="{2EB8E2F5-B8B9-48F2-9989-4D707C0B46C2}"/>
    <cellStyle name="Normal 2 3 3 2" xfId="41380" xr:uid="{679EBC36-B2A1-4205-9DED-6BC58C778451}"/>
    <cellStyle name="Normal 2 3 3 2 2" xfId="41381" xr:uid="{3BF794FD-3293-4BA5-B85E-7580EF3048CD}"/>
    <cellStyle name="Normal 2 3 3 2 2 2" xfId="41382" xr:uid="{030DFFF4-AE9B-492A-B3EE-350EB8EDBEE3}"/>
    <cellStyle name="Normal 2 3 3 2 2 2 2" xfId="41383" xr:uid="{0CD39CEA-F03A-45FF-98D9-B6189BF0DB10}"/>
    <cellStyle name="Normal 2 3 3 2 2 2 2 2" xfId="41384" xr:uid="{222BA8EE-95C2-4BDE-8CBE-558C4D2BE6B6}"/>
    <cellStyle name="Normal 2 3 3 2 2 2 2 2 2" xfId="41385" xr:uid="{10040EA2-DA8B-435D-BDDD-608FBCCB2B19}"/>
    <cellStyle name="Normal 2 3 3 2 2 2 2 2 2 2" xfId="41386" xr:uid="{800DBDCB-DEE1-4319-9DF0-F6F730D63537}"/>
    <cellStyle name="Normal 2 3 3 2 2 2 2 2 3" xfId="41387" xr:uid="{2D1E9C0C-6360-40F6-A8B5-6ED6280E8702}"/>
    <cellStyle name="Normal 2 3 3 2 2 2 2 3" xfId="41388" xr:uid="{B69653A9-20A2-4342-A299-9A65257A2319}"/>
    <cellStyle name="Normal 2 3 3 2 2 2 2 3 2" xfId="41389" xr:uid="{1A8D33FC-5CFB-4F87-8ACA-129D083F0312}"/>
    <cellStyle name="Normal 2 3 3 2 2 2 2 4" xfId="41390" xr:uid="{564A4515-39A4-4330-8688-C4497F0687E7}"/>
    <cellStyle name="Normal 2 3 3 2 2 2 3" xfId="41391" xr:uid="{4EB05ABD-3DAD-4714-A928-7D4A8E68B275}"/>
    <cellStyle name="Normal 2 3 3 2 2 2 3 2" xfId="41392" xr:uid="{36A6F1F4-BD64-474C-9C28-3B1502525A0A}"/>
    <cellStyle name="Normal 2 3 3 2 2 2 3 2 2" xfId="41393" xr:uid="{DDC113D8-255E-468B-B3AF-A1CF6E2F3DD4}"/>
    <cellStyle name="Normal 2 3 3 2 2 2 3 3" xfId="41394" xr:uid="{BA736FE0-3653-440B-B80B-6EA34B2294AB}"/>
    <cellStyle name="Normal 2 3 3 2 2 2 4" xfId="41395" xr:uid="{2C709963-4091-4489-84AE-779D5E8241E0}"/>
    <cellStyle name="Normal 2 3 3 2 2 2 4 2" xfId="41396" xr:uid="{80213D14-E413-4655-A3A5-69A160F135D2}"/>
    <cellStyle name="Normal 2 3 3 2 2 2 5" xfId="41397" xr:uid="{B20763B1-9920-46A5-AB93-BE342721CD03}"/>
    <cellStyle name="Normal 2 3 3 2 2 3" xfId="41398" xr:uid="{6D9620C8-D16D-4A19-9BAF-8A54F17B6A6B}"/>
    <cellStyle name="Normal 2 3 3 2 2 3 2" xfId="41399" xr:uid="{34C494E2-2176-475F-8D9B-6891118F7D6A}"/>
    <cellStyle name="Normal 2 3 3 2 2 3 2 2" xfId="41400" xr:uid="{5406CFAB-9020-4DEA-A8AC-4F048614B491}"/>
    <cellStyle name="Normal 2 3 3 2 2 3 2 2 2" xfId="41401" xr:uid="{42101C87-90FE-4425-8DAE-3E41F996AEF1}"/>
    <cellStyle name="Normal 2 3 3 2 2 3 2 3" xfId="41402" xr:uid="{D9D10B12-8F4E-4EB7-A4F5-7D5DC7309831}"/>
    <cellStyle name="Normal 2 3 3 2 2 3 3" xfId="41403" xr:uid="{EB444E6E-E8F9-4C85-8A25-65A1B2FD5F2B}"/>
    <cellStyle name="Normal 2 3 3 2 2 3 3 2" xfId="41404" xr:uid="{5BC14F91-272A-4749-9085-636912445E54}"/>
    <cellStyle name="Normal 2 3 3 2 2 3 4" xfId="41405" xr:uid="{11C3A2EA-E5E4-4A69-961E-BED53D7A9639}"/>
    <cellStyle name="Normal 2 3 3 2 2 4" xfId="41406" xr:uid="{3095219A-DA09-4BD9-B188-03D0C17226E4}"/>
    <cellStyle name="Normal 2 3 3 2 2 4 2" xfId="41407" xr:uid="{F08531C1-1896-402A-BA35-A4F72C8964EB}"/>
    <cellStyle name="Normal 2 3 3 2 2 4 2 2" xfId="41408" xr:uid="{B61469FC-FA63-4D64-B3A8-FF921BCE491B}"/>
    <cellStyle name="Normal 2 3 3 2 2 4 3" xfId="41409" xr:uid="{2D2F841D-7A1C-4DCB-BAFA-62B40C3332EA}"/>
    <cellStyle name="Normal 2 3 3 2 2 5" xfId="41410" xr:uid="{B7C2155E-6CBC-4E76-8255-E55AB2CC6BD8}"/>
    <cellStyle name="Normal 2 3 3 2 2 5 2" xfId="41411" xr:uid="{D65F416B-496C-414E-ADC0-088BE0B06B10}"/>
    <cellStyle name="Normal 2 3 3 2 2 6" xfId="41412" xr:uid="{C37BD02B-77C9-460C-9067-2E4C3561F5A5}"/>
    <cellStyle name="Normal 2 3 3 2 3" xfId="41413" xr:uid="{EF50C688-2F04-4CD3-A781-412D2374AEE1}"/>
    <cellStyle name="Normal 2 3 3 2 3 2" xfId="41414" xr:uid="{B9FC60D4-4EA5-42E6-84A8-604F5DB9F6E8}"/>
    <cellStyle name="Normal 2 3 3 2 3 2 2" xfId="41415" xr:uid="{5748267F-DC1A-44BA-A3CD-66566FEAA03B}"/>
    <cellStyle name="Normal 2 3 3 2 3 2 2 2" xfId="41416" xr:uid="{A71CD560-365A-4D94-93F6-879C619612DA}"/>
    <cellStyle name="Normal 2 3 3 2 3 2 2 2 2" xfId="41417" xr:uid="{FDBFC5AD-6ACC-430B-9138-13B15AD9BF71}"/>
    <cellStyle name="Normal 2 3 3 2 3 2 2 3" xfId="41418" xr:uid="{698BB85C-2C9A-46A1-96F3-1A66A6B4981B}"/>
    <cellStyle name="Normal 2 3 3 2 3 2 3" xfId="41419" xr:uid="{8CD59F4E-A7F1-4172-94C5-ACBEFF00407B}"/>
    <cellStyle name="Normal 2 3 3 2 3 2 3 2" xfId="41420" xr:uid="{F9CE135F-A9B1-45C4-A398-662040524659}"/>
    <cellStyle name="Normal 2 3 3 2 3 2 4" xfId="41421" xr:uid="{113D21DE-504B-4B66-B970-984C3AC59784}"/>
    <cellStyle name="Normal 2 3 3 2 3 3" xfId="41422" xr:uid="{601C93CE-66BA-4ABA-B1C2-4B90FEE130D7}"/>
    <cellStyle name="Normal 2 3 3 2 3 3 2" xfId="41423" xr:uid="{BFB69ABB-F101-4AF9-A10F-2BAB5CE15E33}"/>
    <cellStyle name="Normal 2 3 3 2 3 3 2 2" xfId="41424" xr:uid="{47D92D6A-AB9A-434A-8103-BAD1F0202943}"/>
    <cellStyle name="Normal 2 3 3 2 3 3 3" xfId="41425" xr:uid="{302F1B55-0D41-4F77-ABC2-1D4E0A4F3B0D}"/>
    <cellStyle name="Normal 2 3 3 2 3 4" xfId="41426" xr:uid="{6F8465A6-7957-4CD4-BBC7-1720F42BF8D1}"/>
    <cellStyle name="Normal 2 3 3 2 3 4 2" xfId="41427" xr:uid="{8EAB1181-3DC4-41A9-9EAD-215BD9558E98}"/>
    <cellStyle name="Normal 2 3 3 2 3 5" xfId="41428" xr:uid="{25BB802E-CE17-4E90-B0D7-0D5068F970CC}"/>
    <cellStyle name="Normal 2 3 3 2 4" xfId="41429" xr:uid="{EADAF91C-DAE9-423B-8BAB-32824687251A}"/>
    <cellStyle name="Normal 2 3 3 2 4 2" xfId="41430" xr:uid="{41BE68A0-0AAF-45A4-944B-BBE2514F3166}"/>
    <cellStyle name="Normal 2 3 3 2 4 2 2" xfId="41431" xr:uid="{675FB91D-381C-4236-B07E-C88533F8C0B2}"/>
    <cellStyle name="Normal 2 3 3 2 4 2 2 2" xfId="41432" xr:uid="{7EEA0162-BE0A-461A-A27B-97E3E88B88FC}"/>
    <cellStyle name="Normal 2 3 3 2 4 2 3" xfId="41433" xr:uid="{1B8D3059-1FB6-4E20-884B-481CDBE74F84}"/>
    <cellStyle name="Normal 2 3 3 2 4 3" xfId="41434" xr:uid="{89BF90D7-DE5E-48DC-9532-AB4891B936E4}"/>
    <cellStyle name="Normal 2 3 3 2 4 3 2" xfId="41435" xr:uid="{9BC1D64A-3A7B-4BF8-A87A-F33B0EBD6960}"/>
    <cellStyle name="Normal 2 3 3 2 4 4" xfId="41436" xr:uid="{564EED50-A8BA-47A4-8EFE-6CA79B167383}"/>
    <cellStyle name="Normal 2 3 3 2 5" xfId="41437" xr:uid="{D59B5AB1-00C8-4FD2-850D-A968932BFA32}"/>
    <cellStyle name="Normal 2 3 3 2 5 2" xfId="41438" xr:uid="{2B2B0E56-B7E4-41E3-B576-3C267B598E0B}"/>
    <cellStyle name="Normal 2 3 3 2 5 2 2" xfId="41439" xr:uid="{5C5A79D9-5DC7-46EA-A8A5-C9CA44730524}"/>
    <cellStyle name="Normal 2 3 3 2 5 3" xfId="41440" xr:uid="{40F43A7E-405F-4CED-9E59-203CA3CFEFE8}"/>
    <cellStyle name="Normal 2 3 3 2 6" xfId="41441" xr:uid="{3054AD61-6A98-4577-AC24-55482F9176C0}"/>
    <cellStyle name="Normal 2 3 3 2 6 2" xfId="41442" xr:uid="{940F15ED-0976-4568-91F5-D7CF7A9CE54C}"/>
    <cellStyle name="Normal 2 3 3 2 7" xfId="41443" xr:uid="{1C62D154-42EC-4967-ABBE-82E5423E0927}"/>
    <cellStyle name="Normal 2 3 3 3" xfId="41444" xr:uid="{7226AD0F-D6D7-4BFD-A7C8-BA3F34DBD4D6}"/>
    <cellStyle name="Normal 2 3 3 3 2" xfId="41445" xr:uid="{0240239F-BB37-4C3D-9EE7-29DBC8BF5D8C}"/>
    <cellStyle name="Normal 2 3 3 3 2 2" xfId="41446" xr:uid="{289F6B56-F6F7-4738-9BE5-7CCE5844288A}"/>
    <cellStyle name="Normal 2 3 3 3 2 2 2" xfId="41447" xr:uid="{A9F73401-A8CD-4313-A6A0-79C019B824DD}"/>
    <cellStyle name="Normal 2 3 3 3 2 2 2 2" xfId="41448" xr:uid="{659BEB45-AC47-4EA9-A815-00DAED492C22}"/>
    <cellStyle name="Normal 2 3 3 3 2 2 2 2 2" xfId="41449" xr:uid="{DB0F4054-56C3-42D6-AD1B-C3275C088AD2}"/>
    <cellStyle name="Normal 2 3 3 3 2 2 2 3" xfId="41450" xr:uid="{6B63B8BD-ED34-409C-A234-D3ED6B300659}"/>
    <cellStyle name="Normal 2 3 3 3 2 2 3" xfId="41451" xr:uid="{51E2D829-BA86-45D4-B551-41D44D7A94B1}"/>
    <cellStyle name="Normal 2 3 3 3 2 2 3 2" xfId="41452" xr:uid="{666E55AF-7524-45D0-9DB4-E74BAB510E3E}"/>
    <cellStyle name="Normal 2 3 3 3 2 2 4" xfId="41453" xr:uid="{6EA065E8-E57E-4F87-8FA8-294073BA465B}"/>
    <cellStyle name="Normal 2 3 3 3 2 3" xfId="41454" xr:uid="{5B10B392-FEA4-4055-9A01-8493F393FA39}"/>
    <cellStyle name="Normal 2 3 3 3 2 3 2" xfId="41455" xr:uid="{80A3E5DD-B68C-4B66-A529-373CB1490A52}"/>
    <cellStyle name="Normal 2 3 3 3 2 3 2 2" xfId="41456" xr:uid="{EA074721-6052-4016-9CA8-31276C93E3D2}"/>
    <cellStyle name="Normal 2 3 3 3 2 3 3" xfId="41457" xr:uid="{905AA6A0-D97F-490F-82E8-B6313B3A7BEA}"/>
    <cellStyle name="Normal 2 3 3 3 2 4" xfId="41458" xr:uid="{0C134609-2A4C-417E-94D0-74799E4C93CA}"/>
    <cellStyle name="Normal 2 3 3 3 2 4 2" xfId="41459" xr:uid="{A7046BB6-95AC-445A-9276-5BF827BDB645}"/>
    <cellStyle name="Normal 2 3 3 3 2 5" xfId="41460" xr:uid="{65409B94-A1B2-4BDC-AB9C-80A18A63FFB9}"/>
    <cellStyle name="Normal 2 3 3 3 3" xfId="41461" xr:uid="{466A54E6-8F9C-457F-BB39-EFA12FEF2FDE}"/>
    <cellStyle name="Normal 2 3 3 3 3 2" xfId="41462" xr:uid="{21C1B10B-9A76-4E50-8799-D411DDBBBFD4}"/>
    <cellStyle name="Normal 2 3 3 3 3 2 2" xfId="41463" xr:uid="{0C1ECB5A-000A-489A-8D3B-ACB2CDD7DDE7}"/>
    <cellStyle name="Normal 2 3 3 3 3 2 2 2" xfId="41464" xr:uid="{9B72A231-D0AC-4C76-99FB-187C30E4DDE2}"/>
    <cellStyle name="Normal 2 3 3 3 3 2 3" xfId="41465" xr:uid="{A8B7BB7F-14E7-4F9F-8051-917AD1C4F5B2}"/>
    <cellStyle name="Normal 2 3 3 3 3 3" xfId="41466" xr:uid="{45A72678-7005-48D0-A592-B58B3118C1DB}"/>
    <cellStyle name="Normal 2 3 3 3 3 3 2" xfId="41467" xr:uid="{304D17EB-0AB2-4FAB-831C-3009B33876DE}"/>
    <cellStyle name="Normal 2 3 3 3 3 4" xfId="41468" xr:uid="{832D4F49-306F-4AC2-AF08-246921A5F5CE}"/>
    <cellStyle name="Normal 2 3 3 3 4" xfId="41469" xr:uid="{96A6B32F-EABA-4F32-8110-4EA10F5C65F2}"/>
    <cellStyle name="Normal 2 3 3 3 4 2" xfId="41470" xr:uid="{510058E6-31D6-47DC-A50F-FFA02CD51FA4}"/>
    <cellStyle name="Normal 2 3 3 3 4 2 2" xfId="41471" xr:uid="{6817A392-1916-4C26-8550-0DE225512454}"/>
    <cellStyle name="Normal 2 3 3 3 4 3" xfId="41472" xr:uid="{F337FAD6-0F27-4AD1-8F60-EAFC04758DDC}"/>
    <cellStyle name="Normal 2 3 3 3 5" xfId="41473" xr:uid="{946D99B6-5F24-4D8F-84B7-3D7FCC9D9666}"/>
    <cellStyle name="Normal 2 3 3 3 5 2" xfId="41474" xr:uid="{BEFDC3BA-566B-4273-8C1A-EA9995B98575}"/>
    <cellStyle name="Normal 2 3 3 3 6" xfId="41475" xr:uid="{AE132137-7D48-4ED0-B12D-D89D9DAAC48B}"/>
    <cellStyle name="Normal 2 3 3 4" xfId="41476" xr:uid="{890C9825-EE24-4024-A792-8939F8DA30C5}"/>
    <cellStyle name="Normal 2 3 3 4 2" xfId="41477" xr:uid="{E337C917-CEF9-4031-A3E2-138BB150E20A}"/>
    <cellStyle name="Normal 2 3 3 4 2 2" xfId="41478" xr:uid="{DD12259B-FA9C-4120-8902-50E95F5CBDD3}"/>
    <cellStyle name="Normal 2 3 3 4 2 2 2" xfId="41479" xr:uid="{F039F284-8523-42C1-8F67-43C04CD8E8F6}"/>
    <cellStyle name="Normal 2 3 3 4 2 2 2 2" xfId="41480" xr:uid="{6E4D58EA-1EAC-4483-940C-3F35EC128465}"/>
    <cellStyle name="Normal 2 3 3 4 2 2 3" xfId="41481" xr:uid="{D33D4B2B-550C-48A2-9DDD-582450804185}"/>
    <cellStyle name="Normal 2 3 3 4 2 3" xfId="41482" xr:uid="{4BBCDACE-26BA-476F-AACA-3358EDB82A91}"/>
    <cellStyle name="Normal 2 3 3 4 2 3 2" xfId="41483" xr:uid="{D78255B9-9B76-464B-B7FA-98CEF59DBF23}"/>
    <cellStyle name="Normal 2 3 3 4 2 4" xfId="41484" xr:uid="{F83D35FC-A8CB-45D6-9A9B-F5428397716F}"/>
    <cellStyle name="Normal 2 3 3 4 3" xfId="41485" xr:uid="{032ED336-B6AF-49B2-8E1C-DBB646DD3DEE}"/>
    <cellStyle name="Normal 2 3 3 4 3 2" xfId="41486" xr:uid="{D62E9656-DFC8-4E91-9127-180ECBFD09F0}"/>
    <cellStyle name="Normal 2 3 3 4 3 2 2" xfId="41487" xr:uid="{82ED16C9-B288-41A3-ADB6-7B6E23AD9173}"/>
    <cellStyle name="Normal 2 3 3 4 3 3" xfId="41488" xr:uid="{EC5BB234-3FBD-4EBF-8017-AA6562F43AE6}"/>
    <cellStyle name="Normal 2 3 3 4 4" xfId="41489" xr:uid="{8EDE294A-7BAF-4B49-881A-E5C69B761D0D}"/>
    <cellStyle name="Normal 2 3 3 4 4 2" xfId="41490" xr:uid="{413109B0-FC6C-473E-A2A9-4251CDDDED35}"/>
    <cellStyle name="Normal 2 3 3 4 5" xfId="41491" xr:uid="{C3029F47-5671-4DF1-84C3-C31489E6AFD1}"/>
    <cellStyle name="Normal 2 3 3 5" xfId="41492" xr:uid="{93FF3FD8-127D-4533-97E4-4E9330515E49}"/>
    <cellStyle name="Normal 2 3 3 5 2" xfId="41493" xr:uid="{401C76BF-F3E4-4668-933A-DEC507BA13FF}"/>
    <cellStyle name="Normal 2 3 3 5 2 2" xfId="41494" xr:uid="{29309B70-C745-46B7-9853-991C8E0E1815}"/>
    <cellStyle name="Normal 2 3 3 5 2 2 2" xfId="41495" xr:uid="{6310CD60-C190-4974-8FDE-18C1069C58BD}"/>
    <cellStyle name="Normal 2 3 3 5 2 3" xfId="41496" xr:uid="{0906803D-ACAB-49D5-B428-E06890974636}"/>
    <cellStyle name="Normal 2 3 3 5 3" xfId="41497" xr:uid="{7939F1A0-DDAC-4CE1-9EE6-730DD3B3346E}"/>
    <cellStyle name="Normal 2 3 3 5 3 2" xfId="41498" xr:uid="{EA0DE5DB-F3D7-4F68-ADBA-C5235BE9F918}"/>
    <cellStyle name="Normal 2 3 3 5 4" xfId="41499" xr:uid="{171FD0B8-E897-4D6D-8BCF-38468AF99032}"/>
    <cellStyle name="Normal 2 3 3 6" xfId="41500" xr:uid="{8C140A2C-768B-4D7A-9904-AA3CF9BB7853}"/>
    <cellStyle name="Normal 2 3 3 6 2" xfId="41501" xr:uid="{350DF0DB-B535-46FE-8382-7D3F5D3C6E74}"/>
    <cellStyle name="Normal 2 3 3 6 2 2" xfId="41502" xr:uid="{309F13CE-39DA-4F2E-AC27-4A218933952E}"/>
    <cellStyle name="Normal 2 3 3 6 3" xfId="41503" xr:uid="{8D78109C-72EE-4625-A919-96E53F668D0E}"/>
    <cellStyle name="Normal 2 3 3 7" xfId="41504" xr:uid="{494269FA-3CD1-4275-9986-79A2537B2062}"/>
    <cellStyle name="Normal 2 3 3 7 2" xfId="41505" xr:uid="{595036CC-E9CD-47FF-AE62-231632B02CB6}"/>
    <cellStyle name="Normal 2 3 3 8" xfId="41506" xr:uid="{2FC1CDBD-EBD6-47F5-968B-B9982054F0CB}"/>
    <cellStyle name="Normal 2 3 3 9" xfId="52617" xr:uid="{4662A5DC-B2AC-4E7D-AD08-CD07DD73B25B}"/>
    <cellStyle name="Normal 2 3 4" xfId="41507" xr:uid="{4ED95D57-5A1A-4F01-AC99-01F75777C216}"/>
    <cellStyle name="Normal 2 3 4 2" xfId="41508" xr:uid="{C139D044-911B-4E40-B57C-D24F4838C66F}"/>
    <cellStyle name="Normal 2 3 4 2 2" xfId="41509" xr:uid="{86A2CFF6-FD48-4971-904F-07682621EDDD}"/>
    <cellStyle name="Normal 2 3 4 2 2 2" xfId="41510" xr:uid="{48962ED6-9A24-4743-B4B7-6721ED41CA39}"/>
    <cellStyle name="Normal 2 3 4 2 2 2 2" xfId="41511" xr:uid="{B6FD47B5-06A7-4A7B-8050-15D1C7B06AF1}"/>
    <cellStyle name="Normal 2 3 4 2 2 2 2 2" xfId="41512" xr:uid="{D3A87129-CD47-4B1B-91C3-601F0584DA38}"/>
    <cellStyle name="Normal 2 3 4 2 2 2 2 2 2" xfId="41513" xr:uid="{F836003D-12BB-41A2-8617-83F0F3BDDEF7}"/>
    <cellStyle name="Normal 2 3 4 2 2 2 2 3" xfId="41514" xr:uid="{8D06416C-1DD6-4480-A1D4-058A1CBD1CE0}"/>
    <cellStyle name="Normal 2 3 4 2 2 2 3" xfId="41515" xr:uid="{CB06D9B5-4862-4145-AB7B-4104F5EAB7E3}"/>
    <cellStyle name="Normal 2 3 4 2 2 2 3 2" xfId="41516" xr:uid="{E1A7874A-79F4-4688-9FF9-816D10C5B5DB}"/>
    <cellStyle name="Normal 2 3 4 2 2 2 4" xfId="41517" xr:uid="{1FA16A79-BF91-423A-B253-CE612A033B88}"/>
    <cellStyle name="Normal 2 3 4 2 2 3" xfId="41518" xr:uid="{6C1D3A25-D0CA-4AF7-873F-648C8267D47A}"/>
    <cellStyle name="Normal 2 3 4 2 2 3 2" xfId="41519" xr:uid="{BFFF5968-B609-4AE0-8118-537225006D0A}"/>
    <cellStyle name="Normal 2 3 4 2 2 3 2 2" xfId="41520" xr:uid="{0F473FF5-0BA6-48DF-B1FC-BF6177B975BE}"/>
    <cellStyle name="Normal 2 3 4 2 2 3 3" xfId="41521" xr:uid="{69229507-1A75-4787-9F1A-E6222732F5F4}"/>
    <cellStyle name="Normal 2 3 4 2 2 4" xfId="41522" xr:uid="{3CA59428-4FAB-410D-8314-EB8170524942}"/>
    <cellStyle name="Normal 2 3 4 2 2 4 2" xfId="41523" xr:uid="{7E26F648-F729-43FD-A260-D9755BE3F529}"/>
    <cellStyle name="Normal 2 3 4 2 2 5" xfId="41524" xr:uid="{FA46366D-CE25-4950-BCAE-52B0692F6703}"/>
    <cellStyle name="Normal 2 3 4 2 3" xfId="41525" xr:uid="{0C99D39F-B742-49F7-97BB-C2ED74037FB6}"/>
    <cellStyle name="Normal 2 3 4 2 3 2" xfId="41526" xr:uid="{90901ED8-0A43-4146-9F5E-B7DDF34266B9}"/>
    <cellStyle name="Normal 2 3 4 2 3 2 2" xfId="41527" xr:uid="{2F18F182-9ADA-4DD3-B1D3-73DB0A30F922}"/>
    <cellStyle name="Normal 2 3 4 2 3 2 2 2" xfId="41528" xr:uid="{C0DFD10C-E538-47A0-A89B-3E89B52C4843}"/>
    <cellStyle name="Normal 2 3 4 2 3 2 3" xfId="41529" xr:uid="{52836A0B-785D-4402-A5EF-A1F86239A0A2}"/>
    <cellStyle name="Normal 2 3 4 2 3 3" xfId="41530" xr:uid="{2BDAA9C6-9151-4D61-8F79-1BD8DC11C463}"/>
    <cellStyle name="Normal 2 3 4 2 3 3 2" xfId="41531" xr:uid="{ACBD3398-CB5E-4CF0-861A-EF9A40B4736C}"/>
    <cellStyle name="Normal 2 3 4 2 3 4" xfId="41532" xr:uid="{460246F7-A639-4EB0-9E80-80D57C8D9A19}"/>
    <cellStyle name="Normal 2 3 4 2 4" xfId="41533" xr:uid="{50C24D6C-473D-4A7F-85B0-9A284021769E}"/>
    <cellStyle name="Normal 2 3 4 2 4 2" xfId="41534" xr:uid="{E7693360-1AC1-45A2-8194-8A0C6A8DE13F}"/>
    <cellStyle name="Normal 2 3 4 2 4 2 2" xfId="41535" xr:uid="{338A30E6-D5FC-4E30-9602-56E4C1A48D16}"/>
    <cellStyle name="Normal 2 3 4 2 4 3" xfId="41536" xr:uid="{3696F4A8-3432-4D83-A64B-748ECCD09D88}"/>
    <cellStyle name="Normal 2 3 4 2 5" xfId="41537" xr:uid="{668B2D9C-D96B-4B37-B538-7387D9340AE9}"/>
    <cellStyle name="Normal 2 3 4 2 5 2" xfId="41538" xr:uid="{4B689D7B-A3B0-469E-A707-37B451B078C3}"/>
    <cellStyle name="Normal 2 3 4 2 6" xfId="41539" xr:uid="{E415C56E-BE4B-4F2F-813A-74CBDC7DFCD8}"/>
    <cellStyle name="Normal 2 3 4 3" xfId="41540" xr:uid="{9A7DEBBC-745E-47C8-91A1-211984084FA4}"/>
    <cellStyle name="Normal 2 3 4 3 2" xfId="41541" xr:uid="{326B32B8-4872-4068-BDD5-F04B332B0329}"/>
    <cellStyle name="Normal 2 3 4 3 2 2" xfId="41542" xr:uid="{75C7E83C-DAAB-4FC1-BDC7-46E354199450}"/>
    <cellStyle name="Normal 2 3 4 3 2 2 2" xfId="41543" xr:uid="{9883D333-4166-40EF-861B-712FA026D8F7}"/>
    <cellStyle name="Normal 2 3 4 3 2 2 2 2" xfId="41544" xr:uid="{9E7B199C-EA1A-4618-B264-9D783A42FA05}"/>
    <cellStyle name="Normal 2 3 4 3 2 2 3" xfId="41545" xr:uid="{655B7D66-A167-4401-A3E8-41FE322D111B}"/>
    <cellStyle name="Normal 2 3 4 3 2 3" xfId="41546" xr:uid="{6E255B52-D16A-41E2-AC9E-4BDDC9807BDA}"/>
    <cellStyle name="Normal 2 3 4 3 2 3 2" xfId="41547" xr:uid="{35125A2E-85AB-47CC-B89D-7E0D822766AF}"/>
    <cellStyle name="Normal 2 3 4 3 2 4" xfId="41548" xr:uid="{0CEAF620-8931-4469-924E-FBE03DCBB41B}"/>
    <cellStyle name="Normal 2 3 4 3 3" xfId="41549" xr:uid="{1B44A933-7F67-4509-94CD-D130BC251EFD}"/>
    <cellStyle name="Normal 2 3 4 3 3 2" xfId="41550" xr:uid="{78B8B058-FC16-4498-B421-1338FB5C9C1D}"/>
    <cellStyle name="Normal 2 3 4 3 3 2 2" xfId="41551" xr:uid="{001DFEC0-F504-4981-AB73-8208F336466C}"/>
    <cellStyle name="Normal 2 3 4 3 3 3" xfId="41552" xr:uid="{A88B1C3E-7E20-480E-957D-AAFDB1F0F3C9}"/>
    <cellStyle name="Normal 2 3 4 3 4" xfId="41553" xr:uid="{E55092D9-6E09-443B-9B6F-386F0D6D3E71}"/>
    <cellStyle name="Normal 2 3 4 3 4 2" xfId="41554" xr:uid="{3E430AB1-A146-4984-9720-ADECE7354349}"/>
    <cellStyle name="Normal 2 3 4 3 5" xfId="41555" xr:uid="{F66F58BC-A25D-4083-8E33-494BF5EA3EA9}"/>
    <cellStyle name="Normal 2 3 4 4" xfId="41556" xr:uid="{A4656587-65C1-4C4B-81DF-0D5BC32B0D24}"/>
    <cellStyle name="Normal 2 3 4 4 2" xfId="41557" xr:uid="{3C3388F7-4681-4027-8D6B-4A99E1393636}"/>
    <cellStyle name="Normal 2 3 4 4 2 2" xfId="41558" xr:uid="{B7D46644-458D-45F7-A285-6D0C7129EF00}"/>
    <cellStyle name="Normal 2 3 4 4 2 2 2" xfId="41559" xr:uid="{A82E43BC-731C-49AE-ABC2-FEBFBAEEDB46}"/>
    <cellStyle name="Normal 2 3 4 4 2 3" xfId="41560" xr:uid="{FAD37AFF-C161-4DB3-B8F7-443D72826647}"/>
    <cellStyle name="Normal 2 3 4 4 3" xfId="41561" xr:uid="{A2A953EC-FC5C-4608-9610-126EE1CDC59D}"/>
    <cellStyle name="Normal 2 3 4 4 3 2" xfId="41562" xr:uid="{DAA88710-E863-45A0-AB5B-F87ACA370474}"/>
    <cellStyle name="Normal 2 3 4 4 4" xfId="41563" xr:uid="{C25FBB83-9D64-4DD2-86F8-64BDA11CCF0E}"/>
    <cellStyle name="Normal 2 3 4 5" xfId="41564" xr:uid="{EC11D7DA-34C1-40D7-B9ED-9F1056373009}"/>
    <cellStyle name="Normal 2 3 4 5 2" xfId="41565" xr:uid="{E4BE02FE-815B-4C70-9CBC-8C2220B21DDF}"/>
    <cellStyle name="Normal 2 3 4 5 2 2" xfId="41566" xr:uid="{0AA23F90-BA5B-4FC1-8F9B-4250E0B32FFE}"/>
    <cellStyle name="Normal 2 3 4 5 3" xfId="41567" xr:uid="{67062D8E-10E0-4A28-95B3-BC31BCF8F665}"/>
    <cellStyle name="Normal 2 3 4 6" xfId="41568" xr:uid="{4374B609-6F1A-4135-95A4-510CC721799D}"/>
    <cellStyle name="Normal 2 3 4 6 2" xfId="41569" xr:uid="{74191BC9-69DE-4EED-B100-611FF4ACCF32}"/>
    <cellStyle name="Normal 2 3 4 7" xfId="41570" xr:uid="{1EBF64FD-FBE0-4F44-AF95-93E19A51B4C7}"/>
    <cellStyle name="Normal 2 3 5" xfId="41571" xr:uid="{CAE4FE2D-B40C-427C-ABC0-B9E10BA81C80}"/>
    <cellStyle name="Normal 2 3 5 2" xfId="41572" xr:uid="{84BC6A9A-3FA3-4040-BC58-701B2367C103}"/>
    <cellStyle name="Normal 2 3 5 2 2" xfId="41573" xr:uid="{6E77B36C-08D9-4CA8-84D3-5EFF66DFE1CF}"/>
    <cellStyle name="Normal 2 3 5 2 2 2" xfId="41574" xr:uid="{EF902A28-E112-4504-945E-703B73259A42}"/>
    <cellStyle name="Normal 2 3 5 2 2 2 2" xfId="41575" xr:uid="{4BE813B1-2834-4D9C-A71F-ACD5C68BAACA}"/>
    <cellStyle name="Normal 2 3 5 2 2 2 2 2" xfId="41576" xr:uid="{61A7833B-7141-4AB0-8340-F7C82178B1AF}"/>
    <cellStyle name="Normal 2 3 5 2 2 2 3" xfId="41577" xr:uid="{D0B4D913-0AC0-4526-A658-35D2D028647D}"/>
    <cellStyle name="Normal 2 3 5 2 2 3" xfId="41578" xr:uid="{E7F98539-39C0-413D-9EB9-C4C4400ADFE1}"/>
    <cellStyle name="Normal 2 3 5 2 2 3 2" xfId="41579" xr:uid="{3F68B4C7-B21E-45B5-86F0-C5C0F1FFD81D}"/>
    <cellStyle name="Normal 2 3 5 2 2 4" xfId="41580" xr:uid="{C18D9F07-D8AE-4F32-87EE-F100D7FAC26D}"/>
    <cellStyle name="Normal 2 3 5 2 3" xfId="41581" xr:uid="{99EBC44D-D4A6-418A-B96D-E770617DB1BB}"/>
    <cellStyle name="Normal 2 3 5 2 3 2" xfId="41582" xr:uid="{C8D4DEE1-CD32-49A9-ACC8-FC50FABC756D}"/>
    <cellStyle name="Normal 2 3 5 2 3 2 2" xfId="41583" xr:uid="{E96F8E27-6F13-463D-8261-B31E1C6DCC74}"/>
    <cellStyle name="Normal 2 3 5 2 3 3" xfId="41584" xr:uid="{9469E7E8-6CCA-4A5B-9A9C-93CD15528018}"/>
    <cellStyle name="Normal 2 3 5 2 4" xfId="41585" xr:uid="{DB0EC2A5-86B8-4EAC-AD22-ADC4A7BBD195}"/>
    <cellStyle name="Normal 2 3 5 2 4 2" xfId="41586" xr:uid="{7E3100FC-05ED-4EB4-BE8D-1283FBE6879F}"/>
    <cellStyle name="Normal 2 3 5 2 5" xfId="41587" xr:uid="{00A9EC55-721D-4F09-B689-324DA46E3422}"/>
    <cellStyle name="Normal 2 3 5 3" xfId="41588" xr:uid="{69703E5A-2ECA-4D10-9BA2-DB14C4E1CA4E}"/>
    <cellStyle name="Normal 2 3 5 3 2" xfId="41589" xr:uid="{2C5FC480-2085-4D15-A67F-D78AAC9E9F0A}"/>
    <cellStyle name="Normal 2 3 5 3 2 2" xfId="41590" xr:uid="{30BB3C04-45D3-4F49-AB31-DD1AAD5613BA}"/>
    <cellStyle name="Normal 2 3 5 3 2 2 2" xfId="41591" xr:uid="{53B3B57C-085B-4D15-901B-C51694892144}"/>
    <cellStyle name="Normal 2 3 5 3 2 3" xfId="41592" xr:uid="{6A8E8AD7-181C-4640-B6A4-4784448AB768}"/>
    <cellStyle name="Normal 2 3 5 3 3" xfId="41593" xr:uid="{50D75DCC-0883-4306-84AE-A5EA081EBEB8}"/>
    <cellStyle name="Normal 2 3 5 3 3 2" xfId="41594" xr:uid="{E09C6DD9-D67A-46E2-8E62-456FC55A5A34}"/>
    <cellStyle name="Normal 2 3 5 3 4" xfId="41595" xr:uid="{D3C197D5-3260-4DC8-8DFA-A7C61B6CF751}"/>
    <cellStyle name="Normal 2 3 5 4" xfId="41596" xr:uid="{AA4EE5B3-836B-4318-ABA8-3E9D8C5B6087}"/>
    <cellStyle name="Normal 2 3 5 4 2" xfId="41597" xr:uid="{D773FBD7-F2A3-457B-9056-0D5F7FCCE245}"/>
    <cellStyle name="Normal 2 3 5 4 2 2" xfId="41598" xr:uid="{78EA8C7C-2607-4414-9A94-EEC4D57F7F31}"/>
    <cellStyle name="Normal 2 3 5 4 3" xfId="41599" xr:uid="{7FDA0BB0-2C19-4957-AF9F-2A235FA7B0C4}"/>
    <cellStyle name="Normal 2 3 5 5" xfId="41600" xr:uid="{E45BE049-6708-4AB0-A911-3F2315CFFB6B}"/>
    <cellStyle name="Normal 2 3 5 5 2" xfId="41601" xr:uid="{9D275CE8-9E04-4F2C-9EEB-96F8306C6F56}"/>
    <cellStyle name="Normal 2 3 5 6" xfId="41602" xr:uid="{0D281FA2-A5F1-4489-A140-1C9539A96E06}"/>
    <cellStyle name="Normal 2 3 6" xfId="41603" xr:uid="{B16D35D6-C960-49B0-A4BF-51BFE7BA9866}"/>
    <cellStyle name="Normal 2 3 6 2" xfId="41604" xr:uid="{AC2C5DCF-4DCB-4D28-B161-83610172D36C}"/>
    <cellStyle name="Normal 2 3 6 2 2" xfId="41605" xr:uid="{B0820DEC-8D03-46F5-9946-9E52C91DC479}"/>
    <cellStyle name="Normal 2 3 6 2 2 2" xfId="41606" xr:uid="{159C3E7F-A4F6-430D-8915-BB267EC561DA}"/>
    <cellStyle name="Normal 2 3 6 2 2 2 2" xfId="41607" xr:uid="{6B210018-A545-42AE-8C1A-F632AF07B462}"/>
    <cellStyle name="Normal 2 3 6 2 2 3" xfId="41608" xr:uid="{92426B1B-2017-4A43-82BF-ECE5E97CB9AB}"/>
    <cellStyle name="Normal 2 3 6 2 3" xfId="41609" xr:uid="{4B0D73A9-CC47-46B5-BC99-E7E95229EA6C}"/>
    <cellStyle name="Normal 2 3 6 2 3 2" xfId="41610" xr:uid="{B51D182F-5931-4201-8C70-8FC0515657C1}"/>
    <cellStyle name="Normal 2 3 6 2 4" xfId="41611" xr:uid="{F89AEE28-9456-4E85-9CC4-900E127C6F6B}"/>
    <cellStyle name="Normal 2 3 6 3" xfId="41612" xr:uid="{DC247EEF-6428-4C01-BCB6-0441FF19FF3A}"/>
    <cellStyle name="Normal 2 3 6 3 2" xfId="41613" xr:uid="{C49504DC-3218-47A1-961B-500EC9592FB4}"/>
    <cellStyle name="Normal 2 3 6 3 2 2" xfId="41614" xr:uid="{BEAB6B43-2650-4E20-8768-38A42D04AF25}"/>
    <cellStyle name="Normal 2 3 6 3 3" xfId="41615" xr:uid="{D30D9FE7-E6FC-419B-BECB-ADDDB76A43A2}"/>
    <cellStyle name="Normal 2 3 6 4" xfId="41616" xr:uid="{19580BAE-D86A-477C-9C6B-60D164E4A081}"/>
    <cellStyle name="Normal 2 3 6 4 2" xfId="41617" xr:uid="{6025462E-138A-4365-A59F-7F55DE384ACB}"/>
    <cellStyle name="Normal 2 3 6 5" xfId="41618" xr:uid="{1A8FECD2-DC4F-472C-9D2E-A310CE7A5335}"/>
    <cellStyle name="Normal 2 3 7" xfId="41619" xr:uid="{F9CD8337-1A3C-4756-9E11-02A4004A22E7}"/>
    <cellStyle name="Normal 2 3 7 2" xfId="41620" xr:uid="{B207EAB9-ADDD-49EF-BDF9-BE9530F0E9A6}"/>
    <cellStyle name="Normal 2 3 7 2 2" xfId="41621" xr:uid="{97D4C7E5-06D8-450F-9090-B1693871EF89}"/>
    <cellStyle name="Normal 2 3 7 2 2 2" xfId="41622" xr:uid="{5721E44B-60D7-4079-8538-93A6FD1CC6F1}"/>
    <cellStyle name="Normal 2 3 7 2 3" xfId="41623" xr:uid="{E06EC03A-1CD9-4258-9D0F-7E3583B4BBCB}"/>
    <cellStyle name="Normal 2 3 7 3" xfId="41624" xr:uid="{E5599B57-5423-4270-96D0-B62BAD9A5818}"/>
    <cellStyle name="Normal 2 3 7 3 2" xfId="41625" xr:uid="{29EFA7FC-9B99-4EB0-91CF-7FD14C87E6B3}"/>
    <cellStyle name="Normal 2 3 7 4" xfId="41626" xr:uid="{D0DE5617-1D63-44B9-B13F-B74863EB125E}"/>
    <cellStyle name="Normal 2 3 8" xfId="41627" xr:uid="{18B50799-4279-45E0-8967-CFB39522EE75}"/>
    <cellStyle name="Normal 2 3 8 2" xfId="41628" xr:uid="{23EB6139-AADB-4A6D-97C9-768C5F3BE3B2}"/>
    <cellStyle name="Normal 2 3 8 2 2" xfId="41629" xr:uid="{5F2A99FB-C793-4389-AA96-0A7A8D73A06C}"/>
    <cellStyle name="Normal 2 3 8 3" xfId="41630" xr:uid="{56B52490-B260-4C9F-B1B8-1424B94AE63A}"/>
    <cellStyle name="Normal 2 3 9" xfId="41631" xr:uid="{8F665B84-48DA-4271-A241-2BA87B2ADD2D}"/>
    <cellStyle name="Normal 2 3 9 2" xfId="41632" xr:uid="{2AB6A438-4F81-4276-9078-A146CD90F725}"/>
    <cellStyle name="Normal 2 30" xfId="41633" xr:uid="{99A4724E-6B0B-44F4-8154-43DCA89B9A53}"/>
    <cellStyle name="Normal 2 31" xfId="41634" xr:uid="{7E72E134-9988-4A95-AA17-312765D9A7F0}"/>
    <cellStyle name="Normal 2 31 2" xfId="41635" xr:uid="{872D8BE4-7B11-49A7-ABC2-5EB376E7F33E}"/>
    <cellStyle name="Normal 2 32" xfId="41636" xr:uid="{3F56F53E-846A-43B2-A225-5DA85441F47F}"/>
    <cellStyle name="Normal 2 33" xfId="41637" xr:uid="{EC20569C-4401-458B-A550-9EE8FA01EA24}"/>
    <cellStyle name="Normal 2 33 2" xfId="41638" xr:uid="{B81810B2-1845-4124-8811-AE11686F955D}"/>
    <cellStyle name="Normal 2 33 2 2" xfId="41639" xr:uid="{124CC86E-ADA3-462D-BA88-B9F0432A95CD}"/>
    <cellStyle name="Normal 2 33 2 2 2" xfId="41640" xr:uid="{50C13E6F-E17C-4DA7-AE3E-1AC4582B86DC}"/>
    <cellStyle name="Normal 2 33 2 2 2 2" xfId="41641" xr:uid="{F8E83BE9-214E-4B7E-BA37-C107D430BB97}"/>
    <cellStyle name="Normal 2 33 2 2 2 2 2" xfId="41642" xr:uid="{01185E95-4EDE-46D5-A596-399FD1CB5C7A}"/>
    <cellStyle name="Normal 2 33 2 2 2 2 2 2" xfId="41643" xr:uid="{CD9BA753-E1D5-4685-A41F-1778A1ED33D7}"/>
    <cellStyle name="Normal 2 33 2 2 2 2 2 2 2" xfId="41644" xr:uid="{731ADFF3-2929-4D32-AD3C-A194AD25CC22}"/>
    <cellStyle name="Normal 2 33 2 2 2 2 2 3" xfId="41645" xr:uid="{B433D859-99D1-42BF-9573-30CCC6B147EF}"/>
    <cellStyle name="Normal 2 33 2 2 2 2 3" xfId="41646" xr:uid="{CE919809-9784-4755-96F0-5495BBB11373}"/>
    <cellStyle name="Normal 2 33 2 2 2 2 3 2" xfId="41647" xr:uid="{99E345A0-D3F7-4349-A61F-332D310ECE71}"/>
    <cellStyle name="Normal 2 33 2 2 2 2 4" xfId="41648" xr:uid="{C699817E-32BA-408C-A175-5D1E32F2F8EF}"/>
    <cellStyle name="Normal 2 33 2 2 2 3" xfId="41649" xr:uid="{0E09159B-EA8A-45CF-8AD1-4748876E4434}"/>
    <cellStyle name="Normal 2 33 2 2 2 3 2" xfId="41650" xr:uid="{CB83FBB9-2ACE-4DC0-BEEE-8FA6124857F8}"/>
    <cellStyle name="Normal 2 33 2 2 2 3 2 2" xfId="41651" xr:uid="{C584E14A-37D8-4D9B-95EF-6EA1122A2281}"/>
    <cellStyle name="Normal 2 33 2 2 2 3 3" xfId="41652" xr:uid="{1985CB5F-0AA5-4746-AE32-95B991590DFD}"/>
    <cellStyle name="Normal 2 33 2 2 2 4" xfId="41653" xr:uid="{790A0760-77F6-458F-899E-E90827B77D73}"/>
    <cellStyle name="Normal 2 33 2 2 2 4 2" xfId="41654" xr:uid="{101CA90A-7EFB-4317-8749-F1A4F9698AD1}"/>
    <cellStyle name="Normal 2 33 2 2 2 5" xfId="41655" xr:uid="{83D073D6-5C5B-43DC-ACDF-C0223ECBEF75}"/>
    <cellStyle name="Normal 2 33 2 2 3" xfId="41656" xr:uid="{04157A99-19CD-4CE4-86A5-6CF13164E271}"/>
    <cellStyle name="Normal 2 33 2 2 3 2" xfId="41657" xr:uid="{454CF2CC-FA05-4522-804E-BA8BC221FFCE}"/>
    <cellStyle name="Normal 2 33 2 2 3 2 2" xfId="41658" xr:uid="{ECECF1D7-313B-4798-AA19-397E5A3CEFD3}"/>
    <cellStyle name="Normal 2 33 2 2 3 2 2 2" xfId="41659" xr:uid="{86F17480-BD9E-4DF3-BD6F-AB6030CE403C}"/>
    <cellStyle name="Normal 2 33 2 2 3 2 3" xfId="41660" xr:uid="{05D30B9A-441D-4486-8563-D2F2D37494A5}"/>
    <cellStyle name="Normal 2 33 2 2 3 3" xfId="41661" xr:uid="{61122CAA-52CE-4BEE-8B5A-8015BA20C040}"/>
    <cellStyle name="Normal 2 33 2 2 3 3 2" xfId="41662" xr:uid="{369F8825-5F7E-40F5-A603-ACB192300CF7}"/>
    <cellStyle name="Normal 2 33 2 2 3 4" xfId="41663" xr:uid="{C4F242C2-DA07-4A1D-B82D-B82EAFE547A1}"/>
    <cellStyle name="Normal 2 33 2 2 4" xfId="41664" xr:uid="{17614C81-5B1E-47D0-909E-215B2BF3F2C8}"/>
    <cellStyle name="Normal 2 33 2 2 4 2" xfId="41665" xr:uid="{CD29CD63-5ED9-4360-AC07-CE822135C815}"/>
    <cellStyle name="Normal 2 33 2 2 4 2 2" xfId="41666" xr:uid="{07DD43C2-DE18-42CD-8A42-A18C4A3AE6D3}"/>
    <cellStyle name="Normal 2 33 2 2 4 3" xfId="41667" xr:uid="{F351DDEB-EC30-4DCA-805D-081004DA9C69}"/>
    <cellStyle name="Normal 2 33 2 2 5" xfId="41668" xr:uid="{0516BCBB-EDE1-4F3D-89F4-37D490F4B9DE}"/>
    <cellStyle name="Normal 2 33 2 2 5 2" xfId="41669" xr:uid="{449DAAA1-A359-42F8-9B56-0A51722B8ACF}"/>
    <cellStyle name="Normal 2 33 2 2 6" xfId="41670" xr:uid="{5FC75F75-3C7D-4E50-B9EF-7D758D3E314E}"/>
    <cellStyle name="Normal 2 33 2 3" xfId="41671" xr:uid="{5A8E8681-731D-49D1-B262-AF8973364B75}"/>
    <cellStyle name="Normal 2 33 2 3 2" xfId="41672" xr:uid="{FF04532F-A01E-43E3-8DA2-151D5157E038}"/>
    <cellStyle name="Normal 2 33 2 3 2 2" xfId="41673" xr:uid="{066A3106-208B-4406-8011-11DF35E37010}"/>
    <cellStyle name="Normal 2 33 2 3 2 2 2" xfId="41674" xr:uid="{87BEE362-57CF-49FA-8EBE-3CAB64536A9C}"/>
    <cellStyle name="Normal 2 33 2 3 2 2 2 2" xfId="41675" xr:uid="{1FEADAB7-3842-4C0A-B15D-16E645EEFC27}"/>
    <cellStyle name="Normal 2 33 2 3 2 2 3" xfId="41676" xr:uid="{53287367-786E-49B3-B73E-C8FC7CE1C81C}"/>
    <cellStyle name="Normal 2 33 2 3 2 3" xfId="41677" xr:uid="{DE9CED9A-AE22-447C-B628-A6A4D55EDA04}"/>
    <cellStyle name="Normal 2 33 2 3 2 3 2" xfId="41678" xr:uid="{0AA45F71-FF9B-4B3F-A0FF-8F9DC075E668}"/>
    <cellStyle name="Normal 2 33 2 3 2 4" xfId="41679" xr:uid="{9DA17840-94CF-4767-8BC2-82B7A2EB1F17}"/>
    <cellStyle name="Normal 2 33 2 3 3" xfId="41680" xr:uid="{7E56D88A-FF68-4014-909B-BE2C69510F3C}"/>
    <cellStyle name="Normal 2 33 2 3 3 2" xfId="41681" xr:uid="{420F5FC1-A2D4-4E66-8240-48387B857FCA}"/>
    <cellStyle name="Normal 2 33 2 3 3 2 2" xfId="41682" xr:uid="{6D0D60F3-76ED-425F-8318-21F1662EF470}"/>
    <cellStyle name="Normal 2 33 2 3 3 3" xfId="41683" xr:uid="{78ECF99A-BDC2-4ECE-BEAC-BD3C82948563}"/>
    <cellStyle name="Normal 2 33 2 3 4" xfId="41684" xr:uid="{B9008810-62ED-4BAA-AA1B-0F68B518E9AA}"/>
    <cellStyle name="Normal 2 33 2 3 4 2" xfId="41685" xr:uid="{D8F3E869-C6C9-4A5C-8566-AA249B84C687}"/>
    <cellStyle name="Normal 2 33 2 3 5" xfId="41686" xr:uid="{E12AD8F3-59DD-4275-8980-A944B14F4271}"/>
    <cellStyle name="Normal 2 33 2 4" xfId="41687" xr:uid="{E088DE56-DCE9-4F89-BF84-6B29FF5DEF10}"/>
    <cellStyle name="Normal 2 33 2 4 2" xfId="41688" xr:uid="{E59DE280-038F-4A7E-B1E1-41CB65032076}"/>
    <cellStyle name="Normal 2 33 2 4 2 2" xfId="41689" xr:uid="{BEA8E344-94A4-4206-99CE-62D6F0A957F4}"/>
    <cellStyle name="Normal 2 33 2 4 2 2 2" xfId="41690" xr:uid="{9A1921AB-E52E-4D9E-B84B-7D90FA67C893}"/>
    <cellStyle name="Normal 2 33 2 4 2 3" xfId="41691" xr:uid="{0752968A-D65E-4A2B-A034-BEA8CC692392}"/>
    <cellStyle name="Normal 2 33 2 4 3" xfId="41692" xr:uid="{35E7CF50-CA7B-4245-963A-14670047BFA8}"/>
    <cellStyle name="Normal 2 33 2 4 3 2" xfId="41693" xr:uid="{0203A58C-2902-4F60-A80F-1AB1B9D9B9E6}"/>
    <cellStyle name="Normal 2 33 2 4 4" xfId="41694" xr:uid="{3A47F4D4-A563-4E70-8F82-2AFE9E62E5E5}"/>
    <cellStyle name="Normal 2 33 2 5" xfId="41695" xr:uid="{794D15CB-C5D1-4BEC-8D1C-DF14FDB4925E}"/>
    <cellStyle name="Normal 2 33 2 5 2" xfId="41696" xr:uid="{DE56BE6D-4C6B-4969-9C08-3E1A53AEA199}"/>
    <cellStyle name="Normal 2 33 2 5 2 2" xfId="41697" xr:uid="{E4259F30-B807-4169-ABFA-AB90F6FD6F99}"/>
    <cellStyle name="Normal 2 33 2 5 3" xfId="41698" xr:uid="{E438E635-2E23-4EDD-983D-93742A172E24}"/>
    <cellStyle name="Normal 2 33 2 6" xfId="41699" xr:uid="{B922A14C-90B4-4134-B7B8-1353B53BA1C6}"/>
    <cellStyle name="Normal 2 33 2 6 2" xfId="41700" xr:uid="{84AB1163-A5B4-4F43-88F1-FC7B103192B7}"/>
    <cellStyle name="Normal 2 33 2 7" xfId="41701" xr:uid="{66FBC7D2-1CCC-491B-8AD8-8CAAFE956CEE}"/>
    <cellStyle name="Normal 2 33 3" xfId="41702" xr:uid="{B388DDB1-77E4-4406-B860-6C44FB3AA9A2}"/>
    <cellStyle name="Normal 2 33 3 2" xfId="41703" xr:uid="{D2EBBDDC-4DB7-4DDC-BFF5-1D92D1ACDF09}"/>
    <cellStyle name="Normal 2 33 3 2 2" xfId="41704" xr:uid="{3BAAA823-A4DD-4B2A-AFE8-FA446D3F34E5}"/>
    <cellStyle name="Normal 2 33 3 2 2 2" xfId="41705" xr:uid="{412338AF-536F-4E08-8AF9-7792C5695E06}"/>
    <cellStyle name="Normal 2 33 3 2 2 2 2" xfId="41706" xr:uid="{6CBFEA8E-6568-459C-9A0F-F2117E56F302}"/>
    <cellStyle name="Normal 2 33 3 2 2 2 2 2" xfId="41707" xr:uid="{C57434BD-3113-4350-894E-FEA3F2D4F4B9}"/>
    <cellStyle name="Normal 2 33 3 2 2 2 3" xfId="41708" xr:uid="{12F34C9E-9BDD-4579-B36D-D3F32B794F91}"/>
    <cellStyle name="Normal 2 33 3 2 2 3" xfId="41709" xr:uid="{A0AEF0FF-1783-41D0-9926-BDF9C752E1B5}"/>
    <cellStyle name="Normal 2 33 3 2 2 3 2" xfId="41710" xr:uid="{693FF8DF-307F-4B86-AEEC-4E8F2CB65098}"/>
    <cellStyle name="Normal 2 33 3 2 2 4" xfId="41711" xr:uid="{C90A8862-BC3D-46E8-80F5-168AB2B03F78}"/>
    <cellStyle name="Normal 2 33 3 2 3" xfId="41712" xr:uid="{957BAC82-655A-401C-A705-8A136926402E}"/>
    <cellStyle name="Normal 2 33 3 2 3 2" xfId="41713" xr:uid="{ED1AB41D-1A89-45EF-826D-3447483B3F7E}"/>
    <cellStyle name="Normal 2 33 3 2 3 2 2" xfId="41714" xr:uid="{645B1CE8-33E1-49C8-A1F3-CBF41DB5F87F}"/>
    <cellStyle name="Normal 2 33 3 2 3 3" xfId="41715" xr:uid="{0EA1C8D8-947D-49ED-AEE3-E451E94B2748}"/>
    <cellStyle name="Normal 2 33 3 2 4" xfId="41716" xr:uid="{1446091C-3397-41BF-9A87-66A29D02F3C5}"/>
    <cellStyle name="Normal 2 33 3 2 4 2" xfId="41717" xr:uid="{387D5774-F05F-44A6-B1C7-30F23BD7E433}"/>
    <cellStyle name="Normal 2 33 3 2 5" xfId="41718" xr:uid="{77391B49-521E-44E9-8867-A8CA0443C8FA}"/>
    <cellStyle name="Normal 2 33 3 3" xfId="41719" xr:uid="{D8933748-76DC-4CB5-A158-128C736CEB25}"/>
    <cellStyle name="Normal 2 33 3 3 2" xfId="41720" xr:uid="{629F518A-EA3A-4A65-AABD-DF800E975759}"/>
    <cellStyle name="Normal 2 33 3 3 2 2" xfId="41721" xr:uid="{E8B4A4C5-9619-4C94-A383-462BF085F3A4}"/>
    <cellStyle name="Normal 2 33 3 3 2 2 2" xfId="41722" xr:uid="{A5CA0277-1958-48EF-BB5B-837E4D7FAFDC}"/>
    <cellStyle name="Normal 2 33 3 3 2 3" xfId="41723" xr:uid="{7C652173-68A7-4B08-8DA1-215A91BD4D26}"/>
    <cellStyle name="Normal 2 33 3 3 3" xfId="41724" xr:uid="{EB1AB485-EDBD-49BC-B8CB-7E05F51299CB}"/>
    <cellStyle name="Normal 2 33 3 3 3 2" xfId="41725" xr:uid="{9D7A4CB6-B6C7-4A5E-9C7B-02C5DBA6B0AC}"/>
    <cellStyle name="Normal 2 33 3 3 4" xfId="41726" xr:uid="{E4F818AB-1B8A-415E-9CDA-AF387BF4C644}"/>
    <cellStyle name="Normal 2 33 3 4" xfId="41727" xr:uid="{EBB2C625-E5E1-4A0A-B4E4-385DEC2F9F92}"/>
    <cellStyle name="Normal 2 33 3 4 2" xfId="41728" xr:uid="{BEAEC6DF-0006-4D5A-BC95-41AF57F46E45}"/>
    <cellStyle name="Normal 2 33 3 4 2 2" xfId="41729" xr:uid="{FCD56ED2-BC84-455E-9819-CF44CF2F6864}"/>
    <cellStyle name="Normal 2 33 3 4 3" xfId="41730" xr:uid="{20EFB613-DF10-4724-ADC6-FF485797D50E}"/>
    <cellStyle name="Normal 2 33 3 5" xfId="41731" xr:uid="{3803C308-FBD6-4C86-87D0-C16A4747EC2A}"/>
    <cellStyle name="Normal 2 33 3 5 2" xfId="41732" xr:uid="{513E26A4-B496-4A14-8317-5D1B75BFDF5D}"/>
    <cellStyle name="Normal 2 33 3 6" xfId="41733" xr:uid="{FED5E21A-4FBD-455B-9E2E-514F5EBAD616}"/>
    <cellStyle name="Normal 2 33 4" xfId="41734" xr:uid="{C0FF4440-AC88-4043-8224-0599BEDEB084}"/>
    <cellStyle name="Normal 2 33 4 2" xfId="41735" xr:uid="{7B72A55D-854A-4E58-BB36-3AD04BC16823}"/>
    <cellStyle name="Normal 2 33 4 2 2" xfId="41736" xr:uid="{13A6B63C-B84F-4504-BB92-989AC23125B0}"/>
    <cellStyle name="Normal 2 33 4 2 2 2" xfId="41737" xr:uid="{94BCB01C-7764-4A46-981D-E008914DE802}"/>
    <cellStyle name="Normal 2 33 4 2 2 2 2" xfId="41738" xr:uid="{A2D7BB58-DA28-464D-BEF8-E78406DEA393}"/>
    <cellStyle name="Normal 2 33 4 2 2 3" xfId="41739" xr:uid="{5DA60248-7D5C-4F87-B214-D3C26A6AD03B}"/>
    <cellStyle name="Normal 2 33 4 2 3" xfId="41740" xr:uid="{FCC9D034-D0DF-467A-B9E4-52F78D3BB32F}"/>
    <cellStyle name="Normal 2 33 4 2 3 2" xfId="41741" xr:uid="{5A36F7E5-4C35-4859-8374-AF6AD81D08E8}"/>
    <cellStyle name="Normal 2 33 4 2 4" xfId="41742" xr:uid="{94B051D3-FEFF-461D-A7C5-2E4656E29AE5}"/>
    <cellStyle name="Normal 2 33 4 3" xfId="41743" xr:uid="{6423AB01-0676-4B66-99E9-7403DB1E6DA9}"/>
    <cellStyle name="Normal 2 33 4 3 2" xfId="41744" xr:uid="{B2FA42AC-90F8-43C3-B0BC-C5DE5F81B61A}"/>
    <cellStyle name="Normal 2 33 4 3 2 2" xfId="41745" xr:uid="{DD1509D1-1009-4D03-AA74-B4BE77B21FF7}"/>
    <cellStyle name="Normal 2 33 4 3 3" xfId="41746" xr:uid="{F4FD4667-BA94-47A0-8AD0-D66271F19F9E}"/>
    <cellStyle name="Normal 2 33 4 4" xfId="41747" xr:uid="{9B375B0C-7135-4419-9E0A-8A2886B5A1FD}"/>
    <cellStyle name="Normal 2 33 4 4 2" xfId="41748" xr:uid="{8EDB4C88-BF50-48D3-9664-FE78426FC85E}"/>
    <cellStyle name="Normal 2 33 4 5" xfId="41749" xr:uid="{108F2BA5-F34C-420A-88C7-0EAC85332F46}"/>
    <cellStyle name="Normal 2 33 5" xfId="41750" xr:uid="{10FD075B-A965-44B5-94BD-7F03D8401927}"/>
    <cellStyle name="Normal 2 33 5 2" xfId="41751" xr:uid="{21E14654-6883-4F8B-B3C2-B840B2E8C201}"/>
    <cellStyle name="Normal 2 33 5 2 2" xfId="41752" xr:uid="{FCB3F76F-CE99-49B2-9499-2DA77C03565D}"/>
    <cellStyle name="Normal 2 33 5 2 2 2" xfId="41753" xr:uid="{22E5225B-3EBD-4B73-A4C3-157CFF240343}"/>
    <cellStyle name="Normal 2 33 5 2 3" xfId="41754" xr:uid="{B9C59239-24F9-4D8E-A526-B0F92C74FBA5}"/>
    <cellStyle name="Normal 2 33 5 3" xfId="41755" xr:uid="{288D61DE-F421-4256-89EF-907E98F24FFF}"/>
    <cellStyle name="Normal 2 33 5 3 2" xfId="41756" xr:uid="{C0DDD260-6F5D-4396-AE05-D77CEF674CCF}"/>
    <cellStyle name="Normal 2 33 5 4" xfId="41757" xr:uid="{0A5AFB3A-AD91-41FF-A5FF-D47B6E597EE6}"/>
    <cellStyle name="Normal 2 33 6" xfId="41758" xr:uid="{ABFD2522-B503-41CF-8A69-631E29B2FE6C}"/>
    <cellStyle name="Normal 2 33 6 2" xfId="41759" xr:uid="{D5FE659C-0F24-4E66-B3F2-6BDF17982940}"/>
    <cellStyle name="Normal 2 33 6 2 2" xfId="41760" xr:uid="{75C39F99-F07D-4046-B763-4FEACC8CE84B}"/>
    <cellStyle name="Normal 2 33 6 3" xfId="41761" xr:uid="{F1F22992-0DF0-47B1-A1F1-A67236543235}"/>
    <cellStyle name="Normal 2 33 7" xfId="41762" xr:uid="{F839744E-90F1-4122-9BCC-3045A4CBC169}"/>
    <cellStyle name="Normal 2 33 7 2" xfId="41763" xr:uid="{EA6FC52D-C1FD-4FA1-948D-775EA974CB39}"/>
    <cellStyle name="Normal 2 33 8" xfId="41764" xr:uid="{B12E0CD7-081B-4374-AFE8-18FF734FAE03}"/>
    <cellStyle name="Normal 2 34" xfId="41765" xr:uid="{1655AE66-A8A1-48B3-B7BD-5847D67A12F3}"/>
    <cellStyle name="Normal 2 34 2" xfId="41766" xr:uid="{6F1FB5A0-B244-49F2-912D-CD77C7C3964E}"/>
    <cellStyle name="Normal 2 34 2 2" xfId="41767" xr:uid="{7BC3A954-8D50-47B4-9315-EB778AA47C6A}"/>
    <cellStyle name="Normal 2 34 2 2 2" xfId="41768" xr:uid="{3D8D191D-17F6-4F9C-8892-951BC49D85E1}"/>
    <cellStyle name="Normal 2 34 2 2 2 2" xfId="41769" xr:uid="{1F0FA476-3AC6-4783-8800-0B1F228666D6}"/>
    <cellStyle name="Normal 2 34 2 2 2 2 2" xfId="41770" xr:uid="{FE408A4E-DF7F-474C-B312-F57441197644}"/>
    <cellStyle name="Normal 2 34 2 2 2 2 2 2" xfId="41771" xr:uid="{55AAF10B-0335-438A-9A50-5D4AB6FF971F}"/>
    <cellStyle name="Normal 2 34 2 2 2 2 3" xfId="41772" xr:uid="{AB2845C5-AA57-43DF-AFF2-F8A00C5757E0}"/>
    <cellStyle name="Normal 2 34 2 2 2 3" xfId="41773" xr:uid="{98991A50-098B-44A0-B6A4-66693795E5B3}"/>
    <cellStyle name="Normal 2 34 2 2 2 3 2" xfId="41774" xr:uid="{2F9D3548-52B4-4CDD-9B2C-9E0E0408E991}"/>
    <cellStyle name="Normal 2 34 2 2 2 4" xfId="41775" xr:uid="{4FB49644-98CE-4151-A5BE-E5523D092A65}"/>
    <cellStyle name="Normal 2 34 2 2 3" xfId="41776" xr:uid="{C38862F5-0364-4F23-957B-081CCCFFF0BA}"/>
    <cellStyle name="Normal 2 34 2 2 3 2" xfId="41777" xr:uid="{0ECBBC5B-4CE1-4C54-B0A2-CB81992279C9}"/>
    <cellStyle name="Normal 2 34 2 2 3 2 2" xfId="41778" xr:uid="{BABAFE36-4C65-4FBB-AB69-AAE391726178}"/>
    <cellStyle name="Normal 2 34 2 2 3 3" xfId="41779" xr:uid="{A2054772-C6E0-4B2A-B5B6-D4CA05B75137}"/>
    <cellStyle name="Normal 2 34 2 2 4" xfId="41780" xr:uid="{FD703150-60A8-4097-A1D6-4025FD4EB826}"/>
    <cellStyle name="Normal 2 34 2 2 4 2" xfId="41781" xr:uid="{57B033A3-41BB-4DDF-8A0B-29D3F2E015FB}"/>
    <cellStyle name="Normal 2 34 2 2 5" xfId="41782" xr:uid="{0F2897B7-0915-4851-84DD-E573B1338FDB}"/>
    <cellStyle name="Normal 2 34 2 3" xfId="41783" xr:uid="{F2834132-265E-4B6E-AFA6-FD16302E4E9B}"/>
    <cellStyle name="Normal 2 34 2 3 2" xfId="41784" xr:uid="{433A0D3D-0267-47FF-B606-3840CB72A49D}"/>
    <cellStyle name="Normal 2 34 2 3 2 2" xfId="41785" xr:uid="{3E5EFD35-87A6-4E46-9378-A8D33C40ACCE}"/>
    <cellStyle name="Normal 2 34 2 3 2 2 2" xfId="41786" xr:uid="{56D7ABEC-D871-4D83-868D-93EB8C7294EA}"/>
    <cellStyle name="Normal 2 34 2 3 2 3" xfId="41787" xr:uid="{7F20144B-CF90-4F0B-8E02-61CCCE8E40B9}"/>
    <cellStyle name="Normal 2 34 2 3 3" xfId="41788" xr:uid="{CE83B1C0-4C16-4753-8113-6925406616A2}"/>
    <cellStyle name="Normal 2 34 2 3 3 2" xfId="41789" xr:uid="{5A39585E-17CC-4871-BA11-570D8641B69A}"/>
    <cellStyle name="Normal 2 34 2 3 4" xfId="41790" xr:uid="{712856F8-B21A-43E8-9CB1-27A4A2A46E6F}"/>
    <cellStyle name="Normal 2 34 2 4" xfId="41791" xr:uid="{54823134-D67B-4446-AE5B-3A15A2628A4B}"/>
    <cellStyle name="Normal 2 34 2 4 2" xfId="41792" xr:uid="{7B159DAC-45AD-42E6-A46E-03DBABA201D6}"/>
    <cellStyle name="Normal 2 34 2 4 2 2" xfId="41793" xr:uid="{6CCBD27C-732F-4E51-9E58-EAB0EF78B1C9}"/>
    <cellStyle name="Normal 2 34 2 4 3" xfId="41794" xr:uid="{59AE98E9-5433-4D04-8E77-87408E56B452}"/>
    <cellStyle name="Normal 2 34 2 5" xfId="41795" xr:uid="{4A101774-D40E-42A9-91FA-B4085B1F00E0}"/>
    <cellStyle name="Normal 2 34 2 5 2" xfId="41796" xr:uid="{52E56C55-48E3-4807-A92E-D6C0DF6DE331}"/>
    <cellStyle name="Normal 2 34 2 6" xfId="41797" xr:uid="{ED75E21C-858A-4249-83A5-92E18F961C7A}"/>
    <cellStyle name="Normal 2 34 3" xfId="41798" xr:uid="{3F7B2699-C086-4114-AE7F-43A86B32A513}"/>
    <cellStyle name="Normal 2 34 3 2" xfId="41799" xr:uid="{CD2746AF-123C-47C2-AA64-E29C857ED271}"/>
    <cellStyle name="Normal 2 34 3 2 2" xfId="41800" xr:uid="{56C5132C-7623-4168-AAFE-72EC3297451D}"/>
    <cellStyle name="Normal 2 34 3 2 2 2" xfId="41801" xr:uid="{723E3570-056A-483E-938B-CDD06CD65F2B}"/>
    <cellStyle name="Normal 2 34 3 2 2 2 2" xfId="41802" xr:uid="{B9A1D9EC-EECD-4647-B295-92181336C172}"/>
    <cellStyle name="Normal 2 34 3 2 2 3" xfId="41803" xr:uid="{39400D07-735F-413B-B209-A113567A6C4E}"/>
    <cellStyle name="Normal 2 34 3 2 3" xfId="41804" xr:uid="{EABD171B-FB86-467C-9AA8-272155CC8F00}"/>
    <cellStyle name="Normal 2 34 3 2 3 2" xfId="41805" xr:uid="{C61D9C86-E3FB-4A4E-B53F-95CC01BCCC53}"/>
    <cellStyle name="Normal 2 34 3 2 4" xfId="41806" xr:uid="{FEACA540-D807-43E1-9CDD-C9AD43CEF6DE}"/>
    <cellStyle name="Normal 2 34 3 3" xfId="41807" xr:uid="{35AA0C4D-C7FD-43DD-9C8B-29C5E404A3CC}"/>
    <cellStyle name="Normal 2 34 3 3 2" xfId="41808" xr:uid="{66CCA002-B49C-40C9-97E9-827DEFE7A6DF}"/>
    <cellStyle name="Normal 2 34 3 3 2 2" xfId="41809" xr:uid="{2E71FC0B-651E-4AFF-98E3-971AAF61765C}"/>
    <cellStyle name="Normal 2 34 3 3 3" xfId="41810" xr:uid="{558EE8BE-9620-41A2-A33A-BD2F25C8DF1A}"/>
    <cellStyle name="Normal 2 34 3 4" xfId="41811" xr:uid="{09BBBC56-B05E-48D2-A552-4A111B11EFEE}"/>
    <cellStyle name="Normal 2 34 3 4 2" xfId="41812" xr:uid="{CD4A6279-9543-44B5-9C9B-FA72B1B6A9F6}"/>
    <cellStyle name="Normal 2 34 3 5" xfId="41813" xr:uid="{9DDEEBCF-CF05-4F7F-A2D4-9821F882E9F9}"/>
    <cellStyle name="Normal 2 34 4" xfId="41814" xr:uid="{BFDCB30D-50E3-4264-A979-FBFB2900DF22}"/>
    <cellStyle name="Normal 2 34 4 2" xfId="41815" xr:uid="{0DFF963E-D336-47A9-B76A-14BEA07D0133}"/>
    <cellStyle name="Normal 2 34 4 2 2" xfId="41816" xr:uid="{BEB6C2FA-A0CB-46BA-8965-C40A739387DF}"/>
    <cellStyle name="Normal 2 34 4 2 2 2" xfId="41817" xr:uid="{E640DF32-80E6-44FA-B25C-2B52BB937417}"/>
    <cellStyle name="Normal 2 34 4 2 3" xfId="41818" xr:uid="{5B711567-DC83-42A4-9FC0-1AD75AB3B906}"/>
    <cellStyle name="Normal 2 34 4 3" xfId="41819" xr:uid="{2D6A80B1-045F-4A10-8954-E1CE78343887}"/>
    <cellStyle name="Normal 2 34 4 3 2" xfId="41820" xr:uid="{586885DF-6147-42B2-83D9-649743572E67}"/>
    <cellStyle name="Normal 2 34 4 4" xfId="41821" xr:uid="{3F4B20AA-036C-41CE-B9F1-728FF1AFAD25}"/>
    <cellStyle name="Normal 2 34 5" xfId="41822" xr:uid="{AE6E7E03-8A45-484E-AF48-5C543280D1F1}"/>
    <cellStyle name="Normal 2 34 5 2" xfId="41823" xr:uid="{80FD8C4D-F383-442A-A756-3635F76749DC}"/>
    <cellStyle name="Normal 2 34 5 2 2" xfId="41824" xr:uid="{394D3639-F078-4806-994F-35C7B3C9A657}"/>
    <cellStyle name="Normal 2 34 5 3" xfId="41825" xr:uid="{5B26D3D8-9EE5-4A8F-86F2-8D172E0858FB}"/>
    <cellStyle name="Normal 2 34 6" xfId="41826" xr:uid="{0949742B-EA53-4B05-BF55-04058D655B0C}"/>
    <cellStyle name="Normal 2 34 6 2" xfId="41827" xr:uid="{AC572FDF-AFC2-47A7-BB92-591ADD4B8C28}"/>
    <cellStyle name="Normal 2 34 7" xfId="41828" xr:uid="{745C3B46-B6C6-4B68-BB63-CB90B6D77BBB}"/>
    <cellStyle name="Normal 2 35" xfId="41829" xr:uid="{82D1518D-F19A-4F2F-99CB-B158D1CB90CD}"/>
    <cellStyle name="Normal 2 35 2" xfId="41830" xr:uid="{60CA63EC-F9DB-498B-98D5-6AB1B28D4ED6}"/>
    <cellStyle name="Normal 2 35 2 2" xfId="41831" xr:uid="{EBC38015-5006-4479-AFEB-CDAEDFD028D3}"/>
    <cellStyle name="Normal 2 35 2 2 2" xfId="41832" xr:uid="{4AB9F03D-9899-46FF-8361-E9CE9B50A0E6}"/>
    <cellStyle name="Normal 2 35 2 2 2 2" xfId="41833" xr:uid="{F72E8475-A292-4BC8-B413-1F73C655D073}"/>
    <cellStyle name="Normal 2 35 2 2 2 2 2" xfId="41834" xr:uid="{2CE3EEC4-76C0-42B8-AEC5-BF054FEDBCDF}"/>
    <cellStyle name="Normal 2 35 2 2 2 3" xfId="41835" xr:uid="{93370100-6FB1-415E-8898-3E7607DD1753}"/>
    <cellStyle name="Normal 2 35 2 2 3" xfId="41836" xr:uid="{95ED842C-3B15-40EF-BE71-7C725A6248AF}"/>
    <cellStyle name="Normal 2 35 2 2 3 2" xfId="41837" xr:uid="{08A4A3DD-1F32-440B-A087-A24D53A67CBF}"/>
    <cellStyle name="Normal 2 35 2 2 4" xfId="41838" xr:uid="{EB06CA76-BA45-4E81-A44D-A45A4AA14872}"/>
    <cellStyle name="Normal 2 35 2 3" xfId="41839" xr:uid="{DB66C372-FB93-4CE9-8CF1-CF4D642828AC}"/>
    <cellStyle name="Normal 2 35 2 3 2" xfId="41840" xr:uid="{D5451D38-8F53-4A74-972E-3D81CF41DABD}"/>
    <cellStyle name="Normal 2 35 2 3 2 2" xfId="41841" xr:uid="{22B42230-6B8D-4957-8C3F-A6FA3C415286}"/>
    <cellStyle name="Normal 2 35 2 3 3" xfId="41842" xr:uid="{EF2E5C4C-56FE-4E8F-AA5E-FEA7DCB5A44F}"/>
    <cellStyle name="Normal 2 35 2 4" xfId="41843" xr:uid="{9E7C5EB7-5290-4768-9087-B54306CCF9A2}"/>
    <cellStyle name="Normal 2 35 2 4 2" xfId="41844" xr:uid="{E68AB3F0-6192-4138-8475-7B229E4E3A02}"/>
    <cellStyle name="Normal 2 35 2 5" xfId="41845" xr:uid="{CE70E61E-8383-4082-87E4-CBB6347A3C78}"/>
    <cellStyle name="Normal 2 35 3" xfId="41846" xr:uid="{537FEE9C-B861-470A-9EA7-D302531C3A47}"/>
    <cellStyle name="Normal 2 35 3 2" xfId="41847" xr:uid="{5825646F-6407-4134-A345-0E048FC22D1A}"/>
    <cellStyle name="Normal 2 35 3 2 2" xfId="41848" xr:uid="{A282108C-5EF8-462F-90E3-58D845D01CEF}"/>
    <cellStyle name="Normal 2 35 3 2 2 2" xfId="41849" xr:uid="{D8CA1BC8-9A8A-479A-AE15-57C44FC3AC48}"/>
    <cellStyle name="Normal 2 35 3 2 3" xfId="41850" xr:uid="{91B4BBBD-1F43-419C-A2F3-DFF32DD39089}"/>
    <cellStyle name="Normal 2 35 3 3" xfId="41851" xr:uid="{551180CD-38D2-48D4-B636-AE3535BBD961}"/>
    <cellStyle name="Normal 2 35 3 3 2" xfId="41852" xr:uid="{61CC9D1A-5213-4071-BF01-DCCDA2BAC4F0}"/>
    <cellStyle name="Normal 2 35 3 4" xfId="41853" xr:uid="{71B072D1-8FD6-4B1D-808D-E0F3087F820F}"/>
    <cellStyle name="Normal 2 35 4" xfId="41854" xr:uid="{ADE80C93-028A-4B61-A163-9F034905A56E}"/>
    <cellStyle name="Normal 2 35 4 2" xfId="41855" xr:uid="{2DA54CC9-0DED-442D-9512-622A8C34C8C9}"/>
    <cellStyle name="Normal 2 35 4 2 2" xfId="41856" xr:uid="{8F0BBA03-5D93-487C-BE1C-4021B1C5CAC0}"/>
    <cellStyle name="Normal 2 35 4 3" xfId="41857" xr:uid="{0A7A47E0-A2FB-4266-8CD9-2C21D44EF521}"/>
    <cellStyle name="Normal 2 35 5" xfId="41858" xr:uid="{E5147873-E6A5-473A-97AB-9F47981EE7EB}"/>
    <cellStyle name="Normal 2 35 5 2" xfId="41859" xr:uid="{92D2F87C-ADC6-4D4E-85A6-071AE1921E19}"/>
    <cellStyle name="Normal 2 35 6" xfId="41860" xr:uid="{857266EA-FCD9-465C-BC55-2087C84467FE}"/>
    <cellStyle name="Normal 2 36" xfId="41861" xr:uid="{ED75A117-826D-4F7D-A04D-9B138ED98DBA}"/>
    <cellStyle name="Normal 2 36 2" xfId="41862" xr:uid="{0BF2DE3E-484A-4644-9461-5E22D3F0CE60}"/>
    <cellStyle name="Normal 2 36 2 2" xfId="41863" xr:uid="{8BCB9BEE-0153-4AE5-935E-C28EF8FE3DB6}"/>
    <cellStyle name="Normal 2 36 2 2 2" xfId="41864" xr:uid="{2C3BE628-D9E4-4744-B064-EDCF455EE2C7}"/>
    <cellStyle name="Normal 2 36 2 2 2 2" xfId="41865" xr:uid="{36ABA956-85ED-4A8C-B8A4-E264FC7EC98D}"/>
    <cellStyle name="Normal 2 36 2 2 3" xfId="41866" xr:uid="{F2A8CB4B-9C4E-4888-86F2-5354514B4434}"/>
    <cellStyle name="Normal 2 36 2 3" xfId="41867" xr:uid="{FE6ED0F1-6991-4A6B-9F7D-002A6CDEC739}"/>
    <cellStyle name="Normal 2 36 2 3 2" xfId="41868" xr:uid="{4E96DB7C-0E95-437B-8B3D-A00B97A8A4DD}"/>
    <cellStyle name="Normal 2 36 2 4" xfId="41869" xr:uid="{7024ADD7-3B71-4009-843D-08C3E47F270F}"/>
    <cellStyle name="Normal 2 36 3" xfId="41870" xr:uid="{8D2CF511-D891-44A8-AA18-33CE3FBB415A}"/>
    <cellStyle name="Normal 2 36 3 2" xfId="41871" xr:uid="{91782832-AF1E-47BC-AC19-283222BA4C20}"/>
    <cellStyle name="Normal 2 36 3 2 2" xfId="41872" xr:uid="{753E42C6-6214-436F-9E36-6DE1F93DFDED}"/>
    <cellStyle name="Normal 2 36 3 3" xfId="41873" xr:uid="{24BE66C2-EE2B-4D11-891C-F07AAC1B9472}"/>
    <cellStyle name="Normal 2 36 4" xfId="41874" xr:uid="{7B73600A-91EC-4887-9F87-5B7CD29156F2}"/>
    <cellStyle name="Normal 2 36 4 2" xfId="41875" xr:uid="{FBBFE348-E84A-470D-8D85-314B8B5B8F24}"/>
    <cellStyle name="Normal 2 36 5" xfId="41876" xr:uid="{FCAF9C03-A829-4054-879B-A2C146379303}"/>
    <cellStyle name="Normal 2 37" xfId="41877" xr:uid="{99ECB49D-51B2-420C-A306-4B130A405B92}"/>
    <cellStyle name="Normal 2 37 2" xfId="41878" xr:uid="{0B8F5688-B7D5-4211-AB85-30F34755904B}"/>
    <cellStyle name="Normal 2 37 2 2" xfId="41879" xr:uid="{451CB9F7-8E76-4815-81EC-0BE1511B3025}"/>
    <cellStyle name="Normal 2 37 2 2 2" xfId="41880" xr:uid="{93D3273D-3206-485B-9210-763FD855CD5E}"/>
    <cellStyle name="Normal 2 37 2 3" xfId="41881" xr:uid="{04FC0623-0DF3-4EA9-81F2-D46888BB1DED}"/>
    <cellStyle name="Normal 2 37 3" xfId="41882" xr:uid="{78807820-EA13-4A05-BE1A-C82CB5C1E96D}"/>
    <cellStyle name="Normal 2 37 3 2" xfId="41883" xr:uid="{28765514-0F4A-4F3F-93F8-A66752FECA57}"/>
    <cellStyle name="Normal 2 37 4" xfId="41884" xr:uid="{047F4E42-9575-4798-BB33-B7D4E0D5CE4A}"/>
    <cellStyle name="Normal 2 38" xfId="41885" xr:uid="{3B33403D-6D57-4BF1-9E87-206748721432}"/>
    <cellStyle name="Normal 2 38 2" xfId="41886" xr:uid="{52020AE3-A584-48E7-9205-9E8E52578B5A}"/>
    <cellStyle name="Normal 2 38 2 2" xfId="41887" xr:uid="{9FFAF4C9-8C5A-4FD3-B529-B35084A8B9FD}"/>
    <cellStyle name="Normal 2 38 3" xfId="41888" xr:uid="{20E2138A-2B71-4963-BCEF-DA2079E1AEE6}"/>
    <cellStyle name="Normal 2 39" xfId="41889" xr:uid="{9AF1EE8D-A82D-4656-A122-351660DE2B64}"/>
    <cellStyle name="Normal 2 39 2" xfId="41890" xr:uid="{819EB0E8-C036-4C2F-93E5-65502A1650FC}"/>
    <cellStyle name="Normal 2 4" xfId="41891" xr:uid="{73E08D0B-9A7F-4E31-8C40-75287D225544}"/>
    <cellStyle name="Normal 2 4 2" xfId="41892" xr:uid="{B9E2EF58-E57C-4DAB-A9C0-5B070FD9DBEE}"/>
    <cellStyle name="Normal 2 4 2 2" xfId="41893" xr:uid="{E732A1E5-E3A4-48D4-9608-773D20B9123E}"/>
    <cellStyle name="Normal 2 4 2 2 2" xfId="41894" xr:uid="{40EF6344-B32A-4294-8400-0E03DB9B5145}"/>
    <cellStyle name="Normal 2 4 3" xfId="41895" xr:uid="{7E694910-F357-4066-BD5E-D523DDCCB0D4}"/>
    <cellStyle name="Normal 2 40" xfId="41896" xr:uid="{EA20EC72-2CE6-4753-B512-3AF1AE2C1DD2}"/>
    <cellStyle name="Normal 2 41" xfId="41897" xr:uid="{5801BA0A-6680-4773-9748-DB32F57FC8A2}"/>
    <cellStyle name="Normal 2 42" xfId="41898" xr:uid="{88A140E7-18DB-497E-934A-19C362459BB5}"/>
    <cellStyle name="Normal 2 43" xfId="41899" xr:uid="{0D9F6A9C-220E-4D85-95B4-3497189E104B}"/>
    <cellStyle name="Normal 2 44" xfId="41900" xr:uid="{09F66E9A-4960-400C-8041-441F4568D695}"/>
    <cellStyle name="Normal 2 45" xfId="74" xr:uid="{F0A125C7-C6EC-4D66-9BFD-AF8CA2117E61}"/>
    <cellStyle name="Normal 2 5" xfId="41901" xr:uid="{FC60D18E-D79D-4C80-91E0-E44974F47729}"/>
    <cellStyle name="Normal 2 5 2" xfId="41902" xr:uid="{4C4E0452-639B-4347-8230-4C0DF21D2020}"/>
    <cellStyle name="Normal 2 5 2 2" xfId="41903" xr:uid="{E20607EE-A9D0-42DB-8CC4-69C8CC42AF6B}"/>
    <cellStyle name="Normal 2 5 2 2 2" xfId="41904" xr:uid="{37AF1D4F-B681-47CA-8C28-2339DE229EB3}"/>
    <cellStyle name="Normal 2 5 3" xfId="52860" xr:uid="{C599D3D0-C0E8-4626-B674-8BB7F7DE8218}"/>
    <cellStyle name="Normal 2 6" xfId="41905" xr:uid="{2991986F-1E2A-4BFC-B595-336E23B04126}"/>
    <cellStyle name="Normal 2 6 2" xfId="41906" xr:uid="{C33C9349-7D3B-472D-97A5-24EE6FA7CECF}"/>
    <cellStyle name="Normal 2 6 2 2" xfId="41907" xr:uid="{2DC2CFAA-6DE6-4BFE-BD87-DD2F0EE6CCAA}"/>
    <cellStyle name="Normal 2 6 2 2 2" xfId="41908" xr:uid="{17D68029-7820-4208-AF4F-3F978CF8D67F}"/>
    <cellStyle name="Normal 2 6 3" xfId="41909" xr:uid="{00091DDF-346D-486E-A376-93907041EDB9}"/>
    <cellStyle name="Normal 2 6 4" xfId="52893" xr:uid="{4DF8DC7F-3EE9-4FF4-ADE4-34B664F3A799}"/>
    <cellStyle name="Normal 2 7" xfId="41910" xr:uid="{6BA72DEA-EB51-40BA-A993-22313D5C11B9}"/>
    <cellStyle name="Normal 2 7 2" xfId="41911" xr:uid="{88B67AE4-5880-4743-978B-87AFE00C0EF9}"/>
    <cellStyle name="Normal 2 7 2 2" xfId="41912" xr:uid="{A329E7D3-BF9E-4ECA-BC84-6EBE067C66E1}"/>
    <cellStyle name="Normal 2 7 3" xfId="52908" xr:uid="{C0E63142-8CCC-4519-8C46-D9744201928E}"/>
    <cellStyle name="Normal 2 8" xfId="41913" xr:uid="{BFB30A95-6321-424C-9811-B838BC1FCBB2}"/>
    <cellStyle name="Normal 2 8 2" xfId="41914" xr:uid="{48AD50EE-42C3-4343-8BD5-836CEA1740EB}"/>
    <cellStyle name="Normal 2 8 2 2" xfId="41915" xr:uid="{C5101081-2548-4364-A2BC-78EF0E831CD2}"/>
    <cellStyle name="Normal 2 8 3" xfId="52949" xr:uid="{455E0B52-C9C5-4D61-BF23-1651DBCC0617}"/>
    <cellStyle name="Normal 2 9" xfId="41916" xr:uid="{1314CA90-4DA5-4955-9462-6F51A667F907}"/>
    <cellStyle name="Normal 2 9 2" xfId="41917" xr:uid="{0324592D-A6CF-4076-BC21-E17B614B9A8D}"/>
    <cellStyle name="Normal 2 9 2 2" xfId="41918" xr:uid="{9C0204D5-1EB2-4C93-8CD9-DAB404485632}"/>
    <cellStyle name="Normal 2 9 3" xfId="52968" xr:uid="{E0AFAC6A-3E7F-466B-966F-D8E172ED5911}"/>
    <cellStyle name="Normal 20" xfId="41919" xr:uid="{E72210EF-9651-49DC-936B-F3DC5AE415DC}"/>
    <cellStyle name="Normal 20 2" xfId="41920" xr:uid="{2E23EDF0-A37C-4882-A1A2-E826BD2C3A0D}"/>
    <cellStyle name="Normal 20 2 2" xfId="41921" xr:uid="{5D93C6BA-2DE6-4C3D-9433-321F8468FB51}"/>
    <cellStyle name="Normal 20 2 2 2" xfId="62822" xr:uid="{34A6445F-A2AC-4B60-9419-4FC7D51873F1}"/>
    <cellStyle name="Normal 20 2 2 3" xfId="57756" xr:uid="{8AAC4F07-610D-4358-976D-D0C995402431}"/>
    <cellStyle name="Normal 20 2 3" xfId="41922" xr:uid="{7DB98658-D59C-4C63-97D2-AFF2F80B3E8F}"/>
    <cellStyle name="Normal 20 2 3 2" xfId="60301" xr:uid="{42A1A2AB-33F4-4050-9936-D9464C61D00B}"/>
    <cellStyle name="Normal 20 2 4" xfId="41923" xr:uid="{DAE4590D-70CD-4939-9D88-8AA3F876BCB8}"/>
    <cellStyle name="Normal 20 3" xfId="41924" xr:uid="{D21C7A64-D9B8-4D4B-AE2E-A79A9DBEBE92}"/>
    <cellStyle name="Normal 20 3 2" xfId="41925" xr:uid="{5C3D6B51-04C1-45ED-A9A9-71F6D909B3FD}"/>
    <cellStyle name="Normal 20 3 2 2" xfId="61564" xr:uid="{76794E9F-D555-4328-AEFE-405EB3FA1236}"/>
    <cellStyle name="Normal 20 3 3" xfId="56499" xr:uid="{5B18B6A5-A86C-468E-B8B0-D50B45EB453F}"/>
    <cellStyle name="Normal 20 4" xfId="41926" xr:uid="{398ADE35-C207-44A6-8B53-1B6CFD3BB033}"/>
    <cellStyle name="Normal 20 4 2" xfId="59043" xr:uid="{C3CA21B8-A00A-4D7C-85D6-4E97441733F2}"/>
    <cellStyle name="Normal 20 5" xfId="41927" xr:uid="{9611CF41-A0E5-47CF-B20F-1A5FCD3B6A68}"/>
    <cellStyle name="Normal 21" xfId="41928" xr:uid="{54E83DE8-AC67-4502-9FBD-A39ED7085A62}"/>
    <cellStyle name="Normal 21 10" xfId="52910" xr:uid="{A2320698-A630-4E0F-8844-352172FCD016}"/>
    <cellStyle name="Normal 21 10 2" xfId="53240" xr:uid="{6D3B65AD-81B2-4639-BE05-EE41ECFD87ED}"/>
    <cellStyle name="Normal 21 10 2 2" xfId="53870" xr:uid="{A582482F-1FCB-4EDD-9EA0-08A884168FCE}"/>
    <cellStyle name="Normal 21 10 2 2 2" xfId="55131" xr:uid="{AD648EC9-5C28-418A-8088-2202D8A232F8}"/>
    <cellStyle name="Normal 21 10 2 2 2 2" xfId="57657" xr:uid="{6BD41595-74EE-4551-B481-6BEDAAC9F1AA}"/>
    <cellStyle name="Normal 21 10 2 2 2 2 2" xfId="62723" xr:uid="{81D4B6D0-A065-4AB2-9497-45ADA36AB620}"/>
    <cellStyle name="Normal 21 10 2 2 2 3" xfId="60202" xr:uid="{C96D7210-7AE2-44C8-846A-4FA823D0AA0F}"/>
    <cellStyle name="Normal 21 10 2 2 3" xfId="56400" xr:uid="{6CFB6E62-105C-4C79-B0FE-BF061ED29567}"/>
    <cellStyle name="Normal 21 10 2 2 3 2" xfId="61465" xr:uid="{EE376EE2-8786-4F6C-918D-19D04946ECAB}"/>
    <cellStyle name="Normal 21 10 2 2 4" xfId="58944" xr:uid="{4126191E-C1FC-4E04-BC7B-A8A419976AAD}"/>
    <cellStyle name="Normal 21 10 2 3" xfId="54503" xr:uid="{8AED1070-DA35-46BB-B0CD-0E507A80737F}"/>
    <cellStyle name="Normal 21 10 2 3 2" xfId="57029" xr:uid="{E931F3D1-6AA1-4E44-81ED-23B6BCD00166}"/>
    <cellStyle name="Normal 21 10 2 3 2 2" xfId="62095" xr:uid="{14B7373E-4337-4B4C-B53C-70CE124AEE0C}"/>
    <cellStyle name="Normal 21 10 2 3 3" xfId="59574" xr:uid="{995591E0-15E3-4242-BE56-0223AB399852}"/>
    <cellStyle name="Normal 21 10 2 4" xfId="55773" xr:uid="{111969DB-42D2-4CED-90E3-490C267BE6F9}"/>
    <cellStyle name="Normal 21 10 2 4 2" xfId="60837" xr:uid="{FDC181DB-9FCF-4A88-B133-84F02DD92B7C}"/>
    <cellStyle name="Normal 21 10 2 5" xfId="58316" xr:uid="{B59BCFAF-5A73-41FC-913D-5252D010A18D}"/>
    <cellStyle name="Normal 21 10 3" xfId="53558" xr:uid="{3F21C15D-7CC6-4948-8AFD-B85524DF5545}"/>
    <cellStyle name="Normal 21 10 3 2" xfId="54819" xr:uid="{AC05E741-9E9B-4C90-9114-E2BE6C1E4982}"/>
    <cellStyle name="Normal 21 10 3 2 2" xfId="57344" xr:uid="{B208B41A-DA8E-4DBA-92E4-1B6315138EDE}"/>
    <cellStyle name="Normal 21 10 3 2 2 2" xfId="62410" xr:uid="{F94A29E4-5D7F-4C7F-87F5-AD7983DD7E81}"/>
    <cellStyle name="Normal 21 10 3 2 3" xfId="59889" xr:uid="{B5B3233F-B243-4E0D-8F4E-BB1B54F38A72}"/>
    <cellStyle name="Normal 21 10 3 3" xfId="56087" xr:uid="{82936CB3-0FD3-49A0-B273-56762C1B0482}"/>
    <cellStyle name="Normal 21 10 3 3 2" xfId="61152" xr:uid="{52114B1F-E7BD-444F-973C-10DEEB53F3E6}"/>
    <cellStyle name="Normal 21 10 3 4" xfId="58631" xr:uid="{500B938A-B5AF-4851-90C0-50E3392A3D12}"/>
    <cellStyle name="Normal 21 10 4" xfId="54191" xr:uid="{C61100FE-5F31-4C4B-8CCD-34EB9C079980}"/>
    <cellStyle name="Normal 21 10 4 2" xfId="56717" xr:uid="{A024AB7C-6BE0-4F51-ADDD-660FB15EEC7F}"/>
    <cellStyle name="Normal 21 10 4 2 2" xfId="61782" xr:uid="{A61B9647-4952-4A09-ABD0-30FA22547815}"/>
    <cellStyle name="Normal 21 10 4 3" xfId="59261" xr:uid="{3EBC5FD0-E223-4511-A69D-5227C7C9DF87}"/>
    <cellStyle name="Normal 21 10 5" xfId="55459" xr:uid="{471F009F-6E06-4D11-B280-5E1DD69D694E}"/>
    <cellStyle name="Normal 21 10 5 2" xfId="60524" xr:uid="{CB6742D3-947B-4A36-9878-C936EAEA9A53}"/>
    <cellStyle name="Normal 21 10 6" xfId="58003" xr:uid="{556620DB-A189-4016-80C4-720C9132963D}"/>
    <cellStyle name="Normal 21 11" xfId="52951" xr:uid="{88D80C95-EEF6-41E2-B114-607E40EFE6DD}"/>
    <cellStyle name="Normal 21 11 2" xfId="53279" xr:uid="{034C1D12-9C04-49C7-AE63-9D14A37703CF}"/>
    <cellStyle name="Normal 21 11 2 2" xfId="53909" xr:uid="{13CCFFAC-0AE7-4F9B-9223-ED4360339E87}"/>
    <cellStyle name="Normal 21 11 2 2 2" xfId="55170" xr:uid="{E4DAFE78-3D3C-457C-96CE-CC1941EC1DFA}"/>
    <cellStyle name="Normal 21 11 2 2 2 2" xfId="57696" xr:uid="{A4E75C02-4856-4197-9B33-E80A9CA8CFA9}"/>
    <cellStyle name="Normal 21 11 2 2 2 2 2" xfId="62762" xr:uid="{B1D33E07-75D5-4874-9D15-3080BF6A46F6}"/>
    <cellStyle name="Normal 21 11 2 2 2 3" xfId="60241" xr:uid="{65F6A907-238C-43F8-B2A2-4D77E7E99608}"/>
    <cellStyle name="Normal 21 11 2 2 3" xfId="56439" xr:uid="{D25047B6-B34F-4B49-8EF6-B758B85ED192}"/>
    <cellStyle name="Normal 21 11 2 2 3 2" xfId="61504" xr:uid="{8D81FC9A-C848-42EA-81A2-729C9A4A9166}"/>
    <cellStyle name="Normal 21 11 2 2 4" xfId="58983" xr:uid="{94CF62CA-0C11-4651-947C-F45D7A3DF58F}"/>
    <cellStyle name="Normal 21 11 2 3" xfId="54542" xr:uid="{672ACE37-8CDA-4D27-93CD-65A73C94BD48}"/>
    <cellStyle name="Normal 21 11 2 3 2" xfId="57068" xr:uid="{8EFAAE54-B153-4082-A042-4178179A1C93}"/>
    <cellStyle name="Normal 21 11 2 3 2 2" xfId="62134" xr:uid="{4C8B23EF-5503-4238-8B44-9878E768397F}"/>
    <cellStyle name="Normal 21 11 2 3 3" xfId="59613" xr:uid="{4FDC43BC-129C-4612-B762-65156837827A}"/>
    <cellStyle name="Normal 21 11 2 4" xfId="55812" xr:uid="{84DDC8B8-961E-4F04-B42B-73942B3C9544}"/>
    <cellStyle name="Normal 21 11 2 4 2" xfId="60876" xr:uid="{CD5347A7-A49E-4C97-B27C-4E105DF8BD38}"/>
    <cellStyle name="Normal 21 11 2 5" xfId="58355" xr:uid="{29D828E0-AFCB-4269-AADC-EFEE944F063D}"/>
    <cellStyle name="Normal 21 11 3" xfId="53597" xr:uid="{9B88AD51-E6DC-45D9-9C48-9030851C9531}"/>
    <cellStyle name="Normal 21 11 3 2" xfId="54858" xr:uid="{3571315C-C824-4FA8-8368-BEC10129ED28}"/>
    <cellStyle name="Normal 21 11 3 2 2" xfId="57383" xr:uid="{E8D9FF9C-DFA5-4B32-9B1C-4391D18A7373}"/>
    <cellStyle name="Normal 21 11 3 2 2 2" xfId="62449" xr:uid="{48BEB84C-92E6-4845-BA87-6D224E43F44D}"/>
    <cellStyle name="Normal 21 11 3 2 3" xfId="59928" xr:uid="{5D11A7A6-E167-48FA-8A92-D3A7D3F4A971}"/>
    <cellStyle name="Normal 21 11 3 3" xfId="56126" xr:uid="{A676C648-82A2-438C-9AC6-05539CA91612}"/>
    <cellStyle name="Normal 21 11 3 3 2" xfId="61191" xr:uid="{C4C5BDB3-C7C4-4233-862A-5F15DBA82C2B}"/>
    <cellStyle name="Normal 21 11 3 4" xfId="58670" xr:uid="{E17448B6-CAC6-4471-93C4-C973AE5B2ACF}"/>
    <cellStyle name="Normal 21 11 4" xfId="54230" xr:uid="{D4ED769F-12B7-4C2C-A813-14260C189962}"/>
    <cellStyle name="Normal 21 11 4 2" xfId="56756" xr:uid="{21E39178-1F99-4198-8A14-8C0D9F7F0B53}"/>
    <cellStyle name="Normal 21 11 4 2 2" xfId="61821" xr:uid="{248144F0-8814-4404-B3BE-D348269C3724}"/>
    <cellStyle name="Normal 21 11 4 3" xfId="59300" xr:uid="{2B991404-A64C-4EC7-B9FF-8F1E80044F10}"/>
    <cellStyle name="Normal 21 11 5" xfId="55498" xr:uid="{C2133882-DEF1-42F0-A671-5F52F11F0907}"/>
    <cellStyle name="Normal 21 11 5 2" xfId="60563" xr:uid="{FE8B0123-7C66-421B-8DA5-93DB120C63F6}"/>
    <cellStyle name="Normal 21 11 6" xfId="58042" xr:uid="{620DA6E8-0184-4F96-AFD0-2AF6D5CB7CC9}"/>
    <cellStyle name="Normal 21 12" xfId="52970" xr:uid="{68CBD5F5-D2FF-48B5-B292-48B8008F75C7}"/>
    <cellStyle name="Normal 21 12 2" xfId="53296" xr:uid="{D55AFE27-8E85-4C1A-9C1D-AF91D8633CF5}"/>
    <cellStyle name="Normal 21 12 2 2" xfId="53926" xr:uid="{DD222A46-3BFC-441B-B379-118DFB21C3BF}"/>
    <cellStyle name="Normal 21 12 2 2 2" xfId="55187" xr:uid="{85FE32FA-414C-43DF-938C-AF24B6DCBE1B}"/>
    <cellStyle name="Normal 21 12 2 2 2 2" xfId="57713" xr:uid="{A303B75F-3A9B-4B0C-838A-6E8A24EAB3AC}"/>
    <cellStyle name="Normal 21 12 2 2 2 2 2" xfId="62779" xr:uid="{28673621-1244-4509-98D8-DF7A6A561B5B}"/>
    <cellStyle name="Normal 21 12 2 2 2 3" xfId="60258" xr:uid="{5537697E-0DD4-4B6B-B637-446EFA7360FC}"/>
    <cellStyle name="Normal 21 12 2 2 3" xfId="56456" xr:uid="{331ED271-DC0E-4BCD-85EB-4EE5B97A3FE3}"/>
    <cellStyle name="Normal 21 12 2 2 3 2" xfId="61521" xr:uid="{6F3E488B-ADC1-4A2B-8B24-96E70B695DE6}"/>
    <cellStyle name="Normal 21 12 2 2 4" xfId="59000" xr:uid="{EA4E347B-4AB8-4B73-AA58-75E0ECE01241}"/>
    <cellStyle name="Normal 21 12 2 3" xfId="54559" xr:uid="{E14A6E7B-2269-4B2D-A1BB-EB7548A911CD}"/>
    <cellStyle name="Normal 21 12 2 3 2" xfId="57085" xr:uid="{495E149B-4917-4F20-A8FC-190783C12571}"/>
    <cellStyle name="Normal 21 12 2 3 2 2" xfId="62151" xr:uid="{591A7619-1096-4FBA-8102-FEB6E665CD2C}"/>
    <cellStyle name="Normal 21 12 2 3 3" xfId="59630" xr:uid="{25645216-D962-4BA5-9F83-C93ED8041DCE}"/>
    <cellStyle name="Normal 21 12 2 4" xfId="55829" xr:uid="{7430320F-AC08-4E6E-B23D-80FD67FFF47F}"/>
    <cellStyle name="Normal 21 12 2 4 2" xfId="60893" xr:uid="{5738E7D1-D2CF-4FF1-B0DD-3561E584FCDA}"/>
    <cellStyle name="Normal 21 12 2 5" xfId="58372" xr:uid="{027E83FA-4C9A-4FF7-B840-4CBB0E4F01C3}"/>
    <cellStyle name="Normal 21 12 3" xfId="53614" xr:uid="{CCEA1DFD-1DC1-4E16-8C1E-B5C1C05FBA85}"/>
    <cellStyle name="Normal 21 12 3 2" xfId="54875" xr:uid="{E870BB0D-0093-44B9-B711-F432DA1AD2CB}"/>
    <cellStyle name="Normal 21 12 3 2 2" xfId="57400" xr:uid="{314C8486-D90B-41BB-B979-6182016594C0}"/>
    <cellStyle name="Normal 21 12 3 2 2 2" xfId="62466" xr:uid="{C4D8EE75-E1D8-479E-BE60-9C6C680B793E}"/>
    <cellStyle name="Normal 21 12 3 2 3" xfId="59945" xr:uid="{494FAD6B-C8C0-4FE3-BFDC-A10062512CC4}"/>
    <cellStyle name="Normal 21 12 3 3" xfId="56143" xr:uid="{43AE9F97-B84A-4BC8-9D2D-0B307E60B9AC}"/>
    <cellStyle name="Normal 21 12 3 3 2" xfId="61208" xr:uid="{922DD1D5-36C1-4363-8622-BA9C4400B4AA}"/>
    <cellStyle name="Normal 21 12 3 4" xfId="58687" xr:uid="{394ADAA3-1418-42B7-869E-EA9FB737EB85}"/>
    <cellStyle name="Normal 21 12 4" xfId="54247" xr:uid="{8847E716-524F-4B8B-8F15-72FF6E0C2BBF}"/>
    <cellStyle name="Normal 21 12 4 2" xfId="56773" xr:uid="{093F89D3-BD14-42BD-A095-0F951A792522}"/>
    <cellStyle name="Normal 21 12 4 2 2" xfId="61838" xr:uid="{E77FF279-1F7C-4C4F-AF5A-DD772AD0A729}"/>
    <cellStyle name="Normal 21 12 4 3" xfId="59317" xr:uid="{CEA8A148-AD9C-4601-B890-0B91EB01AC6E}"/>
    <cellStyle name="Normal 21 12 5" xfId="55515" xr:uid="{37242510-5528-4281-91F9-4B899F68C2E2}"/>
    <cellStyle name="Normal 21 12 5 2" xfId="60580" xr:uid="{94C014D0-818B-499A-AA34-175401B29909}"/>
    <cellStyle name="Normal 21 12 6" xfId="58059" xr:uid="{7292D4E9-1942-4144-829E-19F942E134E1}"/>
    <cellStyle name="Normal 21 13" xfId="52991" xr:uid="{4EEC77B1-E7F5-42C4-87ED-C8412FF1CE76}"/>
    <cellStyle name="Normal 21 13 2" xfId="53315" xr:uid="{84E40BCB-3F56-4126-8DF3-09687531F7F8}"/>
    <cellStyle name="Normal 21 13 2 2" xfId="53945" xr:uid="{3B31D58C-0076-4C53-86CF-C1BCA60815BC}"/>
    <cellStyle name="Normal 21 13 2 2 2" xfId="55206" xr:uid="{DA4F854A-9BF2-49A7-B899-0336DD419456}"/>
    <cellStyle name="Normal 21 13 2 2 2 2" xfId="57732" xr:uid="{1EAECFC7-6092-4B7F-A8BC-27D9366086CD}"/>
    <cellStyle name="Normal 21 13 2 2 2 2 2" xfId="62798" xr:uid="{29200D9F-3840-4657-B88F-0A02FD304EFD}"/>
    <cellStyle name="Normal 21 13 2 2 2 3" xfId="60277" xr:uid="{60520D9F-016C-4105-8FDD-D5B54166E31E}"/>
    <cellStyle name="Normal 21 13 2 2 3" xfId="56475" xr:uid="{F4AF04A0-3972-4BA8-9469-49AF05233EB1}"/>
    <cellStyle name="Normal 21 13 2 2 3 2" xfId="61540" xr:uid="{9DD10AC4-63BA-41CB-AB0E-97E7C422CF1C}"/>
    <cellStyle name="Normal 21 13 2 2 4" xfId="59019" xr:uid="{5C711B0D-8CA4-47C3-848A-1AE0589498F2}"/>
    <cellStyle name="Normal 21 13 2 3" xfId="54578" xr:uid="{6808233D-C16F-4BE9-B8B5-E7A7A5F230A8}"/>
    <cellStyle name="Normal 21 13 2 3 2" xfId="57104" xr:uid="{06DC3BA9-73D4-408B-9CD5-91A6765DA533}"/>
    <cellStyle name="Normal 21 13 2 3 2 2" xfId="62170" xr:uid="{DF718A32-B227-49E5-88A5-89CB6A6EC1F8}"/>
    <cellStyle name="Normal 21 13 2 3 3" xfId="59649" xr:uid="{F8C132FE-7D0E-4ABB-A515-D830A4408A63}"/>
    <cellStyle name="Normal 21 13 2 4" xfId="55848" xr:uid="{8A1700F7-59F5-49C4-BB54-EF3F03AF24E8}"/>
    <cellStyle name="Normal 21 13 2 4 2" xfId="60912" xr:uid="{880EF700-CFAB-4AB2-ADA1-35058A1808A9}"/>
    <cellStyle name="Normal 21 13 2 5" xfId="58391" xr:uid="{4E14B9BD-5DBA-41C6-9921-D01E89863D88}"/>
    <cellStyle name="Normal 21 13 3" xfId="53633" xr:uid="{002EF053-4C2B-469F-AB90-63289454FF7A}"/>
    <cellStyle name="Normal 21 13 3 2" xfId="54894" xr:uid="{F1083107-0AD4-4849-B4C1-6A987248EB6D}"/>
    <cellStyle name="Normal 21 13 3 2 2" xfId="57419" xr:uid="{7DB9B366-6AD1-426E-AF08-9E07F32A5063}"/>
    <cellStyle name="Normal 21 13 3 2 2 2" xfId="62485" xr:uid="{738CF85F-8114-4EFF-8A5D-712FC35751A5}"/>
    <cellStyle name="Normal 21 13 3 2 3" xfId="59964" xr:uid="{3D263860-8D7A-41B5-86E4-FEA0BB0C566F}"/>
    <cellStyle name="Normal 21 13 3 3" xfId="56162" xr:uid="{584E8711-5CB3-4B7C-8EB9-F9E12E646DCB}"/>
    <cellStyle name="Normal 21 13 3 3 2" xfId="61227" xr:uid="{B3FE939C-3B70-434F-9906-02BE53F9CC77}"/>
    <cellStyle name="Normal 21 13 3 4" xfId="58706" xr:uid="{9C458BDD-071E-4C1B-BB4F-6FFDAA0C03CE}"/>
    <cellStyle name="Normal 21 13 4" xfId="54266" xr:uid="{3B8410D5-EFC0-4558-8820-66813B72955C}"/>
    <cellStyle name="Normal 21 13 4 2" xfId="56792" xr:uid="{847F66C1-DADD-4A37-9230-E813F7E031CF}"/>
    <cellStyle name="Normal 21 13 4 2 2" xfId="61857" xr:uid="{01439AF4-373D-4F04-AECB-05FF8505BB1C}"/>
    <cellStyle name="Normal 21 13 4 3" xfId="59336" xr:uid="{7A3C12ED-0883-4F96-8CF0-F18ED0D4B14E}"/>
    <cellStyle name="Normal 21 13 5" xfId="55534" xr:uid="{D98C2AE8-4C95-4ADB-9BD0-774952B7C786}"/>
    <cellStyle name="Normal 21 13 5 2" xfId="60599" xr:uid="{274A65CC-FF18-426F-8A82-83800B76C08E}"/>
    <cellStyle name="Normal 21 13 6" xfId="58078" xr:uid="{137CAC93-4EFE-4BBA-B35E-D6B486436597}"/>
    <cellStyle name="Normal 21 14" xfId="53006" xr:uid="{DFDDE818-BAF6-4B56-B7DD-314BBDB82287}"/>
    <cellStyle name="Normal 21 14 2" xfId="53328" xr:uid="{5B80D17B-B3AA-4022-9BB9-B22EEA759EAE}"/>
    <cellStyle name="Normal 21 14 2 2" xfId="53958" xr:uid="{3311A1AC-D228-4A97-AB4A-69CDC931F947}"/>
    <cellStyle name="Normal 21 14 2 2 2" xfId="55219" xr:uid="{7731269F-DAA3-4E29-99BB-AF5C456594FB}"/>
    <cellStyle name="Normal 21 14 2 2 2 2" xfId="57745" xr:uid="{73640A56-5130-42DB-B3FB-AEB3DB41E06B}"/>
    <cellStyle name="Normal 21 14 2 2 2 2 2" xfId="62811" xr:uid="{EF99C34C-7F98-45EF-82E4-311DDCD85B8E}"/>
    <cellStyle name="Normal 21 14 2 2 2 3" xfId="60290" xr:uid="{C179A80B-870D-4CBE-AB00-E2E7DCBDB068}"/>
    <cellStyle name="Normal 21 14 2 2 3" xfId="56488" xr:uid="{D1981636-348A-4F91-8C4E-C0F939269524}"/>
    <cellStyle name="Normal 21 14 2 2 3 2" xfId="61553" xr:uid="{DC3E884C-110A-48DA-8732-A7EC267667B4}"/>
    <cellStyle name="Normal 21 14 2 2 4" xfId="59032" xr:uid="{94903A9C-3799-430F-9CE9-9F2567194B59}"/>
    <cellStyle name="Normal 21 14 2 3" xfId="54591" xr:uid="{EFFECC80-949D-4DF4-B627-E0BE6D143D87}"/>
    <cellStyle name="Normal 21 14 2 3 2" xfId="57117" xr:uid="{AE8F3DBD-E191-456F-BEA7-633D03E84CE5}"/>
    <cellStyle name="Normal 21 14 2 3 2 2" xfId="62183" xr:uid="{E3C27FD7-F5AE-4B4A-B1EE-EDB71B022B3D}"/>
    <cellStyle name="Normal 21 14 2 3 3" xfId="59662" xr:uid="{88060A39-95B3-44A9-A197-F06B6C5C0968}"/>
    <cellStyle name="Normal 21 14 2 4" xfId="55861" xr:uid="{150B1923-3CA6-4DF9-BFE5-481156316F24}"/>
    <cellStyle name="Normal 21 14 2 4 2" xfId="60925" xr:uid="{2C32A43A-FE72-481E-BC44-B247FE6516DB}"/>
    <cellStyle name="Normal 21 14 2 5" xfId="58404" xr:uid="{A050798A-CC39-4F2D-BAA2-4907B20EB4FF}"/>
    <cellStyle name="Normal 21 14 3" xfId="53646" xr:uid="{50EF7FE3-A7C9-4E61-854E-AFC679169D56}"/>
    <cellStyle name="Normal 21 14 3 2" xfId="54907" xr:uid="{732EFC46-F24A-45F5-B64D-CF01D89FF4AF}"/>
    <cellStyle name="Normal 21 14 3 2 2" xfId="57432" xr:uid="{A242C695-5DB2-43AB-8431-409590FB5734}"/>
    <cellStyle name="Normal 21 14 3 2 2 2" xfId="62498" xr:uid="{7A2C38D2-20C8-4D45-9E51-5B0DFE77CA9F}"/>
    <cellStyle name="Normal 21 14 3 2 3" xfId="59977" xr:uid="{1D0CB4B6-D990-4823-BB83-45BBA0ECE9E4}"/>
    <cellStyle name="Normal 21 14 3 3" xfId="56175" xr:uid="{A3179A86-D5AA-438D-8FB9-5804E1543316}"/>
    <cellStyle name="Normal 21 14 3 3 2" xfId="61240" xr:uid="{A4E64291-5808-4916-A49C-423ED9F170B7}"/>
    <cellStyle name="Normal 21 14 3 4" xfId="58719" xr:uid="{426E83E6-CBC3-44E6-B25C-33A1305DA708}"/>
    <cellStyle name="Normal 21 14 4" xfId="54279" xr:uid="{4C34390C-606B-4948-9B8C-752262BECF03}"/>
    <cellStyle name="Normal 21 14 4 2" xfId="56805" xr:uid="{37CE1C3D-791B-44C6-987D-69713EAA432D}"/>
    <cellStyle name="Normal 21 14 4 2 2" xfId="61870" xr:uid="{63EB4FB2-C7FD-4738-AA3D-3751CC5156C7}"/>
    <cellStyle name="Normal 21 14 4 3" xfId="59349" xr:uid="{611E8E9E-2108-43E3-970B-B633CDB56D67}"/>
    <cellStyle name="Normal 21 14 5" xfId="55547" xr:uid="{EB554636-4E58-4AEA-A985-E6966B8F80B9}"/>
    <cellStyle name="Normal 21 14 5 2" xfId="60612" xr:uid="{4FBD7EEE-5A78-425C-9A72-367B482113FA}"/>
    <cellStyle name="Normal 21 14 6" xfId="58091" xr:uid="{22CDD47A-0DB0-483D-864E-6B62CDC44975}"/>
    <cellStyle name="Normal 21 15" xfId="53037" xr:uid="{D31EBE99-65A4-4F51-8F07-65ABCFB4E54D}"/>
    <cellStyle name="Normal 21 15 2" xfId="53668" xr:uid="{E0B6C70B-E574-4297-96A7-137FA4C6ECD5}"/>
    <cellStyle name="Normal 21 15 2 2" xfId="54929" xr:uid="{25891E4B-55D9-4BD0-A369-9E315EFF8DF9}"/>
    <cellStyle name="Normal 21 15 2 2 2" xfId="57455" xr:uid="{63B37FFE-390E-48DF-9CF8-ED813C3C3F45}"/>
    <cellStyle name="Normal 21 15 2 2 2 2" xfId="62521" xr:uid="{410BB5C7-5F84-40A7-87F2-1804BA588874}"/>
    <cellStyle name="Normal 21 15 2 2 3" xfId="60000" xr:uid="{BB980B89-18A0-43F3-811A-E7F359E926B9}"/>
    <cellStyle name="Normal 21 15 2 3" xfId="56198" xr:uid="{09A9D802-CB3D-4E51-9310-34E752BF1A06}"/>
    <cellStyle name="Normal 21 15 2 3 2" xfId="61263" xr:uid="{0BEA22BF-2FF6-4251-85C0-AC6F88683AAF}"/>
    <cellStyle name="Normal 21 15 2 4" xfId="58742" xr:uid="{C4BDB40E-5846-482E-B87A-1699537CB77A}"/>
    <cellStyle name="Normal 21 15 3" xfId="54301" xr:uid="{54101D5A-35CB-410F-AF96-26607E4A425C}"/>
    <cellStyle name="Normal 21 15 3 2" xfId="56827" xr:uid="{95888C9F-2B8A-4208-B4C0-EC19964DCCF8}"/>
    <cellStyle name="Normal 21 15 3 2 2" xfId="61893" xr:uid="{AD987E3A-7FF8-45F1-9CF1-B6D0C15A6FC1}"/>
    <cellStyle name="Normal 21 15 3 3" xfId="59372" xr:uid="{F1DEB35B-7A02-4835-B1F5-D2A518225684}"/>
    <cellStyle name="Normal 21 15 4" xfId="55571" xr:uid="{D3C00A11-90F4-4862-AC36-FFF7EFA9066B}"/>
    <cellStyle name="Normal 21 15 4 2" xfId="60635" xr:uid="{97733BC8-0DE4-4803-B763-A814D86F7A23}"/>
    <cellStyle name="Normal 21 15 5" xfId="58114" xr:uid="{C10C3C11-A66D-477F-9356-3B228CA57C61}"/>
    <cellStyle name="Normal 21 16" xfId="53355" xr:uid="{5105EB29-29A6-406B-B117-C6CD1DD76BD9}"/>
    <cellStyle name="Normal 21 16 2" xfId="54617" xr:uid="{C5FA8549-D284-41D6-A50B-5C8BEE5ED205}"/>
    <cellStyle name="Normal 21 16 2 2" xfId="57142" xr:uid="{5D58E544-FFA5-485A-83E1-543047980D65}"/>
    <cellStyle name="Normal 21 16 2 2 2" xfId="62208" xr:uid="{08232342-8100-4F9F-911C-F5B0092EC277}"/>
    <cellStyle name="Normal 21 16 2 3" xfId="59687" xr:uid="{233B725A-F2D8-4DB7-A56B-3F1D9C4229FD}"/>
    <cellStyle name="Normal 21 16 3" xfId="55885" xr:uid="{DF61D89E-CC1A-4EC2-9ECF-EDB201177E9F}"/>
    <cellStyle name="Normal 21 16 3 2" xfId="60950" xr:uid="{545349F0-14BC-4B0F-BFA3-092F47EDFFD9}"/>
    <cellStyle name="Normal 21 16 4" xfId="58429" xr:uid="{E97CDBCA-2859-4557-8629-251CC22A7BDA}"/>
    <cellStyle name="Normal 21 17" xfId="53988" xr:uid="{99C45DAE-7BB0-4921-872C-44E5B8D78967}"/>
    <cellStyle name="Normal 21 17 2" xfId="56515" xr:uid="{4FF41561-6A7B-4F5D-A337-31A8421B6F38}"/>
    <cellStyle name="Normal 21 17 2 2" xfId="61580" xr:uid="{0117596C-5E53-4129-B839-20FB9BEAF226}"/>
    <cellStyle name="Normal 21 17 3" xfId="59059" xr:uid="{30B9A213-7CAB-4B91-BBE0-6ED6D760336C}"/>
    <cellStyle name="Normal 21 18" xfId="55257" xr:uid="{5CED140E-FA9F-4DB8-8CFA-E3C94B582691}"/>
    <cellStyle name="Normal 21 18 2" xfId="60322" xr:uid="{912BCD67-FBB8-4533-8991-11D0BCEA1F96}"/>
    <cellStyle name="Normal 21 19" xfId="57801" xr:uid="{8A825F8F-83BB-4440-91D5-755C7276CAFD}"/>
    <cellStyle name="Normal 21 2" xfId="41929" xr:uid="{F2DE99CB-5C6F-4BAA-8DB7-D78145DC698C}"/>
    <cellStyle name="Normal 21 2 2" xfId="41930" xr:uid="{20AC55BE-738F-4321-994B-C1ED953695CB}"/>
    <cellStyle name="Normal 21 2 2 2" xfId="53699" xr:uid="{28DDDAED-DF7C-4132-B77F-45216D55E095}"/>
    <cellStyle name="Normal 21 2 2 2 2" xfId="54960" xr:uid="{DEC91062-1E82-41B5-A087-D7E24A363DA5}"/>
    <cellStyle name="Normal 21 2 2 2 2 2" xfId="57486" xr:uid="{4F7BB0A9-C60C-4430-96E5-B89FDBFEF372}"/>
    <cellStyle name="Normal 21 2 2 2 2 2 2" xfId="62552" xr:uid="{0BC0ADF7-E385-4649-988A-FFE0373BCB4E}"/>
    <cellStyle name="Normal 21 2 2 2 2 3" xfId="60031" xr:uid="{84E384FD-51BE-4635-A9B2-8A8EE7CB5206}"/>
    <cellStyle name="Normal 21 2 2 2 3" xfId="56229" xr:uid="{AEF06D8E-F088-4CAA-B9A6-394BC9336914}"/>
    <cellStyle name="Normal 21 2 2 2 3 2" xfId="61294" xr:uid="{6ED332BE-CB46-4180-979F-945ADF95D73D}"/>
    <cellStyle name="Normal 21 2 2 2 4" xfId="58773" xr:uid="{17B83485-8EA4-4CDE-ADA7-A0B439F89892}"/>
    <cellStyle name="Normal 21 2 2 3" xfId="54332" xr:uid="{5F873AAF-E203-4B37-A701-1C930592CC1D}"/>
    <cellStyle name="Normal 21 2 2 3 2" xfId="56858" xr:uid="{5713E2CA-9B9F-47D6-A320-4533AE655FC2}"/>
    <cellStyle name="Normal 21 2 2 3 2 2" xfId="61924" xr:uid="{DB2A2906-FF3F-4CAE-9B8F-1EC45D54A916}"/>
    <cellStyle name="Normal 21 2 2 3 3" xfId="59403" xr:uid="{66997BCA-A9B6-486B-BE0E-BB8317B7E4CD}"/>
    <cellStyle name="Normal 21 2 2 4" xfId="55602" xr:uid="{E4AEFE87-DCCE-4018-9AE7-174336EAD588}"/>
    <cellStyle name="Normal 21 2 2 4 2" xfId="60666" xr:uid="{77EF57AA-6D41-4D99-9315-DDB09DC028A2}"/>
    <cellStyle name="Normal 21 2 2 5" xfId="58145" xr:uid="{2582DFD2-3142-494A-B8E4-542EB9CD6429}"/>
    <cellStyle name="Normal 21 2 2 6" xfId="53069" xr:uid="{97F394E1-6465-4DB7-96D3-691FB46348B1}"/>
    <cellStyle name="Normal 21 2 3" xfId="41931" xr:uid="{4EEA4366-B182-48E2-B2ED-EF54DE39B61D}"/>
    <cellStyle name="Normal 21 2 3 2" xfId="54648" xr:uid="{D05FD916-32F6-4969-84D0-49E020529475}"/>
    <cellStyle name="Normal 21 2 3 2 2" xfId="57173" xr:uid="{069B5B8F-CB26-489F-9A5B-C59CF5E0D7D1}"/>
    <cellStyle name="Normal 21 2 3 2 2 2" xfId="62239" xr:uid="{24041999-552E-4386-91B2-79F37ED66A21}"/>
    <cellStyle name="Normal 21 2 3 2 3" xfId="59718" xr:uid="{46725443-CAEB-41C2-89EE-FD7BE3A6CBC6}"/>
    <cellStyle name="Normal 21 2 3 3" xfId="55916" xr:uid="{BC392E61-C9D7-49B6-844E-8D68627DB759}"/>
    <cellStyle name="Normal 21 2 3 3 2" xfId="60981" xr:uid="{1DB76A1D-E53D-4661-92A0-371713E27422}"/>
    <cellStyle name="Normal 21 2 3 4" xfId="58460" xr:uid="{E9928C54-ED34-4AB9-B32F-CB345BE176ED}"/>
    <cellStyle name="Normal 21 2 3 5" xfId="53387" xr:uid="{FAEF03DD-DFAE-4106-A4D3-18A0525CB052}"/>
    <cellStyle name="Normal 21 2 4" xfId="41932" xr:uid="{53F97E3F-4164-47CF-96E8-2C0B7228F5D8}"/>
    <cellStyle name="Normal 21 2 4 2" xfId="56546" xr:uid="{03BB464E-CAB3-46E0-B880-5200B32CEDB3}"/>
    <cellStyle name="Normal 21 2 4 2 2" xfId="61611" xr:uid="{3811A4B0-3B2C-4E3A-8EB2-423D2BE7C905}"/>
    <cellStyle name="Normal 21 2 4 3" xfId="59090" xr:uid="{FA2B6BD3-529A-4D1B-BE80-622C8E600894}"/>
    <cellStyle name="Normal 21 2 4 4" xfId="54020" xr:uid="{B065ABAC-E5E3-4A8B-84EE-5CC9F3D4CFA6}"/>
    <cellStyle name="Normal 21 2 5" xfId="55288" xr:uid="{FB6851C5-5306-47B3-994A-1F280AF2AE54}"/>
    <cellStyle name="Normal 21 2 5 2" xfId="60353" xr:uid="{86D8B97C-5AB9-4403-9BD1-18AC6EC0D8C0}"/>
    <cellStyle name="Normal 21 2 6" xfId="57832" xr:uid="{47F75574-814B-49CA-87A7-4A9F8EBCB532}"/>
    <cellStyle name="Normal 21 3" xfId="41933" xr:uid="{BE256295-AB79-4137-8628-DB568A2C36BF}"/>
    <cellStyle name="Normal 21 3 2" xfId="41934" xr:uid="{D4A90656-432F-4A34-B3CC-8349DC67E31E}"/>
    <cellStyle name="Normal 21 3 2 2" xfId="53713" xr:uid="{94A2F9B0-3B47-4199-BE6C-920E61316BA6}"/>
    <cellStyle name="Normal 21 3 2 2 2" xfId="54974" xr:uid="{D6BAD585-4BBC-46D4-8FA4-393F9D1ECCCA}"/>
    <cellStyle name="Normal 21 3 2 2 2 2" xfId="57500" xr:uid="{5126AB54-4036-4362-9416-92527EC16E96}"/>
    <cellStyle name="Normal 21 3 2 2 2 2 2" xfId="62566" xr:uid="{AAAB282E-5B67-4765-8AB5-F95CF3E0E34E}"/>
    <cellStyle name="Normal 21 3 2 2 2 3" xfId="60045" xr:uid="{02152766-C590-4FBE-A957-D807971ECF1A}"/>
    <cellStyle name="Normal 21 3 2 2 3" xfId="56243" xr:uid="{E4129F2B-64CF-4384-A4A1-3B10208879B3}"/>
    <cellStyle name="Normal 21 3 2 2 3 2" xfId="61308" xr:uid="{C1438103-5154-445E-BFA8-DC73E0AAF470}"/>
    <cellStyle name="Normal 21 3 2 2 4" xfId="58787" xr:uid="{3A58014C-2F84-4E51-8359-37999AEE777F}"/>
    <cellStyle name="Normal 21 3 2 3" xfId="54346" xr:uid="{80A8B6E0-A9FF-481F-98E8-F53890670CCF}"/>
    <cellStyle name="Normal 21 3 2 3 2" xfId="56872" xr:uid="{B6FED4BB-7151-404D-BFF3-138CF0D70E42}"/>
    <cellStyle name="Normal 21 3 2 3 2 2" xfId="61938" xr:uid="{1BD95B51-7760-4FA0-9457-19D4A21C5E1F}"/>
    <cellStyle name="Normal 21 3 2 3 3" xfId="59417" xr:uid="{44381D15-DB46-4D62-8E31-F3F66944410E}"/>
    <cellStyle name="Normal 21 3 2 4" xfId="55616" xr:uid="{E2699F26-D631-4BA7-9486-B1D29B1C2D87}"/>
    <cellStyle name="Normal 21 3 2 4 2" xfId="60680" xr:uid="{F804DAEB-A1D9-4A52-951A-7E4A0720FB27}"/>
    <cellStyle name="Normal 21 3 2 5" xfId="58159" xr:uid="{FEB2D81E-A07A-4A0B-A085-12F01EE059AF}"/>
    <cellStyle name="Normal 21 3 2 6" xfId="53083" xr:uid="{A2EAFC5F-1DB6-4275-BF47-3C647C56856A}"/>
    <cellStyle name="Normal 21 3 3" xfId="53401" xr:uid="{B0FCFEF7-1B3E-4DF8-A411-50FCCD15B359}"/>
    <cellStyle name="Normal 21 3 3 2" xfId="54662" xr:uid="{73D0B97F-0856-42F9-ABB2-2847AE4E4BBC}"/>
    <cellStyle name="Normal 21 3 3 2 2" xfId="57187" xr:uid="{EBD831EB-7C9F-4AC2-BCB0-41E7E455F6AE}"/>
    <cellStyle name="Normal 21 3 3 2 2 2" xfId="62253" xr:uid="{0AD59BDF-70F6-43A8-931C-04CA64A6F32D}"/>
    <cellStyle name="Normal 21 3 3 2 3" xfId="59732" xr:uid="{99F738A9-B920-4AD9-A472-7FC46250CD06}"/>
    <cellStyle name="Normal 21 3 3 3" xfId="55930" xr:uid="{D168DAF3-7F7F-4B49-9AB2-9E7C13A43093}"/>
    <cellStyle name="Normal 21 3 3 3 2" xfId="60995" xr:uid="{5652F441-52F0-46BC-81AA-959E51DEEA27}"/>
    <cellStyle name="Normal 21 3 3 4" xfId="58474" xr:uid="{78F39E89-976F-47D1-A3C8-53D6EF2D87C2}"/>
    <cellStyle name="Normal 21 3 4" xfId="54034" xr:uid="{D36AF065-D077-47FA-8EB4-6BFA94FBE44C}"/>
    <cellStyle name="Normal 21 3 4 2" xfId="56560" xr:uid="{5A1A03FE-0512-451A-B528-E2B766924FDA}"/>
    <cellStyle name="Normal 21 3 4 2 2" xfId="61625" xr:uid="{04BD7520-DA96-4863-8566-8F2DB02CBB97}"/>
    <cellStyle name="Normal 21 3 4 3" xfId="59104" xr:uid="{4E8C67EA-7F1C-4EE8-814B-5B155EB9AF6C}"/>
    <cellStyle name="Normal 21 3 5" xfId="55302" xr:uid="{52D1A6FB-D3D1-4BED-AB1A-2376FC56E41A}"/>
    <cellStyle name="Normal 21 3 5 2" xfId="60367" xr:uid="{0D5248CA-0B92-4DBB-A945-30057F50A89B}"/>
    <cellStyle name="Normal 21 3 6" xfId="57846" xr:uid="{BBD2D239-E44B-498E-A6F2-8149F01685FF}"/>
    <cellStyle name="Normal 21 3 7" xfId="52747" xr:uid="{26838175-382B-48F9-88D5-600BD7258679}"/>
    <cellStyle name="Normal 21 4" xfId="41935" xr:uid="{54A14E66-8DFE-4907-8CD0-8D9AFC552B90}"/>
    <cellStyle name="Normal 21 4 2" xfId="53105" xr:uid="{FD466614-47E1-48B8-B1FA-EB24C3DEA65E}"/>
    <cellStyle name="Normal 21 4 2 2" xfId="53735" xr:uid="{D746EA2F-4D6E-4561-85A2-13018DAF6CB7}"/>
    <cellStyle name="Normal 21 4 2 2 2" xfId="54996" xr:uid="{29E54442-5492-4AE8-A1F1-F941C94051A1}"/>
    <cellStyle name="Normal 21 4 2 2 2 2" xfId="57522" xr:uid="{CBC3FD79-5E3F-43E6-871B-E4DFF6E33BBF}"/>
    <cellStyle name="Normal 21 4 2 2 2 2 2" xfId="62588" xr:uid="{A2759940-32AE-47D3-8672-7A8BDD8862F4}"/>
    <cellStyle name="Normal 21 4 2 2 2 3" xfId="60067" xr:uid="{EB24A05B-AAEC-4BD7-A366-1F383B9F92DA}"/>
    <cellStyle name="Normal 21 4 2 2 3" xfId="56265" xr:uid="{B86FA219-F246-458A-A0D4-7A01454E7129}"/>
    <cellStyle name="Normal 21 4 2 2 3 2" xfId="61330" xr:uid="{123A20D9-AE91-4C99-BD81-04C5F666D142}"/>
    <cellStyle name="Normal 21 4 2 2 4" xfId="58809" xr:uid="{83D796CB-62C0-438F-8D54-0785DFE2AD07}"/>
    <cellStyle name="Normal 21 4 2 3" xfId="54368" xr:uid="{67DB2778-CEEA-4F2D-A238-5BC102BF5E88}"/>
    <cellStyle name="Normal 21 4 2 3 2" xfId="56894" xr:uid="{E40B6B4B-32CD-480A-8705-76B3DB8E8542}"/>
    <cellStyle name="Normal 21 4 2 3 2 2" xfId="61960" xr:uid="{F0E000E4-E86F-4CB3-97AD-F23C62ED5DBD}"/>
    <cellStyle name="Normal 21 4 2 3 3" xfId="59439" xr:uid="{FD82813E-21BD-4134-B4B4-054429A8BC85}"/>
    <cellStyle name="Normal 21 4 2 4" xfId="55638" xr:uid="{A2B9A148-7558-49EC-AC07-2877FC090EDD}"/>
    <cellStyle name="Normal 21 4 2 4 2" xfId="60702" xr:uid="{41B6FFF0-5B5E-401D-AAC9-A07A5323EDA1}"/>
    <cellStyle name="Normal 21 4 2 5" xfId="58181" xr:uid="{E1B0ACDC-6282-44AE-8345-2B9040784D56}"/>
    <cellStyle name="Normal 21 4 3" xfId="53423" xr:uid="{2AC3578D-2887-4FBF-8F90-35A81889626A}"/>
    <cellStyle name="Normal 21 4 3 2" xfId="54684" xr:uid="{A8E57F0A-207D-4AAC-8FB9-E163EB6B923D}"/>
    <cellStyle name="Normal 21 4 3 2 2" xfId="57209" xr:uid="{43BAD192-4F3C-4DD1-AEC5-9F115F82A19E}"/>
    <cellStyle name="Normal 21 4 3 2 2 2" xfId="62275" xr:uid="{26D6A42F-5952-430D-A435-194633ACF0C3}"/>
    <cellStyle name="Normal 21 4 3 2 3" xfId="59754" xr:uid="{4361E9F0-3422-4983-9C57-BEFA53C23ACB}"/>
    <cellStyle name="Normal 21 4 3 3" xfId="55952" xr:uid="{663748DD-3F9C-4073-9419-3C277FBCEED9}"/>
    <cellStyle name="Normal 21 4 3 3 2" xfId="61017" xr:uid="{F98878A2-B28E-4B89-90B8-13AF576A4618}"/>
    <cellStyle name="Normal 21 4 3 4" xfId="58496" xr:uid="{06D3543E-85B7-4BEF-A68A-BB7ADD70F1B7}"/>
    <cellStyle name="Normal 21 4 4" xfId="54056" xr:uid="{E8439626-EA1E-4312-B443-6B00B98AF331}"/>
    <cellStyle name="Normal 21 4 4 2" xfId="56582" xr:uid="{41732D01-34F2-4D4D-88D4-9C5DEEAD0575}"/>
    <cellStyle name="Normal 21 4 4 2 2" xfId="61647" xr:uid="{B2541151-EEAC-4E02-A652-1343586987EE}"/>
    <cellStyle name="Normal 21 4 4 3" xfId="59126" xr:uid="{5ADB1D7A-FC70-4E6E-B3AF-D89B58F2C8B3}"/>
    <cellStyle name="Normal 21 4 5" xfId="55324" xr:uid="{A27A54B5-30D3-42ED-AADF-5EE60FC64957}"/>
    <cellStyle name="Normal 21 4 5 2" xfId="60389" xr:uid="{3F348D6C-125B-452A-990F-52D9723705E3}"/>
    <cellStyle name="Normal 21 4 6" xfId="57868" xr:uid="{CEEF8831-8B8A-4A6F-85AC-5F936665CCBF}"/>
    <cellStyle name="Normal 21 4 7" xfId="52769" xr:uid="{0A85689E-1465-4375-BCB6-2D291006A7B3}"/>
    <cellStyle name="Normal 21 5" xfId="41936" xr:uid="{93D34C92-CD79-455F-857B-FC43B9AC4AAB}"/>
    <cellStyle name="Normal 21 5 2" xfId="53130" xr:uid="{19314F2A-B7F6-4BAD-B83D-CA12D2877BAC}"/>
    <cellStyle name="Normal 21 5 2 2" xfId="53760" xr:uid="{DE927E06-2333-4775-B675-74EDFD022AB4}"/>
    <cellStyle name="Normal 21 5 2 2 2" xfId="55021" xr:uid="{B18BE8B9-0F5B-4515-8130-E2158E31DD36}"/>
    <cellStyle name="Normal 21 5 2 2 2 2" xfId="57547" xr:uid="{58BF3403-782E-4333-8454-EFB9CE4E8C37}"/>
    <cellStyle name="Normal 21 5 2 2 2 2 2" xfId="62613" xr:uid="{06C0E2FC-460F-4B3E-8DA1-7B14BCF11444}"/>
    <cellStyle name="Normal 21 5 2 2 2 3" xfId="60092" xr:uid="{2245EB09-A769-4F4A-A5A9-942C66721BCD}"/>
    <cellStyle name="Normal 21 5 2 2 3" xfId="56290" xr:uid="{5337CD3C-E594-4166-A81A-412FA28BBA97}"/>
    <cellStyle name="Normal 21 5 2 2 3 2" xfId="61355" xr:uid="{80CBD07D-C05B-465F-A844-5418EF982EC8}"/>
    <cellStyle name="Normal 21 5 2 2 4" xfId="58834" xr:uid="{DB7BFA52-DA7F-4FDB-A1DA-B2319871B984}"/>
    <cellStyle name="Normal 21 5 2 3" xfId="54393" xr:uid="{3CE8E152-99F9-4A50-88AF-BD9D96AF6564}"/>
    <cellStyle name="Normal 21 5 2 3 2" xfId="56919" xr:uid="{38AD7166-3D95-4D5D-B246-289FCC0753A8}"/>
    <cellStyle name="Normal 21 5 2 3 2 2" xfId="61985" xr:uid="{AA4565FD-4998-42B5-BCED-F07C788EC5F4}"/>
    <cellStyle name="Normal 21 5 2 3 3" xfId="59464" xr:uid="{7FF1C685-B208-4F31-8CB6-EA3EEA8F73F9}"/>
    <cellStyle name="Normal 21 5 2 4" xfId="55663" xr:uid="{8177A3DC-CDF6-4B05-8A7C-31FECFABAC8C}"/>
    <cellStyle name="Normal 21 5 2 4 2" xfId="60727" xr:uid="{080386BF-02BC-46AE-9DE9-DD308554939B}"/>
    <cellStyle name="Normal 21 5 2 5" xfId="58206" xr:uid="{66CBCD6A-BA18-4DA5-96AF-1844413BF708}"/>
    <cellStyle name="Normal 21 5 3" xfId="53448" xr:uid="{D3E70303-182B-4B4D-A33C-2205753A5C50}"/>
    <cellStyle name="Normal 21 5 3 2" xfId="54709" xr:uid="{A7E8E8A5-2654-4D5B-8DE6-C1BE778D0AE5}"/>
    <cellStyle name="Normal 21 5 3 2 2" xfId="57234" xr:uid="{542D56E0-036C-4D1A-83B8-23B933EEF5FC}"/>
    <cellStyle name="Normal 21 5 3 2 2 2" xfId="62300" xr:uid="{703CE0B5-0AE7-403B-A075-7BCD685E3F1F}"/>
    <cellStyle name="Normal 21 5 3 2 3" xfId="59779" xr:uid="{79336BDC-D119-4FDE-9EB3-D7600D0DCAAC}"/>
    <cellStyle name="Normal 21 5 3 3" xfId="55977" xr:uid="{6ABEDCE2-80CB-479E-93E1-A90B81446AFB}"/>
    <cellStyle name="Normal 21 5 3 3 2" xfId="61042" xr:uid="{A29D83B2-341B-4EF9-B8A2-92CEA2A71451}"/>
    <cellStyle name="Normal 21 5 3 4" xfId="58521" xr:uid="{C46F2B01-32A0-40A6-88B9-529E15E6EF43}"/>
    <cellStyle name="Normal 21 5 4" xfId="54081" xr:uid="{863F55E7-49FD-4DE5-BEC4-F479BE60A914}"/>
    <cellStyle name="Normal 21 5 4 2" xfId="56607" xr:uid="{F3B4F51A-021D-4C29-A160-18A6B5321CA3}"/>
    <cellStyle name="Normal 21 5 4 2 2" xfId="61672" xr:uid="{081C1085-3809-46B8-8CD1-4EF46236F662}"/>
    <cellStyle name="Normal 21 5 4 3" xfId="59151" xr:uid="{D75A1FCA-E73F-47FE-ACDD-C7A692DD5F69}"/>
    <cellStyle name="Normal 21 5 5" xfId="55349" xr:uid="{1056F777-C6A5-457D-9690-B79EF3BBAD1D}"/>
    <cellStyle name="Normal 21 5 5 2" xfId="60414" xr:uid="{7EA837AD-3142-4352-AF00-A3A1E1F90337}"/>
    <cellStyle name="Normal 21 5 6" xfId="57893" xr:uid="{D0C76928-8F33-4EA6-84A3-90813E8CE35C}"/>
    <cellStyle name="Normal 21 5 7" xfId="52793" xr:uid="{3009FF8C-D63F-439B-AE63-ADDDD7EFB0C1}"/>
    <cellStyle name="Normal 21 6" xfId="41937" xr:uid="{628ECBBD-F0E6-45BF-BCF9-9C53CB483891}"/>
    <cellStyle name="Normal 21 6 2" xfId="53167" xr:uid="{33A39D1B-1A83-4C6E-9029-D750ABA6DDD7}"/>
    <cellStyle name="Normal 21 6 2 2" xfId="53797" xr:uid="{D6E8A175-B452-4025-8763-058059761E7E}"/>
    <cellStyle name="Normal 21 6 2 2 2" xfId="55058" xr:uid="{2CE6F187-EF45-48A2-859B-B7B21E46064E}"/>
    <cellStyle name="Normal 21 6 2 2 2 2" xfId="57584" xr:uid="{EDBBE511-2498-4C22-A192-A90EF13C073C}"/>
    <cellStyle name="Normal 21 6 2 2 2 2 2" xfId="62650" xr:uid="{B20997B6-2B34-453E-8BFB-5036B21DDBF2}"/>
    <cellStyle name="Normal 21 6 2 2 2 3" xfId="60129" xr:uid="{EFC2AAB4-A8B2-4A87-A4DB-60A5909A6E05}"/>
    <cellStyle name="Normal 21 6 2 2 3" xfId="56327" xr:uid="{F293A249-68E5-4CBB-AC6E-7ABCC9A1B2A5}"/>
    <cellStyle name="Normal 21 6 2 2 3 2" xfId="61392" xr:uid="{0F54B14E-407C-470B-8C9F-2E87F7CC54D4}"/>
    <cellStyle name="Normal 21 6 2 2 4" xfId="58871" xr:uid="{2E169B13-84DB-4A42-9D5B-871567F7A04B}"/>
    <cellStyle name="Normal 21 6 2 3" xfId="54430" xr:uid="{2D5F2AD4-7B33-4440-AB82-EECB9A4A144B}"/>
    <cellStyle name="Normal 21 6 2 3 2" xfId="56956" xr:uid="{A1050B02-CF12-444C-BBFE-F6E2195B1EC9}"/>
    <cellStyle name="Normal 21 6 2 3 2 2" xfId="62022" xr:uid="{AACD6109-EE1F-4551-9E6F-D8A1B5A46B99}"/>
    <cellStyle name="Normal 21 6 2 3 3" xfId="59501" xr:uid="{9A20AD26-C15F-4442-8FA3-5788EC00BF3D}"/>
    <cellStyle name="Normal 21 6 2 4" xfId="55700" xr:uid="{1174F14E-195F-4A21-8A25-694321E84FCF}"/>
    <cellStyle name="Normal 21 6 2 4 2" xfId="60764" xr:uid="{02DA59D2-659E-4B74-AA63-18E585E635FD}"/>
    <cellStyle name="Normal 21 6 2 5" xfId="58243" xr:uid="{E41437F8-8EFF-4BC0-9A69-8B5024677AE5}"/>
    <cellStyle name="Normal 21 6 3" xfId="53485" xr:uid="{432385B9-C4D6-4E2B-9EF0-33241CA0B144}"/>
    <cellStyle name="Normal 21 6 3 2" xfId="54746" xr:uid="{F75EA7FA-E128-4E37-9734-85D81A91FF6C}"/>
    <cellStyle name="Normal 21 6 3 2 2" xfId="57271" xr:uid="{EBBA90D8-FED6-42A5-A491-0614AC06E396}"/>
    <cellStyle name="Normal 21 6 3 2 2 2" xfId="62337" xr:uid="{3F755B25-43E8-4300-AE11-100E35EB4226}"/>
    <cellStyle name="Normal 21 6 3 2 3" xfId="59816" xr:uid="{99B8993C-B99F-4C98-AEB8-84022A111BC0}"/>
    <cellStyle name="Normal 21 6 3 3" xfId="56014" xr:uid="{7210FE17-88E2-45D5-829A-19B85A723999}"/>
    <cellStyle name="Normal 21 6 3 3 2" xfId="61079" xr:uid="{E7384257-84F2-4F93-9DE6-83671C759147}"/>
    <cellStyle name="Normal 21 6 3 4" xfId="58558" xr:uid="{20B07021-D75F-4CF3-A47E-C343C45FDAB4}"/>
    <cellStyle name="Normal 21 6 4" xfId="54118" xr:uid="{8A34D8C9-B4DD-49F6-87EF-12B3B6740854}"/>
    <cellStyle name="Normal 21 6 4 2" xfId="56644" xr:uid="{CD8B1E1E-668A-41F2-B989-EDACC8BF8F8A}"/>
    <cellStyle name="Normal 21 6 4 2 2" xfId="61709" xr:uid="{1F9B57B0-BEC1-47CB-AAF6-D920D4EFF778}"/>
    <cellStyle name="Normal 21 6 4 3" xfId="59188" xr:uid="{C4FD791A-31B2-41DB-A40F-A59F1697F590}"/>
    <cellStyle name="Normal 21 6 5" xfId="55386" xr:uid="{E4348AD3-2BCE-4C40-B6E6-1BB9A8AD9FF4}"/>
    <cellStyle name="Normal 21 6 5 2" xfId="60451" xr:uid="{3464B884-D6F0-4D8D-AD59-14B371DFE083}"/>
    <cellStyle name="Normal 21 6 6" xfId="57930" xr:uid="{D0B5751B-BB94-4AB8-87EC-18C6F05541BE}"/>
    <cellStyle name="Normal 21 6 7" xfId="52831" xr:uid="{3EF80FC3-5ED6-4ED6-850C-3F8585E18BF7}"/>
    <cellStyle name="Normal 21 7" xfId="52848" xr:uid="{B53C6E8D-91CB-403A-BC38-377AC8E543C3}"/>
    <cellStyle name="Normal 21 7 2" xfId="53184" xr:uid="{E8688A0A-811F-4464-8262-86CB0FF8D838}"/>
    <cellStyle name="Normal 21 7 2 2" xfId="53814" xr:uid="{C6CD081A-1B00-46D5-BD13-2966535A6D68}"/>
    <cellStyle name="Normal 21 7 2 2 2" xfId="55075" xr:uid="{4EB1BF19-04F1-4E6B-8EEA-653E64C2E453}"/>
    <cellStyle name="Normal 21 7 2 2 2 2" xfId="57601" xr:uid="{F50B91CE-6F3D-42EC-BA82-CE8E6A5574EB}"/>
    <cellStyle name="Normal 21 7 2 2 2 2 2" xfId="62667" xr:uid="{E2B51E4E-FB98-4185-803E-6BCC886CBB9F}"/>
    <cellStyle name="Normal 21 7 2 2 2 3" xfId="60146" xr:uid="{F28F00E5-FC51-450B-8B15-ECC51213CC27}"/>
    <cellStyle name="Normal 21 7 2 2 3" xfId="56344" xr:uid="{B780E4AD-AF10-49C5-9BD1-8CE333B72193}"/>
    <cellStyle name="Normal 21 7 2 2 3 2" xfId="61409" xr:uid="{05D7C772-AA47-4D28-BDC7-0B4634C86E52}"/>
    <cellStyle name="Normal 21 7 2 2 4" xfId="58888" xr:uid="{E638BF13-0ADC-4CA0-A4B6-EDCD2B47BE35}"/>
    <cellStyle name="Normal 21 7 2 3" xfId="54447" xr:uid="{7A9A7EA3-3036-4028-A61A-3D94D3A71BB5}"/>
    <cellStyle name="Normal 21 7 2 3 2" xfId="56973" xr:uid="{003CE02D-3536-4AAC-85A9-8396B97B6A3D}"/>
    <cellStyle name="Normal 21 7 2 3 2 2" xfId="62039" xr:uid="{C1B88D1F-B6AD-4AD5-B845-07C0A11B0B99}"/>
    <cellStyle name="Normal 21 7 2 3 3" xfId="59518" xr:uid="{5973A3E3-C0CE-48F5-A619-25CA18459893}"/>
    <cellStyle name="Normal 21 7 2 4" xfId="55717" xr:uid="{A8BC74B4-2BA3-48BC-9F29-E8D8F08CE541}"/>
    <cellStyle name="Normal 21 7 2 4 2" xfId="60781" xr:uid="{74DAD61D-47A9-41DE-B2D1-4DEBC8526211}"/>
    <cellStyle name="Normal 21 7 2 5" xfId="58260" xr:uid="{38AA8284-8B9C-44C8-9917-F6DE484BD54E}"/>
    <cellStyle name="Normal 21 7 3" xfId="53502" xr:uid="{C7B85865-A614-4A79-A792-820F03D4AB29}"/>
    <cellStyle name="Normal 21 7 3 2" xfId="54763" xr:uid="{2ADBCCD2-0633-41FA-B13B-F158C152B6AF}"/>
    <cellStyle name="Normal 21 7 3 2 2" xfId="57288" xr:uid="{90FF47E2-8821-43E0-9EB3-F6B39738E2ED}"/>
    <cellStyle name="Normal 21 7 3 2 2 2" xfId="62354" xr:uid="{42ADE0C5-BD29-4B53-9E51-75F4EF634B40}"/>
    <cellStyle name="Normal 21 7 3 2 3" xfId="59833" xr:uid="{2E84E671-221C-4C4B-95F5-A16E1BB2C0DD}"/>
    <cellStyle name="Normal 21 7 3 3" xfId="56031" xr:uid="{0D09A83D-B3E7-4103-AB37-BBEA6D21D002}"/>
    <cellStyle name="Normal 21 7 3 3 2" xfId="61096" xr:uid="{CCB17CB5-A53B-42A9-8E62-DBB59E178681}"/>
    <cellStyle name="Normal 21 7 3 4" xfId="58575" xr:uid="{A572B3A9-BF69-4E4A-B060-7C9C4CB5F4AC}"/>
    <cellStyle name="Normal 21 7 4" xfId="54135" xr:uid="{1A9C59D1-E265-486B-9A1C-98EB0878EED2}"/>
    <cellStyle name="Normal 21 7 4 2" xfId="56661" xr:uid="{3F017A18-C03E-483A-ABDC-DDBE6A94C619}"/>
    <cellStyle name="Normal 21 7 4 2 2" xfId="61726" xr:uid="{700E6231-BFE0-478C-A43D-9E838D2F825B}"/>
    <cellStyle name="Normal 21 7 4 3" xfId="59205" xr:uid="{96762A54-CF25-49F1-B019-2BB877B62CA1}"/>
    <cellStyle name="Normal 21 7 5" xfId="55403" xr:uid="{34C7387A-CBBF-40AF-90A3-29C0DB4DC895}"/>
    <cellStyle name="Normal 21 7 5 2" xfId="60468" xr:uid="{A793BDBE-5794-4E19-93E5-73C6DA784B50}"/>
    <cellStyle name="Normal 21 7 6" xfId="57947" xr:uid="{D26FF7BB-155E-4E22-9925-D491D492F816}"/>
    <cellStyle name="Normal 21 8" xfId="52862" xr:uid="{341A742F-0337-4EAC-A5DB-ED66D1D4307E}"/>
    <cellStyle name="Normal 21 8 2" xfId="53196" xr:uid="{40A644CA-54FA-4679-9D3F-0DDDAB6CD98A}"/>
    <cellStyle name="Normal 21 8 2 2" xfId="53826" xr:uid="{9DB0F718-94A1-450E-935E-2C3CC0A27360}"/>
    <cellStyle name="Normal 21 8 2 2 2" xfId="55087" xr:uid="{902DD49A-4C3E-49CD-82F1-2EA4373B1729}"/>
    <cellStyle name="Normal 21 8 2 2 2 2" xfId="57613" xr:uid="{E05FFCFA-FB39-4CF7-90E7-0ED862F8B70E}"/>
    <cellStyle name="Normal 21 8 2 2 2 2 2" xfId="62679" xr:uid="{7259683A-5B94-411A-9CC1-A54A1E02EA81}"/>
    <cellStyle name="Normal 21 8 2 2 2 3" xfId="60158" xr:uid="{1ED85718-AA86-44FF-B204-954BF1E9E800}"/>
    <cellStyle name="Normal 21 8 2 2 3" xfId="56356" xr:uid="{D1648165-1B73-458B-ADE9-EAAE8E2CA39F}"/>
    <cellStyle name="Normal 21 8 2 2 3 2" xfId="61421" xr:uid="{AB23B117-93CF-4263-9BFB-5351827BDA48}"/>
    <cellStyle name="Normal 21 8 2 2 4" xfId="58900" xr:uid="{AE2774E4-E526-4E94-BD16-22571844215A}"/>
    <cellStyle name="Normal 21 8 2 3" xfId="54459" xr:uid="{44B7E015-84B7-421F-B518-8CDD38D853C5}"/>
    <cellStyle name="Normal 21 8 2 3 2" xfId="56985" xr:uid="{85E2EB59-ACF9-4F78-BEB0-7DF234E45F39}"/>
    <cellStyle name="Normal 21 8 2 3 2 2" xfId="62051" xr:uid="{D440B43F-309F-4435-9265-2D74C0715FD7}"/>
    <cellStyle name="Normal 21 8 2 3 3" xfId="59530" xr:uid="{FA2BE39C-D3A0-4A9A-AB65-BF6B49642204}"/>
    <cellStyle name="Normal 21 8 2 4" xfId="55729" xr:uid="{C1DDD944-DDEB-4F96-A6A6-C0E4F515DF54}"/>
    <cellStyle name="Normal 21 8 2 4 2" xfId="60793" xr:uid="{0EF3529A-00CF-4ADC-BA4B-CBD03171920F}"/>
    <cellStyle name="Normal 21 8 2 5" xfId="58272" xr:uid="{1901FA08-D2E7-4334-B6DD-E1FA36316982}"/>
    <cellStyle name="Normal 21 8 3" xfId="53514" xr:uid="{99C58ED4-A166-4597-8D76-F29B91C6C472}"/>
    <cellStyle name="Normal 21 8 3 2" xfId="54775" xr:uid="{87224A29-4D6D-47C0-A2E2-75B72CD0957B}"/>
    <cellStyle name="Normal 21 8 3 2 2" xfId="57300" xr:uid="{594A82BC-E69A-4F04-BB59-5DB76D43293C}"/>
    <cellStyle name="Normal 21 8 3 2 2 2" xfId="62366" xr:uid="{2D9D5BCF-8BC1-4914-A395-55DE5D6FB0B2}"/>
    <cellStyle name="Normal 21 8 3 2 3" xfId="59845" xr:uid="{E193F7A0-F730-46A9-AE2B-DD38EE5690D4}"/>
    <cellStyle name="Normal 21 8 3 3" xfId="56043" xr:uid="{564C5173-00F7-4B5A-A67D-892DF708A70A}"/>
    <cellStyle name="Normal 21 8 3 3 2" xfId="61108" xr:uid="{D5B5DE18-9CB7-423D-AD22-605EEA4ADCC0}"/>
    <cellStyle name="Normal 21 8 3 4" xfId="58587" xr:uid="{6F2AD972-1051-46AB-914C-F7315C955F9B}"/>
    <cellStyle name="Normal 21 8 4" xfId="54147" xr:uid="{CFF6275C-769E-4B3F-9865-64390C535A56}"/>
    <cellStyle name="Normal 21 8 4 2" xfId="56673" xr:uid="{8112D052-5B28-4638-B6E1-D30E25EB1AA0}"/>
    <cellStyle name="Normal 21 8 4 2 2" xfId="61738" xr:uid="{664E27FE-10A1-4209-A8C3-F3C992C5D606}"/>
    <cellStyle name="Normal 21 8 4 3" xfId="59217" xr:uid="{ABBC66EC-9F66-4917-A9E6-B8B577B54441}"/>
    <cellStyle name="Normal 21 8 5" xfId="55415" xr:uid="{A4B6E6B0-9872-40A1-9342-C11833D8C030}"/>
    <cellStyle name="Normal 21 8 5 2" xfId="60480" xr:uid="{40F122EA-81A3-4804-B133-C5E5FA39B833}"/>
    <cellStyle name="Normal 21 8 6" xfId="57959" xr:uid="{B355501D-75B4-4264-9182-F2F070C6FC54}"/>
    <cellStyle name="Normal 21 9" xfId="52895" xr:uid="{DEA32C51-F6F7-4976-A13F-E3C3DF1B6CA5}"/>
    <cellStyle name="Normal 21 9 2" xfId="53227" xr:uid="{4C5FD008-0CF2-4708-992B-0F4D7069DF82}"/>
    <cellStyle name="Normal 21 9 2 2" xfId="53857" xr:uid="{4A57C6EE-B81D-4697-A8C8-FFE18204D1B4}"/>
    <cellStyle name="Normal 21 9 2 2 2" xfId="55118" xr:uid="{28E369AE-05B3-4F49-8ECA-B39CF9190FD4}"/>
    <cellStyle name="Normal 21 9 2 2 2 2" xfId="57644" xr:uid="{9319DF9F-F326-4BC5-8D45-EFCDB7C41CF6}"/>
    <cellStyle name="Normal 21 9 2 2 2 2 2" xfId="62710" xr:uid="{15ADB756-2466-4B14-86A3-8B092C01624A}"/>
    <cellStyle name="Normal 21 9 2 2 2 3" xfId="60189" xr:uid="{908CB4FA-D647-49F0-AF75-283BD7810FC5}"/>
    <cellStyle name="Normal 21 9 2 2 3" xfId="56387" xr:uid="{C5175E3E-9DEF-4969-90D0-28E0DC872AE1}"/>
    <cellStyle name="Normal 21 9 2 2 3 2" xfId="61452" xr:uid="{0E1672DD-7D66-4021-8812-0EEDD28686A6}"/>
    <cellStyle name="Normal 21 9 2 2 4" xfId="58931" xr:uid="{C63DDC33-6549-4DC2-A4E6-16F9081BBAF8}"/>
    <cellStyle name="Normal 21 9 2 3" xfId="54490" xr:uid="{667B03C8-3101-439B-9FEA-97DB317F6895}"/>
    <cellStyle name="Normal 21 9 2 3 2" xfId="57016" xr:uid="{825C7342-D430-4C19-ABF2-7780702CBF7C}"/>
    <cellStyle name="Normal 21 9 2 3 2 2" xfId="62082" xr:uid="{7861840D-3FB2-4CBA-B061-EFB6A123EEDE}"/>
    <cellStyle name="Normal 21 9 2 3 3" xfId="59561" xr:uid="{AE55C4DC-905C-4B51-A9DA-42CD841DD38A}"/>
    <cellStyle name="Normal 21 9 2 4" xfId="55760" xr:uid="{BA6C444D-ACB6-4DB4-8188-D39B2720F8E3}"/>
    <cellStyle name="Normal 21 9 2 4 2" xfId="60824" xr:uid="{3A9CA73C-4779-4F3E-BD5E-52681D451D96}"/>
    <cellStyle name="Normal 21 9 2 5" xfId="58303" xr:uid="{CF14D733-09FB-480D-BA7E-7D2E25520D3A}"/>
    <cellStyle name="Normal 21 9 3" xfId="53545" xr:uid="{29E7C4AF-0F07-4689-BFA7-DD14B781C7A2}"/>
    <cellStyle name="Normal 21 9 3 2" xfId="54806" xr:uid="{3F92F900-3680-4661-99B3-EB573284D4E5}"/>
    <cellStyle name="Normal 21 9 3 2 2" xfId="57331" xr:uid="{DB9DD620-97FC-4D18-ACCD-EC983E547104}"/>
    <cellStyle name="Normal 21 9 3 2 2 2" xfId="62397" xr:uid="{EFF377D0-6A2C-4F97-998C-FDC77104FE7E}"/>
    <cellStyle name="Normal 21 9 3 2 3" xfId="59876" xr:uid="{D84198FA-DD60-49AA-8E91-1CD414F0B73A}"/>
    <cellStyle name="Normal 21 9 3 3" xfId="56074" xr:uid="{502E8BE5-C8ED-4930-8A3B-70D1029BDCF6}"/>
    <cellStyle name="Normal 21 9 3 3 2" xfId="61139" xr:uid="{0CF23B90-9065-4CC5-B792-E5CD185AE46A}"/>
    <cellStyle name="Normal 21 9 3 4" xfId="58618" xr:uid="{82263A9F-606B-44A8-B520-A485B9897A25}"/>
    <cellStyle name="Normal 21 9 4" xfId="54178" xr:uid="{A2014934-4307-4193-B2E9-3BC0C727C1BF}"/>
    <cellStyle name="Normal 21 9 4 2" xfId="56704" xr:uid="{4AF21A6C-AC32-4236-9518-53C78637659F}"/>
    <cellStyle name="Normal 21 9 4 2 2" xfId="61769" xr:uid="{9838166C-F41C-4B4D-8D17-7B0D72FAB4F5}"/>
    <cellStyle name="Normal 21 9 4 3" xfId="59248" xr:uid="{48665D38-542F-4369-B17B-80F72C08370A}"/>
    <cellStyle name="Normal 21 9 5" xfId="55446" xr:uid="{4F25C424-FDF3-4EE5-A895-7F7835B484ED}"/>
    <cellStyle name="Normal 21 9 5 2" xfId="60511" xr:uid="{1BE584AC-B51C-48B3-B109-ADD6FE302848}"/>
    <cellStyle name="Normal 21 9 6" xfId="57990" xr:uid="{5FA92451-71C9-47F6-8B3D-C9FD06191652}"/>
    <cellStyle name="Normal 22" xfId="41938" xr:uid="{F1BC371D-D4F6-40F3-94DE-5D5CABBA23CB}"/>
    <cellStyle name="Normal 22 2" xfId="41939" xr:uid="{EE730BFA-D3B4-40B1-AA1A-5D2CF2C7255F}"/>
    <cellStyle name="Normal 22 2 2" xfId="41940" xr:uid="{33352901-8F89-4521-84C1-122237B8C640}"/>
    <cellStyle name="Normal 22 2 3" xfId="41941" xr:uid="{77945400-E0E8-4E75-853A-B0D038719D87}"/>
    <cellStyle name="Normal 22 2 4" xfId="41942" xr:uid="{A9E4A276-8190-4678-A4F3-D4648D0C41C1}"/>
    <cellStyle name="Normal 22 3" xfId="41943" xr:uid="{E00C17BD-4F78-4E81-8A07-C2A72CB90F6C}"/>
    <cellStyle name="Normal 22 3 2" xfId="41944" xr:uid="{40B97754-E724-4E9E-A549-B05DBD0AAA11}"/>
    <cellStyle name="Normal 22 4" xfId="41945" xr:uid="{E412BE36-573F-49DA-8292-EB1025BC7043}"/>
    <cellStyle name="Normal 22 5" xfId="41946" xr:uid="{B6A9C16B-CACD-456E-B3B8-DF5894C00CF0}"/>
    <cellStyle name="Normal 22 6" xfId="41947" xr:uid="{44A98CA9-233F-4B03-A4A9-42D7C513034E}"/>
    <cellStyle name="Normal 22 7" xfId="53984" xr:uid="{088E85AF-438C-4C9A-BBFD-B9358C31A019}"/>
    <cellStyle name="Normal 23" xfId="41948" xr:uid="{E616BA5E-D593-46BA-8D0B-F76E59B6551D}"/>
    <cellStyle name="Normal 23 2" xfId="41949" xr:uid="{CB1F9FF5-223C-45E7-B8A3-00810314A6AA}"/>
    <cellStyle name="Normal 23 2 2" xfId="41950" xr:uid="{F6E5EA42-745D-4BD2-9F55-2E70079C549B}"/>
    <cellStyle name="Normal 23 2 3" xfId="41951" xr:uid="{B03BDCF9-17B6-47AD-9C18-367DB36F7E87}"/>
    <cellStyle name="Normal 23 3" xfId="41952" xr:uid="{B1840034-9B6A-451F-A33D-D1AAD107EBBF}"/>
    <cellStyle name="Normal 23 3 2" xfId="41953" xr:uid="{0B801B43-C943-43EF-806A-E900D56D3FE6}"/>
    <cellStyle name="Normal 23 3 3" xfId="41954" xr:uid="{71E610F8-F82F-4423-B24B-0A120A2137BE}"/>
    <cellStyle name="Normal 23 4" xfId="41955" xr:uid="{9ACAB751-1B17-4ACA-A9FA-902504EFC37D}"/>
    <cellStyle name="Normal 23 5" xfId="41956" xr:uid="{91B35B5D-58F7-4834-8DD4-22CC96384402}"/>
    <cellStyle name="Normal 23 6" xfId="41957" xr:uid="{6E368407-E36F-4C1D-ABE8-89144CA0972C}"/>
    <cellStyle name="Normal 23 7" xfId="52700" xr:uid="{CEC95397-B3FD-4D9D-87BA-01301CB63986}"/>
    <cellStyle name="Normal 24" xfId="41958" xr:uid="{A9A24FE4-065E-4F8A-AA5E-579E55AF26C0}"/>
    <cellStyle name="Normal 24 2" xfId="41959" xr:uid="{750D418D-B876-486A-9B79-A5518DE4823E}"/>
    <cellStyle name="Normal 24 2 2" xfId="41960" xr:uid="{A2212BEC-729D-4096-A411-5928D1200086}"/>
    <cellStyle name="Normal 24 2 2 2" xfId="55007" xr:uid="{D24F39D1-352A-432B-B125-9C1E07387D28}"/>
    <cellStyle name="Normal 24 2 2 2 2" xfId="57533" xr:uid="{FC23A04E-B35C-4FF6-A154-BE83E2566CA3}"/>
    <cellStyle name="Normal 24 2 2 2 2 2" xfId="62599" xr:uid="{85972045-034D-4333-ACF3-0AD9AF290BEF}"/>
    <cellStyle name="Normal 24 2 2 2 3" xfId="60078" xr:uid="{0E049CA7-1FEC-4E83-9445-CBDFA8F320F4}"/>
    <cellStyle name="Normal 24 2 2 3" xfId="56276" xr:uid="{36D0E5A2-D7E3-49E9-942B-A04B5E5CC2FC}"/>
    <cellStyle name="Normal 24 2 2 3 2" xfId="61341" xr:uid="{B9EC992C-CB46-42D4-9DCA-BD32570058B3}"/>
    <cellStyle name="Normal 24 2 2 4" xfId="58820" xr:uid="{CCB2C54A-5594-454E-BEDD-BFAA059288EF}"/>
    <cellStyle name="Normal 24 2 2 5" xfId="53746" xr:uid="{44E0B6E1-D7C1-4D8C-9615-34FDE17DADF2}"/>
    <cellStyle name="Normal 24 2 3" xfId="41961" xr:uid="{BA5FF47B-28C7-4F43-ACD5-94EB5AD6B89C}"/>
    <cellStyle name="Normal 24 2 3 2" xfId="56905" xr:uid="{985494F5-8787-439F-BE28-3E7D7F520A4A}"/>
    <cellStyle name="Normal 24 2 3 2 2" xfId="61971" xr:uid="{7AF91C77-870E-4CF6-93C2-CE0D1C091623}"/>
    <cellStyle name="Normal 24 2 3 3" xfId="59450" xr:uid="{79FB4A0A-8D11-4348-9C9B-6E3F255968A2}"/>
    <cellStyle name="Normal 24 2 3 4" xfId="54379" xr:uid="{C7965743-7DF8-47D0-B0DE-81E6AC22377B}"/>
    <cellStyle name="Normal 24 2 4" xfId="55649" xr:uid="{81646B89-FD2B-4D21-B989-70402B969A26}"/>
    <cellStyle name="Normal 24 2 4 2" xfId="60713" xr:uid="{B71AB61C-3802-47E8-86CB-AD224D29DFA0}"/>
    <cellStyle name="Normal 24 2 5" xfId="58192" xr:uid="{6C55AD19-2B06-4EA3-9C26-F0F16F30CC90}"/>
    <cellStyle name="Normal 24 2 6" xfId="53116" xr:uid="{CB17A99B-03F3-438E-9F0D-A053908F199E}"/>
    <cellStyle name="Normal 24 3" xfId="41962" xr:uid="{31123A9E-42D8-4437-AFEB-A714AD5AF150}"/>
    <cellStyle name="Normal 24 3 2" xfId="41963" xr:uid="{88E3FF65-296D-4BC6-8848-CCA63A4D6D82}"/>
    <cellStyle name="Normal 24 3 2 2" xfId="57220" xr:uid="{B191E0B1-DB4A-4BE7-A719-DA00F3BC6842}"/>
    <cellStyle name="Normal 24 3 2 2 2" xfId="62286" xr:uid="{E2F9964C-6064-4B0D-99E6-111D17C0CD43}"/>
    <cellStyle name="Normal 24 3 2 3" xfId="59765" xr:uid="{9A323829-8598-421E-9280-1054CA53A236}"/>
    <cellStyle name="Normal 24 3 2 4" xfId="54695" xr:uid="{B74185E4-B6FB-45E5-9BB9-963864666B42}"/>
    <cellStyle name="Normal 24 3 3" xfId="41964" xr:uid="{38278305-3159-425B-8775-AC67519A54FA}"/>
    <cellStyle name="Normal 24 3 3 2" xfId="61028" xr:uid="{42A3A04E-583F-4AC7-9F11-E99876C4534C}"/>
    <cellStyle name="Normal 24 3 3 3" xfId="55963" xr:uid="{F5021847-E539-4687-BEC2-025A3790EFBD}"/>
    <cellStyle name="Normal 24 3 4" xfId="58507" xr:uid="{E95A0919-6D22-4B8A-B24F-97A967F6F0E4}"/>
    <cellStyle name="Normal 24 3 5" xfId="53434" xr:uid="{9896ED13-EE99-4C58-AA85-D4DC7E2EEA47}"/>
    <cellStyle name="Normal 24 4" xfId="41965" xr:uid="{B76C2791-B7BD-4F5A-B68C-3E28FB444C4F}"/>
    <cellStyle name="Normal 24 4 2" xfId="56593" xr:uid="{A869B416-C1AD-438C-8289-31E3EF23C816}"/>
    <cellStyle name="Normal 24 4 2 2" xfId="61658" xr:uid="{8A54B4CD-C818-4BB7-9511-16297D61478A}"/>
    <cellStyle name="Normal 24 4 3" xfId="59137" xr:uid="{28E1B763-8D2D-4538-80A0-71E05589AD46}"/>
    <cellStyle name="Normal 24 4 4" xfId="54067" xr:uid="{3C6DC669-A3E5-4540-854C-37C75B2C252B}"/>
    <cellStyle name="Normal 24 5" xfId="41966" xr:uid="{1DDFD361-C51A-42B2-AB85-6A795A5C2B8D}"/>
    <cellStyle name="Normal 24 5 2" xfId="60400" xr:uid="{B91E2381-2DB9-41DC-8FF3-DF9020DAE334}"/>
    <cellStyle name="Normal 24 5 3" xfId="55335" xr:uid="{DD73B258-9285-4C37-BCD1-663EAF14DD0A}"/>
    <cellStyle name="Normal 24 6" xfId="41967" xr:uid="{B31F7AE8-6364-4E70-99DA-141660DF0B58}"/>
    <cellStyle name="Normal 24 6 2" xfId="57879" xr:uid="{38BDBC62-98B8-4CEB-AD9F-196104B3DBF1}"/>
    <cellStyle name="Normal 24 7" xfId="52779" xr:uid="{3CB5B51A-8AAF-4D45-9750-2FFFDE0C5A1C}"/>
    <cellStyle name="Normal 25" xfId="41968" xr:uid="{D6EF6E68-6C2F-4D02-ACF0-E0BA1A7D4902}"/>
    <cellStyle name="Normal 25 2" xfId="41969" xr:uid="{0E5731BE-EC81-439D-A134-ED80884A1B14}"/>
    <cellStyle name="Normal 25 2 2" xfId="53745" xr:uid="{BC07101A-56DC-4548-A871-29F6EDBC0461}"/>
    <cellStyle name="Normal 25 2 2 2" xfId="55006" xr:uid="{DBBFCAF0-3733-4778-9946-03E838FB8F05}"/>
    <cellStyle name="Normal 25 2 2 2 2" xfId="57532" xr:uid="{90DDAEF6-A988-4261-9BFD-EB6CF6E192F7}"/>
    <cellStyle name="Normal 25 2 2 2 2 2" xfId="62598" xr:uid="{EEC79ADA-5EA6-414E-AFB9-B80DC53EB467}"/>
    <cellStyle name="Normal 25 2 2 2 3" xfId="60077" xr:uid="{C32E7AD8-640B-4129-B27E-7D1AD7071557}"/>
    <cellStyle name="Normal 25 2 2 3" xfId="56275" xr:uid="{247DCC7A-7205-42AB-A255-35418B32F5F5}"/>
    <cellStyle name="Normal 25 2 2 3 2" xfId="61340" xr:uid="{3A793B15-93BB-4323-BDD1-E83A8D298731}"/>
    <cellStyle name="Normal 25 2 2 4" xfId="58819" xr:uid="{B62B0D74-021F-41AC-B123-A17FF5AF9E2F}"/>
    <cellStyle name="Normal 25 2 3" xfId="54378" xr:uid="{D132620F-AC58-418A-9D9F-ECF0D4178C8C}"/>
    <cellStyle name="Normal 25 2 3 2" xfId="56904" xr:uid="{C304F6F6-CE5A-4FC2-A6E7-AF14F4008B62}"/>
    <cellStyle name="Normal 25 2 3 2 2" xfId="61970" xr:uid="{4E552BC7-836A-4B5E-9D0A-A7B0BD4A7F15}"/>
    <cellStyle name="Normal 25 2 3 3" xfId="59449" xr:uid="{35A0C540-7B90-4BE2-9593-064CEF84560E}"/>
    <cellStyle name="Normal 25 2 4" xfId="55648" xr:uid="{9F2BFC22-06A5-4347-B54A-3709A26E71FA}"/>
    <cellStyle name="Normal 25 2 4 2" xfId="60712" xr:uid="{79E6CD32-229B-4FF8-B9B2-5B7326567998}"/>
    <cellStyle name="Normal 25 2 5" xfId="58191" xr:uid="{177DB827-48FF-41C0-8C6A-F9DA93806A79}"/>
    <cellStyle name="Normal 25 2 6" xfId="53115" xr:uid="{4275C973-01B3-4715-B110-EEB11B89471E}"/>
    <cellStyle name="Normal 25 3" xfId="41970" xr:uid="{454A97BC-0995-4243-8A31-A62568C47A51}"/>
    <cellStyle name="Normal 25 3 2" xfId="54694" xr:uid="{E70E0C3C-795D-41D2-8894-60B07D60A3DB}"/>
    <cellStyle name="Normal 25 3 2 2" xfId="57219" xr:uid="{02C98C84-E93F-4C39-BA9B-A40AA5B6AA11}"/>
    <cellStyle name="Normal 25 3 2 2 2" xfId="62285" xr:uid="{31B9045C-63B5-434D-AB6E-E5D392E248D8}"/>
    <cellStyle name="Normal 25 3 2 3" xfId="59764" xr:uid="{7CFBC4A8-B5A2-4FE9-BB36-8C6B4340DD3E}"/>
    <cellStyle name="Normal 25 3 3" xfId="55962" xr:uid="{B25CD629-0E12-45AA-AC7B-AE0E81666FBA}"/>
    <cellStyle name="Normal 25 3 3 2" xfId="61027" xr:uid="{9287CB89-6FD3-49B0-8BBA-123A2D744CAE}"/>
    <cellStyle name="Normal 25 3 4" xfId="58506" xr:uid="{2E5A602A-8CA4-4F9C-9C72-5BB0A0EE12D2}"/>
    <cellStyle name="Normal 25 3 5" xfId="53433" xr:uid="{370A9F1C-319B-445F-B111-DAF60B322F31}"/>
    <cellStyle name="Normal 25 4" xfId="54066" xr:uid="{B1037D0B-42C8-426B-9FD4-5E6D742A2A82}"/>
    <cellStyle name="Normal 25 4 2" xfId="56592" xr:uid="{6B888F25-B089-40F2-A6A3-BC85FE25EE36}"/>
    <cellStyle name="Normal 25 4 2 2" xfId="61657" xr:uid="{71AE341A-CBBD-4ACF-9C05-E4CB2D22721A}"/>
    <cellStyle name="Normal 25 4 3" xfId="59136" xr:uid="{F3DDF920-E4AE-42DC-9384-49BB1E78A137}"/>
    <cellStyle name="Normal 25 5" xfId="55334" xr:uid="{C0A1DE9C-D2FC-403E-906A-519B2800327C}"/>
    <cellStyle name="Normal 25 5 2" xfId="60399" xr:uid="{0BFB6580-8784-471A-91A9-A1FAB5762FAE}"/>
    <cellStyle name="Normal 25 6" xfId="57878" xr:uid="{DABE3F32-12D4-4E35-9297-B32C08D8775B}"/>
    <cellStyle name="Normal 26" xfId="41971" xr:uid="{D4D2DC69-8593-4055-AA68-3D89ADA4A5CF}"/>
    <cellStyle name="Normal 26 2" xfId="41972" xr:uid="{37C915D4-7B1F-4EF9-B99E-F60228EED5B7}"/>
    <cellStyle name="Normal 26 2 2" xfId="41973" xr:uid="{AF949F35-49A7-488F-8763-65D29F61E0F0}"/>
    <cellStyle name="Normal 26 2 2 2" xfId="61565" xr:uid="{B1C8EFC4-CD7F-4968-A352-DC31BAB4FE37}"/>
    <cellStyle name="Normal 26 2 3" xfId="56500" xr:uid="{808FF48E-7700-4538-AE5F-D1F48DD1C00C}"/>
    <cellStyle name="Normal 26 3" xfId="41974" xr:uid="{EAF7075C-4E82-4548-B349-28B362B13487}"/>
    <cellStyle name="Normal 26 3 2" xfId="59044" xr:uid="{E6D28C86-CFD4-4408-B5BA-40BFA4231DC3}"/>
    <cellStyle name="Normal 26 4" xfId="41975" xr:uid="{5FE6D9A8-923E-4D6F-9036-D68B0459CAD1}"/>
    <cellStyle name="Normal 26 4 2" xfId="41976" xr:uid="{0E4A2ACD-A4B6-469F-B9E5-8F5E8E5EFD05}"/>
    <cellStyle name="Normal 26 5" xfId="41977" xr:uid="{70499BDD-2451-4C6E-BF9B-5040600CE573}"/>
    <cellStyle name="Normal 26 6" xfId="53970" xr:uid="{E7FA029C-77D5-4279-AB90-C22EAE39E3A9}"/>
    <cellStyle name="Normal 27" xfId="41978" xr:uid="{D5FE0CF5-5095-4623-A6C2-3FD3880B5313}"/>
    <cellStyle name="Normal 27 2" xfId="41979" xr:uid="{74F80B03-86EF-4B79-BAB2-4E2B7CD2EE9E}"/>
    <cellStyle name="Normal 27 2 2" xfId="41980" xr:uid="{125F13AE-B5AD-440F-B330-FE35E8BC6DFE}"/>
    <cellStyle name="Normal 27 2 3" xfId="57757" xr:uid="{82D40648-E283-416C-AC9F-ECF152DD4435}"/>
    <cellStyle name="Normal 27 3" xfId="41981" xr:uid="{E884DB28-7969-456C-947E-8E382BD07BF3}"/>
    <cellStyle name="Normal 27 4" xfId="41982" xr:uid="{58D485D0-5D1A-4F38-8266-DB8435190F13}"/>
    <cellStyle name="Normal 27 5" xfId="41983" xr:uid="{43655AF4-7FDC-4FE4-A454-F3118D1044C3}"/>
    <cellStyle name="Normal 27 6" xfId="55230" xr:uid="{A3230617-1468-4538-94D5-CA7AB93DB0DC}"/>
    <cellStyle name="Normal 28" xfId="41984" xr:uid="{525A2529-65A8-419D-A309-2A8A749B8E6A}"/>
    <cellStyle name="Normal 28 2" xfId="41985" xr:uid="{95D37018-CB78-4A25-85AE-55488E7EF33A}"/>
    <cellStyle name="Normal 28 2 2" xfId="41986" xr:uid="{3966A7EE-B9F4-44B3-94B4-64E31A09F863}"/>
    <cellStyle name="Normal 28 2 3" xfId="41987" xr:uid="{CB859538-F444-4FED-A0C8-5264BE12C312}"/>
    <cellStyle name="Normal 28 3" xfId="41988" xr:uid="{4AF51B51-0C36-4D40-BF1D-03A281244EC2}"/>
    <cellStyle name="Normal 28 3 2" xfId="41989" xr:uid="{C29D2A97-861A-46FE-87A8-87DF6C24F959}"/>
    <cellStyle name="Normal 28 4" xfId="41990" xr:uid="{58E54F7E-1404-4A58-A8D6-27CFE9CA8639}"/>
    <cellStyle name="Normal 28 5" xfId="41991" xr:uid="{DC3B6742-0CED-45BD-846B-52938986339F}"/>
    <cellStyle name="Normal 28 6" xfId="41992" xr:uid="{FF69FD47-0772-4940-AD46-BB91CED89F3B}"/>
    <cellStyle name="Normal 28 7" xfId="52701" xr:uid="{4FA77922-58D7-46DA-9C1F-14C21CE97ECC}"/>
    <cellStyle name="Normal 29" xfId="41993" xr:uid="{BFF4C85D-63F8-44EF-94AB-A357D84C7C15}"/>
    <cellStyle name="Normal 29 2" xfId="41994" xr:uid="{B003F42B-96B8-46A4-A924-7781E2BB00FB}"/>
    <cellStyle name="Normal 29 2 2" xfId="41995" xr:uid="{F6910AE3-3295-4C06-96BA-2E52B5F5ED2E}"/>
    <cellStyle name="Normal 29 2 3" xfId="57758" xr:uid="{4DF41D62-567E-49D1-A4FB-2FB4ABDFA0B4}"/>
    <cellStyle name="Normal 29 3" xfId="41996" xr:uid="{9F599FE3-3115-4A9E-98BC-0E9A61D39001}"/>
    <cellStyle name="Normal 29 3 2" xfId="41997" xr:uid="{173F9396-7A19-4BC2-82F6-B61AB71E65C6}"/>
    <cellStyle name="Normal 29 4" xfId="41998" xr:uid="{C05CC40B-BC9A-4F56-B208-0F383FE2835B}"/>
    <cellStyle name="Normal 29 5" xfId="41999" xr:uid="{53C83301-99E9-4F22-B6F0-FF095589F085}"/>
    <cellStyle name="Normal 29 6" xfId="55231" xr:uid="{A72E42BD-D434-4BD6-99CA-3F078791B863}"/>
    <cellStyle name="Normal 3" xfId="8" xr:uid="{00000000-0005-0000-0000-000007000000}"/>
    <cellStyle name="Normal 3 10" xfId="42001" xr:uid="{148B57FF-FE31-4B1E-B7B7-0E7F07E678D6}"/>
    <cellStyle name="Normal 3 10 2" xfId="53000" xr:uid="{6ADDB09B-731E-4EA4-8FD3-7D8BA5B8E1BD}"/>
    <cellStyle name="Normal 3 11" xfId="42002" xr:uid="{EEAE18F6-99DD-4682-B7B0-933750AABFBB}"/>
    <cellStyle name="Normal 3 11 2" xfId="42003" xr:uid="{F6B02D79-4CCD-4898-A372-8E858CB97309}"/>
    <cellStyle name="Normal 3 11 3" xfId="42004" xr:uid="{A491EE80-781B-46C0-AE22-43FB0983CCA9}"/>
    <cellStyle name="Normal 3 11 4" xfId="53015" xr:uid="{36B21145-4C21-4306-B5B6-0F772D7B5009}"/>
    <cellStyle name="Normal 3 12" xfId="42005" xr:uid="{1FC5CFDC-BB9D-4CD6-9AD5-2891CB8DBD46}"/>
    <cellStyle name="Normal 3 12 2" xfId="53020" xr:uid="{1A094E0C-4226-4921-9669-F5FE6A2F3FEC}"/>
    <cellStyle name="Normal 3 13" xfId="42006" xr:uid="{6E2F88C9-B115-4886-8F8A-388CCE133972}"/>
    <cellStyle name="Normal 3 13 2" xfId="53677" xr:uid="{BFD22BC5-ABB7-428D-9E7E-449FDA4B3E13}"/>
    <cellStyle name="Normal 3 13 2 2" xfId="54938" xr:uid="{9A93BA48-9723-4E29-A475-25D3AFBF3FC8}"/>
    <cellStyle name="Normal 3 13 2 2 2" xfId="57464" xr:uid="{E7098DD2-0A6C-4FFF-A03C-6F02CDADB8BE}"/>
    <cellStyle name="Normal 3 13 2 2 2 2" xfId="62530" xr:uid="{7CE3BA35-A560-4FC7-BF1E-F5F1FCD117B5}"/>
    <cellStyle name="Normal 3 13 2 2 3" xfId="60009" xr:uid="{D69A76D9-6187-44A4-B33D-35EF014B10E5}"/>
    <cellStyle name="Normal 3 13 2 3" xfId="56207" xr:uid="{D7658201-FC1E-4DA9-9E5F-6C3B2768B9C7}"/>
    <cellStyle name="Normal 3 13 2 3 2" xfId="61272" xr:uid="{A692415E-AC3C-4015-97DC-3474796E9041}"/>
    <cellStyle name="Normal 3 13 2 4" xfId="58751" xr:uid="{47AE3027-3750-4EE1-8F9F-29055F364484}"/>
    <cellStyle name="Normal 3 13 3" xfId="54310" xr:uid="{E079901D-0C55-497F-92E1-907A3D651D0D}"/>
    <cellStyle name="Normal 3 13 3 2" xfId="56836" xr:uid="{E1DAA986-66FA-42AD-9C01-0FBFE403A061}"/>
    <cellStyle name="Normal 3 13 3 2 2" xfId="61902" xr:uid="{2612A54D-BE6A-400D-9AC0-A0CFE1C4E364}"/>
    <cellStyle name="Normal 3 13 3 3" xfId="59381" xr:uid="{9AD0134D-572F-40E1-B59D-391ADD4C6027}"/>
    <cellStyle name="Normal 3 13 4" xfId="55580" xr:uid="{7EA6FDB9-EAB8-416C-9805-64E1D99CDF26}"/>
    <cellStyle name="Normal 3 13 4 2" xfId="60644" xr:uid="{CDB0FE89-D4E1-4902-8435-9E9A5213C65A}"/>
    <cellStyle name="Normal 3 13 5" xfId="58123" xr:uid="{F6666437-B923-4491-859E-7E8FBF92FD15}"/>
    <cellStyle name="Normal 3 13 6" xfId="53047" xr:uid="{D64366AD-778B-49EA-ACFD-55C8AE84EBC7}"/>
    <cellStyle name="Normal 3 14" xfId="42007" xr:uid="{98BA0C22-2B7D-4037-8731-8E08D7B78BF1}"/>
    <cellStyle name="Normal 3 14 2" xfId="54626" xr:uid="{D8CF384F-9911-4D30-BF38-00040E966934}"/>
    <cellStyle name="Normal 3 14 2 2" xfId="57151" xr:uid="{E7C241DF-DC39-4526-8548-1D35761EFE84}"/>
    <cellStyle name="Normal 3 14 2 2 2" xfId="62217" xr:uid="{E7A9DE29-4C97-4035-8783-67046F3E2C5D}"/>
    <cellStyle name="Normal 3 14 2 3" xfId="59696" xr:uid="{0E7ED15D-691A-4DE5-9862-56A0AEF9329A}"/>
    <cellStyle name="Normal 3 14 3" xfId="55894" xr:uid="{AE304271-3E8B-4F66-9284-907B93F23189}"/>
    <cellStyle name="Normal 3 14 3 2" xfId="60959" xr:uid="{3026D702-050B-4F59-B0D2-6BCBCFB0B390}"/>
    <cellStyle name="Normal 3 14 4" xfId="58438" xr:uid="{0B2F93D2-7491-4083-A7F5-B5EE7376561B}"/>
    <cellStyle name="Normal 3 14 5" xfId="53365" xr:uid="{441CEA78-99C3-41FD-80D8-F76CF628AE0F}"/>
    <cellStyle name="Normal 3 15" xfId="42008" xr:uid="{087332BA-F4D9-4737-BF95-39569858ACE0}"/>
    <cellStyle name="Normal 3 15 2" xfId="56524" xr:uid="{2196B5AA-F384-437D-B712-E37AD79A01C6}"/>
    <cellStyle name="Normal 3 15 2 2" xfId="61589" xr:uid="{DF694EBF-5362-4A94-B50E-6222C6B0565A}"/>
    <cellStyle name="Normal 3 15 3" xfId="59068" xr:uid="{B5732EBB-D06E-4C08-AED9-F8DBEB55603B}"/>
    <cellStyle name="Normal 3 15 4" xfId="53998" xr:uid="{41B7CB87-8D8B-462F-AF75-7C4D5201C98C}"/>
    <cellStyle name="Normal 3 16" xfId="42009" xr:uid="{B53295D1-6DEA-4ED6-B7AE-46B86E8BA531}"/>
    <cellStyle name="Normal 3 16 2" xfId="60331" xr:uid="{DDB43367-295B-4B4F-8B9E-E8F542FFD1AA}"/>
    <cellStyle name="Normal 3 16 3" xfId="55266" xr:uid="{122CF952-F3C2-4C19-A8D9-D9B826A4134E}"/>
    <cellStyle name="Normal 3 17" xfId="42000" xr:uid="{DFAB41D2-4DAF-444A-AB5E-A7AE8059C78E}"/>
    <cellStyle name="Normal 3 17 2" xfId="57767" xr:uid="{57E04CE2-7293-4E59-96A3-AAB93E6F8269}"/>
    <cellStyle name="Normal 3 18" xfId="33" xr:uid="{F50AF4DF-C28C-4F13-8477-0363AE2BB8A5}"/>
    <cellStyle name="Normal 3 18 2" xfId="57810" xr:uid="{14FF46AA-B9F5-42EF-AB03-DC59C2C2589A}"/>
    <cellStyle name="Normal 3 2" xfId="79" xr:uid="{946810FC-E47C-4FEB-B295-9E5046B0D0C7}"/>
    <cellStyle name="Normal 3 2 2" xfId="42010" xr:uid="{907363F6-3543-4FE0-91C4-2E4DC8C24BC2}"/>
    <cellStyle name="Normal 3 2 2 2" xfId="42011" xr:uid="{D0C0A407-D44C-4CDA-B618-656FFB49CF45}"/>
    <cellStyle name="Normal 3 2 2 2 2" xfId="42012" xr:uid="{55BCB9B0-6749-4A9B-A269-E9FB851E7F37}"/>
    <cellStyle name="Normal 3 2 2 3" xfId="42013" xr:uid="{868D053A-E22D-45DD-9C41-6A3A2803F2E5}"/>
    <cellStyle name="Normal 3 2 2 4" xfId="42014" xr:uid="{2F957660-6998-41F3-A0C3-3BF13F13A8CC}"/>
    <cellStyle name="Normal 3 2 3" xfId="42015" xr:uid="{54414BAC-72EF-4400-BB87-245BAED8B9AA}"/>
    <cellStyle name="Normal 3 2 3 2" xfId="42016" xr:uid="{0A4819C0-3297-4FA9-AD67-39FE03298E80}"/>
    <cellStyle name="Normal 3 2 4" xfId="42017" xr:uid="{9D619238-BB70-4FAD-937E-3054A9071C82}"/>
    <cellStyle name="Normal 3 2 4 2" xfId="42018" xr:uid="{F1802A6E-6785-4210-B05A-EE1103E604E1}"/>
    <cellStyle name="Normal 3 2 5" xfId="42019" xr:uid="{7D18874B-0629-40B1-9F01-AD039A367D67}"/>
    <cellStyle name="Normal 3 2 5 2" xfId="42020" xr:uid="{A26FDCEE-8B71-4585-ABF7-F9B9AE685BB3}"/>
    <cellStyle name="Normal 3 2 6" xfId="42021" xr:uid="{5A3F0997-CB27-4F4D-9F78-1AC631D19C14}"/>
    <cellStyle name="Normal 3 2 7" xfId="42022" xr:uid="{3934B48C-9187-4FD8-A53C-44C9FCFB4B26}"/>
    <cellStyle name="Normal 3 3" xfId="80" xr:uid="{246288AE-0FF6-4F39-998A-6A714041695B}"/>
    <cellStyle name="Normal 3 3 2" xfId="42024" xr:uid="{EB244364-7136-45A3-88FE-2FDE8564D294}"/>
    <cellStyle name="Normal 3 3 2 2" xfId="57783" xr:uid="{C80DA7B4-63D6-427D-8A5D-F9414FBAA905}"/>
    <cellStyle name="Normal 3 3 3" xfId="42025" xr:uid="{199E6340-8016-4E5B-94EE-85F81F6DD09D}"/>
    <cellStyle name="Normal 3 3 4" xfId="42026" xr:uid="{C76DEDEF-8B1F-494A-BDFD-A04EF6D400C4}"/>
    <cellStyle name="Normal 3 3 5" xfId="42023" xr:uid="{0CA6B57C-8483-4E17-BCC5-DCF8650DE148}"/>
    <cellStyle name="Normal 3 4" xfId="81" xr:uid="{52EFBB1C-F9B2-486D-8691-85F3EB1077F3}"/>
    <cellStyle name="Normal 3 4 2" xfId="42028" xr:uid="{DB16C678-2C64-48C8-8BA3-7B557EF9E9BA}"/>
    <cellStyle name="Normal 3 4 3" xfId="42027" xr:uid="{59637300-9D08-4439-B87C-60B8A66E263D}"/>
    <cellStyle name="Normal 3 4 4" xfId="52857" xr:uid="{653446AF-8CFF-4642-A1E4-CAF75AB18443}"/>
    <cellStyle name="Normal 3 5" xfId="42029" xr:uid="{3AC7B3BE-8E3A-4159-8F0A-A0A86989BBF7}"/>
    <cellStyle name="Normal 3 5 2" xfId="42030" xr:uid="{EE2B6D0B-A713-48F8-AC05-CBF0D61900D0}"/>
    <cellStyle name="Normal 3 5 3" xfId="52871" xr:uid="{7A99794B-FF5A-40CE-BEBE-15A13F618459}"/>
    <cellStyle name="Normal 3 6" xfId="42031" xr:uid="{763A98D7-C41F-431E-B768-5FF8ABB47ADA}"/>
    <cellStyle name="Normal 3 6 2" xfId="42032" xr:uid="{F4D0E340-6433-4CA3-AAC1-652A556FC0CD}"/>
    <cellStyle name="Normal 3 6 3" xfId="52904" xr:uid="{1D819F29-15B6-4AF5-9B74-419FF3B891CB}"/>
    <cellStyle name="Normal 3 7" xfId="42033" xr:uid="{3D81EB7F-A902-4963-B039-1389AEF65E59}"/>
    <cellStyle name="Normal 3 7 2" xfId="42034" xr:uid="{CA0426A6-3C2A-437A-BD52-5723B88D73FC}"/>
    <cellStyle name="Normal 3 7 3" xfId="52919" xr:uid="{65394235-305C-4ECE-9B7B-A2291BF130AC}"/>
    <cellStyle name="Normal 3 8" xfId="42035" xr:uid="{173C8FD5-94C8-442E-960D-C421380EEC17}"/>
    <cellStyle name="Normal 3 8 2" xfId="52962" xr:uid="{F9CB3F42-6825-4067-9FD6-8F6FE709E650}"/>
    <cellStyle name="Normal 3 9" xfId="42036" xr:uid="{FCBDE474-DF70-4395-9DEE-BD45436764ED}"/>
    <cellStyle name="Normal 3 9 2" xfId="52980" xr:uid="{896206EB-B482-475C-9457-AC7541840C16}"/>
    <cellStyle name="Normal 30" xfId="42037" xr:uid="{B3707688-D563-4A58-ADFB-D69BFAB94039}"/>
    <cellStyle name="Normal 30 2" xfId="42038" xr:uid="{D32B39DD-51AE-483C-9692-FAAC701170B6}"/>
    <cellStyle name="Normal 30 2 2" xfId="42039" xr:uid="{21D64B00-6156-4B82-B209-475E26B7DB13}"/>
    <cellStyle name="Normal 30 2 3" xfId="42040" xr:uid="{3BDA5F71-C995-4CB6-829F-32B510E8AE9B}"/>
    <cellStyle name="Normal 30 3" xfId="42041" xr:uid="{CFE52897-F171-4FD2-B965-BD2D302ACC40}"/>
    <cellStyle name="Normal 30 4" xfId="52702" xr:uid="{46DE0301-5AA3-4AE1-8E82-49083DDDD338}"/>
    <cellStyle name="Normal 31" xfId="42042" xr:uid="{3CE43BBE-1869-497D-AA80-856A2C509C00}"/>
    <cellStyle name="Normal 31 2" xfId="42043" xr:uid="{D218FD05-CE38-4969-9316-7DABFD2808CD}"/>
    <cellStyle name="Normal 31 3" xfId="42044" xr:uid="{8BE78B31-D3EB-4089-A4D2-D0DD6672446E}"/>
    <cellStyle name="Normal 31 4" xfId="52802" xr:uid="{0B8F57E1-597C-45F4-A2BD-1370CFF70B50}"/>
    <cellStyle name="Normal 32" xfId="42045" xr:uid="{0B665FA6-637C-49D4-9A40-487338028F88}"/>
    <cellStyle name="Normal 32 2" xfId="42046" xr:uid="{9840A315-9107-4D97-9529-DCECAB83E528}"/>
    <cellStyle name="Normal 32 3" xfId="42047" xr:uid="{0D2786D0-5AEC-4046-B12E-AEA1A2C9CF14}"/>
    <cellStyle name="Normal 32 4" xfId="42048" xr:uid="{0F0A7646-5670-4669-8A3B-D2C36AE74CAC}"/>
    <cellStyle name="Normal 32 5" xfId="52703" xr:uid="{E06C792D-951D-4111-BCBD-636997F1161D}"/>
    <cellStyle name="Normal 33" xfId="42049" xr:uid="{D91DC5A0-334B-4ABA-BB5D-5CAFE15BDEDD}"/>
    <cellStyle name="Normal 33 10" xfId="52911" xr:uid="{1E5743C9-42B7-40C5-B69A-C36333745D75}"/>
    <cellStyle name="Normal 33 10 2" xfId="53241" xr:uid="{6D3F8322-5137-42A6-BCFC-0FD18E3492D2}"/>
    <cellStyle name="Normal 33 10 2 2" xfId="53871" xr:uid="{2756CEF5-4DBA-4BC9-B52D-EBFCA931D1FE}"/>
    <cellStyle name="Normal 33 10 2 2 2" xfId="55132" xr:uid="{C702F247-55F4-42D1-ADF5-FE9F96EEF933}"/>
    <cellStyle name="Normal 33 10 2 2 2 2" xfId="57658" xr:uid="{65F26AA1-51F0-4773-A9F3-9D30003157EB}"/>
    <cellStyle name="Normal 33 10 2 2 2 2 2" xfId="62724" xr:uid="{BA47EB66-FD33-4972-A87B-E33F37D18F3E}"/>
    <cellStyle name="Normal 33 10 2 2 2 3" xfId="60203" xr:uid="{76D76D17-373F-4319-A24D-AA4A8C933218}"/>
    <cellStyle name="Normal 33 10 2 2 3" xfId="56401" xr:uid="{C6E2827E-22D6-4D39-8CFA-7547FBBC1C5B}"/>
    <cellStyle name="Normal 33 10 2 2 3 2" xfId="61466" xr:uid="{6DA4D174-3F0B-4CF6-B042-3783C80D6586}"/>
    <cellStyle name="Normal 33 10 2 2 4" xfId="58945" xr:uid="{B9016DFF-491D-452A-A42E-B579AFF62228}"/>
    <cellStyle name="Normal 33 10 2 3" xfId="54504" xr:uid="{53ECB213-7BD9-40BA-97EE-BAA4EA7D20B6}"/>
    <cellStyle name="Normal 33 10 2 3 2" xfId="57030" xr:uid="{7B079DCD-3A83-4BF9-ADB3-787122C687B8}"/>
    <cellStyle name="Normal 33 10 2 3 2 2" xfId="62096" xr:uid="{58D59318-D97A-478B-BEFE-EAFD2172B36A}"/>
    <cellStyle name="Normal 33 10 2 3 3" xfId="59575" xr:uid="{B4C379AA-6570-49AB-8DC5-E3C4E1D789F1}"/>
    <cellStyle name="Normal 33 10 2 4" xfId="55774" xr:uid="{78C899D5-5833-49D3-857C-4FDC5B665482}"/>
    <cellStyle name="Normal 33 10 2 4 2" xfId="60838" xr:uid="{8B8B1E3F-F617-4C23-BBAC-28F9E812DD5D}"/>
    <cellStyle name="Normal 33 10 2 5" xfId="58317" xr:uid="{D4E841AF-9EB6-4850-A7DC-6FD7483E071D}"/>
    <cellStyle name="Normal 33 10 3" xfId="53559" xr:uid="{68A97252-D3AB-4AC9-B1A6-6866ADCF29EA}"/>
    <cellStyle name="Normal 33 10 3 2" xfId="54820" xr:uid="{DF62DDF0-0F15-43B4-9B3D-1DB353983AD1}"/>
    <cellStyle name="Normal 33 10 3 2 2" xfId="57345" xr:uid="{5CD2C8A7-E9DD-4977-8319-A1985E7D5CF7}"/>
    <cellStyle name="Normal 33 10 3 2 2 2" xfId="62411" xr:uid="{77B6E13C-5833-4942-AFC8-E84702619305}"/>
    <cellStyle name="Normal 33 10 3 2 3" xfId="59890" xr:uid="{7A554FBD-C795-4AAC-8853-E775A47D6506}"/>
    <cellStyle name="Normal 33 10 3 3" xfId="56088" xr:uid="{BF4AA650-9C58-4C1F-AD4E-D49178BDE286}"/>
    <cellStyle name="Normal 33 10 3 3 2" xfId="61153" xr:uid="{7A26C274-6F91-4F55-BFE3-F9A2474628A4}"/>
    <cellStyle name="Normal 33 10 3 4" xfId="58632" xr:uid="{12C48DE1-E58E-469A-A48B-46CC9BDB5ED3}"/>
    <cellStyle name="Normal 33 10 4" xfId="54192" xr:uid="{2370B664-6E35-43D3-85DB-B1D0E58B7AE7}"/>
    <cellStyle name="Normal 33 10 4 2" xfId="56718" xr:uid="{62729578-F6C5-46F5-94C9-63D1BA83EADD}"/>
    <cellStyle name="Normal 33 10 4 2 2" xfId="61783" xr:uid="{A5A191CA-008D-4BD8-804B-4A898F0DC2C8}"/>
    <cellStyle name="Normal 33 10 4 3" xfId="59262" xr:uid="{B7DF94C4-5EB3-433E-9989-0DEC75F4266B}"/>
    <cellStyle name="Normal 33 10 5" xfId="55460" xr:uid="{D3166DF8-CD2E-4208-AA6E-473FD0018700}"/>
    <cellStyle name="Normal 33 10 5 2" xfId="60525" xr:uid="{1062D8F3-DE35-4A9E-9805-2D56F86A56C3}"/>
    <cellStyle name="Normal 33 10 6" xfId="58004" xr:uid="{3359DB50-5D01-4967-B73C-CAE2E2526335}"/>
    <cellStyle name="Normal 33 11" xfId="52953" xr:uid="{DC9C2EF9-5206-452F-9099-D349FEB5DA45}"/>
    <cellStyle name="Normal 33 11 2" xfId="53281" xr:uid="{05CF526D-DD26-4CB1-8897-2871B0CCE046}"/>
    <cellStyle name="Normal 33 11 2 2" xfId="53911" xr:uid="{F4ECC250-4DBA-4E81-8B27-771E568CB7AB}"/>
    <cellStyle name="Normal 33 11 2 2 2" xfId="55172" xr:uid="{BE7666F7-D92A-4530-A4F5-12A1331689CC}"/>
    <cellStyle name="Normal 33 11 2 2 2 2" xfId="57698" xr:uid="{7B9A8ACA-8F2D-4174-B395-990F1B973DA9}"/>
    <cellStyle name="Normal 33 11 2 2 2 2 2" xfId="62764" xr:uid="{3DB0774F-E26D-4467-83CE-FF92A0DC34F2}"/>
    <cellStyle name="Normal 33 11 2 2 2 3" xfId="60243" xr:uid="{13F36734-5400-486B-9F58-BE96C240BADB}"/>
    <cellStyle name="Normal 33 11 2 2 3" xfId="56441" xr:uid="{8D354F8E-861B-4EC3-989B-4AF332A0CCB9}"/>
    <cellStyle name="Normal 33 11 2 2 3 2" xfId="61506" xr:uid="{34E6EC7F-C295-4EE6-AAA7-FB1DC09833AE}"/>
    <cellStyle name="Normal 33 11 2 2 4" xfId="58985" xr:uid="{79F7CE1E-CEF7-4A8E-8B0F-F5F9EB3FBB3B}"/>
    <cellStyle name="Normal 33 11 2 3" xfId="54544" xr:uid="{AB112503-172D-4F89-A403-D26B104D459F}"/>
    <cellStyle name="Normal 33 11 2 3 2" xfId="57070" xr:uid="{AE09399F-5419-4C8F-A260-E130ECF5B916}"/>
    <cellStyle name="Normal 33 11 2 3 2 2" xfId="62136" xr:uid="{D7AC6BBA-81E3-4D39-871A-639109D6F912}"/>
    <cellStyle name="Normal 33 11 2 3 3" xfId="59615" xr:uid="{3FBD6515-D37D-4243-B0D7-6796F5D3BC8C}"/>
    <cellStyle name="Normal 33 11 2 4" xfId="55814" xr:uid="{FBDD6062-F93D-4751-BD6E-2A18AAE0BE5A}"/>
    <cellStyle name="Normal 33 11 2 4 2" xfId="60878" xr:uid="{B799AE21-724B-4DB5-8635-8DF6AC4193DB}"/>
    <cellStyle name="Normal 33 11 2 5" xfId="58357" xr:uid="{35FDB55B-4DB2-4C91-90AF-AC16C31F9646}"/>
    <cellStyle name="Normal 33 11 3" xfId="53599" xr:uid="{8FFF4A4D-7C19-46FF-AA83-F3EF6FC976C0}"/>
    <cellStyle name="Normal 33 11 3 2" xfId="54860" xr:uid="{194B1A58-C293-4E57-B8A2-22501DB93132}"/>
    <cellStyle name="Normal 33 11 3 2 2" xfId="57385" xr:uid="{C15B9190-4980-40D0-81E6-AC5153778D2E}"/>
    <cellStyle name="Normal 33 11 3 2 2 2" xfId="62451" xr:uid="{BBC78004-26C1-47D7-9F30-A1CB8A1AD623}"/>
    <cellStyle name="Normal 33 11 3 2 3" xfId="59930" xr:uid="{96C9E993-9F0F-4EF8-8B20-4BCD51BD8952}"/>
    <cellStyle name="Normal 33 11 3 3" xfId="56128" xr:uid="{A3517094-DB62-4EDC-80C4-5F25730A1767}"/>
    <cellStyle name="Normal 33 11 3 3 2" xfId="61193" xr:uid="{10043A88-9FBF-4F95-B995-5E43CAF438D8}"/>
    <cellStyle name="Normal 33 11 3 4" xfId="58672" xr:uid="{FAFE368B-C8D0-4957-8558-AF09F4EC0F02}"/>
    <cellStyle name="Normal 33 11 4" xfId="54232" xr:uid="{7B3B1179-67FC-494A-B0A2-4BC58D145720}"/>
    <cellStyle name="Normal 33 11 4 2" xfId="56758" xr:uid="{1A5F663E-911E-4CF2-AA39-188EBB33B972}"/>
    <cellStyle name="Normal 33 11 4 2 2" xfId="61823" xr:uid="{673F2B33-0087-4A62-948A-5DBFF11FA949}"/>
    <cellStyle name="Normal 33 11 4 3" xfId="59302" xr:uid="{2442565E-02DC-4B38-B26C-8950FEE67E4F}"/>
    <cellStyle name="Normal 33 11 5" xfId="55500" xr:uid="{6A35A396-F782-4A11-A5A9-1F956FBA9511}"/>
    <cellStyle name="Normal 33 11 5 2" xfId="60565" xr:uid="{4E7F9AB0-8402-4B71-AB6F-40017AD191D6}"/>
    <cellStyle name="Normal 33 11 6" xfId="58044" xr:uid="{8DD36FFE-B29D-40E9-A1C8-96E526D97F69}"/>
    <cellStyle name="Normal 33 12" xfId="52972" xr:uid="{62BB50A5-4727-4F82-90F0-F82D4CC5DF18}"/>
    <cellStyle name="Normal 33 12 2" xfId="53298" xr:uid="{4D9A4B71-A563-4085-8852-CA3839AE5845}"/>
    <cellStyle name="Normal 33 12 2 2" xfId="53928" xr:uid="{B7A4A007-1DB3-439F-9F78-2A8561F0057C}"/>
    <cellStyle name="Normal 33 12 2 2 2" xfId="55189" xr:uid="{90AEF445-A08F-4269-BE53-8F4E56FC35BB}"/>
    <cellStyle name="Normal 33 12 2 2 2 2" xfId="57715" xr:uid="{8B60C265-FC57-4441-B847-5E12E46FF4F5}"/>
    <cellStyle name="Normal 33 12 2 2 2 2 2" xfId="62781" xr:uid="{43184949-0CE6-4845-A18A-3CEDE489EC9C}"/>
    <cellStyle name="Normal 33 12 2 2 2 3" xfId="60260" xr:uid="{4406D298-C1F9-4BD3-B3D5-15CE74E110A8}"/>
    <cellStyle name="Normal 33 12 2 2 3" xfId="56458" xr:uid="{E8041940-98EC-4FCA-9D7A-E6A376B4D41C}"/>
    <cellStyle name="Normal 33 12 2 2 3 2" xfId="61523" xr:uid="{6B4EC0E3-488A-497F-9FC6-2E7D58F16E5C}"/>
    <cellStyle name="Normal 33 12 2 2 4" xfId="59002" xr:uid="{F7DCCA3E-8F74-4354-96A7-7039951D5574}"/>
    <cellStyle name="Normal 33 12 2 3" xfId="54561" xr:uid="{DD394743-2116-4DFC-99F5-39468E59A51D}"/>
    <cellStyle name="Normal 33 12 2 3 2" xfId="57087" xr:uid="{3DFEB657-5E19-4324-A039-3CA0125D27C9}"/>
    <cellStyle name="Normal 33 12 2 3 2 2" xfId="62153" xr:uid="{A637A1CE-01CD-4B4D-9D91-90EB9C4381E2}"/>
    <cellStyle name="Normal 33 12 2 3 3" xfId="59632" xr:uid="{45DB9D5B-A4BD-43B9-A584-E7B6D562CF2E}"/>
    <cellStyle name="Normal 33 12 2 4" xfId="55831" xr:uid="{B1E10DCB-1D64-43EB-B0DC-82A76463F4E8}"/>
    <cellStyle name="Normal 33 12 2 4 2" xfId="60895" xr:uid="{415C68D4-AD11-4620-A943-3DE63F64457F}"/>
    <cellStyle name="Normal 33 12 2 5" xfId="58374" xr:uid="{F28AE92F-55DF-43FD-A774-3BA97A21493D}"/>
    <cellStyle name="Normal 33 12 3" xfId="53616" xr:uid="{BCD9B10B-7374-4502-917A-21BB80D9B694}"/>
    <cellStyle name="Normal 33 12 3 2" xfId="54877" xr:uid="{0AA1A8DB-F652-49A7-9D8C-83AE557F2B7E}"/>
    <cellStyle name="Normal 33 12 3 2 2" xfId="57402" xr:uid="{6C3FA58F-0BCC-425B-8B8A-EA0108D0A6A6}"/>
    <cellStyle name="Normal 33 12 3 2 2 2" xfId="62468" xr:uid="{D5464FB9-A54F-46A3-986B-9931FAA7ECDC}"/>
    <cellStyle name="Normal 33 12 3 2 3" xfId="59947" xr:uid="{7068F38C-C56B-40C8-9013-62CC181D5006}"/>
    <cellStyle name="Normal 33 12 3 3" xfId="56145" xr:uid="{3303895D-615B-4AC0-AF5F-E92C48890A97}"/>
    <cellStyle name="Normal 33 12 3 3 2" xfId="61210" xr:uid="{3D3A5B7F-A976-4489-91FF-317FB849F5FE}"/>
    <cellStyle name="Normal 33 12 3 4" xfId="58689" xr:uid="{FCA34CC3-A53A-4FF9-ABAE-CAD3DA78A830}"/>
    <cellStyle name="Normal 33 12 4" xfId="54249" xr:uid="{1236D389-6400-4FC4-814D-3FD26A3CB535}"/>
    <cellStyle name="Normal 33 12 4 2" xfId="56775" xr:uid="{E3FCC454-024C-489B-B8BF-DF77A1ED51EE}"/>
    <cellStyle name="Normal 33 12 4 2 2" xfId="61840" xr:uid="{981850F3-7FC9-4E00-9D0E-A938693ECB16}"/>
    <cellStyle name="Normal 33 12 4 3" xfId="59319" xr:uid="{8E1FE3A9-27B7-4761-AF49-4645D00D90D4}"/>
    <cellStyle name="Normal 33 12 5" xfId="55517" xr:uid="{F2AE57D9-8ED8-4312-B64E-F1CAE7BAFFDD}"/>
    <cellStyle name="Normal 33 12 5 2" xfId="60582" xr:uid="{D1E7EB39-D8CC-4D4C-A485-FEE9C677A277}"/>
    <cellStyle name="Normal 33 12 6" xfId="58061" xr:uid="{B3BB88B6-14A9-4CA1-9479-018F9CD342EC}"/>
    <cellStyle name="Normal 33 13" xfId="52992" xr:uid="{077570F0-5432-4F04-A04E-187CB1C75B0F}"/>
    <cellStyle name="Normal 33 13 2" xfId="53316" xr:uid="{F60EDF71-5E9B-42B5-A206-A96A97E79937}"/>
    <cellStyle name="Normal 33 13 2 2" xfId="53946" xr:uid="{08B77EFB-A7BC-4F98-ADE1-0F20C9E62DC4}"/>
    <cellStyle name="Normal 33 13 2 2 2" xfId="55207" xr:uid="{9EE21863-F179-4F3B-A55E-51E1D8B36248}"/>
    <cellStyle name="Normal 33 13 2 2 2 2" xfId="57733" xr:uid="{F5349766-7543-431B-B724-B8BC3CEB7A17}"/>
    <cellStyle name="Normal 33 13 2 2 2 2 2" xfId="62799" xr:uid="{AA592D94-9D12-4A70-8660-2C80352DED90}"/>
    <cellStyle name="Normal 33 13 2 2 2 3" xfId="60278" xr:uid="{8A726491-05CF-4055-9BA5-728E9C119A54}"/>
    <cellStyle name="Normal 33 13 2 2 3" xfId="56476" xr:uid="{D230EF0E-381D-4D91-926B-73DC08381E1C}"/>
    <cellStyle name="Normal 33 13 2 2 3 2" xfId="61541" xr:uid="{13364EC4-99F2-4776-B3B4-3C0D1590308E}"/>
    <cellStyle name="Normal 33 13 2 2 4" xfId="59020" xr:uid="{B1F0A3AB-8E92-46C9-8EB4-65664B63C5D7}"/>
    <cellStyle name="Normal 33 13 2 3" xfId="54579" xr:uid="{4C3363FC-1BCA-42FF-929B-CE0700F390C2}"/>
    <cellStyle name="Normal 33 13 2 3 2" xfId="57105" xr:uid="{6711A49B-402C-4203-9650-CBDBF07DB6C8}"/>
    <cellStyle name="Normal 33 13 2 3 2 2" xfId="62171" xr:uid="{A411FC0C-E6BB-4F0C-B360-9CBA15D93772}"/>
    <cellStyle name="Normal 33 13 2 3 3" xfId="59650" xr:uid="{C2B0458F-7EE4-4E67-BCC0-3D60D2B32DA1}"/>
    <cellStyle name="Normal 33 13 2 4" xfId="55849" xr:uid="{4F0A1E1E-0D41-45C1-BCDD-DAC8716510F1}"/>
    <cellStyle name="Normal 33 13 2 4 2" xfId="60913" xr:uid="{C50ED6D2-99CB-46AA-ABF4-3955761E0F3B}"/>
    <cellStyle name="Normal 33 13 2 5" xfId="58392" xr:uid="{86075382-57B5-416D-B53C-5EF490B8B153}"/>
    <cellStyle name="Normal 33 13 3" xfId="53634" xr:uid="{6BF2C0BC-2D15-4B60-8C2B-610D10EA91BB}"/>
    <cellStyle name="Normal 33 13 3 2" xfId="54895" xr:uid="{81D93A0E-603D-4E49-83FA-55311768F8B1}"/>
    <cellStyle name="Normal 33 13 3 2 2" xfId="57420" xr:uid="{A5830EC2-C8A2-42A1-B2AF-19F06341EE73}"/>
    <cellStyle name="Normal 33 13 3 2 2 2" xfId="62486" xr:uid="{AA5F9F78-5E9B-434F-A04C-A70043BF2AD3}"/>
    <cellStyle name="Normal 33 13 3 2 3" xfId="59965" xr:uid="{8F1A2A2C-54E5-459D-BE75-FF25A4875AC6}"/>
    <cellStyle name="Normal 33 13 3 3" xfId="56163" xr:uid="{A7106EA6-110B-4ED7-BEB6-761473C66458}"/>
    <cellStyle name="Normal 33 13 3 3 2" xfId="61228" xr:uid="{40C54555-BFA6-41B7-A410-B5B0B3EFC90F}"/>
    <cellStyle name="Normal 33 13 3 4" xfId="58707" xr:uid="{5336A003-5232-4FF4-8D2B-3F50F35CA900}"/>
    <cellStyle name="Normal 33 13 4" xfId="54267" xr:uid="{85B6D200-6E49-47BA-93CE-1CC51C1E3C9B}"/>
    <cellStyle name="Normal 33 13 4 2" xfId="56793" xr:uid="{89E7C67B-B7FD-482B-A417-1EDBF6AF5D42}"/>
    <cellStyle name="Normal 33 13 4 2 2" xfId="61858" xr:uid="{C3D3D412-4BFE-47B7-960A-0B5EA4949471}"/>
    <cellStyle name="Normal 33 13 4 3" xfId="59337" xr:uid="{F5D0F61A-501C-46F1-8936-E0B6A8163534}"/>
    <cellStyle name="Normal 33 13 5" xfId="55535" xr:uid="{930DC880-A186-40BF-BD9F-5985B479F836}"/>
    <cellStyle name="Normal 33 13 5 2" xfId="60600" xr:uid="{C1D161A7-6EF2-485E-85EB-5433F8CED42D}"/>
    <cellStyle name="Normal 33 13 6" xfId="58079" xr:uid="{B1D16966-053F-423A-9ED7-FBA4137C8C18}"/>
    <cellStyle name="Normal 33 14" xfId="53007" xr:uid="{77F3ED13-D195-4AD3-AB0F-F8F50E2AF31F}"/>
    <cellStyle name="Normal 33 14 2" xfId="53329" xr:uid="{314B708D-B9D7-409A-BE68-2FB827B6F7D9}"/>
    <cellStyle name="Normal 33 14 2 2" xfId="53959" xr:uid="{9C1C1D57-D4E4-4CB6-A87F-293AC8E3D42F}"/>
    <cellStyle name="Normal 33 14 2 2 2" xfId="55220" xr:uid="{64F5A309-3F52-4E0F-8FBF-7ED02DE1C6E7}"/>
    <cellStyle name="Normal 33 14 2 2 2 2" xfId="57746" xr:uid="{0DC9FEE8-997B-4A1A-BC37-CD21C100D607}"/>
    <cellStyle name="Normal 33 14 2 2 2 2 2" xfId="62812" xr:uid="{0BF8D531-5438-47C7-B5DA-9127F296A58B}"/>
    <cellStyle name="Normal 33 14 2 2 2 3" xfId="60291" xr:uid="{EA7097C1-B64A-40AC-B67C-EDA96ED89FF3}"/>
    <cellStyle name="Normal 33 14 2 2 3" xfId="56489" xr:uid="{C1F98D88-05F7-4442-B644-8BBE5F8768FC}"/>
    <cellStyle name="Normal 33 14 2 2 3 2" xfId="61554" xr:uid="{C730EB7A-637A-494F-8114-09A224F7913B}"/>
    <cellStyle name="Normal 33 14 2 2 4" xfId="59033" xr:uid="{13057E43-D4F5-4FB2-9392-3314CB1D01FC}"/>
    <cellStyle name="Normal 33 14 2 3" xfId="54592" xr:uid="{594761A3-CAD4-4EDF-92E3-E5C72C8A048E}"/>
    <cellStyle name="Normal 33 14 2 3 2" xfId="57118" xr:uid="{0F246636-1F42-4F23-9C60-FDFD5B6F22B9}"/>
    <cellStyle name="Normal 33 14 2 3 2 2" xfId="62184" xr:uid="{DC2B51A9-66B5-4FAD-BB43-2D50321A991F}"/>
    <cellStyle name="Normal 33 14 2 3 3" xfId="59663" xr:uid="{5BC30DFD-42DE-4974-8B7C-FBFFEA888FAF}"/>
    <cellStyle name="Normal 33 14 2 4" xfId="55862" xr:uid="{6D29596A-FD89-4E21-B6E1-A7D1D6A08757}"/>
    <cellStyle name="Normal 33 14 2 4 2" xfId="60926" xr:uid="{03E3F48F-E733-417B-B158-BBFAC62DD2C6}"/>
    <cellStyle name="Normal 33 14 2 5" xfId="58405" xr:uid="{65DA00F2-E842-4F44-AB9A-380074F87294}"/>
    <cellStyle name="Normal 33 14 3" xfId="53647" xr:uid="{D2955D6A-948B-40EA-A80F-63798E757B81}"/>
    <cellStyle name="Normal 33 14 3 2" xfId="54908" xr:uid="{23236CF8-F3A2-423A-AE34-28518BB7ECA3}"/>
    <cellStyle name="Normal 33 14 3 2 2" xfId="57433" xr:uid="{7F4375C6-18A7-4516-882B-1DAE5AEE403E}"/>
    <cellStyle name="Normal 33 14 3 2 2 2" xfId="62499" xr:uid="{5ED64B4D-82EF-4238-BBA9-06893B1BF778}"/>
    <cellStyle name="Normal 33 14 3 2 3" xfId="59978" xr:uid="{517299B7-DFE3-4535-9EAF-B894AFA4EE03}"/>
    <cellStyle name="Normal 33 14 3 3" xfId="56176" xr:uid="{F16685EA-E45E-437C-B8DF-BEF5C9E3E469}"/>
    <cellStyle name="Normal 33 14 3 3 2" xfId="61241" xr:uid="{77969B97-CE46-474E-9501-7CF4288A58DC}"/>
    <cellStyle name="Normal 33 14 3 4" xfId="58720" xr:uid="{A955FAEA-5974-4B39-A2F6-6DA666175615}"/>
    <cellStyle name="Normal 33 14 4" xfId="54280" xr:uid="{01FF4FBB-7E55-4CEA-B950-88F99109FE98}"/>
    <cellStyle name="Normal 33 14 4 2" xfId="56806" xr:uid="{6C27E139-7E63-43B3-9339-185FBB995D25}"/>
    <cellStyle name="Normal 33 14 4 2 2" xfId="61871" xr:uid="{FF17A0BD-9236-4F05-A60A-4B36F66B8E2C}"/>
    <cellStyle name="Normal 33 14 4 3" xfId="59350" xr:uid="{4FB7F9BC-DBE5-438F-A73F-F6176E70973E}"/>
    <cellStyle name="Normal 33 14 5" xfId="55548" xr:uid="{96A21BE8-0853-405D-8137-BEE5593D749C}"/>
    <cellStyle name="Normal 33 14 5 2" xfId="60613" xr:uid="{39F10206-C945-4FF2-9F09-1EC439276AAE}"/>
    <cellStyle name="Normal 33 14 6" xfId="58092" xr:uid="{19E5767E-8986-4A83-A134-86DFEFB4AB31}"/>
    <cellStyle name="Normal 33 15" xfId="53038" xr:uid="{35793C0C-5AAB-4900-9F91-19437784D458}"/>
    <cellStyle name="Normal 33 15 2" xfId="53669" xr:uid="{673DB629-9F43-4B61-AF47-B0DA8CA2F09D}"/>
    <cellStyle name="Normal 33 15 2 2" xfId="54930" xr:uid="{2181BAAF-6EC8-4CC8-BCE6-AE8241AB2195}"/>
    <cellStyle name="Normal 33 15 2 2 2" xfId="57456" xr:uid="{906E8701-BDB3-49DA-B634-BFE387275A3D}"/>
    <cellStyle name="Normal 33 15 2 2 2 2" xfId="62522" xr:uid="{56A455CF-DD20-47CD-A099-AB6FAD668AB0}"/>
    <cellStyle name="Normal 33 15 2 2 3" xfId="60001" xr:uid="{92FF9FB0-859E-43CA-BDC3-47905158FEBE}"/>
    <cellStyle name="Normal 33 15 2 3" xfId="56199" xr:uid="{263556F9-FDDF-4879-AEF9-30D5C1BAD2BD}"/>
    <cellStyle name="Normal 33 15 2 3 2" xfId="61264" xr:uid="{0A838DB8-C852-430C-8D33-8A58E642D74C}"/>
    <cellStyle name="Normal 33 15 2 4" xfId="58743" xr:uid="{F2F4D0DD-A498-47BA-85CA-E696A774A206}"/>
    <cellStyle name="Normal 33 15 3" xfId="54302" xr:uid="{662E1550-B93A-4059-9D87-54FA0C4E1746}"/>
    <cellStyle name="Normal 33 15 3 2" xfId="56828" xr:uid="{755997FB-884F-48B8-B83A-137C0D82AB04}"/>
    <cellStyle name="Normal 33 15 3 2 2" xfId="61894" xr:uid="{F3B872AC-E472-4281-ACBA-AF446C6E2005}"/>
    <cellStyle name="Normal 33 15 3 3" xfId="59373" xr:uid="{D21E8895-05D4-42C4-B6C4-F0C57C10C937}"/>
    <cellStyle name="Normal 33 15 4" xfId="55572" xr:uid="{02B86185-8FBC-4362-B964-E4E2A0D3B7AB}"/>
    <cellStyle name="Normal 33 15 4 2" xfId="60636" xr:uid="{232894DA-48AA-4D9E-B320-1944E1331FBA}"/>
    <cellStyle name="Normal 33 15 5" xfId="58115" xr:uid="{93346DEA-8976-42B6-A7AA-A72DA2DA60A5}"/>
    <cellStyle name="Normal 33 16" xfId="53356" xr:uid="{9A2C1BE4-9C70-425A-8B36-F37638FC0EB4}"/>
    <cellStyle name="Normal 33 16 2" xfId="54618" xr:uid="{DCD5E916-AF42-4D71-9DED-C680DCEE5474}"/>
    <cellStyle name="Normal 33 16 2 2" xfId="57143" xr:uid="{8755ECFF-838E-498D-8E1B-FC2B0D842483}"/>
    <cellStyle name="Normal 33 16 2 2 2" xfId="62209" xr:uid="{A9A2FF45-BB95-42C8-BA3F-C79A3E6BE67E}"/>
    <cellStyle name="Normal 33 16 2 3" xfId="59688" xr:uid="{171BDBC0-75A3-4BFA-BE63-AE0662E0EB16}"/>
    <cellStyle name="Normal 33 16 3" xfId="55886" xr:uid="{E946FEAE-63B2-431C-A694-49582DC31706}"/>
    <cellStyle name="Normal 33 16 3 2" xfId="60951" xr:uid="{F518B8A4-0C7C-4CAF-8380-B449483986D1}"/>
    <cellStyle name="Normal 33 16 4" xfId="58430" xr:uid="{B585B150-AB6A-444E-A2D0-983722FB0273}"/>
    <cellStyle name="Normal 33 17" xfId="53989" xr:uid="{8955F09F-641A-4206-BDD3-E4C6BFB1794F}"/>
    <cellStyle name="Normal 33 17 2" xfId="56516" xr:uid="{F7336B3A-A4AC-4B4C-A6AE-7FD9143CC6D3}"/>
    <cellStyle name="Normal 33 17 2 2" xfId="61581" xr:uid="{9D100687-C6FD-49EA-8BDD-945283547034}"/>
    <cellStyle name="Normal 33 17 3" xfId="59060" xr:uid="{AC5F8F99-F987-45F6-A2DA-D5EEB62A90A8}"/>
    <cellStyle name="Normal 33 18" xfId="55258" xr:uid="{8319994B-63DF-49C3-ACF4-4816AF507403}"/>
    <cellStyle name="Normal 33 18 2" xfId="60323" xr:uid="{3861AE82-2C15-44A5-85E4-9E122316E7BA}"/>
    <cellStyle name="Normal 33 19" xfId="57802" xr:uid="{7751D0DF-3ADF-46CA-82DE-F0DC7F173938}"/>
    <cellStyle name="Normal 33 2" xfId="42050" xr:uid="{32936794-F5D5-4F71-96B8-55AABD8A2B55}"/>
    <cellStyle name="Normal 33 2 2" xfId="53070" xr:uid="{56298F38-DE1C-44E9-BBEF-A75565299AF2}"/>
    <cellStyle name="Normal 33 2 2 2" xfId="53700" xr:uid="{71AA3F6F-BC18-41D0-B716-7952912FEC46}"/>
    <cellStyle name="Normal 33 2 2 2 2" xfId="54961" xr:uid="{CBAEECB8-32D3-4E29-B85E-6D83B07CC7A2}"/>
    <cellStyle name="Normal 33 2 2 2 2 2" xfId="57487" xr:uid="{5A28F6BB-EB8F-4DDC-84EF-05DC354266CE}"/>
    <cellStyle name="Normal 33 2 2 2 2 2 2" xfId="62553" xr:uid="{8643477F-553C-48C9-8D28-01C9E2455F9C}"/>
    <cellStyle name="Normal 33 2 2 2 2 3" xfId="60032" xr:uid="{274A15B2-7C0E-4DEA-945A-5A51B6EDA0BF}"/>
    <cellStyle name="Normal 33 2 2 2 3" xfId="56230" xr:uid="{0E385A8C-1DA9-49C4-ABE0-997C35069D96}"/>
    <cellStyle name="Normal 33 2 2 2 3 2" xfId="61295" xr:uid="{C0328076-7DF6-4324-A8C5-328210A01A67}"/>
    <cellStyle name="Normal 33 2 2 2 4" xfId="58774" xr:uid="{FA1A4087-2908-4CA6-80DC-4A35A669FDFE}"/>
    <cellStyle name="Normal 33 2 2 3" xfId="54333" xr:uid="{3A106D13-4363-4AF3-9B01-38FA1BB9DB0F}"/>
    <cellStyle name="Normal 33 2 2 3 2" xfId="56859" xr:uid="{8EB82419-E990-40E6-9FF6-6101B3E3C493}"/>
    <cellStyle name="Normal 33 2 2 3 2 2" xfId="61925" xr:uid="{870F65E7-D599-4DED-962B-DBBB9A0AA2BF}"/>
    <cellStyle name="Normal 33 2 2 3 3" xfId="59404" xr:uid="{7BCCFB45-FE1F-440C-88A2-D18D81573736}"/>
    <cellStyle name="Normal 33 2 2 4" xfId="55603" xr:uid="{B4E144CA-B23B-4923-86C7-B607D288D486}"/>
    <cellStyle name="Normal 33 2 2 4 2" xfId="60667" xr:uid="{2F34CDB2-00A1-4674-BD5E-AC863AD733C5}"/>
    <cellStyle name="Normal 33 2 2 5" xfId="58146" xr:uid="{7D6F360E-B8A6-4883-8C95-AA6A6B6F3FFF}"/>
    <cellStyle name="Normal 33 2 3" xfId="53388" xr:uid="{EC5C8610-25C5-4CE1-91CD-2BEED6D0F55D}"/>
    <cellStyle name="Normal 33 2 3 2" xfId="54649" xr:uid="{8CFDDFD0-1976-407D-ABDC-E83E0DBD598B}"/>
    <cellStyle name="Normal 33 2 3 2 2" xfId="57174" xr:uid="{A4493771-D047-4EB0-BA4C-FBEE7AA73817}"/>
    <cellStyle name="Normal 33 2 3 2 2 2" xfId="62240" xr:uid="{64E26696-86BE-44F6-ADA6-F3112628A78B}"/>
    <cellStyle name="Normal 33 2 3 2 3" xfId="59719" xr:uid="{D970293E-6770-49E0-A292-059E4D9C2B6E}"/>
    <cellStyle name="Normal 33 2 3 3" xfId="55917" xr:uid="{1CC5F18B-5FB6-46F5-9029-F8BD3AD89950}"/>
    <cellStyle name="Normal 33 2 3 3 2" xfId="60982" xr:uid="{1633EF59-4D0A-4887-9F1F-C02876AB373D}"/>
    <cellStyle name="Normal 33 2 3 4" xfId="58461" xr:uid="{FA7052B3-D521-4DBD-AF79-B4078093069D}"/>
    <cellStyle name="Normal 33 2 4" xfId="54021" xr:uid="{63C69E0B-64C2-46D3-83A5-17190D6060EF}"/>
    <cellStyle name="Normal 33 2 4 2" xfId="56547" xr:uid="{2A652939-804C-4128-82E9-5FA0FEA35B78}"/>
    <cellStyle name="Normal 33 2 4 2 2" xfId="61612" xr:uid="{152C0D85-1734-4BA7-9EEA-0DA38C248CAE}"/>
    <cellStyle name="Normal 33 2 4 3" xfId="59091" xr:uid="{4C08BB0C-3206-4EE1-BA3B-6032B00C2196}"/>
    <cellStyle name="Normal 33 2 5" xfId="55289" xr:uid="{49BA675B-DAB0-43FA-9D67-B2A44E3B8C0C}"/>
    <cellStyle name="Normal 33 2 5 2" xfId="60354" xr:uid="{C1F38558-F010-4FCC-A31F-7BB7D70B27FE}"/>
    <cellStyle name="Normal 33 2 6" xfId="57833" xr:uid="{BE6E3F91-52A9-4710-A7D0-5E515F653787}"/>
    <cellStyle name="Normal 33 2 7" xfId="52730" xr:uid="{DC6B6B93-37F0-4B96-8128-D35CD3D36D15}"/>
    <cellStyle name="Normal 33 3" xfId="42051" xr:uid="{DA4BC80E-83D2-443C-A0D0-05B658DD8B31}"/>
    <cellStyle name="Normal 33 3 2" xfId="53084" xr:uid="{C4A1F932-8735-4630-8E25-88354A064BF2}"/>
    <cellStyle name="Normal 33 3 2 2" xfId="53714" xr:uid="{E120694D-8FDE-4482-BD21-38E0DD310F3A}"/>
    <cellStyle name="Normal 33 3 2 2 2" xfId="54975" xr:uid="{A65A7113-ABD8-435B-A9C1-15C000D8E579}"/>
    <cellStyle name="Normal 33 3 2 2 2 2" xfId="57501" xr:uid="{0AB86D90-EADA-4000-B73C-F6045E8B4DC1}"/>
    <cellStyle name="Normal 33 3 2 2 2 2 2" xfId="62567" xr:uid="{792B040A-A8E7-4F54-86D9-CC7944488193}"/>
    <cellStyle name="Normal 33 3 2 2 2 3" xfId="60046" xr:uid="{5641A58F-16AE-42D2-BD82-6D1B50EAF69C}"/>
    <cellStyle name="Normal 33 3 2 2 3" xfId="56244" xr:uid="{54FDD52B-15E9-40B6-8A6E-C5872E549127}"/>
    <cellStyle name="Normal 33 3 2 2 3 2" xfId="61309" xr:uid="{DED304E5-2FFA-46CA-9C98-6D1005C4328A}"/>
    <cellStyle name="Normal 33 3 2 2 4" xfId="58788" xr:uid="{EDC3F834-9DF6-40DD-B185-15D9C03E4F3F}"/>
    <cellStyle name="Normal 33 3 2 3" xfId="54347" xr:uid="{9CF6B7A6-E62E-41BE-9E0C-76D8346A281D}"/>
    <cellStyle name="Normal 33 3 2 3 2" xfId="56873" xr:uid="{47D13BEA-E3EB-46DC-B6BC-797F64D9D04A}"/>
    <cellStyle name="Normal 33 3 2 3 2 2" xfId="61939" xr:uid="{9A8BF13A-36A6-4CDA-B94E-66FF86AFC2C2}"/>
    <cellStyle name="Normal 33 3 2 3 3" xfId="59418" xr:uid="{928D5074-B781-45DC-99B3-40139C3BE6C9}"/>
    <cellStyle name="Normal 33 3 2 4" xfId="55617" xr:uid="{AE1C0D3E-AA75-49FE-B086-AA76AEE6CEA6}"/>
    <cellStyle name="Normal 33 3 2 4 2" xfId="60681" xr:uid="{79B9E126-1CCB-4A75-B8E6-C404A94573F4}"/>
    <cellStyle name="Normal 33 3 2 5" xfId="58160" xr:uid="{C0E4DCD4-1420-4DD0-AD45-6C1E2D879537}"/>
    <cellStyle name="Normal 33 3 3" xfId="53402" xr:uid="{A242976F-7C11-4BE6-B4E6-138E19151A94}"/>
    <cellStyle name="Normal 33 3 3 2" xfId="54663" xr:uid="{C1035DA4-0A78-4160-8295-890C98EA29E3}"/>
    <cellStyle name="Normal 33 3 3 2 2" xfId="57188" xr:uid="{DB2B3B9B-B6B3-4310-931C-9D54E54656BB}"/>
    <cellStyle name="Normal 33 3 3 2 2 2" xfId="62254" xr:uid="{A1D5C28C-5B56-4E1F-BAC0-1DB2A1681D09}"/>
    <cellStyle name="Normal 33 3 3 2 3" xfId="59733" xr:uid="{8D42D9D4-C8BD-4983-9FA1-62A25ABBDFC6}"/>
    <cellStyle name="Normal 33 3 3 3" xfId="55931" xr:uid="{AEAF2DFB-DA4F-444B-AB40-871A0269B31D}"/>
    <cellStyle name="Normal 33 3 3 3 2" xfId="60996" xr:uid="{9BAEF4CF-C42C-437D-A062-C37FFFC19A38}"/>
    <cellStyle name="Normal 33 3 3 4" xfId="58475" xr:uid="{AC44A2DF-E3C1-4634-9D3D-373C6001ECA7}"/>
    <cellStyle name="Normal 33 3 4" xfId="54035" xr:uid="{9E8C219F-EFEC-4B2A-8AA5-10EA24A53B75}"/>
    <cellStyle name="Normal 33 3 4 2" xfId="56561" xr:uid="{E93BC731-AEDF-4195-80D9-1BCD5F8FD311}"/>
    <cellStyle name="Normal 33 3 4 2 2" xfId="61626" xr:uid="{CDD62DC5-89F1-48BA-B37C-040A2369B8C2}"/>
    <cellStyle name="Normal 33 3 4 3" xfId="59105" xr:uid="{387A1E11-249C-41D6-8621-DDBB59B23CF2}"/>
    <cellStyle name="Normal 33 3 5" xfId="55303" xr:uid="{0493ADD1-C9A8-46E5-B454-400F4EF14AA7}"/>
    <cellStyle name="Normal 33 3 5 2" xfId="60368" xr:uid="{F68D93EF-683F-43A0-A5FF-A94471CAE6D0}"/>
    <cellStyle name="Normal 33 3 6" xfId="57847" xr:uid="{98CD5219-03A8-456B-AF70-8944F18809CD}"/>
    <cellStyle name="Normal 33 3 7" xfId="52748" xr:uid="{46D3C96F-12B6-4998-816C-7CDF6A0726A8}"/>
    <cellStyle name="Normal 33 4" xfId="52770" xr:uid="{094E1DF6-222A-433D-BD6C-624BBE060757}"/>
    <cellStyle name="Normal 33 4 2" xfId="53106" xr:uid="{A989F0C0-95CD-4E6C-9A60-D473F3A4A208}"/>
    <cellStyle name="Normal 33 4 2 2" xfId="53736" xr:uid="{44F838C9-3DEC-477F-B95F-D58CC4E68605}"/>
    <cellStyle name="Normal 33 4 2 2 2" xfId="54997" xr:uid="{E8DF298A-DAE5-4AB6-8F2A-427BA007C387}"/>
    <cellStyle name="Normal 33 4 2 2 2 2" xfId="57523" xr:uid="{F5C78FCD-0FE3-4A6C-A107-B56991899A1F}"/>
    <cellStyle name="Normal 33 4 2 2 2 2 2" xfId="62589" xr:uid="{100BBE73-2B32-4241-A672-EE12F2085EB0}"/>
    <cellStyle name="Normal 33 4 2 2 2 3" xfId="60068" xr:uid="{8DD8A5D3-AA0A-4C35-9A2A-847D3D913755}"/>
    <cellStyle name="Normal 33 4 2 2 3" xfId="56266" xr:uid="{CE3484B7-FB2E-4068-B30E-931EC0DBB98D}"/>
    <cellStyle name="Normal 33 4 2 2 3 2" xfId="61331" xr:uid="{5E691326-E01D-470F-948A-B689BC1D9A77}"/>
    <cellStyle name="Normal 33 4 2 2 4" xfId="58810" xr:uid="{28201765-B18F-4A89-BC45-6C1A1753006C}"/>
    <cellStyle name="Normal 33 4 2 3" xfId="54369" xr:uid="{CD2D8785-D54B-4A98-A134-325F102E1CAB}"/>
    <cellStyle name="Normal 33 4 2 3 2" xfId="56895" xr:uid="{8ECD7A95-54AF-4B59-8180-1A3D5EF331C3}"/>
    <cellStyle name="Normal 33 4 2 3 2 2" xfId="61961" xr:uid="{CBDBCAAF-47F3-478F-9D00-E4928121BB93}"/>
    <cellStyle name="Normal 33 4 2 3 3" xfId="59440" xr:uid="{E955F454-E703-48A5-80D2-AFCA0724EED5}"/>
    <cellStyle name="Normal 33 4 2 4" xfId="55639" xr:uid="{33A95345-C488-4E96-88DF-6898FE920628}"/>
    <cellStyle name="Normal 33 4 2 4 2" xfId="60703" xr:uid="{D2D118F3-E6EE-4592-AF34-699DBB117FA8}"/>
    <cellStyle name="Normal 33 4 2 5" xfId="58182" xr:uid="{7EB97612-4764-4B4C-B159-AC0B7B326425}"/>
    <cellStyle name="Normal 33 4 3" xfId="53424" xr:uid="{FF588885-70BE-4458-A218-0CF929A94A3D}"/>
    <cellStyle name="Normal 33 4 3 2" xfId="54685" xr:uid="{1C398109-F8E2-43AE-9032-B645A0AF9AB9}"/>
    <cellStyle name="Normal 33 4 3 2 2" xfId="57210" xr:uid="{60AD9E80-280E-4578-BC15-8D4230544120}"/>
    <cellStyle name="Normal 33 4 3 2 2 2" xfId="62276" xr:uid="{80FDD44B-536F-4840-AD38-F1A6C6F059B5}"/>
    <cellStyle name="Normal 33 4 3 2 3" xfId="59755" xr:uid="{0EB13463-95BA-4C82-B663-3190C9B213F9}"/>
    <cellStyle name="Normal 33 4 3 3" xfId="55953" xr:uid="{66CD6A64-D2EB-4D47-8D48-AC665EF8D544}"/>
    <cellStyle name="Normal 33 4 3 3 2" xfId="61018" xr:uid="{B43520B7-06BB-40BF-A4E1-6F51E2F28D37}"/>
    <cellStyle name="Normal 33 4 3 4" xfId="58497" xr:uid="{A77E3715-8A18-44BE-AAE3-0FA7A0F02A7A}"/>
    <cellStyle name="Normal 33 4 4" xfId="54057" xr:uid="{4A38DF90-3276-46EB-ACCE-7A130586CCB5}"/>
    <cellStyle name="Normal 33 4 4 2" xfId="56583" xr:uid="{10AE2213-C192-4338-A0DB-F0B82C80C876}"/>
    <cellStyle name="Normal 33 4 4 2 2" xfId="61648" xr:uid="{064DA94E-96A4-45D7-9ADC-EF8627C873D6}"/>
    <cellStyle name="Normal 33 4 4 3" xfId="59127" xr:uid="{56A00AC8-24A4-480E-8482-0AC70F844A11}"/>
    <cellStyle name="Normal 33 4 5" xfId="55325" xr:uid="{9AC9E627-A8CA-4560-A0DB-76CF4BBDCF4E}"/>
    <cellStyle name="Normal 33 4 5 2" xfId="60390" xr:uid="{AC120E81-7C52-4BB1-9450-C38E25C2E4DA}"/>
    <cellStyle name="Normal 33 4 6" xfId="57869" xr:uid="{86C23D23-E51A-4798-B572-1710C1C6BF40}"/>
    <cellStyle name="Normal 33 5" xfId="52794" xr:uid="{42D9D3BF-5D0E-4BBE-BF72-CFA34B40F1B0}"/>
    <cellStyle name="Normal 33 5 2" xfId="53131" xr:uid="{AEAD87C5-1FDE-4F78-9EEB-46C135B3F6A1}"/>
    <cellStyle name="Normal 33 5 2 2" xfId="53761" xr:uid="{7ECE0266-E166-4D9E-8DA0-980F41124DAF}"/>
    <cellStyle name="Normal 33 5 2 2 2" xfId="55022" xr:uid="{C26D5AA9-8413-42E8-9274-21DA8F51EE85}"/>
    <cellStyle name="Normal 33 5 2 2 2 2" xfId="57548" xr:uid="{F1B5F3C1-72F6-44FB-B235-9B817CF320B8}"/>
    <cellStyle name="Normal 33 5 2 2 2 2 2" xfId="62614" xr:uid="{60F1D2B5-836B-4865-A1D7-4089A895D5B7}"/>
    <cellStyle name="Normal 33 5 2 2 2 3" xfId="60093" xr:uid="{560D3C4A-8172-460C-AC47-7477A6D91698}"/>
    <cellStyle name="Normal 33 5 2 2 3" xfId="56291" xr:uid="{2BF205C3-ABE7-4CE0-B043-546EE65E45F4}"/>
    <cellStyle name="Normal 33 5 2 2 3 2" xfId="61356" xr:uid="{2188DB4C-70CE-4CDF-8FCA-ADBF89497D73}"/>
    <cellStyle name="Normal 33 5 2 2 4" xfId="58835" xr:uid="{A82FD03B-CB63-459A-9CB7-D959F967ED27}"/>
    <cellStyle name="Normal 33 5 2 3" xfId="54394" xr:uid="{42D557FC-DF4C-464D-8A76-D6A27EF9499C}"/>
    <cellStyle name="Normal 33 5 2 3 2" xfId="56920" xr:uid="{6A76162B-DAA6-42A4-A747-3FAE80D99B36}"/>
    <cellStyle name="Normal 33 5 2 3 2 2" xfId="61986" xr:uid="{DA8D161F-7948-4BDC-B387-A0339A2EB952}"/>
    <cellStyle name="Normal 33 5 2 3 3" xfId="59465" xr:uid="{C010F608-56DC-4C0D-A7FD-219ECF04147A}"/>
    <cellStyle name="Normal 33 5 2 4" xfId="55664" xr:uid="{6B7EFBAB-F38F-493B-BEC6-7E1E8C4DD02D}"/>
    <cellStyle name="Normal 33 5 2 4 2" xfId="60728" xr:uid="{4FAD866E-EA01-44EC-AB0E-11E56EF5D12D}"/>
    <cellStyle name="Normal 33 5 2 5" xfId="58207" xr:uid="{620CB3B4-10C1-4CD4-9019-5D2D2E4E4996}"/>
    <cellStyle name="Normal 33 5 3" xfId="53449" xr:uid="{121E9135-1A9F-477C-8A38-3341FE6B15FA}"/>
    <cellStyle name="Normal 33 5 3 2" xfId="54710" xr:uid="{5C53C66B-B7FF-4647-A04B-8CA583DB76B7}"/>
    <cellStyle name="Normal 33 5 3 2 2" xfId="57235" xr:uid="{F4A35941-C23E-41F9-9B51-EBA2B281A322}"/>
    <cellStyle name="Normal 33 5 3 2 2 2" xfId="62301" xr:uid="{1D68EF13-5411-4C61-9210-63ED27572E8E}"/>
    <cellStyle name="Normal 33 5 3 2 3" xfId="59780" xr:uid="{57E5F67E-4A6D-4C2A-B879-87A9A9A34A4D}"/>
    <cellStyle name="Normal 33 5 3 3" xfId="55978" xr:uid="{A4673757-ADB5-451F-83F2-68BD9EE00DF4}"/>
    <cellStyle name="Normal 33 5 3 3 2" xfId="61043" xr:uid="{6DE7ED5C-CD23-42A5-BAE0-5581D6D241D5}"/>
    <cellStyle name="Normal 33 5 3 4" xfId="58522" xr:uid="{702CC15B-DF2E-4E83-8BBF-4554CEB75FDC}"/>
    <cellStyle name="Normal 33 5 4" xfId="54082" xr:uid="{D65BEF1B-A73F-4924-9995-52D48292DAEA}"/>
    <cellStyle name="Normal 33 5 4 2" xfId="56608" xr:uid="{AC3D8D99-0AD7-44BD-AC04-6E0ED8DB2A46}"/>
    <cellStyle name="Normal 33 5 4 2 2" xfId="61673" xr:uid="{EAE8B142-097C-4BF5-8CED-C0DD6F866EE8}"/>
    <cellStyle name="Normal 33 5 4 3" xfId="59152" xr:uid="{CA97FCE9-670F-48E7-9201-918019D2B4C5}"/>
    <cellStyle name="Normal 33 5 5" xfId="55350" xr:uid="{EA3C8D18-FBC2-4DE5-A0B4-930DE6B54827}"/>
    <cellStyle name="Normal 33 5 5 2" xfId="60415" xr:uid="{F52DE092-0899-4F2C-9E78-CB32C93911F1}"/>
    <cellStyle name="Normal 33 5 6" xfId="57894" xr:uid="{AD737395-1373-4D3F-8302-390ABC067FB1}"/>
    <cellStyle name="Normal 33 6" xfId="52833" xr:uid="{CCC4EC67-66DC-450A-9BEF-A21AD63B8B69}"/>
    <cellStyle name="Normal 33 6 2" xfId="53169" xr:uid="{3EA68652-6E1C-45E1-9714-D722BB4BE14C}"/>
    <cellStyle name="Normal 33 6 2 2" xfId="53799" xr:uid="{77FE9235-692F-4136-A740-90253B006AB4}"/>
    <cellStyle name="Normal 33 6 2 2 2" xfId="55060" xr:uid="{ED3A2DD2-6E81-48D7-B4C0-294F92483D09}"/>
    <cellStyle name="Normal 33 6 2 2 2 2" xfId="57586" xr:uid="{3CFEE32B-01D3-4E0D-91D2-CB276B3AB8CB}"/>
    <cellStyle name="Normal 33 6 2 2 2 2 2" xfId="62652" xr:uid="{3FE3FDAB-8C6B-41A5-8BAD-8B4855FE3DD2}"/>
    <cellStyle name="Normal 33 6 2 2 2 3" xfId="60131" xr:uid="{C10F4EDD-1261-4228-BFA9-D805BE22D994}"/>
    <cellStyle name="Normal 33 6 2 2 3" xfId="56329" xr:uid="{63FE95C1-98A1-44FF-9A02-F8520D8E33C7}"/>
    <cellStyle name="Normal 33 6 2 2 3 2" xfId="61394" xr:uid="{F619938B-8943-4665-A030-A88AE6AA0295}"/>
    <cellStyle name="Normal 33 6 2 2 4" xfId="58873" xr:uid="{6FE94712-7B08-41D7-A2A9-899CDEAD4283}"/>
    <cellStyle name="Normal 33 6 2 3" xfId="54432" xr:uid="{0A9AD4A2-9051-4323-9A0F-AB67E48E3081}"/>
    <cellStyle name="Normal 33 6 2 3 2" xfId="56958" xr:uid="{96346D93-8DC0-458F-AD99-434166E68F3C}"/>
    <cellStyle name="Normal 33 6 2 3 2 2" xfId="62024" xr:uid="{1803694B-41BA-4C11-8471-C0BBB0E9297E}"/>
    <cellStyle name="Normal 33 6 2 3 3" xfId="59503" xr:uid="{B3B64257-153D-423D-8518-D00E026B1522}"/>
    <cellStyle name="Normal 33 6 2 4" xfId="55702" xr:uid="{8E85497E-1245-4B4B-B68B-4DED0459DAD3}"/>
    <cellStyle name="Normal 33 6 2 4 2" xfId="60766" xr:uid="{DEC4B723-EB05-4158-A419-B79AB457506A}"/>
    <cellStyle name="Normal 33 6 2 5" xfId="58245" xr:uid="{A1709497-7B0F-4FD9-B88D-681F776566BC}"/>
    <cellStyle name="Normal 33 6 3" xfId="53487" xr:uid="{0C0AFBD3-5E1B-45B2-912D-4A9501D2FAEB}"/>
    <cellStyle name="Normal 33 6 3 2" xfId="54748" xr:uid="{CCD59348-D40C-428A-AB5E-E77CA0BCC040}"/>
    <cellStyle name="Normal 33 6 3 2 2" xfId="57273" xr:uid="{93FB19ED-F4A2-4C12-ACFF-054F6DCE361D}"/>
    <cellStyle name="Normal 33 6 3 2 2 2" xfId="62339" xr:uid="{E8DFA9A0-7E4D-4EA9-81C5-6BAB9C0661F2}"/>
    <cellStyle name="Normal 33 6 3 2 3" xfId="59818" xr:uid="{FA070C71-17E3-4B5A-9066-4638383FCE5F}"/>
    <cellStyle name="Normal 33 6 3 3" xfId="56016" xr:uid="{DAF841B3-95A4-415C-B330-DEC18B4584CD}"/>
    <cellStyle name="Normal 33 6 3 3 2" xfId="61081" xr:uid="{BEFF38D7-8999-43D7-B108-92DE053F37D4}"/>
    <cellStyle name="Normal 33 6 3 4" xfId="58560" xr:uid="{AC56F85E-14D2-4DFB-8BF8-C0D60A9B7755}"/>
    <cellStyle name="Normal 33 6 4" xfId="54120" xr:uid="{BC563DB0-384F-4E88-B5EA-F03BED5CA131}"/>
    <cellStyle name="Normal 33 6 4 2" xfId="56646" xr:uid="{8F513A84-4954-404F-B126-D60789698CA1}"/>
    <cellStyle name="Normal 33 6 4 2 2" xfId="61711" xr:uid="{2ABFC22C-D9FB-434C-8BE9-6F8F40924B80}"/>
    <cellStyle name="Normal 33 6 4 3" xfId="59190" xr:uid="{EBB5CD98-5E54-4723-A09D-50238B453487}"/>
    <cellStyle name="Normal 33 6 5" xfId="55388" xr:uid="{9375FA8C-C7E8-4EFC-B726-7898172E8885}"/>
    <cellStyle name="Normal 33 6 5 2" xfId="60453" xr:uid="{937FF904-1F82-40DA-99D5-6B4078741713}"/>
    <cellStyle name="Normal 33 6 6" xfId="57932" xr:uid="{95498A01-B8FE-4BE3-93C4-6EB13902BE92}"/>
    <cellStyle name="Normal 33 7" xfId="52849" xr:uid="{77D351E2-ABC6-4C59-B9FA-055D1207A228}"/>
    <cellStyle name="Normal 33 7 2" xfId="53185" xr:uid="{64F48B43-1C2C-4F4B-BD3C-5C1912D1FE8F}"/>
    <cellStyle name="Normal 33 7 2 2" xfId="53815" xr:uid="{2D7BFCF5-B11D-462F-914A-D91304E06B73}"/>
    <cellStyle name="Normal 33 7 2 2 2" xfId="55076" xr:uid="{A80B1D1C-C13C-4A26-88AE-331615AC1202}"/>
    <cellStyle name="Normal 33 7 2 2 2 2" xfId="57602" xr:uid="{FF53F30A-00AD-4AD5-A97F-3CB9D6A94BC3}"/>
    <cellStyle name="Normal 33 7 2 2 2 2 2" xfId="62668" xr:uid="{1FE2F668-D87F-4424-AD86-36630C6D08B7}"/>
    <cellStyle name="Normal 33 7 2 2 2 3" xfId="60147" xr:uid="{9AA38E81-D111-42AF-8FC2-0BCFF4E98F99}"/>
    <cellStyle name="Normal 33 7 2 2 3" xfId="56345" xr:uid="{76C3C3E2-C131-4656-A753-6127BDD84684}"/>
    <cellStyle name="Normal 33 7 2 2 3 2" xfId="61410" xr:uid="{5EC1E9BA-48A3-4100-9992-BB9D9E8F2B93}"/>
    <cellStyle name="Normal 33 7 2 2 4" xfId="58889" xr:uid="{FF3FE0FA-C28C-4C3F-BDBE-0EBB6E62333F}"/>
    <cellStyle name="Normal 33 7 2 3" xfId="54448" xr:uid="{F481BB80-B484-4B94-9DFD-7FD2F3CC62A4}"/>
    <cellStyle name="Normal 33 7 2 3 2" xfId="56974" xr:uid="{6E8C7C62-CB6C-4682-839B-C08C84459F9E}"/>
    <cellStyle name="Normal 33 7 2 3 2 2" xfId="62040" xr:uid="{55FD46C4-0840-4189-AE3D-C6A0FE0FE131}"/>
    <cellStyle name="Normal 33 7 2 3 3" xfId="59519" xr:uid="{28B7AB2E-AFE2-423A-BFA2-AC002170FDF7}"/>
    <cellStyle name="Normal 33 7 2 4" xfId="55718" xr:uid="{E5305D2B-542F-4ED1-AEAF-350672EB3030}"/>
    <cellStyle name="Normal 33 7 2 4 2" xfId="60782" xr:uid="{917334A2-EC00-4153-A984-516F44F59597}"/>
    <cellStyle name="Normal 33 7 2 5" xfId="58261" xr:uid="{42FDB5AB-5CC9-4B16-8F7F-379E0C13FD0F}"/>
    <cellStyle name="Normal 33 7 3" xfId="53503" xr:uid="{B863EAD7-8155-4677-BC33-51AAB0CE8124}"/>
    <cellStyle name="Normal 33 7 3 2" xfId="54764" xr:uid="{1C967500-39D9-4813-9A64-7FB710D58EFB}"/>
    <cellStyle name="Normal 33 7 3 2 2" xfId="57289" xr:uid="{C8997EE5-B2EC-4738-A0E5-79F10DF8DA82}"/>
    <cellStyle name="Normal 33 7 3 2 2 2" xfId="62355" xr:uid="{3C5EB862-46F1-4F34-BEDD-57BA168E5556}"/>
    <cellStyle name="Normal 33 7 3 2 3" xfId="59834" xr:uid="{5C68AFC3-5F73-4CB9-8BDB-45A643618546}"/>
    <cellStyle name="Normal 33 7 3 3" xfId="56032" xr:uid="{BBB7F912-F84E-48A6-AE50-1859251BC2E6}"/>
    <cellStyle name="Normal 33 7 3 3 2" xfId="61097" xr:uid="{78C4E074-0213-468E-80D9-A3EE88EA74B6}"/>
    <cellStyle name="Normal 33 7 3 4" xfId="58576" xr:uid="{F37F8B7C-7D5D-45C0-AF29-4D62FEEF815D}"/>
    <cellStyle name="Normal 33 7 4" xfId="54136" xr:uid="{12E43C6F-6DA1-4915-982E-A0EA313999C7}"/>
    <cellStyle name="Normal 33 7 4 2" xfId="56662" xr:uid="{E64985D3-FF19-4B87-82E4-B2B1B57F98D8}"/>
    <cellStyle name="Normal 33 7 4 2 2" xfId="61727" xr:uid="{037739DD-8D70-4BE0-8CF2-1D3C525C53D2}"/>
    <cellStyle name="Normal 33 7 4 3" xfId="59206" xr:uid="{8D064BF6-3FFE-44F9-8BE1-D57EE1653BEA}"/>
    <cellStyle name="Normal 33 7 5" xfId="55404" xr:uid="{927939B0-9C59-4EEC-A1BB-E0A74D769F08}"/>
    <cellStyle name="Normal 33 7 5 2" xfId="60469" xr:uid="{7B31B327-8326-4E31-9A20-ED603F3B5AC2}"/>
    <cellStyle name="Normal 33 7 6" xfId="57948" xr:uid="{97A47EE5-6510-45BF-A870-C6D8F66AC32D}"/>
    <cellStyle name="Normal 33 8" xfId="52863" xr:uid="{CC79079E-BA89-4DCE-951E-5949E19E6906}"/>
    <cellStyle name="Normal 33 8 2" xfId="53197" xr:uid="{797D53BF-7DA4-4828-A621-9776BC9A8106}"/>
    <cellStyle name="Normal 33 8 2 2" xfId="53827" xr:uid="{4861A579-0876-4A7B-95AA-DCB9C47E10EA}"/>
    <cellStyle name="Normal 33 8 2 2 2" xfId="55088" xr:uid="{D475D7A6-F461-421A-B33A-FA952458761C}"/>
    <cellStyle name="Normal 33 8 2 2 2 2" xfId="57614" xr:uid="{A4776458-D604-40AF-B425-12E6CBD3D3FD}"/>
    <cellStyle name="Normal 33 8 2 2 2 2 2" xfId="62680" xr:uid="{97F2D66C-54D0-4EB8-80CC-7D785B116F11}"/>
    <cellStyle name="Normal 33 8 2 2 2 3" xfId="60159" xr:uid="{1AB0345D-4C66-4C79-8744-A057B57713DA}"/>
    <cellStyle name="Normal 33 8 2 2 3" xfId="56357" xr:uid="{574D3C18-8C53-4999-B755-E339B9D9A275}"/>
    <cellStyle name="Normal 33 8 2 2 3 2" xfId="61422" xr:uid="{F554F649-4D41-473A-A5E4-854FED0C40E5}"/>
    <cellStyle name="Normal 33 8 2 2 4" xfId="58901" xr:uid="{7E016442-ABFF-49E7-972D-8D9EB4E91F9C}"/>
    <cellStyle name="Normal 33 8 2 3" xfId="54460" xr:uid="{C4C6814D-E865-47BE-B8D0-FAF34DF8788C}"/>
    <cellStyle name="Normal 33 8 2 3 2" xfId="56986" xr:uid="{17378209-BBAA-4EF1-84A8-E6F790D18F27}"/>
    <cellStyle name="Normal 33 8 2 3 2 2" xfId="62052" xr:uid="{92DD41C8-511C-45BC-8568-31BE71E2F139}"/>
    <cellStyle name="Normal 33 8 2 3 3" xfId="59531" xr:uid="{B8A8F32F-A6BF-47B7-9DF1-49AE58B7F56C}"/>
    <cellStyle name="Normal 33 8 2 4" xfId="55730" xr:uid="{7721E1EC-FD18-4AA9-8218-F436FD0520A3}"/>
    <cellStyle name="Normal 33 8 2 4 2" xfId="60794" xr:uid="{022C353F-DAAD-47BD-BC82-C3C51AB6BC9F}"/>
    <cellStyle name="Normal 33 8 2 5" xfId="58273" xr:uid="{9FA241DF-3BBB-4EA9-90A9-0BDAEE90936A}"/>
    <cellStyle name="Normal 33 8 3" xfId="53515" xr:uid="{DB178A58-8553-47DC-8326-5038151C75F9}"/>
    <cellStyle name="Normal 33 8 3 2" xfId="54776" xr:uid="{108AB159-2FFC-4718-B2DD-DE0BC8E573EB}"/>
    <cellStyle name="Normal 33 8 3 2 2" xfId="57301" xr:uid="{62B1ECC5-362B-4650-9851-B6E8D84B026D}"/>
    <cellStyle name="Normal 33 8 3 2 2 2" xfId="62367" xr:uid="{004CB35F-3DBE-4568-9BEE-B012DB501B1F}"/>
    <cellStyle name="Normal 33 8 3 2 3" xfId="59846" xr:uid="{E7D8E109-946A-4B96-94A3-B13E114DB916}"/>
    <cellStyle name="Normal 33 8 3 3" xfId="56044" xr:uid="{FC4F18F4-B2EB-4764-AF7B-C7C8BE19E900}"/>
    <cellStyle name="Normal 33 8 3 3 2" xfId="61109" xr:uid="{58BB7F67-8347-438B-9966-5472FFD5F912}"/>
    <cellStyle name="Normal 33 8 3 4" xfId="58588" xr:uid="{8B5E2D02-C9E5-458F-882F-6A65363BE824}"/>
    <cellStyle name="Normal 33 8 4" xfId="54148" xr:uid="{805E5590-8635-41F9-8714-A79455C7094A}"/>
    <cellStyle name="Normal 33 8 4 2" xfId="56674" xr:uid="{5B69940E-FD93-411D-8616-485AB57AF9AE}"/>
    <cellStyle name="Normal 33 8 4 2 2" xfId="61739" xr:uid="{8FB35966-5256-44C0-A2E7-8EDF3AB6FB41}"/>
    <cellStyle name="Normal 33 8 4 3" xfId="59218" xr:uid="{51A63155-8C30-44A8-AF0B-E0A1603FBCED}"/>
    <cellStyle name="Normal 33 8 5" xfId="55416" xr:uid="{D5EB9C88-E81F-4A7C-A38D-E54CD310B67F}"/>
    <cellStyle name="Normal 33 8 5 2" xfId="60481" xr:uid="{1A3E8732-98B1-4FEE-9B6E-BD3259617685}"/>
    <cellStyle name="Normal 33 8 6" xfId="57960" xr:uid="{41F64BB9-EC46-4506-8174-2284BA9EDA14}"/>
    <cellStyle name="Normal 33 9" xfId="52896" xr:uid="{501EDFE3-D9EB-4AA4-BA77-03B075ECB19A}"/>
    <cellStyle name="Normal 33 9 2" xfId="53228" xr:uid="{4A5489B6-2551-4617-87F8-4B9FFC047776}"/>
    <cellStyle name="Normal 33 9 2 2" xfId="53858" xr:uid="{78AACD3C-9394-4158-B5C7-89804913B184}"/>
    <cellStyle name="Normal 33 9 2 2 2" xfId="55119" xr:uid="{07DBE40B-D08B-4647-940E-3884F051536F}"/>
    <cellStyle name="Normal 33 9 2 2 2 2" xfId="57645" xr:uid="{0556326B-39FC-49C5-9281-0CC463913948}"/>
    <cellStyle name="Normal 33 9 2 2 2 2 2" xfId="62711" xr:uid="{A290CF35-0F4B-4583-B012-23D4FBA3CAEF}"/>
    <cellStyle name="Normal 33 9 2 2 2 3" xfId="60190" xr:uid="{310635D7-D26C-46ED-B911-4AC1A83D4490}"/>
    <cellStyle name="Normal 33 9 2 2 3" xfId="56388" xr:uid="{FE957CB0-1995-49AF-A1E8-B761FCC88E64}"/>
    <cellStyle name="Normal 33 9 2 2 3 2" xfId="61453" xr:uid="{E2694882-8F22-42BA-BD37-BAE4E23F5756}"/>
    <cellStyle name="Normal 33 9 2 2 4" xfId="58932" xr:uid="{3109ABA3-3495-4CCB-9CD3-2D65D8F7B132}"/>
    <cellStyle name="Normal 33 9 2 3" xfId="54491" xr:uid="{9B37334E-23C6-46F3-8973-CE96B3B9C33C}"/>
    <cellStyle name="Normal 33 9 2 3 2" xfId="57017" xr:uid="{CA0F3DF8-E265-471F-B873-74B747520A2B}"/>
    <cellStyle name="Normal 33 9 2 3 2 2" xfId="62083" xr:uid="{9F2DF2C2-A031-43C6-A675-0F2D266E6C1F}"/>
    <cellStyle name="Normal 33 9 2 3 3" xfId="59562" xr:uid="{215BC955-0C52-4A43-8DDE-B77441D74D74}"/>
    <cellStyle name="Normal 33 9 2 4" xfId="55761" xr:uid="{E6774C22-25B7-4A15-9888-D8C281EAB35E}"/>
    <cellStyle name="Normal 33 9 2 4 2" xfId="60825" xr:uid="{825C46A0-BD2E-45D4-A151-0876EE6C02FC}"/>
    <cellStyle name="Normal 33 9 2 5" xfId="58304" xr:uid="{0B689324-3256-4DC4-AC10-B0372F75F940}"/>
    <cellStyle name="Normal 33 9 3" xfId="53546" xr:uid="{4DD15406-628B-4F8D-BF33-9F033DC225D6}"/>
    <cellStyle name="Normal 33 9 3 2" xfId="54807" xr:uid="{E65B9B2B-47CF-48E9-A201-727A29DDC2EF}"/>
    <cellStyle name="Normal 33 9 3 2 2" xfId="57332" xr:uid="{00CB371F-265A-4A1E-BDF6-5DC073FCF049}"/>
    <cellStyle name="Normal 33 9 3 2 2 2" xfId="62398" xr:uid="{DEF6D5C8-84CE-4DFA-8CCB-1294B4A5A567}"/>
    <cellStyle name="Normal 33 9 3 2 3" xfId="59877" xr:uid="{5291A0FE-C553-48BF-B1B3-7B352BF93B6D}"/>
    <cellStyle name="Normal 33 9 3 3" xfId="56075" xr:uid="{95C006A0-700A-48F9-B720-3E8F8E1C38DB}"/>
    <cellStyle name="Normal 33 9 3 3 2" xfId="61140" xr:uid="{CE0D2A91-6C53-404E-A03C-738E47ADB0FE}"/>
    <cellStyle name="Normal 33 9 3 4" xfId="58619" xr:uid="{B50AF9DE-8BF9-4157-86B0-454D2276B1D8}"/>
    <cellStyle name="Normal 33 9 4" xfId="54179" xr:uid="{97FBDE23-E034-435C-9A0D-D412D8F0241C}"/>
    <cellStyle name="Normal 33 9 4 2" xfId="56705" xr:uid="{EA1464FF-F5D1-4DD8-8580-FE48215708C4}"/>
    <cellStyle name="Normal 33 9 4 2 2" xfId="61770" xr:uid="{12D32F4D-07D3-4E29-8199-5E977FA3CA32}"/>
    <cellStyle name="Normal 33 9 4 3" xfId="59249" xr:uid="{9294BEE7-0110-486D-B3B3-16B6B66EC5AA}"/>
    <cellStyle name="Normal 33 9 5" xfId="55447" xr:uid="{7FD74D55-6EF8-4361-B005-B82147E61318}"/>
    <cellStyle name="Normal 33 9 5 2" xfId="60512" xr:uid="{BC1EC160-A211-4D17-812A-056733EB01E3}"/>
    <cellStyle name="Normal 33 9 6" xfId="57991" xr:uid="{ECCB161B-1E7E-4D72-952F-B472083061A9}"/>
    <cellStyle name="Normal 34" xfId="42052" xr:uid="{0BCF2EB1-40CF-42D9-A5A4-7F3C7E423F27}"/>
    <cellStyle name="Normal 34 10" xfId="52912" xr:uid="{D22E9695-9513-411E-9B10-C98163073F61}"/>
    <cellStyle name="Normal 34 10 2" xfId="53242" xr:uid="{906874EB-6BEF-45B3-9234-E616E3210E26}"/>
    <cellStyle name="Normal 34 10 2 2" xfId="53872" xr:uid="{CD27B0A5-82CE-4366-89DC-298E863151C5}"/>
    <cellStyle name="Normal 34 10 2 2 2" xfId="55133" xr:uid="{A64328BB-5DB6-422F-A5B7-07197ED141ED}"/>
    <cellStyle name="Normal 34 10 2 2 2 2" xfId="57659" xr:uid="{1F7C63E8-9082-42E0-BA2C-3F97A164FED3}"/>
    <cellStyle name="Normal 34 10 2 2 2 2 2" xfId="62725" xr:uid="{9DFFB251-241F-4EDD-80A4-8A96CABBA88C}"/>
    <cellStyle name="Normal 34 10 2 2 2 3" xfId="60204" xr:uid="{E485BA41-DB41-4806-8B42-E60EB6064837}"/>
    <cellStyle name="Normal 34 10 2 2 3" xfId="56402" xr:uid="{A26CE05A-0F51-4AE0-9D15-DD6CB842BD54}"/>
    <cellStyle name="Normal 34 10 2 2 3 2" xfId="61467" xr:uid="{2F07896C-365A-41BF-BB28-D5805814AAC8}"/>
    <cellStyle name="Normal 34 10 2 2 4" xfId="58946" xr:uid="{48195863-47E8-4599-9DB8-5A4E1D3A1353}"/>
    <cellStyle name="Normal 34 10 2 3" xfId="54505" xr:uid="{279CFBE8-1DCB-40ED-9D95-FC2C5D134A46}"/>
    <cellStyle name="Normal 34 10 2 3 2" xfId="57031" xr:uid="{4DB69E99-51AB-40F0-9162-6F0F5684FF15}"/>
    <cellStyle name="Normal 34 10 2 3 2 2" xfId="62097" xr:uid="{AB95405C-BBEE-433E-88AB-C22900484637}"/>
    <cellStyle name="Normal 34 10 2 3 3" xfId="59576" xr:uid="{4A4A75BA-85F3-44BE-89C4-12F5D83628C3}"/>
    <cellStyle name="Normal 34 10 2 4" xfId="55775" xr:uid="{4508A17A-F1A8-4FBE-8D38-9CEF0C4A0FD3}"/>
    <cellStyle name="Normal 34 10 2 4 2" xfId="60839" xr:uid="{628C43EC-993F-4A99-9926-189F1984F79E}"/>
    <cellStyle name="Normal 34 10 2 5" xfId="58318" xr:uid="{EE766D83-872B-4999-A0C4-22D464D0EDAE}"/>
    <cellStyle name="Normal 34 10 3" xfId="53560" xr:uid="{4B864472-E074-4023-8CC6-7C9EFE01707F}"/>
    <cellStyle name="Normal 34 10 3 2" xfId="54821" xr:uid="{403B8824-EDF9-4E99-8E2F-6EE074CF0A11}"/>
    <cellStyle name="Normal 34 10 3 2 2" xfId="57346" xr:uid="{5B8F37CA-388D-416B-B896-3C014A18B568}"/>
    <cellStyle name="Normal 34 10 3 2 2 2" xfId="62412" xr:uid="{D5B1C003-AAC4-4370-81DB-A49FA1F2D3C0}"/>
    <cellStyle name="Normal 34 10 3 2 3" xfId="59891" xr:uid="{E625B8C4-D140-4414-BE0F-45C9A29A3377}"/>
    <cellStyle name="Normal 34 10 3 3" xfId="56089" xr:uid="{78A28D70-90D7-428F-9C70-6777E2C62D9F}"/>
    <cellStyle name="Normal 34 10 3 3 2" xfId="61154" xr:uid="{87ED3D4D-ED7B-4747-85BB-8D4396502198}"/>
    <cellStyle name="Normal 34 10 3 4" xfId="58633" xr:uid="{01177D45-51E3-49BA-8992-535089136E76}"/>
    <cellStyle name="Normal 34 10 4" xfId="54193" xr:uid="{0D20E066-0626-4B79-99DF-477612AD72E7}"/>
    <cellStyle name="Normal 34 10 4 2" xfId="56719" xr:uid="{938128D8-DD21-4489-9044-9CC7C0710744}"/>
    <cellStyle name="Normal 34 10 4 2 2" xfId="61784" xr:uid="{820F4956-0546-4752-8407-708CC3065E89}"/>
    <cellStyle name="Normal 34 10 4 3" xfId="59263" xr:uid="{73C6FF8B-8840-4F92-9F60-BBDABF94C032}"/>
    <cellStyle name="Normal 34 10 5" xfId="55461" xr:uid="{0A072D1C-48FC-4107-BBB2-6AF5C6EB7555}"/>
    <cellStyle name="Normal 34 10 5 2" xfId="60526" xr:uid="{38A99B54-EE74-43E1-9F8E-4862E6DB1EFF}"/>
    <cellStyle name="Normal 34 10 6" xfId="58005" xr:uid="{8BF5ED4E-4F2F-427B-8671-7D0F6EAA110C}"/>
    <cellStyle name="Normal 34 11" xfId="52954" xr:uid="{488599AB-BDBE-4FD6-AEDD-490619556B85}"/>
    <cellStyle name="Normal 34 11 2" xfId="53282" xr:uid="{3D8171A2-1992-4F70-B9D8-A4F01806E47B}"/>
    <cellStyle name="Normal 34 11 2 2" xfId="53912" xr:uid="{265AC97C-C8CF-4A54-AD95-53E6546AA2BF}"/>
    <cellStyle name="Normal 34 11 2 2 2" xfId="55173" xr:uid="{A03A9F7B-FBC2-4726-9578-C54A19302A4E}"/>
    <cellStyle name="Normal 34 11 2 2 2 2" xfId="57699" xr:uid="{0B692515-6CEF-4699-AF3A-E90C361172D1}"/>
    <cellStyle name="Normal 34 11 2 2 2 2 2" xfId="62765" xr:uid="{565E8833-327A-425D-B83B-6BA62CB6839C}"/>
    <cellStyle name="Normal 34 11 2 2 2 3" xfId="60244" xr:uid="{07111DC3-E8CD-424A-9CDE-8A9C6A31103B}"/>
    <cellStyle name="Normal 34 11 2 2 3" xfId="56442" xr:uid="{C5E00F4D-5E2E-4F09-BE16-8D2A63D44DD5}"/>
    <cellStyle name="Normal 34 11 2 2 3 2" xfId="61507" xr:uid="{3D3FF838-99FF-499D-9C22-C458ED8D9578}"/>
    <cellStyle name="Normal 34 11 2 2 4" xfId="58986" xr:uid="{2054856A-A398-45CB-8E11-9810EEF0F225}"/>
    <cellStyle name="Normal 34 11 2 3" xfId="54545" xr:uid="{C451E7C5-AA28-4685-8DCB-D626471B7039}"/>
    <cellStyle name="Normal 34 11 2 3 2" xfId="57071" xr:uid="{4D44BF7B-AC9D-4444-B97B-32292C68BD72}"/>
    <cellStyle name="Normal 34 11 2 3 2 2" xfId="62137" xr:uid="{5F96A3C1-9F55-419D-BD9C-BC2AD2B55314}"/>
    <cellStyle name="Normal 34 11 2 3 3" xfId="59616" xr:uid="{118D8157-B83A-4036-B5F4-898E70562A50}"/>
    <cellStyle name="Normal 34 11 2 4" xfId="55815" xr:uid="{213034E6-4684-495A-B383-CE82DD4654CF}"/>
    <cellStyle name="Normal 34 11 2 4 2" xfId="60879" xr:uid="{57ED0DA6-61F0-4CAF-9F9D-875FE6BC1648}"/>
    <cellStyle name="Normal 34 11 2 5" xfId="58358" xr:uid="{41AC1D20-34E3-4D51-9938-A284D1A9BD9F}"/>
    <cellStyle name="Normal 34 11 3" xfId="53600" xr:uid="{7B5217DF-61DA-492D-9980-701167DA77AE}"/>
    <cellStyle name="Normal 34 11 3 2" xfId="54861" xr:uid="{D1F3E067-CF52-47D6-9F19-E16D501D2432}"/>
    <cellStyle name="Normal 34 11 3 2 2" xfId="57386" xr:uid="{FD725033-860B-42BD-8E19-47DCD6CBFE3D}"/>
    <cellStyle name="Normal 34 11 3 2 2 2" xfId="62452" xr:uid="{B1131E7C-B6BA-4E94-989D-19AB49A9F3B1}"/>
    <cellStyle name="Normal 34 11 3 2 3" xfId="59931" xr:uid="{486FC563-947D-4FE3-BDAC-A1E25A24A417}"/>
    <cellStyle name="Normal 34 11 3 3" xfId="56129" xr:uid="{4E84C6C6-3413-46E5-A1EB-25B9CB07275B}"/>
    <cellStyle name="Normal 34 11 3 3 2" xfId="61194" xr:uid="{3E9C652A-1D17-45DB-9E9D-1725F17A6BDE}"/>
    <cellStyle name="Normal 34 11 3 4" xfId="58673" xr:uid="{5159B7EE-594D-4A36-964E-B8A46E2038E8}"/>
    <cellStyle name="Normal 34 11 4" xfId="54233" xr:uid="{1185331E-C01D-450C-BD75-4C3DF31481A7}"/>
    <cellStyle name="Normal 34 11 4 2" xfId="56759" xr:uid="{499C8B99-9D43-40CF-A8B4-C08ABB93302E}"/>
    <cellStyle name="Normal 34 11 4 2 2" xfId="61824" xr:uid="{9B6F8F6E-6110-4C27-94B1-EE564C78472A}"/>
    <cellStyle name="Normal 34 11 4 3" xfId="59303" xr:uid="{E98CE994-ACDB-4FD2-B13E-DDF0CC68E11F}"/>
    <cellStyle name="Normal 34 11 5" xfId="55501" xr:uid="{68BC4DA3-1A41-42FF-A777-0E0C20DD521D}"/>
    <cellStyle name="Normal 34 11 5 2" xfId="60566" xr:uid="{96EEF290-B65C-4019-A5F5-2E66BFFB6EC2}"/>
    <cellStyle name="Normal 34 11 6" xfId="58045" xr:uid="{8DACA7FD-D48F-4A45-87DE-FEAABE631027}"/>
    <cellStyle name="Normal 34 12" xfId="52973" xr:uid="{5C4F9406-0ED0-4DDB-915E-15E08BEFF08B}"/>
    <cellStyle name="Normal 34 12 2" xfId="53299" xr:uid="{67011078-D9ED-4F61-99CA-F403FC9A5D67}"/>
    <cellStyle name="Normal 34 12 2 2" xfId="53929" xr:uid="{1270D19F-181B-49D8-A79A-4D7AD035C92B}"/>
    <cellStyle name="Normal 34 12 2 2 2" xfId="55190" xr:uid="{8F19398B-0CF7-4BB8-98B3-FFF61C1E693B}"/>
    <cellStyle name="Normal 34 12 2 2 2 2" xfId="57716" xr:uid="{30CD013D-EA62-4C53-9F3A-A055B59E3FB9}"/>
    <cellStyle name="Normal 34 12 2 2 2 2 2" xfId="62782" xr:uid="{894205DA-6112-4145-8A78-D4721FD3D900}"/>
    <cellStyle name="Normal 34 12 2 2 2 3" xfId="60261" xr:uid="{6B5A2F9C-AB4A-432E-98C8-85537FDF9AB3}"/>
    <cellStyle name="Normal 34 12 2 2 3" xfId="56459" xr:uid="{9CE80FD5-14D6-4DB2-92AE-C869A3A14188}"/>
    <cellStyle name="Normal 34 12 2 2 3 2" xfId="61524" xr:uid="{D61C3B95-AADC-411F-91B7-A0DB578ABCD0}"/>
    <cellStyle name="Normal 34 12 2 2 4" xfId="59003" xr:uid="{9A6BBBE6-E085-404F-99B5-C53EFCA43D9C}"/>
    <cellStyle name="Normal 34 12 2 3" xfId="54562" xr:uid="{F78E8636-909D-44A6-957C-41BF4E26D4A1}"/>
    <cellStyle name="Normal 34 12 2 3 2" xfId="57088" xr:uid="{EB9E6BBB-5C41-4AD9-9CFE-016D9011AFDD}"/>
    <cellStyle name="Normal 34 12 2 3 2 2" xfId="62154" xr:uid="{11BFFF0F-27C8-4FD4-AFCB-4ABDA17DC8C9}"/>
    <cellStyle name="Normal 34 12 2 3 3" xfId="59633" xr:uid="{A90AF4EE-207C-423A-A710-2C1CA390E967}"/>
    <cellStyle name="Normal 34 12 2 4" xfId="55832" xr:uid="{606ACB1E-653B-47F3-9595-783294270CAF}"/>
    <cellStyle name="Normal 34 12 2 4 2" xfId="60896" xr:uid="{79A5EB8E-8C1C-4B57-AC59-FD88EBF72EB0}"/>
    <cellStyle name="Normal 34 12 2 5" xfId="58375" xr:uid="{F46F64FF-E6CA-4912-A9E5-6C8DB90E853B}"/>
    <cellStyle name="Normal 34 12 3" xfId="53617" xr:uid="{D8D5B561-181D-438B-8262-1B0ECBD43DA2}"/>
    <cellStyle name="Normal 34 12 3 2" xfId="54878" xr:uid="{FF368F6F-9E8E-4B49-94CD-83D749C307DA}"/>
    <cellStyle name="Normal 34 12 3 2 2" xfId="57403" xr:uid="{DD94A042-CD3D-4AD0-8C16-1631D6BB8788}"/>
    <cellStyle name="Normal 34 12 3 2 2 2" xfId="62469" xr:uid="{312F8BDB-EAA1-448A-A3A4-06F530346852}"/>
    <cellStyle name="Normal 34 12 3 2 3" xfId="59948" xr:uid="{D54C859A-5278-4490-B6D0-90169DAA2E14}"/>
    <cellStyle name="Normal 34 12 3 3" xfId="56146" xr:uid="{23FA0A47-4C68-4553-88BE-446D38232A9B}"/>
    <cellStyle name="Normal 34 12 3 3 2" xfId="61211" xr:uid="{2E5AE7A1-AD02-46E0-A3B8-CF387256357A}"/>
    <cellStyle name="Normal 34 12 3 4" xfId="58690" xr:uid="{27AE4964-40C6-4990-96C9-4EDB2A6D4DFA}"/>
    <cellStyle name="Normal 34 12 4" xfId="54250" xr:uid="{0DA81AFE-8EC1-4DE9-BB24-C00ACD8AA12E}"/>
    <cellStyle name="Normal 34 12 4 2" xfId="56776" xr:uid="{E44CD9D2-3CC0-4F6D-95A6-8EB08F1751DF}"/>
    <cellStyle name="Normal 34 12 4 2 2" xfId="61841" xr:uid="{CECAED7E-A824-4AED-8264-79ECC26A3E48}"/>
    <cellStyle name="Normal 34 12 4 3" xfId="59320" xr:uid="{21DE4AAB-C851-441F-86DD-ACFC5F4EAADC}"/>
    <cellStyle name="Normal 34 12 5" xfId="55518" xr:uid="{84F3CB69-62E7-4D2F-BD4B-5D2F2E9F390D}"/>
    <cellStyle name="Normal 34 12 5 2" xfId="60583" xr:uid="{304D2429-4B00-4FE9-840E-EE13B39E77FC}"/>
    <cellStyle name="Normal 34 12 6" xfId="58062" xr:uid="{C8F105B9-A4D4-4909-B45F-E313D9F4FFBB}"/>
    <cellStyle name="Normal 34 13" xfId="52993" xr:uid="{9503AA0E-8337-44F1-9100-2FE7637DEBD4}"/>
    <cellStyle name="Normal 34 13 2" xfId="53317" xr:uid="{5EAFEA68-18B9-4B2F-87C9-166837E53260}"/>
    <cellStyle name="Normal 34 13 2 2" xfId="53947" xr:uid="{C7D6DC5A-7E33-422E-9BBC-0C2D6CBE5DB5}"/>
    <cellStyle name="Normal 34 13 2 2 2" xfId="55208" xr:uid="{3AD85EA5-5B32-41EA-9232-71E3D8420E79}"/>
    <cellStyle name="Normal 34 13 2 2 2 2" xfId="57734" xr:uid="{D065E2A3-CA47-4C7C-A3D6-AE8DD95F8024}"/>
    <cellStyle name="Normal 34 13 2 2 2 2 2" xfId="62800" xr:uid="{04761D87-9A16-45EE-B111-EB98887E8B8D}"/>
    <cellStyle name="Normal 34 13 2 2 2 3" xfId="60279" xr:uid="{C507F9BB-59F8-42DE-8E47-5116EE650AD8}"/>
    <cellStyle name="Normal 34 13 2 2 3" xfId="56477" xr:uid="{9F7D4F73-9189-4C60-8A3D-50F8464729EC}"/>
    <cellStyle name="Normal 34 13 2 2 3 2" xfId="61542" xr:uid="{7E846E55-B3D3-48D2-896D-C49945DF6764}"/>
    <cellStyle name="Normal 34 13 2 2 4" xfId="59021" xr:uid="{C5402018-BAD4-432D-B1B0-09E43562C96E}"/>
    <cellStyle name="Normal 34 13 2 3" xfId="54580" xr:uid="{11BE68E4-81A4-4CF4-96CE-FB1ABE102C6E}"/>
    <cellStyle name="Normal 34 13 2 3 2" xfId="57106" xr:uid="{2BD1DC29-F6DD-40C3-925F-02225F0F85F6}"/>
    <cellStyle name="Normal 34 13 2 3 2 2" xfId="62172" xr:uid="{A85CEF6E-E103-4090-8A23-B799D33CD689}"/>
    <cellStyle name="Normal 34 13 2 3 3" xfId="59651" xr:uid="{09D13E19-4CF8-4787-87B8-279D83398DF0}"/>
    <cellStyle name="Normal 34 13 2 4" xfId="55850" xr:uid="{9ABEA5B1-2B2B-4E51-A52C-3F46F466422C}"/>
    <cellStyle name="Normal 34 13 2 4 2" xfId="60914" xr:uid="{16A5C4C1-FFB4-4F99-BF1B-EEF7DAB36E2C}"/>
    <cellStyle name="Normal 34 13 2 5" xfId="58393" xr:uid="{A46459FB-1B66-41CD-AA02-41DFCD21FC7D}"/>
    <cellStyle name="Normal 34 13 3" xfId="53635" xr:uid="{6B7C6A4C-6655-4D12-BA3D-FB0E5A75035B}"/>
    <cellStyle name="Normal 34 13 3 2" xfId="54896" xr:uid="{8F48B927-F664-424D-BB51-6044852A1D3C}"/>
    <cellStyle name="Normal 34 13 3 2 2" xfId="57421" xr:uid="{1C19DE40-EF73-455E-BBDB-52859416B419}"/>
    <cellStyle name="Normal 34 13 3 2 2 2" xfId="62487" xr:uid="{97586BF8-DB89-42B2-AA1C-D31553F22061}"/>
    <cellStyle name="Normal 34 13 3 2 3" xfId="59966" xr:uid="{88DA1C25-5DF4-42C0-888B-FF826B4792F5}"/>
    <cellStyle name="Normal 34 13 3 3" xfId="56164" xr:uid="{8656E586-B0C8-4603-BABF-69A29A8002B7}"/>
    <cellStyle name="Normal 34 13 3 3 2" xfId="61229" xr:uid="{F7A6F9E8-934C-48E4-8CCA-6F64D8149DD3}"/>
    <cellStyle name="Normal 34 13 3 4" xfId="58708" xr:uid="{4D2043ED-4243-418F-B050-906223DB951F}"/>
    <cellStyle name="Normal 34 13 4" xfId="54268" xr:uid="{E3293EC2-944D-4A66-BF83-E81F25AFDC4B}"/>
    <cellStyle name="Normal 34 13 4 2" xfId="56794" xr:uid="{CB9382E5-CC3C-4DF2-99D7-B37D47BCFA94}"/>
    <cellStyle name="Normal 34 13 4 2 2" xfId="61859" xr:uid="{6E7B5346-7964-48C8-9759-88A2EA436140}"/>
    <cellStyle name="Normal 34 13 4 3" xfId="59338" xr:uid="{DFADB817-F24D-4346-9323-F550E01D1B1C}"/>
    <cellStyle name="Normal 34 13 5" xfId="55536" xr:uid="{18913A94-4249-4BF2-9E85-6311703EDE68}"/>
    <cellStyle name="Normal 34 13 5 2" xfId="60601" xr:uid="{25482A87-8F2F-4952-9BE5-0D88F82DB558}"/>
    <cellStyle name="Normal 34 13 6" xfId="58080" xr:uid="{45741F52-4932-423D-B502-BA4246E97411}"/>
    <cellStyle name="Normal 34 14" xfId="53008" xr:uid="{7FFE1AA3-9970-4FE1-BF81-41190CDC6495}"/>
    <cellStyle name="Normal 34 14 2" xfId="53330" xr:uid="{D9F5BB36-4B77-446A-9383-1B56818949AF}"/>
    <cellStyle name="Normal 34 14 2 2" xfId="53960" xr:uid="{D7DE1BD8-A845-495E-8B59-23E63ABB63D8}"/>
    <cellStyle name="Normal 34 14 2 2 2" xfId="55221" xr:uid="{22B4A2F6-A747-41BD-BF18-D83301AE3725}"/>
    <cellStyle name="Normal 34 14 2 2 2 2" xfId="57747" xr:uid="{A3D7088E-D330-4696-8884-57AE7F4B9840}"/>
    <cellStyle name="Normal 34 14 2 2 2 2 2" xfId="62813" xr:uid="{087086B2-8E73-4955-8350-EA5EFE43267E}"/>
    <cellStyle name="Normal 34 14 2 2 2 3" xfId="60292" xr:uid="{DB844B3A-85EF-4F88-B846-7168C854E993}"/>
    <cellStyle name="Normal 34 14 2 2 3" xfId="56490" xr:uid="{87BE34B1-09DF-4015-9524-79669116DE2E}"/>
    <cellStyle name="Normal 34 14 2 2 3 2" xfId="61555" xr:uid="{378EF258-6C67-4829-B00D-17E2590FC813}"/>
    <cellStyle name="Normal 34 14 2 2 4" xfId="59034" xr:uid="{FBA21306-56BB-448C-A09E-07EB69099F74}"/>
    <cellStyle name="Normal 34 14 2 3" xfId="54593" xr:uid="{F02FB75A-9C86-4DE4-BAB4-1B34F1A49707}"/>
    <cellStyle name="Normal 34 14 2 3 2" xfId="57119" xr:uid="{0FDAA42D-2D14-491B-8DCC-509DDE7DE2F5}"/>
    <cellStyle name="Normal 34 14 2 3 2 2" xfId="62185" xr:uid="{78628DD7-8D4C-4F5A-BE2B-4E74431B870B}"/>
    <cellStyle name="Normal 34 14 2 3 3" xfId="59664" xr:uid="{7EDAA356-E8DC-4B53-9D38-7A80F43B61C8}"/>
    <cellStyle name="Normal 34 14 2 4" xfId="55863" xr:uid="{5AC4B82F-F07D-4BCA-BC21-603D3A3F7F74}"/>
    <cellStyle name="Normal 34 14 2 4 2" xfId="60927" xr:uid="{B61F0752-8910-4E92-AA31-935F4DB5327D}"/>
    <cellStyle name="Normal 34 14 2 5" xfId="58406" xr:uid="{645B653F-1731-4434-91E5-B6D82CC01A2A}"/>
    <cellStyle name="Normal 34 14 3" xfId="53648" xr:uid="{0C263588-0D32-4AE7-9CA3-725F35DD970C}"/>
    <cellStyle name="Normal 34 14 3 2" xfId="54909" xr:uid="{D0FEAADD-02A2-473D-A3CA-BA4F190E9E65}"/>
    <cellStyle name="Normal 34 14 3 2 2" xfId="57434" xr:uid="{06EED91E-9ECB-40B3-844B-0C4451430FE2}"/>
    <cellStyle name="Normal 34 14 3 2 2 2" xfId="62500" xr:uid="{0A159EE5-33AD-453F-BCDF-B6FC2387633E}"/>
    <cellStyle name="Normal 34 14 3 2 3" xfId="59979" xr:uid="{723643A5-09F0-446F-97D9-9DF1A0724039}"/>
    <cellStyle name="Normal 34 14 3 3" xfId="56177" xr:uid="{13E2C5BB-EED4-42EF-AD5F-914A911D7B11}"/>
    <cellStyle name="Normal 34 14 3 3 2" xfId="61242" xr:uid="{B18278B5-4FFB-48EF-A881-5F696459F615}"/>
    <cellStyle name="Normal 34 14 3 4" xfId="58721" xr:uid="{83F69F33-051B-4AF2-85DA-D9E431EB13DF}"/>
    <cellStyle name="Normal 34 14 4" xfId="54281" xr:uid="{4C7A4E9D-9DC5-44B3-9BE7-DC69504FAAF9}"/>
    <cellStyle name="Normal 34 14 4 2" xfId="56807" xr:uid="{1747A680-9F79-439A-90D5-148DF9FD2748}"/>
    <cellStyle name="Normal 34 14 4 2 2" xfId="61872" xr:uid="{A6034359-1164-4D7C-8BB2-2D908F65A9FD}"/>
    <cellStyle name="Normal 34 14 4 3" xfId="59351" xr:uid="{8B867488-9089-4862-9AFF-66863437A28A}"/>
    <cellStyle name="Normal 34 14 5" xfId="55549" xr:uid="{1D05837A-35F2-41F9-96E8-75C3A10C44BB}"/>
    <cellStyle name="Normal 34 14 5 2" xfId="60614" xr:uid="{1EE75DCB-DC2D-4622-99BE-8BCAFAE5DC3B}"/>
    <cellStyle name="Normal 34 14 6" xfId="58093" xr:uid="{1BA44193-ABA0-49F0-9B47-6F065F18D19E}"/>
    <cellStyle name="Normal 34 15" xfId="53039" xr:uid="{01B57946-B9E6-44F3-99A6-3DE8692D6E13}"/>
    <cellStyle name="Normal 34 15 2" xfId="53670" xr:uid="{BAE9E2BD-7064-4903-B342-6480F15128A8}"/>
    <cellStyle name="Normal 34 15 2 2" xfId="54931" xr:uid="{19F68014-AC83-40A5-913E-9DD1F29F2D57}"/>
    <cellStyle name="Normal 34 15 2 2 2" xfId="57457" xr:uid="{534934C4-86C4-4997-AD34-688F8A3C34DB}"/>
    <cellStyle name="Normal 34 15 2 2 2 2" xfId="62523" xr:uid="{3215EE8C-18D9-4BF0-A1AA-04525F93729B}"/>
    <cellStyle name="Normal 34 15 2 2 3" xfId="60002" xr:uid="{D89D2F16-32D7-4E7E-95B9-0A6C59A51DC7}"/>
    <cellStyle name="Normal 34 15 2 3" xfId="56200" xr:uid="{7D7D2C22-A6E7-4D94-930E-6E2F8572B802}"/>
    <cellStyle name="Normal 34 15 2 3 2" xfId="61265" xr:uid="{A69B4E0B-D1F9-43B0-B699-EF41A8E3A297}"/>
    <cellStyle name="Normal 34 15 2 4" xfId="58744" xr:uid="{0A73E13A-7775-457A-A96A-FD829774174E}"/>
    <cellStyle name="Normal 34 15 3" xfId="54303" xr:uid="{DE0A52F6-0070-410B-8D5D-5B408014755E}"/>
    <cellStyle name="Normal 34 15 3 2" xfId="56829" xr:uid="{39FD250D-751A-4750-9ADB-A6E0772AE72B}"/>
    <cellStyle name="Normal 34 15 3 2 2" xfId="61895" xr:uid="{1DCC5A4A-1A53-48B8-A5DF-37E5124A94BB}"/>
    <cellStyle name="Normal 34 15 3 3" xfId="59374" xr:uid="{1FA3259A-0667-446A-983A-E51E11E53111}"/>
    <cellStyle name="Normal 34 15 4" xfId="55573" xr:uid="{0114F2F0-6443-4B4D-AC16-162AC91F8B43}"/>
    <cellStyle name="Normal 34 15 4 2" xfId="60637" xr:uid="{974435A5-D892-4195-930E-F961E82902BA}"/>
    <cellStyle name="Normal 34 15 5" xfId="58116" xr:uid="{A4DC8B19-F0AA-41BF-B76A-B4B046BBD817}"/>
    <cellStyle name="Normal 34 16" xfId="53357" xr:uid="{7838F852-17F3-48BA-83B5-8864761B2F71}"/>
    <cellStyle name="Normal 34 16 2" xfId="54619" xr:uid="{669C6259-A73A-4B44-B7C7-A6C083E6F41B}"/>
    <cellStyle name="Normal 34 16 2 2" xfId="57144" xr:uid="{4AFF2A06-B906-4624-910F-7F601E684057}"/>
    <cellStyle name="Normal 34 16 2 2 2" xfId="62210" xr:uid="{D872B557-DC65-44FD-A774-F63516518E9A}"/>
    <cellStyle name="Normal 34 16 2 3" xfId="59689" xr:uid="{7113E629-DD56-439B-91A4-0AC0FA9E32F1}"/>
    <cellStyle name="Normal 34 16 3" xfId="55887" xr:uid="{75188ADE-B8E3-4DC3-A788-CFCC463871DF}"/>
    <cellStyle name="Normal 34 16 3 2" xfId="60952" xr:uid="{3B04DF97-63E9-45E6-9667-FC3333B40B09}"/>
    <cellStyle name="Normal 34 16 4" xfId="58431" xr:uid="{C178C736-58B5-4FE4-A39C-529C2797EA40}"/>
    <cellStyle name="Normal 34 17" xfId="53990" xr:uid="{6D5A284B-1AEE-4A24-AC12-3571D21C21C1}"/>
    <cellStyle name="Normal 34 17 2" xfId="56517" xr:uid="{0E55300F-8A75-4CD3-BD82-5FC453055BE4}"/>
    <cellStyle name="Normal 34 17 2 2" xfId="61582" xr:uid="{AE6D0258-0092-44A6-A86C-D415845E6BB2}"/>
    <cellStyle name="Normal 34 17 3" xfId="59061" xr:uid="{FED1A984-4E85-4936-8BE6-F04BA217E8A7}"/>
    <cellStyle name="Normal 34 18" xfId="55259" xr:uid="{D6F0A5DF-8D8A-44D8-AAD0-7C8489B39063}"/>
    <cellStyle name="Normal 34 18 2" xfId="60324" xr:uid="{24579619-C36B-4F00-BFB0-901A6AE212C9}"/>
    <cellStyle name="Normal 34 19" xfId="57803" xr:uid="{12C35DEC-BBE0-4E66-90D3-CF0AFA3E0AD8}"/>
    <cellStyle name="Normal 34 2" xfId="42053" xr:uid="{FEEFFCB1-17AA-4774-A1A6-8989AD78A6AB}"/>
    <cellStyle name="Normal 34 2 2" xfId="53071" xr:uid="{4E5B5741-61AA-45B1-A1A2-5B15BC771F7E}"/>
    <cellStyle name="Normal 34 2 2 2" xfId="53701" xr:uid="{EBA64093-B533-469C-AFA2-F8AA000A6A21}"/>
    <cellStyle name="Normal 34 2 2 2 2" xfId="54962" xr:uid="{4AFF1E22-2D0D-4716-8C77-1C8F79153304}"/>
    <cellStyle name="Normal 34 2 2 2 2 2" xfId="57488" xr:uid="{E26B01C3-896E-473D-9521-CBBCBDEC7AB0}"/>
    <cellStyle name="Normal 34 2 2 2 2 2 2" xfId="62554" xr:uid="{4069F60D-143D-46DB-AF1A-24AD061D3F7E}"/>
    <cellStyle name="Normal 34 2 2 2 2 3" xfId="60033" xr:uid="{E9E865ED-265B-4138-98DD-4C08B322175E}"/>
    <cellStyle name="Normal 34 2 2 2 3" xfId="56231" xr:uid="{F2E583D0-8DB2-4017-A5F8-01C6EDB305FC}"/>
    <cellStyle name="Normal 34 2 2 2 3 2" xfId="61296" xr:uid="{F3BB6949-C4D8-455A-805D-15EE76E3B12A}"/>
    <cellStyle name="Normal 34 2 2 2 4" xfId="58775" xr:uid="{C0D0040D-E2DB-4B23-863C-27AE17A869CB}"/>
    <cellStyle name="Normal 34 2 2 3" xfId="54334" xr:uid="{E6D6EC94-C3C1-446D-B737-052985C4F30D}"/>
    <cellStyle name="Normal 34 2 2 3 2" xfId="56860" xr:uid="{8BD9C4E3-F689-4B5D-8924-F2B976F665B3}"/>
    <cellStyle name="Normal 34 2 2 3 2 2" xfId="61926" xr:uid="{DCF43D9B-783A-4EEA-A75A-FA1E8BA64358}"/>
    <cellStyle name="Normal 34 2 2 3 3" xfId="59405" xr:uid="{B49BD586-EE60-49A4-A711-45D40AF35A08}"/>
    <cellStyle name="Normal 34 2 2 4" xfId="55604" xr:uid="{9D32A5DD-DC86-4EF7-A52C-56D6EC85BC93}"/>
    <cellStyle name="Normal 34 2 2 4 2" xfId="60668" xr:uid="{80E99BAA-6E74-4C13-A079-3B936093E931}"/>
    <cellStyle name="Normal 34 2 2 5" xfId="58147" xr:uid="{1CBBD0BA-E090-4AE5-9E4B-4C7CD05CFFA3}"/>
    <cellStyle name="Normal 34 2 3" xfId="53389" xr:uid="{0E1C6069-D0F2-4C4D-8F5A-6158EF1CC18B}"/>
    <cellStyle name="Normal 34 2 3 2" xfId="54650" xr:uid="{7949F49A-65B0-4F57-A5F8-D2CF2A630053}"/>
    <cellStyle name="Normal 34 2 3 2 2" xfId="57175" xr:uid="{6DA6E566-B0BF-41BB-9CE5-A1169FCA7251}"/>
    <cellStyle name="Normal 34 2 3 2 2 2" xfId="62241" xr:uid="{3AE18DD6-6EBD-476C-91A5-356F69E75FA8}"/>
    <cellStyle name="Normal 34 2 3 2 3" xfId="59720" xr:uid="{A99E218D-E331-4BB2-9D0C-8C094A1F8740}"/>
    <cellStyle name="Normal 34 2 3 3" xfId="55918" xr:uid="{297807C4-73C7-485E-B680-A77D969E27C4}"/>
    <cellStyle name="Normal 34 2 3 3 2" xfId="60983" xr:uid="{7CF1CFF4-7702-410B-A2CD-99698FD121A6}"/>
    <cellStyle name="Normal 34 2 3 4" xfId="58462" xr:uid="{9BC9BAFF-110A-4A3D-A2D3-1E98C3C1843E}"/>
    <cellStyle name="Normal 34 2 4" xfId="54022" xr:uid="{7DE59EA3-D805-4020-95D0-E8C79CE9A9E5}"/>
    <cellStyle name="Normal 34 2 4 2" xfId="56548" xr:uid="{9852BFAD-627A-411B-837C-698ABF9855E7}"/>
    <cellStyle name="Normal 34 2 4 2 2" xfId="61613" xr:uid="{F6451F86-644D-4BBC-B1E5-1CC127D0AB9A}"/>
    <cellStyle name="Normal 34 2 4 3" xfId="59092" xr:uid="{16BC97C7-716A-4A73-AD4C-A009085A3541}"/>
    <cellStyle name="Normal 34 2 5" xfId="55290" xr:uid="{7B7668CB-6286-4A5F-9E2E-0B53C8D088F9}"/>
    <cellStyle name="Normal 34 2 5 2" xfId="60355" xr:uid="{945277A9-130D-4B5E-BF95-C4FE262C1169}"/>
    <cellStyle name="Normal 34 2 6" xfId="57834" xr:uid="{F5ECFC49-944C-4D2B-9183-AABC16CA5FD8}"/>
    <cellStyle name="Normal 34 2 7" xfId="52731" xr:uid="{5B7BC30E-E401-41CE-A31F-C487CECE3562}"/>
    <cellStyle name="Normal 34 3" xfId="42054" xr:uid="{5CDFF60E-9D3A-4FE3-8CF6-A97FB0BA10AF}"/>
    <cellStyle name="Normal 34 3 2" xfId="53085" xr:uid="{21F163E3-B4C0-4488-B812-93831EA5B751}"/>
    <cellStyle name="Normal 34 3 2 2" xfId="53715" xr:uid="{1C5DBDFE-78F9-4BA0-B1F9-0C43BE93A939}"/>
    <cellStyle name="Normal 34 3 2 2 2" xfId="54976" xr:uid="{86015460-9BEC-4B1E-B652-523F1F5F7C2D}"/>
    <cellStyle name="Normal 34 3 2 2 2 2" xfId="57502" xr:uid="{D9AA24E9-55AA-438C-908C-DA654863DCFE}"/>
    <cellStyle name="Normal 34 3 2 2 2 2 2" xfId="62568" xr:uid="{C89ED6DF-0B48-4B42-B8C1-02025B592520}"/>
    <cellStyle name="Normal 34 3 2 2 2 3" xfId="60047" xr:uid="{ED5A05AA-1B0A-438A-AC66-1832FD257DE5}"/>
    <cellStyle name="Normal 34 3 2 2 3" xfId="56245" xr:uid="{7393269F-2F47-4C16-9B4E-A45342D20322}"/>
    <cellStyle name="Normal 34 3 2 2 3 2" xfId="61310" xr:uid="{473999FE-8C34-4093-B5D6-48F33614A911}"/>
    <cellStyle name="Normal 34 3 2 2 4" xfId="58789" xr:uid="{191491A8-FB9C-410B-B5ED-6A11BB40CBDF}"/>
    <cellStyle name="Normal 34 3 2 3" xfId="54348" xr:uid="{5BC7A464-1380-40CB-A3D8-D9C0D1123D70}"/>
    <cellStyle name="Normal 34 3 2 3 2" xfId="56874" xr:uid="{E70B57B6-BA6D-435C-A7CF-7E0266976531}"/>
    <cellStyle name="Normal 34 3 2 3 2 2" xfId="61940" xr:uid="{F91DEA5B-80BA-4A81-82E3-AF246A23A308}"/>
    <cellStyle name="Normal 34 3 2 3 3" xfId="59419" xr:uid="{6C8F9D45-B605-4C27-8DDD-DE18277D3C37}"/>
    <cellStyle name="Normal 34 3 2 4" xfId="55618" xr:uid="{32D78C10-1F12-4BAF-9265-5566B739DBDC}"/>
    <cellStyle name="Normal 34 3 2 4 2" xfId="60682" xr:uid="{7DD35DFD-C871-4DB6-B781-9E83F84669C8}"/>
    <cellStyle name="Normal 34 3 2 5" xfId="58161" xr:uid="{4AFAEFAC-36FF-4894-99A2-78A359D662B8}"/>
    <cellStyle name="Normal 34 3 3" xfId="53403" xr:uid="{1078B98B-9EAA-4C40-882A-A6C9B67D4DA6}"/>
    <cellStyle name="Normal 34 3 3 2" xfId="54664" xr:uid="{6C6FD1EB-7DF9-44AF-ACFE-DBF7B91B2F56}"/>
    <cellStyle name="Normal 34 3 3 2 2" xfId="57189" xr:uid="{F094416F-5837-4978-B320-A1AD4F1F4683}"/>
    <cellStyle name="Normal 34 3 3 2 2 2" xfId="62255" xr:uid="{57E965A4-596C-43AF-9C30-92D420CEA9D7}"/>
    <cellStyle name="Normal 34 3 3 2 3" xfId="59734" xr:uid="{E2EF68AD-D04C-4EAA-98A5-BB6591C31B6B}"/>
    <cellStyle name="Normal 34 3 3 3" xfId="55932" xr:uid="{3DB471D7-B6A2-47B0-8364-CF8638E82B92}"/>
    <cellStyle name="Normal 34 3 3 3 2" xfId="60997" xr:uid="{296C7DCF-9777-4684-9E78-250549DA68CB}"/>
    <cellStyle name="Normal 34 3 3 4" xfId="58476" xr:uid="{2216B9D6-A478-493B-9F60-490456F40C96}"/>
    <cellStyle name="Normal 34 3 4" xfId="54036" xr:uid="{CBB4791D-D555-4078-AB3A-9DC98150A8C1}"/>
    <cellStyle name="Normal 34 3 4 2" xfId="56562" xr:uid="{268BCED5-6355-4B68-A791-C4FC1EF17FD4}"/>
    <cellStyle name="Normal 34 3 4 2 2" xfId="61627" xr:uid="{771DD8D2-D32A-41F8-B1DF-71D3E165A70B}"/>
    <cellStyle name="Normal 34 3 4 3" xfId="59106" xr:uid="{47F83DE5-C939-4AA4-ABCA-27C4D23964A2}"/>
    <cellStyle name="Normal 34 3 5" xfId="55304" xr:uid="{4D82A08A-0E78-4219-B91D-F825E41C417A}"/>
    <cellStyle name="Normal 34 3 5 2" xfId="60369" xr:uid="{D8FD0FBA-F00A-4A3E-BEDF-3D54E913D806}"/>
    <cellStyle name="Normal 34 3 6" xfId="57848" xr:uid="{D09B64E9-BF20-4D2C-96AE-619CA51FD2DE}"/>
    <cellStyle name="Normal 34 3 7" xfId="52749" xr:uid="{01A6F000-FE5D-465A-8D64-91A2F6FE58C3}"/>
    <cellStyle name="Normal 34 4" xfId="42055" xr:uid="{8B94403E-92C9-4CFC-893F-4564EFC0BBF2}"/>
    <cellStyle name="Normal 34 4 2" xfId="53107" xr:uid="{E6D630AD-AE5E-4401-A3D3-1F6147921B5E}"/>
    <cellStyle name="Normal 34 4 2 2" xfId="53737" xr:uid="{05D9D4F1-AAD8-44B2-8825-3E6D84050D32}"/>
    <cellStyle name="Normal 34 4 2 2 2" xfId="54998" xr:uid="{5D53F264-6A3F-45FB-8AFA-FEDB0BF6C26E}"/>
    <cellStyle name="Normal 34 4 2 2 2 2" xfId="57524" xr:uid="{5294B8A8-0FFC-478A-B79A-168D8636124B}"/>
    <cellStyle name="Normal 34 4 2 2 2 2 2" xfId="62590" xr:uid="{2C33CB92-B50C-4DBD-AAAD-CEF33B26BB53}"/>
    <cellStyle name="Normal 34 4 2 2 2 3" xfId="60069" xr:uid="{A91F5406-6BD5-4D56-8B58-0F6984E7A354}"/>
    <cellStyle name="Normal 34 4 2 2 3" xfId="56267" xr:uid="{64608D17-1A82-4293-936A-5CC2D370F88F}"/>
    <cellStyle name="Normal 34 4 2 2 3 2" xfId="61332" xr:uid="{37E2A311-DD74-47AB-B880-112EC3D4E549}"/>
    <cellStyle name="Normal 34 4 2 2 4" xfId="58811" xr:uid="{223B916E-E560-4007-815C-BFD2125B369A}"/>
    <cellStyle name="Normal 34 4 2 3" xfId="54370" xr:uid="{D4465983-A953-4F20-9F01-AABC07BF79EC}"/>
    <cellStyle name="Normal 34 4 2 3 2" xfId="56896" xr:uid="{1B44EB17-C578-474A-8E6D-322F39806582}"/>
    <cellStyle name="Normal 34 4 2 3 2 2" xfId="61962" xr:uid="{D478700D-9CD2-434A-A1D0-8DC65CB7B3D9}"/>
    <cellStyle name="Normal 34 4 2 3 3" xfId="59441" xr:uid="{8107DB9A-8685-47A8-A5FE-CFF82DDF0519}"/>
    <cellStyle name="Normal 34 4 2 4" xfId="55640" xr:uid="{27D54780-F637-430A-8DEE-F9805A84391F}"/>
    <cellStyle name="Normal 34 4 2 4 2" xfId="60704" xr:uid="{5DAB59C6-AD53-4DD8-AAC5-D0882D880BB9}"/>
    <cellStyle name="Normal 34 4 2 5" xfId="58183" xr:uid="{BCB3F00D-1691-4059-A7D4-42BDB77B03DD}"/>
    <cellStyle name="Normal 34 4 3" xfId="53425" xr:uid="{4E685148-D560-4BFB-AD83-1BC965BCB083}"/>
    <cellStyle name="Normal 34 4 3 2" xfId="54686" xr:uid="{962A208E-998F-41C3-B0C9-2E9A7EB08627}"/>
    <cellStyle name="Normal 34 4 3 2 2" xfId="57211" xr:uid="{184D10C4-FC80-4954-86B6-261496980323}"/>
    <cellStyle name="Normal 34 4 3 2 2 2" xfId="62277" xr:uid="{6077C266-4929-45FA-9261-CC7256CABFD6}"/>
    <cellStyle name="Normal 34 4 3 2 3" xfId="59756" xr:uid="{B116B8DC-ADB3-47A0-A665-24750F175E75}"/>
    <cellStyle name="Normal 34 4 3 3" xfId="55954" xr:uid="{51F60890-55B8-4485-8685-66466AF5CE01}"/>
    <cellStyle name="Normal 34 4 3 3 2" xfId="61019" xr:uid="{100C987F-E301-40C9-AABF-7C228E0B28FA}"/>
    <cellStyle name="Normal 34 4 3 4" xfId="58498" xr:uid="{D058E155-7696-463D-86C3-F5AE4EEF050F}"/>
    <cellStyle name="Normal 34 4 4" xfId="54058" xr:uid="{DCCB70AF-F613-4D96-B157-45CEF8B836D0}"/>
    <cellStyle name="Normal 34 4 4 2" xfId="56584" xr:uid="{EF1C7763-E3E7-4063-9C09-C04C0A74A50B}"/>
    <cellStyle name="Normal 34 4 4 2 2" xfId="61649" xr:uid="{BE7B3CA6-723E-41B1-9407-3D5668E22EF4}"/>
    <cellStyle name="Normal 34 4 4 3" xfId="59128" xr:uid="{1FB6F521-C700-489D-BD8E-CF825CF0F983}"/>
    <cellStyle name="Normal 34 4 5" xfId="55326" xr:uid="{02E081CD-46AC-4776-A702-3602ED0F0470}"/>
    <cellStyle name="Normal 34 4 5 2" xfId="60391" xr:uid="{7577E8E7-3AE5-49AA-AC70-121E3AD2439A}"/>
    <cellStyle name="Normal 34 4 6" xfId="57870" xr:uid="{0684501D-CBAD-472C-9758-1A865A588335}"/>
    <cellStyle name="Normal 34 4 7" xfId="52771" xr:uid="{ECCD377C-B279-45D1-BDCA-D54AAF25D218}"/>
    <cellStyle name="Normal 34 5" xfId="52795" xr:uid="{E6D70C1B-ED21-4D62-8C9D-7F047AB48EAB}"/>
    <cellStyle name="Normal 34 5 2" xfId="53132" xr:uid="{E4926D28-E4FE-4C00-8EAD-4F299FCD5D75}"/>
    <cellStyle name="Normal 34 5 2 2" xfId="53762" xr:uid="{774DA666-BB75-49BA-9EB1-0388E979DBCC}"/>
    <cellStyle name="Normal 34 5 2 2 2" xfId="55023" xr:uid="{B92C8AF6-CC46-47ED-B18E-DAD6D3222522}"/>
    <cellStyle name="Normal 34 5 2 2 2 2" xfId="57549" xr:uid="{380EA99D-7928-46E7-9B7A-65BE137DAFC6}"/>
    <cellStyle name="Normal 34 5 2 2 2 2 2" xfId="62615" xr:uid="{33BFB414-E6AB-4C88-96D9-222FAF5004C0}"/>
    <cellStyle name="Normal 34 5 2 2 2 3" xfId="60094" xr:uid="{7DF6525B-2B9F-403C-A632-397E0344A562}"/>
    <cellStyle name="Normal 34 5 2 2 3" xfId="56292" xr:uid="{B755914B-4FA6-4B14-828F-F4EEDD75235E}"/>
    <cellStyle name="Normal 34 5 2 2 3 2" xfId="61357" xr:uid="{72858D50-3EBE-41AE-949B-58C5A7C8E45A}"/>
    <cellStyle name="Normal 34 5 2 2 4" xfId="58836" xr:uid="{8502433B-D00D-4E0B-A797-957CE2FDA5B1}"/>
    <cellStyle name="Normal 34 5 2 3" xfId="54395" xr:uid="{75DC5EF0-B957-439B-AB29-9309AB779CB7}"/>
    <cellStyle name="Normal 34 5 2 3 2" xfId="56921" xr:uid="{AC3855BD-DC57-4C4A-8708-62B05BC09704}"/>
    <cellStyle name="Normal 34 5 2 3 2 2" xfId="61987" xr:uid="{B8D39BE8-DABE-4AB0-A5CE-26E741AB785E}"/>
    <cellStyle name="Normal 34 5 2 3 3" xfId="59466" xr:uid="{2613188A-3294-4E80-B240-37598D6CFA8E}"/>
    <cellStyle name="Normal 34 5 2 4" xfId="55665" xr:uid="{2537EB53-FDC3-4C60-8128-FD70A973127D}"/>
    <cellStyle name="Normal 34 5 2 4 2" xfId="60729" xr:uid="{0EC50FC3-D226-42DA-8447-AA5FF5E6C0F5}"/>
    <cellStyle name="Normal 34 5 2 5" xfId="58208" xr:uid="{65E53AE1-10E9-4C73-A90E-7AA48402FFD1}"/>
    <cellStyle name="Normal 34 5 3" xfId="53450" xr:uid="{9E135727-72FD-4514-A416-6030FC964F11}"/>
    <cellStyle name="Normal 34 5 3 2" xfId="54711" xr:uid="{6E2A7128-7D89-4EAF-AE34-F424F4D2E673}"/>
    <cellStyle name="Normal 34 5 3 2 2" xfId="57236" xr:uid="{CB7A2B4B-0C55-4D4B-BE9C-AD8E0594CB40}"/>
    <cellStyle name="Normal 34 5 3 2 2 2" xfId="62302" xr:uid="{31E062AB-A43F-447B-8948-2794A6BB370C}"/>
    <cellStyle name="Normal 34 5 3 2 3" xfId="59781" xr:uid="{B66E9ABF-C077-4455-9E47-CD08B3959A86}"/>
    <cellStyle name="Normal 34 5 3 3" xfId="55979" xr:uid="{62E5120E-8333-4951-8CBC-6011C1E9FF7B}"/>
    <cellStyle name="Normal 34 5 3 3 2" xfId="61044" xr:uid="{12EF12FA-7275-4598-B98B-A3C282A798C0}"/>
    <cellStyle name="Normal 34 5 3 4" xfId="58523" xr:uid="{8DB1A199-4CAD-4F13-A3EA-E6140CDE7F11}"/>
    <cellStyle name="Normal 34 5 4" xfId="54083" xr:uid="{97B442C4-11F6-4BC6-8D3B-C3B3739AF333}"/>
    <cellStyle name="Normal 34 5 4 2" xfId="56609" xr:uid="{7CDAD7D0-856E-4507-B82B-65CC93FBC7B9}"/>
    <cellStyle name="Normal 34 5 4 2 2" xfId="61674" xr:uid="{EB2EC2A3-FEB4-4BB1-929F-E843A9B5DBC6}"/>
    <cellStyle name="Normal 34 5 4 3" xfId="59153" xr:uid="{B3B8E414-4D5D-4EEF-8FE5-ABFE64B266CC}"/>
    <cellStyle name="Normal 34 5 5" xfId="55351" xr:uid="{7669131B-E65B-4EF8-AA72-C4BE599A52C9}"/>
    <cellStyle name="Normal 34 5 5 2" xfId="60416" xr:uid="{934EEF7E-C75A-4B22-AD28-F07F27F6098A}"/>
    <cellStyle name="Normal 34 5 6" xfId="57895" xr:uid="{2DEC47A5-128C-49FB-B1D4-73274CA6DA33}"/>
    <cellStyle name="Normal 34 6" xfId="52834" xr:uid="{64A5CAF9-DFCC-44BC-A1CC-B7E43528EBDF}"/>
    <cellStyle name="Normal 34 6 2" xfId="53170" xr:uid="{6B35BCE3-2375-4868-B309-3164855EE734}"/>
    <cellStyle name="Normal 34 6 2 2" xfId="53800" xr:uid="{B76BC9EC-6B27-4962-9941-25A26233BF49}"/>
    <cellStyle name="Normal 34 6 2 2 2" xfId="55061" xr:uid="{3D5385F2-A7E4-478A-AFE6-E228F26082D7}"/>
    <cellStyle name="Normal 34 6 2 2 2 2" xfId="57587" xr:uid="{484240CA-6354-4B71-A6E2-49534FEDB85D}"/>
    <cellStyle name="Normal 34 6 2 2 2 2 2" xfId="62653" xr:uid="{470A502B-EC36-4205-B037-93BE089FD2F5}"/>
    <cellStyle name="Normal 34 6 2 2 2 3" xfId="60132" xr:uid="{484E84EA-8C4D-4922-AE91-10B0F39B3B0A}"/>
    <cellStyle name="Normal 34 6 2 2 3" xfId="56330" xr:uid="{44CDD50A-856E-404E-97A4-D4D7050DE970}"/>
    <cellStyle name="Normal 34 6 2 2 3 2" xfId="61395" xr:uid="{9F40BDAE-8991-4D1E-A7EB-B0D2BE295DD5}"/>
    <cellStyle name="Normal 34 6 2 2 4" xfId="58874" xr:uid="{B50A2C25-47B6-4E8B-99DE-D8DB7962F0B0}"/>
    <cellStyle name="Normal 34 6 2 3" xfId="54433" xr:uid="{ECA2F942-9A29-49A0-946B-485625799E51}"/>
    <cellStyle name="Normal 34 6 2 3 2" xfId="56959" xr:uid="{14FB26EF-47F4-43D8-A1F6-433C16F15368}"/>
    <cellStyle name="Normal 34 6 2 3 2 2" xfId="62025" xr:uid="{017F1548-CBCC-453F-8303-6283E8498D03}"/>
    <cellStyle name="Normal 34 6 2 3 3" xfId="59504" xr:uid="{EDEEBAC0-39AD-4EA7-827A-8AF6B3E19783}"/>
    <cellStyle name="Normal 34 6 2 4" xfId="55703" xr:uid="{139C2B04-91E5-49BB-BB30-A1D40037DE75}"/>
    <cellStyle name="Normal 34 6 2 4 2" xfId="60767" xr:uid="{19AE9C9D-6764-4CBE-9E4B-F3F3D1A6B270}"/>
    <cellStyle name="Normal 34 6 2 5" xfId="58246" xr:uid="{6CB7149C-1F17-4C9C-B28B-45E2B83081AB}"/>
    <cellStyle name="Normal 34 6 3" xfId="53488" xr:uid="{D19A00E5-CAE8-4DA8-9993-E37A6DDA9E0C}"/>
    <cellStyle name="Normal 34 6 3 2" xfId="54749" xr:uid="{F040E5BE-6C42-4693-9A6B-70F8156F1DB2}"/>
    <cellStyle name="Normal 34 6 3 2 2" xfId="57274" xr:uid="{3E42DA9F-A9F6-40A9-87BD-56A6D06742D0}"/>
    <cellStyle name="Normal 34 6 3 2 2 2" xfId="62340" xr:uid="{56F150AF-4D40-40E3-BD83-FE6FA923F5D4}"/>
    <cellStyle name="Normal 34 6 3 2 3" xfId="59819" xr:uid="{4A936FFD-5D5B-4C21-B472-84BD18BF07BC}"/>
    <cellStyle name="Normal 34 6 3 3" xfId="56017" xr:uid="{23BA178F-0C8A-45EF-8A39-344C75FE4406}"/>
    <cellStyle name="Normal 34 6 3 3 2" xfId="61082" xr:uid="{2CF88512-4CF7-434B-BE62-75E4B5D1696B}"/>
    <cellStyle name="Normal 34 6 3 4" xfId="58561" xr:uid="{C2FE50D5-F6ED-4F7C-8268-51C5EBAFB3F7}"/>
    <cellStyle name="Normal 34 6 4" xfId="54121" xr:uid="{93B6BA58-08BE-412E-9561-0FFF151E098D}"/>
    <cellStyle name="Normal 34 6 4 2" xfId="56647" xr:uid="{0F5C7944-F697-461D-BA67-C0ACAEA1A084}"/>
    <cellStyle name="Normal 34 6 4 2 2" xfId="61712" xr:uid="{191898EA-6A54-482D-9BBA-72AA15E2835F}"/>
    <cellStyle name="Normal 34 6 4 3" xfId="59191" xr:uid="{252B6814-FB1C-42D4-B1E3-D519307D8C37}"/>
    <cellStyle name="Normal 34 6 5" xfId="55389" xr:uid="{05FC9593-8779-478B-93F1-878FE09490B6}"/>
    <cellStyle name="Normal 34 6 5 2" xfId="60454" xr:uid="{BC72D2ED-E87A-44B8-B4AA-D597D2DAD831}"/>
    <cellStyle name="Normal 34 6 6" xfId="57933" xr:uid="{E861A514-10D2-4EFC-B99C-6031A4921B3E}"/>
    <cellStyle name="Normal 34 7" xfId="52850" xr:uid="{28DF236E-15F5-4001-A0C7-A9DCF4C18A95}"/>
    <cellStyle name="Normal 34 7 2" xfId="53186" xr:uid="{05E88609-FE32-4893-B79C-5DA3FFE5ADAF}"/>
    <cellStyle name="Normal 34 7 2 2" xfId="53816" xr:uid="{1CE9FC72-691B-41D0-BB7F-15B951192630}"/>
    <cellStyle name="Normal 34 7 2 2 2" xfId="55077" xr:uid="{8D9C454A-7998-4413-A76F-420FC6390115}"/>
    <cellStyle name="Normal 34 7 2 2 2 2" xfId="57603" xr:uid="{5E82082C-0C64-47C3-A824-056FFE3B46C6}"/>
    <cellStyle name="Normal 34 7 2 2 2 2 2" xfId="62669" xr:uid="{B34D2252-8A87-4E46-96A9-244EC0F0843E}"/>
    <cellStyle name="Normal 34 7 2 2 2 3" xfId="60148" xr:uid="{942C90CF-82F8-4041-BB52-A75357F629C7}"/>
    <cellStyle name="Normal 34 7 2 2 3" xfId="56346" xr:uid="{CF8C1042-501D-4FBC-9EA5-F20727F99C9B}"/>
    <cellStyle name="Normal 34 7 2 2 3 2" xfId="61411" xr:uid="{7D3B20F4-A85B-42F2-9158-2EA5D819ECF6}"/>
    <cellStyle name="Normal 34 7 2 2 4" xfId="58890" xr:uid="{107F1E4C-B068-4FD7-8F4E-3AC66F231148}"/>
    <cellStyle name="Normal 34 7 2 3" xfId="54449" xr:uid="{100C5DE5-54DA-450D-9AD3-8FD9AF506EF4}"/>
    <cellStyle name="Normal 34 7 2 3 2" xfId="56975" xr:uid="{DB105902-0E47-4A15-9641-A2A29BB422C0}"/>
    <cellStyle name="Normal 34 7 2 3 2 2" xfId="62041" xr:uid="{DB262B22-2C22-4436-8D1E-46FDF391A914}"/>
    <cellStyle name="Normal 34 7 2 3 3" xfId="59520" xr:uid="{B9075553-1CB7-461F-A252-114C880AFA9E}"/>
    <cellStyle name="Normal 34 7 2 4" xfId="55719" xr:uid="{0D779BD8-5D54-4995-9233-C772876266B0}"/>
    <cellStyle name="Normal 34 7 2 4 2" xfId="60783" xr:uid="{04CAE909-E2B8-46B0-97C0-EEB98D4AC92A}"/>
    <cellStyle name="Normal 34 7 2 5" xfId="58262" xr:uid="{D4014054-EB88-4B51-A049-8DAB4F0C7A83}"/>
    <cellStyle name="Normal 34 7 3" xfId="53504" xr:uid="{984B8A36-6A5B-4684-9D06-AB35F84816A8}"/>
    <cellStyle name="Normal 34 7 3 2" xfId="54765" xr:uid="{6A26543F-392D-4932-B62F-F4FDD3233527}"/>
    <cellStyle name="Normal 34 7 3 2 2" xfId="57290" xr:uid="{9648837F-FCF3-4282-9B93-2DC2FA01C9BE}"/>
    <cellStyle name="Normal 34 7 3 2 2 2" xfId="62356" xr:uid="{495B23DF-2A0E-4987-AA34-BB49ACD389A1}"/>
    <cellStyle name="Normal 34 7 3 2 3" xfId="59835" xr:uid="{674239EC-9DA2-45B6-BCC4-3C1C0D206095}"/>
    <cellStyle name="Normal 34 7 3 3" xfId="56033" xr:uid="{DFCCC17E-4B75-44E2-8C1F-AE350B15E3CB}"/>
    <cellStyle name="Normal 34 7 3 3 2" xfId="61098" xr:uid="{82C5BBF3-A72A-4ADE-8382-9F26D96B649E}"/>
    <cellStyle name="Normal 34 7 3 4" xfId="58577" xr:uid="{0455E23C-D12F-4313-B7B7-9CFFDA7B9145}"/>
    <cellStyle name="Normal 34 7 4" xfId="54137" xr:uid="{741BD9CD-0516-4A94-A464-E4BC75B1126A}"/>
    <cellStyle name="Normal 34 7 4 2" xfId="56663" xr:uid="{EADB6323-D090-40A4-8225-84532804E8BC}"/>
    <cellStyle name="Normal 34 7 4 2 2" xfId="61728" xr:uid="{288CEB0A-6F3A-4CC5-9C26-0DF0A3DE51B7}"/>
    <cellStyle name="Normal 34 7 4 3" xfId="59207" xr:uid="{0DFA63F2-60E9-4761-BEDD-6AF5E21D8179}"/>
    <cellStyle name="Normal 34 7 5" xfId="55405" xr:uid="{0D70935B-FDDA-4A12-9676-EBED48ACC614}"/>
    <cellStyle name="Normal 34 7 5 2" xfId="60470" xr:uid="{D4B18F4A-AB1C-48CF-A334-BE96210E2168}"/>
    <cellStyle name="Normal 34 7 6" xfId="57949" xr:uid="{A172D032-A5A2-4215-B829-FBBBEEB62D2D}"/>
    <cellStyle name="Normal 34 8" xfId="52864" xr:uid="{836E155A-C71D-490E-BA21-BEA7F554A113}"/>
    <cellStyle name="Normal 34 8 2" xfId="53198" xr:uid="{9611209A-6513-4738-9820-7392C356C491}"/>
    <cellStyle name="Normal 34 8 2 2" xfId="53828" xr:uid="{1057698E-ACFC-42FA-9217-851F8611000A}"/>
    <cellStyle name="Normal 34 8 2 2 2" xfId="55089" xr:uid="{5F38402D-B350-47DF-9535-C7072F93349F}"/>
    <cellStyle name="Normal 34 8 2 2 2 2" xfId="57615" xr:uid="{B89449EF-E68C-4F69-B35D-127D7F3B0F2A}"/>
    <cellStyle name="Normal 34 8 2 2 2 2 2" xfId="62681" xr:uid="{C9ABD1A5-E17A-45A1-8495-9537917C45DA}"/>
    <cellStyle name="Normal 34 8 2 2 2 3" xfId="60160" xr:uid="{7A005CDE-A575-4437-8610-79F63C7004B8}"/>
    <cellStyle name="Normal 34 8 2 2 3" xfId="56358" xr:uid="{02AA0CBB-8AD2-4230-A9F1-7D8D6D3C694B}"/>
    <cellStyle name="Normal 34 8 2 2 3 2" xfId="61423" xr:uid="{5B892A87-E10D-443B-94E7-9E1B7BDF656B}"/>
    <cellStyle name="Normal 34 8 2 2 4" xfId="58902" xr:uid="{9377D4DB-2BF6-4E0E-A8AB-16146E0699A8}"/>
    <cellStyle name="Normal 34 8 2 3" xfId="54461" xr:uid="{310BFE4F-22C8-455D-948D-366D1031EFF2}"/>
    <cellStyle name="Normal 34 8 2 3 2" xfId="56987" xr:uid="{34E60605-3BC2-4155-8AF4-BBC9B6150E97}"/>
    <cellStyle name="Normal 34 8 2 3 2 2" xfId="62053" xr:uid="{A41BBE21-E829-4B73-B917-9172968D3E1B}"/>
    <cellStyle name="Normal 34 8 2 3 3" xfId="59532" xr:uid="{7DECD400-6404-4041-A9FC-1D43A69DE0FF}"/>
    <cellStyle name="Normal 34 8 2 4" xfId="55731" xr:uid="{48BD4087-C923-415F-943B-BD1E1255B917}"/>
    <cellStyle name="Normal 34 8 2 4 2" xfId="60795" xr:uid="{119272F3-6028-4CCB-9042-2E48B731A3B5}"/>
    <cellStyle name="Normal 34 8 2 5" xfId="58274" xr:uid="{FD895261-46B2-49A2-9001-9359379DA383}"/>
    <cellStyle name="Normal 34 8 3" xfId="53516" xr:uid="{CF5FB6B5-C335-404E-A02A-F09029B963E7}"/>
    <cellStyle name="Normal 34 8 3 2" xfId="54777" xr:uid="{D31E6822-5264-4557-A1A3-A92631DA1592}"/>
    <cellStyle name="Normal 34 8 3 2 2" xfId="57302" xr:uid="{11A62A32-B5BB-4AE2-938E-90016370B340}"/>
    <cellStyle name="Normal 34 8 3 2 2 2" xfId="62368" xr:uid="{CAB5274B-A802-4F0F-89DD-B3053557B103}"/>
    <cellStyle name="Normal 34 8 3 2 3" xfId="59847" xr:uid="{81472E6C-7911-4EC1-98C4-4429D7EADBE9}"/>
    <cellStyle name="Normal 34 8 3 3" xfId="56045" xr:uid="{356E1208-A785-4489-A7BB-9CC310860B33}"/>
    <cellStyle name="Normal 34 8 3 3 2" xfId="61110" xr:uid="{5559DA8B-7B15-4193-BB8D-900DFDC61664}"/>
    <cellStyle name="Normal 34 8 3 4" xfId="58589" xr:uid="{66A8138E-91C6-483C-8AE7-C3CF9EAC08E0}"/>
    <cellStyle name="Normal 34 8 4" xfId="54149" xr:uid="{D9C340E9-E904-457B-B422-B66FB43A2FA4}"/>
    <cellStyle name="Normal 34 8 4 2" xfId="56675" xr:uid="{BB3F6ED7-9D51-4831-854B-8C4FE548C279}"/>
    <cellStyle name="Normal 34 8 4 2 2" xfId="61740" xr:uid="{55E8EEF5-C169-4F3E-9248-6D3FEE7F6A31}"/>
    <cellStyle name="Normal 34 8 4 3" xfId="59219" xr:uid="{69031432-AC37-439F-8A99-7AC6B973080A}"/>
    <cellStyle name="Normal 34 8 5" xfId="55417" xr:uid="{329DC5CD-7592-4E54-B0A6-DABB39A9AAD9}"/>
    <cellStyle name="Normal 34 8 5 2" xfId="60482" xr:uid="{686553E7-6828-45E4-A259-0C9D516860AC}"/>
    <cellStyle name="Normal 34 8 6" xfId="57961" xr:uid="{6C15D913-32F0-4019-B5E4-1504F39FF099}"/>
    <cellStyle name="Normal 34 9" xfId="52897" xr:uid="{092A6BCF-A8EA-4B9C-80E6-CF9C0312F9C7}"/>
    <cellStyle name="Normal 34 9 2" xfId="53229" xr:uid="{AB3527C5-E5F2-494E-ADF5-569519F90148}"/>
    <cellStyle name="Normal 34 9 2 2" xfId="53859" xr:uid="{5C6654CE-D926-4703-ADD7-68336E66548C}"/>
    <cellStyle name="Normal 34 9 2 2 2" xfId="55120" xr:uid="{65DA2C83-31DB-46A2-8110-51B2EBCFD794}"/>
    <cellStyle name="Normal 34 9 2 2 2 2" xfId="57646" xr:uid="{ED9DA815-0DA1-4533-8AA1-3E650DF7A8A3}"/>
    <cellStyle name="Normal 34 9 2 2 2 2 2" xfId="62712" xr:uid="{C4F13414-E090-4C52-A3DE-A8145E3953E6}"/>
    <cellStyle name="Normal 34 9 2 2 2 3" xfId="60191" xr:uid="{18D2FA24-9552-4B0D-B50F-5100255B70F2}"/>
    <cellStyle name="Normal 34 9 2 2 3" xfId="56389" xr:uid="{F304C67D-33A4-49F9-82B2-2F652F5965A5}"/>
    <cellStyle name="Normal 34 9 2 2 3 2" xfId="61454" xr:uid="{AEA80635-767C-4A23-898E-B791C9728074}"/>
    <cellStyle name="Normal 34 9 2 2 4" xfId="58933" xr:uid="{236C9BD1-82AB-429F-8C4A-FB0481094CB1}"/>
    <cellStyle name="Normal 34 9 2 3" xfId="54492" xr:uid="{E5137BE2-7ED9-4686-A55B-3A74677BCABC}"/>
    <cellStyle name="Normal 34 9 2 3 2" xfId="57018" xr:uid="{00181F16-DA05-406B-B910-9F0E77088977}"/>
    <cellStyle name="Normal 34 9 2 3 2 2" xfId="62084" xr:uid="{A43CAB8A-2CA0-494F-9335-8C664F648932}"/>
    <cellStyle name="Normal 34 9 2 3 3" xfId="59563" xr:uid="{F9A873DD-CBA9-494A-93AC-0071B9BDA5F5}"/>
    <cellStyle name="Normal 34 9 2 4" xfId="55762" xr:uid="{27C4C066-7501-40A2-9FA9-3B8F27C30807}"/>
    <cellStyle name="Normal 34 9 2 4 2" xfId="60826" xr:uid="{8E3CEFB4-7AFF-46D1-B8B0-F5F1291C3A9A}"/>
    <cellStyle name="Normal 34 9 2 5" xfId="58305" xr:uid="{0D2812FA-A173-4EDD-8D6F-9032B433783E}"/>
    <cellStyle name="Normal 34 9 3" xfId="53547" xr:uid="{D8E10B7F-7E41-424A-94DF-4E3F92F81343}"/>
    <cellStyle name="Normal 34 9 3 2" xfId="54808" xr:uid="{1CECCDE5-4484-4368-A448-B7EA7E2D1FAB}"/>
    <cellStyle name="Normal 34 9 3 2 2" xfId="57333" xr:uid="{00FF33FA-4CC5-4153-9C39-C9696C6E78A8}"/>
    <cellStyle name="Normal 34 9 3 2 2 2" xfId="62399" xr:uid="{C024A46E-F0D9-487F-A078-B1775A6A590E}"/>
    <cellStyle name="Normal 34 9 3 2 3" xfId="59878" xr:uid="{324A027E-08F2-40AD-B2F7-3EB6561A8C3A}"/>
    <cellStyle name="Normal 34 9 3 3" xfId="56076" xr:uid="{81EF2B29-DF82-4E0B-96A3-3C57B10F3BD4}"/>
    <cellStyle name="Normal 34 9 3 3 2" xfId="61141" xr:uid="{432F65BC-AF1B-4280-ACAD-B59FE3EF9B16}"/>
    <cellStyle name="Normal 34 9 3 4" xfId="58620" xr:uid="{DF196E32-FF90-461A-A89A-11C37D2687D1}"/>
    <cellStyle name="Normal 34 9 4" xfId="54180" xr:uid="{F4D88610-18BF-4180-9E8E-A2C231BF9E32}"/>
    <cellStyle name="Normal 34 9 4 2" xfId="56706" xr:uid="{B4802E78-BF4E-41F5-84C8-D81082598C8D}"/>
    <cellStyle name="Normal 34 9 4 2 2" xfId="61771" xr:uid="{66BE1C44-4200-42F5-9E29-F8F9B6D832BF}"/>
    <cellStyle name="Normal 34 9 4 3" xfId="59250" xr:uid="{88C5C770-D94A-4493-9FC1-7C348BACEAFE}"/>
    <cellStyle name="Normal 34 9 5" xfId="55448" xr:uid="{5101CED1-85A7-447A-99D9-776907B60375}"/>
    <cellStyle name="Normal 34 9 5 2" xfId="60513" xr:uid="{73388BB4-5F81-4412-AFAD-0541D8C2B830}"/>
    <cellStyle name="Normal 34 9 6" xfId="57992" xr:uid="{80C07BEC-07F1-482B-B717-94B7D48C1BA4}"/>
    <cellStyle name="Normal 35" xfId="42056" xr:uid="{6F6C3918-BDFF-44A7-A833-784EFD4F2C2C}"/>
    <cellStyle name="Normal 35 10" xfId="52913" xr:uid="{D93E2421-D89F-4BF9-AA2E-FD18E69D0983}"/>
    <cellStyle name="Normal 35 10 2" xfId="53243" xr:uid="{AC58443C-DB79-4B45-872C-B70CA1DF57DD}"/>
    <cellStyle name="Normal 35 10 2 2" xfId="53873" xr:uid="{FA7B14B4-AA50-4466-A714-98AE2C8F5ACA}"/>
    <cellStyle name="Normal 35 10 2 2 2" xfId="55134" xr:uid="{C25DBC01-89DC-4EE5-B90A-9B263D4A3223}"/>
    <cellStyle name="Normal 35 10 2 2 2 2" xfId="57660" xr:uid="{27DB864F-9D5D-4DDA-AB19-B916CCF4ACA0}"/>
    <cellStyle name="Normal 35 10 2 2 2 2 2" xfId="62726" xr:uid="{CF6F168E-07BC-47FD-8E8C-0FB28E82A07A}"/>
    <cellStyle name="Normal 35 10 2 2 2 3" xfId="60205" xr:uid="{7E3C3402-3B3E-4D41-B3CF-D7B77F737E96}"/>
    <cellStyle name="Normal 35 10 2 2 3" xfId="56403" xr:uid="{6912391A-0119-4EF5-A517-9F36E472AEB2}"/>
    <cellStyle name="Normal 35 10 2 2 3 2" xfId="61468" xr:uid="{8AEBAB60-468A-42B7-8364-E551D5F303EF}"/>
    <cellStyle name="Normal 35 10 2 2 4" xfId="58947" xr:uid="{D05C69F8-48BD-402D-A66B-AA5F44C0B369}"/>
    <cellStyle name="Normal 35 10 2 3" xfId="54506" xr:uid="{FD2053A3-A23C-4B2E-9510-BAA6817388DB}"/>
    <cellStyle name="Normal 35 10 2 3 2" xfId="57032" xr:uid="{A36C0C1E-B45E-4307-98CE-524F38FC7CB3}"/>
    <cellStyle name="Normal 35 10 2 3 2 2" xfId="62098" xr:uid="{891B6A46-0310-46E3-9522-22D20A8D9A59}"/>
    <cellStyle name="Normal 35 10 2 3 3" xfId="59577" xr:uid="{109893AD-A00B-40EF-8D33-C176CB410F66}"/>
    <cellStyle name="Normal 35 10 2 4" xfId="55776" xr:uid="{71862270-32E5-4F5C-A07E-A44AC32A2FA5}"/>
    <cellStyle name="Normal 35 10 2 4 2" xfId="60840" xr:uid="{AA857601-5C90-4E53-A957-4E9C99C7307E}"/>
    <cellStyle name="Normal 35 10 2 5" xfId="58319" xr:uid="{C5C6832E-4CF5-49D1-B072-B207C02CAF9B}"/>
    <cellStyle name="Normal 35 10 3" xfId="53561" xr:uid="{79D8BC7D-5B13-4C0F-B2FF-B1EB50D59446}"/>
    <cellStyle name="Normal 35 10 3 2" xfId="54822" xr:uid="{1398C72A-B2C2-4826-8E1E-E8DD525665BC}"/>
    <cellStyle name="Normal 35 10 3 2 2" xfId="57347" xr:uid="{6931D826-E8B0-4654-B86D-27FEB8334391}"/>
    <cellStyle name="Normal 35 10 3 2 2 2" xfId="62413" xr:uid="{6FC78F96-084B-4D58-BD01-017CE4E80281}"/>
    <cellStyle name="Normal 35 10 3 2 3" xfId="59892" xr:uid="{5CACF2C2-F5BA-46E3-8FAE-F8768C4DA6BE}"/>
    <cellStyle name="Normal 35 10 3 3" xfId="56090" xr:uid="{CC8C3F32-06E2-4455-A777-4FFF24939757}"/>
    <cellStyle name="Normal 35 10 3 3 2" xfId="61155" xr:uid="{79E75E4B-586E-40E4-AF67-458A29398D43}"/>
    <cellStyle name="Normal 35 10 3 4" xfId="58634" xr:uid="{C45A5666-D389-40EC-861C-99B0DAC2BD4A}"/>
    <cellStyle name="Normal 35 10 4" xfId="54194" xr:uid="{D12EBE4C-EAB9-485F-BEDA-7FDA269E3C6C}"/>
    <cellStyle name="Normal 35 10 4 2" xfId="56720" xr:uid="{7D81FF83-6AD6-4F29-890E-275877685528}"/>
    <cellStyle name="Normal 35 10 4 2 2" xfId="61785" xr:uid="{76991364-2F05-4243-93D4-03402FEFC6B8}"/>
    <cellStyle name="Normal 35 10 4 3" xfId="59264" xr:uid="{1863E0B5-FF84-4900-A0C2-3CD3B64C3A7E}"/>
    <cellStyle name="Normal 35 10 5" xfId="55462" xr:uid="{EE268CAB-AD94-4B5D-8343-A6089058266D}"/>
    <cellStyle name="Normal 35 10 5 2" xfId="60527" xr:uid="{C159ED24-B991-46B3-9CEF-F276390F3925}"/>
    <cellStyle name="Normal 35 10 6" xfId="58006" xr:uid="{10DE7706-CCF4-4A55-9D8D-36C394CE0B7C}"/>
    <cellStyle name="Normal 35 11" xfId="52955" xr:uid="{0B056319-7933-407C-9F1D-3E043F3AC2E7}"/>
    <cellStyle name="Normal 35 11 2" xfId="53283" xr:uid="{36317BFB-AD56-41B6-8318-C26D41813147}"/>
    <cellStyle name="Normal 35 11 2 2" xfId="53913" xr:uid="{1DA5EDA5-40E2-4D4A-AD23-9133040C10EA}"/>
    <cellStyle name="Normal 35 11 2 2 2" xfId="55174" xr:uid="{096DA6FA-FEE3-45C0-B562-EC8AAE837B2A}"/>
    <cellStyle name="Normal 35 11 2 2 2 2" xfId="57700" xr:uid="{1AC30829-4F3D-445F-98E9-96B3F80F2BAB}"/>
    <cellStyle name="Normal 35 11 2 2 2 2 2" xfId="62766" xr:uid="{3619E01D-77B0-405E-8F8A-DFEB940B8EC7}"/>
    <cellStyle name="Normal 35 11 2 2 2 3" xfId="60245" xr:uid="{EC5021BE-A3E6-449D-88CD-8E1E46B56C8B}"/>
    <cellStyle name="Normal 35 11 2 2 3" xfId="56443" xr:uid="{EE2DAAB6-F4F6-43CF-A542-FB1C445F27B9}"/>
    <cellStyle name="Normal 35 11 2 2 3 2" xfId="61508" xr:uid="{ABDE7EBD-27D3-46D9-9734-562C9D7DF133}"/>
    <cellStyle name="Normal 35 11 2 2 4" xfId="58987" xr:uid="{768BF983-AAA5-43E2-A2C4-2514A26FD9F3}"/>
    <cellStyle name="Normal 35 11 2 3" xfId="54546" xr:uid="{D1968B5B-B5E4-4AB3-8913-D44F74A86D86}"/>
    <cellStyle name="Normal 35 11 2 3 2" xfId="57072" xr:uid="{D5C8D470-563D-41AE-A85C-B2C84CCF5942}"/>
    <cellStyle name="Normal 35 11 2 3 2 2" xfId="62138" xr:uid="{3C8870D7-4DFE-46C1-A641-5FF4940792A5}"/>
    <cellStyle name="Normal 35 11 2 3 3" xfId="59617" xr:uid="{4F43B3A5-9529-40BF-A1F7-55C974E7C86F}"/>
    <cellStyle name="Normal 35 11 2 4" xfId="55816" xr:uid="{69D4D0D5-E17D-4C23-9B14-A00B61DB2E60}"/>
    <cellStyle name="Normal 35 11 2 4 2" xfId="60880" xr:uid="{4DE37870-5341-4176-9152-7EC615113AF0}"/>
    <cellStyle name="Normal 35 11 2 5" xfId="58359" xr:uid="{DB6A1335-D5E3-4156-AD6B-08BB6CC98607}"/>
    <cellStyle name="Normal 35 11 3" xfId="53601" xr:uid="{260913C2-2CCB-4E60-94C1-8292AE10F2D9}"/>
    <cellStyle name="Normal 35 11 3 2" xfId="54862" xr:uid="{B4E45223-E3F7-40E9-BC75-14249C9C9C23}"/>
    <cellStyle name="Normal 35 11 3 2 2" xfId="57387" xr:uid="{93CEB9F1-BC32-4658-AC81-58160050EEF4}"/>
    <cellStyle name="Normal 35 11 3 2 2 2" xfId="62453" xr:uid="{8B0E64BE-95FB-4F59-8E17-4B30B394678E}"/>
    <cellStyle name="Normal 35 11 3 2 3" xfId="59932" xr:uid="{2871E263-8759-4A7E-88B5-8CBE2E263B0C}"/>
    <cellStyle name="Normal 35 11 3 3" xfId="56130" xr:uid="{2B393472-28A4-4660-981D-D7BBA208E3E3}"/>
    <cellStyle name="Normal 35 11 3 3 2" xfId="61195" xr:uid="{C7D5C97F-A92F-4EC2-977A-041CA6161D5A}"/>
    <cellStyle name="Normal 35 11 3 4" xfId="58674" xr:uid="{C7D82831-2FC6-4071-A784-5A7B1661A30C}"/>
    <cellStyle name="Normal 35 11 4" xfId="54234" xr:uid="{6A693B56-7347-4BEE-9EF6-E9C2590511EF}"/>
    <cellStyle name="Normal 35 11 4 2" xfId="56760" xr:uid="{45B047C1-94E3-460A-B658-56DA5FC255CC}"/>
    <cellStyle name="Normal 35 11 4 2 2" xfId="61825" xr:uid="{322ED94B-74D4-4FDB-96D8-2ECF1377CDB4}"/>
    <cellStyle name="Normal 35 11 4 3" xfId="59304" xr:uid="{C76741E8-ACCE-4B15-BFC3-70E510DF3049}"/>
    <cellStyle name="Normal 35 11 5" xfId="55502" xr:uid="{4D31C5F0-AEFE-48F9-B005-2C049AB1865A}"/>
    <cellStyle name="Normal 35 11 5 2" xfId="60567" xr:uid="{81A9C9C8-F748-43AA-BF16-367BA274522D}"/>
    <cellStyle name="Normal 35 11 6" xfId="58046" xr:uid="{8C45D353-6DA6-493E-BA85-825CB9CAC30F}"/>
    <cellStyle name="Normal 35 12" xfId="52974" xr:uid="{636ED23E-0320-4891-8D50-7B5399E058E3}"/>
    <cellStyle name="Normal 35 12 2" xfId="53300" xr:uid="{81CB073A-1F3A-40FB-8DA6-A12F22EDC1F3}"/>
    <cellStyle name="Normal 35 12 2 2" xfId="53930" xr:uid="{C9CA7DE6-4D84-44E6-80BF-BAB59377AAC1}"/>
    <cellStyle name="Normal 35 12 2 2 2" xfId="55191" xr:uid="{F9BD9BE7-216D-41A5-98A4-1C15D4E9C656}"/>
    <cellStyle name="Normal 35 12 2 2 2 2" xfId="57717" xr:uid="{D5FBA2E8-EED0-4B72-8B29-CDB280AE9A7C}"/>
    <cellStyle name="Normal 35 12 2 2 2 2 2" xfId="62783" xr:uid="{2F8A5DB3-CCB5-4876-B916-17D701359C28}"/>
    <cellStyle name="Normal 35 12 2 2 2 3" xfId="60262" xr:uid="{5B8A46CD-9258-44F0-A5BA-6454BF953046}"/>
    <cellStyle name="Normal 35 12 2 2 3" xfId="56460" xr:uid="{7A100980-C509-4AF7-B5E9-674064889927}"/>
    <cellStyle name="Normal 35 12 2 2 3 2" xfId="61525" xr:uid="{40FBCB31-4C26-4943-B5B4-34F3BF270948}"/>
    <cellStyle name="Normal 35 12 2 2 4" xfId="59004" xr:uid="{A1D5C564-424B-42FE-B3D9-597B88C4A50B}"/>
    <cellStyle name="Normal 35 12 2 3" xfId="54563" xr:uid="{AD42E3D3-99B2-404C-AEB9-7DE1F4DA8AD8}"/>
    <cellStyle name="Normal 35 12 2 3 2" xfId="57089" xr:uid="{29CC7A4D-EB6F-4738-82F0-472269EE3552}"/>
    <cellStyle name="Normal 35 12 2 3 2 2" xfId="62155" xr:uid="{23BEE476-040E-4B04-B9FC-AEF53BE545B4}"/>
    <cellStyle name="Normal 35 12 2 3 3" xfId="59634" xr:uid="{BA8C9052-3E98-43B3-AE7C-7092CF541F8E}"/>
    <cellStyle name="Normal 35 12 2 4" xfId="55833" xr:uid="{ADF6F06E-9A4C-4917-9468-608763AD82A8}"/>
    <cellStyle name="Normal 35 12 2 4 2" xfId="60897" xr:uid="{59D6A248-B343-4F6D-B532-2ED42D87B379}"/>
    <cellStyle name="Normal 35 12 2 5" xfId="58376" xr:uid="{62650240-14A7-416B-9F5A-3B79D9378CD2}"/>
    <cellStyle name="Normal 35 12 3" xfId="53618" xr:uid="{EDA0F055-F622-4BE9-B211-9EC4E973B1C3}"/>
    <cellStyle name="Normal 35 12 3 2" xfId="54879" xr:uid="{68DD2EA4-026D-4A90-87A5-3CD4069EBE5C}"/>
    <cellStyle name="Normal 35 12 3 2 2" xfId="57404" xr:uid="{31EBFC30-2CE3-46F9-8C77-2F4AD67B7F70}"/>
    <cellStyle name="Normal 35 12 3 2 2 2" xfId="62470" xr:uid="{CF1A4300-21B3-4ED5-9EB1-89F2E4D777CA}"/>
    <cellStyle name="Normal 35 12 3 2 3" xfId="59949" xr:uid="{4FC64005-FCA3-46BD-9F37-3B4F384EEE22}"/>
    <cellStyle name="Normal 35 12 3 3" xfId="56147" xr:uid="{32164D58-2261-48FC-B054-9038374181D9}"/>
    <cellStyle name="Normal 35 12 3 3 2" xfId="61212" xr:uid="{4AC7EAAD-007C-46EA-8872-35C5EAA0B8AE}"/>
    <cellStyle name="Normal 35 12 3 4" xfId="58691" xr:uid="{8C9CC773-F684-475D-AEFF-9DD4FC5E1309}"/>
    <cellStyle name="Normal 35 12 4" xfId="54251" xr:uid="{C2BD49AA-4364-4312-A871-F3F00971B777}"/>
    <cellStyle name="Normal 35 12 4 2" xfId="56777" xr:uid="{DC496C04-7055-4AFF-B261-1403B09ACD24}"/>
    <cellStyle name="Normal 35 12 4 2 2" xfId="61842" xr:uid="{3C6DBCF2-FFC6-48A9-9E1B-6D64BA739F12}"/>
    <cellStyle name="Normal 35 12 4 3" xfId="59321" xr:uid="{89F928E1-67E5-4ABD-A31F-5BDCB08024CB}"/>
    <cellStyle name="Normal 35 12 5" xfId="55519" xr:uid="{FFA47E4A-FBF7-4B37-B806-5423EB48DE19}"/>
    <cellStyle name="Normal 35 12 5 2" xfId="60584" xr:uid="{4D4E4CE0-1191-497D-ACD8-0FAD56F6569D}"/>
    <cellStyle name="Normal 35 12 6" xfId="58063" xr:uid="{CC267ECE-FC75-4F07-9831-D9DFF96B5DE0}"/>
    <cellStyle name="Normal 35 13" xfId="52994" xr:uid="{2B97230B-4C42-4D25-A76E-0D6278166706}"/>
    <cellStyle name="Normal 35 13 2" xfId="53318" xr:uid="{54C2D3A6-DDBC-47DF-A737-1ED8ADD85D51}"/>
    <cellStyle name="Normal 35 13 2 2" xfId="53948" xr:uid="{DF066587-0B2E-407C-AB9C-0B371BB3CA15}"/>
    <cellStyle name="Normal 35 13 2 2 2" xfId="55209" xr:uid="{B4836C8C-8A84-4D04-8461-55E93EA0A86A}"/>
    <cellStyle name="Normal 35 13 2 2 2 2" xfId="57735" xr:uid="{0C5096A6-1FDF-4D8F-88A0-49BA8C428A7E}"/>
    <cellStyle name="Normal 35 13 2 2 2 2 2" xfId="62801" xr:uid="{FC816733-9300-4C76-862E-376FF0F731CC}"/>
    <cellStyle name="Normal 35 13 2 2 2 3" xfId="60280" xr:uid="{A639FDC4-899F-43D1-8C31-2E74152B4187}"/>
    <cellStyle name="Normal 35 13 2 2 3" xfId="56478" xr:uid="{666732C1-C562-4196-8971-52307E9BBDEC}"/>
    <cellStyle name="Normal 35 13 2 2 3 2" xfId="61543" xr:uid="{7E3FBC6B-27D1-41FE-ACE6-ABE30E46F8F9}"/>
    <cellStyle name="Normal 35 13 2 2 4" xfId="59022" xr:uid="{D874D9AD-2D02-4B5D-9CF1-F83BC8E6DE55}"/>
    <cellStyle name="Normal 35 13 2 3" xfId="54581" xr:uid="{022AE3EC-308C-433D-B75B-2C9333AEFF36}"/>
    <cellStyle name="Normal 35 13 2 3 2" xfId="57107" xr:uid="{2E26949A-7E99-4F96-88F8-816D5CFFA8D6}"/>
    <cellStyle name="Normal 35 13 2 3 2 2" xfId="62173" xr:uid="{DE6A45C6-3A78-4BF7-87FD-9D14C72F5ACF}"/>
    <cellStyle name="Normal 35 13 2 3 3" xfId="59652" xr:uid="{E18FA772-FA49-4657-8966-9A777969E367}"/>
    <cellStyle name="Normal 35 13 2 4" xfId="55851" xr:uid="{5753D2BE-6429-4FDD-BEA0-EB163451D5ED}"/>
    <cellStyle name="Normal 35 13 2 4 2" xfId="60915" xr:uid="{DF9DF0D2-FA59-49C7-8E40-B7DB277A02B6}"/>
    <cellStyle name="Normal 35 13 2 5" xfId="58394" xr:uid="{6F589A24-4D66-41A2-8EB8-34FC99EBD09E}"/>
    <cellStyle name="Normal 35 13 3" xfId="53636" xr:uid="{D5D5D726-7272-49B8-A057-43C83ECE7D34}"/>
    <cellStyle name="Normal 35 13 3 2" xfId="54897" xr:uid="{98526DB6-0B39-4089-B574-96C0E2807D23}"/>
    <cellStyle name="Normal 35 13 3 2 2" xfId="57422" xr:uid="{FE9FD95A-ED91-4857-9C75-12CFC6AE84BC}"/>
    <cellStyle name="Normal 35 13 3 2 2 2" xfId="62488" xr:uid="{266AE35F-9BF7-4F14-BBB9-0FB14B5E8ED6}"/>
    <cellStyle name="Normal 35 13 3 2 3" xfId="59967" xr:uid="{C9E8ECA4-8406-4333-970F-3A22F8F2E4EC}"/>
    <cellStyle name="Normal 35 13 3 3" xfId="56165" xr:uid="{02CB3B9E-0D2B-4F1B-BF82-F321AD876F4C}"/>
    <cellStyle name="Normal 35 13 3 3 2" xfId="61230" xr:uid="{88CC830F-2D85-4826-BF49-450ABD1912EA}"/>
    <cellStyle name="Normal 35 13 3 4" xfId="58709" xr:uid="{98833447-7775-4F53-BE7E-49479ADE4268}"/>
    <cellStyle name="Normal 35 13 4" xfId="54269" xr:uid="{353AF291-C5C6-433B-8A53-9254A58E8490}"/>
    <cellStyle name="Normal 35 13 4 2" xfId="56795" xr:uid="{0277C248-9F35-4488-913D-975ED433A044}"/>
    <cellStyle name="Normal 35 13 4 2 2" xfId="61860" xr:uid="{D2CFDE67-8E48-4D3A-8DD9-40F72DD7576A}"/>
    <cellStyle name="Normal 35 13 4 3" xfId="59339" xr:uid="{D40465D8-6614-4A7F-8513-F3D62A30748C}"/>
    <cellStyle name="Normal 35 13 5" xfId="55537" xr:uid="{9A8E9AAC-C6C9-4995-A61C-44761D785776}"/>
    <cellStyle name="Normal 35 13 5 2" xfId="60602" xr:uid="{88BC1885-F167-456B-AA22-C1A3783EAD90}"/>
    <cellStyle name="Normal 35 13 6" xfId="58081" xr:uid="{555A6F8A-5117-457E-8B5A-B09BE98F31F8}"/>
    <cellStyle name="Normal 35 14" xfId="53009" xr:uid="{DD2BF082-4DE1-490C-BA65-E786C7105268}"/>
    <cellStyle name="Normal 35 14 2" xfId="53331" xr:uid="{0B2C8F68-B33D-47C6-837F-43821BDF2C0E}"/>
    <cellStyle name="Normal 35 14 2 2" xfId="53961" xr:uid="{833966AF-1006-4C97-B4A6-EFE1EF81856A}"/>
    <cellStyle name="Normal 35 14 2 2 2" xfId="55222" xr:uid="{9C6F689A-E7F3-46C2-B214-70D7319475C0}"/>
    <cellStyle name="Normal 35 14 2 2 2 2" xfId="57748" xr:uid="{0D5F8474-208F-43AD-96F0-F3C0C43AB2FA}"/>
    <cellStyle name="Normal 35 14 2 2 2 2 2" xfId="62814" xr:uid="{B0F7036F-0290-4798-9DBA-6B2DFCF7843E}"/>
    <cellStyle name="Normal 35 14 2 2 2 3" xfId="60293" xr:uid="{B62B2B6B-A394-4DDD-993F-C15E5DA73584}"/>
    <cellStyle name="Normal 35 14 2 2 3" xfId="56491" xr:uid="{FBAA2CFC-2EFA-410D-AE96-2958BFC9A6E4}"/>
    <cellStyle name="Normal 35 14 2 2 3 2" xfId="61556" xr:uid="{D22C621D-96CA-4AED-9441-BFFEAA347E4C}"/>
    <cellStyle name="Normal 35 14 2 2 4" xfId="59035" xr:uid="{CDD5FAD2-B1FD-434C-A2B9-82C443E878E8}"/>
    <cellStyle name="Normal 35 14 2 3" xfId="54594" xr:uid="{56065F51-452D-41C1-ACAB-04D0D0C55FEB}"/>
    <cellStyle name="Normal 35 14 2 3 2" xfId="57120" xr:uid="{C9D62541-E35A-4AD9-9A4C-1AB58AF9484B}"/>
    <cellStyle name="Normal 35 14 2 3 2 2" xfId="62186" xr:uid="{02C321FB-4521-45F4-AF02-9EBE53A29CAB}"/>
    <cellStyle name="Normal 35 14 2 3 3" xfId="59665" xr:uid="{A34008E5-2801-4B20-8C97-D36FA48C0A57}"/>
    <cellStyle name="Normal 35 14 2 4" xfId="55864" xr:uid="{509A45D3-D156-4090-B086-C8053363A537}"/>
    <cellStyle name="Normal 35 14 2 4 2" xfId="60928" xr:uid="{908C8591-50D3-4410-8DAB-AFA657B63404}"/>
    <cellStyle name="Normal 35 14 2 5" xfId="58407" xr:uid="{5F211B70-E737-4D19-BDE5-5FD7A44D30B3}"/>
    <cellStyle name="Normal 35 14 3" xfId="53649" xr:uid="{F99D30EA-D94C-4789-9045-E973CB050621}"/>
    <cellStyle name="Normal 35 14 3 2" xfId="54910" xr:uid="{F8B689E9-F90B-411B-9318-B71650A5ADB4}"/>
    <cellStyle name="Normal 35 14 3 2 2" xfId="57435" xr:uid="{91E216D7-17F9-4D8F-8BFB-4ABF107E30D8}"/>
    <cellStyle name="Normal 35 14 3 2 2 2" xfId="62501" xr:uid="{35929243-4E14-49AB-BE40-ED420B0A5BA9}"/>
    <cellStyle name="Normal 35 14 3 2 3" xfId="59980" xr:uid="{52EDFCE7-9547-4F3E-85C0-86E7D5A59C47}"/>
    <cellStyle name="Normal 35 14 3 3" xfId="56178" xr:uid="{83CFEAA7-F5B8-48AD-8CE4-53B5AA750B6F}"/>
    <cellStyle name="Normal 35 14 3 3 2" xfId="61243" xr:uid="{A0B3D113-D167-4945-8DBC-E8C8E4804872}"/>
    <cellStyle name="Normal 35 14 3 4" xfId="58722" xr:uid="{2A5DA103-B5AD-4EAC-B468-59D15C68B388}"/>
    <cellStyle name="Normal 35 14 4" xfId="54282" xr:uid="{40856779-253B-478B-A473-6E24A2676D00}"/>
    <cellStyle name="Normal 35 14 4 2" xfId="56808" xr:uid="{6766F3A8-2A32-481B-8984-0AF397BCC1C9}"/>
    <cellStyle name="Normal 35 14 4 2 2" xfId="61873" xr:uid="{B2C06111-F720-451E-89BF-3AA52EFD7E2E}"/>
    <cellStyle name="Normal 35 14 4 3" xfId="59352" xr:uid="{C7409E9C-6586-4E2C-B96A-C65DA36548AA}"/>
    <cellStyle name="Normal 35 14 5" xfId="55550" xr:uid="{4A7BC90D-984E-4788-9579-36F296EE7CA0}"/>
    <cellStyle name="Normal 35 14 5 2" xfId="60615" xr:uid="{30EFC5FD-CFE5-4872-8AAE-AF6C319195A6}"/>
    <cellStyle name="Normal 35 14 6" xfId="58094" xr:uid="{50619F97-2031-4AA0-A993-AF648A40CEF6}"/>
    <cellStyle name="Normal 35 15" xfId="53040" xr:uid="{4ECB6C39-E551-418B-B786-DDCCD499B80A}"/>
    <cellStyle name="Normal 35 15 2" xfId="53671" xr:uid="{DC179A67-16E4-4784-9628-A461EE302632}"/>
    <cellStyle name="Normal 35 15 2 2" xfId="54932" xr:uid="{BD94E8E8-24BA-4690-9CE9-C454D7982348}"/>
    <cellStyle name="Normal 35 15 2 2 2" xfId="57458" xr:uid="{016C4866-B855-4AA3-968A-6AE7E0E9C43C}"/>
    <cellStyle name="Normal 35 15 2 2 2 2" xfId="62524" xr:uid="{120BB0E8-8224-480C-B35F-BF8556CB2DD9}"/>
    <cellStyle name="Normal 35 15 2 2 3" xfId="60003" xr:uid="{1A31BC19-E0E9-43D3-95C1-D721C65BEFF7}"/>
    <cellStyle name="Normal 35 15 2 3" xfId="56201" xr:uid="{0975B4AE-BD67-44AB-BE37-162B391D6A21}"/>
    <cellStyle name="Normal 35 15 2 3 2" xfId="61266" xr:uid="{554EDD95-AC78-487C-8CBD-E1E0ACD0990A}"/>
    <cellStyle name="Normal 35 15 2 4" xfId="58745" xr:uid="{7A158907-E34B-4A43-8F84-2E1D1749BF08}"/>
    <cellStyle name="Normal 35 15 3" xfId="54304" xr:uid="{8E61748C-A163-4219-AE1C-3378F13556B0}"/>
    <cellStyle name="Normal 35 15 3 2" xfId="56830" xr:uid="{2C075C1D-AA9A-4FEC-AA6B-F036ED1D4ABD}"/>
    <cellStyle name="Normal 35 15 3 2 2" xfId="61896" xr:uid="{27F0DCB7-551C-4F97-A8D3-D8A948ED3752}"/>
    <cellStyle name="Normal 35 15 3 3" xfId="59375" xr:uid="{72BF58FF-BA27-401A-B405-4CC687648832}"/>
    <cellStyle name="Normal 35 15 4" xfId="55574" xr:uid="{3DA92FBA-2D28-47DB-8D2C-6982E248B5AA}"/>
    <cellStyle name="Normal 35 15 4 2" xfId="60638" xr:uid="{02486417-6A0D-4FAC-A9DE-246EFFCC9C1D}"/>
    <cellStyle name="Normal 35 15 5" xfId="58117" xr:uid="{33309C36-6661-48C8-8383-E27EC8E6E37F}"/>
    <cellStyle name="Normal 35 16" xfId="53358" xr:uid="{B7E74C77-4532-4B0D-9004-3FDA7B81055C}"/>
    <cellStyle name="Normal 35 16 2" xfId="54620" xr:uid="{C2AD641E-CD26-45D5-BDF1-7614B5325BFA}"/>
    <cellStyle name="Normal 35 16 2 2" xfId="57145" xr:uid="{B885D787-D043-42CE-84DA-2091C42FF7C8}"/>
    <cellStyle name="Normal 35 16 2 2 2" xfId="62211" xr:uid="{442CF2FC-7899-4AE6-B342-F58F188D6374}"/>
    <cellStyle name="Normal 35 16 2 3" xfId="59690" xr:uid="{F9F09437-8C37-4E47-BF09-8DBD758F3DE9}"/>
    <cellStyle name="Normal 35 16 3" xfId="55888" xr:uid="{5107669B-2A6F-4BCB-952D-20FE00E3A2DE}"/>
    <cellStyle name="Normal 35 16 3 2" xfId="60953" xr:uid="{FD3B056F-FC0F-4F34-99D3-F39F4BBE5387}"/>
    <cellStyle name="Normal 35 16 4" xfId="58432" xr:uid="{9B61BAA9-0528-4B09-8EBB-6EF8808C3947}"/>
    <cellStyle name="Normal 35 17" xfId="53991" xr:uid="{6A9E098B-811F-4DFA-ABE8-8EF789C57CCD}"/>
    <cellStyle name="Normal 35 17 2" xfId="56518" xr:uid="{973214D6-D61D-4506-A6C0-CFC724CD00E5}"/>
    <cellStyle name="Normal 35 17 2 2" xfId="61583" xr:uid="{602569FA-A53A-4816-98BC-BAA7DAFB1031}"/>
    <cellStyle name="Normal 35 17 3" xfId="59062" xr:uid="{FA41F738-EE8C-4EEF-834A-3383DC57CCC0}"/>
    <cellStyle name="Normal 35 18" xfId="55260" xr:uid="{FFB41939-C7CD-4751-88FB-675860022703}"/>
    <cellStyle name="Normal 35 18 2" xfId="60325" xr:uid="{91FCD578-F0F3-4E21-85E0-160D846677EB}"/>
    <cellStyle name="Normal 35 19" xfId="57804" xr:uid="{52DF3A48-A03F-4179-8C3B-5351AE3BC640}"/>
    <cellStyle name="Normal 35 2" xfId="42057" xr:uid="{AA5E9584-1C1B-457F-BC6F-E035EC0F8E28}"/>
    <cellStyle name="Normal 35 2 2" xfId="53072" xr:uid="{FDBA1A0C-488D-4835-8E2A-DD64A26B5918}"/>
    <cellStyle name="Normal 35 2 2 2" xfId="53702" xr:uid="{79AE5D7F-224D-49C3-8F30-C441D58FB0F6}"/>
    <cellStyle name="Normal 35 2 2 2 2" xfId="54963" xr:uid="{7E51B98D-60A9-4CDB-949D-2A5B3584352B}"/>
    <cellStyle name="Normal 35 2 2 2 2 2" xfId="57489" xr:uid="{401C76E2-DFF6-463D-85D1-14C7C89E268B}"/>
    <cellStyle name="Normal 35 2 2 2 2 2 2" xfId="62555" xr:uid="{007C010C-E334-4814-92AF-21FF855C194C}"/>
    <cellStyle name="Normal 35 2 2 2 2 3" xfId="60034" xr:uid="{7A473BEB-22B1-4440-824E-2FC3A7717D91}"/>
    <cellStyle name="Normal 35 2 2 2 3" xfId="56232" xr:uid="{5E68448B-1F77-40E4-B42E-3D3FE2933DB1}"/>
    <cellStyle name="Normal 35 2 2 2 3 2" xfId="61297" xr:uid="{149F63E8-FBF4-42E1-A23B-017DC8EF762B}"/>
    <cellStyle name="Normal 35 2 2 2 4" xfId="58776" xr:uid="{BC5F9CF6-E18E-4E5A-A018-43B2E10D9B7A}"/>
    <cellStyle name="Normal 35 2 2 3" xfId="54335" xr:uid="{A9917EF2-B311-420B-A9D4-CDB022EE8D98}"/>
    <cellStyle name="Normal 35 2 2 3 2" xfId="56861" xr:uid="{A3FDB594-B565-4A88-B148-4C00FBE5535E}"/>
    <cellStyle name="Normal 35 2 2 3 2 2" xfId="61927" xr:uid="{9F5FBED9-DD26-4D71-BBE8-2DD7B1C015DF}"/>
    <cellStyle name="Normal 35 2 2 3 3" xfId="59406" xr:uid="{4BB22F90-58C7-4F10-B45B-1C2E5F767134}"/>
    <cellStyle name="Normal 35 2 2 4" xfId="55605" xr:uid="{1325E462-B308-4781-8D48-C0299BA8FB0E}"/>
    <cellStyle name="Normal 35 2 2 4 2" xfId="60669" xr:uid="{A320400E-97B8-4759-81D8-D550BC777B9C}"/>
    <cellStyle name="Normal 35 2 2 5" xfId="58148" xr:uid="{44F2BBE9-F697-4FF6-9741-D85A2693D930}"/>
    <cellStyle name="Normal 35 2 3" xfId="53390" xr:uid="{31829F6A-BB19-4461-9CD2-6BA7A0130A96}"/>
    <cellStyle name="Normal 35 2 3 2" xfId="54651" xr:uid="{55BD5D91-7357-40DC-BC1D-727E05793B13}"/>
    <cellStyle name="Normal 35 2 3 2 2" xfId="57176" xr:uid="{C228A980-35A6-432F-94A8-071B053BF323}"/>
    <cellStyle name="Normal 35 2 3 2 2 2" xfId="62242" xr:uid="{32E15FF7-77B1-4D71-8175-DA80E276698E}"/>
    <cellStyle name="Normal 35 2 3 2 3" xfId="59721" xr:uid="{9EAB6AB9-B778-4E59-90C4-63289CE3E5BA}"/>
    <cellStyle name="Normal 35 2 3 3" xfId="55919" xr:uid="{2B06FA87-9BB3-4D48-B66E-4C27CD62CAFB}"/>
    <cellStyle name="Normal 35 2 3 3 2" xfId="60984" xr:uid="{2CBC9D88-9EC9-4DEB-9A00-6A4E31F8723B}"/>
    <cellStyle name="Normal 35 2 3 4" xfId="58463" xr:uid="{BFA24F1F-C528-4767-A358-30057CA7EA78}"/>
    <cellStyle name="Normal 35 2 4" xfId="54023" xr:uid="{5DFE4DBA-D228-48CD-9B34-C018355B1BFF}"/>
    <cellStyle name="Normal 35 2 4 2" xfId="56549" xr:uid="{22935514-5A0D-4612-9B4B-7A9B5CFC1DD3}"/>
    <cellStyle name="Normal 35 2 4 2 2" xfId="61614" xr:uid="{8F4D668B-092C-4E44-B2D8-301DAF4076CE}"/>
    <cellStyle name="Normal 35 2 4 3" xfId="59093" xr:uid="{89EF88FE-0644-4184-8653-0E317C618B82}"/>
    <cellStyle name="Normal 35 2 5" xfId="55291" xr:uid="{F545EF53-5BAB-49B7-8DC9-704818FDB606}"/>
    <cellStyle name="Normal 35 2 5 2" xfId="60356" xr:uid="{CD19ED8E-6E38-4E0F-8B81-07404553F16F}"/>
    <cellStyle name="Normal 35 2 6" xfId="57835" xr:uid="{0ED08FF8-CE56-42AF-A58B-DCB4F2724334}"/>
    <cellStyle name="Normal 35 2 7" xfId="52732" xr:uid="{07DB44E6-4C5B-4FA3-A421-BC34D3637F7F}"/>
    <cellStyle name="Normal 35 3" xfId="42058" xr:uid="{36B11150-7445-42E4-8C20-87E776A98925}"/>
    <cellStyle name="Normal 35 3 2" xfId="53086" xr:uid="{8F2FDA8A-D47E-423D-A081-C31C80BF4DAD}"/>
    <cellStyle name="Normal 35 3 2 2" xfId="53716" xr:uid="{36F2DD6E-A03E-4E63-8E3E-497357A5280C}"/>
    <cellStyle name="Normal 35 3 2 2 2" xfId="54977" xr:uid="{FBD8FA8F-E451-4E41-AE4C-29F7D7FE3046}"/>
    <cellStyle name="Normal 35 3 2 2 2 2" xfId="57503" xr:uid="{0E191EC1-28A2-46F9-BD48-8663CE16AD5C}"/>
    <cellStyle name="Normal 35 3 2 2 2 2 2" xfId="62569" xr:uid="{F7A06FB0-D1E5-411D-B557-5F17E202ADAA}"/>
    <cellStyle name="Normal 35 3 2 2 2 3" xfId="60048" xr:uid="{46F085FC-C03E-4811-873C-0BD660ACF21D}"/>
    <cellStyle name="Normal 35 3 2 2 3" xfId="56246" xr:uid="{5BA32F28-BCC3-45F4-B918-0A1B84F25CA8}"/>
    <cellStyle name="Normal 35 3 2 2 3 2" xfId="61311" xr:uid="{6D099BFA-2304-4DBA-85B5-B2A88B43D2E8}"/>
    <cellStyle name="Normal 35 3 2 2 4" xfId="58790" xr:uid="{14E7D268-F643-4BB9-A05E-43CB14E73A4C}"/>
    <cellStyle name="Normal 35 3 2 3" xfId="54349" xr:uid="{8D315CB0-F706-415D-A9A1-D47438FA3862}"/>
    <cellStyle name="Normal 35 3 2 3 2" xfId="56875" xr:uid="{F8C46F60-DEF4-4230-86A7-79AB134CB5BA}"/>
    <cellStyle name="Normal 35 3 2 3 2 2" xfId="61941" xr:uid="{4B0952CB-DB57-4A78-AD15-2B8C334DA567}"/>
    <cellStyle name="Normal 35 3 2 3 3" xfId="59420" xr:uid="{F8AAC8F8-03F6-4985-A577-9B37FB44E9F0}"/>
    <cellStyle name="Normal 35 3 2 4" xfId="55619" xr:uid="{D84C251B-A10D-445B-9071-3FAB322A5D8B}"/>
    <cellStyle name="Normal 35 3 2 4 2" xfId="60683" xr:uid="{95A67B22-7F9D-47FD-AEDA-B88610EB6873}"/>
    <cellStyle name="Normal 35 3 2 5" xfId="58162" xr:uid="{CC3083E4-E1FD-46D0-8F81-ED0A5136AA97}"/>
    <cellStyle name="Normal 35 3 3" xfId="53404" xr:uid="{B406166C-B6DA-4F66-96A6-BB36977F7A34}"/>
    <cellStyle name="Normal 35 3 3 2" xfId="54665" xr:uid="{01E6890B-EA55-4999-BBD0-29C448C0A5BC}"/>
    <cellStyle name="Normal 35 3 3 2 2" xfId="57190" xr:uid="{323E9EB5-81D0-45A2-A494-DCDBD8CA45DF}"/>
    <cellStyle name="Normal 35 3 3 2 2 2" xfId="62256" xr:uid="{E48B591E-BC83-4F6E-905B-528A77D17CEF}"/>
    <cellStyle name="Normal 35 3 3 2 3" xfId="59735" xr:uid="{C4343309-F8F3-402B-A3DE-7C35A819AA14}"/>
    <cellStyle name="Normal 35 3 3 3" xfId="55933" xr:uid="{D3B27E67-5011-414B-8E8B-B19AB1EC6A6D}"/>
    <cellStyle name="Normal 35 3 3 3 2" xfId="60998" xr:uid="{5EE13F57-4893-4A4D-9105-0E3B4D6CB336}"/>
    <cellStyle name="Normal 35 3 3 4" xfId="58477" xr:uid="{69FC48E9-872D-4E76-AB53-7B2B1FDB70E8}"/>
    <cellStyle name="Normal 35 3 4" xfId="54037" xr:uid="{A4D3576F-96C4-4A78-9853-4B2ADC4755D2}"/>
    <cellStyle name="Normal 35 3 4 2" xfId="56563" xr:uid="{CF401EA4-093B-411F-9DD2-CB370C980A86}"/>
    <cellStyle name="Normal 35 3 4 2 2" xfId="61628" xr:uid="{04462D2F-F62D-46C3-97A4-DF22C1C96466}"/>
    <cellStyle name="Normal 35 3 4 3" xfId="59107" xr:uid="{1C919912-3281-478C-80A6-CAAD8725394B}"/>
    <cellStyle name="Normal 35 3 5" xfId="55305" xr:uid="{8A598509-0AE5-40E5-8E49-1589BCB2F75F}"/>
    <cellStyle name="Normal 35 3 5 2" xfId="60370" xr:uid="{80DDB515-7840-4CA1-82C4-4295A0D89F47}"/>
    <cellStyle name="Normal 35 3 6" xfId="57849" xr:uid="{2F8485EE-B48B-482D-ACC7-A5A250E5C1B4}"/>
    <cellStyle name="Normal 35 3 7" xfId="52750" xr:uid="{353A324C-11ED-43AA-AAC6-04400FB39EC9}"/>
    <cellStyle name="Normal 35 4" xfId="42059" xr:uid="{6E44637C-B93C-4E97-AA4C-E7D04EBD0386}"/>
    <cellStyle name="Normal 35 4 2" xfId="53108" xr:uid="{A8563FAA-332E-479F-BCB2-DC1E8BEC2FF6}"/>
    <cellStyle name="Normal 35 4 2 2" xfId="53738" xr:uid="{0B71E729-009C-4AB8-8E36-C38559557556}"/>
    <cellStyle name="Normal 35 4 2 2 2" xfId="54999" xr:uid="{AEF6CC16-4C3D-4FED-B5D3-868080A71412}"/>
    <cellStyle name="Normal 35 4 2 2 2 2" xfId="57525" xr:uid="{28B213C4-35D0-410F-BC58-D9F72A73C5B6}"/>
    <cellStyle name="Normal 35 4 2 2 2 2 2" xfId="62591" xr:uid="{BC04778B-78A2-4345-84C0-921D9AB2B4D7}"/>
    <cellStyle name="Normal 35 4 2 2 2 3" xfId="60070" xr:uid="{ED0A4049-8C0F-4E3A-9E61-7E870DF6B9E9}"/>
    <cellStyle name="Normal 35 4 2 2 3" xfId="56268" xr:uid="{32AEF260-330A-44BF-9B44-3B20A8652F0E}"/>
    <cellStyle name="Normal 35 4 2 2 3 2" xfId="61333" xr:uid="{71803813-EC03-4ED3-AB52-DECEEA4EFDAE}"/>
    <cellStyle name="Normal 35 4 2 2 4" xfId="58812" xr:uid="{69B9D1D2-463C-4EA6-BB88-59974D1FC9D3}"/>
    <cellStyle name="Normal 35 4 2 3" xfId="54371" xr:uid="{C321E09A-4707-45B2-84D1-783C4EAB26A7}"/>
    <cellStyle name="Normal 35 4 2 3 2" xfId="56897" xr:uid="{D89013E3-5192-48ED-B9A5-AF76808A5FEB}"/>
    <cellStyle name="Normal 35 4 2 3 2 2" xfId="61963" xr:uid="{0DADD425-072C-444E-9501-564243F49140}"/>
    <cellStyle name="Normal 35 4 2 3 3" xfId="59442" xr:uid="{90844BE2-54FF-48FD-B940-4E05CD7CCFD9}"/>
    <cellStyle name="Normal 35 4 2 4" xfId="55641" xr:uid="{0B13BB4C-C4D6-4316-9467-662A337568FC}"/>
    <cellStyle name="Normal 35 4 2 4 2" xfId="60705" xr:uid="{CB66D80F-5018-4801-A710-F191BFDB4650}"/>
    <cellStyle name="Normal 35 4 2 5" xfId="58184" xr:uid="{D10A7DAB-3B74-4B7F-B53C-AAA51AB11897}"/>
    <cellStyle name="Normal 35 4 3" xfId="53426" xr:uid="{24B5FB7D-7324-4F45-8E98-D6B70D447233}"/>
    <cellStyle name="Normal 35 4 3 2" xfId="54687" xr:uid="{793D08FC-8765-4C29-86FD-AB28C334900F}"/>
    <cellStyle name="Normal 35 4 3 2 2" xfId="57212" xr:uid="{1732406D-7C97-46D6-B847-417569AD256D}"/>
    <cellStyle name="Normal 35 4 3 2 2 2" xfId="62278" xr:uid="{009E9A72-5F2E-4D5C-ADF1-AC157125AD11}"/>
    <cellStyle name="Normal 35 4 3 2 3" xfId="59757" xr:uid="{E8AB9BA6-00F9-4FD8-BC9D-1F2AB6E44DF8}"/>
    <cellStyle name="Normal 35 4 3 3" xfId="55955" xr:uid="{CCDEB212-BBF1-48E6-A1CC-13AEAD71A18E}"/>
    <cellStyle name="Normal 35 4 3 3 2" xfId="61020" xr:uid="{2B6D57D2-B19E-4CB3-BC97-95A0B954628B}"/>
    <cellStyle name="Normal 35 4 3 4" xfId="58499" xr:uid="{25CD25F1-F9CA-4160-B47F-ACE6A9866F79}"/>
    <cellStyle name="Normal 35 4 4" xfId="54059" xr:uid="{47855FD0-C52B-46B1-BFB9-CC06BE04FE1F}"/>
    <cellStyle name="Normal 35 4 4 2" xfId="56585" xr:uid="{A7121A5E-CE8F-48FE-861B-B84B3A2DB842}"/>
    <cellStyle name="Normal 35 4 4 2 2" xfId="61650" xr:uid="{938594A6-BDD2-4493-A38A-F0F298D5209E}"/>
    <cellStyle name="Normal 35 4 4 3" xfId="59129" xr:uid="{5E503B62-1DF6-41A5-861A-133873E844A7}"/>
    <cellStyle name="Normal 35 4 5" xfId="55327" xr:uid="{9399DFE1-1967-4D6E-8012-012F919891A2}"/>
    <cellStyle name="Normal 35 4 5 2" xfId="60392" xr:uid="{AE3C3F04-C1A3-453C-AF72-DB0F1F44A031}"/>
    <cellStyle name="Normal 35 4 6" xfId="57871" xr:uid="{3596E6D4-B610-465C-99F0-DCE223C7C9F4}"/>
    <cellStyle name="Normal 35 4 7" xfId="52772" xr:uid="{8D787450-437C-46FD-8239-498EE4797FC0}"/>
    <cellStyle name="Normal 35 5" xfId="52796" xr:uid="{F80BCD32-8862-45DB-876C-84A6BD5AD76B}"/>
    <cellStyle name="Normal 35 5 2" xfId="53133" xr:uid="{20062895-26E0-4F70-98BF-DC6F5FA8981E}"/>
    <cellStyle name="Normal 35 5 2 2" xfId="53763" xr:uid="{3FBE7810-D864-4B36-A196-CEB02D27EF6C}"/>
    <cellStyle name="Normal 35 5 2 2 2" xfId="55024" xr:uid="{C610F459-C879-4AC4-9214-E09715813F38}"/>
    <cellStyle name="Normal 35 5 2 2 2 2" xfId="57550" xr:uid="{8D39999A-E8BD-4F73-8985-D5DF04380074}"/>
    <cellStyle name="Normal 35 5 2 2 2 2 2" xfId="62616" xr:uid="{BD902D4E-44D9-439F-9F4F-FFE672C895D4}"/>
    <cellStyle name="Normal 35 5 2 2 2 3" xfId="60095" xr:uid="{F597266A-7884-4676-8472-C18B9E79B1C4}"/>
    <cellStyle name="Normal 35 5 2 2 3" xfId="56293" xr:uid="{E85806C8-9C20-47E7-85BE-CAC46993D029}"/>
    <cellStyle name="Normal 35 5 2 2 3 2" xfId="61358" xr:uid="{7F404034-A447-46EC-B28F-FD25854F53B1}"/>
    <cellStyle name="Normal 35 5 2 2 4" xfId="58837" xr:uid="{9232C020-6E2E-4583-A575-01AD00081CD4}"/>
    <cellStyle name="Normal 35 5 2 3" xfId="54396" xr:uid="{69E58E8D-29C2-4E21-AE01-B28AD383ED80}"/>
    <cellStyle name="Normal 35 5 2 3 2" xfId="56922" xr:uid="{2641273C-F20C-4287-990B-67ADF35925DA}"/>
    <cellStyle name="Normal 35 5 2 3 2 2" xfId="61988" xr:uid="{07892FA8-7C26-43E4-A1FF-66B872CDF077}"/>
    <cellStyle name="Normal 35 5 2 3 3" xfId="59467" xr:uid="{205AE15D-85B6-41DE-8703-F63DA8B889F5}"/>
    <cellStyle name="Normal 35 5 2 4" xfId="55666" xr:uid="{AD087564-A0B1-4381-86AD-F14BE9F38A18}"/>
    <cellStyle name="Normal 35 5 2 4 2" xfId="60730" xr:uid="{81325407-63D7-42A0-ACB8-63BC594E95DC}"/>
    <cellStyle name="Normal 35 5 2 5" xfId="58209" xr:uid="{4494D565-7A42-4759-9A2D-4738C2EB5739}"/>
    <cellStyle name="Normal 35 5 3" xfId="53451" xr:uid="{26D2A367-E78F-4262-8779-783E2C705927}"/>
    <cellStyle name="Normal 35 5 3 2" xfId="54712" xr:uid="{30FAEC3C-2AB1-4EAC-A3A6-AE4ACC3A6829}"/>
    <cellStyle name="Normal 35 5 3 2 2" xfId="57237" xr:uid="{AD873D33-53BF-4D96-8179-3A5395FF9242}"/>
    <cellStyle name="Normal 35 5 3 2 2 2" xfId="62303" xr:uid="{2ECC5C12-14E5-4CBA-8E02-7305F6615CDD}"/>
    <cellStyle name="Normal 35 5 3 2 3" xfId="59782" xr:uid="{95DC165E-844A-45FD-8E3F-69896BD4B2E3}"/>
    <cellStyle name="Normal 35 5 3 3" xfId="55980" xr:uid="{085FA9AB-59C8-473D-BEC5-45CAD0582F80}"/>
    <cellStyle name="Normal 35 5 3 3 2" xfId="61045" xr:uid="{F22CF86A-9DF3-4C18-BB40-60A5656D7A37}"/>
    <cellStyle name="Normal 35 5 3 4" xfId="58524" xr:uid="{B838D6BB-EFD7-4A61-9DE7-2AF85CD9CFF4}"/>
    <cellStyle name="Normal 35 5 4" xfId="54084" xr:uid="{D78BC84C-9641-4AF8-B17E-9AF82335EFBF}"/>
    <cellStyle name="Normal 35 5 4 2" xfId="56610" xr:uid="{85CAB476-2FF8-43A4-B82C-391B3977F403}"/>
    <cellStyle name="Normal 35 5 4 2 2" xfId="61675" xr:uid="{90E98125-DA6F-4B0D-BD07-2F4E5B158157}"/>
    <cellStyle name="Normal 35 5 4 3" xfId="59154" xr:uid="{79317BF4-7E45-40A5-957B-F6421497DABA}"/>
    <cellStyle name="Normal 35 5 5" xfId="55352" xr:uid="{C21CE1F9-234D-4ECC-B3F6-E7AE88343FE4}"/>
    <cellStyle name="Normal 35 5 5 2" xfId="60417" xr:uid="{3FFA826F-225B-4907-9708-0B0BFB9A1BC0}"/>
    <cellStyle name="Normal 35 5 6" xfId="57896" xr:uid="{8AFB7926-54C2-4E09-8933-AE1D1A5E7E96}"/>
    <cellStyle name="Normal 35 6" xfId="52835" xr:uid="{6B7C3FA7-45A5-4034-A32F-9B0B98EC019A}"/>
    <cellStyle name="Normal 35 6 2" xfId="53171" xr:uid="{DEBFB4BB-D8F3-4529-AFC5-66B3C6F5B286}"/>
    <cellStyle name="Normal 35 6 2 2" xfId="53801" xr:uid="{305EC1DA-8E2C-4C2D-9C18-198DDBDE7378}"/>
    <cellStyle name="Normal 35 6 2 2 2" xfId="55062" xr:uid="{2B23EA55-D892-4F70-BB08-F0CB43CC506E}"/>
    <cellStyle name="Normal 35 6 2 2 2 2" xfId="57588" xr:uid="{DF2AC769-CD30-45F6-B575-ADCCC611BE4A}"/>
    <cellStyle name="Normal 35 6 2 2 2 2 2" xfId="62654" xr:uid="{603F00F2-507E-406A-A153-F56F3DDB1AC1}"/>
    <cellStyle name="Normal 35 6 2 2 2 3" xfId="60133" xr:uid="{9552D4B9-4409-443F-8507-522E2DE77D81}"/>
    <cellStyle name="Normal 35 6 2 2 3" xfId="56331" xr:uid="{37B6669A-954A-4C43-B015-DC4DBF173C74}"/>
    <cellStyle name="Normal 35 6 2 2 3 2" xfId="61396" xr:uid="{4F245E78-39E7-423B-8C36-56A15972F5DC}"/>
    <cellStyle name="Normal 35 6 2 2 4" xfId="58875" xr:uid="{419291AD-ACCB-4DAA-ABEA-C656D0F3EA84}"/>
    <cellStyle name="Normal 35 6 2 3" xfId="54434" xr:uid="{3B4C3FCF-BA51-4B6B-9C41-5F68BCC97DBF}"/>
    <cellStyle name="Normal 35 6 2 3 2" xfId="56960" xr:uid="{47FA9EBC-119C-49BD-B613-B2043A3354C5}"/>
    <cellStyle name="Normal 35 6 2 3 2 2" xfId="62026" xr:uid="{E4C0FCF3-95F2-4372-B2B5-26720520CF99}"/>
    <cellStyle name="Normal 35 6 2 3 3" xfId="59505" xr:uid="{FC5DCA59-F5A9-4779-BBF8-70957F602581}"/>
    <cellStyle name="Normal 35 6 2 4" xfId="55704" xr:uid="{D2578748-9321-4B85-96AA-0417F101E23D}"/>
    <cellStyle name="Normal 35 6 2 4 2" xfId="60768" xr:uid="{7E947887-2D48-43A3-87AA-989B3829D6AA}"/>
    <cellStyle name="Normal 35 6 2 5" xfId="58247" xr:uid="{EC724BEC-38BD-4333-BADB-D07C68E82CD7}"/>
    <cellStyle name="Normal 35 6 3" xfId="53489" xr:uid="{53BBE3AF-B609-4820-8BCC-E9734C4C9FD5}"/>
    <cellStyle name="Normal 35 6 3 2" xfId="54750" xr:uid="{339B8916-1D42-445C-8081-2F7E78D00CCD}"/>
    <cellStyle name="Normal 35 6 3 2 2" xfId="57275" xr:uid="{67BDA677-7809-40F4-BEB9-253593C825A4}"/>
    <cellStyle name="Normal 35 6 3 2 2 2" xfId="62341" xr:uid="{820DF0C0-2134-41BB-964D-7634CC1F756E}"/>
    <cellStyle name="Normal 35 6 3 2 3" xfId="59820" xr:uid="{CE09191E-05D6-475E-A3B9-6C57F3BF028E}"/>
    <cellStyle name="Normal 35 6 3 3" xfId="56018" xr:uid="{F6546B0D-B170-4F52-B9C6-AD5CAA725B0F}"/>
    <cellStyle name="Normal 35 6 3 3 2" xfId="61083" xr:uid="{EFFBC57D-6358-4044-8771-D13BE4A04D85}"/>
    <cellStyle name="Normal 35 6 3 4" xfId="58562" xr:uid="{D2485BFC-18A0-4DA7-AB0C-E9FA167F05ED}"/>
    <cellStyle name="Normal 35 6 4" xfId="54122" xr:uid="{B8E4D50B-9FD8-4610-99B7-A3E1AD0E8A06}"/>
    <cellStyle name="Normal 35 6 4 2" xfId="56648" xr:uid="{BC1E10ED-4EF6-45FF-8CE8-D244391916A2}"/>
    <cellStyle name="Normal 35 6 4 2 2" xfId="61713" xr:uid="{D1EF411F-040E-442D-A6CB-7DD89E3864AC}"/>
    <cellStyle name="Normal 35 6 4 3" xfId="59192" xr:uid="{E856B8CC-63F1-4FD9-B61D-874AA5542CA4}"/>
    <cellStyle name="Normal 35 6 5" xfId="55390" xr:uid="{921B03C5-5A2F-4875-BEE8-84249D8D9438}"/>
    <cellStyle name="Normal 35 6 5 2" xfId="60455" xr:uid="{BDEC60B2-AAD4-419C-8B11-C269AD7DCBF9}"/>
    <cellStyle name="Normal 35 6 6" xfId="57934" xr:uid="{A415AA2D-08A2-4E44-BC70-583887A4844C}"/>
    <cellStyle name="Normal 35 7" xfId="52851" xr:uid="{4B4C36D2-B44A-4EF5-9D5A-36D85319FB85}"/>
    <cellStyle name="Normal 35 7 2" xfId="53187" xr:uid="{7B185727-9E55-419A-9438-890BAA512D0F}"/>
    <cellStyle name="Normal 35 7 2 2" xfId="53817" xr:uid="{9706E0B4-AA53-44B3-9EDE-9A2A50A72A25}"/>
    <cellStyle name="Normal 35 7 2 2 2" xfId="55078" xr:uid="{22A04156-D635-4ACC-B8F1-231CAF38621F}"/>
    <cellStyle name="Normal 35 7 2 2 2 2" xfId="57604" xr:uid="{F9140CAE-4277-444A-BF14-65F64F50E55F}"/>
    <cellStyle name="Normal 35 7 2 2 2 2 2" xfId="62670" xr:uid="{36DB18F2-5178-4AC2-AF2F-E609DE149CA5}"/>
    <cellStyle name="Normal 35 7 2 2 2 3" xfId="60149" xr:uid="{FA5869DA-30AD-4C98-B671-D44DF7E2D6CC}"/>
    <cellStyle name="Normal 35 7 2 2 3" xfId="56347" xr:uid="{AD90327C-0B92-4FE2-832B-51B046C4D110}"/>
    <cellStyle name="Normal 35 7 2 2 3 2" xfId="61412" xr:uid="{5D4754DD-F47C-4489-BC7B-68B77A86E8BE}"/>
    <cellStyle name="Normal 35 7 2 2 4" xfId="58891" xr:uid="{B0950A11-88C8-4EFB-A69F-054CEAB1696F}"/>
    <cellStyle name="Normal 35 7 2 3" xfId="54450" xr:uid="{42652566-2016-463F-8F54-3ADA7B663DB6}"/>
    <cellStyle name="Normal 35 7 2 3 2" xfId="56976" xr:uid="{291AEC7E-E54E-4FBC-86A8-CDDEDA7BAD7F}"/>
    <cellStyle name="Normal 35 7 2 3 2 2" xfId="62042" xr:uid="{51C3018B-00BC-4BE0-BBD1-30A8664D64E0}"/>
    <cellStyle name="Normal 35 7 2 3 3" xfId="59521" xr:uid="{1AD08FFF-00F2-4670-9085-CBBE7D2B65CA}"/>
    <cellStyle name="Normal 35 7 2 4" xfId="55720" xr:uid="{7DCED2C0-EFF5-4697-8070-836EE1C98464}"/>
    <cellStyle name="Normal 35 7 2 4 2" xfId="60784" xr:uid="{329F0998-F5D6-443D-932E-7FEE2155EEE8}"/>
    <cellStyle name="Normal 35 7 2 5" xfId="58263" xr:uid="{C50273C9-CA73-4451-A797-7FD9BD582E00}"/>
    <cellStyle name="Normal 35 7 3" xfId="53505" xr:uid="{3E90F602-0C7D-4A11-AE72-7E829E76791C}"/>
    <cellStyle name="Normal 35 7 3 2" xfId="54766" xr:uid="{4ECF7AFF-48CF-48A2-81A5-FCDF423CEAAE}"/>
    <cellStyle name="Normal 35 7 3 2 2" xfId="57291" xr:uid="{2E98A29A-8443-4412-9074-75A60BA19BF7}"/>
    <cellStyle name="Normal 35 7 3 2 2 2" xfId="62357" xr:uid="{7A57A9BC-FF1A-4FEF-B75F-FCDC965268A7}"/>
    <cellStyle name="Normal 35 7 3 2 3" xfId="59836" xr:uid="{15DC050C-0BFF-42B3-B5B3-8C3075D3A23F}"/>
    <cellStyle name="Normal 35 7 3 3" xfId="56034" xr:uid="{D1BD0A2C-6E79-4FE3-97CD-87A2F5024AED}"/>
    <cellStyle name="Normal 35 7 3 3 2" xfId="61099" xr:uid="{989B3D25-05DC-464B-ADE3-66F83D29ABEB}"/>
    <cellStyle name="Normal 35 7 3 4" xfId="58578" xr:uid="{00F898DE-5B60-4080-91D8-09206E6B7B0C}"/>
    <cellStyle name="Normal 35 7 4" xfId="54138" xr:uid="{4FF4850D-901D-4B69-96BE-976DDB96CC1C}"/>
    <cellStyle name="Normal 35 7 4 2" xfId="56664" xr:uid="{3D08747D-C45D-4FC5-B496-01A4D4B0D54A}"/>
    <cellStyle name="Normal 35 7 4 2 2" xfId="61729" xr:uid="{EA2F1906-63B6-441B-B6FE-2212B2455456}"/>
    <cellStyle name="Normal 35 7 4 3" xfId="59208" xr:uid="{8E2B4DEC-D5E7-47E2-AE41-E00EF2EC68C7}"/>
    <cellStyle name="Normal 35 7 5" xfId="55406" xr:uid="{2A9DD92F-F39C-4FF5-855F-72D9C0288AAB}"/>
    <cellStyle name="Normal 35 7 5 2" xfId="60471" xr:uid="{AA44D8A3-8434-461B-8D99-13940F320E3E}"/>
    <cellStyle name="Normal 35 7 6" xfId="57950" xr:uid="{2F68D3C5-125F-4036-8D14-0F49BB32B1DA}"/>
    <cellStyle name="Normal 35 8" xfId="52865" xr:uid="{B81BF409-CFB4-4B56-BCB5-67A2B8907662}"/>
    <cellStyle name="Normal 35 8 2" xfId="53199" xr:uid="{344E5768-C199-4E3B-A7FC-BEB8979A4D34}"/>
    <cellStyle name="Normal 35 8 2 2" xfId="53829" xr:uid="{D75EAB8E-1133-48A1-9D91-4BEF49EBE67C}"/>
    <cellStyle name="Normal 35 8 2 2 2" xfId="55090" xr:uid="{5BFE0AA1-3CB0-4FBB-BE7B-03E4297249D5}"/>
    <cellStyle name="Normal 35 8 2 2 2 2" xfId="57616" xr:uid="{954EEE16-B7B9-463B-BC01-5296547C4B1B}"/>
    <cellStyle name="Normal 35 8 2 2 2 2 2" xfId="62682" xr:uid="{9C8FFF00-0A4B-49F2-A3D1-48B0F754E509}"/>
    <cellStyle name="Normal 35 8 2 2 2 3" xfId="60161" xr:uid="{A4C425A7-E0E4-495A-97AD-6C8E1BF99FDE}"/>
    <cellStyle name="Normal 35 8 2 2 3" xfId="56359" xr:uid="{FCE3F138-9A9F-4B72-874B-78B13EF22C32}"/>
    <cellStyle name="Normal 35 8 2 2 3 2" xfId="61424" xr:uid="{B389CFA3-A568-48FF-923A-CCF1EDCD8DA6}"/>
    <cellStyle name="Normal 35 8 2 2 4" xfId="58903" xr:uid="{06D553B2-CCCF-4F6A-9FAE-1875791DA2B0}"/>
    <cellStyle name="Normal 35 8 2 3" xfId="54462" xr:uid="{99EFA1FC-65D8-42E8-8FF5-12179629C25F}"/>
    <cellStyle name="Normal 35 8 2 3 2" xfId="56988" xr:uid="{470C1F63-B5D2-4E78-8D6D-B39946E812A4}"/>
    <cellStyle name="Normal 35 8 2 3 2 2" xfId="62054" xr:uid="{E285B759-9BD0-4356-A6AA-A81E37489297}"/>
    <cellStyle name="Normal 35 8 2 3 3" xfId="59533" xr:uid="{C0026112-BBEC-4B3D-9811-7839C195E8FC}"/>
    <cellStyle name="Normal 35 8 2 4" xfId="55732" xr:uid="{BB63A42C-353C-481E-A679-551BA985841D}"/>
    <cellStyle name="Normal 35 8 2 4 2" xfId="60796" xr:uid="{1318C5FB-A089-440E-B789-EDF8222A5E08}"/>
    <cellStyle name="Normal 35 8 2 5" xfId="58275" xr:uid="{CDA0B228-4913-47AB-A98F-56447D4A6380}"/>
    <cellStyle name="Normal 35 8 3" xfId="53517" xr:uid="{DF2F20F1-0586-4646-AF06-196F85298E8F}"/>
    <cellStyle name="Normal 35 8 3 2" xfId="54778" xr:uid="{AAF43DF9-A68E-4604-8316-641ED993809F}"/>
    <cellStyle name="Normal 35 8 3 2 2" xfId="57303" xr:uid="{A0C6B844-7E62-4733-9703-2B7CACECC7CA}"/>
    <cellStyle name="Normal 35 8 3 2 2 2" xfId="62369" xr:uid="{96423352-EBA4-44A5-ACE3-4E105DAD41E5}"/>
    <cellStyle name="Normal 35 8 3 2 3" xfId="59848" xr:uid="{0A3B7CDC-1B40-4784-83E9-FF3977A5F6E0}"/>
    <cellStyle name="Normal 35 8 3 3" xfId="56046" xr:uid="{0A924383-5D4A-4EF5-AE1D-7936F5701627}"/>
    <cellStyle name="Normal 35 8 3 3 2" xfId="61111" xr:uid="{0300D81A-22E6-494B-9032-FEFF54047708}"/>
    <cellStyle name="Normal 35 8 3 4" xfId="58590" xr:uid="{5398DD80-7B89-484F-80A1-212997B06503}"/>
    <cellStyle name="Normal 35 8 4" xfId="54150" xr:uid="{B7762A49-4058-4B97-BBB7-3312E4EBECF7}"/>
    <cellStyle name="Normal 35 8 4 2" xfId="56676" xr:uid="{AE0F8098-2F3A-4225-920B-304B040DE30D}"/>
    <cellStyle name="Normal 35 8 4 2 2" xfId="61741" xr:uid="{F690D588-EAA8-4530-AEDD-22F733FA2182}"/>
    <cellStyle name="Normal 35 8 4 3" xfId="59220" xr:uid="{6FF0DECE-B744-4BE1-8C86-B4B5D7DE1DCF}"/>
    <cellStyle name="Normal 35 8 5" xfId="55418" xr:uid="{30475F6C-2165-490A-A4BC-19F97733E6DD}"/>
    <cellStyle name="Normal 35 8 5 2" xfId="60483" xr:uid="{868C7465-B682-497A-8EE9-2F1A8BF2FC13}"/>
    <cellStyle name="Normal 35 8 6" xfId="57962" xr:uid="{DA31A381-F0D1-49E7-81E1-D0D0FE762C94}"/>
    <cellStyle name="Normal 35 9" xfId="52898" xr:uid="{09B54B9C-77EC-4F25-8CC9-8B44323DD7F4}"/>
    <cellStyle name="Normal 35 9 2" xfId="53230" xr:uid="{62965A7C-4117-4CBA-ACDF-65582E757A4A}"/>
    <cellStyle name="Normal 35 9 2 2" xfId="53860" xr:uid="{0E8A431E-1FF4-4722-ACA3-6C46F3D9B74C}"/>
    <cellStyle name="Normal 35 9 2 2 2" xfId="55121" xr:uid="{9505ACD1-CFC3-404C-B74C-4B91F980FEB8}"/>
    <cellStyle name="Normal 35 9 2 2 2 2" xfId="57647" xr:uid="{26ACDD52-B518-427C-8854-9DB31D10429B}"/>
    <cellStyle name="Normal 35 9 2 2 2 2 2" xfId="62713" xr:uid="{4449D0F6-9FEE-4DAA-9015-DE974FCE88AC}"/>
    <cellStyle name="Normal 35 9 2 2 2 3" xfId="60192" xr:uid="{30C1EEC8-CA78-47DC-B9D3-F9FA0B33DA75}"/>
    <cellStyle name="Normal 35 9 2 2 3" xfId="56390" xr:uid="{C8D088BA-FC69-4EBD-88E3-6515005E6DCB}"/>
    <cellStyle name="Normal 35 9 2 2 3 2" xfId="61455" xr:uid="{2925BF68-2351-4A30-A405-8A47BECA2AE5}"/>
    <cellStyle name="Normal 35 9 2 2 4" xfId="58934" xr:uid="{C1784793-56F3-4CA9-AE0D-FF12097607B3}"/>
    <cellStyle name="Normal 35 9 2 3" xfId="54493" xr:uid="{49150D84-403A-4902-ADDC-1F8089AF046F}"/>
    <cellStyle name="Normal 35 9 2 3 2" xfId="57019" xr:uid="{AD7E1B8B-27D1-49EC-9987-159C086844F1}"/>
    <cellStyle name="Normal 35 9 2 3 2 2" xfId="62085" xr:uid="{6E6B7185-2FF1-4239-BF1E-CEE512BC3D12}"/>
    <cellStyle name="Normal 35 9 2 3 3" xfId="59564" xr:uid="{9D8F4B57-5E42-40E0-9A4F-F33F10B54DC6}"/>
    <cellStyle name="Normal 35 9 2 4" xfId="55763" xr:uid="{6B557C11-A7CA-4094-AA02-294D7DE0EC55}"/>
    <cellStyle name="Normal 35 9 2 4 2" xfId="60827" xr:uid="{11D5816C-D30A-4627-B011-277B7CD0B70E}"/>
    <cellStyle name="Normal 35 9 2 5" xfId="58306" xr:uid="{32E6EDD5-F2E2-4C48-84A8-03A4720A4645}"/>
    <cellStyle name="Normal 35 9 3" xfId="53548" xr:uid="{D0C5EF6F-9275-4DE0-B71E-D6EEB3DAE589}"/>
    <cellStyle name="Normal 35 9 3 2" xfId="54809" xr:uid="{C6B9966E-E1AA-4F37-B88A-936BE7F811B2}"/>
    <cellStyle name="Normal 35 9 3 2 2" xfId="57334" xr:uid="{33388A99-A81D-4E4C-9057-1C71CDA6462F}"/>
    <cellStyle name="Normal 35 9 3 2 2 2" xfId="62400" xr:uid="{D64F04A7-22BF-420B-AC84-DDB4911C220A}"/>
    <cellStyle name="Normal 35 9 3 2 3" xfId="59879" xr:uid="{6C5553F8-7119-44E9-A32E-FB724531223D}"/>
    <cellStyle name="Normal 35 9 3 3" xfId="56077" xr:uid="{B51C74C2-417A-404A-AC64-DEBBF4729E46}"/>
    <cellStyle name="Normal 35 9 3 3 2" xfId="61142" xr:uid="{915F9378-AD45-4ACB-895F-227A309B4EA2}"/>
    <cellStyle name="Normal 35 9 3 4" xfId="58621" xr:uid="{A078DEF5-8BEF-4D6F-85C0-6647B25509C0}"/>
    <cellStyle name="Normal 35 9 4" xfId="54181" xr:uid="{9650D8D4-03A3-4343-9676-921A0D02445C}"/>
    <cellStyle name="Normal 35 9 4 2" xfId="56707" xr:uid="{3F5029BB-8023-4FA6-AABF-3CE9B0F9D62D}"/>
    <cellStyle name="Normal 35 9 4 2 2" xfId="61772" xr:uid="{2C465E75-D921-4CB8-B5F7-1B942DA56945}"/>
    <cellStyle name="Normal 35 9 4 3" xfId="59251" xr:uid="{B6D4EEE4-FB8C-4DCB-A8E1-B3428DAD5E2D}"/>
    <cellStyle name="Normal 35 9 5" xfId="55449" xr:uid="{2827EEA8-FEEC-4B04-BD86-A52AAD805F40}"/>
    <cellStyle name="Normal 35 9 5 2" xfId="60514" xr:uid="{9D85E102-E14B-491A-BFFB-5CD008C7D9FD}"/>
    <cellStyle name="Normal 35 9 6" xfId="57993" xr:uid="{3C95206F-034A-487B-ACBB-FBBBA0FB3C8C}"/>
    <cellStyle name="Normal 36" xfId="42060" xr:uid="{2DAE64E3-A1DE-4F3C-9061-ABE251A626F6}"/>
    <cellStyle name="Normal 36 2" xfId="57759" xr:uid="{CA89D140-01A1-4105-8A27-951D427BFE53}"/>
    <cellStyle name="Normal 36 3" xfId="55232" xr:uid="{6CFCBFD4-0DB0-4FFE-A894-A99ABB45F5F6}"/>
    <cellStyle name="Normal 37" xfId="42061" xr:uid="{439D518F-B61C-48D2-8B9F-D49B0CA8DD39}"/>
    <cellStyle name="Normal 37 2" xfId="42062" xr:uid="{18EBDD5C-D101-4BA9-B9DE-010AB07BD83C}"/>
    <cellStyle name="Normal 37 2 2" xfId="62823" xr:uid="{CE0E4BD6-DFD7-4452-804A-9FE325A4BBFD}"/>
    <cellStyle name="Normal 37 2 3" xfId="57760" xr:uid="{44FACDDF-F1D9-4E6C-83B9-1C0751B3AEEE}"/>
    <cellStyle name="Normal 37 3" xfId="42063" xr:uid="{8670FC85-0234-423A-84D7-E8624AA30856}"/>
    <cellStyle name="Normal 37 3 2" xfId="60302" xr:uid="{CA6DDC05-EAFF-404A-BB76-D582C23B34B6}"/>
    <cellStyle name="Normal 37 4" xfId="55233" xr:uid="{BDACAFF6-F269-419B-8829-20C3FA020A5D}"/>
    <cellStyle name="Normal 38" xfId="42064" xr:uid="{92240B1D-3CEA-4E92-B861-10472706A120}"/>
    <cellStyle name="Normal 38 2" xfId="42065" xr:uid="{55DD1F14-0506-4C27-93B2-F6CEE56F8EDF}"/>
    <cellStyle name="Normal 38 2 2" xfId="62825" xr:uid="{13C20C2A-52E8-4317-AF50-68460F034FBB}"/>
    <cellStyle name="Normal 38 2 3" xfId="57762" xr:uid="{ACF75242-4326-49CA-B91B-08E6F472DBDA}"/>
    <cellStyle name="Normal 38 3" xfId="42066" xr:uid="{136D6B4F-8F1F-4C0A-8DB2-69F50EE4A9EF}"/>
    <cellStyle name="Normal 38 3 2" xfId="60304" xr:uid="{05DE3276-08A9-44C6-A3F0-F859D6CBFFD0}"/>
    <cellStyle name="Normal 38 4" xfId="55235" xr:uid="{6748ADD4-913F-4913-9B4F-BC568BA715ED}"/>
    <cellStyle name="Normal 39" xfId="42067" xr:uid="{71777D21-607F-4A00-AD31-44221C7904A4}"/>
    <cellStyle name="Normal 39 2" xfId="42068" xr:uid="{A228F1A9-D436-457E-A5C7-16CE2BA1B12E}"/>
    <cellStyle name="Normal 39 2 2" xfId="57764" xr:uid="{F79C1B51-0FF7-4192-849F-5C6B77DDB2CE}"/>
    <cellStyle name="Normal 39 3" xfId="42069" xr:uid="{6985BA79-EB69-4069-96A8-472D35B90565}"/>
    <cellStyle name="Normal 39 4" xfId="55237" xr:uid="{1113AE70-4BAE-4B83-9421-AEB69E100224}"/>
    <cellStyle name="Normal 4" xfId="9" xr:uid="{00000000-0005-0000-0000-000008000000}"/>
    <cellStyle name="Normal 4 10" xfId="42071" xr:uid="{0C24F1AF-645A-47AC-8B9D-62B48136BA92}"/>
    <cellStyle name="Normal 4 10 2" xfId="42072" xr:uid="{E9356DB7-A1B7-4FEC-9104-1E435A700EFD}"/>
    <cellStyle name="Normal 4 10 2 2" xfId="42073" xr:uid="{91599490-FFE6-426B-9B84-C090473E8968}"/>
    <cellStyle name="Normal 4 10 2 2 2" xfId="42074" xr:uid="{E03316D4-476F-42FC-9557-6B7A4C5CB203}"/>
    <cellStyle name="Normal 4 10 2 2 2 2" xfId="42075" xr:uid="{30EE4650-6C06-40DD-8F27-042D93FAE80F}"/>
    <cellStyle name="Normal 4 10 2 2 2 2 2" xfId="42076" xr:uid="{0BB4D44F-FEA1-44E6-A856-AEA43C9BB3EA}"/>
    <cellStyle name="Normal 4 10 2 2 2 2 2 2" xfId="42077" xr:uid="{73F0C07D-A623-4D1D-A8AD-1ED8AB61644E}"/>
    <cellStyle name="Normal 4 10 2 2 2 2 2 2 2" xfId="42078" xr:uid="{73611E4E-D233-4E3B-B9DE-8A93EE4491BD}"/>
    <cellStyle name="Normal 4 10 2 2 2 2 2 2 2 2" xfId="42079" xr:uid="{3D2B9CB1-66DD-4E43-9FC0-DDAD828BC812}"/>
    <cellStyle name="Normal 4 10 2 2 2 2 2 2 3" xfId="42080" xr:uid="{6667C2B3-36FC-4798-A746-797CE6AE3446}"/>
    <cellStyle name="Normal 4 10 2 2 2 2 2 3" xfId="42081" xr:uid="{E931728B-51FF-4BF1-82F3-D7330A8BB995}"/>
    <cellStyle name="Normal 4 10 2 2 2 2 2 3 2" xfId="42082" xr:uid="{7BD0119C-6234-4F1D-B9FE-DA241C9E643B}"/>
    <cellStyle name="Normal 4 10 2 2 2 2 2 4" xfId="42083" xr:uid="{55AA3152-CC52-4A52-BF66-5BBA863D4E53}"/>
    <cellStyle name="Normal 4 10 2 2 2 2 3" xfId="42084" xr:uid="{276D0216-BCFF-4899-A3A6-AE97F93177A9}"/>
    <cellStyle name="Normal 4 10 2 2 2 2 3 2" xfId="42085" xr:uid="{4C4A4155-E8B4-486C-8D89-693A18CBE2D7}"/>
    <cellStyle name="Normal 4 10 2 2 2 2 3 2 2" xfId="42086" xr:uid="{0434B64C-03F5-481A-B430-DBA55B6ADA1B}"/>
    <cellStyle name="Normal 4 10 2 2 2 2 3 3" xfId="42087" xr:uid="{ADB13E52-AA58-46D0-90C9-8F6D978CB73A}"/>
    <cellStyle name="Normal 4 10 2 2 2 2 4" xfId="42088" xr:uid="{0EEEFB3D-5E00-4B21-923B-CCD73D58F262}"/>
    <cellStyle name="Normal 4 10 2 2 2 2 4 2" xfId="42089" xr:uid="{FC09D7AE-18DC-4A7A-9A4D-5CFCD802DAD3}"/>
    <cellStyle name="Normal 4 10 2 2 2 2 5" xfId="42090" xr:uid="{EC8B8A6A-276D-4B8C-BB25-F9C55229DC10}"/>
    <cellStyle name="Normal 4 10 2 2 2 3" xfId="42091" xr:uid="{AB918965-46AD-44F7-B520-3CABEC47F0EF}"/>
    <cellStyle name="Normal 4 10 2 2 2 3 2" xfId="42092" xr:uid="{221BD767-EF21-4410-B06E-9AD0772B4839}"/>
    <cellStyle name="Normal 4 10 2 2 2 3 2 2" xfId="42093" xr:uid="{55C43DD4-24B9-41DC-BBEA-A910132D1D96}"/>
    <cellStyle name="Normal 4 10 2 2 2 3 2 2 2" xfId="42094" xr:uid="{1E24D519-1479-468F-9597-E3EF60076E1F}"/>
    <cellStyle name="Normal 4 10 2 2 2 3 2 3" xfId="42095" xr:uid="{EF46E4D8-A515-471D-B6DE-2358A0EE965D}"/>
    <cellStyle name="Normal 4 10 2 2 2 3 3" xfId="42096" xr:uid="{B5784247-6775-42AA-8D00-50C25130D966}"/>
    <cellStyle name="Normal 4 10 2 2 2 3 3 2" xfId="42097" xr:uid="{C0454760-99E1-435A-BB35-FE5587D66F03}"/>
    <cellStyle name="Normal 4 10 2 2 2 3 4" xfId="42098" xr:uid="{659CBFF6-0211-4860-8A8A-9BA59AC4C23B}"/>
    <cellStyle name="Normal 4 10 2 2 2 4" xfId="42099" xr:uid="{93056D57-3337-4744-9A72-901A10A5137E}"/>
    <cellStyle name="Normal 4 10 2 2 2 4 2" xfId="42100" xr:uid="{B1E47935-0F85-40F1-A913-785F587CBA4C}"/>
    <cellStyle name="Normal 4 10 2 2 2 4 2 2" xfId="42101" xr:uid="{EE1C2A30-4A08-43E5-9EF4-B5411C060A2D}"/>
    <cellStyle name="Normal 4 10 2 2 2 4 3" xfId="42102" xr:uid="{86124633-BC17-458D-A423-86761E82EF6D}"/>
    <cellStyle name="Normal 4 10 2 2 2 5" xfId="42103" xr:uid="{B9A97B1B-89EC-466C-A173-AE193A73F145}"/>
    <cellStyle name="Normal 4 10 2 2 2 5 2" xfId="42104" xr:uid="{BD78F3E1-11F8-4547-9A51-09125AF4DC7B}"/>
    <cellStyle name="Normal 4 10 2 2 2 6" xfId="42105" xr:uid="{BED83B54-1A95-4F06-9622-51D64D965F72}"/>
    <cellStyle name="Normal 4 10 2 2 3" xfId="42106" xr:uid="{3F14F470-6A71-4024-BB26-5BF8530EF6BA}"/>
    <cellStyle name="Normal 4 10 2 2 3 2" xfId="42107" xr:uid="{D8C61D17-1129-440A-AC02-0742B179546E}"/>
    <cellStyle name="Normal 4 10 2 2 3 2 2" xfId="42108" xr:uid="{CC121CA6-E1C8-4F6D-8548-F551E20117FE}"/>
    <cellStyle name="Normal 4 10 2 2 3 2 2 2" xfId="42109" xr:uid="{D8A40521-7817-4963-A23B-0F2453894F51}"/>
    <cellStyle name="Normal 4 10 2 2 3 2 2 2 2" xfId="42110" xr:uid="{D66FB307-7538-43B5-81E6-1AE54D1837EC}"/>
    <cellStyle name="Normal 4 10 2 2 3 2 2 3" xfId="42111" xr:uid="{FF38844E-1BE0-4409-99BB-06AA69870F85}"/>
    <cellStyle name="Normal 4 10 2 2 3 2 3" xfId="42112" xr:uid="{5B8B9C84-051C-4475-AC60-A39E01B41C16}"/>
    <cellStyle name="Normal 4 10 2 2 3 2 3 2" xfId="42113" xr:uid="{0514E589-31EC-49D7-AC9A-51A01675E721}"/>
    <cellStyle name="Normal 4 10 2 2 3 2 4" xfId="42114" xr:uid="{7A288FFB-2433-4CF3-9144-29E68B5D74B0}"/>
    <cellStyle name="Normal 4 10 2 2 3 3" xfId="42115" xr:uid="{A2ECFC98-9527-40C6-BFA5-41CE4445FE0A}"/>
    <cellStyle name="Normal 4 10 2 2 3 3 2" xfId="42116" xr:uid="{B7E101B2-B0E6-4E35-A39C-3CCCAF1D8D4A}"/>
    <cellStyle name="Normal 4 10 2 2 3 3 2 2" xfId="42117" xr:uid="{90D44D85-20D9-47A3-B1F8-BDB8306B45CA}"/>
    <cellStyle name="Normal 4 10 2 2 3 3 3" xfId="42118" xr:uid="{F6195C61-7A7D-4E4D-A476-4929E50F8010}"/>
    <cellStyle name="Normal 4 10 2 2 3 4" xfId="42119" xr:uid="{61C5B9D4-637F-425A-A175-2CD7AFF42AAE}"/>
    <cellStyle name="Normal 4 10 2 2 3 4 2" xfId="42120" xr:uid="{BDCF320F-B0AD-4C35-8EBB-0B37894DA4BD}"/>
    <cellStyle name="Normal 4 10 2 2 3 5" xfId="42121" xr:uid="{8CAEE972-2AB9-494D-80AD-D5A30973E512}"/>
    <cellStyle name="Normal 4 10 2 2 4" xfId="42122" xr:uid="{B3830797-6115-49A2-A1B2-4612BDD95B33}"/>
    <cellStyle name="Normal 4 10 2 2 4 2" xfId="42123" xr:uid="{B1580E3F-892E-4DD1-A0C7-0704EFA3440B}"/>
    <cellStyle name="Normal 4 10 2 2 4 2 2" xfId="42124" xr:uid="{4D725999-862B-4239-8078-0A395BF3F016}"/>
    <cellStyle name="Normal 4 10 2 2 4 2 2 2" xfId="42125" xr:uid="{C303ED84-5A99-4491-8B8B-819612B364D2}"/>
    <cellStyle name="Normal 4 10 2 2 4 2 3" xfId="42126" xr:uid="{58E36A96-CD1E-4802-AB80-77EE86C28C51}"/>
    <cellStyle name="Normal 4 10 2 2 4 3" xfId="42127" xr:uid="{D9FC1F9E-B34A-414F-A505-8AF93DCAA5D7}"/>
    <cellStyle name="Normal 4 10 2 2 4 3 2" xfId="42128" xr:uid="{0B38F0DD-9714-4036-8E70-144B25128FBE}"/>
    <cellStyle name="Normal 4 10 2 2 4 4" xfId="42129" xr:uid="{F23E70CB-86A4-40DC-9B4C-9C066500A214}"/>
    <cellStyle name="Normal 4 10 2 2 5" xfId="42130" xr:uid="{BCEC3FC6-60E9-4D96-B0E8-C7D038DB236A}"/>
    <cellStyle name="Normal 4 10 2 2 5 2" xfId="42131" xr:uid="{3BCBCFCE-C08B-46E6-AF68-9DC87C4C86CF}"/>
    <cellStyle name="Normal 4 10 2 2 5 2 2" xfId="42132" xr:uid="{380B0729-E2D4-4D34-B3CE-9AFDDB85F5D1}"/>
    <cellStyle name="Normal 4 10 2 2 5 3" xfId="42133" xr:uid="{7D94C787-8B9C-49F6-B3D7-00825931FE95}"/>
    <cellStyle name="Normal 4 10 2 2 6" xfId="42134" xr:uid="{4125AD53-1229-41C5-831C-10621E52B3A3}"/>
    <cellStyle name="Normal 4 10 2 2 6 2" xfId="42135" xr:uid="{6B981D10-5369-4612-90F0-96C6F45F35EB}"/>
    <cellStyle name="Normal 4 10 2 2 7" xfId="42136" xr:uid="{AC938E97-BD19-4145-8CE1-7BE34393984F}"/>
    <cellStyle name="Normal 4 10 2 3" xfId="42137" xr:uid="{8ED2B9D7-D578-4A29-924F-B970B914089E}"/>
    <cellStyle name="Normal 4 10 2 3 2" xfId="42138" xr:uid="{D28C2A18-2E2D-4CF1-A692-1B958C9971C6}"/>
    <cellStyle name="Normal 4 10 2 3 2 2" xfId="42139" xr:uid="{8654FCAB-F417-40D2-BC76-830F1C066767}"/>
    <cellStyle name="Normal 4 10 2 3 2 2 2" xfId="42140" xr:uid="{0EB35112-ECB3-448D-82B7-C6BB0BE0D86B}"/>
    <cellStyle name="Normal 4 10 2 3 2 2 2 2" xfId="42141" xr:uid="{2CF34F88-37C4-4F43-8A47-41D08D449CD9}"/>
    <cellStyle name="Normal 4 10 2 3 2 2 2 2 2" xfId="42142" xr:uid="{803A8BE5-5040-42C7-94A5-967441180907}"/>
    <cellStyle name="Normal 4 10 2 3 2 2 2 3" xfId="42143" xr:uid="{037458CE-E976-473A-9CEF-8D15E320880C}"/>
    <cellStyle name="Normal 4 10 2 3 2 2 3" xfId="42144" xr:uid="{F65C821A-D350-4DE3-8C10-848016B6A80E}"/>
    <cellStyle name="Normal 4 10 2 3 2 2 3 2" xfId="42145" xr:uid="{140850F6-D0CB-4849-84EA-C692375D8A08}"/>
    <cellStyle name="Normal 4 10 2 3 2 2 4" xfId="42146" xr:uid="{9C4919C1-5B95-4B9B-B5F9-12472D86ABB4}"/>
    <cellStyle name="Normal 4 10 2 3 2 3" xfId="42147" xr:uid="{F25CDEA3-74C7-4518-A2CF-EE47DF97A10B}"/>
    <cellStyle name="Normal 4 10 2 3 2 3 2" xfId="42148" xr:uid="{2DE85AF5-A274-46E8-8F36-9EB301ED16C0}"/>
    <cellStyle name="Normal 4 10 2 3 2 3 2 2" xfId="42149" xr:uid="{83FBD483-3829-453B-A005-C00BC84E77FB}"/>
    <cellStyle name="Normal 4 10 2 3 2 3 3" xfId="42150" xr:uid="{5F1415BB-1D49-462B-9D4D-5B01335D4505}"/>
    <cellStyle name="Normal 4 10 2 3 2 4" xfId="42151" xr:uid="{A25A1087-6D03-4C36-98ED-231E741956E7}"/>
    <cellStyle name="Normal 4 10 2 3 2 4 2" xfId="42152" xr:uid="{23E57226-5269-4442-B646-592B6143E97E}"/>
    <cellStyle name="Normal 4 10 2 3 2 5" xfId="42153" xr:uid="{3F44278A-577F-4400-A85E-2D9340B4F3B9}"/>
    <cellStyle name="Normal 4 10 2 3 3" xfId="42154" xr:uid="{04D14677-3E5C-4676-8D41-C451F7AA0808}"/>
    <cellStyle name="Normal 4 10 2 3 3 2" xfId="42155" xr:uid="{5D97EE3F-A136-41B6-8851-A40E8C3CEBFC}"/>
    <cellStyle name="Normal 4 10 2 3 3 2 2" xfId="42156" xr:uid="{54156B0A-4F0F-40C3-A1B7-466BBC64EF36}"/>
    <cellStyle name="Normal 4 10 2 3 3 2 2 2" xfId="42157" xr:uid="{98530A90-6E7B-45F1-B8AC-D0BFBB3BEEE3}"/>
    <cellStyle name="Normal 4 10 2 3 3 2 3" xfId="42158" xr:uid="{3A6B298A-5DF4-4BF0-9BA5-A9626F7E5FA1}"/>
    <cellStyle name="Normal 4 10 2 3 3 3" xfId="42159" xr:uid="{83693FFA-E6C1-4232-942D-3433234A314F}"/>
    <cellStyle name="Normal 4 10 2 3 3 3 2" xfId="42160" xr:uid="{0E29F364-6EDD-4454-AF72-689C41DA32DE}"/>
    <cellStyle name="Normal 4 10 2 3 3 4" xfId="42161" xr:uid="{620A24A1-5A5C-4BB1-9DAC-D90CC3C6B235}"/>
    <cellStyle name="Normal 4 10 2 3 4" xfId="42162" xr:uid="{33C6297E-FE1F-4545-AA88-489F8DE3CB0E}"/>
    <cellStyle name="Normal 4 10 2 3 4 2" xfId="42163" xr:uid="{8383CF6B-8CEC-47BB-9259-9B8E21091D7E}"/>
    <cellStyle name="Normal 4 10 2 3 4 2 2" xfId="42164" xr:uid="{B55A97DD-A042-49EE-A95B-0FAD6B2E7722}"/>
    <cellStyle name="Normal 4 10 2 3 4 3" xfId="42165" xr:uid="{89ABA2D3-91A9-4C46-8B50-E50847840A9F}"/>
    <cellStyle name="Normal 4 10 2 3 5" xfId="42166" xr:uid="{1E15C84F-E2F6-4263-8045-C1BCDAD67778}"/>
    <cellStyle name="Normal 4 10 2 3 5 2" xfId="42167" xr:uid="{45B01191-3A9E-4C0F-928B-CE68ACD848E1}"/>
    <cellStyle name="Normal 4 10 2 3 6" xfId="42168" xr:uid="{9B1AE842-B9E7-4C1E-83B4-7134DC890B22}"/>
    <cellStyle name="Normal 4 10 2 4" xfId="42169" xr:uid="{59BD02C1-FD69-465D-AFBB-86245A91EF98}"/>
    <cellStyle name="Normal 4 10 2 4 2" xfId="42170" xr:uid="{53896799-B9E9-4908-B427-38856778346F}"/>
    <cellStyle name="Normal 4 10 2 4 2 2" xfId="42171" xr:uid="{27B060C8-23E4-42D6-ACC3-067A9875C2EA}"/>
    <cellStyle name="Normal 4 10 2 4 2 2 2" xfId="42172" xr:uid="{68E27D10-BA1C-45FD-BD9B-E68B79CC76AB}"/>
    <cellStyle name="Normal 4 10 2 4 2 2 2 2" xfId="42173" xr:uid="{EBB78574-993C-448C-9AB3-8A5678D9F028}"/>
    <cellStyle name="Normal 4 10 2 4 2 2 3" xfId="42174" xr:uid="{8FD5C4BE-CBE7-4986-B516-9D44B4D1FFB5}"/>
    <cellStyle name="Normal 4 10 2 4 2 3" xfId="42175" xr:uid="{A7F743A6-61EE-40AC-BEE6-B1C1731D4139}"/>
    <cellStyle name="Normal 4 10 2 4 2 3 2" xfId="42176" xr:uid="{EAE87AA1-3E2F-4DD3-99A3-A7650F96C5E4}"/>
    <cellStyle name="Normal 4 10 2 4 2 4" xfId="42177" xr:uid="{ED9F0A26-7ABE-43B7-A61C-F815B4CED8DF}"/>
    <cellStyle name="Normal 4 10 2 4 3" xfId="42178" xr:uid="{829A5F24-E524-48BA-955F-034A341B265D}"/>
    <cellStyle name="Normal 4 10 2 4 3 2" xfId="42179" xr:uid="{AA519239-47B9-418A-8CA0-759D97E0856F}"/>
    <cellStyle name="Normal 4 10 2 4 3 2 2" xfId="42180" xr:uid="{2F3C0447-FDA1-4E3B-93B5-40D85DF5B8CE}"/>
    <cellStyle name="Normal 4 10 2 4 3 3" xfId="42181" xr:uid="{CC6E6017-ABDC-4CD6-BEF9-2E7AD79135C1}"/>
    <cellStyle name="Normal 4 10 2 4 4" xfId="42182" xr:uid="{4E445612-9C77-4AF9-AAC3-1FCAB393ADCE}"/>
    <cellStyle name="Normal 4 10 2 4 4 2" xfId="42183" xr:uid="{C43389AD-18AB-482F-8D3C-8DC5E383AB6A}"/>
    <cellStyle name="Normal 4 10 2 4 5" xfId="42184" xr:uid="{8C718420-59C0-4960-A11C-6FF087AB9DC1}"/>
    <cellStyle name="Normal 4 10 2 5" xfId="42185" xr:uid="{9FE3A211-904E-451D-AEE7-0B9E495B1BA4}"/>
    <cellStyle name="Normal 4 10 2 5 2" xfId="42186" xr:uid="{019F3833-D122-45A8-AF2F-078F637FE55D}"/>
    <cellStyle name="Normal 4 10 2 5 2 2" xfId="42187" xr:uid="{34F15F54-62CF-467C-A6DD-46391A87D1F5}"/>
    <cellStyle name="Normal 4 10 2 5 2 2 2" xfId="42188" xr:uid="{834FA28F-ACEE-4966-B48D-78FA396D2D15}"/>
    <cellStyle name="Normal 4 10 2 5 2 3" xfId="42189" xr:uid="{CDCAA43D-331B-470C-ADA2-89E752E3C198}"/>
    <cellStyle name="Normal 4 10 2 5 3" xfId="42190" xr:uid="{2B3E21CB-553C-48C2-A60E-7D5C53EAFFE6}"/>
    <cellStyle name="Normal 4 10 2 5 3 2" xfId="42191" xr:uid="{9CAC4B0B-50EC-4906-9804-AE1F09FD248F}"/>
    <cellStyle name="Normal 4 10 2 5 4" xfId="42192" xr:uid="{1115E034-0336-4BE6-B564-93B832F7DEA0}"/>
    <cellStyle name="Normal 4 10 2 6" xfId="42193" xr:uid="{049942FE-B9C9-405C-AB8F-58A2FC8CB86E}"/>
    <cellStyle name="Normal 4 10 2 6 2" xfId="42194" xr:uid="{6DD442F4-17F1-481A-A4BF-D1E60943E6E8}"/>
    <cellStyle name="Normal 4 10 2 6 2 2" xfId="42195" xr:uid="{0A4700DB-B976-4A09-9776-3071B46FFC38}"/>
    <cellStyle name="Normal 4 10 2 6 3" xfId="42196" xr:uid="{A19864E7-FC1C-48E0-99FA-5830CA11485F}"/>
    <cellStyle name="Normal 4 10 2 7" xfId="42197" xr:uid="{91DEF874-6246-4079-90C3-A0F28791404D}"/>
    <cellStyle name="Normal 4 10 2 7 2" xfId="42198" xr:uid="{3DAD7214-BCA8-48BF-8811-06E66A3A5DF9}"/>
    <cellStyle name="Normal 4 10 2 8" xfId="42199" xr:uid="{360F7FFB-5C09-4464-836B-5B5E49CF82D1}"/>
    <cellStyle name="Normal 4 10 3" xfId="42200" xr:uid="{7B1EE0B4-6066-4447-ADCB-FA71BDD40BA4}"/>
    <cellStyle name="Normal 4 10 3 2" xfId="42201" xr:uid="{3B9BDC16-3BF0-4F05-9DFA-FEE755CA89BC}"/>
    <cellStyle name="Normal 4 10 3 2 2" xfId="42202" xr:uid="{9E607E67-BC00-4CC1-9F83-3D3288B85F1B}"/>
    <cellStyle name="Normal 4 10 3 2 2 2" xfId="42203" xr:uid="{C6035BBE-41A6-47B4-BEB0-B0E57A8870D7}"/>
    <cellStyle name="Normal 4 10 3 2 2 2 2" xfId="42204" xr:uid="{E7EB4E83-AD61-4F4F-AB24-B6DCFFA00A2A}"/>
    <cellStyle name="Normal 4 10 3 2 2 2 2 2" xfId="42205" xr:uid="{CFCD55CE-6BF4-4650-A5BD-2B42C56014D0}"/>
    <cellStyle name="Normal 4 10 3 2 2 2 2 2 2" xfId="42206" xr:uid="{938713AE-2BE6-4272-A883-64FDA47EE68C}"/>
    <cellStyle name="Normal 4 10 3 2 2 2 2 3" xfId="42207" xr:uid="{2382C25E-2814-4CD1-9683-72E86889D91B}"/>
    <cellStyle name="Normal 4 10 3 2 2 2 3" xfId="42208" xr:uid="{560BCCE8-9FD8-4AEF-AE65-E5D84E81624A}"/>
    <cellStyle name="Normal 4 10 3 2 2 2 3 2" xfId="42209" xr:uid="{407D4B5B-1E72-46AE-8F03-03949750DA18}"/>
    <cellStyle name="Normal 4 10 3 2 2 2 4" xfId="42210" xr:uid="{F3D19446-02AE-4AE5-8A7B-86635759B56E}"/>
    <cellStyle name="Normal 4 10 3 2 2 3" xfId="42211" xr:uid="{86F4FFD7-4D5E-401A-883B-E63E2D9E78B1}"/>
    <cellStyle name="Normal 4 10 3 2 2 3 2" xfId="42212" xr:uid="{1960AF8C-6835-4CB4-A907-F3E852F4E8B5}"/>
    <cellStyle name="Normal 4 10 3 2 2 3 2 2" xfId="42213" xr:uid="{77D930CF-BCB1-4610-A1DF-4D11142418E4}"/>
    <cellStyle name="Normal 4 10 3 2 2 3 3" xfId="42214" xr:uid="{80A74B00-996E-4844-937E-45F484B6A084}"/>
    <cellStyle name="Normal 4 10 3 2 2 4" xfId="42215" xr:uid="{2B634ABD-6907-4F11-A1C5-DDBDC0EA8CBC}"/>
    <cellStyle name="Normal 4 10 3 2 2 4 2" xfId="42216" xr:uid="{851A3758-63BD-4F82-962F-AA965B366E7D}"/>
    <cellStyle name="Normal 4 10 3 2 2 5" xfId="42217" xr:uid="{989CA182-56F4-416C-9D07-6F02D4613912}"/>
    <cellStyle name="Normal 4 10 3 2 3" xfId="42218" xr:uid="{9ADF39B9-A35B-4C14-8176-8D5F1215FB05}"/>
    <cellStyle name="Normal 4 10 3 2 3 2" xfId="42219" xr:uid="{527B03BA-8AF7-4001-B07C-262BCEDF1E30}"/>
    <cellStyle name="Normal 4 10 3 2 3 2 2" xfId="42220" xr:uid="{7759E098-65BB-4752-BA96-7447AC65F79B}"/>
    <cellStyle name="Normal 4 10 3 2 3 2 2 2" xfId="42221" xr:uid="{09DB7742-29DB-4B5B-B8C3-91B301BFA6CA}"/>
    <cellStyle name="Normal 4 10 3 2 3 2 3" xfId="42222" xr:uid="{5CDC800C-9963-489B-B16F-F1830BD53A45}"/>
    <cellStyle name="Normal 4 10 3 2 3 3" xfId="42223" xr:uid="{A293B7CC-6796-4AA7-9980-2C8A22E4E7B8}"/>
    <cellStyle name="Normal 4 10 3 2 3 3 2" xfId="42224" xr:uid="{F148DA64-33BB-4C7B-A230-9C9D9C15F807}"/>
    <cellStyle name="Normal 4 10 3 2 3 4" xfId="42225" xr:uid="{E7038EEF-F640-4EE6-97AF-A10318787836}"/>
    <cellStyle name="Normal 4 10 3 2 4" xfId="42226" xr:uid="{32EFC34D-196B-469A-83CB-E1A80794BCE9}"/>
    <cellStyle name="Normal 4 10 3 2 4 2" xfId="42227" xr:uid="{951E9E6C-457B-4880-A0E6-8919C4625AA0}"/>
    <cellStyle name="Normal 4 10 3 2 4 2 2" xfId="42228" xr:uid="{D10BE86F-6FF5-4429-95ED-3682AB7B480F}"/>
    <cellStyle name="Normal 4 10 3 2 4 3" xfId="42229" xr:uid="{E9680CF3-18CB-4A75-9BC0-28B30DC661CC}"/>
    <cellStyle name="Normal 4 10 3 2 5" xfId="42230" xr:uid="{7EA6DC07-3460-45E3-8A85-082ED91E1CBA}"/>
    <cellStyle name="Normal 4 10 3 2 5 2" xfId="42231" xr:uid="{BCFF62EC-2797-4FEA-9E54-678E7C1A09EF}"/>
    <cellStyle name="Normal 4 10 3 2 6" xfId="42232" xr:uid="{7AEECCF3-D8A9-49E2-B1A6-080CA013C3E5}"/>
    <cellStyle name="Normal 4 10 3 3" xfId="42233" xr:uid="{DF85A7C8-89E1-4A8D-BC31-118A41109E26}"/>
    <cellStyle name="Normal 4 10 3 3 2" xfId="42234" xr:uid="{B14AAE0F-41A7-4B37-9C59-8756DFE2AE4F}"/>
    <cellStyle name="Normal 4 10 3 3 2 2" xfId="42235" xr:uid="{A641F624-B737-4864-BC83-95B0A564910D}"/>
    <cellStyle name="Normal 4 10 3 3 2 2 2" xfId="42236" xr:uid="{C73C60A0-6282-4E49-ABC3-D7C94AF04677}"/>
    <cellStyle name="Normal 4 10 3 3 2 2 2 2" xfId="42237" xr:uid="{EC9DAC50-6764-4E56-A17F-2498B9F6D2DB}"/>
    <cellStyle name="Normal 4 10 3 3 2 2 3" xfId="42238" xr:uid="{5EC9CFD4-2FBB-4E37-99CC-6A8A2EEACF39}"/>
    <cellStyle name="Normal 4 10 3 3 2 3" xfId="42239" xr:uid="{54697375-A7FF-4FC0-968C-AB0B244B930C}"/>
    <cellStyle name="Normal 4 10 3 3 2 3 2" xfId="42240" xr:uid="{83166248-09A5-45FF-BDAE-E53E6C5201F6}"/>
    <cellStyle name="Normal 4 10 3 3 2 4" xfId="42241" xr:uid="{36EFC34F-6473-4A82-8D10-111AD882E7BC}"/>
    <cellStyle name="Normal 4 10 3 3 3" xfId="42242" xr:uid="{8E213B58-A998-4239-9B4D-3F16EE94EBA3}"/>
    <cellStyle name="Normal 4 10 3 3 3 2" xfId="42243" xr:uid="{18296D93-684E-4FAC-9AE9-C7681E89E974}"/>
    <cellStyle name="Normal 4 10 3 3 3 2 2" xfId="42244" xr:uid="{AA2BB505-629D-4284-A134-6CEC72A9AB78}"/>
    <cellStyle name="Normal 4 10 3 3 3 3" xfId="42245" xr:uid="{D94C692E-B4F3-492A-A63A-F4086C7B4956}"/>
    <cellStyle name="Normal 4 10 3 3 4" xfId="42246" xr:uid="{A67E56B6-2AEF-406D-A0F8-132AA4622756}"/>
    <cellStyle name="Normal 4 10 3 3 4 2" xfId="42247" xr:uid="{59B89D2C-EDBB-4248-9B26-DB0FE31DFB65}"/>
    <cellStyle name="Normal 4 10 3 3 5" xfId="42248" xr:uid="{6E72DF8D-45D8-4C0C-BE5F-490701E43131}"/>
    <cellStyle name="Normal 4 10 3 4" xfId="42249" xr:uid="{0560C423-4915-4A16-86BA-EFE89308E6DB}"/>
    <cellStyle name="Normal 4 10 3 4 2" xfId="42250" xr:uid="{402D1F3E-4861-444A-B109-5DCD3D5830FD}"/>
    <cellStyle name="Normal 4 10 3 4 2 2" xfId="42251" xr:uid="{E562BAC3-EA25-4F7E-B06A-D1D4431C3E3B}"/>
    <cellStyle name="Normal 4 10 3 4 2 2 2" xfId="42252" xr:uid="{8BF2CFE4-6116-4087-AA65-C3D9A88C59AC}"/>
    <cellStyle name="Normal 4 10 3 4 2 3" xfId="42253" xr:uid="{AF8A0552-3CB6-4E75-87D3-85BF74A25241}"/>
    <cellStyle name="Normal 4 10 3 4 3" xfId="42254" xr:uid="{8053AFC5-D9B5-4938-9655-315C2E73E552}"/>
    <cellStyle name="Normal 4 10 3 4 3 2" xfId="42255" xr:uid="{9932E038-7E8C-42B7-977B-C27FB7AEEB6E}"/>
    <cellStyle name="Normal 4 10 3 4 4" xfId="42256" xr:uid="{D29ADDFA-E7EA-46A3-A81C-13B83FF68291}"/>
    <cellStyle name="Normal 4 10 3 5" xfId="42257" xr:uid="{939BC808-E14E-474B-8545-50C64154CA29}"/>
    <cellStyle name="Normal 4 10 3 5 2" xfId="42258" xr:uid="{8033727A-AE90-4FE1-987D-2A0591E12E80}"/>
    <cellStyle name="Normal 4 10 3 5 2 2" xfId="42259" xr:uid="{C9224F05-E8D1-4AED-89DD-C787D0D62A3B}"/>
    <cellStyle name="Normal 4 10 3 5 3" xfId="42260" xr:uid="{9BFCBFCF-846A-4564-AE31-1E4039285664}"/>
    <cellStyle name="Normal 4 10 3 6" xfId="42261" xr:uid="{1DA2779B-4A8E-4947-91DA-3B7683D6DB77}"/>
    <cellStyle name="Normal 4 10 3 6 2" xfId="42262" xr:uid="{2476A0AC-47D3-4E95-8C36-0F4475234417}"/>
    <cellStyle name="Normal 4 10 3 7" xfId="42263" xr:uid="{B5B66536-3A1F-488D-A1BC-01DD560EC50C}"/>
    <cellStyle name="Normal 4 10 4" xfId="42264" xr:uid="{3122F3B8-8873-4CC5-863B-CE79BA662AA9}"/>
    <cellStyle name="Normal 4 10 4 2" xfId="42265" xr:uid="{462AC1FB-46F7-454D-9EC6-BF704AC9B43B}"/>
    <cellStyle name="Normal 4 10 4 2 2" xfId="42266" xr:uid="{510086C0-4F5C-4D15-8416-F7970340322C}"/>
    <cellStyle name="Normal 4 10 4 2 2 2" xfId="42267" xr:uid="{CB5D6824-1EA9-46C8-8482-56BBAE9AED98}"/>
    <cellStyle name="Normal 4 10 4 2 2 2 2" xfId="42268" xr:uid="{29617E98-0F3B-49EE-A2FE-B46A74DFB4A4}"/>
    <cellStyle name="Normal 4 10 4 2 2 2 2 2" xfId="42269" xr:uid="{B9766863-CE1B-46DC-9A94-DB219C15DDE2}"/>
    <cellStyle name="Normal 4 10 4 2 2 2 3" xfId="42270" xr:uid="{47FA1835-4884-4A63-BDE4-0F3DBF82747E}"/>
    <cellStyle name="Normal 4 10 4 2 2 3" xfId="42271" xr:uid="{BF1D0713-BDA9-44AA-8631-8478A43FB0D1}"/>
    <cellStyle name="Normal 4 10 4 2 2 3 2" xfId="42272" xr:uid="{6819EDD1-182E-45F4-9A10-51DC147A2E5D}"/>
    <cellStyle name="Normal 4 10 4 2 2 4" xfId="42273" xr:uid="{04288F02-9EF6-45D5-A537-B88AB48E891F}"/>
    <cellStyle name="Normal 4 10 4 2 3" xfId="42274" xr:uid="{F6CBA2DC-08B5-4818-8D6D-B51C375B07A5}"/>
    <cellStyle name="Normal 4 10 4 2 3 2" xfId="42275" xr:uid="{169A9630-BFDC-482A-857B-212D7DEA6485}"/>
    <cellStyle name="Normal 4 10 4 2 3 2 2" xfId="42276" xr:uid="{134E3D95-2196-48B5-B714-8D351CBC1BAB}"/>
    <cellStyle name="Normal 4 10 4 2 3 3" xfId="42277" xr:uid="{1CD32239-0335-4CF3-9C18-9093F31EA927}"/>
    <cellStyle name="Normal 4 10 4 2 4" xfId="42278" xr:uid="{D3E2E9BE-03DE-40B8-8689-68A913CA7B23}"/>
    <cellStyle name="Normal 4 10 4 2 4 2" xfId="42279" xr:uid="{56061D68-9517-43E7-A7F5-E4714B1503C5}"/>
    <cellStyle name="Normal 4 10 4 2 5" xfId="42280" xr:uid="{159EABC4-6EFE-47E3-A153-408F852110F3}"/>
    <cellStyle name="Normal 4 10 4 3" xfId="42281" xr:uid="{495D7BCF-FB93-463E-A31A-D9DD49000A25}"/>
    <cellStyle name="Normal 4 10 4 3 2" xfId="42282" xr:uid="{043FDCB1-DC7E-4293-9ADA-1C2115112922}"/>
    <cellStyle name="Normal 4 10 4 3 2 2" xfId="42283" xr:uid="{DFAFE490-5E6E-4ADF-898A-89B548564C42}"/>
    <cellStyle name="Normal 4 10 4 3 2 2 2" xfId="42284" xr:uid="{5671C775-9C2F-4E86-8971-2959D470BFD2}"/>
    <cellStyle name="Normal 4 10 4 3 2 3" xfId="42285" xr:uid="{B108228D-3CCF-43A1-B663-FA0A94638C1B}"/>
    <cellStyle name="Normal 4 10 4 3 3" xfId="42286" xr:uid="{C6A2C5DD-4F5B-4F70-A0E1-F95A60FFA306}"/>
    <cellStyle name="Normal 4 10 4 3 3 2" xfId="42287" xr:uid="{91C6FE79-744D-44BB-BC95-B66B39E7494B}"/>
    <cellStyle name="Normal 4 10 4 3 4" xfId="42288" xr:uid="{5635632F-28BE-439E-A188-B8F20DE6E2F5}"/>
    <cellStyle name="Normal 4 10 4 4" xfId="42289" xr:uid="{C2BA5133-6460-4DF8-A243-050C47D21445}"/>
    <cellStyle name="Normal 4 10 4 4 2" xfId="42290" xr:uid="{9B1A5306-7936-4630-B36E-347922E50AD6}"/>
    <cellStyle name="Normal 4 10 4 4 2 2" xfId="42291" xr:uid="{6AA68953-6DE3-4395-97EF-A6C743E56E2F}"/>
    <cellStyle name="Normal 4 10 4 4 3" xfId="42292" xr:uid="{CD04A908-318A-4668-9250-E4E65A29109D}"/>
    <cellStyle name="Normal 4 10 4 5" xfId="42293" xr:uid="{13A0B523-05AD-4847-ABD1-E912AFB3433A}"/>
    <cellStyle name="Normal 4 10 4 5 2" xfId="42294" xr:uid="{611D4C69-E94F-45C9-8262-B8BFD4F3436A}"/>
    <cellStyle name="Normal 4 10 4 6" xfId="42295" xr:uid="{99F483C8-F1AF-4A4F-8CCC-CAB506E00A9E}"/>
    <cellStyle name="Normal 4 10 5" xfId="42296" xr:uid="{CF96E658-C688-490B-9AAD-AF0C5F40B34E}"/>
    <cellStyle name="Normal 4 10 5 2" xfId="42297" xr:uid="{F5966319-5046-427B-AF19-64B365F15316}"/>
    <cellStyle name="Normal 4 10 5 2 2" xfId="42298" xr:uid="{45E038B9-09E2-4357-B5FA-4042E4863645}"/>
    <cellStyle name="Normal 4 10 5 2 2 2" xfId="42299" xr:uid="{29B1A314-14F7-413B-9579-2E71AA247539}"/>
    <cellStyle name="Normal 4 10 5 2 2 2 2" xfId="42300" xr:uid="{0093AB12-ADF2-40F1-A3D5-4C1C9E591ADD}"/>
    <cellStyle name="Normal 4 10 5 2 2 3" xfId="42301" xr:uid="{198F3E09-7A29-42B4-B68F-EDF6E1949B63}"/>
    <cellStyle name="Normal 4 10 5 2 3" xfId="42302" xr:uid="{1F68FE97-69B4-465A-90B5-5B2DFBBD295C}"/>
    <cellStyle name="Normal 4 10 5 2 3 2" xfId="42303" xr:uid="{3AA7C08F-2073-4981-A5E5-95103CFDCC41}"/>
    <cellStyle name="Normal 4 10 5 2 4" xfId="42304" xr:uid="{F8F6F122-3920-4EAA-A0D9-4D0A68DB3B16}"/>
    <cellStyle name="Normal 4 10 5 3" xfId="42305" xr:uid="{FED51538-B049-499F-B7D4-8933FA1691BB}"/>
    <cellStyle name="Normal 4 10 5 3 2" xfId="42306" xr:uid="{4D6B84C1-06B0-4D07-8CF4-A177845E02DA}"/>
    <cellStyle name="Normal 4 10 5 3 2 2" xfId="42307" xr:uid="{C6DFFC52-F409-46B4-897D-32239BCE833E}"/>
    <cellStyle name="Normal 4 10 5 3 3" xfId="42308" xr:uid="{C618B1FF-38F6-4E80-92C1-9C5EE6040B8E}"/>
    <cellStyle name="Normal 4 10 5 4" xfId="42309" xr:uid="{F829B5AA-5604-4D47-ACE6-57F95562A2C7}"/>
    <cellStyle name="Normal 4 10 5 4 2" xfId="42310" xr:uid="{3F726FEC-F815-416A-A989-0E4F5BC02A5E}"/>
    <cellStyle name="Normal 4 10 5 5" xfId="42311" xr:uid="{CB5C12F5-EFC4-4810-B60A-FCA82A63CDEB}"/>
    <cellStyle name="Normal 4 10 6" xfId="42312" xr:uid="{5B71CD5F-8465-44A6-8E29-82461966BABC}"/>
    <cellStyle name="Normal 4 10 6 2" xfId="42313" xr:uid="{E0174F1D-B4E3-4A39-B374-BBC68DDC8322}"/>
    <cellStyle name="Normal 4 10 6 2 2" xfId="42314" xr:uid="{840E6AEC-9310-451B-9416-36E351A144AB}"/>
    <cellStyle name="Normal 4 10 6 2 2 2" xfId="42315" xr:uid="{9805C572-8986-4EC4-9C5D-7AB44DCAB483}"/>
    <cellStyle name="Normal 4 10 6 2 3" xfId="42316" xr:uid="{8E2CACA2-A9F9-4B93-88E4-B2890F33168E}"/>
    <cellStyle name="Normal 4 10 6 3" xfId="42317" xr:uid="{4B2398A2-C0E8-47DC-BB05-CBA2C4E722D3}"/>
    <cellStyle name="Normal 4 10 6 3 2" xfId="42318" xr:uid="{5CF4C0C5-1EF0-4B0B-BA62-4FB94BF4DC62}"/>
    <cellStyle name="Normal 4 10 6 4" xfId="42319" xr:uid="{F6DD97D3-E124-4E6E-B9D5-256FAD70A05A}"/>
    <cellStyle name="Normal 4 10 7" xfId="42320" xr:uid="{43C55206-CD70-48BF-941C-4E146040F797}"/>
    <cellStyle name="Normal 4 10 7 2" xfId="42321" xr:uid="{17F3EEBB-0A75-4081-9503-A5D7E3E3AD40}"/>
    <cellStyle name="Normal 4 10 7 2 2" xfId="42322" xr:uid="{E52D9017-5CD5-403F-9A70-BC90B0F92CF4}"/>
    <cellStyle name="Normal 4 10 7 3" xfId="42323" xr:uid="{3624F3AD-4DF4-4A6A-9B8F-0675FC17F82A}"/>
    <cellStyle name="Normal 4 10 8" xfId="42324" xr:uid="{2422A002-944B-4D99-BA99-FCB0B53C3F8D}"/>
    <cellStyle name="Normal 4 10 8 2" xfId="42325" xr:uid="{EB101906-3287-49DE-A33D-37EBCDAABB07}"/>
    <cellStyle name="Normal 4 10 9" xfId="42326" xr:uid="{3E6D71DE-B877-443C-BCB5-31E36F9B267F}"/>
    <cellStyle name="Normal 4 11" xfId="42327" xr:uid="{6988A7CB-84D0-404D-9904-A19ECFC70415}"/>
    <cellStyle name="Normal 4 11 2" xfId="42328" xr:uid="{0751CF58-854B-4A1B-8338-AA5DF7E07EE4}"/>
    <cellStyle name="Normal 4 11 2 2" xfId="42329" xr:uid="{69AEAF38-AE39-46D8-83D3-4654929CFC0D}"/>
    <cellStyle name="Normal 4 11 2 2 2" xfId="42330" xr:uid="{06390744-E801-40A9-8228-C9B46A2F0081}"/>
    <cellStyle name="Normal 4 11 2 2 2 2" xfId="42331" xr:uid="{562FA828-2134-4032-AE1F-D9BB98668366}"/>
    <cellStyle name="Normal 4 11 2 2 2 2 2" xfId="42332" xr:uid="{B8226566-776D-4D2A-82E3-37289CDB03DA}"/>
    <cellStyle name="Normal 4 11 2 2 2 2 2 2" xfId="42333" xr:uid="{F55279AD-8E04-4FEA-BDCC-4309D9E3EE43}"/>
    <cellStyle name="Normal 4 11 2 2 2 2 2 2 2" xfId="42334" xr:uid="{81A95B34-A7B1-46A3-887C-A658441515EF}"/>
    <cellStyle name="Normal 4 11 2 2 2 2 2 2 2 2" xfId="42335" xr:uid="{BECD09A7-20A0-4918-9001-CB05773AF22D}"/>
    <cellStyle name="Normal 4 11 2 2 2 2 2 2 3" xfId="42336" xr:uid="{C7F9F66D-323B-4EFE-9C73-850CC325577B}"/>
    <cellStyle name="Normal 4 11 2 2 2 2 2 3" xfId="42337" xr:uid="{F1AC158D-3661-4116-9358-22B2C8CD4DE4}"/>
    <cellStyle name="Normal 4 11 2 2 2 2 2 3 2" xfId="42338" xr:uid="{E90EFA1B-5DD4-4E95-99D1-E5A9016E2B04}"/>
    <cellStyle name="Normal 4 11 2 2 2 2 2 4" xfId="42339" xr:uid="{C197C5E3-CAB9-484A-A4D0-DC1D32499DA8}"/>
    <cellStyle name="Normal 4 11 2 2 2 2 3" xfId="42340" xr:uid="{1DDE39A3-394E-44C5-AB7E-5698AE8B0974}"/>
    <cellStyle name="Normal 4 11 2 2 2 2 3 2" xfId="42341" xr:uid="{5F6832FA-4219-4933-A9A6-889A83ED6E90}"/>
    <cellStyle name="Normal 4 11 2 2 2 2 3 2 2" xfId="42342" xr:uid="{949F5D5E-1DAC-48A1-A1F9-6393B835BEA5}"/>
    <cellStyle name="Normal 4 11 2 2 2 2 3 3" xfId="42343" xr:uid="{87D4D6DA-1666-4A65-ADD1-E37D66DBD959}"/>
    <cellStyle name="Normal 4 11 2 2 2 2 4" xfId="42344" xr:uid="{99B19F7D-2552-4F5A-B70C-296256DAE7BA}"/>
    <cellStyle name="Normal 4 11 2 2 2 2 4 2" xfId="42345" xr:uid="{D3954E89-4374-473B-BC4D-D23E1B2D2F94}"/>
    <cellStyle name="Normal 4 11 2 2 2 2 5" xfId="42346" xr:uid="{C0E73089-FF93-49CA-9050-99E84AF9BFDB}"/>
    <cellStyle name="Normal 4 11 2 2 2 3" xfId="42347" xr:uid="{C9B84C4F-D995-47B3-A376-51658EA55AFE}"/>
    <cellStyle name="Normal 4 11 2 2 2 3 2" xfId="42348" xr:uid="{71090FCF-43D1-4791-BEEB-94CC839BB836}"/>
    <cellStyle name="Normal 4 11 2 2 2 3 2 2" xfId="42349" xr:uid="{40D4896E-6AE4-4A96-BCED-836033629411}"/>
    <cellStyle name="Normal 4 11 2 2 2 3 2 2 2" xfId="42350" xr:uid="{53527FFB-FDF3-4EAD-837C-C090B7ABC1AC}"/>
    <cellStyle name="Normal 4 11 2 2 2 3 2 3" xfId="42351" xr:uid="{2E39C72D-4E63-4CDD-B2AD-B7903026E9C0}"/>
    <cellStyle name="Normal 4 11 2 2 2 3 3" xfId="42352" xr:uid="{28FAD68E-4BB3-424C-AE2F-D29A63207C33}"/>
    <cellStyle name="Normal 4 11 2 2 2 3 3 2" xfId="42353" xr:uid="{77C043CE-7CF1-4A49-A56C-240BB8D17117}"/>
    <cellStyle name="Normal 4 11 2 2 2 3 4" xfId="42354" xr:uid="{260BD6A4-2C99-447F-A694-8FBAD1D89704}"/>
    <cellStyle name="Normal 4 11 2 2 2 4" xfId="42355" xr:uid="{8B62FDE4-6BA1-483E-BDB8-1640392FD761}"/>
    <cellStyle name="Normal 4 11 2 2 2 4 2" xfId="42356" xr:uid="{0D651823-48FA-48F0-921D-C6ECD5628A15}"/>
    <cellStyle name="Normal 4 11 2 2 2 4 2 2" xfId="42357" xr:uid="{E19D4328-A567-4428-B6B1-B774573490E0}"/>
    <cellStyle name="Normal 4 11 2 2 2 4 3" xfId="42358" xr:uid="{C53F9C4A-3EF5-44D0-A3EC-2203A74576BF}"/>
    <cellStyle name="Normal 4 11 2 2 2 5" xfId="42359" xr:uid="{50848A90-18BD-40EC-A8DD-0E90CDE3875A}"/>
    <cellStyle name="Normal 4 11 2 2 2 5 2" xfId="42360" xr:uid="{45E34CC9-FFCF-4394-A243-6F102F61BF08}"/>
    <cellStyle name="Normal 4 11 2 2 2 6" xfId="42361" xr:uid="{F40C10A7-0F28-4CE5-9C81-54D4CC918424}"/>
    <cellStyle name="Normal 4 11 2 2 3" xfId="42362" xr:uid="{E9B3D5C2-3435-4F54-8BDB-592EE97C4216}"/>
    <cellStyle name="Normal 4 11 2 2 3 2" xfId="42363" xr:uid="{3B1651BD-6D94-44CD-A66E-21DB6C8192D8}"/>
    <cellStyle name="Normal 4 11 2 2 3 2 2" xfId="42364" xr:uid="{9649C04A-64FE-421F-96D4-24177C931742}"/>
    <cellStyle name="Normal 4 11 2 2 3 2 2 2" xfId="42365" xr:uid="{98CDEF66-4EB5-4B2D-9D2E-E8BB26EDAE68}"/>
    <cellStyle name="Normal 4 11 2 2 3 2 2 2 2" xfId="42366" xr:uid="{B62FA57F-3424-4CFB-AFD0-2C4F0CD912C6}"/>
    <cellStyle name="Normal 4 11 2 2 3 2 2 3" xfId="42367" xr:uid="{60673037-8216-444C-BD79-70582937CEAC}"/>
    <cellStyle name="Normal 4 11 2 2 3 2 3" xfId="42368" xr:uid="{741E00E1-E480-4892-8285-71A29FE9DEB7}"/>
    <cellStyle name="Normal 4 11 2 2 3 2 3 2" xfId="42369" xr:uid="{CC41BF92-9DBE-4BB3-860D-A0CE1DB510ED}"/>
    <cellStyle name="Normal 4 11 2 2 3 2 4" xfId="42370" xr:uid="{3DCDEA7F-C6EE-4852-B296-DEE0BDD4C2A8}"/>
    <cellStyle name="Normal 4 11 2 2 3 3" xfId="42371" xr:uid="{68DBEA97-D7CD-4744-BA4A-C6CFCE11DE46}"/>
    <cellStyle name="Normal 4 11 2 2 3 3 2" xfId="42372" xr:uid="{CB3D40C3-1B26-4BFE-BCA1-334B4C1E4ACE}"/>
    <cellStyle name="Normal 4 11 2 2 3 3 2 2" xfId="42373" xr:uid="{B5611DCC-3166-4972-B064-79B21AC2269E}"/>
    <cellStyle name="Normal 4 11 2 2 3 3 3" xfId="42374" xr:uid="{35A73E8B-CAEE-40F3-8C1A-DA37BA70BCF6}"/>
    <cellStyle name="Normal 4 11 2 2 3 4" xfId="42375" xr:uid="{0012167A-142B-4070-82E3-1CCA3866B81A}"/>
    <cellStyle name="Normal 4 11 2 2 3 4 2" xfId="42376" xr:uid="{281003D2-EADA-4920-94DD-71E0BF30179F}"/>
    <cellStyle name="Normal 4 11 2 2 3 5" xfId="42377" xr:uid="{D4A2B5A6-7F99-443F-9D09-1C399A2AE90C}"/>
    <cellStyle name="Normal 4 11 2 2 4" xfId="42378" xr:uid="{8A0565C1-AAF9-497F-A899-E8D86C13B3AF}"/>
    <cellStyle name="Normal 4 11 2 2 4 2" xfId="42379" xr:uid="{24EC94FB-FE5A-4CBD-B809-8CB231EEBAB8}"/>
    <cellStyle name="Normal 4 11 2 2 4 2 2" xfId="42380" xr:uid="{7815F38A-16A1-4315-912E-285F58EA51DB}"/>
    <cellStyle name="Normal 4 11 2 2 4 2 2 2" xfId="42381" xr:uid="{47805D2F-1B15-4A23-92CD-D11A3B8290A6}"/>
    <cellStyle name="Normal 4 11 2 2 4 2 3" xfId="42382" xr:uid="{17F1FEAE-D437-4027-A277-2C68AE5F6879}"/>
    <cellStyle name="Normal 4 11 2 2 4 3" xfId="42383" xr:uid="{85D7BAC2-9FA8-4A2B-B377-DC7968467E83}"/>
    <cellStyle name="Normal 4 11 2 2 4 3 2" xfId="42384" xr:uid="{F824D1D7-6CE4-4650-B588-0CEE055A936F}"/>
    <cellStyle name="Normal 4 11 2 2 4 4" xfId="42385" xr:uid="{98A1E6CD-4657-4F81-89B9-9BE76FB2DC77}"/>
    <cellStyle name="Normal 4 11 2 2 5" xfId="42386" xr:uid="{1762C656-7265-4991-A155-7A5EF1085FE3}"/>
    <cellStyle name="Normal 4 11 2 2 5 2" xfId="42387" xr:uid="{7332E953-548B-40BA-9355-093FD81DC984}"/>
    <cellStyle name="Normal 4 11 2 2 5 2 2" xfId="42388" xr:uid="{C1D3A179-4470-43C6-8093-71E5E8953943}"/>
    <cellStyle name="Normal 4 11 2 2 5 3" xfId="42389" xr:uid="{942CACE6-7439-413A-81CF-3F0D0BCAEE12}"/>
    <cellStyle name="Normal 4 11 2 2 6" xfId="42390" xr:uid="{1322296D-17C1-45E2-977F-689A8C7125F2}"/>
    <cellStyle name="Normal 4 11 2 2 6 2" xfId="42391" xr:uid="{944F6970-F1B3-4A20-ABDA-B5B2095BCD39}"/>
    <cellStyle name="Normal 4 11 2 2 7" xfId="42392" xr:uid="{058F67C4-9AF1-4615-8527-47E9BFC1DC14}"/>
    <cellStyle name="Normal 4 11 2 3" xfId="42393" xr:uid="{E8304E36-A176-4926-93E0-94E9D245203B}"/>
    <cellStyle name="Normal 4 11 2 3 2" xfId="42394" xr:uid="{C33B199D-607D-40A9-8268-340563D3D3B6}"/>
    <cellStyle name="Normal 4 11 2 3 2 2" xfId="42395" xr:uid="{DD21C293-02C3-46A4-8898-F1B7CBFAFDB0}"/>
    <cellStyle name="Normal 4 11 2 3 2 2 2" xfId="42396" xr:uid="{224AE212-7F49-4B33-AA9C-55668CBB5389}"/>
    <cellStyle name="Normal 4 11 2 3 2 2 2 2" xfId="42397" xr:uid="{C9BA813A-712B-4591-A55F-44DA61DF26B6}"/>
    <cellStyle name="Normal 4 11 2 3 2 2 2 2 2" xfId="42398" xr:uid="{B9BBCE97-CCEF-44FF-B60D-4C7E74E1F521}"/>
    <cellStyle name="Normal 4 11 2 3 2 2 2 3" xfId="42399" xr:uid="{85B37875-025E-443E-A20F-72E45FFC9830}"/>
    <cellStyle name="Normal 4 11 2 3 2 2 3" xfId="42400" xr:uid="{380B2316-A0F2-4394-A3F1-11F550790EB4}"/>
    <cellStyle name="Normal 4 11 2 3 2 2 3 2" xfId="42401" xr:uid="{4454589C-919D-4ECD-ADE5-68E2B997A794}"/>
    <cellStyle name="Normal 4 11 2 3 2 2 4" xfId="42402" xr:uid="{CD9925FD-B003-4A18-8B1D-92CC90CAEF12}"/>
    <cellStyle name="Normal 4 11 2 3 2 3" xfId="42403" xr:uid="{2F64F686-3B45-43AC-8AC5-40683A6D96D1}"/>
    <cellStyle name="Normal 4 11 2 3 2 3 2" xfId="42404" xr:uid="{BC9C102C-CC0C-43CF-B7C8-D10A1C62D8E3}"/>
    <cellStyle name="Normal 4 11 2 3 2 3 2 2" xfId="42405" xr:uid="{7EEF398B-5445-493A-88A7-314A9D71587E}"/>
    <cellStyle name="Normal 4 11 2 3 2 3 3" xfId="42406" xr:uid="{1EB2EEE8-8419-452B-AF7F-8FD814452352}"/>
    <cellStyle name="Normal 4 11 2 3 2 4" xfId="42407" xr:uid="{B7DFF023-7604-4523-9C02-F3BB44221301}"/>
    <cellStyle name="Normal 4 11 2 3 2 4 2" xfId="42408" xr:uid="{4652B766-D1BD-4A69-906A-D8F9034E1E3A}"/>
    <cellStyle name="Normal 4 11 2 3 2 5" xfId="42409" xr:uid="{1E0A7677-6153-42E4-86C0-E8296D8BBBBA}"/>
    <cellStyle name="Normal 4 11 2 3 3" xfId="42410" xr:uid="{C2AC44CE-4101-46F3-A859-F144C9AC9238}"/>
    <cellStyle name="Normal 4 11 2 3 3 2" xfId="42411" xr:uid="{9F16BFEC-203E-4109-B5F8-B5615DA0DD97}"/>
    <cellStyle name="Normal 4 11 2 3 3 2 2" xfId="42412" xr:uid="{0D1D6A38-845F-422E-B5DF-CB7D022F5DB6}"/>
    <cellStyle name="Normal 4 11 2 3 3 2 2 2" xfId="42413" xr:uid="{EA14A6C7-9C7B-467C-AAEC-981F9792EEEF}"/>
    <cellStyle name="Normal 4 11 2 3 3 2 3" xfId="42414" xr:uid="{0CAF10D8-CA1E-4621-A869-9056F0881F19}"/>
    <cellStyle name="Normal 4 11 2 3 3 3" xfId="42415" xr:uid="{2002C7B6-9326-47CF-AB00-FDB124D2F4E9}"/>
    <cellStyle name="Normal 4 11 2 3 3 3 2" xfId="42416" xr:uid="{E2B4BFFD-AE03-4253-8BF2-9C5A4C8E1370}"/>
    <cellStyle name="Normal 4 11 2 3 3 4" xfId="42417" xr:uid="{6B245027-482A-4093-B000-2D0ED2660200}"/>
    <cellStyle name="Normal 4 11 2 3 4" xfId="42418" xr:uid="{D7A7CD85-9D9B-4D16-AFE3-B8E128E0C768}"/>
    <cellStyle name="Normal 4 11 2 3 4 2" xfId="42419" xr:uid="{32715947-FA9A-412E-A66B-29F6E64DE741}"/>
    <cellStyle name="Normal 4 11 2 3 4 2 2" xfId="42420" xr:uid="{8E790962-7B56-411F-A2D9-2A6B19D5D838}"/>
    <cellStyle name="Normal 4 11 2 3 4 3" xfId="42421" xr:uid="{A6E99389-FD9E-44DB-9B84-D9028CEFA762}"/>
    <cellStyle name="Normal 4 11 2 3 5" xfId="42422" xr:uid="{A1372180-8D05-4F9E-80D9-002A510D44AF}"/>
    <cellStyle name="Normal 4 11 2 3 5 2" xfId="42423" xr:uid="{DCA852E9-3E16-4B6D-98FC-D1D7A34F2CED}"/>
    <cellStyle name="Normal 4 11 2 3 6" xfId="42424" xr:uid="{72062F13-FFAF-4D7B-A991-1E32C5DDFB74}"/>
    <cellStyle name="Normal 4 11 2 4" xfId="42425" xr:uid="{59106397-B76A-4AD2-BCCA-7243DCCBC8F5}"/>
    <cellStyle name="Normal 4 11 2 4 2" xfId="42426" xr:uid="{DC530677-3E89-4F3B-8C3B-73CED98915B3}"/>
    <cellStyle name="Normal 4 11 2 4 2 2" xfId="42427" xr:uid="{63E74EC0-4219-4288-9847-B2C23739B0FD}"/>
    <cellStyle name="Normal 4 11 2 4 2 2 2" xfId="42428" xr:uid="{C4C71A02-66F9-43F0-A5F8-AAAA2196CBD7}"/>
    <cellStyle name="Normal 4 11 2 4 2 2 2 2" xfId="42429" xr:uid="{D82B99C0-E35A-417D-A5EE-4CEA22D7406D}"/>
    <cellStyle name="Normal 4 11 2 4 2 2 3" xfId="42430" xr:uid="{CA741C53-933D-4323-B26A-239A052E90E8}"/>
    <cellStyle name="Normal 4 11 2 4 2 3" xfId="42431" xr:uid="{2AA6752F-CA32-4D2E-AA98-FE086BB52BF5}"/>
    <cellStyle name="Normal 4 11 2 4 2 3 2" xfId="42432" xr:uid="{36340AB0-204E-4066-B69F-35515DFC5F08}"/>
    <cellStyle name="Normal 4 11 2 4 2 4" xfId="42433" xr:uid="{1AB91D4C-F1F4-4E1E-904E-65290309A99D}"/>
    <cellStyle name="Normal 4 11 2 4 3" xfId="42434" xr:uid="{F8C5A2A9-C376-4D6B-B843-B6DCF7AB07EA}"/>
    <cellStyle name="Normal 4 11 2 4 3 2" xfId="42435" xr:uid="{9B274458-25A7-4B0E-BE0A-D14890BFD792}"/>
    <cellStyle name="Normal 4 11 2 4 3 2 2" xfId="42436" xr:uid="{B9C51D22-D411-467B-8299-E218225C017D}"/>
    <cellStyle name="Normal 4 11 2 4 3 3" xfId="42437" xr:uid="{66F3BA88-66E0-45EF-A768-388851DC66F3}"/>
    <cellStyle name="Normal 4 11 2 4 4" xfId="42438" xr:uid="{F8133DAB-7EA9-4657-BB4D-83880251F946}"/>
    <cellStyle name="Normal 4 11 2 4 4 2" xfId="42439" xr:uid="{1FCA62D5-8FC5-4380-91B6-F8A445161168}"/>
    <cellStyle name="Normal 4 11 2 4 5" xfId="42440" xr:uid="{51D75523-3F42-452C-B9B2-209441D96734}"/>
    <cellStyle name="Normal 4 11 2 5" xfId="42441" xr:uid="{DFB1645B-7082-4AED-8EBD-6D081414B7B5}"/>
    <cellStyle name="Normal 4 11 2 5 2" xfId="42442" xr:uid="{0EF42C5E-8F68-4978-BEEA-2EE878E27B85}"/>
    <cellStyle name="Normal 4 11 2 5 2 2" xfId="42443" xr:uid="{42D3DF2A-A9F4-48DA-AC98-C9BCC50915C0}"/>
    <cellStyle name="Normal 4 11 2 5 2 2 2" xfId="42444" xr:uid="{20657949-9C37-4F88-B2D7-85DC8A1391FF}"/>
    <cellStyle name="Normal 4 11 2 5 2 3" xfId="42445" xr:uid="{0D8C51D9-30E6-470E-A6AD-1521FBB19498}"/>
    <cellStyle name="Normal 4 11 2 5 3" xfId="42446" xr:uid="{7F3F9948-9272-4135-AEF0-7FC8565ECB66}"/>
    <cellStyle name="Normal 4 11 2 5 3 2" xfId="42447" xr:uid="{0423DB94-AA94-46FF-8CA3-EA56CEC0A75F}"/>
    <cellStyle name="Normal 4 11 2 5 4" xfId="42448" xr:uid="{3A53705A-13E5-4E11-B100-6F7E987ACAE2}"/>
    <cellStyle name="Normal 4 11 2 6" xfId="42449" xr:uid="{9DCB8027-1727-43CB-9991-04998AE11312}"/>
    <cellStyle name="Normal 4 11 2 6 2" xfId="42450" xr:uid="{0F2EC4C9-515C-404A-833F-99CBF0FAFBD7}"/>
    <cellStyle name="Normal 4 11 2 6 2 2" xfId="42451" xr:uid="{4C959302-6C38-4EB9-B402-95B96121D31C}"/>
    <cellStyle name="Normal 4 11 2 6 3" xfId="42452" xr:uid="{6B25ED76-5144-4B53-9F35-54DAE5167B54}"/>
    <cellStyle name="Normal 4 11 2 7" xfId="42453" xr:uid="{A7FCAA05-FDA4-4332-A292-FB49C48CA335}"/>
    <cellStyle name="Normal 4 11 2 7 2" xfId="42454" xr:uid="{46EB155C-4D1B-451C-A7F4-D10DF955F2B4}"/>
    <cellStyle name="Normal 4 11 2 8" xfId="42455" xr:uid="{744B279E-3DB7-4BE1-BB3C-6DE07BE224C0}"/>
    <cellStyle name="Normal 4 11 3" xfId="42456" xr:uid="{1D79625D-DB9D-40B2-9166-5F36403649CE}"/>
    <cellStyle name="Normal 4 11 3 2" xfId="42457" xr:uid="{BF03E02C-5A90-4828-8F70-3DEBB10341B9}"/>
    <cellStyle name="Normal 4 11 3 2 2" xfId="42458" xr:uid="{62BEA73C-B95B-4C11-AB3E-2606643B6814}"/>
    <cellStyle name="Normal 4 11 3 2 2 2" xfId="42459" xr:uid="{E6AE264B-F64B-470C-A4FE-3F2347B91A38}"/>
    <cellStyle name="Normal 4 11 3 2 2 2 2" xfId="42460" xr:uid="{1C017558-F5B5-43F8-906A-DB50E4A64065}"/>
    <cellStyle name="Normal 4 11 3 2 2 2 2 2" xfId="42461" xr:uid="{477E046F-45C1-4386-A1EA-7EA7F22C359B}"/>
    <cellStyle name="Normal 4 11 3 2 2 2 2 2 2" xfId="42462" xr:uid="{2D5CCB57-A642-43CF-89C7-B4FE146622B9}"/>
    <cellStyle name="Normal 4 11 3 2 2 2 2 3" xfId="42463" xr:uid="{F58F7584-0931-473C-A040-A99F08BC84B2}"/>
    <cellStyle name="Normal 4 11 3 2 2 2 3" xfId="42464" xr:uid="{15900B92-5A8D-4B23-90FE-3A48E78E32D3}"/>
    <cellStyle name="Normal 4 11 3 2 2 2 3 2" xfId="42465" xr:uid="{05683801-E207-4357-B7FF-23203CEAA509}"/>
    <cellStyle name="Normal 4 11 3 2 2 2 4" xfId="42466" xr:uid="{EE02AC91-0891-48F7-BFF0-6365A406F6D7}"/>
    <cellStyle name="Normal 4 11 3 2 2 3" xfId="42467" xr:uid="{FDCB50A1-8CB9-454C-B82B-C23DA5078902}"/>
    <cellStyle name="Normal 4 11 3 2 2 3 2" xfId="42468" xr:uid="{35CE5409-3C9A-416C-8654-17FF165AD2CF}"/>
    <cellStyle name="Normal 4 11 3 2 2 3 2 2" xfId="42469" xr:uid="{9995A2C1-3DCD-4863-8634-6A72E7E49445}"/>
    <cellStyle name="Normal 4 11 3 2 2 3 3" xfId="42470" xr:uid="{8A749A8D-8B36-41EE-BD7A-EBA012B639E8}"/>
    <cellStyle name="Normal 4 11 3 2 2 4" xfId="42471" xr:uid="{D18FF9B2-CD06-4027-9B6D-7E7F97356DE8}"/>
    <cellStyle name="Normal 4 11 3 2 2 4 2" xfId="42472" xr:uid="{6B46AB72-54AB-499F-9783-28087D88666A}"/>
    <cellStyle name="Normal 4 11 3 2 2 5" xfId="42473" xr:uid="{4D42C3DE-A7F7-4133-B199-62A6F1F08A29}"/>
    <cellStyle name="Normal 4 11 3 2 3" xfId="42474" xr:uid="{03BAFCEA-FF7D-4E44-83A7-0E4C31EE9FC0}"/>
    <cellStyle name="Normal 4 11 3 2 3 2" xfId="42475" xr:uid="{AF8D1F78-9688-4372-9B62-D8C51A500E5F}"/>
    <cellStyle name="Normal 4 11 3 2 3 2 2" xfId="42476" xr:uid="{13D736D2-6FF3-45F7-A1BB-CDD0C3498C55}"/>
    <cellStyle name="Normal 4 11 3 2 3 2 2 2" xfId="42477" xr:uid="{49E11FDB-CB66-4458-87FA-EBC1C666A15C}"/>
    <cellStyle name="Normal 4 11 3 2 3 2 3" xfId="42478" xr:uid="{55DC7616-EBCE-48EC-BE0D-A7D9CCC2E4B1}"/>
    <cellStyle name="Normal 4 11 3 2 3 3" xfId="42479" xr:uid="{07787A99-1B03-4D24-B946-689C95AB76C0}"/>
    <cellStyle name="Normal 4 11 3 2 3 3 2" xfId="42480" xr:uid="{D31AA99D-661D-49FF-B51B-236DE0D01280}"/>
    <cellStyle name="Normal 4 11 3 2 3 4" xfId="42481" xr:uid="{2CBBD981-CE31-4F9A-A46F-49E1B1BCA7FE}"/>
    <cellStyle name="Normal 4 11 3 2 4" xfId="42482" xr:uid="{AA804FFD-C5FC-4BBE-936E-F399CBFA13F2}"/>
    <cellStyle name="Normal 4 11 3 2 4 2" xfId="42483" xr:uid="{978C37E1-F7CE-4A53-B99C-84703DE4B69E}"/>
    <cellStyle name="Normal 4 11 3 2 4 2 2" xfId="42484" xr:uid="{7B96B219-84F1-4450-B9C0-E13138E12793}"/>
    <cellStyle name="Normal 4 11 3 2 4 3" xfId="42485" xr:uid="{EFA1B683-CF3E-4424-BB5F-6203549B5C76}"/>
    <cellStyle name="Normal 4 11 3 2 5" xfId="42486" xr:uid="{0386BB78-2CA1-432B-92F2-61DBF7496B5F}"/>
    <cellStyle name="Normal 4 11 3 2 5 2" xfId="42487" xr:uid="{44F88ED3-2B3C-42D6-86FA-A4DD2955B9A1}"/>
    <cellStyle name="Normal 4 11 3 2 6" xfId="42488" xr:uid="{38DE25AD-1A02-4CA6-A5E2-1AED22ED5D46}"/>
    <cellStyle name="Normal 4 11 3 3" xfId="42489" xr:uid="{60E1B6AF-EAD0-4954-A8E0-35FFCCC06586}"/>
    <cellStyle name="Normal 4 11 3 3 2" xfId="42490" xr:uid="{A6647C5B-E69C-4113-8638-4998F905A98E}"/>
    <cellStyle name="Normal 4 11 3 3 2 2" xfId="42491" xr:uid="{85352817-B2BB-40A2-B82C-0A886FC6C8A1}"/>
    <cellStyle name="Normal 4 11 3 3 2 2 2" xfId="42492" xr:uid="{421B6C2D-18AD-4D49-B262-C8F9E5F8EAA6}"/>
    <cellStyle name="Normal 4 11 3 3 2 2 2 2" xfId="42493" xr:uid="{1D3E646C-C779-4EB1-A41D-1B7FC89E42DA}"/>
    <cellStyle name="Normal 4 11 3 3 2 2 3" xfId="42494" xr:uid="{2337E645-1A3C-4860-BFD7-364C16504AF0}"/>
    <cellStyle name="Normal 4 11 3 3 2 3" xfId="42495" xr:uid="{876668C7-74EE-4F4F-A72A-2DC1CD5D47D6}"/>
    <cellStyle name="Normal 4 11 3 3 2 3 2" xfId="42496" xr:uid="{F55EA7C2-4869-47BD-ABBB-8B4F327DEAA5}"/>
    <cellStyle name="Normal 4 11 3 3 2 4" xfId="42497" xr:uid="{39C9CA11-058B-4092-A1C0-BF68DF5A74BB}"/>
    <cellStyle name="Normal 4 11 3 3 3" xfId="42498" xr:uid="{34363EBC-E984-4E5E-A9F8-75B7818B4FF3}"/>
    <cellStyle name="Normal 4 11 3 3 3 2" xfId="42499" xr:uid="{F1375BA4-2269-4FBF-A7CC-5AE04D153631}"/>
    <cellStyle name="Normal 4 11 3 3 3 2 2" xfId="42500" xr:uid="{A7D6BF94-087F-4892-9A44-F50DF9385DFB}"/>
    <cellStyle name="Normal 4 11 3 3 3 3" xfId="42501" xr:uid="{D3ADF211-E8D2-43D0-9CA0-5100020B6416}"/>
    <cellStyle name="Normal 4 11 3 3 4" xfId="42502" xr:uid="{DACDAF62-47BF-4EF4-A02A-913DA05DCAFB}"/>
    <cellStyle name="Normal 4 11 3 3 4 2" xfId="42503" xr:uid="{E37ADEB6-9B5A-4646-BC18-5D0ED3B0E57D}"/>
    <cellStyle name="Normal 4 11 3 3 5" xfId="42504" xr:uid="{EFE1AAB0-6A2D-4163-81DB-13BCE711EFC8}"/>
    <cellStyle name="Normal 4 11 3 4" xfId="42505" xr:uid="{F5B218B9-E516-43C7-B631-56981D6C1AC6}"/>
    <cellStyle name="Normal 4 11 3 4 2" xfId="42506" xr:uid="{59479AB3-A455-4CAE-BD35-2D12557B0C6A}"/>
    <cellStyle name="Normal 4 11 3 4 2 2" xfId="42507" xr:uid="{4981CA12-4202-4FDA-A58E-2DFE28AA4D14}"/>
    <cellStyle name="Normal 4 11 3 4 2 2 2" xfId="42508" xr:uid="{1CAB8DC9-031C-4565-A9A8-93E0BCFBF7C3}"/>
    <cellStyle name="Normal 4 11 3 4 2 3" xfId="42509" xr:uid="{C3DA40F6-B12F-4BEE-A570-4639E1566673}"/>
    <cellStyle name="Normal 4 11 3 4 3" xfId="42510" xr:uid="{FA0E47A4-EBB5-446F-BF74-0955EC7AEB38}"/>
    <cellStyle name="Normal 4 11 3 4 3 2" xfId="42511" xr:uid="{93D15154-7D6A-48E0-9402-9429609156E0}"/>
    <cellStyle name="Normal 4 11 3 4 4" xfId="42512" xr:uid="{20C80D40-91CE-4088-9674-086B6AC597FE}"/>
    <cellStyle name="Normal 4 11 3 5" xfId="42513" xr:uid="{92B1C78B-1581-4F34-A671-EE5B4FBC8079}"/>
    <cellStyle name="Normal 4 11 3 5 2" xfId="42514" xr:uid="{62E73921-6D11-4B0F-A147-41B1820B4684}"/>
    <cellStyle name="Normal 4 11 3 5 2 2" xfId="42515" xr:uid="{9F2FE3D8-5664-4E0C-AB08-B92E530D1ADB}"/>
    <cellStyle name="Normal 4 11 3 5 3" xfId="42516" xr:uid="{A1FCFC5E-ECD3-4C40-884E-05D2B0588FCC}"/>
    <cellStyle name="Normal 4 11 3 6" xfId="42517" xr:uid="{EAA4ED87-7CC1-46FE-A109-FEEB1D7EF348}"/>
    <cellStyle name="Normal 4 11 3 6 2" xfId="42518" xr:uid="{798F2472-F56F-47FE-A569-7D5C8121B5F5}"/>
    <cellStyle name="Normal 4 11 3 7" xfId="42519" xr:uid="{A120DCAC-1955-4878-A81E-49689C62A5EA}"/>
    <cellStyle name="Normal 4 11 4" xfId="42520" xr:uid="{8B05AA05-BD8C-49AD-B33A-FBF13F1D4474}"/>
    <cellStyle name="Normal 4 11 4 2" xfId="42521" xr:uid="{81C424DB-B263-41FB-AD1D-EB6291658293}"/>
    <cellStyle name="Normal 4 11 4 2 2" xfId="42522" xr:uid="{1CED7F96-420B-4B67-B0F5-4BFDC55FEF0A}"/>
    <cellStyle name="Normal 4 11 4 2 2 2" xfId="42523" xr:uid="{997F1584-BD0D-4F77-913E-07248E1A4065}"/>
    <cellStyle name="Normal 4 11 4 2 2 2 2" xfId="42524" xr:uid="{05036B1B-350A-491A-9CBA-229D18508E62}"/>
    <cellStyle name="Normal 4 11 4 2 2 2 2 2" xfId="42525" xr:uid="{6CF1B081-B999-4954-BEF0-33B4D5C5CDB3}"/>
    <cellStyle name="Normal 4 11 4 2 2 2 3" xfId="42526" xr:uid="{0E588C1F-6D50-4786-842E-DE1BE03C2317}"/>
    <cellStyle name="Normal 4 11 4 2 2 3" xfId="42527" xr:uid="{FE79F0A0-CFAC-4968-9747-91C853D05DDB}"/>
    <cellStyle name="Normal 4 11 4 2 2 3 2" xfId="42528" xr:uid="{5EBC01B0-9887-43F3-A507-D0815754CDB9}"/>
    <cellStyle name="Normal 4 11 4 2 2 4" xfId="42529" xr:uid="{1768EA79-ED41-494D-8E9F-2D472115D48A}"/>
    <cellStyle name="Normal 4 11 4 2 3" xfId="42530" xr:uid="{3A5C3ED0-9E3A-412F-9F1E-4F85662ECAE6}"/>
    <cellStyle name="Normal 4 11 4 2 3 2" xfId="42531" xr:uid="{D75CE5FB-9244-4FEA-A81F-6EADCB345738}"/>
    <cellStyle name="Normal 4 11 4 2 3 2 2" xfId="42532" xr:uid="{823CB291-2E58-4DF0-8FC1-033444233ED3}"/>
    <cellStyle name="Normal 4 11 4 2 3 3" xfId="42533" xr:uid="{E071A2EE-EF62-4548-8ACF-1864CEA04155}"/>
    <cellStyle name="Normal 4 11 4 2 4" xfId="42534" xr:uid="{C80C8824-6239-48B1-8169-A1BB282111D7}"/>
    <cellStyle name="Normal 4 11 4 2 4 2" xfId="42535" xr:uid="{240EBE32-74AA-4951-BD65-A09F6066B85C}"/>
    <cellStyle name="Normal 4 11 4 2 5" xfId="42536" xr:uid="{AB349D11-D318-48EF-ACE1-97F550C1D7AE}"/>
    <cellStyle name="Normal 4 11 4 3" xfId="42537" xr:uid="{27135D3B-512A-4100-B7B0-5F7F7DF39E42}"/>
    <cellStyle name="Normal 4 11 4 3 2" xfId="42538" xr:uid="{DC368D02-690B-4295-B825-8E65B5495993}"/>
    <cellStyle name="Normal 4 11 4 3 2 2" xfId="42539" xr:uid="{56A3EB7C-21F4-45CA-A5F9-BD596298F117}"/>
    <cellStyle name="Normal 4 11 4 3 2 2 2" xfId="42540" xr:uid="{5D6A2588-3584-4CF9-BE85-29033387FC51}"/>
    <cellStyle name="Normal 4 11 4 3 2 3" xfId="42541" xr:uid="{176D92F3-E849-4825-BE7F-45F9BB5342E9}"/>
    <cellStyle name="Normal 4 11 4 3 3" xfId="42542" xr:uid="{A0A3C6A7-C193-48BD-BAF0-68D61F376868}"/>
    <cellStyle name="Normal 4 11 4 3 3 2" xfId="42543" xr:uid="{AF40DC22-B340-4848-89F7-DA2535AF4E48}"/>
    <cellStyle name="Normal 4 11 4 3 4" xfId="42544" xr:uid="{8146671D-59B3-456F-8642-E370BBF2A828}"/>
    <cellStyle name="Normal 4 11 4 4" xfId="42545" xr:uid="{31732252-397F-42C5-BFFC-1CFF4397A439}"/>
    <cellStyle name="Normal 4 11 4 4 2" xfId="42546" xr:uid="{34C8E492-DF0D-41F8-8BC1-89AA069A675A}"/>
    <cellStyle name="Normal 4 11 4 4 2 2" xfId="42547" xr:uid="{B7AF57BA-B303-4AF7-91A5-732E7A9D324E}"/>
    <cellStyle name="Normal 4 11 4 4 3" xfId="42548" xr:uid="{9DE3C52B-66FC-4AA1-9C98-640603067212}"/>
    <cellStyle name="Normal 4 11 4 5" xfId="42549" xr:uid="{72BC6461-A19D-4026-A78E-19ECAE550C22}"/>
    <cellStyle name="Normal 4 11 4 5 2" xfId="42550" xr:uid="{116DD901-94B9-402A-93D2-1D3F55451B24}"/>
    <cellStyle name="Normal 4 11 4 6" xfId="42551" xr:uid="{47F8BBAB-CF82-474A-9DC7-028F7CDF5DE1}"/>
    <cellStyle name="Normal 4 11 5" xfId="42552" xr:uid="{295D0AF3-0376-4C89-86E5-2619EC360942}"/>
    <cellStyle name="Normal 4 11 5 2" xfId="42553" xr:uid="{923BF51A-308B-4185-9C9C-0C3D03A74490}"/>
    <cellStyle name="Normal 4 11 5 2 2" xfId="42554" xr:uid="{15BAECF2-B6AD-4B3F-9136-3E9CEE52C1A5}"/>
    <cellStyle name="Normal 4 11 5 2 2 2" xfId="42555" xr:uid="{DD66E216-2616-4816-BB34-E3CA76B34CC1}"/>
    <cellStyle name="Normal 4 11 5 2 2 2 2" xfId="42556" xr:uid="{4A3846E1-AFBA-4E56-AAAD-AFC16CCEB372}"/>
    <cellStyle name="Normal 4 11 5 2 2 3" xfId="42557" xr:uid="{D4D9EF55-D4F7-42DC-B6C7-0A72ECD28339}"/>
    <cellStyle name="Normal 4 11 5 2 3" xfId="42558" xr:uid="{F032F39D-CEA0-4E06-BA21-AD7EE120F5D8}"/>
    <cellStyle name="Normal 4 11 5 2 3 2" xfId="42559" xr:uid="{DF84F752-2FBA-4AAB-8FD6-6AE47BCCBF59}"/>
    <cellStyle name="Normal 4 11 5 2 4" xfId="42560" xr:uid="{A748D502-27CC-4D1D-8310-D8A285BE3AE5}"/>
    <cellStyle name="Normal 4 11 5 3" xfId="42561" xr:uid="{D7A1CDA0-5C4D-4302-AD81-FA9DBCA42261}"/>
    <cellStyle name="Normal 4 11 5 3 2" xfId="42562" xr:uid="{162D75A8-31FD-4817-8DE5-A6C582028422}"/>
    <cellStyle name="Normal 4 11 5 3 2 2" xfId="42563" xr:uid="{FA8990A4-87FF-4007-810B-92CDA0EC20AF}"/>
    <cellStyle name="Normal 4 11 5 3 3" xfId="42564" xr:uid="{5CE03A5B-21BC-4F04-A714-5863B6B9A39C}"/>
    <cellStyle name="Normal 4 11 5 4" xfId="42565" xr:uid="{C45875AB-09C0-4FB2-9074-56BDB4EDA97B}"/>
    <cellStyle name="Normal 4 11 5 4 2" xfId="42566" xr:uid="{E2A44772-F663-4572-AEFB-8DC66CEAACA4}"/>
    <cellStyle name="Normal 4 11 5 5" xfId="42567" xr:uid="{4EDE4AE9-8A46-48D8-A61D-3BAB1FD997CB}"/>
    <cellStyle name="Normal 4 11 6" xfId="42568" xr:uid="{5E328A40-FB22-4D93-9E57-7077076A6B75}"/>
    <cellStyle name="Normal 4 11 6 2" xfId="42569" xr:uid="{5CFFE75D-67D9-4D22-8CBD-93DEFE4745CF}"/>
    <cellStyle name="Normal 4 11 6 2 2" xfId="42570" xr:uid="{AA7397C3-4180-490A-ADFF-9AA2ACD6593A}"/>
    <cellStyle name="Normal 4 11 6 2 2 2" xfId="42571" xr:uid="{97323F1D-BFAC-4CBD-A9BB-4D23AB7D5897}"/>
    <cellStyle name="Normal 4 11 6 2 3" xfId="42572" xr:uid="{309A315C-7A3A-480B-9C21-BCA428943F2C}"/>
    <cellStyle name="Normal 4 11 6 3" xfId="42573" xr:uid="{AF160152-1F0A-421D-A365-A00E9A519657}"/>
    <cellStyle name="Normal 4 11 6 3 2" xfId="42574" xr:uid="{17AC85D3-225F-41FF-B490-2CBD7F2971F1}"/>
    <cellStyle name="Normal 4 11 6 4" xfId="42575" xr:uid="{1F4BF27C-2113-4453-B4C5-22073A02BE1F}"/>
    <cellStyle name="Normal 4 11 7" xfId="42576" xr:uid="{C0A77A6B-DFC8-46B7-8A02-0C8F5CCD5BD5}"/>
    <cellStyle name="Normal 4 11 7 2" xfId="42577" xr:uid="{8629534C-4663-4D9C-B704-1AE3B3D1D28D}"/>
    <cellStyle name="Normal 4 11 7 2 2" xfId="42578" xr:uid="{4E9D6152-A8AB-416C-A63E-8CEEED5519DD}"/>
    <cellStyle name="Normal 4 11 7 3" xfId="42579" xr:uid="{AE66EE62-8C20-4AF3-87B4-BF8B880CFB68}"/>
    <cellStyle name="Normal 4 11 8" xfId="42580" xr:uid="{8B1A46A8-7A40-4F92-B6DB-F7EB758AE71A}"/>
    <cellStyle name="Normal 4 11 8 2" xfId="42581" xr:uid="{9D65B2DB-60A0-44E0-96D0-115CE7CE4483}"/>
    <cellStyle name="Normal 4 11 9" xfId="42582" xr:uid="{5692D433-7F5F-47E1-9418-813FE77EB386}"/>
    <cellStyle name="Normal 4 12" xfId="42583" xr:uid="{0177684F-5B30-4234-90BF-C09F5CDDD646}"/>
    <cellStyle name="Normal 4 13" xfId="42584" xr:uid="{20A16F1E-8D2F-43A9-8E15-2EE402330F38}"/>
    <cellStyle name="Normal 4 14" xfId="42585" xr:uid="{89049E0B-F909-4DAD-B0F5-FA63814264DC}"/>
    <cellStyle name="Normal 4 15" xfId="42586" xr:uid="{139AB863-A19B-4B31-B546-3144C6A4DB64}"/>
    <cellStyle name="Normal 4 16" xfId="42587" xr:uid="{6E665D2E-245B-45B1-B7DA-332C1206A1F7}"/>
    <cellStyle name="Normal 4 17" xfId="42070" xr:uid="{60ED1F93-D2D0-49BB-ABD8-26E47D0AC85B}"/>
    <cellStyle name="Normal 4 18" xfId="34" xr:uid="{AAB4081F-8E9B-4013-872D-048B2F9AF5ED}"/>
    <cellStyle name="Normal 4 19" xfId="53017" xr:uid="{04A11156-1749-4A52-85D2-78884DDEE088}"/>
    <cellStyle name="Normal 4 2" xfId="82" xr:uid="{7EB5D65A-50BF-4781-87B6-31D66E93EFE6}"/>
    <cellStyle name="Normal 4 2 2" xfId="42589" xr:uid="{0B7A6CB9-C25F-43A7-9E8A-F46A37E29496}"/>
    <cellStyle name="Normal 4 2 2 10" xfId="42590" xr:uid="{C687B45D-C50C-4741-903B-76581CB9CBF4}"/>
    <cellStyle name="Normal 4 2 2 2" xfId="42591" xr:uid="{38F66B2E-A87A-4D8C-BCAB-9A667FF02A13}"/>
    <cellStyle name="Normal 4 2 2 2 2" xfId="42592" xr:uid="{8E6EFFEA-E6DB-44F8-8512-B078446F613F}"/>
    <cellStyle name="Normal 4 2 2 2 2 2" xfId="42593" xr:uid="{106A7379-958E-44A3-BAFA-DBD779483A65}"/>
    <cellStyle name="Normal 4 2 2 2 2 2 2" xfId="42594" xr:uid="{9A2F09BF-D501-487C-98D8-B6F1D62F1835}"/>
    <cellStyle name="Normal 4 2 2 2 2 2 2 2" xfId="42595" xr:uid="{0444FE47-6D22-4F0C-ADA4-C0BC1CA1E832}"/>
    <cellStyle name="Normal 4 2 2 2 2 2 2 2 2" xfId="42596" xr:uid="{CAF1BE4D-6DB3-4900-8AA7-697807068232}"/>
    <cellStyle name="Normal 4 2 2 2 2 2 2 2 2 2" xfId="42597" xr:uid="{4C93C4E0-E48B-4FA4-A2BA-88BF9C84CBBA}"/>
    <cellStyle name="Normal 4 2 2 2 2 2 2 2 2 2 2" xfId="42598" xr:uid="{1493F852-005E-41B9-BFF5-DC2718B418E6}"/>
    <cellStyle name="Normal 4 2 2 2 2 2 2 2 2 3" xfId="42599" xr:uid="{E7E0C05F-68F5-475A-825E-AEFA78724370}"/>
    <cellStyle name="Normal 4 2 2 2 2 2 2 2 3" xfId="42600" xr:uid="{B5EA9F83-6001-4973-810B-BBEBA3401CC3}"/>
    <cellStyle name="Normal 4 2 2 2 2 2 2 2 3 2" xfId="42601" xr:uid="{0AF92483-6C1C-476D-BF91-B552168192C3}"/>
    <cellStyle name="Normal 4 2 2 2 2 2 2 2 4" xfId="42602" xr:uid="{3A4AB708-0F37-49EF-BAAC-79F0CB78E9F9}"/>
    <cellStyle name="Normal 4 2 2 2 2 2 2 3" xfId="42603" xr:uid="{03237B68-60B9-4315-8695-BC8A3A52AC38}"/>
    <cellStyle name="Normal 4 2 2 2 2 2 2 3 2" xfId="42604" xr:uid="{24699452-6384-4A17-84C7-D70FE424BBAB}"/>
    <cellStyle name="Normal 4 2 2 2 2 2 2 3 2 2" xfId="42605" xr:uid="{123253A5-632F-4DD3-AFF0-61A9F9EFA9B7}"/>
    <cellStyle name="Normal 4 2 2 2 2 2 2 3 3" xfId="42606" xr:uid="{AD68CA1B-A793-421C-8DB4-B8776D7D4615}"/>
    <cellStyle name="Normal 4 2 2 2 2 2 2 4" xfId="42607" xr:uid="{D075722D-7C7A-4EAE-B09B-6739F0C278D9}"/>
    <cellStyle name="Normal 4 2 2 2 2 2 2 4 2" xfId="42608" xr:uid="{46C88B49-972C-4B9E-A7D0-ED11CDD45FCB}"/>
    <cellStyle name="Normal 4 2 2 2 2 2 2 5" xfId="42609" xr:uid="{0847E0D1-43F2-4CD7-AD69-95AF7D754EE5}"/>
    <cellStyle name="Normal 4 2 2 2 2 2 3" xfId="42610" xr:uid="{1C877567-F8F9-4DE9-8F01-7054F6EBE51F}"/>
    <cellStyle name="Normal 4 2 2 2 2 2 3 2" xfId="42611" xr:uid="{8258B7AD-421B-4FDA-B08C-0177472BD5DF}"/>
    <cellStyle name="Normal 4 2 2 2 2 2 3 2 2" xfId="42612" xr:uid="{2F9CBD02-BFEB-481E-8FC1-B97F7B776A75}"/>
    <cellStyle name="Normal 4 2 2 2 2 2 3 2 2 2" xfId="42613" xr:uid="{8E378380-45C1-487E-9E0C-74498EA66791}"/>
    <cellStyle name="Normal 4 2 2 2 2 2 3 2 3" xfId="42614" xr:uid="{1E23294B-98E8-4E07-8449-0B8B6AB87FDE}"/>
    <cellStyle name="Normal 4 2 2 2 2 2 3 3" xfId="42615" xr:uid="{159F74A7-E85D-4A5B-BE4A-8510CFA5DA8C}"/>
    <cellStyle name="Normal 4 2 2 2 2 2 3 3 2" xfId="42616" xr:uid="{3AD739B2-EFDB-42D9-9AF6-F57E0BF9C45D}"/>
    <cellStyle name="Normal 4 2 2 2 2 2 3 4" xfId="42617" xr:uid="{DB448361-7D96-4AB6-93E9-1DED6DC7295F}"/>
    <cellStyle name="Normal 4 2 2 2 2 2 4" xfId="42618" xr:uid="{1DC576BE-DB22-40AE-B9E3-8AA6F47D230F}"/>
    <cellStyle name="Normal 4 2 2 2 2 2 4 2" xfId="42619" xr:uid="{8E5D6C6B-A4FC-461B-A576-FFE10A57D2ED}"/>
    <cellStyle name="Normal 4 2 2 2 2 2 4 2 2" xfId="42620" xr:uid="{4B15A2F6-F1BE-4360-9B87-7FAC9C669879}"/>
    <cellStyle name="Normal 4 2 2 2 2 2 4 3" xfId="42621" xr:uid="{FFC5A09B-87A1-4D42-A4AD-9435D0DEDB28}"/>
    <cellStyle name="Normal 4 2 2 2 2 2 5" xfId="42622" xr:uid="{7FC799AE-A5E8-45DE-A37C-5834DA43CF3C}"/>
    <cellStyle name="Normal 4 2 2 2 2 2 5 2" xfId="42623" xr:uid="{8C10EBD8-4447-4E45-BC00-D40F729BE91B}"/>
    <cellStyle name="Normal 4 2 2 2 2 2 6" xfId="42624" xr:uid="{E00BAA62-C04E-4248-AE4C-B1ABBC8BC908}"/>
    <cellStyle name="Normal 4 2 2 2 2 3" xfId="42625" xr:uid="{5C0E7BCB-A157-470D-8196-0E44287C2410}"/>
    <cellStyle name="Normal 4 2 2 2 2 3 2" xfId="42626" xr:uid="{DEF143FA-5EAF-4D5D-BE60-B143C1C601BC}"/>
    <cellStyle name="Normal 4 2 2 2 2 3 2 2" xfId="42627" xr:uid="{3A1DB827-02B4-47DC-869C-67B83FE51798}"/>
    <cellStyle name="Normal 4 2 2 2 2 3 2 2 2" xfId="42628" xr:uid="{70488FBA-A7B0-4D32-B9E4-C0A86204021A}"/>
    <cellStyle name="Normal 4 2 2 2 2 3 2 2 2 2" xfId="42629" xr:uid="{2CF021DB-71B7-414B-B058-9DBCC7092838}"/>
    <cellStyle name="Normal 4 2 2 2 2 3 2 2 3" xfId="42630" xr:uid="{5881DE36-4EF8-4F1C-9634-44FEF715919E}"/>
    <cellStyle name="Normal 4 2 2 2 2 3 2 3" xfId="42631" xr:uid="{872D2502-3E86-4C4D-90EE-10AE7B6D3ED9}"/>
    <cellStyle name="Normal 4 2 2 2 2 3 2 3 2" xfId="42632" xr:uid="{97EC1234-C1CE-4E90-B76B-51AA3A61D7C9}"/>
    <cellStyle name="Normal 4 2 2 2 2 3 2 4" xfId="42633" xr:uid="{A89BA7A0-5969-4524-90BC-E819317CD7EE}"/>
    <cellStyle name="Normal 4 2 2 2 2 3 3" xfId="42634" xr:uid="{063C64FE-435F-4DF3-A5CE-509DE94F4547}"/>
    <cellStyle name="Normal 4 2 2 2 2 3 3 2" xfId="42635" xr:uid="{5FAA6226-182F-4B1F-8ACE-AA2EE5638A43}"/>
    <cellStyle name="Normal 4 2 2 2 2 3 3 2 2" xfId="42636" xr:uid="{3D5AAAE6-3CB1-402B-AB6A-50DDCDDEBA1F}"/>
    <cellStyle name="Normal 4 2 2 2 2 3 3 3" xfId="42637" xr:uid="{03EDAA27-495B-404E-B3ED-854D97F7FB38}"/>
    <cellStyle name="Normal 4 2 2 2 2 3 4" xfId="42638" xr:uid="{CC01EBEA-890E-4A5D-8100-14FF17C2CB3B}"/>
    <cellStyle name="Normal 4 2 2 2 2 3 4 2" xfId="42639" xr:uid="{F99E6DF3-1866-4CBF-8253-CD91CB756B81}"/>
    <cellStyle name="Normal 4 2 2 2 2 3 5" xfId="42640" xr:uid="{358C5619-7708-4B51-9CF8-496535B45B7F}"/>
    <cellStyle name="Normal 4 2 2 2 2 4" xfId="42641" xr:uid="{9ECE50E7-1090-4E9E-86BD-B0B76BD1BDB0}"/>
    <cellStyle name="Normal 4 2 2 2 2 4 2" xfId="42642" xr:uid="{D02E15A2-A32A-488D-A3D4-2A6333842A1A}"/>
    <cellStyle name="Normal 4 2 2 2 2 4 2 2" xfId="42643" xr:uid="{459BB6DF-6C94-450A-87FB-39376D214B9E}"/>
    <cellStyle name="Normal 4 2 2 2 2 4 2 2 2" xfId="42644" xr:uid="{B5B9BCE5-3DE2-4117-A3A8-5DC89A297F4F}"/>
    <cellStyle name="Normal 4 2 2 2 2 4 2 3" xfId="42645" xr:uid="{FE342D3E-B641-48B1-9572-239EC2F8E57F}"/>
    <cellStyle name="Normal 4 2 2 2 2 4 3" xfId="42646" xr:uid="{C84E3427-035F-49CF-944F-A159FE90092E}"/>
    <cellStyle name="Normal 4 2 2 2 2 4 3 2" xfId="42647" xr:uid="{5E1EBA71-17FB-4113-B60B-C2345D50D763}"/>
    <cellStyle name="Normal 4 2 2 2 2 4 4" xfId="42648" xr:uid="{B7B9C72F-A274-4FA5-93AF-F000F30BC818}"/>
    <cellStyle name="Normal 4 2 2 2 2 5" xfId="42649" xr:uid="{49E392CC-6DE0-48DE-8094-FFD74B99D227}"/>
    <cellStyle name="Normal 4 2 2 2 2 5 2" xfId="42650" xr:uid="{C120D492-A689-4ACE-B1FE-F412AF63B4DC}"/>
    <cellStyle name="Normal 4 2 2 2 2 5 2 2" xfId="42651" xr:uid="{CD2BFF2E-BBA1-451C-9142-552D3FB9C96A}"/>
    <cellStyle name="Normal 4 2 2 2 2 5 3" xfId="42652" xr:uid="{3F0B952F-82FC-4DE7-83D3-81C895E0331B}"/>
    <cellStyle name="Normal 4 2 2 2 2 6" xfId="42653" xr:uid="{F59BFB0C-2A07-423C-B0B1-9B6CD876E08F}"/>
    <cellStyle name="Normal 4 2 2 2 2 6 2" xfId="42654" xr:uid="{10E793F7-A8EF-44AD-B7BA-319023B242C1}"/>
    <cellStyle name="Normal 4 2 2 2 2 7" xfId="42655" xr:uid="{8204B827-6D9B-4D19-9F40-D9705C73E78D}"/>
    <cellStyle name="Normal 4 2 2 2 3" xfId="42656" xr:uid="{3507580B-DF4B-4890-943D-1D4315179999}"/>
    <cellStyle name="Normal 4 2 2 2 3 2" xfId="42657" xr:uid="{510E2DA7-BDB6-49ED-981C-0EE3C65088C1}"/>
    <cellStyle name="Normal 4 2 2 2 3 2 2" xfId="42658" xr:uid="{A0D53FAB-501B-4436-BED5-B7AE41CC8918}"/>
    <cellStyle name="Normal 4 2 2 2 3 2 2 2" xfId="42659" xr:uid="{AE081387-367F-445F-B36D-D1D94F3C6B3A}"/>
    <cellStyle name="Normal 4 2 2 2 3 2 2 2 2" xfId="42660" xr:uid="{6F27F41C-8F17-4B6C-9BB2-E6E8CB131A5D}"/>
    <cellStyle name="Normal 4 2 2 2 3 2 2 2 2 2" xfId="42661" xr:uid="{08C65ECC-2E5D-4686-8057-FCD5A9421800}"/>
    <cellStyle name="Normal 4 2 2 2 3 2 2 2 3" xfId="42662" xr:uid="{B5E824F0-05CB-47AD-94F2-68EE76BB3D6D}"/>
    <cellStyle name="Normal 4 2 2 2 3 2 2 3" xfId="42663" xr:uid="{A3D19731-B418-45F1-BD2D-81CC252B12A4}"/>
    <cellStyle name="Normal 4 2 2 2 3 2 2 3 2" xfId="42664" xr:uid="{8367B845-B451-4ED9-B1DE-774A14EFCAB8}"/>
    <cellStyle name="Normal 4 2 2 2 3 2 2 4" xfId="42665" xr:uid="{7B240BD2-B996-47AB-AE1B-6229F725BFE0}"/>
    <cellStyle name="Normal 4 2 2 2 3 2 3" xfId="42666" xr:uid="{DB14A278-AE6A-4CE0-9A14-89F44F66F842}"/>
    <cellStyle name="Normal 4 2 2 2 3 2 3 2" xfId="42667" xr:uid="{4F1E9DD5-EBBE-4ED4-9E21-6657957255B9}"/>
    <cellStyle name="Normal 4 2 2 2 3 2 3 2 2" xfId="42668" xr:uid="{C293B3EB-C8A6-4539-93FA-05AD4C3224A1}"/>
    <cellStyle name="Normal 4 2 2 2 3 2 3 3" xfId="42669" xr:uid="{5ECFDED9-2CB5-468D-B471-B734C451BFB3}"/>
    <cellStyle name="Normal 4 2 2 2 3 2 4" xfId="42670" xr:uid="{9763DA75-188B-4F4E-8F16-C70571B9EAAE}"/>
    <cellStyle name="Normal 4 2 2 2 3 2 4 2" xfId="42671" xr:uid="{5A784FA0-8574-4B39-ACDA-8EB1667EABD0}"/>
    <cellStyle name="Normal 4 2 2 2 3 2 5" xfId="42672" xr:uid="{F457007E-8EC1-4412-A27F-DD9A91024DC4}"/>
    <cellStyle name="Normal 4 2 2 2 3 3" xfId="42673" xr:uid="{C55225BB-61E8-463B-9A97-6A604F42BBF2}"/>
    <cellStyle name="Normal 4 2 2 2 3 3 2" xfId="42674" xr:uid="{81DB90A0-6F00-4BD9-9B49-EB8647DE77E9}"/>
    <cellStyle name="Normal 4 2 2 2 3 3 2 2" xfId="42675" xr:uid="{6B97ACCA-2889-4AE2-9147-0D8FA9693E9E}"/>
    <cellStyle name="Normal 4 2 2 2 3 3 2 2 2" xfId="42676" xr:uid="{BE6EFAD1-8C28-4A77-AC61-FA8CC359069A}"/>
    <cellStyle name="Normal 4 2 2 2 3 3 2 3" xfId="42677" xr:uid="{21F8AAA8-EFA5-473F-8CF3-2D4AEA492178}"/>
    <cellStyle name="Normal 4 2 2 2 3 3 3" xfId="42678" xr:uid="{5602DFC0-1E45-4642-BA00-FCF7BE303568}"/>
    <cellStyle name="Normal 4 2 2 2 3 3 3 2" xfId="42679" xr:uid="{12D3356F-F0AF-497E-99F5-7FE6576E5C37}"/>
    <cellStyle name="Normal 4 2 2 2 3 3 4" xfId="42680" xr:uid="{C47073C6-DE34-4C86-ADE5-9488A10E0E0F}"/>
    <cellStyle name="Normal 4 2 2 2 3 4" xfId="42681" xr:uid="{3F87B534-A5A6-401E-AC86-177CEA87FF2B}"/>
    <cellStyle name="Normal 4 2 2 2 3 4 2" xfId="42682" xr:uid="{78AB670D-F1DC-4C38-B3B0-CA87623040EE}"/>
    <cellStyle name="Normal 4 2 2 2 3 4 2 2" xfId="42683" xr:uid="{1CF555A8-8878-4793-9BB0-7AD492CA3CE5}"/>
    <cellStyle name="Normal 4 2 2 2 3 4 3" xfId="42684" xr:uid="{6D24F83B-3795-446E-B023-19C1EA4D681F}"/>
    <cellStyle name="Normal 4 2 2 2 3 5" xfId="42685" xr:uid="{407C641F-2DF2-46CB-B750-37D78E6FB22E}"/>
    <cellStyle name="Normal 4 2 2 2 3 5 2" xfId="42686" xr:uid="{BF532E79-593F-4411-AC02-4D0FCB9429F0}"/>
    <cellStyle name="Normal 4 2 2 2 3 6" xfId="42687" xr:uid="{B3206B5F-2B03-438D-B150-B2C1373D40B6}"/>
    <cellStyle name="Normal 4 2 2 2 4" xfId="42688" xr:uid="{1C1E8AE1-8C00-4EF3-8469-9A9155EDDCF9}"/>
    <cellStyle name="Normal 4 2 2 2 4 2" xfId="42689" xr:uid="{00DD52D7-71EC-4237-B958-F59708CDAC87}"/>
    <cellStyle name="Normal 4 2 2 2 4 2 2" xfId="42690" xr:uid="{54001066-1E00-4BA0-8240-88916591487F}"/>
    <cellStyle name="Normal 4 2 2 2 4 2 2 2" xfId="42691" xr:uid="{8FE484E8-02FE-43C2-BCE0-6F4936D61FE0}"/>
    <cellStyle name="Normal 4 2 2 2 4 2 2 2 2" xfId="42692" xr:uid="{1751F81E-35B2-4A5D-AF61-FB4DBCC050C3}"/>
    <cellStyle name="Normal 4 2 2 2 4 2 2 3" xfId="42693" xr:uid="{F55BC4A4-A25C-46AB-8BF9-7D8115586DFF}"/>
    <cellStyle name="Normal 4 2 2 2 4 2 3" xfId="42694" xr:uid="{28615672-24E5-4EA7-9AA9-59A0B3D885E8}"/>
    <cellStyle name="Normal 4 2 2 2 4 2 3 2" xfId="42695" xr:uid="{6A819448-142E-478F-B4DB-C67210A63B18}"/>
    <cellStyle name="Normal 4 2 2 2 4 2 4" xfId="42696" xr:uid="{BBDF6D29-C3A0-4225-8311-1C00AE6FDA8E}"/>
    <cellStyle name="Normal 4 2 2 2 4 3" xfId="42697" xr:uid="{4AE7BEEA-AF18-4FA7-A415-11A22849DC56}"/>
    <cellStyle name="Normal 4 2 2 2 4 3 2" xfId="42698" xr:uid="{A656990F-1508-4F74-980D-2FE66017E4B5}"/>
    <cellStyle name="Normal 4 2 2 2 4 3 2 2" xfId="42699" xr:uid="{7207734E-E053-477E-92FD-682C81B421F3}"/>
    <cellStyle name="Normal 4 2 2 2 4 3 3" xfId="42700" xr:uid="{2A9003B5-9590-4C4E-B52B-66A2DE4CDFD7}"/>
    <cellStyle name="Normal 4 2 2 2 4 4" xfId="42701" xr:uid="{D369E5AC-4C19-4651-A666-763619B87C9D}"/>
    <cellStyle name="Normal 4 2 2 2 4 4 2" xfId="42702" xr:uid="{3F7DE1B6-A912-4CD8-8B37-6A8D5B6EB55D}"/>
    <cellStyle name="Normal 4 2 2 2 4 5" xfId="42703" xr:uid="{F9B0DD72-C38B-49B1-871F-835DBF7232DB}"/>
    <cellStyle name="Normal 4 2 2 2 5" xfId="42704" xr:uid="{F93444D7-D7EA-4256-A785-208D460877C4}"/>
    <cellStyle name="Normal 4 2 2 2 5 2" xfId="42705" xr:uid="{FF3D902E-52CC-417D-B611-A6C581F9A3A1}"/>
    <cellStyle name="Normal 4 2 2 2 5 2 2" xfId="42706" xr:uid="{7D0A2C3F-9ACB-473F-AA22-8A7FA27D8873}"/>
    <cellStyle name="Normal 4 2 2 2 5 2 2 2" xfId="42707" xr:uid="{822EEBD1-B839-4416-81F4-9430BEF5B354}"/>
    <cellStyle name="Normal 4 2 2 2 5 2 3" xfId="42708" xr:uid="{4D009AE6-AA3B-4A25-8AB7-9ED57FBA9B43}"/>
    <cellStyle name="Normal 4 2 2 2 5 3" xfId="42709" xr:uid="{D5C0570F-C9DA-4438-A964-B2D4B00DE956}"/>
    <cellStyle name="Normal 4 2 2 2 5 3 2" xfId="42710" xr:uid="{1AA1DC8A-DF8F-4276-B71C-8368AA2B5CE0}"/>
    <cellStyle name="Normal 4 2 2 2 5 4" xfId="42711" xr:uid="{D4420E00-A154-49A2-BA1B-67F15414A1AD}"/>
    <cellStyle name="Normal 4 2 2 2 6" xfId="42712" xr:uid="{B31F9A24-7550-4AF9-B95E-0B7A8A74A6F9}"/>
    <cellStyle name="Normal 4 2 2 2 6 2" xfId="42713" xr:uid="{E7B0D3B7-3B74-485D-BF0B-9ADDA19FCCDA}"/>
    <cellStyle name="Normal 4 2 2 2 6 2 2" xfId="42714" xr:uid="{6F1E092C-3656-461B-9978-7D6DC3C47373}"/>
    <cellStyle name="Normal 4 2 2 2 6 3" xfId="42715" xr:uid="{CFE26428-5B49-40EC-AC5D-E26431770508}"/>
    <cellStyle name="Normal 4 2 2 2 7" xfId="42716" xr:uid="{CAC91758-0970-4B1D-B599-E19A262BFA86}"/>
    <cellStyle name="Normal 4 2 2 2 7 2" xfId="42717" xr:uid="{7C8BA66F-E17F-44D1-96F8-C4E8486C372A}"/>
    <cellStyle name="Normal 4 2 2 2 8" xfId="42718" xr:uid="{5011C3DF-2789-4E63-BAC4-2756070D3A84}"/>
    <cellStyle name="Normal 4 2 2 3" xfId="42719" xr:uid="{DBDACE26-737D-49C6-9972-35CF2D1A00D4}"/>
    <cellStyle name="Normal 4 2 2 3 2" xfId="42720" xr:uid="{50F3F6F5-A20D-43DF-9835-510144F7A8C0}"/>
    <cellStyle name="Normal 4 2 2 3 2 2" xfId="42721" xr:uid="{1E2E5CE4-4B15-4BEE-A235-C681C1E8342D}"/>
    <cellStyle name="Normal 4 2 2 3 2 2 2" xfId="42722" xr:uid="{1DFDBEBE-3028-4836-B25D-BC495B0D9644}"/>
    <cellStyle name="Normal 4 2 2 3 2 2 2 2" xfId="42723" xr:uid="{E6836EDD-F3D7-445B-903C-8671F598E6EE}"/>
    <cellStyle name="Normal 4 2 2 3 2 2 2 2 2" xfId="42724" xr:uid="{78971868-6E81-4DB3-A19A-2E8191B4548E}"/>
    <cellStyle name="Normal 4 2 2 3 2 2 2 2 2 2" xfId="42725" xr:uid="{6BD03379-9AD2-4DA6-BE65-DEC5B43FF911}"/>
    <cellStyle name="Normal 4 2 2 3 2 2 2 2 3" xfId="42726" xr:uid="{F39ABC8A-95B0-44A3-8DA4-3FBB2D85BADE}"/>
    <cellStyle name="Normal 4 2 2 3 2 2 2 3" xfId="42727" xr:uid="{9ABF2F87-F24F-4F43-977B-9646A89C6C07}"/>
    <cellStyle name="Normal 4 2 2 3 2 2 2 3 2" xfId="42728" xr:uid="{FE704513-85D2-4CCD-941E-4FC9F79C7B87}"/>
    <cellStyle name="Normal 4 2 2 3 2 2 2 4" xfId="42729" xr:uid="{D457EB6E-5E56-44F2-B6BD-DDFFF88E6B99}"/>
    <cellStyle name="Normal 4 2 2 3 2 2 3" xfId="42730" xr:uid="{94E9A6DE-1F1A-45F5-ACC0-DB459F9A2BE8}"/>
    <cellStyle name="Normal 4 2 2 3 2 2 3 2" xfId="42731" xr:uid="{813AF832-6268-463D-BB08-81932F4D7489}"/>
    <cellStyle name="Normal 4 2 2 3 2 2 3 2 2" xfId="42732" xr:uid="{4765F608-AE90-4CF4-83C7-085D1089107B}"/>
    <cellStyle name="Normal 4 2 2 3 2 2 3 3" xfId="42733" xr:uid="{730EA16D-FFCD-474B-A9D2-486103AECBDF}"/>
    <cellStyle name="Normal 4 2 2 3 2 2 4" xfId="42734" xr:uid="{467D2AAE-BF57-4164-8273-1EF3A5DE0D0A}"/>
    <cellStyle name="Normal 4 2 2 3 2 2 4 2" xfId="42735" xr:uid="{765B5BDA-A1C2-4D51-8025-AEA008084F00}"/>
    <cellStyle name="Normal 4 2 2 3 2 2 5" xfId="42736" xr:uid="{052FF53B-3A5D-479F-9923-DDB964DE4335}"/>
    <cellStyle name="Normal 4 2 2 3 2 3" xfId="42737" xr:uid="{6D67FFD7-211D-478C-929A-D83BA84FACC6}"/>
    <cellStyle name="Normal 4 2 2 3 2 3 2" xfId="42738" xr:uid="{1892066B-B9AD-4EC1-8A12-1E25DACF210F}"/>
    <cellStyle name="Normal 4 2 2 3 2 3 2 2" xfId="42739" xr:uid="{DE712276-E159-4BE8-8BB4-06AECC041F7E}"/>
    <cellStyle name="Normal 4 2 2 3 2 3 2 2 2" xfId="42740" xr:uid="{811B34FF-AA11-4AF4-9DDD-024A0ED2D42E}"/>
    <cellStyle name="Normal 4 2 2 3 2 3 2 3" xfId="42741" xr:uid="{4EADB261-5FA5-4966-9400-63191440DD89}"/>
    <cellStyle name="Normal 4 2 2 3 2 3 3" xfId="42742" xr:uid="{550E7298-048F-4050-95C8-B7876A5A2232}"/>
    <cellStyle name="Normal 4 2 2 3 2 3 3 2" xfId="42743" xr:uid="{F84D903C-ADDC-4D7A-B34C-9B3052BFF714}"/>
    <cellStyle name="Normal 4 2 2 3 2 3 4" xfId="42744" xr:uid="{F5E8D05C-14FC-4987-8126-5841FC148F12}"/>
    <cellStyle name="Normal 4 2 2 3 2 4" xfId="42745" xr:uid="{31400BBB-ADE8-4D40-B5A5-259555272D37}"/>
    <cellStyle name="Normal 4 2 2 3 2 4 2" xfId="42746" xr:uid="{97500233-0740-43A1-BEC6-6304E62845E1}"/>
    <cellStyle name="Normal 4 2 2 3 2 4 2 2" xfId="42747" xr:uid="{D72BBB41-6D39-4C57-AE9E-59677799B57E}"/>
    <cellStyle name="Normal 4 2 2 3 2 4 3" xfId="42748" xr:uid="{AC5700EA-9574-444E-8B54-E17C050B4D4E}"/>
    <cellStyle name="Normal 4 2 2 3 2 5" xfId="42749" xr:uid="{062D3888-E867-4768-BF7C-8F8A17B80B18}"/>
    <cellStyle name="Normal 4 2 2 3 2 5 2" xfId="42750" xr:uid="{19C13F15-BAD3-4B1C-92FF-DC06A2C6AF61}"/>
    <cellStyle name="Normal 4 2 2 3 2 6" xfId="42751" xr:uid="{EA27FBC3-214F-4F05-8DBB-63C16EC855DA}"/>
    <cellStyle name="Normal 4 2 2 3 3" xfId="42752" xr:uid="{B3F115FF-FCC3-45B2-B738-457734002EFA}"/>
    <cellStyle name="Normal 4 2 2 3 3 2" xfId="42753" xr:uid="{06685638-6D0B-4F21-8CD3-80DD5432698B}"/>
    <cellStyle name="Normal 4 2 2 3 3 2 2" xfId="42754" xr:uid="{C29C1C20-227C-4BE9-9918-54FBEACF5BF1}"/>
    <cellStyle name="Normal 4 2 2 3 3 2 2 2" xfId="42755" xr:uid="{0672CB1F-FAC3-4F16-997B-BFED22EC416F}"/>
    <cellStyle name="Normal 4 2 2 3 3 2 2 2 2" xfId="42756" xr:uid="{EF8D65E0-6B46-4E53-9D4E-9CC0B600E448}"/>
    <cellStyle name="Normal 4 2 2 3 3 2 2 3" xfId="42757" xr:uid="{6DF05F0C-E5C8-4BE4-823A-4932BD19FA50}"/>
    <cellStyle name="Normal 4 2 2 3 3 2 3" xfId="42758" xr:uid="{51952BD3-8DA7-49E7-B859-E147642A1FAF}"/>
    <cellStyle name="Normal 4 2 2 3 3 2 3 2" xfId="42759" xr:uid="{80C3DEA7-A4D5-4E6F-921F-18FB12228F36}"/>
    <cellStyle name="Normal 4 2 2 3 3 2 4" xfId="42760" xr:uid="{CB6EB6F5-B7E7-41C4-AC12-FD618092E754}"/>
    <cellStyle name="Normal 4 2 2 3 3 3" xfId="42761" xr:uid="{D9B436AB-1127-46DA-860F-5CC123C67A83}"/>
    <cellStyle name="Normal 4 2 2 3 3 3 2" xfId="42762" xr:uid="{AE8984D9-7131-4CC7-9457-61A7D2396BB7}"/>
    <cellStyle name="Normal 4 2 2 3 3 3 2 2" xfId="42763" xr:uid="{EDD89792-CB51-4F92-B879-01DF091BC3F8}"/>
    <cellStyle name="Normal 4 2 2 3 3 3 3" xfId="42764" xr:uid="{34A5EBBB-5C6E-4444-A328-F0343A0ED67D}"/>
    <cellStyle name="Normal 4 2 2 3 3 4" xfId="42765" xr:uid="{04332881-C46C-4E23-AE96-323E7B3B9B25}"/>
    <cellStyle name="Normal 4 2 2 3 3 4 2" xfId="42766" xr:uid="{F8D64436-3A5B-47F9-9C09-1607B5C3981C}"/>
    <cellStyle name="Normal 4 2 2 3 3 5" xfId="42767" xr:uid="{011622D1-DB08-4B8A-A008-150DDB33534F}"/>
    <cellStyle name="Normal 4 2 2 3 4" xfId="42768" xr:uid="{AFBB7F05-9F3F-4A47-BDF0-3047B4EA8088}"/>
    <cellStyle name="Normal 4 2 2 3 4 2" xfId="42769" xr:uid="{9DB8237C-5AFF-4088-8DD9-DCEFF7FE1CA9}"/>
    <cellStyle name="Normal 4 2 2 3 4 2 2" xfId="42770" xr:uid="{D7BAC846-E8AA-4276-88A2-23B6EED8C9B2}"/>
    <cellStyle name="Normal 4 2 2 3 4 2 2 2" xfId="42771" xr:uid="{3C916D6B-E7F3-4FE8-9B6F-5A71D7C6B0BE}"/>
    <cellStyle name="Normal 4 2 2 3 4 2 3" xfId="42772" xr:uid="{36BD9C81-30CB-47A5-BB5F-F821E3EE8402}"/>
    <cellStyle name="Normal 4 2 2 3 4 3" xfId="42773" xr:uid="{F53E6AEB-B8AF-449E-A923-0BA27B53BF7B}"/>
    <cellStyle name="Normal 4 2 2 3 4 3 2" xfId="42774" xr:uid="{270618D1-CE89-4AA3-8398-284BD2D3B100}"/>
    <cellStyle name="Normal 4 2 2 3 4 4" xfId="42775" xr:uid="{84F248EF-1897-4FAA-A2A7-397EDC10BA8B}"/>
    <cellStyle name="Normal 4 2 2 3 5" xfId="42776" xr:uid="{0BAF603B-62E0-4D47-AFF1-DFED1B662ADE}"/>
    <cellStyle name="Normal 4 2 2 3 5 2" xfId="42777" xr:uid="{F51B6004-C573-47C9-89BB-6A87294221B3}"/>
    <cellStyle name="Normal 4 2 2 3 5 2 2" xfId="42778" xr:uid="{0B854533-0B1C-4026-BBA3-B0961DF47370}"/>
    <cellStyle name="Normal 4 2 2 3 5 3" xfId="42779" xr:uid="{F1BAF1A1-3CA0-4DD3-8725-C4D0AF9A1D09}"/>
    <cellStyle name="Normal 4 2 2 3 6" xfId="42780" xr:uid="{7A91A704-9DD4-4C19-ADD7-D02AF973ED5C}"/>
    <cellStyle name="Normal 4 2 2 3 6 2" xfId="42781" xr:uid="{DE1F2CFC-9E5C-4008-858D-D17770D99D10}"/>
    <cellStyle name="Normal 4 2 2 3 7" xfId="42782" xr:uid="{11978563-4DB9-4E60-80C1-61BE66DD0837}"/>
    <cellStyle name="Normal 4 2 2 4" xfId="42783" xr:uid="{0B106488-B36D-42A8-AD9E-F129E874A47B}"/>
    <cellStyle name="Normal 4 2 2 4 2" xfId="42784" xr:uid="{E0A7189B-49E2-4CDE-8EDF-5B95DFCB1477}"/>
    <cellStyle name="Normal 4 2 2 4 2 2" xfId="42785" xr:uid="{EEA362B4-8BB6-42EC-BA17-D21D78BE68FF}"/>
    <cellStyle name="Normal 4 2 2 4 2 2 2" xfId="42786" xr:uid="{EB38A90C-3499-4CCC-8802-E7A315A44BFE}"/>
    <cellStyle name="Normal 4 2 2 4 2 2 2 2" xfId="42787" xr:uid="{9370F0A1-01C1-41F8-9083-8D83B54478DA}"/>
    <cellStyle name="Normal 4 2 2 4 2 2 2 2 2" xfId="42788" xr:uid="{A27AB250-11D4-410D-8B9B-6B0D3306D7D3}"/>
    <cellStyle name="Normal 4 2 2 4 2 2 2 3" xfId="42789" xr:uid="{DF5E5460-7651-491E-97B5-F0142188026A}"/>
    <cellStyle name="Normal 4 2 2 4 2 2 3" xfId="42790" xr:uid="{EEE66B9D-8468-4665-B809-5836C71144BD}"/>
    <cellStyle name="Normal 4 2 2 4 2 2 3 2" xfId="42791" xr:uid="{D5526157-0F1A-4257-8376-2BB3108660B8}"/>
    <cellStyle name="Normal 4 2 2 4 2 2 4" xfId="42792" xr:uid="{AF8905CD-39D5-4C44-9BF7-98993F743A1B}"/>
    <cellStyle name="Normal 4 2 2 4 2 3" xfId="42793" xr:uid="{9C5B8B54-054E-4D00-8D51-A055129B1DE6}"/>
    <cellStyle name="Normal 4 2 2 4 2 3 2" xfId="42794" xr:uid="{C5B264EA-085D-471E-A630-11CF09235D75}"/>
    <cellStyle name="Normal 4 2 2 4 2 3 2 2" xfId="42795" xr:uid="{19CE2E1E-AAF0-48BF-BA40-0FC78F6BD4EE}"/>
    <cellStyle name="Normal 4 2 2 4 2 3 3" xfId="42796" xr:uid="{E11B6426-4135-4F31-AE4F-AFAD0348A337}"/>
    <cellStyle name="Normal 4 2 2 4 2 4" xfId="42797" xr:uid="{2C52620F-E8CF-4644-8802-847F6E2A204A}"/>
    <cellStyle name="Normal 4 2 2 4 2 4 2" xfId="42798" xr:uid="{A236A281-F005-4ECF-929D-F2B24985BC80}"/>
    <cellStyle name="Normal 4 2 2 4 2 5" xfId="42799" xr:uid="{7349ED9C-0552-41AD-803A-B90FE9DA440D}"/>
    <cellStyle name="Normal 4 2 2 4 3" xfId="42800" xr:uid="{1216940F-EBFC-4FD1-9D7A-E336E5531248}"/>
    <cellStyle name="Normal 4 2 2 4 3 2" xfId="42801" xr:uid="{ED310EEE-1525-48C2-8DD5-FE6B6307E7FC}"/>
    <cellStyle name="Normal 4 2 2 4 3 2 2" xfId="42802" xr:uid="{E260F152-63F1-49E1-8AF2-9A41369E0B71}"/>
    <cellStyle name="Normal 4 2 2 4 3 2 2 2" xfId="42803" xr:uid="{38F02409-9E1A-4439-8EE3-564AEC2E93F0}"/>
    <cellStyle name="Normal 4 2 2 4 3 2 3" xfId="42804" xr:uid="{5865CA1F-067D-4583-AE03-CB7093B61682}"/>
    <cellStyle name="Normal 4 2 2 4 3 3" xfId="42805" xr:uid="{A8039102-26B2-4871-8CB4-DC88371E738A}"/>
    <cellStyle name="Normal 4 2 2 4 3 3 2" xfId="42806" xr:uid="{15066B8B-67B5-40AE-8146-B83F6AD934F3}"/>
    <cellStyle name="Normal 4 2 2 4 3 4" xfId="42807" xr:uid="{BCFC93C9-2249-4467-887F-48FD1DEA6E52}"/>
    <cellStyle name="Normal 4 2 2 4 4" xfId="42808" xr:uid="{0C5EA2F9-C311-4437-8D65-5EFD49AC4449}"/>
    <cellStyle name="Normal 4 2 2 4 4 2" xfId="42809" xr:uid="{FAFA2129-986E-4CBB-9A44-F798DFC4461A}"/>
    <cellStyle name="Normal 4 2 2 4 4 2 2" xfId="42810" xr:uid="{72F34901-48B0-42A6-BA94-0944B581F8CF}"/>
    <cellStyle name="Normal 4 2 2 4 4 3" xfId="42811" xr:uid="{484A3885-2A98-4EDB-AE68-696D84A32E0F}"/>
    <cellStyle name="Normal 4 2 2 4 5" xfId="42812" xr:uid="{2BFF7AA5-A99D-454B-85BA-0538F141AE1F}"/>
    <cellStyle name="Normal 4 2 2 4 5 2" xfId="42813" xr:uid="{6D9A1325-CC74-417F-9AB2-8E49C2527A80}"/>
    <cellStyle name="Normal 4 2 2 4 6" xfId="42814" xr:uid="{70E56A27-CA03-476F-BF3E-FA01251A2B3F}"/>
    <cellStyle name="Normal 4 2 2 5" xfId="42815" xr:uid="{34E5662F-AD0F-4F50-B9C4-39F01D6864A3}"/>
    <cellStyle name="Normal 4 2 2 5 2" xfId="42816" xr:uid="{7CB08287-4134-415C-B160-F376387FD514}"/>
    <cellStyle name="Normal 4 2 2 5 2 2" xfId="42817" xr:uid="{82237574-E122-4AB1-B306-F2BB35934F30}"/>
    <cellStyle name="Normal 4 2 2 5 2 2 2" xfId="42818" xr:uid="{B7E5B76C-6877-417E-BB09-7CF6F24108DC}"/>
    <cellStyle name="Normal 4 2 2 5 2 2 2 2" xfId="42819" xr:uid="{C479184E-F78F-49F1-963B-DB3BE521DB3C}"/>
    <cellStyle name="Normal 4 2 2 5 2 2 3" xfId="42820" xr:uid="{D0CB7E85-5DDF-4F65-9801-BC45B3E41CB2}"/>
    <cellStyle name="Normal 4 2 2 5 2 3" xfId="42821" xr:uid="{1E8F4E5B-E12F-4773-BED2-B3C7E9F67399}"/>
    <cellStyle name="Normal 4 2 2 5 2 3 2" xfId="42822" xr:uid="{FF4BAF0D-E98A-44E6-970F-6D45A66A9AEB}"/>
    <cellStyle name="Normal 4 2 2 5 2 4" xfId="42823" xr:uid="{DF0480AB-B83D-46A1-81F2-8CAACEC8EA56}"/>
    <cellStyle name="Normal 4 2 2 5 3" xfId="42824" xr:uid="{AD9800BC-B77F-4571-8964-E62C4D828317}"/>
    <cellStyle name="Normal 4 2 2 5 3 2" xfId="42825" xr:uid="{C2BE2442-6F6C-415B-A256-ED5943BCF8B7}"/>
    <cellStyle name="Normal 4 2 2 5 3 2 2" xfId="42826" xr:uid="{692D4E68-9F94-4DD7-997C-7F6B82E3C5BD}"/>
    <cellStyle name="Normal 4 2 2 5 3 3" xfId="42827" xr:uid="{5E26C8DE-7731-45B8-BA93-9878A41C1412}"/>
    <cellStyle name="Normal 4 2 2 5 4" xfId="42828" xr:uid="{16C83636-D18D-482F-A8A9-0F8FF46821DE}"/>
    <cellStyle name="Normal 4 2 2 5 4 2" xfId="42829" xr:uid="{059AF2C2-6DC0-456E-9E8C-4E74E89D5D85}"/>
    <cellStyle name="Normal 4 2 2 5 5" xfId="42830" xr:uid="{6A54F842-B8AB-4FDB-AF6B-1AF9CE417BF5}"/>
    <cellStyle name="Normal 4 2 2 6" xfId="42831" xr:uid="{325429C9-DE4F-4AF1-8C68-EE64EDF74846}"/>
    <cellStyle name="Normal 4 2 2 6 2" xfId="42832" xr:uid="{55FFC2B5-A0E6-460A-BD86-E6A04D278429}"/>
    <cellStyle name="Normal 4 2 2 6 2 2" xfId="42833" xr:uid="{A333017E-6B2B-4E2C-8239-1B2B333FBD7D}"/>
    <cellStyle name="Normal 4 2 2 6 2 2 2" xfId="42834" xr:uid="{2B7A5B37-590A-480A-B012-C31D49016E57}"/>
    <cellStyle name="Normal 4 2 2 6 2 3" xfId="42835" xr:uid="{07170890-6A73-4601-AC40-93B9DAC5ED36}"/>
    <cellStyle name="Normal 4 2 2 6 3" xfId="42836" xr:uid="{87A68314-8C11-4811-AA83-EE1B7E56A6F9}"/>
    <cellStyle name="Normal 4 2 2 6 3 2" xfId="42837" xr:uid="{26A30D08-14B4-4DC5-8E94-9CCA06ED8F72}"/>
    <cellStyle name="Normal 4 2 2 6 4" xfId="42838" xr:uid="{6A3E48FA-D236-4116-B4F5-4606F43B5605}"/>
    <cellStyle name="Normal 4 2 2 7" xfId="42839" xr:uid="{F2368804-2FE6-4B12-8198-A88551614B36}"/>
    <cellStyle name="Normal 4 2 2 7 2" xfId="42840" xr:uid="{4D7A2493-8D51-4383-B811-8E9BA735B1BC}"/>
    <cellStyle name="Normal 4 2 2 7 2 2" xfId="42841" xr:uid="{67295EFA-9DE3-4326-AF36-CAB2D8E5210C}"/>
    <cellStyle name="Normal 4 2 2 7 3" xfId="42842" xr:uid="{C6804ED1-5A9F-44D5-B6CD-F3D696B595D8}"/>
    <cellStyle name="Normal 4 2 2 8" xfId="42843" xr:uid="{898EFAF5-0285-4130-84B8-2203D53F0DA3}"/>
    <cellStyle name="Normal 4 2 2 8 2" xfId="42844" xr:uid="{6106D4FA-71CA-44DF-B066-CFF589361780}"/>
    <cellStyle name="Normal 4 2 2 9" xfId="42845" xr:uid="{323354C8-DEBB-4886-A01D-470C6AEBCFE2}"/>
    <cellStyle name="Normal 4 2 3" xfId="42846" xr:uid="{33B92F07-5FF1-4D43-9830-8BDA728E21B7}"/>
    <cellStyle name="Normal 4 2 3 2" xfId="42847" xr:uid="{84C22BB3-D8F1-483D-A6D6-77C3F43E0B51}"/>
    <cellStyle name="Normal 4 2 3 2 2" xfId="42848" xr:uid="{C0101E77-BBE2-4DC6-9E18-471393A89DC2}"/>
    <cellStyle name="Normal 4 2 3 2 2 2" xfId="42849" xr:uid="{732BE84F-E55B-4FF8-A54C-D271430E5E28}"/>
    <cellStyle name="Normal 4 2 3 2 2 2 2" xfId="42850" xr:uid="{81551CAE-F3D4-450E-85C5-5CA8BF8304D9}"/>
    <cellStyle name="Normal 4 2 3 2 2 2 2 2" xfId="42851" xr:uid="{3A10F7A8-F9A1-43EB-8E1E-F672AFC7CCB6}"/>
    <cellStyle name="Normal 4 2 3 2 2 2 2 2 2" xfId="42852" xr:uid="{5601E317-5CF2-4EF1-B193-488FFAFDB66F}"/>
    <cellStyle name="Normal 4 2 3 2 2 2 2 2 2 2" xfId="42853" xr:uid="{22B9C0B0-9CBD-4482-81B1-7556816C4F85}"/>
    <cellStyle name="Normal 4 2 3 2 2 2 2 2 2 2 2" xfId="42854" xr:uid="{D30E8A60-B9D1-4E76-A8FC-07527690563F}"/>
    <cellStyle name="Normal 4 2 3 2 2 2 2 2 2 3" xfId="42855" xr:uid="{C5BCF0B1-1A8E-49CF-BF56-D9F87C5C685A}"/>
    <cellStyle name="Normal 4 2 3 2 2 2 2 2 3" xfId="42856" xr:uid="{91DE6D98-45CD-4A79-9624-BCD9FD847FF5}"/>
    <cellStyle name="Normal 4 2 3 2 2 2 2 2 3 2" xfId="42857" xr:uid="{DFB70976-DF02-4062-BC4E-9E7A7AE8503C}"/>
    <cellStyle name="Normal 4 2 3 2 2 2 2 2 4" xfId="42858" xr:uid="{37359E03-FA67-4CA4-BBD9-8BA015227FA3}"/>
    <cellStyle name="Normal 4 2 3 2 2 2 2 3" xfId="42859" xr:uid="{3BA69BEF-74C3-43F8-9BBC-B76CBDFD8694}"/>
    <cellStyle name="Normal 4 2 3 2 2 2 2 3 2" xfId="42860" xr:uid="{9929033B-AB96-42A0-8A2D-1D2A478045AD}"/>
    <cellStyle name="Normal 4 2 3 2 2 2 2 3 2 2" xfId="42861" xr:uid="{9E643BE4-3D27-4080-B851-9E2AD7FF9EBB}"/>
    <cellStyle name="Normal 4 2 3 2 2 2 2 3 3" xfId="42862" xr:uid="{AC2F1822-C304-487C-B556-E7015AAF5A0D}"/>
    <cellStyle name="Normal 4 2 3 2 2 2 2 4" xfId="42863" xr:uid="{45611991-DDF8-4A00-B11D-7A57D7D64CF4}"/>
    <cellStyle name="Normal 4 2 3 2 2 2 2 4 2" xfId="42864" xr:uid="{8D99000F-1910-4E47-A6A7-EBF71A578D3E}"/>
    <cellStyle name="Normal 4 2 3 2 2 2 2 5" xfId="42865" xr:uid="{61217D45-C685-426E-A2EF-60EAA6641D46}"/>
    <cellStyle name="Normal 4 2 3 2 2 2 3" xfId="42866" xr:uid="{8B223C6F-5DA6-46A1-9823-9D9428AAEBC2}"/>
    <cellStyle name="Normal 4 2 3 2 2 2 3 2" xfId="42867" xr:uid="{5B5597C0-CFDE-473D-943C-FAFE42A388CC}"/>
    <cellStyle name="Normal 4 2 3 2 2 2 3 2 2" xfId="42868" xr:uid="{622C66A1-2E4E-412F-B64C-9B7B53068917}"/>
    <cellStyle name="Normal 4 2 3 2 2 2 3 2 2 2" xfId="42869" xr:uid="{AB557E4A-B479-4B29-A850-685967C4894D}"/>
    <cellStyle name="Normal 4 2 3 2 2 2 3 2 3" xfId="42870" xr:uid="{8DD6EA44-652F-4618-85CB-86B7CC60A4D5}"/>
    <cellStyle name="Normal 4 2 3 2 2 2 3 3" xfId="42871" xr:uid="{1A253936-D4C7-4CD4-B6D1-ECC3B8A20129}"/>
    <cellStyle name="Normal 4 2 3 2 2 2 3 3 2" xfId="42872" xr:uid="{EAA2CE8A-1712-4A06-A344-2C4DF80159E2}"/>
    <cellStyle name="Normal 4 2 3 2 2 2 3 4" xfId="42873" xr:uid="{CB62ADF2-2549-436C-88F1-1341EC927AD0}"/>
    <cellStyle name="Normal 4 2 3 2 2 2 4" xfId="42874" xr:uid="{AEE96A48-857E-41DE-8D10-9D82D9A80B21}"/>
    <cellStyle name="Normal 4 2 3 2 2 2 4 2" xfId="42875" xr:uid="{6D74ED97-AE4F-48FC-BB58-41EEBDB4EAF4}"/>
    <cellStyle name="Normal 4 2 3 2 2 2 4 2 2" xfId="42876" xr:uid="{6B73DDF9-7B50-4FE9-B68A-CCA10927C98D}"/>
    <cellStyle name="Normal 4 2 3 2 2 2 4 3" xfId="42877" xr:uid="{F68C4F8C-915A-40D8-B83D-AA389C3195FA}"/>
    <cellStyle name="Normal 4 2 3 2 2 2 5" xfId="42878" xr:uid="{F4EB0171-7811-4972-8D78-0D830C187530}"/>
    <cellStyle name="Normal 4 2 3 2 2 2 5 2" xfId="42879" xr:uid="{4DF2DA6D-FC3E-4053-83FF-87AF20821949}"/>
    <cellStyle name="Normal 4 2 3 2 2 2 6" xfId="42880" xr:uid="{E9884863-8D0F-432F-883E-9E225582131E}"/>
    <cellStyle name="Normal 4 2 3 2 2 3" xfId="42881" xr:uid="{F5A787BB-865E-458F-AF66-32D032B24D48}"/>
    <cellStyle name="Normal 4 2 3 2 2 3 2" xfId="42882" xr:uid="{8108D8FD-AAAD-49AA-BAD9-E69DE17EC15B}"/>
    <cellStyle name="Normal 4 2 3 2 2 3 2 2" xfId="42883" xr:uid="{727098EB-6ABD-40CC-ADF1-EBBD15FE3100}"/>
    <cellStyle name="Normal 4 2 3 2 2 3 2 2 2" xfId="42884" xr:uid="{D8CA7D90-B285-4CA6-B11D-7719FBDC5DF4}"/>
    <cellStyle name="Normal 4 2 3 2 2 3 2 2 2 2" xfId="42885" xr:uid="{73B52F90-C5F8-40AE-870B-CC38A226D226}"/>
    <cellStyle name="Normal 4 2 3 2 2 3 2 2 3" xfId="42886" xr:uid="{74BA7EE3-A15A-4425-9AB1-D0E0341478FB}"/>
    <cellStyle name="Normal 4 2 3 2 2 3 2 3" xfId="42887" xr:uid="{529D27BB-A021-4005-BAD3-8EF12B7FCBFA}"/>
    <cellStyle name="Normal 4 2 3 2 2 3 2 3 2" xfId="42888" xr:uid="{1B5BBE0A-CCEC-401E-8C9F-BA388284832F}"/>
    <cellStyle name="Normal 4 2 3 2 2 3 2 4" xfId="42889" xr:uid="{FBB86375-371F-4C33-AF46-AAA5F29F9E42}"/>
    <cellStyle name="Normal 4 2 3 2 2 3 3" xfId="42890" xr:uid="{BEEFFE6C-5140-4DFE-A9D2-5DEDF5851904}"/>
    <cellStyle name="Normal 4 2 3 2 2 3 3 2" xfId="42891" xr:uid="{116B70EA-6756-4B1D-AD5A-13BAA79B2799}"/>
    <cellStyle name="Normal 4 2 3 2 2 3 3 2 2" xfId="42892" xr:uid="{F43FFC10-458D-4A1B-9DA2-1A546D2DF1B1}"/>
    <cellStyle name="Normal 4 2 3 2 2 3 3 3" xfId="42893" xr:uid="{2375FCD2-91C2-43DD-AA1C-13AE0ED278C1}"/>
    <cellStyle name="Normal 4 2 3 2 2 3 4" xfId="42894" xr:uid="{32AE2E22-744A-46E9-B706-312E3456648A}"/>
    <cellStyle name="Normal 4 2 3 2 2 3 4 2" xfId="42895" xr:uid="{2AE32468-FEDF-4FB8-B9D3-FA72F6DCD008}"/>
    <cellStyle name="Normal 4 2 3 2 2 3 5" xfId="42896" xr:uid="{0912D69F-AC15-457C-868E-08A8F1398E4D}"/>
    <cellStyle name="Normal 4 2 3 2 2 4" xfId="42897" xr:uid="{B4344C9E-7D38-44E7-98AE-DD6839526BEE}"/>
    <cellStyle name="Normal 4 2 3 2 2 4 2" xfId="42898" xr:uid="{3ED940D3-9D0C-45E6-9839-F6F600A0107E}"/>
    <cellStyle name="Normal 4 2 3 2 2 4 2 2" xfId="42899" xr:uid="{E0A6E0BE-9F40-42E1-86EA-695A90EA07AC}"/>
    <cellStyle name="Normal 4 2 3 2 2 4 2 2 2" xfId="42900" xr:uid="{7A42ABAA-5439-4A66-B1BC-52342F045D97}"/>
    <cellStyle name="Normal 4 2 3 2 2 4 2 3" xfId="42901" xr:uid="{B8B304D1-1749-485E-B700-FE95B03D9380}"/>
    <cellStyle name="Normal 4 2 3 2 2 4 3" xfId="42902" xr:uid="{997D5522-FB71-4921-A2DF-915F1042C374}"/>
    <cellStyle name="Normal 4 2 3 2 2 4 3 2" xfId="42903" xr:uid="{1E4B7C83-F7FD-4E7C-A75E-5671C36353F9}"/>
    <cellStyle name="Normal 4 2 3 2 2 4 4" xfId="42904" xr:uid="{69128EEA-9BDB-4F8F-A3B2-2092E4014BE1}"/>
    <cellStyle name="Normal 4 2 3 2 2 5" xfId="42905" xr:uid="{40919948-120B-4632-B091-FC90BB9796E3}"/>
    <cellStyle name="Normal 4 2 3 2 2 5 2" xfId="42906" xr:uid="{D86649D1-8183-43C0-AED8-D8090C4A12EC}"/>
    <cellStyle name="Normal 4 2 3 2 2 5 2 2" xfId="42907" xr:uid="{D0ECD6DC-5B15-4028-8A8A-F1ACF65F111B}"/>
    <cellStyle name="Normal 4 2 3 2 2 5 3" xfId="42908" xr:uid="{C7111D82-269E-413E-A7EC-A4ECE47A2B35}"/>
    <cellStyle name="Normal 4 2 3 2 2 6" xfId="42909" xr:uid="{86C420CA-4B3B-49D3-BE37-D3FDDDFB6F57}"/>
    <cellStyle name="Normal 4 2 3 2 2 6 2" xfId="42910" xr:uid="{6D1243A1-7E69-43FB-8100-CDB2139D20F7}"/>
    <cellStyle name="Normal 4 2 3 2 2 7" xfId="42911" xr:uid="{42E53023-23B1-4B80-9634-A4327FFB8546}"/>
    <cellStyle name="Normal 4 2 3 2 3" xfId="42912" xr:uid="{68130649-A0B6-4FD6-BC3A-431D7DAE8391}"/>
    <cellStyle name="Normal 4 2 3 2 3 2" xfId="42913" xr:uid="{485FC166-0136-4D84-914D-5A455368885C}"/>
    <cellStyle name="Normal 4 2 3 2 3 2 2" xfId="42914" xr:uid="{FCDC4B09-500D-4B57-B354-1B5626F98FB0}"/>
    <cellStyle name="Normal 4 2 3 2 3 2 2 2" xfId="42915" xr:uid="{8E232169-2891-449C-8491-B2A1EC418626}"/>
    <cellStyle name="Normal 4 2 3 2 3 2 2 2 2" xfId="42916" xr:uid="{C7BC4CE6-4A07-4A26-8499-696B19D5F5D6}"/>
    <cellStyle name="Normal 4 2 3 2 3 2 2 2 2 2" xfId="42917" xr:uid="{EB44A821-D4C7-4BFD-8FAF-41A39AC87AF4}"/>
    <cellStyle name="Normal 4 2 3 2 3 2 2 2 3" xfId="42918" xr:uid="{6D352154-6697-41D7-B51F-A4DABC08C2E2}"/>
    <cellStyle name="Normal 4 2 3 2 3 2 2 3" xfId="42919" xr:uid="{DE0A97FF-24A4-4397-ACFF-80702408F1DA}"/>
    <cellStyle name="Normal 4 2 3 2 3 2 2 3 2" xfId="42920" xr:uid="{E2487EF4-CAD7-40AF-A36C-407E262385C5}"/>
    <cellStyle name="Normal 4 2 3 2 3 2 2 4" xfId="42921" xr:uid="{95EDA66C-BD9D-4FAD-90D6-F16BAD4A19EB}"/>
    <cellStyle name="Normal 4 2 3 2 3 2 3" xfId="42922" xr:uid="{3F0BCC19-BBCC-48BA-9F52-E744A341B81E}"/>
    <cellStyle name="Normal 4 2 3 2 3 2 3 2" xfId="42923" xr:uid="{B38DF29B-ADD3-43E0-860F-3CC47DEE379F}"/>
    <cellStyle name="Normal 4 2 3 2 3 2 3 2 2" xfId="42924" xr:uid="{CC94A23C-BDD1-4258-9765-D1C5E9151084}"/>
    <cellStyle name="Normal 4 2 3 2 3 2 3 3" xfId="42925" xr:uid="{77F7A651-88F8-49BC-82C3-977E4B5243D7}"/>
    <cellStyle name="Normal 4 2 3 2 3 2 4" xfId="42926" xr:uid="{8895DCB9-171C-467D-8629-F7F12792318D}"/>
    <cellStyle name="Normal 4 2 3 2 3 2 4 2" xfId="42927" xr:uid="{875CD3D0-F6DB-4983-8A54-81F34FA7E13B}"/>
    <cellStyle name="Normal 4 2 3 2 3 2 5" xfId="42928" xr:uid="{F5F8D4BC-3576-48B3-920A-9E65A778C8A6}"/>
    <cellStyle name="Normal 4 2 3 2 3 3" xfId="42929" xr:uid="{A1C17EF9-24CE-4ADC-9017-1E56C15E83D8}"/>
    <cellStyle name="Normal 4 2 3 2 3 3 2" xfId="42930" xr:uid="{2D79B077-5703-4E08-8E6B-1E44C7F52306}"/>
    <cellStyle name="Normal 4 2 3 2 3 3 2 2" xfId="42931" xr:uid="{B827A75C-D5E2-42D7-BBB4-B1E4052128A1}"/>
    <cellStyle name="Normal 4 2 3 2 3 3 2 2 2" xfId="42932" xr:uid="{710A8C9F-12EA-4729-9010-74A9E1E9C661}"/>
    <cellStyle name="Normal 4 2 3 2 3 3 2 3" xfId="42933" xr:uid="{6CBE4A5D-776B-4067-A0D9-9F4E2DEC646D}"/>
    <cellStyle name="Normal 4 2 3 2 3 3 3" xfId="42934" xr:uid="{A2237518-04B7-4630-95C6-AF13A7DF00B2}"/>
    <cellStyle name="Normal 4 2 3 2 3 3 3 2" xfId="42935" xr:uid="{CCB70346-09AC-46A4-B5F9-5C648E43B8FD}"/>
    <cellStyle name="Normal 4 2 3 2 3 3 4" xfId="42936" xr:uid="{7731D5B6-133A-4F91-8B4C-95F98FE842EE}"/>
    <cellStyle name="Normal 4 2 3 2 3 4" xfId="42937" xr:uid="{85137DFA-1CE6-473B-855F-A7827EB12BFC}"/>
    <cellStyle name="Normal 4 2 3 2 3 4 2" xfId="42938" xr:uid="{882CA2C0-F986-4DD3-A27D-5EDFF606B863}"/>
    <cellStyle name="Normal 4 2 3 2 3 4 2 2" xfId="42939" xr:uid="{58CF1AE7-1880-40E7-BAC7-9A6B6800B46F}"/>
    <cellStyle name="Normal 4 2 3 2 3 4 3" xfId="42940" xr:uid="{FFDF1134-DDDF-45E0-8C8F-91A9F22D4F23}"/>
    <cellStyle name="Normal 4 2 3 2 3 5" xfId="42941" xr:uid="{DF769899-5228-4BE2-8378-F6C61E9567F3}"/>
    <cellStyle name="Normal 4 2 3 2 3 5 2" xfId="42942" xr:uid="{D4C5E2FA-DAC9-4F9F-8D90-36CB6F7098DA}"/>
    <cellStyle name="Normal 4 2 3 2 3 6" xfId="42943" xr:uid="{9B5311F6-099E-44A7-B70B-17246CC22F62}"/>
    <cellStyle name="Normal 4 2 3 2 4" xfId="42944" xr:uid="{B416A882-C674-4F17-8BB3-CC449832C8A8}"/>
    <cellStyle name="Normal 4 2 3 2 4 2" xfId="42945" xr:uid="{FCF5AFFA-686C-4DFF-91D9-83B88E318DD2}"/>
    <cellStyle name="Normal 4 2 3 2 4 2 2" xfId="42946" xr:uid="{9008031F-C2B0-4409-9077-E62CF9D6D3BE}"/>
    <cellStyle name="Normal 4 2 3 2 4 2 2 2" xfId="42947" xr:uid="{530EC6B8-135B-47FC-8204-2F6653555C53}"/>
    <cellStyle name="Normal 4 2 3 2 4 2 2 2 2" xfId="42948" xr:uid="{29B70D89-CFE9-4F73-A9AC-359FCB430C5E}"/>
    <cellStyle name="Normal 4 2 3 2 4 2 2 3" xfId="42949" xr:uid="{7966A594-D5CA-48B1-907C-7228412FE0E9}"/>
    <cellStyle name="Normal 4 2 3 2 4 2 3" xfId="42950" xr:uid="{55AC8A78-9228-4CDD-ACB5-608EFF00F3E6}"/>
    <cellStyle name="Normal 4 2 3 2 4 2 3 2" xfId="42951" xr:uid="{24AD82A4-4E2A-47B7-B571-2B2F5DE48B10}"/>
    <cellStyle name="Normal 4 2 3 2 4 2 4" xfId="42952" xr:uid="{9BD486F4-03CE-4EC8-BF56-FA155A4B70C2}"/>
    <cellStyle name="Normal 4 2 3 2 4 3" xfId="42953" xr:uid="{9A0D6D7D-9C82-4E51-A3D2-DF30C8EBB428}"/>
    <cellStyle name="Normal 4 2 3 2 4 3 2" xfId="42954" xr:uid="{9E084CAA-DF68-4FAB-AD2F-91BA616ED25C}"/>
    <cellStyle name="Normal 4 2 3 2 4 3 2 2" xfId="42955" xr:uid="{264C70E2-6F5B-4F90-8C73-14038DAB06A1}"/>
    <cellStyle name="Normal 4 2 3 2 4 3 3" xfId="42956" xr:uid="{BBD4271D-1E2D-4825-AE03-268596BDEC0C}"/>
    <cellStyle name="Normal 4 2 3 2 4 4" xfId="42957" xr:uid="{415AC4CE-C5FC-409C-BB21-7F5205647C0E}"/>
    <cellStyle name="Normal 4 2 3 2 4 4 2" xfId="42958" xr:uid="{82E55280-8430-4C7D-8542-C02F14946409}"/>
    <cellStyle name="Normal 4 2 3 2 4 5" xfId="42959" xr:uid="{C648422F-0064-4C3B-B22F-61291507D3D8}"/>
    <cellStyle name="Normal 4 2 3 2 5" xfId="42960" xr:uid="{8D48EFF0-1E03-4D05-A28C-3A6E254BD820}"/>
    <cellStyle name="Normal 4 2 3 2 5 2" xfId="42961" xr:uid="{59B75312-EA95-4303-AB61-B2B91F62F019}"/>
    <cellStyle name="Normal 4 2 3 2 5 2 2" xfId="42962" xr:uid="{04863110-A7ED-4289-B937-2D9A39FA2649}"/>
    <cellStyle name="Normal 4 2 3 2 5 2 2 2" xfId="42963" xr:uid="{B186553E-442E-461C-86E2-2EECCDD86D79}"/>
    <cellStyle name="Normal 4 2 3 2 5 2 3" xfId="42964" xr:uid="{FBD33D35-8DA9-4FDA-9280-EDAE001F2DBC}"/>
    <cellStyle name="Normal 4 2 3 2 5 3" xfId="42965" xr:uid="{3FC98490-16CA-4AEC-8A3C-FE392263F3BA}"/>
    <cellStyle name="Normal 4 2 3 2 5 3 2" xfId="42966" xr:uid="{D21DC112-2940-4092-A06A-15FC94A7EF47}"/>
    <cellStyle name="Normal 4 2 3 2 5 4" xfId="42967" xr:uid="{F3545FFB-23C1-4956-98AF-D39BCA53D95F}"/>
    <cellStyle name="Normal 4 2 3 2 6" xfId="42968" xr:uid="{C51941A1-667B-4B6F-8E29-17DEEF9B7A33}"/>
    <cellStyle name="Normal 4 2 3 2 6 2" xfId="42969" xr:uid="{55FD400A-BE41-4654-89DD-18D776AF4574}"/>
    <cellStyle name="Normal 4 2 3 2 6 2 2" xfId="42970" xr:uid="{28B61642-A529-4696-AB6E-07195AAF8C97}"/>
    <cellStyle name="Normal 4 2 3 2 6 3" xfId="42971" xr:uid="{2FC54905-EE07-497B-9F63-698F0A8006E1}"/>
    <cellStyle name="Normal 4 2 3 2 7" xfId="42972" xr:uid="{132A2F1F-3557-4526-85EA-A22EC4B3BB36}"/>
    <cellStyle name="Normal 4 2 3 2 7 2" xfId="42973" xr:uid="{0CAC08C3-A76B-4397-9073-BC88CFF4A833}"/>
    <cellStyle name="Normal 4 2 3 2 8" xfId="42974" xr:uid="{60228E9D-F047-41ED-B98B-922F342F5C51}"/>
    <cellStyle name="Normal 4 2 3 3" xfId="42975" xr:uid="{F40AF63C-A607-4329-982B-76480BA4DE47}"/>
    <cellStyle name="Normal 4 2 3 3 2" xfId="42976" xr:uid="{11F664AF-B761-4F1A-A95C-23655699E11A}"/>
    <cellStyle name="Normal 4 2 3 3 2 2" xfId="42977" xr:uid="{16EAF770-E6AC-44ED-A801-D592F2DD39B2}"/>
    <cellStyle name="Normal 4 2 3 3 2 2 2" xfId="42978" xr:uid="{258D171C-AAC5-41E4-95E3-2EE77BAF8A61}"/>
    <cellStyle name="Normal 4 2 3 3 2 2 2 2" xfId="42979" xr:uid="{2376949B-92BF-4A98-8759-7017AB2CC9D3}"/>
    <cellStyle name="Normal 4 2 3 3 2 2 2 2 2" xfId="42980" xr:uid="{6F5C69A3-E6CA-4D17-953F-0BFFCB647050}"/>
    <cellStyle name="Normal 4 2 3 3 2 2 2 2 2 2" xfId="42981" xr:uid="{FFB56B4C-45BA-427F-8782-ABB43B3F5AB2}"/>
    <cellStyle name="Normal 4 2 3 3 2 2 2 2 3" xfId="42982" xr:uid="{7825113A-1255-4F1D-965C-92BFA0D17DEF}"/>
    <cellStyle name="Normal 4 2 3 3 2 2 2 3" xfId="42983" xr:uid="{D2983D92-5D61-4148-9663-A5A6FCEF286C}"/>
    <cellStyle name="Normal 4 2 3 3 2 2 2 3 2" xfId="42984" xr:uid="{F184389F-7794-40AE-9D1E-EA7EF58291E2}"/>
    <cellStyle name="Normal 4 2 3 3 2 2 2 4" xfId="42985" xr:uid="{644AD6D9-8D4F-4DFB-BC86-4908A26945EF}"/>
    <cellStyle name="Normal 4 2 3 3 2 2 3" xfId="42986" xr:uid="{D4F37B36-D647-4047-8B5C-653936951C15}"/>
    <cellStyle name="Normal 4 2 3 3 2 2 3 2" xfId="42987" xr:uid="{E5343A26-5D0D-405E-957F-8EA661FB57B6}"/>
    <cellStyle name="Normal 4 2 3 3 2 2 3 2 2" xfId="42988" xr:uid="{5092EC11-96DB-4621-85EE-9F3E103FAE69}"/>
    <cellStyle name="Normal 4 2 3 3 2 2 3 3" xfId="42989" xr:uid="{D238A8FF-27C0-462D-9006-504DA1FBF4C9}"/>
    <cellStyle name="Normal 4 2 3 3 2 2 4" xfId="42990" xr:uid="{EBB09BC3-792F-4DFB-A8A4-3434C999D8BF}"/>
    <cellStyle name="Normal 4 2 3 3 2 2 4 2" xfId="42991" xr:uid="{D60CB8D2-51B2-4A5F-A1FE-CFDCBB31A9B5}"/>
    <cellStyle name="Normal 4 2 3 3 2 2 5" xfId="42992" xr:uid="{CDEFD584-E436-46D2-A2DD-F08A9ED93C89}"/>
    <cellStyle name="Normal 4 2 3 3 2 3" xfId="42993" xr:uid="{7A90000B-D4B3-447C-BC92-B7E3FD847179}"/>
    <cellStyle name="Normal 4 2 3 3 2 3 2" xfId="42994" xr:uid="{332CE0CD-BE5F-413F-95F8-F4D4E6679A57}"/>
    <cellStyle name="Normal 4 2 3 3 2 3 2 2" xfId="42995" xr:uid="{80FC13C6-21A9-4B5A-B549-FD7208A8939B}"/>
    <cellStyle name="Normal 4 2 3 3 2 3 2 2 2" xfId="42996" xr:uid="{1A745548-5343-48F8-BD9A-1766625CB120}"/>
    <cellStyle name="Normal 4 2 3 3 2 3 2 3" xfId="42997" xr:uid="{ABE46BEA-6225-4792-AB9A-A531B2F42495}"/>
    <cellStyle name="Normal 4 2 3 3 2 3 3" xfId="42998" xr:uid="{B7ABBD36-69A1-45B5-BACB-11CF893A072B}"/>
    <cellStyle name="Normal 4 2 3 3 2 3 3 2" xfId="42999" xr:uid="{473C2E70-CFDC-4FF2-9A43-C00CFF0DA0F4}"/>
    <cellStyle name="Normal 4 2 3 3 2 3 4" xfId="43000" xr:uid="{01BA85FE-18B7-4CF2-B64D-5A322FC99923}"/>
    <cellStyle name="Normal 4 2 3 3 2 4" xfId="43001" xr:uid="{D48471C4-8C60-42BA-AAAF-B4F4219BB47C}"/>
    <cellStyle name="Normal 4 2 3 3 2 4 2" xfId="43002" xr:uid="{33A2360B-4E4F-49A7-BAFD-E5EDD71BED20}"/>
    <cellStyle name="Normal 4 2 3 3 2 4 2 2" xfId="43003" xr:uid="{2302C019-06D0-4AE8-93EE-41A12C52A9CB}"/>
    <cellStyle name="Normal 4 2 3 3 2 4 3" xfId="43004" xr:uid="{BB2AFA09-DC0F-410B-88CF-FD20CEECA70B}"/>
    <cellStyle name="Normal 4 2 3 3 2 5" xfId="43005" xr:uid="{A84250BC-7C86-4B1F-B1CD-EFF5EF414704}"/>
    <cellStyle name="Normal 4 2 3 3 2 5 2" xfId="43006" xr:uid="{37ECC7B3-D638-4817-84B7-F0EF280A8935}"/>
    <cellStyle name="Normal 4 2 3 3 2 6" xfId="43007" xr:uid="{46546589-FB2E-48BD-B60C-A3FC59E110C7}"/>
    <cellStyle name="Normal 4 2 3 3 3" xfId="43008" xr:uid="{6FFFBC54-B725-4EA7-B000-72933C831165}"/>
    <cellStyle name="Normal 4 2 3 3 3 2" xfId="43009" xr:uid="{0D1570B2-BD2C-4E21-80AB-63D9E1E53028}"/>
    <cellStyle name="Normal 4 2 3 3 3 2 2" xfId="43010" xr:uid="{CB9272C7-A407-4F77-945F-07320DF4C0DC}"/>
    <cellStyle name="Normal 4 2 3 3 3 2 2 2" xfId="43011" xr:uid="{1A35D7F5-3F6C-4D02-9956-2CAF3606BBAF}"/>
    <cellStyle name="Normal 4 2 3 3 3 2 2 2 2" xfId="43012" xr:uid="{F147CF40-1357-4EF0-AF43-ABA01632AD2E}"/>
    <cellStyle name="Normal 4 2 3 3 3 2 2 3" xfId="43013" xr:uid="{1AD47A0A-01F3-4C1C-ADF5-14625A712816}"/>
    <cellStyle name="Normal 4 2 3 3 3 2 3" xfId="43014" xr:uid="{32F11184-0A31-41FB-B959-07EAEA829B24}"/>
    <cellStyle name="Normal 4 2 3 3 3 2 3 2" xfId="43015" xr:uid="{D911B5DA-AFE6-40BA-854C-04E4544FE063}"/>
    <cellStyle name="Normal 4 2 3 3 3 2 4" xfId="43016" xr:uid="{1ECD1539-2BBD-4DE6-98F0-432AA9A2A801}"/>
    <cellStyle name="Normal 4 2 3 3 3 3" xfId="43017" xr:uid="{CD75F973-A1CE-4EFA-8A1A-BBC57F8E8EE7}"/>
    <cellStyle name="Normal 4 2 3 3 3 3 2" xfId="43018" xr:uid="{95309AC2-5F9A-4D63-9A0A-8AD5BED06658}"/>
    <cellStyle name="Normal 4 2 3 3 3 3 2 2" xfId="43019" xr:uid="{E48D8680-064B-43F9-9179-00C4FBD8BE8D}"/>
    <cellStyle name="Normal 4 2 3 3 3 3 3" xfId="43020" xr:uid="{DE821D5E-F70A-4B7D-A2D3-3CB3D85E16BF}"/>
    <cellStyle name="Normal 4 2 3 3 3 4" xfId="43021" xr:uid="{0EECF904-3E56-474F-BF99-3D28468290F5}"/>
    <cellStyle name="Normal 4 2 3 3 3 4 2" xfId="43022" xr:uid="{837DB77B-31F4-4310-BD82-940553313921}"/>
    <cellStyle name="Normal 4 2 3 3 3 5" xfId="43023" xr:uid="{9FBF4513-D357-4623-96ED-C84205E9A12A}"/>
    <cellStyle name="Normal 4 2 3 3 4" xfId="43024" xr:uid="{C4FF18CA-6F1F-4898-A9FF-637E4D13AAC6}"/>
    <cellStyle name="Normal 4 2 3 3 4 2" xfId="43025" xr:uid="{BE3CB933-6C6D-4980-B6C5-8DA1C9A08450}"/>
    <cellStyle name="Normal 4 2 3 3 4 2 2" xfId="43026" xr:uid="{6444B28C-F2DD-435A-AED1-F67026B614F0}"/>
    <cellStyle name="Normal 4 2 3 3 4 2 2 2" xfId="43027" xr:uid="{BA6CACFD-E4F4-4ECB-9762-97AE827815E8}"/>
    <cellStyle name="Normal 4 2 3 3 4 2 3" xfId="43028" xr:uid="{7DDB5CBE-0B0A-4AC0-B077-445A452D7D72}"/>
    <cellStyle name="Normal 4 2 3 3 4 3" xfId="43029" xr:uid="{9DE67115-2C2E-4C19-AEB7-CFC4C8C4A55C}"/>
    <cellStyle name="Normal 4 2 3 3 4 3 2" xfId="43030" xr:uid="{2F7B3123-81FB-4F6B-8824-889400B94CDF}"/>
    <cellStyle name="Normal 4 2 3 3 4 4" xfId="43031" xr:uid="{FA09A6AC-D90E-41CD-96F8-91FA50A8255E}"/>
    <cellStyle name="Normal 4 2 3 3 5" xfId="43032" xr:uid="{FF656B24-B950-47E7-9DCB-1D6FDE5DBD37}"/>
    <cellStyle name="Normal 4 2 3 3 5 2" xfId="43033" xr:uid="{686E7D62-B222-430D-BD38-ED13642D1873}"/>
    <cellStyle name="Normal 4 2 3 3 5 2 2" xfId="43034" xr:uid="{1366C5C8-32F4-40FA-8618-25897177D346}"/>
    <cellStyle name="Normal 4 2 3 3 5 3" xfId="43035" xr:uid="{C65BA20B-D9B6-4EAD-92AB-B3D6D0FBBE18}"/>
    <cellStyle name="Normal 4 2 3 3 6" xfId="43036" xr:uid="{EE7080B0-9508-4146-B183-0B1FBE897C45}"/>
    <cellStyle name="Normal 4 2 3 3 6 2" xfId="43037" xr:uid="{14CBB9D6-2D9C-4E59-A7FD-95617F475024}"/>
    <cellStyle name="Normal 4 2 3 3 7" xfId="43038" xr:uid="{5BE8519D-A486-4D54-A453-C387AB90846B}"/>
    <cellStyle name="Normal 4 2 3 4" xfId="43039" xr:uid="{72FD4D42-6BDA-41C6-8861-58AD1BEC83FA}"/>
    <cellStyle name="Normal 4 2 3 4 2" xfId="43040" xr:uid="{7D8A659E-8370-4376-B501-784F5D1EEA64}"/>
    <cellStyle name="Normal 4 2 3 4 2 2" xfId="43041" xr:uid="{453A0230-E8EE-4783-A2C4-3059DE50424B}"/>
    <cellStyle name="Normal 4 2 3 4 2 2 2" xfId="43042" xr:uid="{29EEFB17-CDCA-4DB2-92E2-C1D8E2C6554B}"/>
    <cellStyle name="Normal 4 2 3 4 2 2 2 2" xfId="43043" xr:uid="{AB3699EB-5D6E-492D-858D-CFBD750E4E90}"/>
    <cellStyle name="Normal 4 2 3 4 2 2 2 2 2" xfId="43044" xr:uid="{CF298471-9ECA-42C8-8D14-5BA856458FA0}"/>
    <cellStyle name="Normal 4 2 3 4 2 2 2 3" xfId="43045" xr:uid="{451F9D2B-5F3B-4BF5-B53A-ECDB5AD60590}"/>
    <cellStyle name="Normal 4 2 3 4 2 2 3" xfId="43046" xr:uid="{22C64B31-E98E-4956-B175-9893CC12269D}"/>
    <cellStyle name="Normal 4 2 3 4 2 2 3 2" xfId="43047" xr:uid="{C7B1EEE1-4C12-4ACC-AC13-8E806170FE94}"/>
    <cellStyle name="Normal 4 2 3 4 2 2 4" xfId="43048" xr:uid="{5E1120FC-82E9-4860-8AE7-DC96175EEBF4}"/>
    <cellStyle name="Normal 4 2 3 4 2 3" xfId="43049" xr:uid="{3C3357DE-0928-4CE8-AE5B-11C37A32263F}"/>
    <cellStyle name="Normal 4 2 3 4 2 3 2" xfId="43050" xr:uid="{3322E533-C749-4528-8E6B-7E3E3110D220}"/>
    <cellStyle name="Normal 4 2 3 4 2 3 2 2" xfId="43051" xr:uid="{773B6319-5DFE-4A9A-BDC3-18636D1D8343}"/>
    <cellStyle name="Normal 4 2 3 4 2 3 3" xfId="43052" xr:uid="{9B9AC048-9B6B-452B-AD9C-E59CBF75864E}"/>
    <cellStyle name="Normal 4 2 3 4 2 4" xfId="43053" xr:uid="{50D34F74-11C8-4D2C-BD78-04CFE54C3248}"/>
    <cellStyle name="Normal 4 2 3 4 2 4 2" xfId="43054" xr:uid="{E2F4C818-CDDE-4D88-B755-7F693AE4574D}"/>
    <cellStyle name="Normal 4 2 3 4 2 5" xfId="43055" xr:uid="{38504C69-04E3-442F-B5D7-91595B9C0D60}"/>
    <cellStyle name="Normal 4 2 3 4 3" xfId="43056" xr:uid="{83C36552-4FD5-4D8A-BDB9-641AC1869D87}"/>
    <cellStyle name="Normal 4 2 3 4 3 2" xfId="43057" xr:uid="{97272BF9-1839-40BB-96EA-6F05CD4301BD}"/>
    <cellStyle name="Normal 4 2 3 4 3 2 2" xfId="43058" xr:uid="{64C209D8-1F94-4D86-9680-E296036385F9}"/>
    <cellStyle name="Normal 4 2 3 4 3 2 2 2" xfId="43059" xr:uid="{1893CF42-18B6-4FE3-8CBB-DDB2AD8F9B20}"/>
    <cellStyle name="Normal 4 2 3 4 3 2 3" xfId="43060" xr:uid="{52B496EC-ED66-4615-ACD9-B9D0122244D8}"/>
    <cellStyle name="Normal 4 2 3 4 3 3" xfId="43061" xr:uid="{6D5C7BA1-A84A-471E-8CD6-31EEB1F41E3F}"/>
    <cellStyle name="Normal 4 2 3 4 3 3 2" xfId="43062" xr:uid="{EEAD2F7F-BCD5-4A2F-A891-017275DFDE29}"/>
    <cellStyle name="Normal 4 2 3 4 3 4" xfId="43063" xr:uid="{7CB53196-BDBB-459E-958E-B9B229884A15}"/>
    <cellStyle name="Normal 4 2 3 4 4" xfId="43064" xr:uid="{71DCB4CD-EEFE-4BE9-ACC3-CAFC825B033A}"/>
    <cellStyle name="Normal 4 2 3 4 4 2" xfId="43065" xr:uid="{941E9221-4C89-48C5-B414-F4D75562071B}"/>
    <cellStyle name="Normal 4 2 3 4 4 2 2" xfId="43066" xr:uid="{C220766A-E7D0-4911-99A3-FE8670955BF9}"/>
    <cellStyle name="Normal 4 2 3 4 4 3" xfId="43067" xr:uid="{B2BA7815-A40F-4411-ABF3-C155EE6193B6}"/>
    <cellStyle name="Normal 4 2 3 4 5" xfId="43068" xr:uid="{F7D3FFA6-75A7-4276-8BC7-EA8377C36828}"/>
    <cellStyle name="Normal 4 2 3 4 5 2" xfId="43069" xr:uid="{ABB8E3AC-12F2-4132-86DF-EC07B29AD3B6}"/>
    <cellStyle name="Normal 4 2 3 4 6" xfId="43070" xr:uid="{E1048EDF-9213-4865-BFFE-66973FFBFB7C}"/>
    <cellStyle name="Normal 4 2 3 5" xfId="43071" xr:uid="{260E1F1F-855C-495E-B52E-95F1A519CC5C}"/>
    <cellStyle name="Normal 4 2 3 5 2" xfId="43072" xr:uid="{A2371A12-F94D-4F39-A3A5-7E68D0DDC80A}"/>
    <cellStyle name="Normal 4 2 3 5 2 2" xfId="43073" xr:uid="{AA3D6F89-EB2C-4312-B7F4-40E99F62E9E6}"/>
    <cellStyle name="Normal 4 2 3 5 2 2 2" xfId="43074" xr:uid="{CE31A4F3-0A03-4276-B184-735EC847FA7E}"/>
    <cellStyle name="Normal 4 2 3 5 2 2 2 2" xfId="43075" xr:uid="{37AD7B1D-5822-4651-942F-1A08F97994EE}"/>
    <cellStyle name="Normal 4 2 3 5 2 2 3" xfId="43076" xr:uid="{317EA994-D4F5-4CBE-BC79-E86A5728A199}"/>
    <cellStyle name="Normal 4 2 3 5 2 3" xfId="43077" xr:uid="{71A904E8-3D2D-4860-B535-4E11C9B04279}"/>
    <cellStyle name="Normal 4 2 3 5 2 3 2" xfId="43078" xr:uid="{E59E62D7-1DE1-451F-AF7C-65B1564CF8E8}"/>
    <cellStyle name="Normal 4 2 3 5 2 4" xfId="43079" xr:uid="{BB8D23A1-4642-49DD-9066-EE39BCBB731A}"/>
    <cellStyle name="Normal 4 2 3 5 3" xfId="43080" xr:uid="{614028AF-8920-4298-8994-A3E2BE67D214}"/>
    <cellStyle name="Normal 4 2 3 5 3 2" xfId="43081" xr:uid="{BF29EB8C-CE65-4993-8055-0013B57E7E34}"/>
    <cellStyle name="Normal 4 2 3 5 3 2 2" xfId="43082" xr:uid="{5E09249F-D8D2-4A39-886A-38FA5A7FA7BA}"/>
    <cellStyle name="Normal 4 2 3 5 3 3" xfId="43083" xr:uid="{862A6F45-8968-416E-B761-16B4153BF94F}"/>
    <cellStyle name="Normal 4 2 3 5 4" xfId="43084" xr:uid="{170E2942-7D10-438C-922E-7C2A8ACA7B06}"/>
    <cellStyle name="Normal 4 2 3 5 4 2" xfId="43085" xr:uid="{48A2CB3A-9B46-4592-AD08-91473A5CCD4F}"/>
    <cellStyle name="Normal 4 2 3 5 5" xfId="43086" xr:uid="{7129B35D-15EC-4FE6-B843-2A6EACF2C591}"/>
    <cellStyle name="Normal 4 2 3 6" xfId="43087" xr:uid="{18EBE4FF-E354-4215-8968-E6AC1F6403C2}"/>
    <cellStyle name="Normal 4 2 3 6 2" xfId="43088" xr:uid="{D464EC0F-111B-4BA4-B851-6A7BDF6EBE0B}"/>
    <cellStyle name="Normal 4 2 3 6 2 2" xfId="43089" xr:uid="{F4B7EADD-3D8E-4055-8772-A861B8166A41}"/>
    <cellStyle name="Normal 4 2 3 6 2 2 2" xfId="43090" xr:uid="{4DECD059-8BBA-4CF1-A5FA-F47899A6AE41}"/>
    <cellStyle name="Normal 4 2 3 6 2 3" xfId="43091" xr:uid="{DE5530CD-5EDB-4A2F-93C9-C8A54693D41F}"/>
    <cellStyle name="Normal 4 2 3 6 3" xfId="43092" xr:uid="{842E4613-F349-47BB-8CF6-73F08DA70594}"/>
    <cellStyle name="Normal 4 2 3 6 3 2" xfId="43093" xr:uid="{A14CB6C8-8536-47DC-8C09-D2B4090D7616}"/>
    <cellStyle name="Normal 4 2 3 6 4" xfId="43094" xr:uid="{B01F9AC4-B123-4D9A-B365-E84545089A9B}"/>
    <cellStyle name="Normal 4 2 3 7" xfId="43095" xr:uid="{17DF0CAB-6395-413A-AED8-6A43E4D754A7}"/>
    <cellStyle name="Normal 4 2 3 7 2" xfId="43096" xr:uid="{C9F0621A-155A-4632-BF77-49B2E8E5B9AF}"/>
    <cellStyle name="Normal 4 2 3 7 2 2" xfId="43097" xr:uid="{D797117E-23DF-464D-8B4F-24713951F8B3}"/>
    <cellStyle name="Normal 4 2 3 7 3" xfId="43098" xr:uid="{D8471E47-3472-48FD-9B58-12D07ABB052E}"/>
    <cellStyle name="Normal 4 2 3 8" xfId="43099" xr:uid="{15859B66-80F7-400B-85F1-EE25206279A4}"/>
    <cellStyle name="Normal 4 2 3 8 2" xfId="43100" xr:uid="{C037227C-9E7C-4252-BE7B-916AB696548D}"/>
    <cellStyle name="Normal 4 2 3 9" xfId="43101" xr:uid="{2E83DA31-1312-4E52-8C3F-396E2E185104}"/>
    <cellStyle name="Normal 4 2 4" xfId="43102" xr:uid="{309B2DE4-C010-4FF5-94AD-710F29DF210D}"/>
    <cellStyle name="Normal 4 2 4 2" xfId="43103" xr:uid="{77606014-495D-4FA8-9C3F-DA64B156A31D}"/>
    <cellStyle name="Normal 4 2 4 2 2" xfId="43104" xr:uid="{117829CE-C3D1-4437-A443-2CD669BBF61F}"/>
    <cellStyle name="Normal 4 2 4 2 2 2" xfId="43105" xr:uid="{98F67700-A0A3-4587-AEDC-56CA81A03EDB}"/>
    <cellStyle name="Normal 4 2 4 2 2 2 2" xfId="43106" xr:uid="{6D05C162-4C3D-4DED-8F93-CFE3A762ABBE}"/>
    <cellStyle name="Normal 4 2 4 2 2 2 2 2" xfId="43107" xr:uid="{25DA7562-F593-4C46-8F98-819A888C910A}"/>
    <cellStyle name="Normal 4 2 4 2 2 2 2 2 2" xfId="43108" xr:uid="{58A477E6-18FE-4364-BF9C-2870174608FD}"/>
    <cellStyle name="Normal 4 2 4 2 2 2 2 2 2 2" xfId="43109" xr:uid="{7B2ED413-435B-4B9B-8946-CDABE1AD56D5}"/>
    <cellStyle name="Normal 4 2 4 2 2 2 2 2 2 2 2" xfId="43110" xr:uid="{D25700BB-1EEE-4399-A502-3ECA96F6F03F}"/>
    <cellStyle name="Normal 4 2 4 2 2 2 2 2 2 3" xfId="43111" xr:uid="{F58D8137-AB7B-4BDA-BED7-8E8D76FE55BC}"/>
    <cellStyle name="Normal 4 2 4 2 2 2 2 2 3" xfId="43112" xr:uid="{0485AC0A-806D-4AAC-A57F-99522F98D346}"/>
    <cellStyle name="Normal 4 2 4 2 2 2 2 2 3 2" xfId="43113" xr:uid="{65EFC7EF-7DB1-4284-A00A-5DB5FED96B8B}"/>
    <cellStyle name="Normal 4 2 4 2 2 2 2 2 4" xfId="43114" xr:uid="{78BDEE02-DE66-4658-80DC-7886ED8751F0}"/>
    <cellStyle name="Normal 4 2 4 2 2 2 2 3" xfId="43115" xr:uid="{22873038-31CE-4AE2-B916-33552D249FC9}"/>
    <cellStyle name="Normal 4 2 4 2 2 2 2 3 2" xfId="43116" xr:uid="{59E0E48E-F552-45A1-9B40-487231713B1B}"/>
    <cellStyle name="Normal 4 2 4 2 2 2 2 3 2 2" xfId="43117" xr:uid="{3E624AAF-676A-4450-92CC-1D8A5E627308}"/>
    <cellStyle name="Normal 4 2 4 2 2 2 2 3 3" xfId="43118" xr:uid="{16D82BB8-E21A-4096-8019-7549D5DAB635}"/>
    <cellStyle name="Normal 4 2 4 2 2 2 2 4" xfId="43119" xr:uid="{EF5D01EB-B2AC-48D2-9093-955658005827}"/>
    <cellStyle name="Normal 4 2 4 2 2 2 2 4 2" xfId="43120" xr:uid="{8532B90B-7A64-4A0E-B723-D798AAA48FC3}"/>
    <cellStyle name="Normal 4 2 4 2 2 2 2 5" xfId="43121" xr:uid="{8F14FD63-1AF6-404C-9BDA-79210D8E6C3B}"/>
    <cellStyle name="Normal 4 2 4 2 2 2 3" xfId="43122" xr:uid="{2ABAAA47-E313-4F01-AD57-596E97EF0B2C}"/>
    <cellStyle name="Normal 4 2 4 2 2 2 3 2" xfId="43123" xr:uid="{5F6487A7-6C13-4A9A-8ED5-3A54C28CA2C5}"/>
    <cellStyle name="Normal 4 2 4 2 2 2 3 2 2" xfId="43124" xr:uid="{7A2F2532-5160-4C75-857D-7CA041398C2A}"/>
    <cellStyle name="Normal 4 2 4 2 2 2 3 2 2 2" xfId="43125" xr:uid="{44EA3997-84F5-4F01-BA76-44A23CF28E20}"/>
    <cellStyle name="Normal 4 2 4 2 2 2 3 2 3" xfId="43126" xr:uid="{A2CE2A46-1095-491B-B9C7-68D8B0E31FF1}"/>
    <cellStyle name="Normal 4 2 4 2 2 2 3 3" xfId="43127" xr:uid="{40A41E90-6D2D-480D-A45C-F5635A47D88A}"/>
    <cellStyle name="Normal 4 2 4 2 2 2 3 3 2" xfId="43128" xr:uid="{B8BDDDE9-793A-4962-ACDE-E02F51FE398A}"/>
    <cellStyle name="Normal 4 2 4 2 2 2 3 4" xfId="43129" xr:uid="{4B0B4E44-3187-4E43-B151-56D409B1C810}"/>
    <cellStyle name="Normal 4 2 4 2 2 2 4" xfId="43130" xr:uid="{CB061801-9465-4F77-855F-F0F29C6ACB3C}"/>
    <cellStyle name="Normal 4 2 4 2 2 2 4 2" xfId="43131" xr:uid="{086D9637-049F-4AFF-B001-CF011D34DD7B}"/>
    <cellStyle name="Normal 4 2 4 2 2 2 4 2 2" xfId="43132" xr:uid="{5BD3E7F4-3CD5-42BF-85FA-514AE52DEC01}"/>
    <cellStyle name="Normal 4 2 4 2 2 2 4 3" xfId="43133" xr:uid="{DE545A5B-CE6D-4221-B840-A497B20A2324}"/>
    <cellStyle name="Normal 4 2 4 2 2 2 5" xfId="43134" xr:uid="{CBDA09D0-04FF-4E77-8B28-005D67160644}"/>
    <cellStyle name="Normal 4 2 4 2 2 2 5 2" xfId="43135" xr:uid="{BE20B8EE-3C1E-4778-96D7-B163EB8847D1}"/>
    <cellStyle name="Normal 4 2 4 2 2 2 6" xfId="43136" xr:uid="{6A1B8FF1-33EC-43C1-A3D7-BBD35274B75C}"/>
    <cellStyle name="Normal 4 2 4 2 2 3" xfId="43137" xr:uid="{BF1562F6-3A0B-4BAF-9F39-1DA97F764CED}"/>
    <cellStyle name="Normal 4 2 4 2 2 3 2" xfId="43138" xr:uid="{3653C215-C135-4A7E-81CC-8A1312693DEC}"/>
    <cellStyle name="Normal 4 2 4 2 2 3 2 2" xfId="43139" xr:uid="{EB3F8729-447D-4FE8-A183-11427A2558C0}"/>
    <cellStyle name="Normal 4 2 4 2 2 3 2 2 2" xfId="43140" xr:uid="{3FE2C9B7-8EC0-481C-A755-E2D84C9EB2C8}"/>
    <cellStyle name="Normal 4 2 4 2 2 3 2 2 2 2" xfId="43141" xr:uid="{4162B32A-06ED-4F8C-AA1B-89600E034042}"/>
    <cellStyle name="Normal 4 2 4 2 2 3 2 2 3" xfId="43142" xr:uid="{0A68A0D0-79A1-4328-BC30-8CDE1B8614D4}"/>
    <cellStyle name="Normal 4 2 4 2 2 3 2 3" xfId="43143" xr:uid="{F2CA44BA-1163-41B0-8EF3-793746B16288}"/>
    <cellStyle name="Normal 4 2 4 2 2 3 2 3 2" xfId="43144" xr:uid="{38DF8B63-656D-4981-8851-5DC82A48C1C9}"/>
    <cellStyle name="Normal 4 2 4 2 2 3 2 4" xfId="43145" xr:uid="{A654D520-9270-4927-8561-23A42C91B0B6}"/>
    <cellStyle name="Normal 4 2 4 2 2 3 3" xfId="43146" xr:uid="{E79EBC3E-A306-4E70-9162-F6F5699C7C8C}"/>
    <cellStyle name="Normal 4 2 4 2 2 3 3 2" xfId="43147" xr:uid="{20EFA79B-19F5-48EA-8229-8BA28D5AF02C}"/>
    <cellStyle name="Normal 4 2 4 2 2 3 3 2 2" xfId="43148" xr:uid="{7952AEC1-A818-43E8-82CA-2039BA83A58A}"/>
    <cellStyle name="Normal 4 2 4 2 2 3 3 3" xfId="43149" xr:uid="{9BFFA3E0-3DA9-437B-85C8-823F8CDF87F3}"/>
    <cellStyle name="Normal 4 2 4 2 2 3 4" xfId="43150" xr:uid="{6C3B1B62-82FD-4818-8538-62046A8CC24A}"/>
    <cellStyle name="Normal 4 2 4 2 2 3 4 2" xfId="43151" xr:uid="{1F14CD86-AEE7-44E6-907C-3D2E2F9E9EB8}"/>
    <cellStyle name="Normal 4 2 4 2 2 3 5" xfId="43152" xr:uid="{DF1C879C-C5D4-4DE5-9FC1-6B6BA33DD30F}"/>
    <cellStyle name="Normal 4 2 4 2 2 4" xfId="43153" xr:uid="{03611FED-1071-4DF0-9C43-7D96B96F6F19}"/>
    <cellStyle name="Normal 4 2 4 2 2 4 2" xfId="43154" xr:uid="{EC86955D-2CE5-4482-8519-5E4142EAAD84}"/>
    <cellStyle name="Normal 4 2 4 2 2 4 2 2" xfId="43155" xr:uid="{77ABD1BA-CFE9-4092-9D25-7EA1FF91C7B5}"/>
    <cellStyle name="Normal 4 2 4 2 2 4 2 2 2" xfId="43156" xr:uid="{F5535478-AEF9-46F5-B1E7-3D7C9614DC40}"/>
    <cellStyle name="Normal 4 2 4 2 2 4 2 3" xfId="43157" xr:uid="{67F58B9D-EC41-4CB2-96DD-17446EBA3897}"/>
    <cellStyle name="Normal 4 2 4 2 2 4 3" xfId="43158" xr:uid="{C8320026-DB49-45AC-AAD1-FC1A2CD20E6A}"/>
    <cellStyle name="Normal 4 2 4 2 2 4 3 2" xfId="43159" xr:uid="{51EAF29A-DC57-4D12-8BD6-F8A33A88CDCA}"/>
    <cellStyle name="Normal 4 2 4 2 2 4 4" xfId="43160" xr:uid="{788C3FF2-9C5A-4C4D-9DA1-F42C9AE17EE6}"/>
    <cellStyle name="Normal 4 2 4 2 2 5" xfId="43161" xr:uid="{FE15E0A7-BBE6-4D26-86C0-5CFC543A666C}"/>
    <cellStyle name="Normal 4 2 4 2 2 5 2" xfId="43162" xr:uid="{CCD825F8-36F3-416E-B45F-1D005652A826}"/>
    <cellStyle name="Normal 4 2 4 2 2 5 2 2" xfId="43163" xr:uid="{7D978E1B-F821-4278-A9E2-C2DA81677C4D}"/>
    <cellStyle name="Normal 4 2 4 2 2 5 3" xfId="43164" xr:uid="{3B4ED047-B520-4EF5-9EED-71F6F6B52161}"/>
    <cellStyle name="Normal 4 2 4 2 2 6" xfId="43165" xr:uid="{7F327F2D-59CD-4508-A3F6-8BBB26C4786A}"/>
    <cellStyle name="Normal 4 2 4 2 2 6 2" xfId="43166" xr:uid="{046155BB-3238-40D2-9D12-46560A58F5FF}"/>
    <cellStyle name="Normal 4 2 4 2 2 7" xfId="43167" xr:uid="{FB9546EB-576C-4B4B-9296-A8EC06270395}"/>
    <cellStyle name="Normal 4 2 4 2 3" xfId="43168" xr:uid="{13B08C17-0442-4DAE-9308-95FEA8DBA01B}"/>
    <cellStyle name="Normal 4 2 4 2 3 2" xfId="43169" xr:uid="{5E607240-736B-477F-8E5D-879FF1D1FA32}"/>
    <cellStyle name="Normal 4 2 4 2 3 2 2" xfId="43170" xr:uid="{A3C1B52D-BD9B-4D72-A26B-B46682EFD7DA}"/>
    <cellStyle name="Normal 4 2 4 2 3 2 2 2" xfId="43171" xr:uid="{9013FD10-A99A-44E1-9E5D-03843FAE7BED}"/>
    <cellStyle name="Normal 4 2 4 2 3 2 2 2 2" xfId="43172" xr:uid="{E72496E4-FACE-44CD-B9B7-71190E32213F}"/>
    <cellStyle name="Normal 4 2 4 2 3 2 2 2 2 2" xfId="43173" xr:uid="{E1349F76-3E68-47A4-9C6E-67C6D7480AF4}"/>
    <cellStyle name="Normal 4 2 4 2 3 2 2 2 3" xfId="43174" xr:uid="{E3A7BD28-4EBF-4943-A053-70692DF3A420}"/>
    <cellStyle name="Normal 4 2 4 2 3 2 2 3" xfId="43175" xr:uid="{B7236E3C-8ABC-4279-820D-C8AAE86F3B0F}"/>
    <cellStyle name="Normal 4 2 4 2 3 2 2 3 2" xfId="43176" xr:uid="{3FA9DC0D-5AB1-448C-B880-AC46F5CEC841}"/>
    <cellStyle name="Normal 4 2 4 2 3 2 2 4" xfId="43177" xr:uid="{83D8F1D3-B37F-4336-8B65-97C41C9A0211}"/>
    <cellStyle name="Normal 4 2 4 2 3 2 3" xfId="43178" xr:uid="{67E9A497-413C-477B-B110-F8D783891A00}"/>
    <cellStyle name="Normal 4 2 4 2 3 2 3 2" xfId="43179" xr:uid="{0716A6BC-7173-42D2-8098-183D650834FA}"/>
    <cellStyle name="Normal 4 2 4 2 3 2 3 2 2" xfId="43180" xr:uid="{F3E15F72-5288-41BD-9BC7-E86166262693}"/>
    <cellStyle name="Normal 4 2 4 2 3 2 3 3" xfId="43181" xr:uid="{8071D2C7-6784-40C0-9EBD-BC83A41CAE9C}"/>
    <cellStyle name="Normal 4 2 4 2 3 2 4" xfId="43182" xr:uid="{B26934E0-C994-429F-86B5-162FB8EC71E6}"/>
    <cellStyle name="Normal 4 2 4 2 3 2 4 2" xfId="43183" xr:uid="{7DE992D1-4787-4109-A21D-F1CF5608CE98}"/>
    <cellStyle name="Normal 4 2 4 2 3 2 5" xfId="43184" xr:uid="{2BC81716-BBF6-4DB5-B0E7-301916F81397}"/>
    <cellStyle name="Normal 4 2 4 2 3 3" xfId="43185" xr:uid="{045A47DD-DD6D-4A07-BF68-BAE90F1BD52B}"/>
    <cellStyle name="Normal 4 2 4 2 3 3 2" xfId="43186" xr:uid="{E9DF81FC-AD77-4189-A1BE-29FC8C04171D}"/>
    <cellStyle name="Normal 4 2 4 2 3 3 2 2" xfId="43187" xr:uid="{CB3D3778-0D2D-4B49-BA3E-82FE5124C408}"/>
    <cellStyle name="Normal 4 2 4 2 3 3 2 2 2" xfId="43188" xr:uid="{6686B781-C94C-45FF-AD84-CEBC5080916F}"/>
    <cellStyle name="Normal 4 2 4 2 3 3 2 3" xfId="43189" xr:uid="{6655444C-46C7-4ACF-8173-3CBE82798D31}"/>
    <cellStyle name="Normal 4 2 4 2 3 3 3" xfId="43190" xr:uid="{72658BE4-697A-400A-BF51-344BB3BCB96A}"/>
    <cellStyle name="Normal 4 2 4 2 3 3 3 2" xfId="43191" xr:uid="{E089E181-D6FF-444A-BBB0-0820DE91032A}"/>
    <cellStyle name="Normal 4 2 4 2 3 3 4" xfId="43192" xr:uid="{B3E8BF4B-68AC-4B59-BEE0-1D15F03B6BA7}"/>
    <cellStyle name="Normal 4 2 4 2 3 4" xfId="43193" xr:uid="{F88B198F-92D8-4DAF-8AFB-AFB0D975A395}"/>
    <cellStyle name="Normal 4 2 4 2 3 4 2" xfId="43194" xr:uid="{893874C3-6E8B-4AF6-8552-896BE4AE973A}"/>
    <cellStyle name="Normal 4 2 4 2 3 4 2 2" xfId="43195" xr:uid="{C73204A7-AC37-4979-8716-5EFCEA93B0A6}"/>
    <cellStyle name="Normal 4 2 4 2 3 4 3" xfId="43196" xr:uid="{01671E66-94CA-4755-BC10-E95164B624D5}"/>
    <cellStyle name="Normal 4 2 4 2 3 5" xfId="43197" xr:uid="{ED45AE8D-2542-466D-8916-13DCCA076F21}"/>
    <cellStyle name="Normal 4 2 4 2 3 5 2" xfId="43198" xr:uid="{AC10B688-EE30-4E31-B6B9-239CED1220BC}"/>
    <cellStyle name="Normal 4 2 4 2 3 6" xfId="43199" xr:uid="{2DE85521-B785-4315-BF4D-2B7462F161F7}"/>
    <cellStyle name="Normal 4 2 4 2 4" xfId="43200" xr:uid="{86032297-18CC-4721-B733-C91608CF760F}"/>
    <cellStyle name="Normal 4 2 4 2 4 2" xfId="43201" xr:uid="{69C45EA4-4946-4D3F-8A5B-508B5CFFE431}"/>
    <cellStyle name="Normal 4 2 4 2 4 2 2" xfId="43202" xr:uid="{8D0FE999-2F35-495E-9552-1DBF826382D4}"/>
    <cellStyle name="Normal 4 2 4 2 4 2 2 2" xfId="43203" xr:uid="{81286F97-0533-401F-990D-1A38F858BE8D}"/>
    <cellStyle name="Normal 4 2 4 2 4 2 2 2 2" xfId="43204" xr:uid="{35940C14-5704-4FC8-A4F8-F03E31677849}"/>
    <cellStyle name="Normal 4 2 4 2 4 2 2 3" xfId="43205" xr:uid="{8AA1F8BB-8D25-41B9-A271-69C7F35B094D}"/>
    <cellStyle name="Normal 4 2 4 2 4 2 3" xfId="43206" xr:uid="{44B7EA4F-F9A1-4743-9E82-17EDE55DF6AC}"/>
    <cellStyle name="Normal 4 2 4 2 4 2 3 2" xfId="43207" xr:uid="{5676862B-8897-4A2C-BAD1-E3A2CC565426}"/>
    <cellStyle name="Normal 4 2 4 2 4 2 4" xfId="43208" xr:uid="{A5292633-7E91-418F-8946-4184267FE507}"/>
    <cellStyle name="Normal 4 2 4 2 4 3" xfId="43209" xr:uid="{8A005C2F-9629-4F6A-AE78-9CC35F2990B7}"/>
    <cellStyle name="Normal 4 2 4 2 4 3 2" xfId="43210" xr:uid="{C02DE1B9-E3EE-4EE6-A39F-91C4E3167128}"/>
    <cellStyle name="Normal 4 2 4 2 4 3 2 2" xfId="43211" xr:uid="{ACED944F-A288-4929-A75F-AFCF6E5CD2A2}"/>
    <cellStyle name="Normal 4 2 4 2 4 3 3" xfId="43212" xr:uid="{60DAE13E-E9F7-4E33-8B87-94A671658E7F}"/>
    <cellStyle name="Normal 4 2 4 2 4 4" xfId="43213" xr:uid="{1478EE74-3F0C-4E51-97E8-C3D904A5F211}"/>
    <cellStyle name="Normal 4 2 4 2 4 4 2" xfId="43214" xr:uid="{E18AFB3C-D7AC-4CD9-BCFF-F62D3AE6D691}"/>
    <cellStyle name="Normal 4 2 4 2 4 5" xfId="43215" xr:uid="{519EE539-C217-4705-A504-8FB883A12D7F}"/>
    <cellStyle name="Normal 4 2 4 2 5" xfId="43216" xr:uid="{77049CCC-D365-408E-A9C7-81287DC201DA}"/>
    <cellStyle name="Normal 4 2 4 2 5 2" xfId="43217" xr:uid="{CE711F72-0715-484A-BB4D-A16AAC746AB6}"/>
    <cellStyle name="Normal 4 2 4 2 5 2 2" xfId="43218" xr:uid="{120EEAF1-5C3A-4F7C-B5DA-A2B771E9896E}"/>
    <cellStyle name="Normal 4 2 4 2 5 2 2 2" xfId="43219" xr:uid="{697B9C26-7CD6-4ABE-B975-80E2F98629A9}"/>
    <cellStyle name="Normal 4 2 4 2 5 2 3" xfId="43220" xr:uid="{2497E024-3F9F-4EA5-9841-8AA4E1E19B1F}"/>
    <cellStyle name="Normal 4 2 4 2 5 3" xfId="43221" xr:uid="{08BC46FD-1BDB-4943-873E-BF224EF7885E}"/>
    <cellStyle name="Normal 4 2 4 2 5 3 2" xfId="43222" xr:uid="{FB881028-1FC0-4AE8-A4FA-F941B473D4E0}"/>
    <cellStyle name="Normal 4 2 4 2 5 4" xfId="43223" xr:uid="{97D819C6-259C-464B-97B5-E04B94011B82}"/>
    <cellStyle name="Normal 4 2 4 2 6" xfId="43224" xr:uid="{CE8083B7-72A3-418C-BBFC-FAF7F17C57AE}"/>
    <cellStyle name="Normal 4 2 4 2 6 2" xfId="43225" xr:uid="{A9A44DD6-850A-4795-AB07-E38B35EA0DE8}"/>
    <cellStyle name="Normal 4 2 4 2 6 2 2" xfId="43226" xr:uid="{30647AE8-14EC-42E4-96E4-D3898FA6B74D}"/>
    <cellStyle name="Normal 4 2 4 2 6 3" xfId="43227" xr:uid="{B917B439-60D6-48DF-976D-625C822A3CAB}"/>
    <cellStyle name="Normal 4 2 4 2 7" xfId="43228" xr:uid="{2CF56849-C3A8-4D99-B671-F62D5DFAB39E}"/>
    <cellStyle name="Normal 4 2 4 2 7 2" xfId="43229" xr:uid="{AB9B13FA-A425-43CA-972C-B5C2468A5916}"/>
    <cellStyle name="Normal 4 2 4 2 8" xfId="43230" xr:uid="{423D4760-315A-4F3C-8109-F4F0001D94B6}"/>
    <cellStyle name="Normal 4 2 4 3" xfId="43231" xr:uid="{482EC47A-4E9D-488E-83BD-6CC9C37D1E6C}"/>
    <cellStyle name="Normal 4 2 4 3 2" xfId="43232" xr:uid="{833F183E-AAB8-43FC-ADD6-8B9779D6ADCF}"/>
    <cellStyle name="Normal 4 2 4 3 2 2" xfId="43233" xr:uid="{A622E1AB-1037-40A1-9E0F-6BFB1A7D8C9E}"/>
    <cellStyle name="Normal 4 2 4 3 2 2 2" xfId="43234" xr:uid="{8D911769-8B49-495A-A454-1DABD5036EF2}"/>
    <cellStyle name="Normal 4 2 4 3 2 2 2 2" xfId="43235" xr:uid="{241332FF-D1A1-472C-99A2-08484FFC4C20}"/>
    <cellStyle name="Normal 4 2 4 3 2 2 2 2 2" xfId="43236" xr:uid="{C51674F0-7A20-4361-A63B-696913FC3B10}"/>
    <cellStyle name="Normal 4 2 4 3 2 2 2 2 2 2" xfId="43237" xr:uid="{CF9FF59C-0088-49A6-AD41-EBA373339645}"/>
    <cellStyle name="Normal 4 2 4 3 2 2 2 2 3" xfId="43238" xr:uid="{FD046962-2BCA-4112-98BE-4D63D76AF935}"/>
    <cellStyle name="Normal 4 2 4 3 2 2 2 3" xfId="43239" xr:uid="{D8816CD6-226D-4661-9ADA-A37B8A1B7C58}"/>
    <cellStyle name="Normal 4 2 4 3 2 2 2 3 2" xfId="43240" xr:uid="{5A483298-F62F-4F9B-B008-F6D666677CBD}"/>
    <cellStyle name="Normal 4 2 4 3 2 2 2 4" xfId="43241" xr:uid="{6A987DCC-6CC9-4D80-8DF9-102E394BB874}"/>
    <cellStyle name="Normal 4 2 4 3 2 2 3" xfId="43242" xr:uid="{40A375B6-999E-44B5-A44C-A60BFF7DC57B}"/>
    <cellStyle name="Normal 4 2 4 3 2 2 3 2" xfId="43243" xr:uid="{0BC75030-3302-40A3-AD9A-CDB06DD91E13}"/>
    <cellStyle name="Normal 4 2 4 3 2 2 3 2 2" xfId="43244" xr:uid="{2B5C4BC3-666F-4560-B1C3-A1D2976ECC85}"/>
    <cellStyle name="Normal 4 2 4 3 2 2 3 3" xfId="43245" xr:uid="{5AC092B4-1ED1-4B41-ABCF-4268A781A0AD}"/>
    <cellStyle name="Normal 4 2 4 3 2 2 4" xfId="43246" xr:uid="{873FA500-55CD-4DA8-ABC8-5EAE61BDFF69}"/>
    <cellStyle name="Normal 4 2 4 3 2 2 4 2" xfId="43247" xr:uid="{8B3169B4-AC0F-43F2-AA64-7226AA63573D}"/>
    <cellStyle name="Normal 4 2 4 3 2 2 5" xfId="43248" xr:uid="{AA5C5AC0-73D8-4B9E-86FA-97909B2D059C}"/>
    <cellStyle name="Normal 4 2 4 3 2 3" xfId="43249" xr:uid="{F4567EBF-7AFC-441A-B328-5F0890E67A15}"/>
    <cellStyle name="Normal 4 2 4 3 2 3 2" xfId="43250" xr:uid="{F1EF2E0E-BA94-488B-A1AE-F4213586D5E9}"/>
    <cellStyle name="Normal 4 2 4 3 2 3 2 2" xfId="43251" xr:uid="{5E8C8CCA-8696-42B4-9283-F7D69105857A}"/>
    <cellStyle name="Normal 4 2 4 3 2 3 2 2 2" xfId="43252" xr:uid="{89032714-8E26-4A45-B8CB-764971ADE359}"/>
    <cellStyle name="Normal 4 2 4 3 2 3 2 3" xfId="43253" xr:uid="{8828C0BD-2065-4814-869F-1D9B9022738F}"/>
    <cellStyle name="Normal 4 2 4 3 2 3 3" xfId="43254" xr:uid="{7681D079-DA8F-493B-B05C-D0681C75D9D3}"/>
    <cellStyle name="Normal 4 2 4 3 2 3 3 2" xfId="43255" xr:uid="{FD5643AF-3ABC-48C7-90E4-B6A3469EC801}"/>
    <cellStyle name="Normal 4 2 4 3 2 3 4" xfId="43256" xr:uid="{C938F3E1-9CDF-4775-8508-F1DE6E826376}"/>
    <cellStyle name="Normal 4 2 4 3 2 4" xfId="43257" xr:uid="{E5037DFE-B02C-492F-AD0D-FC674758E88C}"/>
    <cellStyle name="Normal 4 2 4 3 2 4 2" xfId="43258" xr:uid="{391AAB54-9D29-46B8-AA1D-541B5127713C}"/>
    <cellStyle name="Normal 4 2 4 3 2 4 2 2" xfId="43259" xr:uid="{7934A354-A19F-4A7E-A955-7C5F0AC5E646}"/>
    <cellStyle name="Normal 4 2 4 3 2 4 3" xfId="43260" xr:uid="{422F89D9-381A-4DD8-83D5-8FE561676B52}"/>
    <cellStyle name="Normal 4 2 4 3 2 5" xfId="43261" xr:uid="{6176A174-CCA6-43DB-A6C3-E452E0FBA660}"/>
    <cellStyle name="Normal 4 2 4 3 2 5 2" xfId="43262" xr:uid="{C5D26591-F6F7-4E1B-888D-BEBF43136E51}"/>
    <cellStyle name="Normal 4 2 4 3 2 6" xfId="43263" xr:uid="{622A09CD-9918-4666-9E29-8FE6EB4FF5F2}"/>
    <cellStyle name="Normal 4 2 4 3 3" xfId="43264" xr:uid="{0D59DF2E-4C9B-44A1-AC0B-7DA19E94FF31}"/>
    <cellStyle name="Normal 4 2 4 3 3 2" xfId="43265" xr:uid="{E6185740-C329-4B27-961E-9B1B2A34D627}"/>
    <cellStyle name="Normal 4 2 4 3 3 2 2" xfId="43266" xr:uid="{5E3C0A7E-BA0A-4148-81CA-5B50C296E5EE}"/>
    <cellStyle name="Normal 4 2 4 3 3 2 2 2" xfId="43267" xr:uid="{C9A9F780-AFD0-4F65-B2D6-E37187D06FA4}"/>
    <cellStyle name="Normal 4 2 4 3 3 2 2 2 2" xfId="43268" xr:uid="{4CE85956-43F9-4A61-8AB8-6F5DFF9B4D78}"/>
    <cellStyle name="Normal 4 2 4 3 3 2 2 3" xfId="43269" xr:uid="{736002FC-EB35-4488-A51D-D75A56CBE45A}"/>
    <cellStyle name="Normal 4 2 4 3 3 2 3" xfId="43270" xr:uid="{DEC67199-176E-40B1-8FC1-6930A2ACEAC1}"/>
    <cellStyle name="Normal 4 2 4 3 3 2 3 2" xfId="43271" xr:uid="{CB8123D5-05E9-47BB-8647-64B8BA1FF404}"/>
    <cellStyle name="Normal 4 2 4 3 3 2 4" xfId="43272" xr:uid="{88078ACB-6195-412E-9483-E9D2BBD25892}"/>
    <cellStyle name="Normal 4 2 4 3 3 3" xfId="43273" xr:uid="{891FC6FA-5AF6-41D4-A5EB-9C7C50800E9A}"/>
    <cellStyle name="Normal 4 2 4 3 3 3 2" xfId="43274" xr:uid="{E380FF3D-706D-455C-9811-D5EC26A36968}"/>
    <cellStyle name="Normal 4 2 4 3 3 3 2 2" xfId="43275" xr:uid="{D8A85E6A-0D5F-4DEF-9DFF-18DACE291BF0}"/>
    <cellStyle name="Normal 4 2 4 3 3 3 3" xfId="43276" xr:uid="{519C5BDD-09FE-4711-8556-7E93F3B0E1F9}"/>
    <cellStyle name="Normal 4 2 4 3 3 4" xfId="43277" xr:uid="{CADCA724-738D-46F6-B392-CB6DEB5E7912}"/>
    <cellStyle name="Normal 4 2 4 3 3 4 2" xfId="43278" xr:uid="{7C839DB1-4470-4DBB-9C60-158E6940770F}"/>
    <cellStyle name="Normal 4 2 4 3 3 5" xfId="43279" xr:uid="{F42F89EE-7937-46DF-8E9A-C657DE402002}"/>
    <cellStyle name="Normal 4 2 4 3 4" xfId="43280" xr:uid="{24DB1D71-6986-456E-AA97-43DA03C20E87}"/>
    <cellStyle name="Normal 4 2 4 3 4 2" xfId="43281" xr:uid="{B076127E-F3FE-4E3B-87ED-586FD5360F39}"/>
    <cellStyle name="Normal 4 2 4 3 4 2 2" xfId="43282" xr:uid="{97FB38F5-772D-4953-A439-11D3258F4B25}"/>
    <cellStyle name="Normal 4 2 4 3 4 2 2 2" xfId="43283" xr:uid="{371358CF-EA38-4E55-9314-DB74490A76EA}"/>
    <cellStyle name="Normal 4 2 4 3 4 2 3" xfId="43284" xr:uid="{2B0AD046-6AF4-474A-9F86-56DB677497B3}"/>
    <cellStyle name="Normal 4 2 4 3 4 3" xfId="43285" xr:uid="{09832C1D-52CA-48A3-9BED-17D7AAAC3879}"/>
    <cellStyle name="Normal 4 2 4 3 4 3 2" xfId="43286" xr:uid="{2E78FC63-2ADE-451F-A0F8-692D20EFDA02}"/>
    <cellStyle name="Normal 4 2 4 3 4 4" xfId="43287" xr:uid="{F476B0BE-DB24-40E0-8B86-DFBDAA8C06D6}"/>
    <cellStyle name="Normal 4 2 4 3 5" xfId="43288" xr:uid="{407B5FF2-F3AE-443C-BB6E-5C7A609355BA}"/>
    <cellStyle name="Normal 4 2 4 3 5 2" xfId="43289" xr:uid="{6EDAC141-C4F5-4E0D-8F53-6241759C3B46}"/>
    <cellStyle name="Normal 4 2 4 3 5 2 2" xfId="43290" xr:uid="{FF3CAEF3-23B5-4DD6-8C69-683DAB46BA00}"/>
    <cellStyle name="Normal 4 2 4 3 5 3" xfId="43291" xr:uid="{FC276AC7-7AF8-4A1F-9710-6D4599759684}"/>
    <cellStyle name="Normal 4 2 4 3 6" xfId="43292" xr:uid="{449F5908-E083-40B8-AA11-49A781C6A9B9}"/>
    <cellStyle name="Normal 4 2 4 3 6 2" xfId="43293" xr:uid="{53CEB5F3-398F-42D1-A36D-B0401699A702}"/>
    <cellStyle name="Normal 4 2 4 3 7" xfId="43294" xr:uid="{CAA067A8-E73A-43FE-AAAE-FE0FF07CA9C0}"/>
    <cellStyle name="Normal 4 2 4 4" xfId="43295" xr:uid="{06776351-30A1-4D90-AA37-83A6E9FDEC2C}"/>
    <cellStyle name="Normal 4 2 4 4 2" xfId="43296" xr:uid="{D3561553-CF49-4254-8ACD-5C9F36C08B8B}"/>
    <cellStyle name="Normal 4 2 4 4 2 2" xfId="43297" xr:uid="{67593754-36F8-4EA8-A9E3-50562A72879E}"/>
    <cellStyle name="Normal 4 2 4 4 2 2 2" xfId="43298" xr:uid="{5EC7A8A7-C65D-449D-817B-B1508729E136}"/>
    <cellStyle name="Normal 4 2 4 4 2 2 2 2" xfId="43299" xr:uid="{D299670A-7C5A-4F37-9773-A47C9FC0DDAD}"/>
    <cellStyle name="Normal 4 2 4 4 2 2 2 2 2" xfId="43300" xr:uid="{E2006FC9-B280-4A64-83DF-925D2D752059}"/>
    <cellStyle name="Normal 4 2 4 4 2 2 2 3" xfId="43301" xr:uid="{EDCAA7ED-F079-43F8-910B-A45E556ACB25}"/>
    <cellStyle name="Normal 4 2 4 4 2 2 3" xfId="43302" xr:uid="{4F654B31-48E8-49B7-96BA-E03DCD7BC356}"/>
    <cellStyle name="Normal 4 2 4 4 2 2 3 2" xfId="43303" xr:uid="{D2BFF536-6556-44B3-9DB7-E6DE75A2266E}"/>
    <cellStyle name="Normal 4 2 4 4 2 2 4" xfId="43304" xr:uid="{8F6152E6-A50C-4A36-AEE8-659B9BC53B91}"/>
    <cellStyle name="Normal 4 2 4 4 2 3" xfId="43305" xr:uid="{BE39FA1E-FE0C-43F6-A2FC-FE8728A975AA}"/>
    <cellStyle name="Normal 4 2 4 4 2 3 2" xfId="43306" xr:uid="{E21A3B98-F6FD-4DC0-9AAA-D68AA51B6CDC}"/>
    <cellStyle name="Normal 4 2 4 4 2 3 2 2" xfId="43307" xr:uid="{ABF4F33D-B6CD-4235-8EAC-131F334B92B6}"/>
    <cellStyle name="Normal 4 2 4 4 2 3 3" xfId="43308" xr:uid="{61757A5C-AEF6-49DB-B9A0-D7D501A03F6B}"/>
    <cellStyle name="Normal 4 2 4 4 2 4" xfId="43309" xr:uid="{1B40A779-8B3C-49F8-8E0B-8A7F5785A366}"/>
    <cellStyle name="Normal 4 2 4 4 2 4 2" xfId="43310" xr:uid="{9FAD0D95-95F6-4571-BB53-49BEA8FAB068}"/>
    <cellStyle name="Normal 4 2 4 4 2 5" xfId="43311" xr:uid="{99D5CBA1-CD4B-4FC5-9F66-6BF28A7690F3}"/>
    <cellStyle name="Normal 4 2 4 4 3" xfId="43312" xr:uid="{9C7F36F2-13E9-4AFE-8BDB-73E7767A588F}"/>
    <cellStyle name="Normal 4 2 4 4 3 2" xfId="43313" xr:uid="{56E4D06B-31FB-4C5D-9098-02747EB41A43}"/>
    <cellStyle name="Normal 4 2 4 4 3 2 2" xfId="43314" xr:uid="{945923B1-932A-4B41-8D4E-9CCADD2D4F9A}"/>
    <cellStyle name="Normal 4 2 4 4 3 2 2 2" xfId="43315" xr:uid="{143D823A-DE21-4DE1-8BDB-B076F7D15BBD}"/>
    <cellStyle name="Normal 4 2 4 4 3 2 3" xfId="43316" xr:uid="{81EA77DB-E062-4B5E-8404-A9F8DCD7E99C}"/>
    <cellStyle name="Normal 4 2 4 4 3 3" xfId="43317" xr:uid="{887A30D5-663C-4094-85E8-70C2D6CF0812}"/>
    <cellStyle name="Normal 4 2 4 4 3 3 2" xfId="43318" xr:uid="{51371DBD-0E04-464A-AC86-B6419B6A3C9B}"/>
    <cellStyle name="Normal 4 2 4 4 3 4" xfId="43319" xr:uid="{74278678-2D21-43A8-A78E-2FFBC07DFC9F}"/>
    <cellStyle name="Normal 4 2 4 4 4" xfId="43320" xr:uid="{9D250C83-0D4A-42E0-B1AA-20C1555F47DC}"/>
    <cellStyle name="Normal 4 2 4 4 4 2" xfId="43321" xr:uid="{F3660BD0-CF63-44B7-88AD-4FFB7534BFFA}"/>
    <cellStyle name="Normal 4 2 4 4 4 2 2" xfId="43322" xr:uid="{A2E934C9-0336-4C5D-843C-EEA46E793EBD}"/>
    <cellStyle name="Normal 4 2 4 4 4 3" xfId="43323" xr:uid="{2E09F0E1-10B9-4EE3-AF60-114DB04EF991}"/>
    <cellStyle name="Normal 4 2 4 4 5" xfId="43324" xr:uid="{8B1EDC96-11FB-47EA-B2BF-C76D87C9D051}"/>
    <cellStyle name="Normal 4 2 4 4 5 2" xfId="43325" xr:uid="{4985F7CB-5C74-4612-B59B-0707576BF61E}"/>
    <cellStyle name="Normal 4 2 4 4 6" xfId="43326" xr:uid="{688F6C9F-8B48-4F41-B31C-4A937A8FA9CE}"/>
    <cellStyle name="Normal 4 2 4 5" xfId="43327" xr:uid="{1B1BDC54-98A7-430A-BE26-E29C31D3AD52}"/>
    <cellStyle name="Normal 4 2 4 5 2" xfId="43328" xr:uid="{7D65696B-DB50-4680-8244-02B60FFF59B4}"/>
    <cellStyle name="Normal 4 2 4 5 2 2" xfId="43329" xr:uid="{DB5DA035-4407-47C4-99AB-02821024BE0A}"/>
    <cellStyle name="Normal 4 2 4 5 2 2 2" xfId="43330" xr:uid="{8E4FE844-48A1-43D2-8C80-34565B3A592A}"/>
    <cellStyle name="Normal 4 2 4 5 2 2 2 2" xfId="43331" xr:uid="{88FEE3A8-CFAD-4938-BAE7-0F4823A13A94}"/>
    <cellStyle name="Normal 4 2 4 5 2 2 3" xfId="43332" xr:uid="{3EE421F4-4BD7-4C5C-8596-7676485DE55F}"/>
    <cellStyle name="Normal 4 2 4 5 2 3" xfId="43333" xr:uid="{B467B4B7-5786-4539-B97C-CA9425BD5E26}"/>
    <cellStyle name="Normal 4 2 4 5 2 3 2" xfId="43334" xr:uid="{E81075BF-9A25-434B-B217-AB806C8AC0D2}"/>
    <cellStyle name="Normal 4 2 4 5 2 4" xfId="43335" xr:uid="{2FF588F1-8DC0-41F1-AC93-AC4951FB411A}"/>
    <cellStyle name="Normal 4 2 4 5 3" xfId="43336" xr:uid="{6BD65C7E-E484-40EB-A4FE-E7B9920F6118}"/>
    <cellStyle name="Normal 4 2 4 5 3 2" xfId="43337" xr:uid="{6038363A-1772-4648-BA4D-02ADBB648EDE}"/>
    <cellStyle name="Normal 4 2 4 5 3 2 2" xfId="43338" xr:uid="{34C78D94-B49B-455A-BA70-6D4749587BDF}"/>
    <cellStyle name="Normal 4 2 4 5 3 3" xfId="43339" xr:uid="{476C7EC2-E2AF-405D-84CC-D44F78CFA4BE}"/>
    <cellStyle name="Normal 4 2 4 5 4" xfId="43340" xr:uid="{C20C0403-E791-4072-8BE9-7D69CE0C06EF}"/>
    <cellStyle name="Normal 4 2 4 5 4 2" xfId="43341" xr:uid="{C330E32E-715B-4F1E-8D6E-A1667D369D1A}"/>
    <cellStyle name="Normal 4 2 4 5 5" xfId="43342" xr:uid="{FFDE9817-B2C5-4E7F-995F-C5C220158C60}"/>
    <cellStyle name="Normal 4 2 4 6" xfId="43343" xr:uid="{3794E320-2C47-47BE-A5A6-2949853C973C}"/>
    <cellStyle name="Normal 4 2 4 6 2" xfId="43344" xr:uid="{DE8415F7-5924-44C2-8BCB-6FF5AA15AA84}"/>
    <cellStyle name="Normal 4 2 4 6 2 2" xfId="43345" xr:uid="{73EE37A9-327A-4748-A1A7-BBDAEC84B937}"/>
    <cellStyle name="Normal 4 2 4 6 2 2 2" xfId="43346" xr:uid="{74C23A32-F1B8-406C-90F0-E08A58170042}"/>
    <cellStyle name="Normal 4 2 4 6 2 3" xfId="43347" xr:uid="{887D48D0-8D56-4793-A592-A705CA89CB6F}"/>
    <cellStyle name="Normal 4 2 4 6 3" xfId="43348" xr:uid="{0ACEE44A-CCD5-46A3-9CD9-6A0072F9B27B}"/>
    <cellStyle name="Normal 4 2 4 6 3 2" xfId="43349" xr:uid="{E89466DF-783F-49CF-B597-0E0414FF3BD6}"/>
    <cellStyle name="Normal 4 2 4 6 4" xfId="43350" xr:uid="{953EF251-C006-4B9D-8F5B-4FF94B14669D}"/>
    <cellStyle name="Normal 4 2 4 7" xfId="43351" xr:uid="{70C5232C-F809-415D-B378-B39BC6E0832C}"/>
    <cellStyle name="Normal 4 2 4 7 2" xfId="43352" xr:uid="{DED1EDE1-3C9A-4F7F-9CD9-2E966D899C1A}"/>
    <cellStyle name="Normal 4 2 4 7 2 2" xfId="43353" xr:uid="{CD0734F5-A251-4CAB-8D48-9BE51F64053F}"/>
    <cellStyle name="Normal 4 2 4 7 3" xfId="43354" xr:uid="{569AB981-D5D9-4CDB-98D9-7D8DBDC6157B}"/>
    <cellStyle name="Normal 4 2 4 8" xfId="43355" xr:uid="{C76B5D05-84AB-4C28-B957-0DE8C425DF44}"/>
    <cellStyle name="Normal 4 2 4 8 2" xfId="43356" xr:uid="{5DEEE544-046C-447C-A9AF-699B5CA5A318}"/>
    <cellStyle name="Normal 4 2 4 9" xfId="43357" xr:uid="{98C234C6-42AA-4D6B-9639-CDAA7DE53488}"/>
    <cellStyle name="Normal 4 2 5" xfId="43358" xr:uid="{C6295B9D-89DA-45AC-996F-0F381AF0C5DD}"/>
    <cellStyle name="Normal 4 2 6" xfId="43359" xr:uid="{A3A011E9-7CE0-4AC3-A780-EA0ED781F2BB}"/>
    <cellStyle name="Normal 4 2 7" xfId="42588" xr:uid="{AD4228BD-B09B-4DE7-9398-5104DAC90E4F}"/>
    <cellStyle name="Normal 4 2 8" xfId="53021" xr:uid="{4249B161-0F8B-4064-87AD-BE377689DE00}"/>
    <cellStyle name="Normal 4 3" xfId="83" xr:uid="{F4451AA1-773C-417E-82AC-81D7156CB1E6}"/>
    <cellStyle name="Normal 4 3 10" xfId="43361" xr:uid="{308168E7-6F37-46ED-B566-6922719DE547}"/>
    <cellStyle name="Normal 4 3 10 2" xfId="43362" xr:uid="{A2687EE6-B71A-4F3F-B6D1-F7FD3447E874}"/>
    <cellStyle name="Normal 4 3 10 2 2" xfId="43363" xr:uid="{FDA8291A-B385-46F1-B118-A877D68ECBE8}"/>
    <cellStyle name="Normal 4 3 10 3" xfId="43364" xr:uid="{26ECE9D9-5D2E-44DE-9933-3776494F97E4}"/>
    <cellStyle name="Normal 4 3 11" xfId="43365" xr:uid="{4EA795D1-1A99-4D4D-B19C-548A4FAF2620}"/>
    <cellStyle name="Normal 4 3 11 2" xfId="43366" xr:uid="{9CDF692C-E81E-4A26-8B60-DAC03F1FB318}"/>
    <cellStyle name="Normal 4 3 12" xfId="43367" xr:uid="{3D6F9485-2E1F-405C-AFE4-9E9ECE57C3D2}"/>
    <cellStyle name="Normal 4 3 13" xfId="43360" xr:uid="{D3D55B08-4ECF-4ABF-A85E-1528F7B6EB69}"/>
    <cellStyle name="Normal 4 3 14" xfId="53337" xr:uid="{F0DE54BA-86BB-4A32-8CF5-7C5468E10EB7}"/>
    <cellStyle name="Normal 4 3 2" xfId="43368" xr:uid="{9E60795A-AF0D-463B-B24A-6D69F7571614}"/>
    <cellStyle name="Normal 4 3 2 2" xfId="43369" xr:uid="{2631B17D-60D4-47B5-972D-BCFAB03F4ADF}"/>
    <cellStyle name="Normal 4 3 2 2 2" xfId="43370" xr:uid="{8552C6E8-F1B1-41F9-B9D3-E2C9292BBC1A}"/>
    <cellStyle name="Normal 4 3 2 2 2 2" xfId="43371" xr:uid="{28A001AE-07D4-4C9C-AC47-C3AC672FD396}"/>
    <cellStyle name="Normal 4 3 2 2 2 2 2" xfId="43372" xr:uid="{542BAFF5-E780-4664-B031-A9EF53379546}"/>
    <cellStyle name="Normal 4 3 2 2 2 2 2 2" xfId="43373" xr:uid="{9F113E03-BD64-4DDC-9B3A-F1DCDF1BAB53}"/>
    <cellStyle name="Normal 4 3 2 2 2 2 2 2 2" xfId="43374" xr:uid="{591ED2C9-77BE-46BF-A4A7-9DBC4E700621}"/>
    <cellStyle name="Normal 4 3 2 2 2 2 2 2 2 2" xfId="43375" xr:uid="{7DDED83F-F3B9-49D2-B61F-DF4B7AAB6B36}"/>
    <cellStyle name="Normal 4 3 2 2 2 2 2 2 2 2 2" xfId="43376" xr:uid="{E4F43E75-9133-4ADF-9247-9288C59E1120}"/>
    <cellStyle name="Normal 4 3 2 2 2 2 2 2 2 3" xfId="43377" xr:uid="{2717F1DE-8CF5-4F67-9486-9645012C3790}"/>
    <cellStyle name="Normal 4 3 2 2 2 2 2 2 3" xfId="43378" xr:uid="{31E1E617-A198-4685-B10E-B79AD65D264D}"/>
    <cellStyle name="Normal 4 3 2 2 2 2 2 2 3 2" xfId="43379" xr:uid="{341E3E87-50D8-41D9-8D6E-37F3D67B6530}"/>
    <cellStyle name="Normal 4 3 2 2 2 2 2 2 4" xfId="43380" xr:uid="{1F4C3F71-F8AE-445B-9B4A-BA6E95B5C6BC}"/>
    <cellStyle name="Normal 4 3 2 2 2 2 2 3" xfId="43381" xr:uid="{E16235E5-814F-4083-BADA-5EE6BEE26B8A}"/>
    <cellStyle name="Normal 4 3 2 2 2 2 2 3 2" xfId="43382" xr:uid="{27A6CC25-0238-4FFB-B223-CC1446BFDAD6}"/>
    <cellStyle name="Normal 4 3 2 2 2 2 2 3 2 2" xfId="43383" xr:uid="{F09496CE-89EA-4A0C-A92A-88FF041E50F7}"/>
    <cellStyle name="Normal 4 3 2 2 2 2 2 3 3" xfId="43384" xr:uid="{282C7EB6-7267-48D0-9E5E-5357DB8CDFFA}"/>
    <cellStyle name="Normal 4 3 2 2 2 2 2 4" xfId="43385" xr:uid="{C55D14F3-E7BB-40C2-88BF-C993ED683B51}"/>
    <cellStyle name="Normal 4 3 2 2 2 2 2 4 2" xfId="43386" xr:uid="{5F262BED-F26A-4961-8F92-F18E5A915EF2}"/>
    <cellStyle name="Normal 4 3 2 2 2 2 2 5" xfId="43387" xr:uid="{6753FF18-B5CA-4BED-8696-12802FA9C951}"/>
    <cellStyle name="Normal 4 3 2 2 2 2 3" xfId="43388" xr:uid="{01FA2119-C0A7-470E-9C4C-06F378AD7AEB}"/>
    <cellStyle name="Normal 4 3 2 2 2 2 3 2" xfId="43389" xr:uid="{C501B225-3EDF-404C-BF99-6174C72417FF}"/>
    <cellStyle name="Normal 4 3 2 2 2 2 3 2 2" xfId="43390" xr:uid="{5757F69F-7F5F-4BFD-8744-1E3B8C542328}"/>
    <cellStyle name="Normal 4 3 2 2 2 2 3 2 2 2" xfId="43391" xr:uid="{1387EAB6-78A7-4747-BDF1-BD2823FBB266}"/>
    <cellStyle name="Normal 4 3 2 2 2 2 3 2 3" xfId="43392" xr:uid="{3BE79C1D-DADB-4D48-9A87-A9D9CE41FDD1}"/>
    <cellStyle name="Normal 4 3 2 2 2 2 3 3" xfId="43393" xr:uid="{23D3897C-2BC0-427D-BFA5-ECC86E214E63}"/>
    <cellStyle name="Normal 4 3 2 2 2 2 3 3 2" xfId="43394" xr:uid="{CB26EA91-2714-4857-BF3C-DFE6DDEB2C0A}"/>
    <cellStyle name="Normal 4 3 2 2 2 2 3 4" xfId="43395" xr:uid="{8A2C66E2-2F63-4E5F-82DE-6B7B84FB15D2}"/>
    <cellStyle name="Normal 4 3 2 2 2 2 4" xfId="43396" xr:uid="{EA9CFF26-37D8-48E3-8043-5E3B19DCF06F}"/>
    <cellStyle name="Normal 4 3 2 2 2 2 4 2" xfId="43397" xr:uid="{FA5245C0-ADE4-49E8-8F89-D3CA39ECB5E9}"/>
    <cellStyle name="Normal 4 3 2 2 2 2 4 2 2" xfId="43398" xr:uid="{D889C451-54BA-4531-8CA5-E1C55838082F}"/>
    <cellStyle name="Normal 4 3 2 2 2 2 4 3" xfId="43399" xr:uid="{24D6172E-5884-4D50-98C8-887AF05DA835}"/>
    <cellStyle name="Normal 4 3 2 2 2 2 5" xfId="43400" xr:uid="{5EE97B41-8549-48E2-B82A-985C33DAFB2B}"/>
    <cellStyle name="Normal 4 3 2 2 2 2 5 2" xfId="43401" xr:uid="{40039BFC-3327-46D3-A7E2-3AE483F67FFA}"/>
    <cellStyle name="Normal 4 3 2 2 2 2 6" xfId="43402" xr:uid="{6596CECD-D09D-4634-830A-DB5FC5BB12FC}"/>
    <cellStyle name="Normal 4 3 2 2 2 3" xfId="43403" xr:uid="{88B65675-C209-4BBD-937C-2B24983A9A0A}"/>
    <cellStyle name="Normal 4 3 2 2 2 3 2" xfId="43404" xr:uid="{69A7E7FA-C192-4FFE-A701-4FF13E343CE9}"/>
    <cellStyle name="Normal 4 3 2 2 2 3 2 2" xfId="43405" xr:uid="{9AFC814F-CB4F-403A-B5CB-5EB491B5E926}"/>
    <cellStyle name="Normal 4 3 2 2 2 3 2 2 2" xfId="43406" xr:uid="{11F4E121-080A-4060-97CE-09FB4C3AB66D}"/>
    <cellStyle name="Normal 4 3 2 2 2 3 2 2 2 2" xfId="43407" xr:uid="{EDE941F7-05AF-4B9A-AC64-E6F5ADA4B9C9}"/>
    <cellStyle name="Normal 4 3 2 2 2 3 2 2 3" xfId="43408" xr:uid="{BB4DFF5D-677C-4BFF-8993-101AE9FA5E24}"/>
    <cellStyle name="Normal 4 3 2 2 2 3 2 3" xfId="43409" xr:uid="{2DDFB4D1-4A9E-497D-9D7A-E02C895EA6E8}"/>
    <cellStyle name="Normal 4 3 2 2 2 3 2 3 2" xfId="43410" xr:uid="{BD8F7B3A-995D-487F-9AA4-D9A1CA2BD750}"/>
    <cellStyle name="Normal 4 3 2 2 2 3 2 4" xfId="43411" xr:uid="{FA797944-3C8B-4BD9-B577-3A2279410E3E}"/>
    <cellStyle name="Normal 4 3 2 2 2 3 3" xfId="43412" xr:uid="{654D4FED-43AC-4E4B-A083-3D3955434FDB}"/>
    <cellStyle name="Normal 4 3 2 2 2 3 3 2" xfId="43413" xr:uid="{11084CFB-F994-4DFE-969B-C8F5D82B1D81}"/>
    <cellStyle name="Normal 4 3 2 2 2 3 3 2 2" xfId="43414" xr:uid="{3A6F6A95-C6F0-4C4C-88ED-D2A8F1587131}"/>
    <cellStyle name="Normal 4 3 2 2 2 3 3 3" xfId="43415" xr:uid="{7643B705-87C9-4C61-BFF8-62A152F628CD}"/>
    <cellStyle name="Normal 4 3 2 2 2 3 4" xfId="43416" xr:uid="{935500CE-0681-4BB3-9B8B-DCA8EC37453F}"/>
    <cellStyle name="Normal 4 3 2 2 2 3 4 2" xfId="43417" xr:uid="{9D859228-B13B-4923-911E-7703956C5772}"/>
    <cellStyle name="Normal 4 3 2 2 2 3 5" xfId="43418" xr:uid="{5F4F2D79-989D-4C11-96C5-4AE105F05305}"/>
    <cellStyle name="Normal 4 3 2 2 2 4" xfId="43419" xr:uid="{9FF17FFF-E041-4E39-8701-5F436BD0415D}"/>
    <cellStyle name="Normal 4 3 2 2 2 4 2" xfId="43420" xr:uid="{538A28B8-6754-4D7E-918E-6000D026AD75}"/>
    <cellStyle name="Normal 4 3 2 2 2 4 2 2" xfId="43421" xr:uid="{5AA7B09C-5AD5-49D5-BC64-B69F5A79650F}"/>
    <cellStyle name="Normal 4 3 2 2 2 4 2 2 2" xfId="43422" xr:uid="{84BB758B-0F74-46C7-AA0B-C1DC9DD83CD0}"/>
    <cellStyle name="Normal 4 3 2 2 2 4 2 3" xfId="43423" xr:uid="{E6B00986-00B7-4736-A55A-611C83998B2A}"/>
    <cellStyle name="Normal 4 3 2 2 2 4 3" xfId="43424" xr:uid="{2B3B2AB1-2EA0-4DDC-9CD2-1DB966E369BB}"/>
    <cellStyle name="Normal 4 3 2 2 2 4 3 2" xfId="43425" xr:uid="{732F7305-DE94-42E6-98C7-5B28C6B894A0}"/>
    <cellStyle name="Normal 4 3 2 2 2 4 4" xfId="43426" xr:uid="{1140814B-21CF-4843-82B9-D6EEE5A58A8A}"/>
    <cellStyle name="Normal 4 3 2 2 2 5" xfId="43427" xr:uid="{3E151905-E69D-468C-B898-0FFE426C969E}"/>
    <cellStyle name="Normal 4 3 2 2 2 5 2" xfId="43428" xr:uid="{4D14405C-78A2-46AB-A859-D2F9F387D674}"/>
    <cellStyle name="Normal 4 3 2 2 2 5 2 2" xfId="43429" xr:uid="{C576647A-CC4E-47AF-B513-F51165DFAF93}"/>
    <cellStyle name="Normal 4 3 2 2 2 5 3" xfId="43430" xr:uid="{EBF814F1-0344-49B1-AF6B-18A1520349E2}"/>
    <cellStyle name="Normal 4 3 2 2 2 6" xfId="43431" xr:uid="{7BFA7E93-E1B9-47DA-886D-DBC91301877D}"/>
    <cellStyle name="Normal 4 3 2 2 2 6 2" xfId="43432" xr:uid="{7139D4BA-1228-4EE7-B21A-99BB94209CB6}"/>
    <cellStyle name="Normal 4 3 2 2 2 7" xfId="43433" xr:uid="{6117FB4A-18C9-47C9-A9D1-83676161412C}"/>
    <cellStyle name="Normal 4 3 2 2 3" xfId="43434" xr:uid="{F9267B05-CAA4-441B-901C-0C9DA19D1255}"/>
    <cellStyle name="Normal 4 3 2 2 3 2" xfId="43435" xr:uid="{AC2C640D-F622-454D-AA84-62211E791203}"/>
    <cellStyle name="Normal 4 3 2 2 3 2 2" xfId="43436" xr:uid="{61AA35D8-0F7C-42DF-B0E3-B9E50E390378}"/>
    <cellStyle name="Normal 4 3 2 2 3 2 2 2" xfId="43437" xr:uid="{015BF9A2-2CBE-47B7-9EE5-5A3291F737DC}"/>
    <cellStyle name="Normal 4 3 2 2 3 2 2 2 2" xfId="43438" xr:uid="{5EA78911-74E7-4CA0-8F54-5877DE123B11}"/>
    <cellStyle name="Normal 4 3 2 2 3 2 2 2 2 2" xfId="43439" xr:uid="{30846968-5708-4E09-A60F-BFD3C14F8318}"/>
    <cellStyle name="Normal 4 3 2 2 3 2 2 2 3" xfId="43440" xr:uid="{6BD637AD-648D-4A9B-98E5-7DC3E353ABE1}"/>
    <cellStyle name="Normal 4 3 2 2 3 2 2 3" xfId="43441" xr:uid="{D4A98205-1974-4E82-9FF9-ABC7AAE1A678}"/>
    <cellStyle name="Normal 4 3 2 2 3 2 2 3 2" xfId="43442" xr:uid="{3EFE8F60-DB71-40F0-81EB-A587CEE73909}"/>
    <cellStyle name="Normal 4 3 2 2 3 2 2 4" xfId="43443" xr:uid="{34178B35-A70C-495B-8F6F-4986EAC88C97}"/>
    <cellStyle name="Normal 4 3 2 2 3 2 3" xfId="43444" xr:uid="{9B5BBE29-E673-474B-9160-4BA894A54CD3}"/>
    <cellStyle name="Normal 4 3 2 2 3 2 3 2" xfId="43445" xr:uid="{65AC85CF-CD10-4390-9955-2BFAB7349186}"/>
    <cellStyle name="Normal 4 3 2 2 3 2 3 2 2" xfId="43446" xr:uid="{6221D505-AE59-43CF-9B8E-F64F0CB76E37}"/>
    <cellStyle name="Normal 4 3 2 2 3 2 3 3" xfId="43447" xr:uid="{465A9723-8FC7-4AD7-A55E-734B476123DC}"/>
    <cellStyle name="Normal 4 3 2 2 3 2 4" xfId="43448" xr:uid="{0CB45174-F6BB-4982-8633-5AAC4CF35A88}"/>
    <cellStyle name="Normal 4 3 2 2 3 2 4 2" xfId="43449" xr:uid="{6DD32F38-B4F1-4724-AC59-7087472275EB}"/>
    <cellStyle name="Normal 4 3 2 2 3 2 5" xfId="43450" xr:uid="{9481575E-47DB-4E5F-9470-0A40E70A5C5F}"/>
    <cellStyle name="Normal 4 3 2 2 3 3" xfId="43451" xr:uid="{53909E51-A539-4FDC-ABFA-DBE9F2A6BABD}"/>
    <cellStyle name="Normal 4 3 2 2 3 3 2" xfId="43452" xr:uid="{DEC9445F-7DA8-4B0A-AD5B-B9440D88A697}"/>
    <cellStyle name="Normal 4 3 2 2 3 3 2 2" xfId="43453" xr:uid="{4A8F4704-3E9C-416A-B6C2-E248E2C98678}"/>
    <cellStyle name="Normal 4 3 2 2 3 3 2 2 2" xfId="43454" xr:uid="{F9B3CDD7-332B-4F2B-94B0-6C9B89209834}"/>
    <cellStyle name="Normal 4 3 2 2 3 3 2 3" xfId="43455" xr:uid="{9472264B-A34A-4B10-8B21-4797ACCDB1E3}"/>
    <cellStyle name="Normal 4 3 2 2 3 3 3" xfId="43456" xr:uid="{B6BF70A7-923D-462C-A2B8-E59A512AE976}"/>
    <cellStyle name="Normal 4 3 2 2 3 3 3 2" xfId="43457" xr:uid="{1BB2BAF4-DFEA-424D-A2F8-43A447CC0F04}"/>
    <cellStyle name="Normal 4 3 2 2 3 3 4" xfId="43458" xr:uid="{601289AB-70BD-4DBC-9F31-B5262D0F6797}"/>
    <cellStyle name="Normal 4 3 2 2 3 4" xfId="43459" xr:uid="{4C793BB9-2C46-4B37-8210-A3708983381F}"/>
    <cellStyle name="Normal 4 3 2 2 3 4 2" xfId="43460" xr:uid="{CE2A51CB-9A80-445D-83B0-21C6F4A17EFE}"/>
    <cellStyle name="Normal 4 3 2 2 3 4 2 2" xfId="43461" xr:uid="{64FE846C-A92E-4B1C-9E71-F27E334F6C2F}"/>
    <cellStyle name="Normal 4 3 2 2 3 4 3" xfId="43462" xr:uid="{F1188C4E-7968-4732-A6D1-47CCD06AD6DE}"/>
    <cellStyle name="Normal 4 3 2 2 3 5" xfId="43463" xr:uid="{5B9D8680-9D98-4C7C-9892-B5C0277E87BE}"/>
    <cellStyle name="Normal 4 3 2 2 3 5 2" xfId="43464" xr:uid="{DA2F272B-6665-4BAB-AD55-C8197D725616}"/>
    <cellStyle name="Normal 4 3 2 2 3 6" xfId="43465" xr:uid="{7C603D6D-CBD0-4043-8C21-E337882D2F07}"/>
    <cellStyle name="Normal 4 3 2 2 4" xfId="43466" xr:uid="{90904489-D2D8-45E7-A0BA-94F03803B19D}"/>
    <cellStyle name="Normal 4 3 2 2 4 2" xfId="43467" xr:uid="{2EDCD4B5-DC5D-4080-9A13-7879D338D699}"/>
    <cellStyle name="Normal 4 3 2 2 4 2 2" xfId="43468" xr:uid="{B28C7BFE-0685-44D2-BB73-1F77B783098C}"/>
    <cellStyle name="Normal 4 3 2 2 4 2 2 2" xfId="43469" xr:uid="{E187A979-6EA1-41ED-B4A0-739B6832F930}"/>
    <cellStyle name="Normal 4 3 2 2 4 2 2 2 2" xfId="43470" xr:uid="{18F1297B-7E3C-4A1D-B168-7572488AE986}"/>
    <cellStyle name="Normal 4 3 2 2 4 2 2 3" xfId="43471" xr:uid="{A92E95AF-9A40-403E-9D92-C3BD742B5C24}"/>
    <cellStyle name="Normal 4 3 2 2 4 2 3" xfId="43472" xr:uid="{9421CF0B-4CD2-4E49-932C-B99A06B88502}"/>
    <cellStyle name="Normal 4 3 2 2 4 2 3 2" xfId="43473" xr:uid="{C65150D4-0D55-40A4-A076-5B06C254A3B8}"/>
    <cellStyle name="Normal 4 3 2 2 4 2 4" xfId="43474" xr:uid="{898EE32C-987E-46D7-B833-67C5371382CF}"/>
    <cellStyle name="Normal 4 3 2 2 4 3" xfId="43475" xr:uid="{DD95BA85-9769-4B5A-8BF9-10A8346F4480}"/>
    <cellStyle name="Normal 4 3 2 2 4 3 2" xfId="43476" xr:uid="{26D3BE38-0F6C-46CE-B8C4-920F87C9FA3F}"/>
    <cellStyle name="Normal 4 3 2 2 4 3 2 2" xfId="43477" xr:uid="{59A25C28-0BAA-45E9-BF0A-FCBBA8AF9425}"/>
    <cellStyle name="Normal 4 3 2 2 4 3 3" xfId="43478" xr:uid="{5E159AA9-7000-4FC6-BF8B-1C9A830FECA2}"/>
    <cellStyle name="Normal 4 3 2 2 4 4" xfId="43479" xr:uid="{F8743CD3-5DE0-43EF-9D75-DEB3BEBD581D}"/>
    <cellStyle name="Normal 4 3 2 2 4 4 2" xfId="43480" xr:uid="{81204FD3-169C-42C4-A395-44563F63626D}"/>
    <cellStyle name="Normal 4 3 2 2 4 5" xfId="43481" xr:uid="{37C91355-F03B-4B7B-9C0B-AA680E06D1DD}"/>
    <cellStyle name="Normal 4 3 2 2 5" xfId="43482" xr:uid="{0AA5887D-DC14-41B6-8C68-91B5609BA476}"/>
    <cellStyle name="Normal 4 3 2 2 5 2" xfId="43483" xr:uid="{DE26A05B-1840-44C1-A41A-20A7F0E7F1D9}"/>
    <cellStyle name="Normal 4 3 2 2 5 2 2" xfId="43484" xr:uid="{72AA3246-5275-4436-B0C8-5231912D1E74}"/>
    <cellStyle name="Normal 4 3 2 2 5 2 2 2" xfId="43485" xr:uid="{B274A798-C3B0-4811-B61A-3A664864A2A6}"/>
    <cellStyle name="Normal 4 3 2 2 5 2 3" xfId="43486" xr:uid="{66B766C3-60EB-415A-86A2-4687E3F0D188}"/>
    <cellStyle name="Normal 4 3 2 2 5 3" xfId="43487" xr:uid="{F38D4ACC-46D5-4038-8A97-CCB63D959FA3}"/>
    <cellStyle name="Normal 4 3 2 2 5 3 2" xfId="43488" xr:uid="{F74BD377-BD59-4AC9-BBE7-56C6BB79917C}"/>
    <cellStyle name="Normal 4 3 2 2 5 4" xfId="43489" xr:uid="{D4E94CE7-CB79-4FAF-8050-5B36BE2005A1}"/>
    <cellStyle name="Normal 4 3 2 2 6" xfId="43490" xr:uid="{60CCC8BA-31EF-4732-9794-55B818BAD61D}"/>
    <cellStyle name="Normal 4 3 2 2 6 2" xfId="43491" xr:uid="{7B21EAFA-207E-40E0-9C18-1025598001D5}"/>
    <cellStyle name="Normal 4 3 2 2 6 2 2" xfId="43492" xr:uid="{F0AD29AE-B683-4EEF-A934-CF913C59C70D}"/>
    <cellStyle name="Normal 4 3 2 2 6 3" xfId="43493" xr:uid="{C351E4FD-0031-4BD5-892C-0327C975B5A7}"/>
    <cellStyle name="Normal 4 3 2 2 7" xfId="43494" xr:uid="{FA874AEB-180F-4534-A74C-A6B11022A799}"/>
    <cellStyle name="Normal 4 3 2 2 7 2" xfId="43495" xr:uid="{440CDB80-B514-4933-9D73-7A40287576B3}"/>
    <cellStyle name="Normal 4 3 2 2 8" xfId="43496" xr:uid="{DA1EA32D-9196-490F-8429-46F247600493}"/>
    <cellStyle name="Normal 4 3 2 3" xfId="43497" xr:uid="{BB853AB3-ABFE-4640-BB5D-0D2317F57FC4}"/>
    <cellStyle name="Normal 4 3 2 3 2" xfId="43498" xr:uid="{A225F153-CABC-4123-AC0A-2735220D30CE}"/>
    <cellStyle name="Normal 4 3 2 3 2 2" xfId="43499" xr:uid="{993B4A97-817C-405F-8AD0-D1C3203C13D3}"/>
    <cellStyle name="Normal 4 3 2 3 2 2 2" xfId="43500" xr:uid="{96D157F5-FE64-45F3-B1D2-07CE5BE01AE8}"/>
    <cellStyle name="Normal 4 3 2 3 2 2 2 2" xfId="43501" xr:uid="{EB66070B-C525-47D3-9779-C856E8593039}"/>
    <cellStyle name="Normal 4 3 2 3 2 2 2 2 2" xfId="43502" xr:uid="{15DA3BD7-54EC-449B-82E3-DBFF0617B262}"/>
    <cellStyle name="Normal 4 3 2 3 2 2 2 2 2 2" xfId="43503" xr:uid="{2BB87146-C537-4521-87E2-D60004ACB103}"/>
    <cellStyle name="Normal 4 3 2 3 2 2 2 2 3" xfId="43504" xr:uid="{6E0EC533-3D97-479F-921E-BB511F0F8ACE}"/>
    <cellStyle name="Normal 4 3 2 3 2 2 2 3" xfId="43505" xr:uid="{1B15FAA5-5E8A-4D2C-89AE-0608622A7617}"/>
    <cellStyle name="Normal 4 3 2 3 2 2 2 3 2" xfId="43506" xr:uid="{0340840A-30EA-4E8D-B842-A01E1F8F27A7}"/>
    <cellStyle name="Normal 4 3 2 3 2 2 2 4" xfId="43507" xr:uid="{A6E45693-8A4C-44D8-8CB7-2B7DD340B9DC}"/>
    <cellStyle name="Normal 4 3 2 3 2 2 3" xfId="43508" xr:uid="{A2294382-0D56-41AC-94E0-9EC6E7FE7C28}"/>
    <cellStyle name="Normal 4 3 2 3 2 2 3 2" xfId="43509" xr:uid="{3084F0AB-5F01-4D83-B256-15C70102F4A7}"/>
    <cellStyle name="Normal 4 3 2 3 2 2 3 2 2" xfId="43510" xr:uid="{639444B7-3C9C-47F5-9A5D-2141D7E0A3DE}"/>
    <cellStyle name="Normal 4 3 2 3 2 2 3 3" xfId="43511" xr:uid="{BECFCA22-8EFD-4AEB-ACD9-94DF532D8275}"/>
    <cellStyle name="Normal 4 3 2 3 2 2 4" xfId="43512" xr:uid="{85299CC8-6780-4C7A-BE99-576DC906B047}"/>
    <cellStyle name="Normal 4 3 2 3 2 2 4 2" xfId="43513" xr:uid="{CFB4E4DC-3A7B-4EAC-BA81-1FF90C731496}"/>
    <cellStyle name="Normal 4 3 2 3 2 2 5" xfId="43514" xr:uid="{A48B3F7C-43F9-4EDC-9D0F-B820118446B3}"/>
    <cellStyle name="Normal 4 3 2 3 2 3" xfId="43515" xr:uid="{B84BB72C-7348-4664-B4FD-4222B9321D98}"/>
    <cellStyle name="Normal 4 3 2 3 2 3 2" xfId="43516" xr:uid="{C2C0C5E3-5106-48C0-9BCD-FCC3CF5B2A60}"/>
    <cellStyle name="Normal 4 3 2 3 2 3 2 2" xfId="43517" xr:uid="{E52B3AC9-0700-43D2-9776-23793EFED3C2}"/>
    <cellStyle name="Normal 4 3 2 3 2 3 2 2 2" xfId="43518" xr:uid="{852E26A6-731F-4410-84B2-0F749092E362}"/>
    <cellStyle name="Normal 4 3 2 3 2 3 2 3" xfId="43519" xr:uid="{AB61A3F5-5B93-4AB2-AB2F-B312A205327C}"/>
    <cellStyle name="Normal 4 3 2 3 2 3 3" xfId="43520" xr:uid="{F8B89089-B7D7-404D-AF7C-3A78AEA946AE}"/>
    <cellStyle name="Normal 4 3 2 3 2 3 3 2" xfId="43521" xr:uid="{41A1D61A-5D69-4EF0-8AA7-4289A6E9CE7D}"/>
    <cellStyle name="Normal 4 3 2 3 2 3 4" xfId="43522" xr:uid="{F5D97263-0BA3-484B-BF14-6B5B4A551C53}"/>
    <cellStyle name="Normal 4 3 2 3 2 4" xfId="43523" xr:uid="{8910E1DC-9801-42FC-A9C7-9B5BCABEA89A}"/>
    <cellStyle name="Normal 4 3 2 3 2 4 2" xfId="43524" xr:uid="{C5F8DCCF-3C1F-4621-918F-956DF07BB63A}"/>
    <cellStyle name="Normal 4 3 2 3 2 4 2 2" xfId="43525" xr:uid="{6E9F1FA5-734F-4599-9A75-33B9471F33EA}"/>
    <cellStyle name="Normal 4 3 2 3 2 4 3" xfId="43526" xr:uid="{24EC67C1-A84D-4CFC-9D50-28E90ABE5AF6}"/>
    <cellStyle name="Normal 4 3 2 3 2 5" xfId="43527" xr:uid="{77B81F1B-812B-43DF-8E8E-AEF640FB74AA}"/>
    <cellStyle name="Normal 4 3 2 3 2 5 2" xfId="43528" xr:uid="{E8C443E7-8707-415E-BDC6-6DA15291B409}"/>
    <cellStyle name="Normal 4 3 2 3 2 6" xfId="43529" xr:uid="{97D098A9-FB56-4EFB-8F2A-B08311C02348}"/>
    <cellStyle name="Normal 4 3 2 3 3" xfId="43530" xr:uid="{F394A52F-0ADE-4F93-94C1-A6E63C224109}"/>
    <cellStyle name="Normal 4 3 2 3 3 2" xfId="43531" xr:uid="{8BCE47B8-0966-4977-AF5D-58DB4A53B80B}"/>
    <cellStyle name="Normal 4 3 2 3 3 2 2" xfId="43532" xr:uid="{7FC5C94B-2A59-4ACE-BD73-29350F3D1F13}"/>
    <cellStyle name="Normal 4 3 2 3 3 2 2 2" xfId="43533" xr:uid="{DBEE46A0-9076-4A1A-81FB-5D76CD29A000}"/>
    <cellStyle name="Normal 4 3 2 3 3 2 2 2 2" xfId="43534" xr:uid="{ECF1228A-E70A-4E9D-BCCB-4054E9A6E9F8}"/>
    <cellStyle name="Normal 4 3 2 3 3 2 2 3" xfId="43535" xr:uid="{E6478DB3-08B7-4559-AAD4-339939A12492}"/>
    <cellStyle name="Normal 4 3 2 3 3 2 3" xfId="43536" xr:uid="{F1C32194-B566-4D3B-84DB-1148A6B815BD}"/>
    <cellStyle name="Normal 4 3 2 3 3 2 3 2" xfId="43537" xr:uid="{25BC780F-7CDD-4490-909B-125EBF4A7E27}"/>
    <cellStyle name="Normal 4 3 2 3 3 2 4" xfId="43538" xr:uid="{21CF7017-C5BB-4D8F-BBA9-024CAFD977A6}"/>
    <cellStyle name="Normal 4 3 2 3 3 3" xfId="43539" xr:uid="{0E18F99C-84CF-4278-8CD7-00BA052A109A}"/>
    <cellStyle name="Normal 4 3 2 3 3 3 2" xfId="43540" xr:uid="{94D11003-7D12-4326-86C5-9ABADEC0C799}"/>
    <cellStyle name="Normal 4 3 2 3 3 3 2 2" xfId="43541" xr:uid="{192B5DEF-1AB7-4208-8FB3-699C3366225C}"/>
    <cellStyle name="Normal 4 3 2 3 3 3 3" xfId="43542" xr:uid="{B4770A87-58B2-4F1E-B162-B1177DE451B8}"/>
    <cellStyle name="Normal 4 3 2 3 3 4" xfId="43543" xr:uid="{8F729BE4-BE26-4FEC-BB97-8D269602372B}"/>
    <cellStyle name="Normal 4 3 2 3 3 4 2" xfId="43544" xr:uid="{A9D4FE49-DF58-4624-9029-D07C1CACC38D}"/>
    <cellStyle name="Normal 4 3 2 3 3 5" xfId="43545" xr:uid="{C4311425-3B70-438E-804E-28B1B0156AE1}"/>
    <cellStyle name="Normal 4 3 2 3 4" xfId="43546" xr:uid="{B0129B5C-0932-4393-B340-259D9A497A5B}"/>
    <cellStyle name="Normal 4 3 2 3 4 2" xfId="43547" xr:uid="{286034BD-E0F0-43B9-A69D-CA384A8DA915}"/>
    <cellStyle name="Normal 4 3 2 3 4 2 2" xfId="43548" xr:uid="{4EA02F3D-915D-4DBB-A647-C25DF67D655C}"/>
    <cellStyle name="Normal 4 3 2 3 4 2 2 2" xfId="43549" xr:uid="{29680218-0D0E-49BE-8AD4-A6BE2B3C1BC2}"/>
    <cellStyle name="Normal 4 3 2 3 4 2 3" xfId="43550" xr:uid="{E71BB310-7E60-48A8-AE85-C5282696F8F7}"/>
    <cellStyle name="Normal 4 3 2 3 4 3" xfId="43551" xr:uid="{D9BEE853-8EFB-413C-AA19-7DCE50E021E1}"/>
    <cellStyle name="Normal 4 3 2 3 4 3 2" xfId="43552" xr:uid="{92921471-E5AC-49D9-8DDF-30C791329093}"/>
    <cellStyle name="Normal 4 3 2 3 4 4" xfId="43553" xr:uid="{92D25578-1DF5-4B4C-A87C-C7BCC347AFDF}"/>
    <cellStyle name="Normal 4 3 2 3 5" xfId="43554" xr:uid="{616785C5-811E-4D57-8F91-7F74BD4CAD18}"/>
    <cellStyle name="Normal 4 3 2 3 5 2" xfId="43555" xr:uid="{B7FEBD96-9EFC-47EB-BABC-CAC65C7DB538}"/>
    <cellStyle name="Normal 4 3 2 3 5 2 2" xfId="43556" xr:uid="{6FA85AFC-19CB-44F4-A762-B2A925627E63}"/>
    <cellStyle name="Normal 4 3 2 3 5 3" xfId="43557" xr:uid="{225E3622-FF32-42E4-B0EC-2B253544AA3F}"/>
    <cellStyle name="Normal 4 3 2 3 6" xfId="43558" xr:uid="{35FDA940-C15B-4271-BF22-386B483B1386}"/>
    <cellStyle name="Normal 4 3 2 3 6 2" xfId="43559" xr:uid="{BF5B3C4A-6B43-4F8D-8324-2C0457E7FA2A}"/>
    <cellStyle name="Normal 4 3 2 3 7" xfId="43560" xr:uid="{4DBCA0FB-F7AC-49A0-B36D-DC8F8C255FED}"/>
    <cellStyle name="Normal 4 3 2 4" xfId="43561" xr:uid="{E401CB91-4507-46A2-93FA-A0726363B882}"/>
    <cellStyle name="Normal 4 3 2 4 2" xfId="43562" xr:uid="{A092E859-6BF0-4863-9CC0-C88680F8777C}"/>
    <cellStyle name="Normal 4 3 2 4 2 2" xfId="43563" xr:uid="{8A8490E6-0805-4437-9464-5558897FBA63}"/>
    <cellStyle name="Normal 4 3 2 4 2 2 2" xfId="43564" xr:uid="{2FF1949A-87CF-4917-B12B-C82056B39EBA}"/>
    <cellStyle name="Normal 4 3 2 4 2 2 2 2" xfId="43565" xr:uid="{99455036-5020-4350-9D33-F3FAD410C1B7}"/>
    <cellStyle name="Normal 4 3 2 4 2 2 2 2 2" xfId="43566" xr:uid="{03199862-41AC-4A94-B2A6-300B562FB576}"/>
    <cellStyle name="Normal 4 3 2 4 2 2 2 3" xfId="43567" xr:uid="{C7C2C31F-DC6B-4A35-A3B4-3D9FA1009ABB}"/>
    <cellStyle name="Normal 4 3 2 4 2 2 3" xfId="43568" xr:uid="{372C83DD-5339-4696-85C2-373EB0167476}"/>
    <cellStyle name="Normal 4 3 2 4 2 2 3 2" xfId="43569" xr:uid="{2F2FDFA7-CC29-43D5-A892-304F6B45A864}"/>
    <cellStyle name="Normal 4 3 2 4 2 2 4" xfId="43570" xr:uid="{4ED80A04-487B-433D-B422-DD4F7158ADB5}"/>
    <cellStyle name="Normal 4 3 2 4 2 3" xfId="43571" xr:uid="{C73E5CC6-C017-4897-9534-733BE8AB5E11}"/>
    <cellStyle name="Normal 4 3 2 4 2 3 2" xfId="43572" xr:uid="{12909051-FD5D-49D6-8A64-41058DA33C4B}"/>
    <cellStyle name="Normal 4 3 2 4 2 3 2 2" xfId="43573" xr:uid="{AB35227B-03ED-45F4-B00C-6F9D02A9A164}"/>
    <cellStyle name="Normal 4 3 2 4 2 3 3" xfId="43574" xr:uid="{B0FF8E32-3C59-4B7E-B61A-676ABDE95F0C}"/>
    <cellStyle name="Normal 4 3 2 4 2 4" xfId="43575" xr:uid="{63D46ABA-7FC5-4471-8A9C-7DA74F653BEC}"/>
    <cellStyle name="Normal 4 3 2 4 2 4 2" xfId="43576" xr:uid="{8192670F-3F53-4965-8E71-5E419EF1BF5E}"/>
    <cellStyle name="Normal 4 3 2 4 2 5" xfId="43577" xr:uid="{2354C817-B735-4716-A3BF-7F95493E380A}"/>
    <cellStyle name="Normal 4 3 2 4 3" xfId="43578" xr:uid="{97F1BF97-FE88-4F07-9E16-5940F6A97D3F}"/>
    <cellStyle name="Normal 4 3 2 4 3 2" xfId="43579" xr:uid="{62C9B0FD-1815-4205-8481-17C7E2B95D12}"/>
    <cellStyle name="Normal 4 3 2 4 3 2 2" xfId="43580" xr:uid="{4DEC6583-8276-44EB-B1D7-9BAA61BDE416}"/>
    <cellStyle name="Normal 4 3 2 4 3 2 2 2" xfId="43581" xr:uid="{9B2C0D4F-E0A3-48FC-A72B-98C83D07D8E6}"/>
    <cellStyle name="Normal 4 3 2 4 3 2 3" xfId="43582" xr:uid="{8E8EA164-4770-4E62-9D1C-A2462F305D00}"/>
    <cellStyle name="Normal 4 3 2 4 3 3" xfId="43583" xr:uid="{55882E56-B130-4C8F-9DA0-4B94D98A9EBF}"/>
    <cellStyle name="Normal 4 3 2 4 3 3 2" xfId="43584" xr:uid="{C7A9B1D8-78EA-41E0-9DFE-DA7B5F0664D3}"/>
    <cellStyle name="Normal 4 3 2 4 3 4" xfId="43585" xr:uid="{A78B93FA-CF9B-4721-85B4-F513C798AF9C}"/>
    <cellStyle name="Normal 4 3 2 4 4" xfId="43586" xr:uid="{C1B114EB-055F-44AA-9B93-72AF763E2BBD}"/>
    <cellStyle name="Normal 4 3 2 4 4 2" xfId="43587" xr:uid="{64BBDFD9-9FAE-40DA-AAC5-4ED1B91E7CA4}"/>
    <cellStyle name="Normal 4 3 2 4 4 2 2" xfId="43588" xr:uid="{23A529B1-22DB-4D20-AFB4-A05152F9AB79}"/>
    <cellStyle name="Normal 4 3 2 4 4 3" xfId="43589" xr:uid="{F3485968-3E31-47EF-A0B0-A5C2FBB4413E}"/>
    <cellStyle name="Normal 4 3 2 4 5" xfId="43590" xr:uid="{A52EE7CA-DDA3-4614-9435-D6E60EF79EE3}"/>
    <cellStyle name="Normal 4 3 2 4 5 2" xfId="43591" xr:uid="{C04F7120-4F9A-4D79-9C48-BD9258D195B3}"/>
    <cellStyle name="Normal 4 3 2 4 6" xfId="43592" xr:uid="{CF99F77A-2A70-4432-A010-E8064B035F55}"/>
    <cellStyle name="Normal 4 3 2 5" xfId="43593" xr:uid="{843DC1E5-411E-4E2D-BE84-8A6A5D4B85E5}"/>
    <cellStyle name="Normal 4 3 2 5 2" xfId="43594" xr:uid="{61D440E3-77F5-49BA-AEC9-4A4B68AE7B57}"/>
    <cellStyle name="Normal 4 3 2 5 2 2" xfId="43595" xr:uid="{D3654EDA-772C-4F8B-8E50-2658AAF050C9}"/>
    <cellStyle name="Normal 4 3 2 5 2 2 2" xfId="43596" xr:uid="{656A523C-095A-470B-8555-3FA51DFAF069}"/>
    <cellStyle name="Normal 4 3 2 5 2 2 2 2" xfId="43597" xr:uid="{57F92C9B-9EB4-4F40-BD22-DDB7D4E8D411}"/>
    <cellStyle name="Normal 4 3 2 5 2 2 3" xfId="43598" xr:uid="{658A1BCD-5563-4D39-95C2-B2A833525DB9}"/>
    <cellStyle name="Normal 4 3 2 5 2 3" xfId="43599" xr:uid="{1C6342E6-B624-41FC-9004-D52140C3DE00}"/>
    <cellStyle name="Normal 4 3 2 5 2 3 2" xfId="43600" xr:uid="{A86C6284-2DD2-486B-A0BC-3AE33DADCBF6}"/>
    <cellStyle name="Normal 4 3 2 5 2 4" xfId="43601" xr:uid="{8878BF39-D67C-4E46-9461-A314A832867F}"/>
    <cellStyle name="Normal 4 3 2 5 3" xfId="43602" xr:uid="{EDE16F43-5B65-4734-ADA0-8A34E4804356}"/>
    <cellStyle name="Normal 4 3 2 5 3 2" xfId="43603" xr:uid="{56877B6F-AF69-4E23-98D1-85F1056574AF}"/>
    <cellStyle name="Normal 4 3 2 5 3 2 2" xfId="43604" xr:uid="{F92005D1-2D3E-43E1-967B-9AAB02F18804}"/>
    <cellStyle name="Normal 4 3 2 5 3 3" xfId="43605" xr:uid="{775A573B-5664-4D0E-BD81-2F5594656327}"/>
    <cellStyle name="Normal 4 3 2 5 4" xfId="43606" xr:uid="{3C7DE1EB-F07C-4D2B-83A2-6A7A8B27005E}"/>
    <cellStyle name="Normal 4 3 2 5 4 2" xfId="43607" xr:uid="{9C1EE0CF-A626-48BB-BDD6-03043AC9994D}"/>
    <cellStyle name="Normal 4 3 2 5 5" xfId="43608" xr:uid="{875935FA-4CA7-4415-A6FC-DB31F86BFD85}"/>
    <cellStyle name="Normal 4 3 2 6" xfId="43609" xr:uid="{ECEC711C-DCFF-4753-9CDF-5C1661940806}"/>
    <cellStyle name="Normal 4 3 2 6 2" xfId="43610" xr:uid="{EE91970F-B665-41E5-877F-69902E064133}"/>
    <cellStyle name="Normal 4 3 2 6 2 2" xfId="43611" xr:uid="{7B4A5F95-A2E6-4BB5-9076-B409CA41EADA}"/>
    <cellStyle name="Normal 4 3 2 6 2 2 2" xfId="43612" xr:uid="{D3CEDED9-B2E1-4DE3-BBCF-616EA335FB3A}"/>
    <cellStyle name="Normal 4 3 2 6 2 3" xfId="43613" xr:uid="{B3586048-E3AD-40C4-AD4B-C222449AC49F}"/>
    <cellStyle name="Normal 4 3 2 6 3" xfId="43614" xr:uid="{B243DDF0-4331-4781-9DD4-610DE55FA9E3}"/>
    <cellStyle name="Normal 4 3 2 6 3 2" xfId="43615" xr:uid="{DD3310BC-C625-4FA3-861F-68D1B81B3DA8}"/>
    <cellStyle name="Normal 4 3 2 6 4" xfId="43616" xr:uid="{0598475D-36DE-46A4-BCBD-F129967A986C}"/>
    <cellStyle name="Normal 4 3 2 7" xfId="43617" xr:uid="{CE382CAA-F15B-4551-91E6-877B1D75D40F}"/>
    <cellStyle name="Normal 4 3 2 7 2" xfId="43618" xr:uid="{43677A1E-31CA-4483-8798-7CF3F237EF9B}"/>
    <cellStyle name="Normal 4 3 2 7 2 2" xfId="43619" xr:uid="{82241DEB-BF2A-4F39-AC85-075B3B76DF2D}"/>
    <cellStyle name="Normal 4 3 2 7 3" xfId="43620" xr:uid="{D3FC908C-F9F0-4B50-A741-402C82D3204B}"/>
    <cellStyle name="Normal 4 3 2 8" xfId="43621" xr:uid="{D1DB2D53-9D96-40D8-B744-EFBAA0573E6A}"/>
    <cellStyle name="Normal 4 3 2 8 2" xfId="43622" xr:uid="{1E5C38CA-15C9-4385-A2DB-7CB511C397FC}"/>
    <cellStyle name="Normal 4 3 2 9" xfId="43623" xr:uid="{26241201-3B54-429C-9420-CD4E98DC4FAF}"/>
    <cellStyle name="Normal 4 3 3" xfId="43624" xr:uid="{A3727352-2344-49DA-923C-CAE317990EF6}"/>
    <cellStyle name="Normal 4 3 3 2" xfId="43625" xr:uid="{EB436F7C-DF95-4DE5-8017-984A8DC7CDBA}"/>
    <cellStyle name="Normal 4 3 3 2 2" xfId="43626" xr:uid="{E7E08FE4-42D8-4B4D-B228-59E678A5C07B}"/>
    <cellStyle name="Normal 4 3 3 2 2 2" xfId="43627" xr:uid="{A9ECC1AB-BF63-4537-9C0F-D4535039DA6A}"/>
    <cellStyle name="Normal 4 3 3 2 2 2 2" xfId="43628" xr:uid="{645B0DF9-6463-4B25-9BEC-7CCE6804ACF5}"/>
    <cellStyle name="Normal 4 3 3 2 2 2 2 2" xfId="43629" xr:uid="{E050F9DC-75E3-4672-8684-9E7C11F001F8}"/>
    <cellStyle name="Normal 4 3 3 2 2 2 2 2 2" xfId="43630" xr:uid="{C45D1976-7247-4ADD-8876-5B3D7279B0CC}"/>
    <cellStyle name="Normal 4 3 3 2 2 2 2 2 2 2" xfId="43631" xr:uid="{2FE9118A-ED13-41DF-9EDF-243F8B3B20E2}"/>
    <cellStyle name="Normal 4 3 3 2 2 2 2 2 2 2 2" xfId="43632" xr:uid="{7C4AB21A-AC02-401E-BA62-0DE035AACDE6}"/>
    <cellStyle name="Normal 4 3 3 2 2 2 2 2 2 3" xfId="43633" xr:uid="{2258117B-1E66-4BAE-9BBB-5C41070278FB}"/>
    <cellStyle name="Normal 4 3 3 2 2 2 2 2 3" xfId="43634" xr:uid="{89D41364-4C1D-44A3-91F4-827B2EBD5BE3}"/>
    <cellStyle name="Normal 4 3 3 2 2 2 2 2 3 2" xfId="43635" xr:uid="{7373A5B0-9A63-4DBD-B07E-529ECE0B2C46}"/>
    <cellStyle name="Normal 4 3 3 2 2 2 2 2 4" xfId="43636" xr:uid="{D971929E-E7D4-463B-8FC5-2A00CB2849EF}"/>
    <cellStyle name="Normal 4 3 3 2 2 2 2 3" xfId="43637" xr:uid="{38647085-3928-4C88-83C8-E4A457160807}"/>
    <cellStyle name="Normal 4 3 3 2 2 2 2 3 2" xfId="43638" xr:uid="{048E9289-CCCF-402F-86B6-D6CAF074406A}"/>
    <cellStyle name="Normal 4 3 3 2 2 2 2 3 2 2" xfId="43639" xr:uid="{4531E06A-E9C0-41C1-8156-8CD0619DA32E}"/>
    <cellStyle name="Normal 4 3 3 2 2 2 2 3 3" xfId="43640" xr:uid="{5D7E93D5-C86A-4048-8D4B-FD67916F8724}"/>
    <cellStyle name="Normal 4 3 3 2 2 2 2 4" xfId="43641" xr:uid="{270E22DE-19E9-4DD9-B3E9-A02D5F0B5A39}"/>
    <cellStyle name="Normal 4 3 3 2 2 2 2 4 2" xfId="43642" xr:uid="{EBEC4DFA-2FE3-4BBB-AFEA-594051203770}"/>
    <cellStyle name="Normal 4 3 3 2 2 2 2 5" xfId="43643" xr:uid="{6565D15A-177C-439B-8618-9FF65019B2B3}"/>
    <cellStyle name="Normal 4 3 3 2 2 2 3" xfId="43644" xr:uid="{6719D1D6-35FE-4051-85F6-162F942D4AFE}"/>
    <cellStyle name="Normal 4 3 3 2 2 2 3 2" xfId="43645" xr:uid="{5B643130-B161-469B-9D19-3E0304D92110}"/>
    <cellStyle name="Normal 4 3 3 2 2 2 3 2 2" xfId="43646" xr:uid="{DB7D439B-7EF3-4DFF-8419-5FC141F7FD91}"/>
    <cellStyle name="Normal 4 3 3 2 2 2 3 2 2 2" xfId="43647" xr:uid="{10B7BB2D-CB43-400F-A1DA-4338390611E4}"/>
    <cellStyle name="Normal 4 3 3 2 2 2 3 2 3" xfId="43648" xr:uid="{4F152C32-EEF5-48A3-B8F5-299B1B6E6AA8}"/>
    <cellStyle name="Normal 4 3 3 2 2 2 3 3" xfId="43649" xr:uid="{E7AAC68F-A84B-4A6B-8ABA-190C0B148BF4}"/>
    <cellStyle name="Normal 4 3 3 2 2 2 3 3 2" xfId="43650" xr:uid="{D2BF2261-3E3D-4F47-AC05-4CB962E1AE59}"/>
    <cellStyle name="Normal 4 3 3 2 2 2 3 4" xfId="43651" xr:uid="{1AB3327C-330A-44F5-9804-52696F5F4ACD}"/>
    <cellStyle name="Normal 4 3 3 2 2 2 4" xfId="43652" xr:uid="{212B9324-3E9C-442B-8948-CF14294F04B9}"/>
    <cellStyle name="Normal 4 3 3 2 2 2 4 2" xfId="43653" xr:uid="{349554A5-371C-47E2-A3F2-685A02D9B561}"/>
    <cellStyle name="Normal 4 3 3 2 2 2 4 2 2" xfId="43654" xr:uid="{1C3DA4EE-3196-443D-82F9-7A7AE319B426}"/>
    <cellStyle name="Normal 4 3 3 2 2 2 4 3" xfId="43655" xr:uid="{977D84B6-2D52-414F-8E09-C22DE778B317}"/>
    <cellStyle name="Normal 4 3 3 2 2 2 5" xfId="43656" xr:uid="{5890BED4-6226-4686-B9D0-E6C50F7CAFDB}"/>
    <cellStyle name="Normal 4 3 3 2 2 2 5 2" xfId="43657" xr:uid="{F382A42E-8B27-4894-813C-F3D8E7C97A95}"/>
    <cellStyle name="Normal 4 3 3 2 2 2 6" xfId="43658" xr:uid="{546180E7-47F4-4301-91F1-EF9F42B1168E}"/>
    <cellStyle name="Normal 4 3 3 2 2 3" xfId="43659" xr:uid="{ECC1133F-D1D1-4644-A5EF-A0773E8E2CED}"/>
    <cellStyle name="Normal 4 3 3 2 2 3 2" xfId="43660" xr:uid="{476134F9-4F27-4B05-A201-F307166C9458}"/>
    <cellStyle name="Normal 4 3 3 2 2 3 2 2" xfId="43661" xr:uid="{1AF88AF5-A8CA-4C79-A003-1AD30DB39CB1}"/>
    <cellStyle name="Normal 4 3 3 2 2 3 2 2 2" xfId="43662" xr:uid="{97EA7838-8878-40AA-ABC3-938B7B031F68}"/>
    <cellStyle name="Normal 4 3 3 2 2 3 2 2 2 2" xfId="43663" xr:uid="{427E4052-9661-4787-80E7-6FFE63C9FDB7}"/>
    <cellStyle name="Normal 4 3 3 2 2 3 2 2 3" xfId="43664" xr:uid="{9EA32D4D-54A2-4BD6-9AD9-561F2692AB17}"/>
    <cellStyle name="Normal 4 3 3 2 2 3 2 3" xfId="43665" xr:uid="{AFBC60BE-A42A-45F3-A8D1-BCCF4CB4DFEE}"/>
    <cellStyle name="Normal 4 3 3 2 2 3 2 3 2" xfId="43666" xr:uid="{E6125F55-DBD9-4EFB-9DFE-6588E5533A6B}"/>
    <cellStyle name="Normal 4 3 3 2 2 3 2 4" xfId="43667" xr:uid="{FFFC6D57-DCCA-4148-A801-B9000FB0E09A}"/>
    <cellStyle name="Normal 4 3 3 2 2 3 3" xfId="43668" xr:uid="{B788C91F-1EEE-4991-BE95-3E7A03F5B1E6}"/>
    <cellStyle name="Normal 4 3 3 2 2 3 3 2" xfId="43669" xr:uid="{9AF09446-B711-4DA8-A9BE-C16A7567F4FF}"/>
    <cellStyle name="Normal 4 3 3 2 2 3 3 2 2" xfId="43670" xr:uid="{C860079E-C1CB-4B71-9FEC-0929593219C5}"/>
    <cellStyle name="Normal 4 3 3 2 2 3 3 3" xfId="43671" xr:uid="{5C677A22-AE88-405B-9233-846020BF846F}"/>
    <cellStyle name="Normal 4 3 3 2 2 3 4" xfId="43672" xr:uid="{8095BF7A-75E1-45EC-AF1C-3C1C1BF70B4F}"/>
    <cellStyle name="Normal 4 3 3 2 2 3 4 2" xfId="43673" xr:uid="{BE0A17D8-182C-44C0-BE8D-AA64D1F25B8D}"/>
    <cellStyle name="Normal 4 3 3 2 2 3 5" xfId="43674" xr:uid="{5BC63C19-DDE7-47BA-A130-22AC82706899}"/>
    <cellStyle name="Normal 4 3 3 2 2 4" xfId="43675" xr:uid="{8BA685A8-CD25-483A-9C6A-875A212234A4}"/>
    <cellStyle name="Normal 4 3 3 2 2 4 2" xfId="43676" xr:uid="{C85912DC-F4FC-4334-AB9B-F0E8A2160F08}"/>
    <cellStyle name="Normal 4 3 3 2 2 4 2 2" xfId="43677" xr:uid="{B90B6500-FEB3-4E56-B76C-85EE7D4810B7}"/>
    <cellStyle name="Normal 4 3 3 2 2 4 2 2 2" xfId="43678" xr:uid="{5B509B49-20D3-4472-97EC-A7470C1A2557}"/>
    <cellStyle name="Normal 4 3 3 2 2 4 2 3" xfId="43679" xr:uid="{9DE9E5C4-54E0-42EB-A31F-20E2688F75AF}"/>
    <cellStyle name="Normal 4 3 3 2 2 4 3" xfId="43680" xr:uid="{7551102B-889B-42B4-83BA-FDD23414DE72}"/>
    <cellStyle name="Normal 4 3 3 2 2 4 3 2" xfId="43681" xr:uid="{1159AC08-764A-4C4C-BCF6-AF73A9B4B601}"/>
    <cellStyle name="Normal 4 3 3 2 2 4 4" xfId="43682" xr:uid="{3DB85098-0154-42D9-9D4C-BEC29EA413F2}"/>
    <cellStyle name="Normal 4 3 3 2 2 5" xfId="43683" xr:uid="{435960E6-871A-4C2C-912F-C71B82E140EB}"/>
    <cellStyle name="Normal 4 3 3 2 2 5 2" xfId="43684" xr:uid="{D5EAD1C4-ADBC-4D14-96FA-2879E3163FC0}"/>
    <cellStyle name="Normal 4 3 3 2 2 5 2 2" xfId="43685" xr:uid="{34B9808A-2BD6-41C1-B464-9B13201B09EF}"/>
    <cellStyle name="Normal 4 3 3 2 2 5 3" xfId="43686" xr:uid="{7BF20311-499F-410C-AE9F-99FAB7B41DCC}"/>
    <cellStyle name="Normal 4 3 3 2 2 6" xfId="43687" xr:uid="{1BF9BC44-E5DE-482C-A3DF-CD1D3B7CC94E}"/>
    <cellStyle name="Normal 4 3 3 2 2 6 2" xfId="43688" xr:uid="{46E7C97B-7651-4CB2-AF2B-16DE6064A91D}"/>
    <cellStyle name="Normal 4 3 3 2 2 7" xfId="43689" xr:uid="{61FC723B-A644-4EF4-B895-27D1E67F421B}"/>
    <cellStyle name="Normal 4 3 3 2 3" xfId="43690" xr:uid="{2E48DBB1-57CD-4A64-8E3C-16664C8D4B90}"/>
    <cellStyle name="Normal 4 3 3 2 3 2" xfId="43691" xr:uid="{D241CD71-A15A-4C50-8C78-A494AA302AEC}"/>
    <cellStyle name="Normal 4 3 3 2 3 2 2" xfId="43692" xr:uid="{C4991D3E-F63E-45CA-A8C9-D9B5C2E9314B}"/>
    <cellStyle name="Normal 4 3 3 2 3 2 2 2" xfId="43693" xr:uid="{570C0327-988E-4B2E-AF62-723ADAC8028F}"/>
    <cellStyle name="Normal 4 3 3 2 3 2 2 2 2" xfId="43694" xr:uid="{3AB48BFB-BA3E-48C7-A8B4-B082F25688B3}"/>
    <cellStyle name="Normal 4 3 3 2 3 2 2 2 2 2" xfId="43695" xr:uid="{00C38946-485F-4A1B-ABE0-FC496C3E8D1E}"/>
    <cellStyle name="Normal 4 3 3 2 3 2 2 2 3" xfId="43696" xr:uid="{87B28DF0-057C-4F7C-8D2A-891A367D0488}"/>
    <cellStyle name="Normal 4 3 3 2 3 2 2 3" xfId="43697" xr:uid="{B3CC5AB3-8CB1-406D-9C4F-49CECC244726}"/>
    <cellStyle name="Normal 4 3 3 2 3 2 2 3 2" xfId="43698" xr:uid="{DBF5A45A-3F36-4906-ABF4-D87838386E4E}"/>
    <cellStyle name="Normal 4 3 3 2 3 2 2 4" xfId="43699" xr:uid="{BF6CA01B-6339-452F-A09D-922131C58975}"/>
    <cellStyle name="Normal 4 3 3 2 3 2 3" xfId="43700" xr:uid="{6D1CB666-CCF8-4D12-9A24-3548CB25C277}"/>
    <cellStyle name="Normal 4 3 3 2 3 2 3 2" xfId="43701" xr:uid="{6FA013D9-468B-4C42-A4FA-9C8DE8AE684C}"/>
    <cellStyle name="Normal 4 3 3 2 3 2 3 2 2" xfId="43702" xr:uid="{90106622-724D-4745-9CB7-D2AFE7DF2406}"/>
    <cellStyle name="Normal 4 3 3 2 3 2 3 3" xfId="43703" xr:uid="{0FA5C200-2D4C-49F0-85B6-D74D811D9402}"/>
    <cellStyle name="Normal 4 3 3 2 3 2 4" xfId="43704" xr:uid="{C36C4C87-5282-433F-BB01-F8F6D374016D}"/>
    <cellStyle name="Normal 4 3 3 2 3 2 4 2" xfId="43705" xr:uid="{349C6850-B2B7-4C77-9809-BEC1025A4E45}"/>
    <cellStyle name="Normal 4 3 3 2 3 2 5" xfId="43706" xr:uid="{9972F393-4765-4920-B7D0-D2703D6AF2BD}"/>
    <cellStyle name="Normal 4 3 3 2 3 3" xfId="43707" xr:uid="{E2C850C9-AD0A-4359-AB29-C723F63A04C7}"/>
    <cellStyle name="Normal 4 3 3 2 3 3 2" xfId="43708" xr:uid="{F3C10126-FA68-41E0-84F9-FD359C23BCE3}"/>
    <cellStyle name="Normal 4 3 3 2 3 3 2 2" xfId="43709" xr:uid="{6B79384A-0C4C-47E9-9058-FB70CE13E54D}"/>
    <cellStyle name="Normal 4 3 3 2 3 3 2 2 2" xfId="43710" xr:uid="{AD9E5844-D9E0-4B26-9ABE-62A75EDE1A91}"/>
    <cellStyle name="Normal 4 3 3 2 3 3 2 3" xfId="43711" xr:uid="{D3860715-14AD-447E-8A08-FAE40FD293BD}"/>
    <cellStyle name="Normal 4 3 3 2 3 3 3" xfId="43712" xr:uid="{605297B0-843A-4872-A6E7-AE7E5E49EBF3}"/>
    <cellStyle name="Normal 4 3 3 2 3 3 3 2" xfId="43713" xr:uid="{4209EC57-9BC5-4B4D-9DA9-6E670DE34BCF}"/>
    <cellStyle name="Normal 4 3 3 2 3 3 4" xfId="43714" xr:uid="{33ECA397-CF5C-47DB-8255-47278BE2D6EA}"/>
    <cellStyle name="Normal 4 3 3 2 3 4" xfId="43715" xr:uid="{F827A1B6-C9DF-434C-8331-5D08F50AC61A}"/>
    <cellStyle name="Normal 4 3 3 2 3 4 2" xfId="43716" xr:uid="{D6E3417F-39C4-4AE2-9126-322258FB3DA1}"/>
    <cellStyle name="Normal 4 3 3 2 3 4 2 2" xfId="43717" xr:uid="{8CCF90E1-38CA-4BA6-87BA-3894DA54BE36}"/>
    <cellStyle name="Normal 4 3 3 2 3 4 3" xfId="43718" xr:uid="{87DE93A7-410E-4181-A61C-4D09FA213DC7}"/>
    <cellStyle name="Normal 4 3 3 2 3 5" xfId="43719" xr:uid="{C310D57D-EC62-42B9-8699-C7F7E30CBF77}"/>
    <cellStyle name="Normal 4 3 3 2 3 5 2" xfId="43720" xr:uid="{4C86ED91-59C1-461F-8DA4-98649A8218AB}"/>
    <cellStyle name="Normal 4 3 3 2 3 6" xfId="43721" xr:uid="{34A0E8D7-91A9-4E79-BED8-E7A85CD44873}"/>
    <cellStyle name="Normal 4 3 3 2 4" xfId="43722" xr:uid="{7EBB5B6E-14E9-470A-98DF-9B0BADEAF2B4}"/>
    <cellStyle name="Normal 4 3 3 2 4 2" xfId="43723" xr:uid="{8C03D210-CF0E-41A4-9478-7FD7303BF738}"/>
    <cellStyle name="Normal 4 3 3 2 4 2 2" xfId="43724" xr:uid="{03869CE5-2561-45BF-B40F-E01902ADA4F8}"/>
    <cellStyle name="Normal 4 3 3 2 4 2 2 2" xfId="43725" xr:uid="{9F26C5DE-ACE7-4186-B932-960944FA6728}"/>
    <cellStyle name="Normal 4 3 3 2 4 2 2 2 2" xfId="43726" xr:uid="{4F84EAB0-C23F-4653-83DF-D5EB9D93830A}"/>
    <cellStyle name="Normal 4 3 3 2 4 2 2 3" xfId="43727" xr:uid="{98B31F7C-4B6B-4D0D-BA89-D375936F1B95}"/>
    <cellStyle name="Normal 4 3 3 2 4 2 3" xfId="43728" xr:uid="{E31DA1C9-4520-418A-A552-BCCAC799F99E}"/>
    <cellStyle name="Normal 4 3 3 2 4 2 3 2" xfId="43729" xr:uid="{F6247446-18B0-463E-865E-3295BB9F8E09}"/>
    <cellStyle name="Normal 4 3 3 2 4 2 4" xfId="43730" xr:uid="{3E09EBBF-4AAA-4367-A6F1-179C31BA37CA}"/>
    <cellStyle name="Normal 4 3 3 2 4 3" xfId="43731" xr:uid="{855EC821-9D83-450D-BCFF-563A7BF6A107}"/>
    <cellStyle name="Normal 4 3 3 2 4 3 2" xfId="43732" xr:uid="{D9F936FD-0D92-47CB-A77E-0DE49D0F251D}"/>
    <cellStyle name="Normal 4 3 3 2 4 3 2 2" xfId="43733" xr:uid="{EC655BBC-B08C-4F82-94DD-61E59CEF6440}"/>
    <cellStyle name="Normal 4 3 3 2 4 3 3" xfId="43734" xr:uid="{B8124175-643B-4E7B-95F4-98EC185134E0}"/>
    <cellStyle name="Normal 4 3 3 2 4 4" xfId="43735" xr:uid="{2267EBB7-0448-4078-8513-676BEFDE8E8A}"/>
    <cellStyle name="Normal 4 3 3 2 4 4 2" xfId="43736" xr:uid="{6E2ECFF7-4A6C-4087-BE44-77D297724110}"/>
    <cellStyle name="Normal 4 3 3 2 4 5" xfId="43737" xr:uid="{CB77E72C-4234-460E-9C32-189320D2393D}"/>
    <cellStyle name="Normal 4 3 3 2 5" xfId="43738" xr:uid="{803EADBA-39DB-4F24-B8A3-BBF0B42CC594}"/>
    <cellStyle name="Normal 4 3 3 2 5 2" xfId="43739" xr:uid="{A76BA6A8-65D1-4DE6-80EA-2107C718AF7A}"/>
    <cellStyle name="Normal 4 3 3 2 5 2 2" xfId="43740" xr:uid="{A8F7542F-6AB5-4F18-A642-CA9FFE3107A1}"/>
    <cellStyle name="Normal 4 3 3 2 5 2 2 2" xfId="43741" xr:uid="{DFCB31E8-C191-4E93-9D98-662A86F2F090}"/>
    <cellStyle name="Normal 4 3 3 2 5 2 3" xfId="43742" xr:uid="{290B2EC0-4C45-4FF6-932D-09AA531D2907}"/>
    <cellStyle name="Normal 4 3 3 2 5 3" xfId="43743" xr:uid="{01805972-33E7-4C4D-905F-B6D554898B8B}"/>
    <cellStyle name="Normal 4 3 3 2 5 3 2" xfId="43744" xr:uid="{4439C795-E3EC-490D-B24C-95F00F79817E}"/>
    <cellStyle name="Normal 4 3 3 2 5 4" xfId="43745" xr:uid="{12DA0AFC-9598-46EC-86BA-4CC065F55C46}"/>
    <cellStyle name="Normal 4 3 3 2 6" xfId="43746" xr:uid="{F2E33B48-2EDC-41C7-82E1-109244DE9356}"/>
    <cellStyle name="Normal 4 3 3 2 6 2" xfId="43747" xr:uid="{A1D2B679-914F-4A8D-AFAB-3A38DEE08DB6}"/>
    <cellStyle name="Normal 4 3 3 2 6 2 2" xfId="43748" xr:uid="{3F6A6188-63C2-402F-A9CF-D356E5417C3C}"/>
    <cellStyle name="Normal 4 3 3 2 6 3" xfId="43749" xr:uid="{BAFFCBB8-DF53-488C-8753-B7D273F482B4}"/>
    <cellStyle name="Normal 4 3 3 2 7" xfId="43750" xr:uid="{90C7E5A4-98E2-40F7-ABCF-BB02ED728D1F}"/>
    <cellStyle name="Normal 4 3 3 2 7 2" xfId="43751" xr:uid="{DF215B51-52A2-44CF-9C17-70F2BB3B799B}"/>
    <cellStyle name="Normal 4 3 3 2 8" xfId="43752" xr:uid="{19DBFE4E-AFF8-482D-BAFA-61F0121D82B8}"/>
    <cellStyle name="Normal 4 3 3 3" xfId="43753" xr:uid="{4E6C52BA-FBF6-433E-AFEC-4DF424D86D53}"/>
    <cellStyle name="Normal 4 3 3 3 2" xfId="43754" xr:uid="{9FC57B1B-BBD9-42B2-BA88-81D15F995597}"/>
    <cellStyle name="Normal 4 3 3 3 2 2" xfId="43755" xr:uid="{E1DA5F3A-E812-446F-B5E3-E18E8C25FBB0}"/>
    <cellStyle name="Normal 4 3 3 3 2 2 2" xfId="43756" xr:uid="{2132C106-A85D-4FCE-A871-EEC8278DE02B}"/>
    <cellStyle name="Normal 4 3 3 3 2 2 2 2" xfId="43757" xr:uid="{5C13D564-E735-463B-9631-7163C74B7A92}"/>
    <cellStyle name="Normal 4 3 3 3 2 2 2 2 2" xfId="43758" xr:uid="{598AF103-F995-466E-B1EC-1B0A46877629}"/>
    <cellStyle name="Normal 4 3 3 3 2 2 2 2 2 2" xfId="43759" xr:uid="{F2321F07-DFC6-42F4-871E-25FE7AABA13E}"/>
    <cellStyle name="Normal 4 3 3 3 2 2 2 2 3" xfId="43760" xr:uid="{7D3A2981-0028-4BCC-AFC9-4DE3199D34BC}"/>
    <cellStyle name="Normal 4 3 3 3 2 2 2 3" xfId="43761" xr:uid="{68CBF59F-F7C6-450B-80B2-9A8B0D464174}"/>
    <cellStyle name="Normal 4 3 3 3 2 2 2 3 2" xfId="43762" xr:uid="{10E26863-324B-4161-8F57-A64B0F1A8811}"/>
    <cellStyle name="Normal 4 3 3 3 2 2 2 4" xfId="43763" xr:uid="{0F456E0B-107E-45B0-9EB2-3354EEAABEE2}"/>
    <cellStyle name="Normal 4 3 3 3 2 2 3" xfId="43764" xr:uid="{7AB1E0BD-4A0C-4C45-BB6D-6198CCAC3CE2}"/>
    <cellStyle name="Normal 4 3 3 3 2 2 3 2" xfId="43765" xr:uid="{439E90C7-EAFC-4E27-8C90-42864CF09CA8}"/>
    <cellStyle name="Normal 4 3 3 3 2 2 3 2 2" xfId="43766" xr:uid="{1980F241-8A3D-44F1-BDED-9A0AC52AA0D2}"/>
    <cellStyle name="Normal 4 3 3 3 2 2 3 3" xfId="43767" xr:uid="{3DBF6985-F916-4639-9879-4877708417F5}"/>
    <cellStyle name="Normal 4 3 3 3 2 2 4" xfId="43768" xr:uid="{4A510309-A1BE-404F-B3B7-753B8CDF7CB5}"/>
    <cellStyle name="Normal 4 3 3 3 2 2 4 2" xfId="43769" xr:uid="{BF89BA44-52B3-41D2-8056-1411AFE6CB69}"/>
    <cellStyle name="Normal 4 3 3 3 2 2 5" xfId="43770" xr:uid="{44017DE1-CF04-4B59-A4D3-D0670EB0F0D0}"/>
    <cellStyle name="Normal 4 3 3 3 2 3" xfId="43771" xr:uid="{2427546C-72C5-4475-8034-B03D1C983ADE}"/>
    <cellStyle name="Normal 4 3 3 3 2 3 2" xfId="43772" xr:uid="{FED8FA7D-8C10-4E72-B7CD-07CCBE7D9837}"/>
    <cellStyle name="Normal 4 3 3 3 2 3 2 2" xfId="43773" xr:uid="{EE049AEE-3385-4E20-A4FC-853906E43C5E}"/>
    <cellStyle name="Normal 4 3 3 3 2 3 2 2 2" xfId="43774" xr:uid="{2FE85D6A-BEEB-4E5F-B5A1-C42D6B611877}"/>
    <cellStyle name="Normal 4 3 3 3 2 3 2 3" xfId="43775" xr:uid="{5BA1ACC8-215F-49B2-AA3C-59D80893BF3A}"/>
    <cellStyle name="Normal 4 3 3 3 2 3 3" xfId="43776" xr:uid="{72B422BE-6DAD-4F4D-9589-C69AF0568A91}"/>
    <cellStyle name="Normal 4 3 3 3 2 3 3 2" xfId="43777" xr:uid="{5D403D95-86B3-49C9-BCDC-9248E086E3D4}"/>
    <cellStyle name="Normal 4 3 3 3 2 3 4" xfId="43778" xr:uid="{679E8FD9-6F27-46CC-AAC8-3BEF49A93808}"/>
    <cellStyle name="Normal 4 3 3 3 2 4" xfId="43779" xr:uid="{D57E5E0B-553B-40FC-93D6-B25AA8687A54}"/>
    <cellStyle name="Normal 4 3 3 3 2 4 2" xfId="43780" xr:uid="{8149584D-7619-4C31-BBB8-53537A2AD90F}"/>
    <cellStyle name="Normal 4 3 3 3 2 4 2 2" xfId="43781" xr:uid="{1B41C6D1-125A-4ADD-8D45-851D35ACFFD2}"/>
    <cellStyle name="Normal 4 3 3 3 2 4 3" xfId="43782" xr:uid="{A18DB1BC-92BF-4319-B60C-07FF294308E0}"/>
    <cellStyle name="Normal 4 3 3 3 2 5" xfId="43783" xr:uid="{34861422-DF68-4578-9E9A-FC4E3384D5D9}"/>
    <cellStyle name="Normal 4 3 3 3 2 5 2" xfId="43784" xr:uid="{C2BC87F1-3D2B-419D-97C1-FB2C8FFF4687}"/>
    <cellStyle name="Normal 4 3 3 3 2 6" xfId="43785" xr:uid="{2BC688E6-5D27-4082-94C9-C7AD28CA3948}"/>
    <cellStyle name="Normal 4 3 3 3 3" xfId="43786" xr:uid="{982B3585-4A17-425C-BB6E-0A28A1E69E42}"/>
    <cellStyle name="Normal 4 3 3 3 3 2" xfId="43787" xr:uid="{3AE68583-1B27-4CD0-968E-6904B7D53D8D}"/>
    <cellStyle name="Normal 4 3 3 3 3 2 2" xfId="43788" xr:uid="{B4BFA5A5-EFAE-4112-947E-7D37456E3D62}"/>
    <cellStyle name="Normal 4 3 3 3 3 2 2 2" xfId="43789" xr:uid="{01E0E1A7-E5A6-4980-BB0E-DB46BA44A54B}"/>
    <cellStyle name="Normal 4 3 3 3 3 2 2 2 2" xfId="43790" xr:uid="{F4067A36-C72C-4CFA-AFA0-BED73C77034A}"/>
    <cellStyle name="Normal 4 3 3 3 3 2 2 3" xfId="43791" xr:uid="{161D2326-34DE-474B-B4AD-72DE42F722A8}"/>
    <cellStyle name="Normal 4 3 3 3 3 2 3" xfId="43792" xr:uid="{F72522C9-BD91-430E-9579-2F26DCB626C4}"/>
    <cellStyle name="Normal 4 3 3 3 3 2 3 2" xfId="43793" xr:uid="{6A05480D-CAB0-4617-B4D2-03733F93C5D1}"/>
    <cellStyle name="Normal 4 3 3 3 3 2 4" xfId="43794" xr:uid="{7C6308FB-CD04-4CB4-80F4-8FE6914A5687}"/>
    <cellStyle name="Normal 4 3 3 3 3 3" xfId="43795" xr:uid="{7C8BA2DC-FF35-41A7-A299-08997C412EB4}"/>
    <cellStyle name="Normal 4 3 3 3 3 3 2" xfId="43796" xr:uid="{32DA8608-1653-4B22-84F2-2251A1766846}"/>
    <cellStyle name="Normal 4 3 3 3 3 3 2 2" xfId="43797" xr:uid="{98849FBA-CBA8-4A79-B061-07A1AD28AEBC}"/>
    <cellStyle name="Normal 4 3 3 3 3 3 3" xfId="43798" xr:uid="{08B08F16-7E34-43D0-89F8-E3027D1766D8}"/>
    <cellStyle name="Normal 4 3 3 3 3 4" xfId="43799" xr:uid="{B09F6215-1244-4DEE-8E61-A5D03CA2C552}"/>
    <cellStyle name="Normal 4 3 3 3 3 4 2" xfId="43800" xr:uid="{2C5284FD-419B-4907-A70F-4C06EA248A6F}"/>
    <cellStyle name="Normal 4 3 3 3 3 5" xfId="43801" xr:uid="{FD48C7DC-2DFB-46D8-8388-BE10C79E9F34}"/>
    <cellStyle name="Normal 4 3 3 3 4" xfId="43802" xr:uid="{02A9ADC6-03A7-4EC6-8596-8E1935CCE257}"/>
    <cellStyle name="Normal 4 3 3 3 4 2" xfId="43803" xr:uid="{F37A3787-6B4D-49AE-AFBD-E3E9B6512B56}"/>
    <cellStyle name="Normal 4 3 3 3 4 2 2" xfId="43804" xr:uid="{2A670408-DE8F-40A6-A937-3EB7A8439786}"/>
    <cellStyle name="Normal 4 3 3 3 4 2 2 2" xfId="43805" xr:uid="{FF806A2A-DE04-4583-94DA-B761042B771E}"/>
    <cellStyle name="Normal 4 3 3 3 4 2 3" xfId="43806" xr:uid="{28E4AA28-5F13-4FF0-83F7-0537183DCFE2}"/>
    <cellStyle name="Normal 4 3 3 3 4 3" xfId="43807" xr:uid="{3C0C2750-7627-4762-A1E5-BD7CCEFD427F}"/>
    <cellStyle name="Normal 4 3 3 3 4 3 2" xfId="43808" xr:uid="{B3872C5E-29D9-4508-8525-17BBCF1E1864}"/>
    <cellStyle name="Normal 4 3 3 3 4 4" xfId="43809" xr:uid="{0CF6B1F4-D042-44D1-A053-96D7D433CF0E}"/>
    <cellStyle name="Normal 4 3 3 3 5" xfId="43810" xr:uid="{6048B757-464C-45B2-A477-EA7CF89B5092}"/>
    <cellStyle name="Normal 4 3 3 3 5 2" xfId="43811" xr:uid="{70CA178D-C891-4801-B24E-1700E29B9F40}"/>
    <cellStyle name="Normal 4 3 3 3 5 2 2" xfId="43812" xr:uid="{1AA79400-DBB8-4E77-BD35-6DE246F30267}"/>
    <cellStyle name="Normal 4 3 3 3 5 3" xfId="43813" xr:uid="{2C3A44A7-81EB-4F47-89D0-B9A4AA41D369}"/>
    <cellStyle name="Normal 4 3 3 3 6" xfId="43814" xr:uid="{3DDC327E-6894-4266-B7AF-D795A98D86F4}"/>
    <cellStyle name="Normal 4 3 3 3 6 2" xfId="43815" xr:uid="{92452993-67CB-4EC3-A6A7-AC80BFC237F7}"/>
    <cellStyle name="Normal 4 3 3 3 7" xfId="43816" xr:uid="{C8F849DD-FF23-43E5-AF48-DDCC7319261D}"/>
    <cellStyle name="Normal 4 3 3 4" xfId="43817" xr:uid="{3CDCFD58-5187-45B0-BA08-9893516BC442}"/>
    <cellStyle name="Normal 4 3 3 4 2" xfId="43818" xr:uid="{ED0746C1-9EEE-48C7-843E-4D2DB5C91149}"/>
    <cellStyle name="Normal 4 3 3 4 2 2" xfId="43819" xr:uid="{17D8C6C8-17AA-4383-AF3C-3FBEEBCCECF5}"/>
    <cellStyle name="Normal 4 3 3 4 2 2 2" xfId="43820" xr:uid="{99E38B48-CD6C-4249-9322-38FE5A07F8FD}"/>
    <cellStyle name="Normal 4 3 3 4 2 2 2 2" xfId="43821" xr:uid="{0502047E-035D-4B19-B5B8-82121B9D2C78}"/>
    <cellStyle name="Normal 4 3 3 4 2 2 2 2 2" xfId="43822" xr:uid="{3307DEE0-A784-4235-941C-B99F89D1FDD0}"/>
    <cellStyle name="Normal 4 3 3 4 2 2 2 3" xfId="43823" xr:uid="{4F2E729D-9421-4085-96C3-930E9417CCCC}"/>
    <cellStyle name="Normal 4 3 3 4 2 2 3" xfId="43824" xr:uid="{337FA8B0-12ED-4749-9337-88D2131DA5DB}"/>
    <cellStyle name="Normal 4 3 3 4 2 2 3 2" xfId="43825" xr:uid="{6493D503-A22A-405D-94AF-50F97A2132B7}"/>
    <cellStyle name="Normal 4 3 3 4 2 2 4" xfId="43826" xr:uid="{B9F5C4BE-6692-4C6B-B867-010B2BA509C7}"/>
    <cellStyle name="Normal 4 3 3 4 2 3" xfId="43827" xr:uid="{DE343326-9E57-4AD3-9971-B86DF30939B8}"/>
    <cellStyle name="Normal 4 3 3 4 2 3 2" xfId="43828" xr:uid="{FC00976D-CF48-402E-B96B-7EA4ABC627C4}"/>
    <cellStyle name="Normal 4 3 3 4 2 3 2 2" xfId="43829" xr:uid="{9EF95A00-4D01-4017-B1C4-4AFB4C54C5E1}"/>
    <cellStyle name="Normal 4 3 3 4 2 3 3" xfId="43830" xr:uid="{E8DFF093-5CA2-458E-98B6-201A026E21AF}"/>
    <cellStyle name="Normal 4 3 3 4 2 4" xfId="43831" xr:uid="{0FAE43A0-35C9-4212-856F-F110C4D918A3}"/>
    <cellStyle name="Normal 4 3 3 4 2 4 2" xfId="43832" xr:uid="{984D99FB-0249-46C4-BF61-DC1895D7DCA3}"/>
    <cellStyle name="Normal 4 3 3 4 2 5" xfId="43833" xr:uid="{CA0D21B0-2F5E-4806-877E-78E4AACC81B6}"/>
    <cellStyle name="Normal 4 3 3 4 3" xfId="43834" xr:uid="{66903059-AD6A-4C15-9E44-84519C1C7427}"/>
    <cellStyle name="Normal 4 3 3 4 3 2" xfId="43835" xr:uid="{21F47740-D64C-4579-A67C-74151B2A6F69}"/>
    <cellStyle name="Normal 4 3 3 4 3 2 2" xfId="43836" xr:uid="{0DBC9A31-1458-42D0-8669-6487E4EF5BC3}"/>
    <cellStyle name="Normal 4 3 3 4 3 2 2 2" xfId="43837" xr:uid="{8D189D97-0BCC-4DD3-AE4C-964B3582FBEA}"/>
    <cellStyle name="Normal 4 3 3 4 3 2 3" xfId="43838" xr:uid="{207A5B31-C7FF-404D-8809-3C5BCE41D6D6}"/>
    <cellStyle name="Normal 4 3 3 4 3 3" xfId="43839" xr:uid="{F2CBFEB0-C271-48AE-96C6-EA62875A1E60}"/>
    <cellStyle name="Normal 4 3 3 4 3 3 2" xfId="43840" xr:uid="{0F5D3B92-BC70-4D87-824C-7258ADCE7E17}"/>
    <cellStyle name="Normal 4 3 3 4 3 4" xfId="43841" xr:uid="{21426F00-60B1-4240-A334-DAE087FC0A00}"/>
    <cellStyle name="Normal 4 3 3 4 4" xfId="43842" xr:uid="{B0201162-79D4-4021-904C-CD756E808FCF}"/>
    <cellStyle name="Normal 4 3 3 4 4 2" xfId="43843" xr:uid="{6A8DBD9E-E8AF-46AF-9DD6-506DDD4A266A}"/>
    <cellStyle name="Normal 4 3 3 4 4 2 2" xfId="43844" xr:uid="{CC932265-6F47-42F7-A29A-12A533D16D92}"/>
    <cellStyle name="Normal 4 3 3 4 4 3" xfId="43845" xr:uid="{882FD203-288E-4FB6-8858-9344269F881D}"/>
    <cellStyle name="Normal 4 3 3 4 5" xfId="43846" xr:uid="{B74F4B14-725E-4985-9170-40F02A529A79}"/>
    <cellStyle name="Normal 4 3 3 4 5 2" xfId="43847" xr:uid="{93987E7A-5DC6-402D-B90B-B9FB3C297C79}"/>
    <cellStyle name="Normal 4 3 3 4 6" xfId="43848" xr:uid="{6991CD65-3C75-43C5-B2BD-3B81B3BC1144}"/>
    <cellStyle name="Normal 4 3 3 5" xfId="43849" xr:uid="{DA6183D8-826F-4ED6-BB29-76A72C5FBAE7}"/>
    <cellStyle name="Normal 4 3 3 5 2" xfId="43850" xr:uid="{6A6FA5FD-425B-446B-97B6-77B7D9EFFFF4}"/>
    <cellStyle name="Normal 4 3 3 5 2 2" xfId="43851" xr:uid="{F9E5BA1E-7DD2-4B4B-99C1-CAB128A613BD}"/>
    <cellStyle name="Normal 4 3 3 5 2 2 2" xfId="43852" xr:uid="{72784746-98D8-44CA-8815-DB0DCFB099C4}"/>
    <cellStyle name="Normal 4 3 3 5 2 2 2 2" xfId="43853" xr:uid="{A1F1614D-EC97-47C5-934A-DF2C033C8B8F}"/>
    <cellStyle name="Normal 4 3 3 5 2 2 3" xfId="43854" xr:uid="{1BB13D65-C6D0-4DBC-AAF2-1D3D9ACFB0F6}"/>
    <cellStyle name="Normal 4 3 3 5 2 3" xfId="43855" xr:uid="{A3923779-DEA2-4095-AF50-45EE3761AD53}"/>
    <cellStyle name="Normal 4 3 3 5 2 3 2" xfId="43856" xr:uid="{F29D9041-4B03-40C7-B5B8-65B57D616966}"/>
    <cellStyle name="Normal 4 3 3 5 2 4" xfId="43857" xr:uid="{42C7C8A9-F556-4491-BD2A-1B5C0EB801E6}"/>
    <cellStyle name="Normal 4 3 3 5 3" xfId="43858" xr:uid="{B7EB2065-7F3E-48F8-A85A-B3ACE50571B3}"/>
    <cellStyle name="Normal 4 3 3 5 3 2" xfId="43859" xr:uid="{B24734E4-F649-438F-9386-D0B2E9AC9CB0}"/>
    <cellStyle name="Normal 4 3 3 5 3 2 2" xfId="43860" xr:uid="{51A38228-3882-4DCF-9500-66AC5BC8102D}"/>
    <cellStyle name="Normal 4 3 3 5 3 3" xfId="43861" xr:uid="{50645BD1-CFC5-4FF5-851C-03A7A27552F7}"/>
    <cellStyle name="Normal 4 3 3 5 4" xfId="43862" xr:uid="{772041E5-699D-4353-8B7A-AEB7171D85D8}"/>
    <cellStyle name="Normal 4 3 3 5 4 2" xfId="43863" xr:uid="{CE8D9123-90B2-4B5D-9FB8-D34B8674C23C}"/>
    <cellStyle name="Normal 4 3 3 5 5" xfId="43864" xr:uid="{FE23D9F5-1461-4D2C-89E5-87170843E267}"/>
    <cellStyle name="Normal 4 3 3 6" xfId="43865" xr:uid="{83351BB4-F39A-47F0-A7E8-661E0E39AD34}"/>
    <cellStyle name="Normal 4 3 3 6 2" xfId="43866" xr:uid="{A2A5AC82-96AC-4B21-98FF-E93B3C933970}"/>
    <cellStyle name="Normal 4 3 3 6 2 2" xfId="43867" xr:uid="{7373711F-C442-4655-9391-C0AE3E3A0C58}"/>
    <cellStyle name="Normal 4 3 3 6 2 2 2" xfId="43868" xr:uid="{5F27EBEE-C2B8-47F5-8B96-A6B8FDD101B4}"/>
    <cellStyle name="Normal 4 3 3 6 2 3" xfId="43869" xr:uid="{12D2B9B9-82F2-4B66-8D0B-3821A044942A}"/>
    <cellStyle name="Normal 4 3 3 6 3" xfId="43870" xr:uid="{AF1EA04F-ED80-44D7-B610-59CA7E7EEF52}"/>
    <cellStyle name="Normal 4 3 3 6 3 2" xfId="43871" xr:uid="{2B41290F-1BFA-4927-87B9-71A8CCFFB39D}"/>
    <cellStyle name="Normal 4 3 3 6 4" xfId="43872" xr:uid="{86E7E86A-B86F-4EA9-9468-5BC81D4EFA56}"/>
    <cellStyle name="Normal 4 3 3 7" xfId="43873" xr:uid="{8C0B6BEA-82CE-47E9-88FE-03B14EC05C75}"/>
    <cellStyle name="Normal 4 3 3 7 2" xfId="43874" xr:uid="{EAF98B19-7C27-476E-AFC0-0CC3198051B6}"/>
    <cellStyle name="Normal 4 3 3 7 2 2" xfId="43875" xr:uid="{77F1584E-5C75-4FCD-9FFC-FEDE0A7CF99C}"/>
    <cellStyle name="Normal 4 3 3 7 3" xfId="43876" xr:uid="{C15750AA-CAC1-46EF-97CF-13A52CD6EDB8}"/>
    <cellStyle name="Normal 4 3 3 8" xfId="43877" xr:uid="{93CB691A-7BD9-4DB4-A1BF-E3EC58DF8D1C}"/>
    <cellStyle name="Normal 4 3 3 8 2" xfId="43878" xr:uid="{10C79E98-5463-4629-A39F-06522D12C35E}"/>
    <cellStyle name="Normal 4 3 3 9" xfId="43879" xr:uid="{0E9F142C-F7E4-4AF7-A27D-5120F6E15221}"/>
    <cellStyle name="Normal 4 3 4" xfId="43880" xr:uid="{3768A366-EB70-4CBC-8264-22B2547F161C}"/>
    <cellStyle name="Normal 4 3 4 2" xfId="43881" xr:uid="{0AF90569-7DB8-451D-BBC5-21E6D6D9F2BC}"/>
    <cellStyle name="Normal 4 3 4 2 2" xfId="43882" xr:uid="{FB65C686-42B4-4A2A-9B36-09F70A79F64B}"/>
    <cellStyle name="Normal 4 3 4 2 2 2" xfId="43883" xr:uid="{376C9515-0333-461F-91BA-DC5FA74DAF4A}"/>
    <cellStyle name="Normal 4 3 4 2 2 2 2" xfId="43884" xr:uid="{6992E41B-1FD8-4E14-8E7C-E4523D3B5416}"/>
    <cellStyle name="Normal 4 3 4 2 2 2 2 2" xfId="43885" xr:uid="{E6DFFA64-27F1-49E5-B5E7-F0A735E5D60C}"/>
    <cellStyle name="Normal 4 3 4 2 2 2 2 2 2" xfId="43886" xr:uid="{7156BDC4-BBC2-4F15-8099-78C84E4F7306}"/>
    <cellStyle name="Normal 4 3 4 2 2 2 2 2 2 2" xfId="43887" xr:uid="{311C1240-4104-40DD-AC8F-95409CEE7D62}"/>
    <cellStyle name="Normal 4 3 4 2 2 2 2 2 2 2 2" xfId="43888" xr:uid="{9D0AB277-C060-4140-9E63-013AC26423C5}"/>
    <cellStyle name="Normal 4 3 4 2 2 2 2 2 2 3" xfId="43889" xr:uid="{FA0D4515-7893-4C82-8BDA-412C674D4341}"/>
    <cellStyle name="Normal 4 3 4 2 2 2 2 2 3" xfId="43890" xr:uid="{8457CCAF-82B1-4BBD-8FA2-F021964638B7}"/>
    <cellStyle name="Normal 4 3 4 2 2 2 2 2 3 2" xfId="43891" xr:uid="{71A0F030-D3E5-49EA-B560-48342611685A}"/>
    <cellStyle name="Normal 4 3 4 2 2 2 2 2 4" xfId="43892" xr:uid="{B2DBD0F4-9034-4486-8C16-C30D47B75E43}"/>
    <cellStyle name="Normal 4 3 4 2 2 2 2 3" xfId="43893" xr:uid="{601EF876-C6FF-4B7A-8D09-87D1A54973B5}"/>
    <cellStyle name="Normal 4 3 4 2 2 2 2 3 2" xfId="43894" xr:uid="{A3D84497-03E9-499A-9E68-A6C7EFDC54B8}"/>
    <cellStyle name="Normal 4 3 4 2 2 2 2 3 2 2" xfId="43895" xr:uid="{1CBAAB42-4C54-4B42-B866-B7F81CFD7890}"/>
    <cellStyle name="Normal 4 3 4 2 2 2 2 3 3" xfId="43896" xr:uid="{3FFCD57E-1724-4D7E-A162-1DC8C2340A9E}"/>
    <cellStyle name="Normal 4 3 4 2 2 2 2 4" xfId="43897" xr:uid="{6A3EE636-187F-4C4B-9F0E-8E7F594FB19A}"/>
    <cellStyle name="Normal 4 3 4 2 2 2 2 4 2" xfId="43898" xr:uid="{3CCBD09C-0C37-4419-824E-14AC6AAED3DE}"/>
    <cellStyle name="Normal 4 3 4 2 2 2 2 5" xfId="43899" xr:uid="{87DD1A10-9626-4ECD-9973-DE1FD685CB3D}"/>
    <cellStyle name="Normal 4 3 4 2 2 2 3" xfId="43900" xr:uid="{CD6C6726-B515-4932-BDC1-2ADB291E9767}"/>
    <cellStyle name="Normal 4 3 4 2 2 2 3 2" xfId="43901" xr:uid="{F14780A7-3CD1-42B4-B695-AB50B9F3F41E}"/>
    <cellStyle name="Normal 4 3 4 2 2 2 3 2 2" xfId="43902" xr:uid="{3EB276A1-EE0C-4F61-AEFA-48D7BC77DB75}"/>
    <cellStyle name="Normal 4 3 4 2 2 2 3 2 2 2" xfId="43903" xr:uid="{F593046D-5C8E-4015-BE94-A69F2C00104E}"/>
    <cellStyle name="Normal 4 3 4 2 2 2 3 2 3" xfId="43904" xr:uid="{15497BC0-75F7-4851-B68F-66E5198298BF}"/>
    <cellStyle name="Normal 4 3 4 2 2 2 3 3" xfId="43905" xr:uid="{7DF3A61F-8073-4320-99E4-926949ECBB4B}"/>
    <cellStyle name="Normal 4 3 4 2 2 2 3 3 2" xfId="43906" xr:uid="{24C04BD3-D136-4C36-A48B-17DB0EFF0655}"/>
    <cellStyle name="Normal 4 3 4 2 2 2 3 4" xfId="43907" xr:uid="{33369BC4-3707-4A68-94A0-0E6EE202F7C8}"/>
    <cellStyle name="Normal 4 3 4 2 2 2 4" xfId="43908" xr:uid="{3CFEFEC7-413A-4D4E-B4FC-5A8AB677F64F}"/>
    <cellStyle name="Normal 4 3 4 2 2 2 4 2" xfId="43909" xr:uid="{8C46C964-20A1-4F0E-B00C-F978EB041B7A}"/>
    <cellStyle name="Normal 4 3 4 2 2 2 4 2 2" xfId="43910" xr:uid="{51F2DE93-1E4B-4718-A6A0-9A779BAEB594}"/>
    <cellStyle name="Normal 4 3 4 2 2 2 4 3" xfId="43911" xr:uid="{72BEB3F3-BD55-4BA6-84B8-4E7407F54971}"/>
    <cellStyle name="Normal 4 3 4 2 2 2 5" xfId="43912" xr:uid="{827872DB-AF56-488A-A587-20E436443080}"/>
    <cellStyle name="Normal 4 3 4 2 2 2 5 2" xfId="43913" xr:uid="{2A55E3A2-6D64-4605-BD1C-543918AC7A2B}"/>
    <cellStyle name="Normal 4 3 4 2 2 2 6" xfId="43914" xr:uid="{594DFB98-C7F0-4FE5-B9C2-D74BA57EDBC2}"/>
    <cellStyle name="Normal 4 3 4 2 2 3" xfId="43915" xr:uid="{157CBD9D-72B9-4C66-8A1F-71EB89CC7946}"/>
    <cellStyle name="Normal 4 3 4 2 2 3 2" xfId="43916" xr:uid="{BAB69363-808A-4549-AF93-18DA882928F8}"/>
    <cellStyle name="Normal 4 3 4 2 2 3 2 2" xfId="43917" xr:uid="{12114EE2-5AE4-4BFB-9D85-99C74245DED1}"/>
    <cellStyle name="Normal 4 3 4 2 2 3 2 2 2" xfId="43918" xr:uid="{427EC391-4D21-41CA-9E02-3AA754751672}"/>
    <cellStyle name="Normal 4 3 4 2 2 3 2 2 2 2" xfId="43919" xr:uid="{AE7E9B14-8D03-4DDF-8808-ACA30E4812B2}"/>
    <cellStyle name="Normal 4 3 4 2 2 3 2 2 3" xfId="43920" xr:uid="{AB08E27F-537B-41DA-810B-3AE68F3EACFD}"/>
    <cellStyle name="Normal 4 3 4 2 2 3 2 3" xfId="43921" xr:uid="{A58A01EF-7118-49EE-AC97-46957ED46C87}"/>
    <cellStyle name="Normal 4 3 4 2 2 3 2 3 2" xfId="43922" xr:uid="{4B582DD6-BC20-422A-9285-5A2BDBAB8C56}"/>
    <cellStyle name="Normal 4 3 4 2 2 3 2 4" xfId="43923" xr:uid="{CD80079B-D0D2-41A4-A598-EDBD55C0911E}"/>
    <cellStyle name="Normal 4 3 4 2 2 3 3" xfId="43924" xr:uid="{583E1D90-279A-4179-8C5E-133CC6A54CBD}"/>
    <cellStyle name="Normal 4 3 4 2 2 3 3 2" xfId="43925" xr:uid="{BB876C39-F35B-413E-BD36-D56960D10E8C}"/>
    <cellStyle name="Normal 4 3 4 2 2 3 3 2 2" xfId="43926" xr:uid="{5D7DD46F-BA9D-4C8F-BB43-332E742CB199}"/>
    <cellStyle name="Normal 4 3 4 2 2 3 3 3" xfId="43927" xr:uid="{33A0D97A-F76B-4910-9323-FEF2A06951CA}"/>
    <cellStyle name="Normal 4 3 4 2 2 3 4" xfId="43928" xr:uid="{8D107638-F2CC-4CE5-9CC7-229D1BA36021}"/>
    <cellStyle name="Normal 4 3 4 2 2 3 4 2" xfId="43929" xr:uid="{CDF89408-4EFC-4E83-889A-9CF58F4B8687}"/>
    <cellStyle name="Normal 4 3 4 2 2 3 5" xfId="43930" xr:uid="{C81FC32D-0568-413F-B6B7-37EB09B115F0}"/>
    <cellStyle name="Normal 4 3 4 2 2 4" xfId="43931" xr:uid="{D86C3C00-BBE5-4112-8757-C7DA340BE5FE}"/>
    <cellStyle name="Normal 4 3 4 2 2 4 2" xfId="43932" xr:uid="{278675D8-4706-4AFD-A506-B8F4801ED544}"/>
    <cellStyle name="Normal 4 3 4 2 2 4 2 2" xfId="43933" xr:uid="{30417FB5-DDE5-4151-B64B-E2D267C7D400}"/>
    <cellStyle name="Normal 4 3 4 2 2 4 2 2 2" xfId="43934" xr:uid="{C9B55E65-14AE-467A-88DC-FFA8B5362B41}"/>
    <cellStyle name="Normal 4 3 4 2 2 4 2 3" xfId="43935" xr:uid="{7D6F524C-93D3-4E05-933F-3DD9C3B64025}"/>
    <cellStyle name="Normal 4 3 4 2 2 4 3" xfId="43936" xr:uid="{2AA1401D-236D-44F3-A561-01EF03309E62}"/>
    <cellStyle name="Normal 4 3 4 2 2 4 3 2" xfId="43937" xr:uid="{24F23244-978C-4F6C-AAFE-1CB81F474351}"/>
    <cellStyle name="Normal 4 3 4 2 2 4 4" xfId="43938" xr:uid="{13E75B66-0A63-48B4-BB26-8C5421AA2E07}"/>
    <cellStyle name="Normal 4 3 4 2 2 5" xfId="43939" xr:uid="{3F2C3C86-A866-4115-81CD-A345F1AB0138}"/>
    <cellStyle name="Normal 4 3 4 2 2 5 2" xfId="43940" xr:uid="{249BCF68-8BBE-4CC1-976F-AB718A9CE990}"/>
    <cellStyle name="Normal 4 3 4 2 2 5 2 2" xfId="43941" xr:uid="{BB05F81E-6593-4E97-92D8-CCE9179DF944}"/>
    <cellStyle name="Normal 4 3 4 2 2 5 3" xfId="43942" xr:uid="{B42D7A4B-84D9-4796-A638-A7208D5CCF92}"/>
    <cellStyle name="Normal 4 3 4 2 2 6" xfId="43943" xr:uid="{716E6918-70D3-4B1B-9C52-25FDD40FE88E}"/>
    <cellStyle name="Normal 4 3 4 2 2 6 2" xfId="43944" xr:uid="{28864015-3105-4EFC-A7AB-F54AAF58F928}"/>
    <cellStyle name="Normal 4 3 4 2 2 7" xfId="43945" xr:uid="{7790349C-8A32-4654-9707-A3CCEA0E566C}"/>
    <cellStyle name="Normal 4 3 4 2 3" xfId="43946" xr:uid="{22E74F3A-271F-40CA-933D-E82DED0825A5}"/>
    <cellStyle name="Normal 4 3 4 2 3 2" xfId="43947" xr:uid="{FE881705-BC3B-47DF-84DD-C4342572D833}"/>
    <cellStyle name="Normal 4 3 4 2 3 2 2" xfId="43948" xr:uid="{01C5BE2C-F338-4953-BCDF-3C9A9C3F40F7}"/>
    <cellStyle name="Normal 4 3 4 2 3 2 2 2" xfId="43949" xr:uid="{96A2785B-E37F-4ABF-AC22-1ED9320CD4A9}"/>
    <cellStyle name="Normal 4 3 4 2 3 2 2 2 2" xfId="43950" xr:uid="{7400722E-8006-4D22-A2C6-97251202FDBA}"/>
    <cellStyle name="Normal 4 3 4 2 3 2 2 2 2 2" xfId="43951" xr:uid="{89592657-7C9B-449F-9297-CC4C82A8352B}"/>
    <cellStyle name="Normal 4 3 4 2 3 2 2 2 3" xfId="43952" xr:uid="{9CE80BE5-B05D-4217-A0BD-925D81419F9B}"/>
    <cellStyle name="Normal 4 3 4 2 3 2 2 3" xfId="43953" xr:uid="{E81488EE-A9FA-48DB-A6AC-BB311C769586}"/>
    <cellStyle name="Normal 4 3 4 2 3 2 2 3 2" xfId="43954" xr:uid="{7B8AA4BF-9F19-4E40-A328-B67AA7202F6E}"/>
    <cellStyle name="Normal 4 3 4 2 3 2 2 4" xfId="43955" xr:uid="{0ABA0E97-3938-45C9-AE2E-5EB1552D7C5F}"/>
    <cellStyle name="Normal 4 3 4 2 3 2 3" xfId="43956" xr:uid="{7B28F1CB-1380-4C95-B922-E695EC54AA30}"/>
    <cellStyle name="Normal 4 3 4 2 3 2 3 2" xfId="43957" xr:uid="{E70CC846-8732-4A48-B55F-29A567BAE3D4}"/>
    <cellStyle name="Normal 4 3 4 2 3 2 3 2 2" xfId="43958" xr:uid="{E8097E40-8E92-4CFB-BE13-9D65618B9DA0}"/>
    <cellStyle name="Normal 4 3 4 2 3 2 3 3" xfId="43959" xr:uid="{958CF15B-6867-4C3D-B44F-60D02B929897}"/>
    <cellStyle name="Normal 4 3 4 2 3 2 4" xfId="43960" xr:uid="{89519620-BF34-435C-B459-18B4D66612DA}"/>
    <cellStyle name="Normal 4 3 4 2 3 2 4 2" xfId="43961" xr:uid="{7B054044-7CE9-4930-B97E-1C903C045A0D}"/>
    <cellStyle name="Normal 4 3 4 2 3 2 5" xfId="43962" xr:uid="{39CE8B12-4A4D-4B30-9418-AB4429250259}"/>
    <cellStyle name="Normal 4 3 4 2 3 3" xfId="43963" xr:uid="{433FF28A-8CDA-4C6C-908D-BBF6B6650389}"/>
    <cellStyle name="Normal 4 3 4 2 3 3 2" xfId="43964" xr:uid="{1C655F58-B4D3-49BB-9F3D-5ED6583C5ADD}"/>
    <cellStyle name="Normal 4 3 4 2 3 3 2 2" xfId="43965" xr:uid="{982E45F4-48FE-4113-93F4-CC0D93BF5D18}"/>
    <cellStyle name="Normal 4 3 4 2 3 3 2 2 2" xfId="43966" xr:uid="{8CD45DD3-134D-459F-82C1-4CAE6CA3FBE3}"/>
    <cellStyle name="Normal 4 3 4 2 3 3 2 3" xfId="43967" xr:uid="{6B0A094E-5768-44DF-8BD5-06A9A215AAE2}"/>
    <cellStyle name="Normal 4 3 4 2 3 3 3" xfId="43968" xr:uid="{0626DBE8-C04F-4FB4-8FB6-C82346EDF5E3}"/>
    <cellStyle name="Normal 4 3 4 2 3 3 3 2" xfId="43969" xr:uid="{A5CE0045-E33C-4692-AF87-8EF2A56C0CE0}"/>
    <cellStyle name="Normal 4 3 4 2 3 3 4" xfId="43970" xr:uid="{42AC786A-76E8-4493-B683-F9DDB621473A}"/>
    <cellStyle name="Normal 4 3 4 2 3 4" xfId="43971" xr:uid="{44C638EF-7B30-471C-A28E-AB8420AD3A75}"/>
    <cellStyle name="Normal 4 3 4 2 3 4 2" xfId="43972" xr:uid="{9774A038-FC78-44DC-BFDB-08977EE4EAE5}"/>
    <cellStyle name="Normal 4 3 4 2 3 4 2 2" xfId="43973" xr:uid="{F4A81A2C-5E3B-4E1B-B701-CFD17894A6B9}"/>
    <cellStyle name="Normal 4 3 4 2 3 4 3" xfId="43974" xr:uid="{80FF1E77-3EA5-4C00-8072-3FC4B96D8466}"/>
    <cellStyle name="Normal 4 3 4 2 3 5" xfId="43975" xr:uid="{754074D3-105B-4AE0-970B-1569AE013BBB}"/>
    <cellStyle name="Normal 4 3 4 2 3 5 2" xfId="43976" xr:uid="{3B8F36E0-F8E8-4574-8A96-AC2DE2C15000}"/>
    <cellStyle name="Normal 4 3 4 2 3 6" xfId="43977" xr:uid="{9B9D442A-ED5D-4306-A0FA-B988154100E1}"/>
    <cellStyle name="Normal 4 3 4 2 4" xfId="43978" xr:uid="{F758B68E-D5F3-4A89-B6B4-09F8D5086A6A}"/>
    <cellStyle name="Normal 4 3 4 2 4 2" xfId="43979" xr:uid="{55224FA3-0D81-4782-A687-BFDA99A6A1EC}"/>
    <cellStyle name="Normal 4 3 4 2 4 2 2" xfId="43980" xr:uid="{5D189DBD-6504-481F-8010-05AECAF035AC}"/>
    <cellStyle name="Normal 4 3 4 2 4 2 2 2" xfId="43981" xr:uid="{9DD96F8C-A3AE-4895-8F2B-9EA3D80E884F}"/>
    <cellStyle name="Normal 4 3 4 2 4 2 2 2 2" xfId="43982" xr:uid="{48CE3EFB-4A76-455B-8D30-9B32B27BF64C}"/>
    <cellStyle name="Normal 4 3 4 2 4 2 2 3" xfId="43983" xr:uid="{1346E9EE-F87D-4140-8A7A-1FE22F8B4D47}"/>
    <cellStyle name="Normal 4 3 4 2 4 2 3" xfId="43984" xr:uid="{7201182E-2324-4451-B490-604CB096A259}"/>
    <cellStyle name="Normal 4 3 4 2 4 2 3 2" xfId="43985" xr:uid="{84F51DF6-F3EA-452C-B336-AE71BB67F682}"/>
    <cellStyle name="Normal 4 3 4 2 4 2 4" xfId="43986" xr:uid="{2DAD9D6D-0FA1-43A1-B821-24BA623981F7}"/>
    <cellStyle name="Normal 4 3 4 2 4 3" xfId="43987" xr:uid="{DB926089-D6FB-4B6F-B2C5-1292C3E43B30}"/>
    <cellStyle name="Normal 4 3 4 2 4 3 2" xfId="43988" xr:uid="{56926BC1-25F8-4B3D-9640-A1F85C6E73E6}"/>
    <cellStyle name="Normal 4 3 4 2 4 3 2 2" xfId="43989" xr:uid="{A79A7E30-8F9C-4B8D-8B1A-E7C2AB43596E}"/>
    <cellStyle name="Normal 4 3 4 2 4 3 3" xfId="43990" xr:uid="{19F68089-24AD-44B4-8FDA-4F0B3E55AC05}"/>
    <cellStyle name="Normal 4 3 4 2 4 4" xfId="43991" xr:uid="{09FCF55A-5CE7-45FE-9BD3-4993F7005375}"/>
    <cellStyle name="Normal 4 3 4 2 4 4 2" xfId="43992" xr:uid="{522CBBE2-B2EA-4EBF-A941-1F1967A108E9}"/>
    <cellStyle name="Normal 4 3 4 2 4 5" xfId="43993" xr:uid="{60407974-5C6A-4432-912C-3F07E709D331}"/>
    <cellStyle name="Normal 4 3 4 2 5" xfId="43994" xr:uid="{DF112406-D56F-40BF-B1AA-68E4DF34D27C}"/>
    <cellStyle name="Normal 4 3 4 2 5 2" xfId="43995" xr:uid="{B2CA935F-3487-4E38-B273-DE01EAF74689}"/>
    <cellStyle name="Normal 4 3 4 2 5 2 2" xfId="43996" xr:uid="{42B150FF-8CC8-47C6-B4C6-A8687B6C6619}"/>
    <cellStyle name="Normal 4 3 4 2 5 2 2 2" xfId="43997" xr:uid="{6A6E0071-CF91-4339-AA76-D8F8863EF5CA}"/>
    <cellStyle name="Normal 4 3 4 2 5 2 3" xfId="43998" xr:uid="{0F12F48B-9444-4E93-AE84-13E3D877F340}"/>
    <cellStyle name="Normal 4 3 4 2 5 3" xfId="43999" xr:uid="{947C9962-4E6D-4659-99BA-5DECDA53CB08}"/>
    <cellStyle name="Normal 4 3 4 2 5 3 2" xfId="44000" xr:uid="{716BAF3C-1618-44E3-8951-EAC0FFCB8CCB}"/>
    <cellStyle name="Normal 4 3 4 2 5 4" xfId="44001" xr:uid="{EF2F9FED-C455-4E2E-8537-21FBCECA983E}"/>
    <cellStyle name="Normal 4 3 4 2 6" xfId="44002" xr:uid="{E3EF1313-A0FE-4300-8657-FDEE5B8A5044}"/>
    <cellStyle name="Normal 4 3 4 2 6 2" xfId="44003" xr:uid="{F0346372-2C8A-4647-9D5F-10A7CED1CD2E}"/>
    <cellStyle name="Normal 4 3 4 2 6 2 2" xfId="44004" xr:uid="{4E4C4935-D402-41DF-ADF4-8EE5E55CC8A8}"/>
    <cellStyle name="Normal 4 3 4 2 6 3" xfId="44005" xr:uid="{D039A48E-3448-4F04-928C-2C516643F5C7}"/>
    <cellStyle name="Normal 4 3 4 2 7" xfId="44006" xr:uid="{103A99F0-E8D0-4603-AE7C-0A4644934EC7}"/>
    <cellStyle name="Normal 4 3 4 2 7 2" xfId="44007" xr:uid="{C12206B1-1440-48CE-B39B-D8637E88EEC9}"/>
    <cellStyle name="Normal 4 3 4 2 8" xfId="44008" xr:uid="{D9E06F02-C394-4D32-8144-81DF867671B5}"/>
    <cellStyle name="Normal 4 3 4 3" xfId="44009" xr:uid="{D24E95C7-426F-46C1-9F82-75AD5743E615}"/>
    <cellStyle name="Normal 4 3 4 3 2" xfId="44010" xr:uid="{0E0361E9-03D5-476F-AB45-A3E51A319B1E}"/>
    <cellStyle name="Normal 4 3 4 3 2 2" xfId="44011" xr:uid="{5E4A716B-3FA8-4453-A3A1-570CEF73EBE6}"/>
    <cellStyle name="Normal 4 3 4 3 2 2 2" xfId="44012" xr:uid="{2F6F182F-1624-49CD-AABD-817AA144811A}"/>
    <cellStyle name="Normal 4 3 4 3 2 2 2 2" xfId="44013" xr:uid="{D510C76B-1A3C-4BA2-BD29-BF7A419DAF13}"/>
    <cellStyle name="Normal 4 3 4 3 2 2 2 2 2" xfId="44014" xr:uid="{9A68E8C3-9636-4AEF-9AD1-511D173D3112}"/>
    <cellStyle name="Normal 4 3 4 3 2 2 2 2 2 2" xfId="44015" xr:uid="{06B3CCAC-DC8E-40C7-BC1A-99F523CAE211}"/>
    <cellStyle name="Normal 4 3 4 3 2 2 2 2 3" xfId="44016" xr:uid="{BECBAEC5-8F26-4D7B-A3FC-7F9212C00630}"/>
    <cellStyle name="Normal 4 3 4 3 2 2 2 3" xfId="44017" xr:uid="{0F9606CA-D92F-45A4-AD91-E86D43A2F2B3}"/>
    <cellStyle name="Normal 4 3 4 3 2 2 2 3 2" xfId="44018" xr:uid="{27842928-446E-428B-AA04-516A85FFD8A3}"/>
    <cellStyle name="Normal 4 3 4 3 2 2 2 4" xfId="44019" xr:uid="{929741B0-92E6-4CE3-8D18-1AFF4B3DC8B7}"/>
    <cellStyle name="Normal 4 3 4 3 2 2 3" xfId="44020" xr:uid="{9EC1B228-19EB-41BC-8CEB-118F3DE14B79}"/>
    <cellStyle name="Normal 4 3 4 3 2 2 3 2" xfId="44021" xr:uid="{375AB649-73D6-41E0-9F2E-C26A08054656}"/>
    <cellStyle name="Normal 4 3 4 3 2 2 3 2 2" xfId="44022" xr:uid="{FFCAAACF-2157-419C-8046-43F3200E731E}"/>
    <cellStyle name="Normal 4 3 4 3 2 2 3 3" xfId="44023" xr:uid="{15517224-9B04-4D1B-AE4D-51711C8938E7}"/>
    <cellStyle name="Normal 4 3 4 3 2 2 4" xfId="44024" xr:uid="{03AAF5F5-938F-4ABF-B5D3-4BCCAC2F24F9}"/>
    <cellStyle name="Normal 4 3 4 3 2 2 4 2" xfId="44025" xr:uid="{6A2CCA4E-EF67-4B68-8ADF-F43AA2383F41}"/>
    <cellStyle name="Normal 4 3 4 3 2 2 5" xfId="44026" xr:uid="{134BE51B-8988-46FF-9B0B-192845953DFB}"/>
    <cellStyle name="Normal 4 3 4 3 2 3" xfId="44027" xr:uid="{47AE6DFC-0EF6-4E03-9264-795CDCD830EE}"/>
    <cellStyle name="Normal 4 3 4 3 2 3 2" xfId="44028" xr:uid="{AD63070D-8D18-4922-9E4E-3E888CBFB619}"/>
    <cellStyle name="Normal 4 3 4 3 2 3 2 2" xfId="44029" xr:uid="{94B01ED5-49D0-4826-A2A8-6362FBA35859}"/>
    <cellStyle name="Normal 4 3 4 3 2 3 2 2 2" xfId="44030" xr:uid="{E4B6EB9E-0B16-4074-9145-537FA8975312}"/>
    <cellStyle name="Normal 4 3 4 3 2 3 2 3" xfId="44031" xr:uid="{288AF050-209D-45F9-B00D-4AD7CEFE08A6}"/>
    <cellStyle name="Normal 4 3 4 3 2 3 3" xfId="44032" xr:uid="{5F609266-5191-4B8A-A306-A2BA6589D992}"/>
    <cellStyle name="Normal 4 3 4 3 2 3 3 2" xfId="44033" xr:uid="{11A7763D-E394-490F-96C9-B74AB0E392D7}"/>
    <cellStyle name="Normal 4 3 4 3 2 3 4" xfId="44034" xr:uid="{5426D1EC-DBDD-409D-B42F-ACB735B04066}"/>
    <cellStyle name="Normal 4 3 4 3 2 4" xfId="44035" xr:uid="{AD040764-3790-4293-97D3-2C13C038DF8A}"/>
    <cellStyle name="Normal 4 3 4 3 2 4 2" xfId="44036" xr:uid="{D0F6F330-FAB1-4734-9DA4-8F09573FA7AC}"/>
    <cellStyle name="Normal 4 3 4 3 2 4 2 2" xfId="44037" xr:uid="{B13FC3D9-CF4B-47CC-9EA4-93E31BCB2681}"/>
    <cellStyle name="Normal 4 3 4 3 2 4 3" xfId="44038" xr:uid="{B5713399-A4D4-4328-874C-6DA268D46130}"/>
    <cellStyle name="Normal 4 3 4 3 2 5" xfId="44039" xr:uid="{E3EBE879-3BFD-4B6C-9C24-B1E4C5836D92}"/>
    <cellStyle name="Normal 4 3 4 3 2 5 2" xfId="44040" xr:uid="{40DBB5BE-83E7-4A0F-951B-7B938A33E8C1}"/>
    <cellStyle name="Normal 4 3 4 3 2 6" xfId="44041" xr:uid="{992FDE13-2F7E-4068-92D0-7EFAAC46E5C5}"/>
    <cellStyle name="Normal 4 3 4 3 3" xfId="44042" xr:uid="{D4D1B7E0-2D96-4F66-8ED0-0A355353B591}"/>
    <cellStyle name="Normal 4 3 4 3 3 2" xfId="44043" xr:uid="{C8A15E3E-3A7E-4B35-A83D-95711B5D6551}"/>
    <cellStyle name="Normal 4 3 4 3 3 2 2" xfId="44044" xr:uid="{C59804BF-9047-407C-9E09-75ED8AC2A37D}"/>
    <cellStyle name="Normal 4 3 4 3 3 2 2 2" xfId="44045" xr:uid="{21D7FD4A-4BA3-48F0-B7D8-43794D6CCFC0}"/>
    <cellStyle name="Normal 4 3 4 3 3 2 2 2 2" xfId="44046" xr:uid="{BC094718-3680-4CD5-973A-03F54CE20ECC}"/>
    <cellStyle name="Normal 4 3 4 3 3 2 2 3" xfId="44047" xr:uid="{D8E9F70B-9E43-4B67-BBCD-E8FDFAA9341F}"/>
    <cellStyle name="Normal 4 3 4 3 3 2 3" xfId="44048" xr:uid="{CE99C4F4-F92B-4393-8153-460ED1166B82}"/>
    <cellStyle name="Normal 4 3 4 3 3 2 3 2" xfId="44049" xr:uid="{11906FA9-41EE-4B49-A758-B1BD0C58D31A}"/>
    <cellStyle name="Normal 4 3 4 3 3 2 4" xfId="44050" xr:uid="{4B9CDDA9-5028-453C-BE43-28845EC0555B}"/>
    <cellStyle name="Normal 4 3 4 3 3 3" xfId="44051" xr:uid="{FB4354F1-F662-4CEF-B4FB-224FB865FF79}"/>
    <cellStyle name="Normal 4 3 4 3 3 3 2" xfId="44052" xr:uid="{E78725AF-201E-43FD-B047-B3BA2A346966}"/>
    <cellStyle name="Normal 4 3 4 3 3 3 2 2" xfId="44053" xr:uid="{1E1D5732-9C40-4FCF-B9EC-12101A7E7098}"/>
    <cellStyle name="Normal 4 3 4 3 3 3 3" xfId="44054" xr:uid="{327F604D-9F4D-45F3-9269-69133795F6D6}"/>
    <cellStyle name="Normal 4 3 4 3 3 4" xfId="44055" xr:uid="{6014218F-05B2-4FAA-96A6-F2277FD424E4}"/>
    <cellStyle name="Normal 4 3 4 3 3 4 2" xfId="44056" xr:uid="{51C0752D-0A5E-4400-A439-B58A39193AF6}"/>
    <cellStyle name="Normal 4 3 4 3 3 5" xfId="44057" xr:uid="{BEFB9BFC-5911-4700-A899-E43BBDC2E53A}"/>
    <cellStyle name="Normal 4 3 4 3 4" xfId="44058" xr:uid="{CC2D67EC-496B-4316-A2DD-24B67E8B7F43}"/>
    <cellStyle name="Normal 4 3 4 3 4 2" xfId="44059" xr:uid="{BCFB4DDE-B587-4130-B2AA-D97739BF8896}"/>
    <cellStyle name="Normal 4 3 4 3 4 2 2" xfId="44060" xr:uid="{1E6BD99F-D79F-49C3-B4BA-9A8911A4C9AB}"/>
    <cellStyle name="Normal 4 3 4 3 4 2 2 2" xfId="44061" xr:uid="{A54C677F-67AA-454A-BD62-D07151DEA245}"/>
    <cellStyle name="Normal 4 3 4 3 4 2 3" xfId="44062" xr:uid="{D3649C71-602C-48F6-B43C-F462A30AFCEC}"/>
    <cellStyle name="Normal 4 3 4 3 4 3" xfId="44063" xr:uid="{DCA94A98-3D41-495B-8AAA-AE8241EA6374}"/>
    <cellStyle name="Normal 4 3 4 3 4 3 2" xfId="44064" xr:uid="{44C4116A-9274-42F9-9261-7EBF891902A3}"/>
    <cellStyle name="Normal 4 3 4 3 4 4" xfId="44065" xr:uid="{69DECC92-A395-4504-86AF-77DC5103B313}"/>
    <cellStyle name="Normal 4 3 4 3 5" xfId="44066" xr:uid="{CDFEEB46-E474-46EA-91F2-2E25BF8FB658}"/>
    <cellStyle name="Normal 4 3 4 3 5 2" xfId="44067" xr:uid="{FF3AF452-19BE-4F1F-BB17-F834179C6CFE}"/>
    <cellStyle name="Normal 4 3 4 3 5 2 2" xfId="44068" xr:uid="{A03A1014-8466-40EE-985E-5A9D746E4341}"/>
    <cellStyle name="Normal 4 3 4 3 5 3" xfId="44069" xr:uid="{E395C0D3-08B1-460D-A87B-1F530BAF3666}"/>
    <cellStyle name="Normal 4 3 4 3 6" xfId="44070" xr:uid="{6DA91E14-6CA0-4ED6-B63C-EBCA0D81FC03}"/>
    <cellStyle name="Normal 4 3 4 3 6 2" xfId="44071" xr:uid="{C8282ABB-2F5C-44B9-B804-EA7EA712AF70}"/>
    <cellStyle name="Normal 4 3 4 3 7" xfId="44072" xr:uid="{462E7715-56C6-4647-9959-8CE87609BD16}"/>
    <cellStyle name="Normal 4 3 4 4" xfId="44073" xr:uid="{4BBEBDA1-489E-453F-826B-6DECBF6A3DFC}"/>
    <cellStyle name="Normal 4 3 4 4 2" xfId="44074" xr:uid="{CE20382E-ACB9-4236-9E12-F85298E7279E}"/>
    <cellStyle name="Normal 4 3 4 4 2 2" xfId="44075" xr:uid="{FCA25CDB-B5B8-40E1-997F-B2C2DA101E16}"/>
    <cellStyle name="Normal 4 3 4 4 2 2 2" xfId="44076" xr:uid="{88236A47-3D1D-434C-B023-F9567F01D741}"/>
    <cellStyle name="Normal 4 3 4 4 2 2 2 2" xfId="44077" xr:uid="{859571F3-D455-4355-ACAF-D395C83BA7D3}"/>
    <cellStyle name="Normal 4 3 4 4 2 2 2 2 2" xfId="44078" xr:uid="{8CD3C0BF-FA29-4B64-90C6-33BDBE2CD606}"/>
    <cellStyle name="Normal 4 3 4 4 2 2 2 3" xfId="44079" xr:uid="{53DC19DA-F629-45B8-A0B9-A6DC64E60771}"/>
    <cellStyle name="Normal 4 3 4 4 2 2 3" xfId="44080" xr:uid="{A504BDD4-7DD8-49EC-9E7F-20A4012C4B83}"/>
    <cellStyle name="Normal 4 3 4 4 2 2 3 2" xfId="44081" xr:uid="{42781AC5-4A8F-4F03-B2D4-3AAAEC80AE32}"/>
    <cellStyle name="Normal 4 3 4 4 2 2 4" xfId="44082" xr:uid="{86E426AE-C005-41FD-A0B9-CF6605BE7462}"/>
    <cellStyle name="Normal 4 3 4 4 2 3" xfId="44083" xr:uid="{76D67087-8163-4872-9FE8-5AF1963AE4A1}"/>
    <cellStyle name="Normal 4 3 4 4 2 3 2" xfId="44084" xr:uid="{44AF8634-DFFE-496F-AEFD-0C667B22D80B}"/>
    <cellStyle name="Normal 4 3 4 4 2 3 2 2" xfId="44085" xr:uid="{751EBC59-19F0-42DC-815B-211757241621}"/>
    <cellStyle name="Normal 4 3 4 4 2 3 3" xfId="44086" xr:uid="{67ED5599-D95B-4173-9387-07E90902443C}"/>
    <cellStyle name="Normal 4 3 4 4 2 4" xfId="44087" xr:uid="{C0FB5141-E980-4BFF-AFB1-9514E9ED6FD2}"/>
    <cellStyle name="Normal 4 3 4 4 2 4 2" xfId="44088" xr:uid="{A17CD641-0E46-451E-BA85-ACB6126CECF0}"/>
    <cellStyle name="Normal 4 3 4 4 2 5" xfId="44089" xr:uid="{1961F530-00B6-42D9-89B4-A2155860B5E7}"/>
    <cellStyle name="Normal 4 3 4 4 3" xfId="44090" xr:uid="{A29291AA-4256-41F4-BD2A-9C7F5B2A1EC9}"/>
    <cellStyle name="Normal 4 3 4 4 3 2" xfId="44091" xr:uid="{7275A865-9A5B-46D9-819B-38404CC60EE2}"/>
    <cellStyle name="Normal 4 3 4 4 3 2 2" xfId="44092" xr:uid="{A3DAC647-EF10-4866-B729-2A3BFC9FFBDE}"/>
    <cellStyle name="Normal 4 3 4 4 3 2 2 2" xfId="44093" xr:uid="{5F3FB0FA-2388-4149-AA60-523577FC72A8}"/>
    <cellStyle name="Normal 4 3 4 4 3 2 3" xfId="44094" xr:uid="{C36CCC15-9EA3-4333-A30E-6692928518EF}"/>
    <cellStyle name="Normal 4 3 4 4 3 3" xfId="44095" xr:uid="{BF70E9D5-ADA2-49C4-ABCB-610EDE40A310}"/>
    <cellStyle name="Normal 4 3 4 4 3 3 2" xfId="44096" xr:uid="{EAC77A6C-C6CC-4EBE-A2E0-548A58CE810D}"/>
    <cellStyle name="Normal 4 3 4 4 3 4" xfId="44097" xr:uid="{A8FC1018-ED52-4E84-8E34-B7B51F8C380A}"/>
    <cellStyle name="Normal 4 3 4 4 4" xfId="44098" xr:uid="{9EBDFC24-A52C-463D-BCCD-2EB0F12F7BF0}"/>
    <cellStyle name="Normal 4 3 4 4 4 2" xfId="44099" xr:uid="{05521AB7-FB31-4248-9D17-4A1462294ABC}"/>
    <cellStyle name="Normal 4 3 4 4 4 2 2" xfId="44100" xr:uid="{28A546F6-380E-4F0E-89DE-B70041451775}"/>
    <cellStyle name="Normal 4 3 4 4 4 3" xfId="44101" xr:uid="{2ED7F868-844E-48F7-895F-9C8DD3FF7BDA}"/>
    <cellStyle name="Normal 4 3 4 4 5" xfId="44102" xr:uid="{4C5FF1A9-35C0-409E-8D2E-DBE01A2EA66E}"/>
    <cellStyle name="Normal 4 3 4 4 5 2" xfId="44103" xr:uid="{B7ECF3D5-46EF-41A3-AE46-DBDA12EBF457}"/>
    <cellStyle name="Normal 4 3 4 4 6" xfId="44104" xr:uid="{C7ECFA7E-7763-4523-A1D9-1B44625EE9E0}"/>
    <cellStyle name="Normal 4 3 4 5" xfId="44105" xr:uid="{E6EFD1A0-6985-4FDB-983E-3335F38292BD}"/>
    <cellStyle name="Normal 4 3 4 5 2" xfId="44106" xr:uid="{1372827E-D7AF-4FD8-90EF-2EFB503DE798}"/>
    <cellStyle name="Normal 4 3 4 5 2 2" xfId="44107" xr:uid="{96DC27ED-2439-4AD0-80F6-4B36F69A7706}"/>
    <cellStyle name="Normal 4 3 4 5 2 2 2" xfId="44108" xr:uid="{B3AFB8F6-BCF8-412A-BA61-E51336C2F99F}"/>
    <cellStyle name="Normal 4 3 4 5 2 2 2 2" xfId="44109" xr:uid="{12F83A16-408E-4946-B62D-B3CDBE0FCA57}"/>
    <cellStyle name="Normal 4 3 4 5 2 2 3" xfId="44110" xr:uid="{5A1224B9-79BA-4DAB-AB07-D90C67E583FB}"/>
    <cellStyle name="Normal 4 3 4 5 2 3" xfId="44111" xr:uid="{4B217637-9ED6-4A86-ACE1-6AC7F46349B1}"/>
    <cellStyle name="Normal 4 3 4 5 2 3 2" xfId="44112" xr:uid="{B3503BFD-11E9-4DC6-8F97-82657B317515}"/>
    <cellStyle name="Normal 4 3 4 5 2 4" xfId="44113" xr:uid="{0AE6C35A-51B3-4325-ABE6-99506500C45C}"/>
    <cellStyle name="Normal 4 3 4 5 3" xfId="44114" xr:uid="{22DADAC0-3819-45EA-AC72-D141DD3802C1}"/>
    <cellStyle name="Normal 4 3 4 5 3 2" xfId="44115" xr:uid="{5803495F-A601-43CB-B2FE-4D18F9ED890A}"/>
    <cellStyle name="Normal 4 3 4 5 3 2 2" xfId="44116" xr:uid="{D54AFB29-A6B9-4D1F-BE78-CCF46B2559C4}"/>
    <cellStyle name="Normal 4 3 4 5 3 3" xfId="44117" xr:uid="{4B5E3DAB-3048-473E-B19A-C0ED0FBD4AC1}"/>
    <cellStyle name="Normal 4 3 4 5 4" xfId="44118" xr:uid="{B287C2B5-9B4C-4774-A98A-16D36E2A127E}"/>
    <cellStyle name="Normal 4 3 4 5 4 2" xfId="44119" xr:uid="{9B3D82EA-318A-4306-95BC-FA9202C4C515}"/>
    <cellStyle name="Normal 4 3 4 5 5" xfId="44120" xr:uid="{0B080747-F95F-4AA7-8A47-A3699C989C3F}"/>
    <cellStyle name="Normal 4 3 4 6" xfId="44121" xr:uid="{23475F6E-69D1-496E-B908-573E2955DEE8}"/>
    <cellStyle name="Normal 4 3 4 6 2" xfId="44122" xr:uid="{E6D1332E-D536-4E6D-B702-34B86959BD6B}"/>
    <cellStyle name="Normal 4 3 4 6 2 2" xfId="44123" xr:uid="{A1442F2D-86A2-4ADA-847B-2068B1E6391D}"/>
    <cellStyle name="Normal 4 3 4 6 2 2 2" xfId="44124" xr:uid="{81085A9A-099C-4605-BE13-D270743637AB}"/>
    <cellStyle name="Normal 4 3 4 6 2 3" xfId="44125" xr:uid="{BB48B4F6-E116-4CC7-BDA2-F840C3916716}"/>
    <cellStyle name="Normal 4 3 4 6 3" xfId="44126" xr:uid="{E6BF890B-5A34-4D20-B306-28D9D8414EC2}"/>
    <cellStyle name="Normal 4 3 4 6 3 2" xfId="44127" xr:uid="{7FE83E27-049B-4080-8FA4-E22987E476CD}"/>
    <cellStyle name="Normal 4 3 4 6 4" xfId="44128" xr:uid="{16112291-CE81-4626-B321-BECCE50F2513}"/>
    <cellStyle name="Normal 4 3 4 7" xfId="44129" xr:uid="{7F35454C-D951-43EE-81FE-A0D64D422233}"/>
    <cellStyle name="Normal 4 3 4 7 2" xfId="44130" xr:uid="{DF1FB1C7-A80F-4866-BA09-CA3164A14329}"/>
    <cellStyle name="Normal 4 3 4 7 2 2" xfId="44131" xr:uid="{CA5CEDEB-B76B-43E7-8CF6-48E851B1BADE}"/>
    <cellStyle name="Normal 4 3 4 7 3" xfId="44132" xr:uid="{8F6121F0-8673-4974-83F4-19D88181B11C}"/>
    <cellStyle name="Normal 4 3 4 8" xfId="44133" xr:uid="{CA8891B9-9E32-4267-9B4E-50E8D9E72FB5}"/>
    <cellStyle name="Normal 4 3 4 8 2" xfId="44134" xr:uid="{DEE54F27-36C9-4FC1-89C9-5319B0EEE45B}"/>
    <cellStyle name="Normal 4 3 4 9" xfId="44135" xr:uid="{4127BAF8-F429-41A4-A20A-11792D56D230}"/>
    <cellStyle name="Normal 4 3 5" xfId="44136" xr:uid="{BA4107F6-4209-44E6-A20E-529BF3A075CA}"/>
    <cellStyle name="Normal 4 3 5 2" xfId="44137" xr:uid="{F7E3A138-1928-4804-85C4-1E9967E8EF7B}"/>
    <cellStyle name="Normal 4 3 5 2 2" xfId="44138" xr:uid="{26C85752-6223-4EF3-B844-39207FFB53A5}"/>
    <cellStyle name="Normal 4 3 5 2 2 2" xfId="44139" xr:uid="{F24EF683-D143-47AB-AEE1-9A1B62937BBC}"/>
    <cellStyle name="Normal 4 3 5 2 2 2 2" xfId="44140" xr:uid="{66F08CCA-4BA7-4A52-B038-3E2AC9281CE5}"/>
    <cellStyle name="Normal 4 3 5 2 2 2 2 2" xfId="44141" xr:uid="{0D20B3CB-9264-4E0A-B1D9-7AD4F8E591FF}"/>
    <cellStyle name="Normal 4 3 5 2 2 2 2 2 2" xfId="44142" xr:uid="{A97769F8-4896-4ABE-89E1-206EB08D17CB}"/>
    <cellStyle name="Normal 4 3 5 2 2 2 2 2 2 2" xfId="44143" xr:uid="{053EEE67-4923-4451-A25F-3B89502613AA}"/>
    <cellStyle name="Normal 4 3 5 2 2 2 2 2 3" xfId="44144" xr:uid="{C93DCCA2-1E2A-4BF7-B37F-F1579346A445}"/>
    <cellStyle name="Normal 4 3 5 2 2 2 2 3" xfId="44145" xr:uid="{346F8E93-2F0F-482F-A192-993B75C1D639}"/>
    <cellStyle name="Normal 4 3 5 2 2 2 2 3 2" xfId="44146" xr:uid="{169D5162-1CD5-4C86-92E2-61AA1F18BFB2}"/>
    <cellStyle name="Normal 4 3 5 2 2 2 2 4" xfId="44147" xr:uid="{02A9A0E6-74C7-4011-959E-316337F5E3DB}"/>
    <cellStyle name="Normal 4 3 5 2 2 2 3" xfId="44148" xr:uid="{9A6D691D-40B6-436D-9651-4186038EB94F}"/>
    <cellStyle name="Normal 4 3 5 2 2 2 3 2" xfId="44149" xr:uid="{213EBE63-B83D-4479-B3D0-068A0723E837}"/>
    <cellStyle name="Normal 4 3 5 2 2 2 3 2 2" xfId="44150" xr:uid="{8C7DD973-3C3B-4E50-A324-49E785BDB083}"/>
    <cellStyle name="Normal 4 3 5 2 2 2 3 3" xfId="44151" xr:uid="{EB8CDD84-403A-4FA7-9CFC-7623AF424B8A}"/>
    <cellStyle name="Normal 4 3 5 2 2 2 4" xfId="44152" xr:uid="{C365F390-57C2-46CF-BC83-C42985127AEC}"/>
    <cellStyle name="Normal 4 3 5 2 2 2 4 2" xfId="44153" xr:uid="{3830028E-E411-4021-A3FE-2554EFD70550}"/>
    <cellStyle name="Normal 4 3 5 2 2 2 5" xfId="44154" xr:uid="{099F514B-57B7-4E29-B4D8-3DE7B5DB5F57}"/>
    <cellStyle name="Normal 4 3 5 2 2 3" xfId="44155" xr:uid="{FD51C6D0-769F-45FC-A9B8-204EBD3A720F}"/>
    <cellStyle name="Normal 4 3 5 2 2 3 2" xfId="44156" xr:uid="{93FA0F7E-85D4-42EC-A2ED-C92D984DA704}"/>
    <cellStyle name="Normal 4 3 5 2 2 3 2 2" xfId="44157" xr:uid="{D1E69E3D-84D1-4655-9A35-7CB6101AD7CE}"/>
    <cellStyle name="Normal 4 3 5 2 2 3 2 2 2" xfId="44158" xr:uid="{64560BBB-656A-4537-8266-CB0C6170C5D5}"/>
    <cellStyle name="Normal 4 3 5 2 2 3 2 3" xfId="44159" xr:uid="{67A4F126-571E-4CB0-AA32-6E07BB875C44}"/>
    <cellStyle name="Normal 4 3 5 2 2 3 3" xfId="44160" xr:uid="{F3D5F145-73B3-449D-B37F-FA0E80F11C63}"/>
    <cellStyle name="Normal 4 3 5 2 2 3 3 2" xfId="44161" xr:uid="{D3E3F83B-AC1E-45B7-B080-1FBFF16283BD}"/>
    <cellStyle name="Normal 4 3 5 2 2 3 4" xfId="44162" xr:uid="{D7F19D5D-EC4E-43DE-BF17-51680C010846}"/>
    <cellStyle name="Normal 4 3 5 2 2 4" xfId="44163" xr:uid="{63CD4DE1-1293-4476-9DBB-1F97E6901738}"/>
    <cellStyle name="Normal 4 3 5 2 2 4 2" xfId="44164" xr:uid="{782185DC-970F-4437-AAC4-3B23C5B5665D}"/>
    <cellStyle name="Normal 4 3 5 2 2 4 2 2" xfId="44165" xr:uid="{9BC613A5-537F-4BD6-BC75-29625740AB7C}"/>
    <cellStyle name="Normal 4 3 5 2 2 4 3" xfId="44166" xr:uid="{D6BB6BD7-2DD9-4024-8450-CFDA0B3C07BA}"/>
    <cellStyle name="Normal 4 3 5 2 2 5" xfId="44167" xr:uid="{23B6A94F-51BE-47A7-811A-71E7B1D23336}"/>
    <cellStyle name="Normal 4 3 5 2 2 5 2" xfId="44168" xr:uid="{D9D30185-D629-4A2C-B93A-420BDFE53B60}"/>
    <cellStyle name="Normal 4 3 5 2 2 6" xfId="44169" xr:uid="{9ECF7432-80AE-445A-9EE3-F561361D53A9}"/>
    <cellStyle name="Normal 4 3 5 2 3" xfId="44170" xr:uid="{5E8C5D44-9F69-4D75-A92F-59A0782385F0}"/>
    <cellStyle name="Normal 4 3 5 2 3 2" xfId="44171" xr:uid="{C03AF747-A5B1-4B6C-B98B-A4FEB79EAAF1}"/>
    <cellStyle name="Normal 4 3 5 2 3 2 2" xfId="44172" xr:uid="{F20C0E1F-75CE-4236-8135-C7652EE8A772}"/>
    <cellStyle name="Normal 4 3 5 2 3 2 2 2" xfId="44173" xr:uid="{801C8E39-F205-4967-AC08-E155F1F8A464}"/>
    <cellStyle name="Normal 4 3 5 2 3 2 2 2 2" xfId="44174" xr:uid="{F6248E0E-0A5B-4F9B-921A-34D71E7AD72C}"/>
    <cellStyle name="Normal 4 3 5 2 3 2 2 3" xfId="44175" xr:uid="{F35C8A0B-E4B1-4799-B6B9-39D1D7A44C7E}"/>
    <cellStyle name="Normal 4 3 5 2 3 2 3" xfId="44176" xr:uid="{AEE3E025-F728-43A4-B596-3132A0EE816E}"/>
    <cellStyle name="Normal 4 3 5 2 3 2 3 2" xfId="44177" xr:uid="{BEC1E689-A9F3-4BCF-8B19-671A0C311A26}"/>
    <cellStyle name="Normal 4 3 5 2 3 2 4" xfId="44178" xr:uid="{3DF57376-C1D4-40CB-A4F4-F176840C86F5}"/>
    <cellStyle name="Normal 4 3 5 2 3 3" xfId="44179" xr:uid="{5DDF433C-138D-4962-A53F-F625C93733F6}"/>
    <cellStyle name="Normal 4 3 5 2 3 3 2" xfId="44180" xr:uid="{D5E4AA0A-3023-4BF7-B9B3-C87D6C0526CD}"/>
    <cellStyle name="Normal 4 3 5 2 3 3 2 2" xfId="44181" xr:uid="{A4C9DDBD-E38B-4348-9D65-99AC37383F47}"/>
    <cellStyle name="Normal 4 3 5 2 3 3 3" xfId="44182" xr:uid="{50422662-A40D-4488-8DF3-1B2C01ACCECA}"/>
    <cellStyle name="Normal 4 3 5 2 3 4" xfId="44183" xr:uid="{01559D0D-7D33-42F6-A523-CD1E85C6F093}"/>
    <cellStyle name="Normal 4 3 5 2 3 4 2" xfId="44184" xr:uid="{BCAA474A-4C3B-442E-9842-5551521DEB73}"/>
    <cellStyle name="Normal 4 3 5 2 3 5" xfId="44185" xr:uid="{4A0FCFEF-726C-431E-BB31-3E7DCFF17376}"/>
    <cellStyle name="Normal 4 3 5 2 4" xfId="44186" xr:uid="{9F9166FA-FD9A-4426-8EB1-3B3E84948769}"/>
    <cellStyle name="Normal 4 3 5 2 4 2" xfId="44187" xr:uid="{00C805D0-C1D6-4596-85B6-64513E5B8268}"/>
    <cellStyle name="Normal 4 3 5 2 4 2 2" xfId="44188" xr:uid="{9403633C-37B6-4C10-B469-DD83FB82346F}"/>
    <cellStyle name="Normal 4 3 5 2 4 2 2 2" xfId="44189" xr:uid="{7CEF343F-204E-4BE2-B2EC-E8CCA6308824}"/>
    <cellStyle name="Normal 4 3 5 2 4 2 3" xfId="44190" xr:uid="{0001469D-84DD-4BB1-9665-A4735FB2FE18}"/>
    <cellStyle name="Normal 4 3 5 2 4 3" xfId="44191" xr:uid="{2AED1649-C42B-4494-9B9E-7168B652FD5B}"/>
    <cellStyle name="Normal 4 3 5 2 4 3 2" xfId="44192" xr:uid="{CB62CCE3-AB6F-416D-BE93-65B5ABBB3CEC}"/>
    <cellStyle name="Normal 4 3 5 2 4 4" xfId="44193" xr:uid="{BE89B7B7-246E-42CB-94BC-028927CD6AF4}"/>
    <cellStyle name="Normal 4 3 5 2 5" xfId="44194" xr:uid="{FCF9968C-D52A-4A68-865E-7AE547D4E866}"/>
    <cellStyle name="Normal 4 3 5 2 5 2" xfId="44195" xr:uid="{3FCC14D4-EE2C-4A23-B842-301856AFECC6}"/>
    <cellStyle name="Normal 4 3 5 2 5 2 2" xfId="44196" xr:uid="{6F05AD33-56D9-46DF-8C14-65975FB90E5B}"/>
    <cellStyle name="Normal 4 3 5 2 5 3" xfId="44197" xr:uid="{A6348F17-DA82-40A1-9A97-E2F05C5422B7}"/>
    <cellStyle name="Normal 4 3 5 2 6" xfId="44198" xr:uid="{C0585262-3597-4239-AF10-673C6B1BBCA2}"/>
    <cellStyle name="Normal 4 3 5 2 6 2" xfId="44199" xr:uid="{7B4B3477-2E4A-4CD3-9922-72C84B01E64F}"/>
    <cellStyle name="Normal 4 3 5 2 7" xfId="44200" xr:uid="{26EAB2FF-27E9-40F0-BA97-C64623BC9C1F}"/>
    <cellStyle name="Normal 4 3 5 3" xfId="44201" xr:uid="{418A2FCD-A5C8-4599-8CF1-B63F8E169A24}"/>
    <cellStyle name="Normal 4 3 5 3 2" xfId="44202" xr:uid="{81DCA6FF-9BFB-4C4B-8FED-5FC737C8C850}"/>
    <cellStyle name="Normal 4 3 5 3 2 2" xfId="44203" xr:uid="{13571146-262F-4E30-9164-9214D4D65A13}"/>
    <cellStyle name="Normal 4 3 5 3 2 2 2" xfId="44204" xr:uid="{5B47025B-EBF1-49F7-8AD2-DCD27153B660}"/>
    <cellStyle name="Normal 4 3 5 3 2 2 2 2" xfId="44205" xr:uid="{C6917438-D75B-4621-A5A9-75EE50860391}"/>
    <cellStyle name="Normal 4 3 5 3 2 2 2 2 2" xfId="44206" xr:uid="{22E6A78D-817F-4471-AD93-669CDB207B6C}"/>
    <cellStyle name="Normal 4 3 5 3 2 2 2 3" xfId="44207" xr:uid="{04FB9027-2557-4359-9F0B-1B48D966A542}"/>
    <cellStyle name="Normal 4 3 5 3 2 2 3" xfId="44208" xr:uid="{0F5436D8-E2AF-467C-AA9B-5829EA3BE36A}"/>
    <cellStyle name="Normal 4 3 5 3 2 2 3 2" xfId="44209" xr:uid="{AC4BB432-EFEF-4AE2-84F4-C41FA99F9995}"/>
    <cellStyle name="Normal 4 3 5 3 2 2 4" xfId="44210" xr:uid="{9A162A5D-DE68-4509-8E93-13B62C6D069F}"/>
    <cellStyle name="Normal 4 3 5 3 2 3" xfId="44211" xr:uid="{E243D837-3EF3-4172-B2F6-7BFB4E649F20}"/>
    <cellStyle name="Normal 4 3 5 3 2 3 2" xfId="44212" xr:uid="{5FA00903-7491-4596-A944-16FB25592514}"/>
    <cellStyle name="Normal 4 3 5 3 2 3 2 2" xfId="44213" xr:uid="{DDE61CF1-3E41-4F7F-A90C-E62D9747347B}"/>
    <cellStyle name="Normal 4 3 5 3 2 3 3" xfId="44214" xr:uid="{8EB6BAF8-0E6A-43F2-88AE-48BD26D4849C}"/>
    <cellStyle name="Normal 4 3 5 3 2 4" xfId="44215" xr:uid="{A3482BBE-F84D-4297-B641-146FF98580D5}"/>
    <cellStyle name="Normal 4 3 5 3 2 4 2" xfId="44216" xr:uid="{29A1D479-906E-4A84-8FFE-5435B3B6760A}"/>
    <cellStyle name="Normal 4 3 5 3 2 5" xfId="44217" xr:uid="{D4E11783-624C-49EC-B0B4-FA8FA63FFFBC}"/>
    <cellStyle name="Normal 4 3 5 3 3" xfId="44218" xr:uid="{1C354C64-4422-43D1-A6C4-E95391246996}"/>
    <cellStyle name="Normal 4 3 5 3 3 2" xfId="44219" xr:uid="{ACD4F4CF-6872-4468-8F81-D7AF0EBA5CB1}"/>
    <cellStyle name="Normal 4 3 5 3 3 2 2" xfId="44220" xr:uid="{EF7D9D84-8BF4-4069-8B91-019836C2F285}"/>
    <cellStyle name="Normal 4 3 5 3 3 2 2 2" xfId="44221" xr:uid="{B560C7DD-CE60-40A0-9A6B-9126139448BD}"/>
    <cellStyle name="Normal 4 3 5 3 3 2 3" xfId="44222" xr:uid="{3D717A11-4330-42CE-A40B-59C57561467C}"/>
    <cellStyle name="Normal 4 3 5 3 3 3" xfId="44223" xr:uid="{3FFCE12C-5514-44CA-9F13-AE4232414FBB}"/>
    <cellStyle name="Normal 4 3 5 3 3 3 2" xfId="44224" xr:uid="{4EF1677C-5B10-40DF-A867-FA78702CEDE3}"/>
    <cellStyle name="Normal 4 3 5 3 3 4" xfId="44225" xr:uid="{CBF09B74-5EBC-4660-A72C-BACFC490C295}"/>
    <cellStyle name="Normal 4 3 5 3 4" xfId="44226" xr:uid="{89CD96EE-0D88-4E87-A3FD-4DFFF9890946}"/>
    <cellStyle name="Normal 4 3 5 3 4 2" xfId="44227" xr:uid="{2A71B6CE-EC7E-4E19-A8B4-1797EFF0D2B3}"/>
    <cellStyle name="Normal 4 3 5 3 4 2 2" xfId="44228" xr:uid="{201DC4EC-2859-4AFA-8481-6BCACBA64CBD}"/>
    <cellStyle name="Normal 4 3 5 3 4 3" xfId="44229" xr:uid="{B5DE2ADF-2239-4CBE-A196-AEBCB551A2DB}"/>
    <cellStyle name="Normal 4 3 5 3 5" xfId="44230" xr:uid="{BC15157A-DA91-43C6-98F5-98CCA447E1FF}"/>
    <cellStyle name="Normal 4 3 5 3 5 2" xfId="44231" xr:uid="{25EA7547-7F73-45C2-8B51-B7F72EC73EF0}"/>
    <cellStyle name="Normal 4 3 5 3 6" xfId="44232" xr:uid="{CA1CB170-CA50-458C-9EED-B5217582612C}"/>
    <cellStyle name="Normal 4 3 5 4" xfId="44233" xr:uid="{704F586C-AAA7-4AFA-8BAF-1A3069C396A5}"/>
    <cellStyle name="Normal 4 3 5 4 2" xfId="44234" xr:uid="{C0BB14C1-ADA5-443E-A957-499585B5323D}"/>
    <cellStyle name="Normal 4 3 5 4 2 2" xfId="44235" xr:uid="{FD482FD1-0D5D-416D-8B11-1A58EF55B7EE}"/>
    <cellStyle name="Normal 4 3 5 4 2 2 2" xfId="44236" xr:uid="{35F38D4B-2BBE-41B1-B6CD-F3A0FD2FD806}"/>
    <cellStyle name="Normal 4 3 5 4 2 2 2 2" xfId="44237" xr:uid="{395009E4-BC5A-43DF-8947-B8C31BBF81B2}"/>
    <cellStyle name="Normal 4 3 5 4 2 2 3" xfId="44238" xr:uid="{72D9F757-5BC6-4659-B3FF-9EB1737CAD48}"/>
    <cellStyle name="Normal 4 3 5 4 2 3" xfId="44239" xr:uid="{3B8A0D56-D557-4016-8E55-5B33DDFDC47B}"/>
    <cellStyle name="Normal 4 3 5 4 2 3 2" xfId="44240" xr:uid="{570E6849-F103-4DF0-9448-FC67EADCDE44}"/>
    <cellStyle name="Normal 4 3 5 4 2 4" xfId="44241" xr:uid="{333E8625-FE50-4A67-B914-31C6371CFC95}"/>
    <cellStyle name="Normal 4 3 5 4 3" xfId="44242" xr:uid="{25FF87EE-BE90-4978-9BEF-8AA9BD29F26E}"/>
    <cellStyle name="Normal 4 3 5 4 3 2" xfId="44243" xr:uid="{29E8915F-DEC6-483D-A9CD-A3C0C1406C24}"/>
    <cellStyle name="Normal 4 3 5 4 3 2 2" xfId="44244" xr:uid="{3B795656-A9EC-4FF8-A11F-C352215CBBAE}"/>
    <cellStyle name="Normal 4 3 5 4 3 3" xfId="44245" xr:uid="{DF51C5DD-84D1-47E8-827C-1D06584803BD}"/>
    <cellStyle name="Normal 4 3 5 4 4" xfId="44246" xr:uid="{0E6F1E7C-FB4A-45D5-A40D-D2952840FF79}"/>
    <cellStyle name="Normal 4 3 5 4 4 2" xfId="44247" xr:uid="{7F9CD04A-A6B5-4990-9C95-739DFDF2D72F}"/>
    <cellStyle name="Normal 4 3 5 4 5" xfId="44248" xr:uid="{FE61014E-F791-4745-A734-8E1ABE3E7041}"/>
    <cellStyle name="Normal 4 3 5 5" xfId="44249" xr:uid="{A7804568-B9CB-4EE0-8B0E-09EA04B4A1ED}"/>
    <cellStyle name="Normal 4 3 5 5 2" xfId="44250" xr:uid="{2E3118AB-715F-44F9-8128-A59BF94F74C6}"/>
    <cellStyle name="Normal 4 3 5 5 2 2" xfId="44251" xr:uid="{645212AE-843C-48D5-880A-E4F5656F253A}"/>
    <cellStyle name="Normal 4 3 5 5 2 2 2" xfId="44252" xr:uid="{75887908-4176-401E-B3D1-09736D8B9757}"/>
    <cellStyle name="Normal 4 3 5 5 2 3" xfId="44253" xr:uid="{BC3E257D-4D18-4CDD-B9F4-D88F079C3F88}"/>
    <cellStyle name="Normal 4 3 5 5 3" xfId="44254" xr:uid="{2A4F0E94-12D0-40C2-B3A4-34F9AFE6E51E}"/>
    <cellStyle name="Normal 4 3 5 5 3 2" xfId="44255" xr:uid="{759F94A2-D4C5-4623-AA8F-178C323E945D}"/>
    <cellStyle name="Normal 4 3 5 5 4" xfId="44256" xr:uid="{459251A7-BAF2-4B21-A575-2A6C53E72FC5}"/>
    <cellStyle name="Normal 4 3 5 6" xfId="44257" xr:uid="{1849C87A-9F3B-4B3E-B398-B2DFFE99B6E0}"/>
    <cellStyle name="Normal 4 3 5 6 2" xfId="44258" xr:uid="{C418A11E-40DE-4DC1-B4B2-5E973B6ED2A9}"/>
    <cellStyle name="Normal 4 3 5 6 2 2" xfId="44259" xr:uid="{1716B100-C5A1-412D-9705-3F94B219C645}"/>
    <cellStyle name="Normal 4 3 5 6 3" xfId="44260" xr:uid="{CE9C55BB-0C33-4692-9FCA-D024710A7417}"/>
    <cellStyle name="Normal 4 3 5 7" xfId="44261" xr:uid="{F8FB4EB1-A566-48F7-8A25-0B1601AC508C}"/>
    <cellStyle name="Normal 4 3 5 7 2" xfId="44262" xr:uid="{505EBBED-3310-4839-9CB8-AC28B1841CE8}"/>
    <cellStyle name="Normal 4 3 5 8" xfId="44263" xr:uid="{D473EF81-F383-44FF-BB5A-EB4008A53493}"/>
    <cellStyle name="Normal 4 3 6" xfId="44264" xr:uid="{2F596C7A-5801-42C4-845A-942C9C754DF3}"/>
    <cellStyle name="Normal 4 3 6 2" xfId="44265" xr:uid="{B07EC863-6E59-4588-90D9-09420CFCA628}"/>
    <cellStyle name="Normal 4 3 6 2 2" xfId="44266" xr:uid="{8447C3B4-E151-44C8-BAB7-BD0BA55C1C74}"/>
    <cellStyle name="Normal 4 3 6 2 2 2" xfId="44267" xr:uid="{790E3AD4-A786-477B-8DB6-804130C3A1F5}"/>
    <cellStyle name="Normal 4 3 6 2 2 2 2" xfId="44268" xr:uid="{52AE65BA-CF62-4D6D-B60C-38521348E4ED}"/>
    <cellStyle name="Normal 4 3 6 2 2 2 2 2" xfId="44269" xr:uid="{D3069E4B-83D9-4C80-A57C-16554E5222C3}"/>
    <cellStyle name="Normal 4 3 6 2 2 2 2 2 2" xfId="44270" xr:uid="{A0A26228-31A1-48CB-B0F1-20EDCC7C2B8E}"/>
    <cellStyle name="Normal 4 3 6 2 2 2 2 3" xfId="44271" xr:uid="{D1899CBA-7063-449F-87DB-6C0F975D80C8}"/>
    <cellStyle name="Normal 4 3 6 2 2 2 3" xfId="44272" xr:uid="{81A0ADF6-9760-40E3-A9F2-EC47B8DBB741}"/>
    <cellStyle name="Normal 4 3 6 2 2 2 3 2" xfId="44273" xr:uid="{691682E7-E9E1-4152-81C4-2DC214BF4EB9}"/>
    <cellStyle name="Normal 4 3 6 2 2 2 4" xfId="44274" xr:uid="{43EFE1F4-7408-4414-9766-EC8EABB20BD1}"/>
    <cellStyle name="Normal 4 3 6 2 2 3" xfId="44275" xr:uid="{AE643B12-9059-4071-B654-CAF85578A964}"/>
    <cellStyle name="Normal 4 3 6 2 2 3 2" xfId="44276" xr:uid="{0E153B06-DCBC-451B-AD88-C0A31CF145C0}"/>
    <cellStyle name="Normal 4 3 6 2 2 3 2 2" xfId="44277" xr:uid="{BE8359ED-083A-4E19-AE2C-23AE7C0BC513}"/>
    <cellStyle name="Normal 4 3 6 2 2 3 3" xfId="44278" xr:uid="{1C3E925D-D679-403C-AA6E-191372F2BB05}"/>
    <cellStyle name="Normal 4 3 6 2 2 4" xfId="44279" xr:uid="{755FBA9B-848E-4D70-8A33-87CAFF060C92}"/>
    <cellStyle name="Normal 4 3 6 2 2 4 2" xfId="44280" xr:uid="{663740C7-97D5-4269-BC59-923AFE549C56}"/>
    <cellStyle name="Normal 4 3 6 2 2 5" xfId="44281" xr:uid="{B2033F83-5937-4161-859C-5B7C607AA4E2}"/>
    <cellStyle name="Normal 4 3 6 2 3" xfId="44282" xr:uid="{874F10ED-C81F-48AB-AF79-58B37E4F89CC}"/>
    <cellStyle name="Normal 4 3 6 2 3 2" xfId="44283" xr:uid="{31E4FCA7-61A2-4F4E-87E4-E77808989F79}"/>
    <cellStyle name="Normal 4 3 6 2 3 2 2" xfId="44284" xr:uid="{E98EB269-DE2E-4886-9038-FB55B59B8380}"/>
    <cellStyle name="Normal 4 3 6 2 3 2 2 2" xfId="44285" xr:uid="{DB957E85-EF3B-4CD1-83FA-3987DC3FF342}"/>
    <cellStyle name="Normal 4 3 6 2 3 2 3" xfId="44286" xr:uid="{C73A34C7-EB8D-4E3D-8BB9-A8600750E6E3}"/>
    <cellStyle name="Normal 4 3 6 2 3 3" xfId="44287" xr:uid="{9D139278-E45C-4EEA-9160-A830AE7847AB}"/>
    <cellStyle name="Normal 4 3 6 2 3 3 2" xfId="44288" xr:uid="{8FA6FFFC-3A82-4A25-91B8-32651F44795B}"/>
    <cellStyle name="Normal 4 3 6 2 3 4" xfId="44289" xr:uid="{D1C12B97-B5FA-4198-B40E-955355983D6B}"/>
    <cellStyle name="Normal 4 3 6 2 4" xfId="44290" xr:uid="{BB6CE0A1-3711-4132-BDDC-5BB6D3B7A69A}"/>
    <cellStyle name="Normal 4 3 6 2 4 2" xfId="44291" xr:uid="{86244DA5-6A97-4305-A510-C77C10D40D55}"/>
    <cellStyle name="Normal 4 3 6 2 4 2 2" xfId="44292" xr:uid="{074C0F08-C24A-46E9-ADD0-08289DC0D531}"/>
    <cellStyle name="Normal 4 3 6 2 4 3" xfId="44293" xr:uid="{B1B1F100-6B79-4B49-889B-0FEFD2C02DAA}"/>
    <cellStyle name="Normal 4 3 6 2 5" xfId="44294" xr:uid="{7C02AA51-D529-4360-81EA-3F41C5B27843}"/>
    <cellStyle name="Normal 4 3 6 2 5 2" xfId="44295" xr:uid="{801F87CB-4493-4A6F-9781-23D0F89964C5}"/>
    <cellStyle name="Normal 4 3 6 2 6" xfId="44296" xr:uid="{7A67BB06-09C2-4F4F-B00A-B8D0437C1303}"/>
    <cellStyle name="Normal 4 3 6 3" xfId="44297" xr:uid="{267D23E0-21CF-463C-AA4F-1B58E591E40A}"/>
    <cellStyle name="Normal 4 3 6 3 2" xfId="44298" xr:uid="{8D9145B8-C9FC-452B-B538-C5C7AE0DF681}"/>
    <cellStyle name="Normal 4 3 6 3 2 2" xfId="44299" xr:uid="{6C1FEECA-5447-4528-A186-C5CE4B5A95ED}"/>
    <cellStyle name="Normal 4 3 6 3 2 2 2" xfId="44300" xr:uid="{4E8AF962-8920-4624-8073-C8D1DC744007}"/>
    <cellStyle name="Normal 4 3 6 3 2 2 2 2" xfId="44301" xr:uid="{B52ADF52-D00B-4193-AE71-4D3FF54621DE}"/>
    <cellStyle name="Normal 4 3 6 3 2 2 3" xfId="44302" xr:uid="{4EACBD8D-6236-435B-A2E2-DD71A0A81CCD}"/>
    <cellStyle name="Normal 4 3 6 3 2 3" xfId="44303" xr:uid="{2D34CE82-F54D-4BDD-BEF7-BA5CE55A6D44}"/>
    <cellStyle name="Normal 4 3 6 3 2 3 2" xfId="44304" xr:uid="{E336D641-FB78-4ADE-9755-AC7956A95C4C}"/>
    <cellStyle name="Normal 4 3 6 3 2 4" xfId="44305" xr:uid="{13FAF9D7-3550-42CD-8AC6-7EEEDDF97AA0}"/>
    <cellStyle name="Normal 4 3 6 3 3" xfId="44306" xr:uid="{2DF351AB-1D9F-4BAE-A09E-7F52F02F217E}"/>
    <cellStyle name="Normal 4 3 6 3 3 2" xfId="44307" xr:uid="{817F53A8-165A-457E-B82C-F0AE9FDB49F5}"/>
    <cellStyle name="Normal 4 3 6 3 3 2 2" xfId="44308" xr:uid="{D23F7449-3F0B-4E30-AA6C-0D6312F2687E}"/>
    <cellStyle name="Normal 4 3 6 3 3 3" xfId="44309" xr:uid="{159A74D0-1AB4-4217-B6F0-C14E49386945}"/>
    <cellStyle name="Normal 4 3 6 3 4" xfId="44310" xr:uid="{5DF16CF6-D187-406B-A46D-5D8DE0754C2E}"/>
    <cellStyle name="Normal 4 3 6 3 4 2" xfId="44311" xr:uid="{2B8EC9B3-9611-4F57-8F15-B1C4A05BA682}"/>
    <cellStyle name="Normal 4 3 6 3 5" xfId="44312" xr:uid="{D88C95A6-A76E-422B-81D5-EC2F9DF0F50D}"/>
    <cellStyle name="Normal 4 3 6 4" xfId="44313" xr:uid="{EE313345-517C-4CD4-9D54-42796CAE1FD0}"/>
    <cellStyle name="Normal 4 3 6 4 2" xfId="44314" xr:uid="{48652984-9973-4FF7-970B-B039A8A58156}"/>
    <cellStyle name="Normal 4 3 6 4 2 2" xfId="44315" xr:uid="{8FB446BF-9102-4964-A125-D002910A1AC3}"/>
    <cellStyle name="Normal 4 3 6 4 2 2 2" xfId="44316" xr:uid="{83B435AC-AF11-4002-A71A-EDB4BDCD7398}"/>
    <cellStyle name="Normal 4 3 6 4 2 3" xfId="44317" xr:uid="{9E998C4B-F83A-4A71-ADAA-DF8D37409D42}"/>
    <cellStyle name="Normal 4 3 6 4 3" xfId="44318" xr:uid="{9232CA76-9828-4526-A07B-73A21DD523C6}"/>
    <cellStyle name="Normal 4 3 6 4 3 2" xfId="44319" xr:uid="{2E7C315F-D38A-466E-963D-10FD25B97A25}"/>
    <cellStyle name="Normal 4 3 6 4 4" xfId="44320" xr:uid="{D6EFEF60-7CF5-47AD-A0F6-7AED86CDE12B}"/>
    <cellStyle name="Normal 4 3 6 5" xfId="44321" xr:uid="{BF347C99-FE68-4537-A945-CE44A83E0E76}"/>
    <cellStyle name="Normal 4 3 6 5 2" xfId="44322" xr:uid="{01A79F75-F213-468A-B44A-CDB3D112D9F4}"/>
    <cellStyle name="Normal 4 3 6 5 2 2" xfId="44323" xr:uid="{13CE0748-4BAF-41CE-9F42-5E249E618C8E}"/>
    <cellStyle name="Normal 4 3 6 5 3" xfId="44324" xr:uid="{42AEF81F-8A7E-46D6-AC14-06BB3C60A9FD}"/>
    <cellStyle name="Normal 4 3 6 6" xfId="44325" xr:uid="{8C36E75D-CA71-4BF4-9C08-4F454868412A}"/>
    <cellStyle name="Normal 4 3 6 6 2" xfId="44326" xr:uid="{78CEF5F4-16C8-496D-993A-4C6A73B292CA}"/>
    <cellStyle name="Normal 4 3 6 7" xfId="44327" xr:uid="{0A942183-502F-4539-AA9D-6A18C7360A36}"/>
    <cellStyle name="Normal 4 3 7" xfId="44328" xr:uid="{487ACFDA-86F4-42EE-9971-87467515FD21}"/>
    <cellStyle name="Normal 4 3 7 2" xfId="44329" xr:uid="{2635E086-5DAF-474D-903A-FE9301DE83EB}"/>
    <cellStyle name="Normal 4 3 7 2 2" xfId="44330" xr:uid="{E0F939E2-4FA0-4A2B-A737-1698C0B7F4AD}"/>
    <cellStyle name="Normal 4 3 7 2 2 2" xfId="44331" xr:uid="{A1056A85-22EE-4920-96ED-8A8404396CDC}"/>
    <cellStyle name="Normal 4 3 7 2 2 2 2" xfId="44332" xr:uid="{A16957CD-379F-4470-B533-9E822417FE03}"/>
    <cellStyle name="Normal 4 3 7 2 2 2 2 2" xfId="44333" xr:uid="{CA1EA9CF-15D3-49F6-8259-2BAB9AE41C53}"/>
    <cellStyle name="Normal 4 3 7 2 2 2 3" xfId="44334" xr:uid="{D5EB35A1-5CF2-423E-B43A-AB22CC08EF3F}"/>
    <cellStyle name="Normal 4 3 7 2 2 3" xfId="44335" xr:uid="{4D062F97-02FE-490B-A1E2-8074EC214501}"/>
    <cellStyle name="Normal 4 3 7 2 2 3 2" xfId="44336" xr:uid="{67D83C1D-2C85-48B4-92AF-54F71FE28C41}"/>
    <cellStyle name="Normal 4 3 7 2 2 4" xfId="44337" xr:uid="{FB3A4CEC-29CC-4742-8B5E-241F39FC6BA7}"/>
    <cellStyle name="Normal 4 3 7 2 3" xfId="44338" xr:uid="{623E2E43-1487-453F-8BE2-FB5FE3A6E8E5}"/>
    <cellStyle name="Normal 4 3 7 2 3 2" xfId="44339" xr:uid="{F66040FD-D213-4048-9768-128189EB32D3}"/>
    <cellStyle name="Normal 4 3 7 2 3 2 2" xfId="44340" xr:uid="{8AF4A182-066F-487F-AC98-C44F80483E51}"/>
    <cellStyle name="Normal 4 3 7 2 3 3" xfId="44341" xr:uid="{90667BD9-2D46-42E1-92EF-A1527F92EE4C}"/>
    <cellStyle name="Normal 4 3 7 2 4" xfId="44342" xr:uid="{9D9188C5-31F1-4A27-AD5D-E707BD326582}"/>
    <cellStyle name="Normal 4 3 7 2 4 2" xfId="44343" xr:uid="{33F4E696-FB32-4522-934B-DF241DE5E762}"/>
    <cellStyle name="Normal 4 3 7 2 5" xfId="44344" xr:uid="{927A1B8C-FE9B-477B-B109-F107140E384C}"/>
    <cellStyle name="Normal 4 3 7 3" xfId="44345" xr:uid="{674DEF44-E2F3-443B-945D-1B2D19CA5BCC}"/>
    <cellStyle name="Normal 4 3 7 3 2" xfId="44346" xr:uid="{7AAFBB40-B72A-4D32-B6A9-AEC48391FF7D}"/>
    <cellStyle name="Normal 4 3 7 3 2 2" xfId="44347" xr:uid="{34C6A498-3911-4C27-AB78-C0A0ACCFBB41}"/>
    <cellStyle name="Normal 4 3 7 3 2 2 2" xfId="44348" xr:uid="{0D3DDADE-BAA6-4707-BB0E-B213C15F49D6}"/>
    <cellStyle name="Normal 4 3 7 3 2 3" xfId="44349" xr:uid="{546ABAE0-4745-4E80-B47F-3D4E18D87207}"/>
    <cellStyle name="Normal 4 3 7 3 3" xfId="44350" xr:uid="{5F864FB9-5167-4246-A2D6-8A975B43CB3A}"/>
    <cellStyle name="Normal 4 3 7 3 3 2" xfId="44351" xr:uid="{87FCC9A5-9275-4BCC-B0D6-F04789871374}"/>
    <cellStyle name="Normal 4 3 7 3 4" xfId="44352" xr:uid="{F0D64A83-8922-4C14-854D-BBEA8FFBF651}"/>
    <cellStyle name="Normal 4 3 7 4" xfId="44353" xr:uid="{01BFA72B-D5B9-4365-880F-FD627B637B14}"/>
    <cellStyle name="Normal 4 3 7 4 2" xfId="44354" xr:uid="{61808190-6AF6-4EE6-89DB-9EC5E038547F}"/>
    <cellStyle name="Normal 4 3 7 4 2 2" xfId="44355" xr:uid="{559D1462-BE26-4DA6-BE2D-4E96FC2BC25C}"/>
    <cellStyle name="Normal 4 3 7 4 3" xfId="44356" xr:uid="{DD9BE5D3-2E5F-4348-A6B0-149902361EE2}"/>
    <cellStyle name="Normal 4 3 7 5" xfId="44357" xr:uid="{E476E614-9FF2-46DA-9695-67D4541EA55E}"/>
    <cellStyle name="Normal 4 3 7 5 2" xfId="44358" xr:uid="{7A893353-2022-481A-940E-BE48124BD2EB}"/>
    <cellStyle name="Normal 4 3 7 6" xfId="44359" xr:uid="{08B10933-6C16-4E93-BDFA-4A7EBDF21450}"/>
    <cellStyle name="Normal 4 3 8" xfId="44360" xr:uid="{76AF6123-DEAB-479D-84BB-C48B86C5FFC3}"/>
    <cellStyle name="Normal 4 3 8 2" xfId="44361" xr:uid="{03D27201-1865-4BED-BE41-32B8FE3888F3}"/>
    <cellStyle name="Normal 4 3 8 2 2" xfId="44362" xr:uid="{0594B1BA-7394-44B1-8DF7-27588F015D6F}"/>
    <cellStyle name="Normal 4 3 8 2 2 2" xfId="44363" xr:uid="{A9B34224-9CED-4F21-9E99-5579811BC0BB}"/>
    <cellStyle name="Normal 4 3 8 2 2 2 2" xfId="44364" xr:uid="{F581E8C3-0CB6-4483-A6DC-A22EF91BD5C4}"/>
    <cellStyle name="Normal 4 3 8 2 2 3" xfId="44365" xr:uid="{58612E13-4660-4B80-BE2F-72A44FE60943}"/>
    <cellStyle name="Normal 4 3 8 2 3" xfId="44366" xr:uid="{01FA07BD-064D-4631-A711-A90343FBA852}"/>
    <cellStyle name="Normal 4 3 8 2 3 2" xfId="44367" xr:uid="{1FEA14F1-9721-4F0C-8423-C6B91C409DCF}"/>
    <cellStyle name="Normal 4 3 8 2 4" xfId="44368" xr:uid="{BDBE0159-216C-4641-8AD1-9B3ACF2BAAC2}"/>
    <cellStyle name="Normal 4 3 8 3" xfId="44369" xr:uid="{7F88BE6C-6FE4-453A-BDBF-6A86205C7830}"/>
    <cellStyle name="Normal 4 3 8 3 2" xfId="44370" xr:uid="{777EC93A-2DA7-492C-B822-1B14FC20E468}"/>
    <cellStyle name="Normal 4 3 8 3 2 2" xfId="44371" xr:uid="{C7B2E12B-7D44-4B8F-BD62-26B0A32E45CD}"/>
    <cellStyle name="Normal 4 3 8 3 3" xfId="44372" xr:uid="{FB3A1822-3926-4852-A524-0BCF7C3D7291}"/>
    <cellStyle name="Normal 4 3 8 4" xfId="44373" xr:uid="{F9EC5C8B-6882-45CC-9A3D-910B4EB9D5A3}"/>
    <cellStyle name="Normal 4 3 8 4 2" xfId="44374" xr:uid="{919DE285-BB29-455E-BF36-B1F8C60701A3}"/>
    <cellStyle name="Normal 4 3 8 5" xfId="44375" xr:uid="{E87E4E0E-2BDA-43A8-87CC-3E80E6B659AB}"/>
    <cellStyle name="Normal 4 3 9" xfId="44376" xr:uid="{75052294-491B-4B7A-B086-11B31FAA351A}"/>
    <cellStyle name="Normal 4 3 9 2" xfId="44377" xr:uid="{9CE30084-0152-4EE3-94A5-DB5B0A6EDA3D}"/>
    <cellStyle name="Normal 4 3 9 2 2" xfId="44378" xr:uid="{60D492D9-59F7-474E-BE06-F75E43F4964B}"/>
    <cellStyle name="Normal 4 3 9 2 2 2" xfId="44379" xr:uid="{8C30CABF-6909-40A4-92AF-81726D300BCF}"/>
    <cellStyle name="Normal 4 3 9 2 3" xfId="44380" xr:uid="{16C0C0E1-B66A-41A3-B4EE-21760526F732}"/>
    <cellStyle name="Normal 4 3 9 3" xfId="44381" xr:uid="{AF0D1271-0B0B-4304-889C-3250A6985CD1}"/>
    <cellStyle name="Normal 4 3 9 3 2" xfId="44382" xr:uid="{B73ABF8D-9C37-47BF-AA93-CF14D15FB438}"/>
    <cellStyle name="Normal 4 3 9 4" xfId="44383" xr:uid="{F174C8F7-153D-4771-9DBF-C3E53CD7793E}"/>
    <cellStyle name="Normal 4 4" xfId="44384" xr:uid="{059ED21D-0C63-404E-934E-3C99ED68483F}"/>
    <cellStyle name="Normal 4 4 10" xfId="44385" xr:uid="{99C0D595-BA90-4062-B8BB-41518DC5126D}"/>
    <cellStyle name="Normal 4 4 10 2" xfId="44386" xr:uid="{CE963EED-41E5-43FC-9235-2EFC54E7B5E7}"/>
    <cellStyle name="Normal 4 4 10 2 2" xfId="44387" xr:uid="{25D359D0-4687-4EAC-8263-F0A3AA2FA08D}"/>
    <cellStyle name="Normal 4 4 10 3" xfId="44388" xr:uid="{E1BA200E-6028-47A3-BE8D-B690F4E1921C}"/>
    <cellStyle name="Normal 4 4 11" xfId="44389" xr:uid="{496CF99D-9BD2-4D33-81B0-116DFE884836}"/>
    <cellStyle name="Normal 4 4 11 2" xfId="44390" xr:uid="{90A54D39-3ACE-475E-8681-B7885ECC25C7}"/>
    <cellStyle name="Normal 4 4 12" xfId="44391" xr:uid="{825A8434-9376-47FB-B5B9-146455AA175F}"/>
    <cellStyle name="Normal 4 4 2" xfId="44392" xr:uid="{76A5B775-709B-43DC-9DB8-837CE668F0E0}"/>
    <cellStyle name="Normal 4 4 2 2" xfId="44393" xr:uid="{7AE7553F-3B02-4C41-AA89-21E0B1AAA007}"/>
    <cellStyle name="Normal 4 4 2 2 2" xfId="44394" xr:uid="{8C8EA99D-A935-4DD2-92E2-033E9AABA8C8}"/>
    <cellStyle name="Normal 4 4 2 2 2 2" xfId="44395" xr:uid="{B4F19D20-A608-4657-977E-38527C2AE401}"/>
    <cellStyle name="Normal 4 4 2 2 2 2 2" xfId="44396" xr:uid="{ABEE0230-29FC-49AE-A032-3BDC21B4C9CB}"/>
    <cellStyle name="Normal 4 4 2 2 2 2 2 2" xfId="44397" xr:uid="{AE49E504-7FF6-46C6-81C5-C7BBD01DE65B}"/>
    <cellStyle name="Normal 4 4 2 2 2 2 2 2 2" xfId="44398" xr:uid="{B8F2E2AA-AFEE-47DD-94AE-EA8C6FC5C95C}"/>
    <cellStyle name="Normal 4 4 2 2 2 2 2 2 2 2" xfId="44399" xr:uid="{618EDA93-E363-45CF-9137-0CF5E6692972}"/>
    <cellStyle name="Normal 4 4 2 2 2 2 2 2 2 2 2" xfId="44400" xr:uid="{DC74ABA3-FF13-4CF0-9A7C-ABC487AA29C0}"/>
    <cellStyle name="Normal 4 4 2 2 2 2 2 2 2 3" xfId="44401" xr:uid="{4E8764F2-AEB2-4755-A9F8-B826539DB7F5}"/>
    <cellStyle name="Normal 4 4 2 2 2 2 2 2 3" xfId="44402" xr:uid="{CE03A296-61AD-4213-8F2E-57EA639B035B}"/>
    <cellStyle name="Normal 4 4 2 2 2 2 2 2 3 2" xfId="44403" xr:uid="{B60398AA-2C86-436E-98DF-87C02702A56D}"/>
    <cellStyle name="Normal 4 4 2 2 2 2 2 2 4" xfId="44404" xr:uid="{3481B2E6-F5AD-43BD-8B7A-1EA66F6873C6}"/>
    <cellStyle name="Normal 4 4 2 2 2 2 2 3" xfId="44405" xr:uid="{EBC623BD-47C0-4824-877E-DDC8D5D369BE}"/>
    <cellStyle name="Normal 4 4 2 2 2 2 2 3 2" xfId="44406" xr:uid="{2A28D15D-AB7B-4765-87B8-1B7265EC03BF}"/>
    <cellStyle name="Normal 4 4 2 2 2 2 2 3 2 2" xfId="44407" xr:uid="{31179BC8-7FBA-46FB-AB86-CAAD51E45058}"/>
    <cellStyle name="Normal 4 4 2 2 2 2 2 3 3" xfId="44408" xr:uid="{7C70CBF7-FF2B-419F-B281-123A07C522EB}"/>
    <cellStyle name="Normal 4 4 2 2 2 2 2 4" xfId="44409" xr:uid="{E1018165-3E9F-432E-86D4-BF29F1435B65}"/>
    <cellStyle name="Normal 4 4 2 2 2 2 2 4 2" xfId="44410" xr:uid="{716F7370-E447-4EFD-A118-C28989C29130}"/>
    <cellStyle name="Normal 4 4 2 2 2 2 2 5" xfId="44411" xr:uid="{5AB80437-636B-4B57-B0C9-65F2ED04B033}"/>
    <cellStyle name="Normal 4 4 2 2 2 2 3" xfId="44412" xr:uid="{30506777-17D6-480E-91C7-272EDC984913}"/>
    <cellStyle name="Normal 4 4 2 2 2 2 3 2" xfId="44413" xr:uid="{48DF4098-AFE6-4242-9E91-E12E26FFD2FC}"/>
    <cellStyle name="Normal 4 4 2 2 2 2 3 2 2" xfId="44414" xr:uid="{0A464CF8-350A-4682-885F-2DAB672BA02C}"/>
    <cellStyle name="Normal 4 4 2 2 2 2 3 2 2 2" xfId="44415" xr:uid="{C4A22336-9110-462F-963F-BF6B3CC42486}"/>
    <cellStyle name="Normal 4 4 2 2 2 2 3 2 3" xfId="44416" xr:uid="{1A2263A7-0F25-4CD1-825D-6AF6445DEE89}"/>
    <cellStyle name="Normal 4 4 2 2 2 2 3 3" xfId="44417" xr:uid="{5D9290F8-62B9-47D7-B15D-F52B4593AF59}"/>
    <cellStyle name="Normal 4 4 2 2 2 2 3 3 2" xfId="44418" xr:uid="{EF266A8D-B0A8-4533-94E2-AB1FC06434A9}"/>
    <cellStyle name="Normal 4 4 2 2 2 2 3 4" xfId="44419" xr:uid="{ED35165A-11F5-409C-9F4B-7506690BC414}"/>
    <cellStyle name="Normal 4 4 2 2 2 2 4" xfId="44420" xr:uid="{7C1BD3DD-571E-4F52-AA15-102464622711}"/>
    <cellStyle name="Normal 4 4 2 2 2 2 4 2" xfId="44421" xr:uid="{5F87744F-A4E2-4DE0-8E1E-2E4BE0A4BF9F}"/>
    <cellStyle name="Normal 4 4 2 2 2 2 4 2 2" xfId="44422" xr:uid="{22281C5D-D38F-424D-99F3-475D107492BB}"/>
    <cellStyle name="Normal 4 4 2 2 2 2 4 3" xfId="44423" xr:uid="{352B9CF7-96BD-406D-A61C-503D06C44D33}"/>
    <cellStyle name="Normal 4 4 2 2 2 2 5" xfId="44424" xr:uid="{D3B6E78B-ED35-4BD6-ABF3-2F181B2132F4}"/>
    <cellStyle name="Normal 4 4 2 2 2 2 5 2" xfId="44425" xr:uid="{7F08275C-F6C9-4BDB-8940-7C429E2D51D2}"/>
    <cellStyle name="Normal 4 4 2 2 2 2 6" xfId="44426" xr:uid="{BC1271CD-37EF-40D0-BBFD-0FF397ABE6C5}"/>
    <cellStyle name="Normal 4 4 2 2 2 3" xfId="44427" xr:uid="{FC9B7904-DD28-4CBE-B866-B164C1E7C5D2}"/>
    <cellStyle name="Normal 4 4 2 2 2 3 2" xfId="44428" xr:uid="{9138A528-0CAE-44BA-84FB-333C60231A08}"/>
    <cellStyle name="Normal 4 4 2 2 2 3 2 2" xfId="44429" xr:uid="{DFAE4866-A1BD-4C4F-B560-BB6BA164DE01}"/>
    <cellStyle name="Normal 4 4 2 2 2 3 2 2 2" xfId="44430" xr:uid="{37E2E94D-52CC-4E4D-80FA-B830BDCCF1A8}"/>
    <cellStyle name="Normal 4 4 2 2 2 3 2 2 2 2" xfId="44431" xr:uid="{22C7B25A-29C8-40BF-BAC3-040A99E8A156}"/>
    <cellStyle name="Normal 4 4 2 2 2 3 2 2 3" xfId="44432" xr:uid="{31BEC254-BBA9-4506-BA0F-5BE84BD980B4}"/>
    <cellStyle name="Normal 4 4 2 2 2 3 2 3" xfId="44433" xr:uid="{E132EAD0-93C5-489A-96F2-1578E87341AD}"/>
    <cellStyle name="Normal 4 4 2 2 2 3 2 3 2" xfId="44434" xr:uid="{9905A908-69EB-4DE1-8361-FA3466BB4CFC}"/>
    <cellStyle name="Normal 4 4 2 2 2 3 2 4" xfId="44435" xr:uid="{BD8CB951-4F2F-49C6-AB43-C1ACEB7102F7}"/>
    <cellStyle name="Normal 4 4 2 2 2 3 3" xfId="44436" xr:uid="{BCBB4DD4-148B-4739-A1FC-CE65E5B7B4DF}"/>
    <cellStyle name="Normal 4 4 2 2 2 3 3 2" xfId="44437" xr:uid="{09101E61-F5C0-4368-B848-ECEB2BBB8FCD}"/>
    <cellStyle name="Normal 4 4 2 2 2 3 3 2 2" xfId="44438" xr:uid="{0407C1B4-E364-4C21-8CF7-A1CA8D957391}"/>
    <cellStyle name="Normal 4 4 2 2 2 3 3 3" xfId="44439" xr:uid="{C40AA32D-C24A-476C-8215-619F8CAA33C1}"/>
    <cellStyle name="Normal 4 4 2 2 2 3 4" xfId="44440" xr:uid="{211015A5-9395-4CA0-8828-369FC1FE6E1A}"/>
    <cellStyle name="Normal 4 4 2 2 2 3 4 2" xfId="44441" xr:uid="{7B34FE4C-00F1-490A-B27F-6AC063FFDC5A}"/>
    <cellStyle name="Normal 4 4 2 2 2 3 5" xfId="44442" xr:uid="{A5EE90E3-7EAE-41FD-9650-D688150C9990}"/>
    <cellStyle name="Normal 4 4 2 2 2 4" xfId="44443" xr:uid="{2DE90031-A8DC-4566-BC24-A1699822440D}"/>
    <cellStyle name="Normal 4 4 2 2 2 4 2" xfId="44444" xr:uid="{B10729A6-9C66-47CC-96B2-E22609EDE9B8}"/>
    <cellStyle name="Normal 4 4 2 2 2 4 2 2" xfId="44445" xr:uid="{BE36BE04-D968-4CC9-82AA-DCA7777A88FB}"/>
    <cellStyle name="Normal 4 4 2 2 2 4 2 2 2" xfId="44446" xr:uid="{0A6B543B-7D36-4E7F-9557-BDF74C57D232}"/>
    <cellStyle name="Normal 4 4 2 2 2 4 2 3" xfId="44447" xr:uid="{CA89CB66-F2AA-4056-8EB6-200C363BE235}"/>
    <cellStyle name="Normal 4 4 2 2 2 4 3" xfId="44448" xr:uid="{DF30AE79-DDE2-4E02-8535-E8969B4E0F19}"/>
    <cellStyle name="Normal 4 4 2 2 2 4 3 2" xfId="44449" xr:uid="{135C1B97-750C-4C31-B62C-2070D96ECCFA}"/>
    <cellStyle name="Normal 4 4 2 2 2 4 4" xfId="44450" xr:uid="{DAFC19DC-A521-4E12-AB97-7E63FBD9FC3E}"/>
    <cellStyle name="Normal 4 4 2 2 2 5" xfId="44451" xr:uid="{9A050089-69AB-4BF1-A044-C8125E6F03EB}"/>
    <cellStyle name="Normal 4 4 2 2 2 5 2" xfId="44452" xr:uid="{C2F3CA0E-DB25-478C-86EB-769813424135}"/>
    <cellStyle name="Normal 4 4 2 2 2 5 2 2" xfId="44453" xr:uid="{776EDC75-9AC3-4539-9FBF-3B52D471259B}"/>
    <cellStyle name="Normal 4 4 2 2 2 5 3" xfId="44454" xr:uid="{B29969E8-673B-4A18-9018-C520084AE6C8}"/>
    <cellStyle name="Normal 4 4 2 2 2 6" xfId="44455" xr:uid="{FFA5D06B-EE64-4E36-849F-4E1118AFFF1E}"/>
    <cellStyle name="Normal 4 4 2 2 2 6 2" xfId="44456" xr:uid="{ED1D3E3D-0788-42E3-89AF-827FC1B9862C}"/>
    <cellStyle name="Normal 4 4 2 2 2 7" xfId="44457" xr:uid="{1BA45269-11C3-46EA-943D-3D5731DFE934}"/>
    <cellStyle name="Normal 4 4 2 2 3" xfId="44458" xr:uid="{7CAD0E88-7ADC-4EB1-BCDA-7F09ABBC47A0}"/>
    <cellStyle name="Normal 4 4 2 2 3 2" xfId="44459" xr:uid="{2DBC2C24-E5E9-42DD-B8FF-975E20CEE359}"/>
    <cellStyle name="Normal 4 4 2 2 3 2 2" xfId="44460" xr:uid="{D936FB86-4DD8-49C1-8B43-EF330087BCB2}"/>
    <cellStyle name="Normal 4 4 2 2 3 2 2 2" xfId="44461" xr:uid="{08E8BE31-C562-43F3-92F4-7E0E04150AC6}"/>
    <cellStyle name="Normal 4 4 2 2 3 2 2 2 2" xfId="44462" xr:uid="{5DF4DB79-3844-486C-AAEF-376C6BC1B8D4}"/>
    <cellStyle name="Normal 4 4 2 2 3 2 2 2 2 2" xfId="44463" xr:uid="{ABACBC3A-520A-49C8-B6DB-574392CCDECB}"/>
    <cellStyle name="Normal 4 4 2 2 3 2 2 2 3" xfId="44464" xr:uid="{809776F1-E7A6-48A4-B674-BC0C92B48648}"/>
    <cellStyle name="Normal 4 4 2 2 3 2 2 3" xfId="44465" xr:uid="{19109F6E-5087-4CE1-9FC6-6013FB63E835}"/>
    <cellStyle name="Normal 4 4 2 2 3 2 2 3 2" xfId="44466" xr:uid="{A8346EF9-C428-43EA-B5F8-EC00D612D6BB}"/>
    <cellStyle name="Normal 4 4 2 2 3 2 2 4" xfId="44467" xr:uid="{FA0E8987-3F1E-4CEE-8ECA-46C546941482}"/>
    <cellStyle name="Normal 4 4 2 2 3 2 3" xfId="44468" xr:uid="{5492DE45-645E-4CCA-BE67-E2F9A9C46B2F}"/>
    <cellStyle name="Normal 4 4 2 2 3 2 3 2" xfId="44469" xr:uid="{37D16232-4FC7-44C8-99B7-8221313AF699}"/>
    <cellStyle name="Normal 4 4 2 2 3 2 3 2 2" xfId="44470" xr:uid="{3B8E53C2-7D6D-43A9-A1CA-2CB5607BAC3A}"/>
    <cellStyle name="Normal 4 4 2 2 3 2 3 3" xfId="44471" xr:uid="{407D33B9-B2AE-46A4-B39A-2D43803A3A47}"/>
    <cellStyle name="Normal 4 4 2 2 3 2 4" xfId="44472" xr:uid="{A24CB2C3-7EC2-4491-BB2D-99396B9B87E0}"/>
    <cellStyle name="Normal 4 4 2 2 3 2 4 2" xfId="44473" xr:uid="{9C2BB55D-599E-474A-ADC3-BC629A0C57B6}"/>
    <cellStyle name="Normal 4 4 2 2 3 2 5" xfId="44474" xr:uid="{F23FE145-B43D-4298-9E11-2063B3D1B01A}"/>
    <cellStyle name="Normal 4 4 2 2 3 3" xfId="44475" xr:uid="{83695A3C-A100-4622-A235-3EA1633B4B5F}"/>
    <cellStyle name="Normal 4 4 2 2 3 3 2" xfId="44476" xr:uid="{ED52D5F7-CC9B-428B-BF5C-D58F6CACF3A8}"/>
    <cellStyle name="Normal 4 4 2 2 3 3 2 2" xfId="44477" xr:uid="{66E42722-7D78-4FDF-AB35-45E190DD709F}"/>
    <cellStyle name="Normal 4 4 2 2 3 3 2 2 2" xfId="44478" xr:uid="{B6DDD476-0C26-43C2-8228-13B13ADC6427}"/>
    <cellStyle name="Normal 4 4 2 2 3 3 2 3" xfId="44479" xr:uid="{0BE31269-D873-4173-B820-A74A336A33B9}"/>
    <cellStyle name="Normal 4 4 2 2 3 3 3" xfId="44480" xr:uid="{74C9AA67-FC37-4033-9254-C44585A7762B}"/>
    <cellStyle name="Normal 4 4 2 2 3 3 3 2" xfId="44481" xr:uid="{9DB0C9F4-A731-4FFD-B224-D557488D88F6}"/>
    <cellStyle name="Normal 4 4 2 2 3 3 4" xfId="44482" xr:uid="{540AD2F1-914C-4D89-8F18-14584B6CDD2B}"/>
    <cellStyle name="Normal 4 4 2 2 3 4" xfId="44483" xr:uid="{19731A3A-F2DE-4393-8323-84687DD4C929}"/>
    <cellStyle name="Normal 4 4 2 2 3 4 2" xfId="44484" xr:uid="{9BFC3DAB-CF12-420C-8397-485F38B29D3A}"/>
    <cellStyle name="Normal 4 4 2 2 3 4 2 2" xfId="44485" xr:uid="{2ED496B3-6BB4-4117-B9B7-6B992B4CD10A}"/>
    <cellStyle name="Normal 4 4 2 2 3 4 3" xfId="44486" xr:uid="{BF1DD215-87BE-477D-9681-97C8EC9B465B}"/>
    <cellStyle name="Normal 4 4 2 2 3 5" xfId="44487" xr:uid="{F8ED5FB2-796D-42DC-810E-686263C67BE9}"/>
    <cellStyle name="Normal 4 4 2 2 3 5 2" xfId="44488" xr:uid="{05C203D0-C515-429A-9271-E9165AACEEF8}"/>
    <cellStyle name="Normal 4 4 2 2 3 6" xfId="44489" xr:uid="{6CE06202-B27D-4946-B37B-B95AB964BD22}"/>
    <cellStyle name="Normal 4 4 2 2 4" xfId="44490" xr:uid="{3DAA3327-777F-434E-ABB8-65D129F76B7B}"/>
    <cellStyle name="Normal 4 4 2 2 4 2" xfId="44491" xr:uid="{95CE259B-E91A-4D8D-9D0F-31FF14858B05}"/>
    <cellStyle name="Normal 4 4 2 2 4 2 2" xfId="44492" xr:uid="{D01EDDC9-2134-479B-8D00-3BF895696120}"/>
    <cellStyle name="Normal 4 4 2 2 4 2 2 2" xfId="44493" xr:uid="{ECC3DD46-50B7-41DC-A854-4330A521423F}"/>
    <cellStyle name="Normal 4 4 2 2 4 2 2 2 2" xfId="44494" xr:uid="{420AEAB8-9333-4083-A018-E09549901283}"/>
    <cellStyle name="Normal 4 4 2 2 4 2 2 3" xfId="44495" xr:uid="{B9C0FA4B-0D64-44DE-A0FD-BB202B54F2E7}"/>
    <cellStyle name="Normal 4 4 2 2 4 2 3" xfId="44496" xr:uid="{E6BFDAB1-927F-4629-A7F3-8D35D97C363E}"/>
    <cellStyle name="Normal 4 4 2 2 4 2 3 2" xfId="44497" xr:uid="{647F1D3A-B76F-457F-ADBD-4A3DE34D448E}"/>
    <cellStyle name="Normal 4 4 2 2 4 2 4" xfId="44498" xr:uid="{8368519F-D6D4-4D3D-8B76-569BBC02E1F2}"/>
    <cellStyle name="Normal 4 4 2 2 4 3" xfId="44499" xr:uid="{0A929D1A-EFFE-4275-8188-7BB6ECACEFAD}"/>
    <cellStyle name="Normal 4 4 2 2 4 3 2" xfId="44500" xr:uid="{8F5EB00F-57C7-4A96-B522-35991773CB7E}"/>
    <cellStyle name="Normal 4 4 2 2 4 3 2 2" xfId="44501" xr:uid="{802C0259-EEC7-41C1-9D32-4CD33F103FEA}"/>
    <cellStyle name="Normal 4 4 2 2 4 3 3" xfId="44502" xr:uid="{9A9303F4-0634-41F8-9BDB-96845303C688}"/>
    <cellStyle name="Normal 4 4 2 2 4 4" xfId="44503" xr:uid="{25563F18-9BA7-4E61-9AC7-5642F78E863A}"/>
    <cellStyle name="Normal 4 4 2 2 4 4 2" xfId="44504" xr:uid="{8EE9F4E7-ADFF-4B4D-8B7C-AA69B6504853}"/>
    <cellStyle name="Normal 4 4 2 2 4 5" xfId="44505" xr:uid="{F0C1770B-F4C4-46F5-A5F4-5D1203AC757F}"/>
    <cellStyle name="Normal 4 4 2 2 5" xfId="44506" xr:uid="{89DE0788-F2A1-4002-A075-FC4B5EDD8F2C}"/>
    <cellStyle name="Normal 4 4 2 2 5 2" xfId="44507" xr:uid="{242E4B37-EF89-4A53-A342-398DAE416F0D}"/>
    <cellStyle name="Normal 4 4 2 2 5 2 2" xfId="44508" xr:uid="{53172D65-26AC-4327-9B42-42A799028D95}"/>
    <cellStyle name="Normal 4 4 2 2 5 2 2 2" xfId="44509" xr:uid="{DBBA5426-FE05-4648-B618-E2CCAE3A5305}"/>
    <cellStyle name="Normal 4 4 2 2 5 2 3" xfId="44510" xr:uid="{7799B1D3-8BC0-49EB-AFFF-88EA48B3AD67}"/>
    <cellStyle name="Normal 4 4 2 2 5 3" xfId="44511" xr:uid="{BAA0A8B2-C3DE-42F1-9033-3D75BBA53E24}"/>
    <cellStyle name="Normal 4 4 2 2 5 3 2" xfId="44512" xr:uid="{F061EF9E-8575-4FD4-A1BD-BD55FB814572}"/>
    <cellStyle name="Normal 4 4 2 2 5 4" xfId="44513" xr:uid="{C269D6F6-BE17-4663-9BFA-4CB0B2751F4B}"/>
    <cellStyle name="Normal 4 4 2 2 6" xfId="44514" xr:uid="{7C8D422B-7864-4482-A968-301FAEB55C75}"/>
    <cellStyle name="Normal 4 4 2 2 6 2" xfId="44515" xr:uid="{28AF1AD4-920F-4F66-8FDA-0A928054CED0}"/>
    <cellStyle name="Normal 4 4 2 2 6 2 2" xfId="44516" xr:uid="{179BDD2D-6B40-437E-8FF6-CF43A1847103}"/>
    <cellStyle name="Normal 4 4 2 2 6 3" xfId="44517" xr:uid="{4F0D2055-E60E-4EA8-9044-3D47D895CD03}"/>
    <cellStyle name="Normal 4 4 2 2 7" xfId="44518" xr:uid="{DD18F93E-7198-4122-918B-E9E7A44E650D}"/>
    <cellStyle name="Normal 4 4 2 2 7 2" xfId="44519" xr:uid="{6128F3FC-08B6-4BD7-BEAB-66A19E502282}"/>
    <cellStyle name="Normal 4 4 2 2 8" xfId="44520" xr:uid="{E9E25F9A-1D1A-4857-9AF8-CA7763630223}"/>
    <cellStyle name="Normal 4 4 2 3" xfId="44521" xr:uid="{823781F6-1E33-4790-8A95-5B0AECCEF579}"/>
    <cellStyle name="Normal 4 4 2 3 2" xfId="44522" xr:uid="{370BE2C9-317F-4487-8999-4C15045FE812}"/>
    <cellStyle name="Normal 4 4 2 3 2 2" xfId="44523" xr:uid="{11DAD8D4-043A-4194-A097-1731F844A6DB}"/>
    <cellStyle name="Normal 4 4 2 3 2 2 2" xfId="44524" xr:uid="{0E0F328D-879D-4A97-9247-73716793D98F}"/>
    <cellStyle name="Normal 4 4 2 3 2 2 2 2" xfId="44525" xr:uid="{5AF370CB-66E6-430C-B8DD-89700F6426C1}"/>
    <cellStyle name="Normal 4 4 2 3 2 2 2 2 2" xfId="44526" xr:uid="{DD10296E-BB28-47D9-BF16-8880B3C07D38}"/>
    <cellStyle name="Normal 4 4 2 3 2 2 2 2 2 2" xfId="44527" xr:uid="{AA1848E6-B237-48B4-BF4D-7CE3C90D2804}"/>
    <cellStyle name="Normal 4 4 2 3 2 2 2 2 3" xfId="44528" xr:uid="{AD1AF183-59F7-40D7-83DE-A0D946559163}"/>
    <cellStyle name="Normal 4 4 2 3 2 2 2 3" xfId="44529" xr:uid="{F9CF4806-5BA7-47E5-A275-0C505D05CC6E}"/>
    <cellStyle name="Normal 4 4 2 3 2 2 2 3 2" xfId="44530" xr:uid="{5D9F73DE-52A1-4597-80A8-9CF5102E171C}"/>
    <cellStyle name="Normal 4 4 2 3 2 2 2 4" xfId="44531" xr:uid="{0104B943-E0CB-4D96-B2A5-282B20EB0CDB}"/>
    <cellStyle name="Normal 4 4 2 3 2 2 3" xfId="44532" xr:uid="{11CC3EC9-2625-4CFB-8C3E-DE1514619B1A}"/>
    <cellStyle name="Normal 4 4 2 3 2 2 3 2" xfId="44533" xr:uid="{310ADC00-2A10-439D-ABD9-EDBD7E3A1FAF}"/>
    <cellStyle name="Normal 4 4 2 3 2 2 3 2 2" xfId="44534" xr:uid="{1891FB10-6045-4BCC-B184-73D8F1955B42}"/>
    <cellStyle name="Normal 4 4 2 3 2 2 3 3" xfId="44535" xr:uid="{E68040B4-0BD8-4628-A987-7535890BE306}"/>
    <cellStyle name="Normal 4 4 2 3 2 2 4" xfId="44536" xr:uid="{41BAFDC7-A476-46DC-8A1E-E5EB35D699E6}"/>
    <cellStyle name="Normal 4 4 2 3 2 2 4 2" xfId="44537" xr:uid="{00A64157-5808-42FD-9422-236142437B79}"/>
    <cellStyle name="Normal 4 4 2 3 2 2 5" xfId="44538" xr:uid="{DC65B21A-46C3-40E0-A8E8-47ECF254DBE1}"/>
    <cellStyle name="Normal 4 4 2 3 2 3" xfId="44539" xr:uid="{5693100A-B79F-42FB-9338-69DA7545F057}"/>
    <cellStyle name="Normal 4 4 2 3 2 3 2" xfId="44540" xr:uid="{D1398A72-E819-4CBA-839D-DD77817CD284}"/>
    <cellStyle name="Normal 4 4 2 3 2 3 2 2" xfId="44541" xr:uid="{F1D74E53-02EE-4834-A66F-2C68469B56A7}"/>
    <cellStyle name="Normal 4 4 2 3 2 3 2 2 2" xfId="44542" xr:uid="{FFF25EDA-099C-4DBC-8379-18E8197BB857}"/>
    <cellStyle name="Normal 4 4 2 3 2 3 2 3" xfId="44543" xr:uid="{B9CA4065-080E-4A34-BDC0-30572DF38231}"/>
    <cellStyle name="Normal 4 4 2 3 2 3 3" xfId="44544" xr:uid="{AD54E402-0175-4E7B-9CF2-8AF50D831C8C}"/>
    <cellStyle name="Normal 4 4 2 3 2 3 3 2" xfId="44545" xr:uid="{C257AB34-1655-4E3D-BA53-5234E518D11F}"/>
    <cellStyle name="Normal 4 4 2 3 2 3 4" xfId="44546" xr:uid="{CF9A4AE5-DE46-4D69-AB60-36C305A0A08B}"/>
    <cellStyle name="Normal 4 4 2 3 2 4" xfId="44547" xr:uid="{DA4FA2BE-9C49-4458-86A9-A4B220E3C6A3}"/>
    <cellStyle name="Normal 4 4 2 3 2 4 2" xfId="44548" xr:uid="{AB0DA7B0-B9A5-495A-B741-14E5142ECF5C}"/>
    <cellStyle name="Normal 4 4 2 3 2 4 2 2" xfId="44549" xr:uid="{8DC91887-076E-4CA6-B840-5FD7440DCCBB}"/>
    <cellStyle name="Normal 4 4 2 3 2 4 3" xfId="44550" xr:uid="{EAFCCCF2-7750-4B89-9022-298191971F40}"/>
    <cellStyle name="Normal 4 4 2 3 2 5" xfId="44551" xr:uid="{05879A40-8F74-44D8-A06B-1AB2355425EC}"/>
    <cellStyle name="Normal 4 4 2 3 2 5 2" xfId="44552" xr:uid="{E3A3401F-1C9C-4396-ABB6-912AD4DB6B19}"/>
    <cellStyle name="Normal 4 4 2 3 2 6" xfId="44553" xr:uid="{DF0B8F56-0839-43FF-A9E9-630E4662FD69}"/>
    <cellStyle name="Normal 4 4 2 3 3" xfId="44554" xr:uid="{B940F850-84E6-49E3-A6EC-4252FA851907}"/>
    <cellStyle name="Normal 4 4 2 3 3 2" xfId="44555" xr:uid="{64F9BE0E-3F03-4440-BE16-4EA9863483B9}"/>
    <cellStyle name="Normal 4 4 2 3 3 2 2" xfId="44556" xr:uid="{A5059161-D349-4B69-9B89-C584B56D17D1}"/>
    <cellStyle name="Normal 4 4 2 3 3 2 2 2" xfId="44557" xr:uid="{1EF5E72A-2B2F-40F5-8995-9522386140AA}"/>
    <cellStyle name="Normal 4 4 2 3 3 2 2 2 2" xfId="44558" xr:uid="{DA01AD5F-49A6-4C77-BA90-210D342CC213}"/>
    <cellStyle name="Normal 4 4 2 3 3 2 2 3" xfId="44559" xr:uid="{6D66E0B0-2888-4158-B010-E46F300D2F86}"/>
    <cellStyle name="Normal 4 4 2 3 3 2 3" xfId="44560" xr:uid="{68E3430F-1663-4326-8A1F-D65E3CCC1A23}"/>
    <cellStyle name="Normal 4 4 2 3 3 2 3 2" xfId="44561" xr:uid="{86AE2DD0-5A87-4C51-99D4-E125438F4F55}"/>
    <cellStyle name="Normal 4 4 2 3 3 2 4" xfId="44562" xr:uid="{92F4B683-0467-45C4-899A-65CD0101DB3E}"/>
    <cellStyle name="Normal 4 4 2 3 3 3" xfId="44563" xr:uid="{84D38A04-A5CC-42CD-BEAE-F40E30B07BBF}"/>
    <cellStyle name="Normal 4 4 2 3 3 3 2" xfId="44564" xr:uid="{8F200B3F-84E2-4A0B-A63D-BF20FAE721AE}"/>
    <cellStyle name="Normal 4 4 2 3 3 3 2 2" xfId="44565" xr:uid="{1C26ECF5-6F10-4608-8B83-F4CD5C12B5EB}"/>
    <cellStyle name="Normal 4 4 2 3 3 3 3" xfId="44566" xr:uid="{2A78BE07-7FF7-4BB7-BDF9-DB2214F5F914}"/>
    <cellStyle name="Normal 4 4 2 3 3 4" xfId="44567" xr:uid="{CAAD28F7-5E76-4C5A-9593-1672D756015E}"/>
    <cellStyle name="Normal 4 4 2 3 3 4 2" xfId="44568" xr:uid="{0FAE46F7-E1BD-4CEB-A512-EF5B8CA04663}"/>
    <cellStyle name="Normal 4 4 2 3 3 5" xfId="44569" xr:uid="{59FCA557-F82E-4282-8944-E82626EDC864}"/>
    <cellStyle name="Normal 4 4 2 3 4" xfId="44570" xr:uid="{968CC101-209D-43AE-BA8C-DA5D55DBF022}"/>
    <cellStyle name="Normal 4 4 2 3 4 2" xfId="44571" xr:uid="{EFFE1734-D7A0-4E90-A071-4FDBFB44B4CD}"/>
    <cellStyle name="Normal 4 4 2 3 4 2 2" xfId="44572" xr:uid="{63B394D3-2270-4A30-A089-85D771EA985C}"/>
    <cellStyle name="Normal 4 4 2 3 4 2 2 2" xfId="44573" xr:uid="{F283AE7D-5095-4F17-BC62-2A4E1C68C9D6}"/>
    <cellStyle name="Normal 4 4 2 3 4 2 3" xfId="44574" xr:uid="{0652FA38-FB23-4508-82DD-106EEBBB96B2}"/>
    <cellStyle name="Normal 4 4 2 3 4 3" xfId="44575" xr:uid="{82B81BF2-F6AB-49A1-B4D7-517DB8569303}"/>
    <cellStyle name="Normal 4 4 2 3 4 3 2" xfId="44576" xr:uid="{8FAFCC8B-59AC-4EDB-A690-0E425C72ED61}"/>
    <cellStyle name="Normal 4 4 2 3 4 4" xfId="44577" xr:uid="{91C76B0F-8CC0-4867-9AFC-112CFF12845F}"/>
    <cellStyle name="Normal 4 4 2 3 5" xfId="44578" xr:uid="{6BCE2F00-EF32-4A43-B5D1-BB76FBEB3A7D}"/>
    <cellStyle name="Normal 4 4 2 3 5 2" xfId="44579" xr:uid="{76754458-AC68-4F79-B67A-E264EB1893F3}"/>
    <cellStyle name="Normal 4 4 2 3 5 2 2" xfId="44580" xr:uid="{78B34340-B04C-4B15-8B7B-DAADD769B634}"/>
    <cellStyle name="Normal 4 4 2 3 5 3" xfId="44581" xr:uid="{E2183A90-D1B9-4C76-BACA-51F3C651262F}"/>
    <cellStyle name="Normal 4 4 2 3 6" xfId="44582" xr:uid="{6525B185-5A74-42D0-A79D-B9D4DC07A77A}"/>
    <cellStyle name="Normal 4 4 2 3 6 2" xfId="44583" xr:uid="{45CDB92F-2610-44F6-89F0-E6D908ACFA3B}"/>
    <cellStyle name="Normal 4 4 2 3 7" xfId="44584" xr:uid="{15D2999F-F1BA-4B48-9975-0004ED27FD2B}"/>
    <cellStyle name="Normal 4 4 2 4" xfId="44585" xr:uid="{8F88B5D7-DED6-433C-B5EA-708B122569A8}"/>
    <cellStyle name="Normal 4 4 2 4 2" xfId="44586" xr:uid="{D0E76BAF-2360-47D1-93D0-74966EE35994}"/>
    <cellStyle name="Normal 4 4 2 4 2 2" xfId="44587" xr:uid="{D8E1FAE2-7EC6-45EA-B0A8-40840EB72877}"/>
    <cellStyle name="Normal 4 4 2 4 2 2 2" xfId="44588" xr:uid="{BFEEB8BC-D06E-4417-B829-B73516D3DA40}"/>
    <cellStyle name="Normal 4 4 2 4 2 2 2 2" xfId="44589" xr:uid="{4796CEF2-C742-404F-99A9-41774884F6CF}"/>
    <cellStyle name="Normal 4 4 2 4 2 2 2 2 2" xfId="44590" xr:uid="{B72805FC-A845-41E5-9527-D978BA3F42B3}"/>
    <cellStyle name="Normal 4 4 2 4 2 2 2 3" xfId="44591" xr:uid="{626A93C9-1A28-44B1-8CDE-C0E530E165AE}"/>
    <cellStyle name="Normal 4 4 2 4 2 2 3" xfId="44592" xr:uid="{8D093BBE-257B-4BA7-8475-6179B4081558}"/>
    <cellStyle name="Normal 4 4 2 4 2 2 3 2" xfId="44593" xr:uid="{3F66AEDC-269E-4DB4-83BB-D6BC7C93DB42}"/>
    <cellStyle name="Normal 4 4 2 4 2 2 4" xfId="44594" xr:uid="{B93C3C36-6FD2-403F-849D-F5AA8D3344E0}"/>
    <cellStyle name="Normal 4 4 2 4 2 3" xfId="44595" xr:uid="{4C7AE617-5CB1-4F80-A732-F7A16E41646E}"/>
    <cellStyle name="Normal 4 4 2 4 2 3 2" xfId="44596" xr:uid="{B4260BA4-4FC5-45C5-8BF8-2D424B084716}"/>
    <cellStyle name="Normal 4 4 2 4 2 3 2 2" xfId="44597" xr:uid="{FAB4651D-720D-4E42-B461-DF7A10C2B501}"/>
    <cellStyle name="Normal 4 4 2 4 2 3 3" xfId="44598" xr:uid="{EA1E4677-F5C1-4736-918B-C191C8980FA6}"/>
    <cellStyle name="Normal 4 4 2 4 2 4" xfId="44599" xr:uid="{62A192DF-888E-4211-A41F-93FE242789AC}"/>
    <cellStyle name="Normal 4 4 2 4 2 4 2" xfId="44600" xr:uid="{A06E2005-A15F-4F82-9838-8BA441DD010B}"/>
    <cellStyle name="Normal 4 4 2 4 2 5" xfId="44601" xr:uid="{AFE1B604-9AEF-467A-BAC7-5D9CE4F83D0A}"/>
    <cellStyle name="Normal 4 4 2 4 3" xfId="44602" xr:uid="{75861DA4-2BFA-416F-AF8E-0F7F400327CE}"/>
    <cellStyle name="Normal 4 4 2 4 3 2" xfId="44603" xr:uid="{B945EBB0-EBF7-4354-852A-91D66479DF41}"/>
    <cellStyle name="Normal 4 4 2 4 3 2 2" xfId="44604" xr:uid="{E3BC2517-76B8-44EE-9CA0-A870179159D9}"/>
    <cellStyle name="Normal 4 4 2 4 3 2 2 2" xfId="44605" xr:uid="{0C8A1A00-B5FF-4668-B6C7-94A17426E6B4}"/>
    <cellStyle name="Normal 4 4 2 4 3 2 3" xfId="44606" xr:uid="{E20E188F-3633-4612-9086-97F035AD0E36}"/>
    <cellStyle name="Normal 4 4 2 4 3 3" xfId="44607" xr:uid="{D672D0FD-D63D-4E05-8DD1-C54470BA4CC7}"/>
    <cellStyle name="Normal 4 4 2 4 3 3 2" xfId="44608" xr:uid="{61686BC3-9FF7-4077-A8D6-348863FC9C9D}"/>
    <cellStyle name="Normal 4 4 2 4 3 4" xfId="44609" xr:uid="{DB14EF48-A300-4B45-BBEA-DB62F67DD2F9}"/>
    <cellStyle name="Normal 4 4 2 4 4" xfId="44610" xr:uid="{F9E249BE-060F-4110-90E4-D96C53818D58}"/>
    <cellStyle name="Normal 4 4 2 4 4 2" xfId="44611" xr:uid="{71C9228B-2512-4287-9F41-A6545D02588F}"/>
    <cellStyle name="Normal 4 4 2 4 4 2 2" xfId="44612" xr:uid="{AF6899AF-4F1B-4003-9D7A-1198E1CD4A91}"/>
    <cellStyle name="Normal 4 4 2 4 4 3" xfId="44613" xr:uid="{C25C6FAE-928B-45F3-B9FE-4A906FEC777E}"/>
    <cellStyle name="Normal 4 4 2 4 5" xfId="44614" xr:uid="{06D1E7CD-B31B-487B-AD4D-442640333740}"/>
    <cellStyle name="Normal 4 4 2 4 5 2" xfId="44615" xr:uid="{3AECC1B0-ABA4-4366-A00E-0801764596C0}"/>
    <cellStyle name="Normal 4 4 2 4 6" xfId="44616" xr:uid="{61EEAEF0-A52A-4D11-B312-8C82E058BEE6}"/>
    <cellStyle name="Normal 4 4 2 5" xfId="44617" xr:uid="{C0D7FF8A-7C0D-475E-964E-F01388EA26F6}"/>
    <cellStyle name="Normal 4 4 2 5 2" xfId="44618" xr:uid="{9019D2B5-4AC3-4E45-A0CB-3F0C21D70EEC}"/>
    <cellStyle name="Normal 4 4 2 5 2 2" xfId="44619" xr:uid="{4CDC9004-FE8D-4AFA-B759-A0750055F26C}"/>
    <cellStyle name="Normal 4 4 2 5 2 2 2" xfId="44620" xr:uid="{B3A1354F-BF6E-430D-B8E7-C25587A0050E}"/>
    <cellStyle name="Normal 4 4 2 5 2 2 2 2" xfId="44621" xr:uid="{D61B0B2F-99BB-4804-8693-16D26BF65912}"/>
    <cellStyle name="Normal 4 4 2 5 2 2 3" xfId="44622" xr:uid="{FC1C82B2-E516-417D-B5BE-20298D426AF5}"/>
    <cellStyle name="Normal 4 4 2 5 2 3" xfId="44623" xr:uid="{F4E9B959-8F6B-42FD-BD7C-0F6D42D10023}"/>
    <cellStyle name="Normal 4 4 2 5 2 3 2" xfId="44624" xr:uid="{D02A7DBB-485A-4C66-92D4-0018B4C1F5E8}"/>
    <cellStyle name="Normal 4 4 2 5 2 4" xfId="44625" xr:uid="{EB849404-ADE5-4538-A3D6-AA7C2E40336B}"/>
    <cellStyle name="Normal 4 4 2 5 3" xfId="44626" xr:uid="{84DDC0CE-DCA3-4181-AB1C-A6118BA36EA8}"/>
    <cellStyle name="Normal 4 4 2 5 3 2" xfId="44627" xr:uid="{17270AFC-DAC7-4D03-9D51-274268A42FA5}"/>
    <cellStyle name="Normal 4 4 2 5 3 2 2" xfId="44628" xr:uid="{F769F23F-9198-4B2E-A15C-A1E5517774BE}"/>
    <cellStyle name="Normal 4 4 2 5 3 3" xfId="44629" xr:uid="{AA8ED9F6-6B1E-4458-8DD1-4BBC1C758B75}"/>
    <cellStyle name="Normal 4 4 2 5 4" xfId="44630" xr:uid="{CFAA67CB-F20B-4228-8C8F-0238DCE099D3}"/>
    <cellStyle name="Normal 4 4 2 5 4 2" xfId="44631" xr:uid="{DC430AE8-4EC9-4CB8-B56F-6E2EFFBE6E70}"/>
    <cellStyle name="Normal 4 4 2 5 5" xfId="44632" xr:uid="{287F6990-1055-4B52-A22D-16B6111AADBF}"/>
    <cellStyle name="Normal 4 4 2 6" xfId="44633" xr:uid="{CC46DF89-2FAF-4DE3-AB90-92A1A9ACAAAC}"/>
    <cellStyle name="Normal 4 4 2 6 2" xfId="44634" xr:uid="{A5895F36-B4DA-47C1-ACCF-BDADF26018BB}"/>
    <cellStyle name="Normal 4 4 2 6 2 2" xfId="44635" xr:uid="{CD00B0B2-8B88-4E94-AC3B-8DBD90C72427}"/>
    <cellStyle name="Normal 4 4 2 6 2 2 2" xfId="44636" xr:uid="{9B9F22D1-9E98-4883-9F77-7F9CEA089216}"/>
    <cellStyle name="Normal 4 4 2 6 2 3" xfId="44637" xr:uid="{6A82553D-A514-4066-B73A-B0BC2AC2E0B0}"/>
    <cellStyle name="Normal 4 4 2 6 3" xfId="44638" xr:uid="{5CE0F54A-923F-485C-B11A-9C99D6D640C5}"/>
    <cellStyle name="Normal 4 4 2 6 3 2" xfId="44639" xr:uid="{48861379-6D7B-4890-A388-73D58DD337D9}"/>
    <cellStyle name="Normal 4 4 2 6 4" xfId="44640" xr:uid="{D9C7312B-F67A-4993-B2ED-CBD01AC9D9AC}"/>
    <cellStyle name="Normal 4 4 2 7" xfId="44641" xr:uid="{FD5858EF-0FD6-4454-817C-8E583A00D175}"/>
    <cellStyle name="Normal 4 4 2 7 2" xfId="44642" xr:uid="{DDADFCFF-A209-423D-B720-140CDBBDD05F}"/>
    <cellStyle name="Normal 4 4 2 7 2 2" xfId="44643" xr:uid="{D2E5FA72-22AA-4845-AEBF-45BF75041D4B}"/>
    <cellStyle name="Normal 4 4 2 7 3" xfId="44644" xr:uid="{383B197D-97D5-49EF-AC57-1131DC06DDBB}"/>
    <cellStyle name="Normal 4 4 2 8" xfId="44645" xr:uid="{61E7DA94-5860-4510-AAC4-69B13555F505}"/>
    <cellStyle name="Normal 4 4 2 8 2" xfId="44646" xr:uid="{00E4E02E-31BF-49CD-A82B-B42B566AAE37}"/>
    <cellStyle name="Normal 4 4 2 9" xfId="44647" xr:uid="{007CE3E2-4633-4265-93D6-4750131845DE}"/>
    <cellStyle name="Normal 4 4 3" xfId="44648" xr:uid="{23EBA8E3-2C43-4600-A044-5B4365E566A3}"/>
    <cellStyle name="Normal 4 4 3 2" xfId="44649" xr:uid="{C8BA3FC5-2646-41F0-B86B-DFEE59FBEC1C}"/>
    <cellStyle name="Normal 4 4 3 2 2" xfId="44650" xr:uid="{C72E5573-7B13-4277-99AF-B56A2229C944}"/>
    <cellStyle name="Normal 4 4 3 2 2 2" xfId="44651" xr:uid="{A3BBAB2B-B64A-4406-B86F-707338BB764F}"/>
    <cellStyle name="Normal 4 4 3 2 2 2 2" xfId="44652" xr:uid="{2CA4D5B4-B9CC-4618-BB13-E038B0713830}"/>
    <cellStyle name="Normal 4 4 3 2 2 2 2 2" xfId="44653" xr:uid="{EA5498F6-B85E-4924-A0AD-F9B0D3B3CA3A}"/>
    <cellStyle name="Normal 4 4 3 2 2 2 2 2 2" xfId="44654" xr:uid="{4B724A8C-828D-4FF2-8F68-618EEA52A89D}"/>
    <cellStyle name="Normal 4 4 3 2 2 2 2 2 2 2" xfId="44655" xr:uid="{F1AEEB6E-27CC-4776-9B4C-61DD8BB833CD}"/>
    <cellStyle name="Normal 4 4 3 2 2 2 2 2 2 2 2" xfId="44656" xr:uid="{20ADCEBC-448C-4756-968E-52672127391E}"/>
    <cellStyle name="Normal 4 4 3 2 2 2 2 2 2 3" xfId="44657" xr:uid="{1CBCB12F-FE23-4B62-981F-ACDCEBC96ECF}"/>
    <cellStyle name="Normal 4 4 3 2 2 2 2 2 3" xfId="44658" xr:uid="{17C11FB9-E9BC-4647-85E9-F1D3FD1C1361}"/>
    <cellStyle name="Normal 4 4 3 2 2 2 2 2 3 2" xfId="44659" xr:uid="{8098C6DC-4A84-4DDF-A115-2A72FC740AFC}"/>
    <cellStyle name="Normal 4 4 3 2 2 2 2 2 4" xfId="44660" xr:uid="{4D80FF2C-83B0-4A15-B65D-EA855550D080}"/>
    <cellStyle name="Normal 4 4 3 2 2 2 2 3" xfId="44661" xr:uid="{9BE885C8-39CE-4DF8-A58F-5BC54A16A164}"/>
    <cellStyle name="Normal 4 4 3 2 2 2 2 3 2" xfId="44662" xr:uid="{E6FD5D14-1C47-4AA0-ABAD-5B161B53CD23}"/>
    <cellStyle name="Normal 4 4 3 2 2 2 2 3 2 2" xfId="44663" xr:uid="{9646FDFF-225E-4817-8624-BA2F0BD28F94}"/>
    <cellStyle name="Normal 4 4 3 2 2 2 2 3 3" xfId="44664" xr:uid="{273B0B00-45A3-4413-8CE9-D9BF4D3C0089}"/>
    <cellStyle name="Normal 4 4 3 2 2 2 2 4" xfId="44665" xr:uid="{3CE772DF-5CA9-42B5-B47C-46DB2C56EFB6}"/>
    <cellStyle name="Normal 4 4 3 2 2 2 2 4 2" xfId="44666" xr:uid="{8C7BDC66-7FE5-4AD0-8096-7EE2341D2DDD}"/>
    <cellStyle name="Normal 4 4 3 2 2 2 2 5" xfId="44667" xr:uid="{6BC6FA53-036B-4442-BC5D-FB8CAC2A902D}"/>
    <cellStyle name="Normal 4 4 3 2 2 2 3" xfId="44668" xr:uid="{72BD39AF-358F-48A9-AE44-153348DE8906}"/>
    <cellStyle name="Normal 4 4 3 2 2 2 3 2" xfId="44669" xr:uid="{5276E8FC-BC6F-415E-9C4B-135376466280}"/>
    <cellStyle name="Normal 4 4 3 2 2 2 3 2 2" xfId="44670" xr:uid="{596EB39F-CEA2-495B-93A3-6CDDBEB92FE7}"/>
    <cellStyle name="Normal 4 4 3 2 2 2 3 2 2 2" xfId="44671" xr:uid="{B3F77EED-2E53-4C93-B95B-427F0BD5B4DA}"/>
    <cellStyle name="Normal 4 4 3 2 2 2 3 2 3" xfId="44672" xr:uid="{0F5744A0-AED3-431F-B43A-DB5E9EFA0439}"/>
    <cellStyle name="Normal 4 4 3 2 2 2 3 3" xfId="44673" xr:uid="{665D8F1A-4604-47C6-BE7F-41F43693B5AA}"/>
    <cellStyle name="Normal 4 4 3 2 2 2 3 3 2" xfId="44674" xr:uid="{BA512C8E-16D1-43FF-BBC0-12899BCD1D9B}"/>
    <cellStyle name="Normal 4 4 3 2 2 2 3 4" xfId="44675" xr:uid="{7477BB38-9921-4429-A120-5F54483F0185}"/>
    <cellStyle name="Normal 4 4 3 2 2 2 4" xfId="44676" xr:uid="{8C6D97BB-C033-49E7-A8BA-B5FE9CFCCBB2}"/>
    <cellStyle name="Normal 4 4 3 2 2 2 4 2" xfId="44677" xr:uid="{3DF19363-85DD-42EF-9BC4-809ACAFAA869}"/>
    <cellStyle name="Normal 4 4 3 2 2 2 4 2 2" xfId="44678" xr:uid="{DA27702D-3AFE-4780-8E5A-841706D7647C}"/>
    <cellStyle name="Normal 4 4 3 2 2 2 4 3" xfId="44679" xr:uid="{327AE325-C430-48C1-AA0F-BF02CC0BD2A4}"/>
    <cellStyle name="Normal 4 4 3 2 2 2 5" xfId="44680" xr:uid="{86434175-A5B7-4FFF-BA84-1C8817726315}"/>
    <cellStyle name="Normal 4 4 3 2 2 2 5 2" xfId="44681" xr:uid="{A0B30C90-C2A0-4681-BA2E-32EFA1FA46EF}"/>
    <cellStyle name="Normal 4 4 3 2 2 2 6" xfId="44682" xr:uid="{8198F1EB-4FD6-4CE0-AE7D-122A01C82947}"/>
    <cellStyle name="Normal 4 4 3 2 2 3" xfId="44683" xr:uid="{9680369B-2700-4DE7-8AFA-B65F0560D8D4}"/>
    <cellStyle name="Normal 4 4 3 2 2 3 2" xfId="44684" xr:uid="{A252B97E-9FB7-43D5-A08D-08C96091E185}"/>
    <cellStyle name="Normal 4 4 3 2 2 3 2 2" xfId="44685" xr:uid="{99786843-58D9-4D65-A824-C308748853BD}"/>
    <cellStyle name="Normal 4 4 3 2 2 3 2 2 2" xfId="44686" xr:uid="{A01A822F-501B-4AA9-913C-26CA7F106028}"/>
    <cellStyle name="Normal 4 4 3 2 2 3 2 2 2 2" xfId="44687" xr:uid="{E9651DBE-B37C-4B17-B2F6-6C7EF73FBE11}"/>
    <cellStyle name="Normal 4 4 3 2 2 3 2 2 3" xfId="44688" xr:uid="{C5E7C1A7-2186-4AF2-BA0C-A96D26AA8685}"/>
    <cellStyle name="Normal 4 4 3 2 2 3 2 3" xfId="44689" xr:uid="{BC59E760-22A9-40AF-80BD-9F2EDFF44C4C}"/>
    <cellStyle name="Normal 4 4 3 2 2 3 2 3 2" xfId="44690" xr:uid="{02F0048D-A752-44F0-A0F4-BE208FD867A0}"/>
    <cellStyle name="Normal 4 4 3 2 2 3 2 4" xfId="44691" xr:uid="{B6C7A695-7EF7-4F1E-BE65-40409B167451}"/>
    <cellStyle name="Normal 4 4 3 2 2 3 3" xfId="44692" xr:uid="{371F3172-A7CC-49D8-B4CF-D2D239E2CF45}"/>
    <cellStyle name="Normal 4 4 3 2 2 3 3 2" xfId="44693" xr:uid="{1C48825D-851B-46D9-9C86-60D5DA07823C}"/>
    <cellStyle name="Normal 4 4 3 2 2 3 3 2 2" xfId="44694" xr:uid="{88204ED5-FB39-4A16-BD3F-C9E4DB47D816}"/>
    <cellStyle name="Normal 4 4 3 2 2 3 3 3" xfId="44695" xr:uid="{46BB9225-E763-4608-8638-051906C9C80D}"/>
    <cellStyle name="Normal 4 4 3 2 2 3 4" xfId="44696" xr:uid="{562973C5-110E-4D07-97E4-10F7C279CE33}"/>
    <cellStyle name="Normal 4 4 3 2 2 3 4 2" xfId="44697" xr:uid="{E734EB88-D947-4F46-9EF6-4431256678D5}"/>
    <cellStyle name="Normal 4 4 3 2 2 3 5" xfId="44698" xr:uid="{E52B4351-17D6-4526-9739-AC997BCE3C8A}"/>
    <cellStyle name="Normal 4 4 3 2 2 4" xfId="44699" xr:uid="{8AE357B9-F4D2-45C6-8386-392E68083FEF}"/>
    <cellStyle name="Normal 4 4 3 2 2 4 2" xfId="44700" xr:uid="{CAC669B1-1577-4C32-AD93-CE7F68337C40}"/>
    <cellStyle name="Normal 4 4 3 2 2 4 2 2" xfId="44701" xr:uid="{9E53F88D-22DC-440D-B551-0F546C5DAB15}"/>
    <cellStyle name="Normal 4 4 3 2 2 4 2 2 2" xfId="44702" xr:uid="{45BBA021-51A2-4BBD-AB03-6E857E557DD8}"/>
    <cellStyle name="Normal 4 4 3 2 2 4 2 3" xfId="44703" xr:uid="{4C49343A-02D2-4259-922A-B6A36CC8BB49}"/>
    <cellStyle name="Normal 4 4 3 2 2 4 3" xfId="44704" xr:uid="{255C476B-B7B6-455F-9DE1-6C4E12E673AE}"/>
    <cellStyle name="Normal 4 4 3 2 2 4 3 2" xfId="44705" xr:uid="{D0073D01-3BE0-437B-9630-98D43B8AE223}"/>
    <cellStyle name="Normal 4 4 3 2 2 4 4" xfId="44706" xr:uid="{2BE85FC3-00AC-48B5-B737-21FFCE0EA877}"/>
    <cellStyle name="Normal 4 4 3 2 2 5" xfId="44707" xr:uid="{27EA658F-EDEB-4B85-9770-2538C612C0B7}"/>
    <cellStyle name="Normal 4 4 3 2 2 5 2" xfId="44708" xr:uid="{E27F4D2D-5516-48D9-9DF3-C4CC041912E4}"/>
    <cellStyle name="Normal 4 4 3 2 2 5 2 2" xfId="44709" xr:uid="{F496EC57-3C4C-4733-8193-E0D3982CD240}"/>
    <cellStyle name="Normal 4 4 3 2 2 5 3" xfId="44710" xr:uid="{4B36E5BA-C74F-4719-9FED-3433D894A826}"/>
    <cellStyle name="Normal 4 4 3 2 2 6" xfId="44711" xr:uid="{4142B76F-A32C-46F1-A61C-92478FA8685C}"/>
    <cellStyle name="Normal 4 4 3 2 2 6 2" xfId="44712" xr:uid="{CAE6EE41-1B6D-4267-AA2E-B64CEF6C8145}"/>
    <cellStyle name="Normal 4 4 3 2 2 7" xfId="44713" xr:uid="{FA3F0A82-8E47-4B5D-8CC7-047F35629E82}"/>
    <cellStyle name="Normal 4 4 3 2 3" xfId="44714" xr:uid="{A19C0FF9-19C8-4EBE-8C25-61CD74D4E914}"/>
    <cellStyle name="Normal 4 4 3 2 3 2" xfId="44715" xr:uid="{BCA4DDED-4755-4F9D-8336-D253D2B37054}"/>
    <cellStyle name="Normal 4 4 3 2 3 2 2" xfId="44716" xr:uid="{4A0A0822-C12A-4809-AFCE-A36C0F44651B}"/>
    <cellStyle name="Normal 4 4 3 2 3 2 2 2" xfId="44717" xr:uid="{36FF1513-9835-4156-AA30-119AF385DAE8}"/>
    <cellStyle name="Normal 4 4 3 2 3 2 2 2 2" xfId="44718" xr:uid="{01B2F2A9-75C7-4029-8E32-4F04C1D3923E}"/>
    <cellStyle name="Normal 4 4 3 2 3 2 2 2 2 2" xfId="44719" xr:uid="{57DEAAD6-5B65-402D-94C7-0A002FD7980F}"/>
    <cellStyle name="Normal 4 4 3 2 3 2 2 2 3" xfId="44720" xr:uid="{D50E238B-EBEE-43C5-83C2-E10C05A68E6C}"/>
    <cellStyle name="Normal 4 4 3 2 3 2 2 3" xfId="44721" xr:uid="{E2026E2C-A22C-4FB3-B7AA-9E29CA0330C4}"/>
    <cellStyle name="Normal 4 4 3 2 3 2 2 3 2" xfId="44722" xr:uid="{7057B9D6-4521-4A0A-B697-05A038F95505}"/>
    <cellStyle name="Normal 4 4 3 2 3 2 2 4" xfId="44723" xr:uid="{EF2F9156-EA3F-473E-90E6-FCB42E376DD1}"/>
    <cellStyle name="Normal 4 4 3 2 3 2 3" xfId="44724" xr:uid="{4F9E1139-A47B-4F4A-890B-0957BD9AEBF0}"/>
    <cellStyle name="Normal 4 4 3 2 3 2 3 2" xfId="44725" xr:uid="{4E4467E4-9403-4130-89C5-9AE105D808AC}"/>
    <cellStyle name="Normal 4 4 3 2 3 2 3 2 2" xfId="44726" xr:uid="{D8365BB7-3EC8-4D29-BEFE-74690766143A}"/>
    <cellStyle name="Normal 4 4 3 2 3 2 3 3" xfId="44727" xr:uid="{1A07BEA6-E2E9-425E-A27F-1A7AE5B25899}"/>
    <cellStyle name="Normal 4 4 3 2 3 2 4" xfId="44728" xr:uid="{0C488D75-33C4-4555-9AA6-B2FFE37C0FAE}"/>
    <cellStyle name="Normal 4 4 3 2 3 2 4 2" xfId="44729" xr:uid="{F218D284-4329-41DE-95EB-1733FE4CD6E6}"/>
    <cellStyle name="Normal 4 4 3 2 3 2 5" xfId="44730" xr:uid="{09F286F5-F71B-4396-BCAE-AFDCD2F96C97}"/>
    <cellStyle name="Normal 4 4 3 2 3 3" xfId="44731" xr:uid="{24F56910-8831-4C14-A9C7-FDBB63EF0BD7}"/>
    <cellStyle name="Normal 4 4 3 2 3 3 2" xfId="44732" xr:uid="{641349A1-E272-4688-8D90-10E27064B5F5}"/>
    <cellStyle name="Normal 4 4 3 2 3 3 2 2" xfId="44733" xr:uid="{359C958F-772F-4D96-B2D5-32FC5725CE51}"/>
    <cellStyle name="Normal 4 4 3 2 3 3 2 2 2" xfId="44734" xr:uid="{CFEF0C07-93FD-4787-B78B-0C975CE78263}"/>
    <cellStyle name="Normal 4 4 3 2 3 3 2 3" xfId="44735" xr:uid="{C007118C-67E8-4410-8925-BF575CD6F84F}"/>
    <cellStyle name="Normal 4 4 3 2 3 3 3" xfId="44736" xr:uid="{95B6072D-067B-43E4-BF0D-56929301DBDF}"/>
    <cellStyle name="Normal 4 4 3 2 3 3 3 2" xfId="44737" xr:uid="{820E5621-D684-4F62-8A38-78E67DF117A8}"/>
    <cellStyle name="Normal 4 4 3 2 3 3 4" xfId="44738" xr:uid="{4FBA88BC-76E8-4792-823A-BB2D55EEE2E8}"/>
    <cellStyle name="Normal 4 4 3 2 3 4" xfId="44739" xr:uid="{205435C7-1C29-4D98-BB71-CD4B6415DA94}"/>
    <cellStyle name="Normal 4 4 3 2 3 4 2" xfId="44740" xr:uid="{7099EB4F-5B89-4AA5-ACF3-906DCF43F701}"/>
    <cellStyle name="Normal 4 4 3 2 3 4 2 2" xfId="44741" xr:uid="{EF7DDB4B-9DA6-4578-BFE9-B01A5F1A9CC0}"/>
    <cellStyle name="Normal 4 4 3 2 3 4 3" xfId="44742" xr:uid="{BA3AFF5B-451A-4659-BE62-AA4029431495}"/>
    <cellStyle name="Normal 4 4 3 2 3 5" xfId="44743" xr:uid="{FEAC66E0-68E6-4C5B-A181-C54663DACF39}"/>
    <cellStyle name="Normal 4 4 3 2 3 5 2" xfId="44744" xr:uid="{A2ED2C97-3037-4E78-90D7-882D66E7A595}"/>
    <cellStyle name="Normal 4 4 3 2 3 6" xfId="44745" xr:uid="{25B64499-0FCB-46D8-83CC-90275A85D2C5}"/>
    <cellStyle name="Normal 4 4 3 2 4" xfId="44746" xr:uid="{F0BA89D2-0AB6-4CB1-BCC7-7C56C9E4850A}"/>
    <cellStyle name="Normal 4 4 3 2 4 2" xfId="44747" xr:uid="{583BE7BB-EB9F-4A3A-AED6-C80E60FBFE73}"/>
    <cellStyle name="Normal 4 4 3 2 4 2 2" xfId="44748" xr:uid="{61033848-5197-468E-A5AB-25D8DB1FAC2E}"/>
    <cellStyle name="Normal 4 4 3 2 4 2 2 2" xfId="44749" xr:uid="{21A1FB23-40FF-4314-836D-E3F8E5BC6581}"/>
    <cellStyle name="Normal 4 4 3 2 4 2 2 2 2" xfId="44750" xr:uid="{83E4C6E2-A0EB-4048-B2B3-FFD7F5C05195}"/>
    <cellStyle name="Normal 4 4 3 2 4 2 2 3" xfId="44751" xr:uid="{A0CFD594-48CD-4A22-9967-2988FDAA6377}"/>
    <cellStyle name="Normal 4 4 3 2 4 2 3" xfId="44752" xr:uid="{E2A3774E-6915-477D-A602-89B80C9CEEDB}"/>
    <cellStyle name="Normal 4 4 3 2 4 2 3 2" xfId="44753" xr:uid="{C4B82148-057F-4D00-8743-A1485CA9E5CB}"/>
    <cellStyle name="Normal 4 4 3 2 4 2 4" xfId="44754" xr:uid="{9C831EAD-B730-4BF0-B059-AADC46DF5656}"/>
    <cellStyle name="Normal 4 4 3 2 4 3" xfId="44755" xr:uid="{BBF6E529-775E-4853-917F-77EAFEA205E1}"/>
    <cellStyle name="Normal 4 4 3 2 4 3 2" xfId="44756" xr:uid="{3EDB899D-FA3E-48A9-9C73-65AF3EDF49CA}"/>
    <cellStyle name="Normal 4 4 3 2 4 3 2 2" xfId="44757" xr:uid="{C4378885-4CBF-4CA4-80CA-E794E9DD5AD6}"/>
    <cellStyle name="Normal 4 4 3 2 4 3 3" xfId="44758" xr:uid="{B387DE7D-C2C4-44DE-AEAE-401CF7796487}"/>
    <cellStyle name="Normal 4 4 3 2 4 4" xfId="44759" xr:uid="{B7623C44-CEB9-4CF2-AC70-1D0680283B0D}"/>
    <cellStyle name="Normal 4 4 3 2 4 4 2" xfId="44760" xr:uid="{06480577-1335-4192-A209-A6062C67236E}"/>
    <cellStyle name="Normal 4 4 3 2 4 5" xfId="44761" xr:uid="{579B2683-479A-4E40-8D38-041684421805}"/>
    <cellStyle name="Normal 4 4 3 2 5" xfId="44762" xr:uid="{C5697C0F-0ED4-407F-B02D-B2E3D1422B36}"/>
    <cellStyle name="Normal 4 4 3 2 5 2" xfId="44763" xr:uid="{9B3BD606-9F44-4EC0-AE2B-EE58BC6AA00D}"/>
    <cellStyle name="Normal 4 4 3 2 5 2 2" xfId="44764" xr:uid="{775AD767-0883-4AED-8445-25753C713498}"/>
    <cellStyle name="Normal 4 4 3 2 5 2 2 2" xfId="44765" xr:uid="{6D142ED7-5288-474D-BE1D-B590F65C9442}"/>
    <cellStyle name="Normal 4 4 3 2 5 2 3" xfId="44766" xr:uid="{B1D6BC1E-9E9A-4EF3-9BC5-7A2AA1A6B04E}"/>
    <cellStyle name="Normal 4 4 3 2 5 3" xfId="44767" xr:uid="{E1F9A6C0-5833-4A42-A2BB-D8E349CED19C}"/>
    <cellStyle name="Normal 4 4 3 2 5 3 2" xfId="44768" xr:uid="{A9416FF6-BE83-48AE-90F2-A13D4CB27470}"/>
    <cellStyle name="Normal 4 4 3 2 5 4" xfId="44769" xr:uid="{C4B0B84C-9CBA-4F47-88A9-5522821B70DB}"/>
    <cellStyle name="Normal 4 4 3 2 6" xfId="44770" xr:uid="{9925B11D-EFDB-4307-A0F0-D018509B9D63}"/>
    <cellStyle name="Normal 4 4 3 2 6 2" xfId="44771" xr:uid="{DB5D8BEF-DCFE-46E2-924F-0C50E5E1B543}"/>
    <cellStyle name="Normal 4 4 3 2 6 2 2" xfId="44772" xr:uid="{4700EEF3-3471-4629-88D4-013EFC174FAD}"/>
    <cellStyle name="Normal 4 4 3 2 6 3" xfId="44773" xr:uid="{B62BA914-F7F5-47D3-BE5A-7D27397AD610}"/>
    <cellStyle name="Normal 4 4 3 2 7" xfId="44774" xr:uid="{8499CC9A-FFD0-4220-8D2B-6E7DF48CEEDD}"/>
    <cellStyle name="Normal 4 4 3 2 7 2" xfId="44775" xr:uid="{6DB1820F-E313-4177-9D66-645B803F3BAE}"/>
    <cellStyle name="Normal 4 4 3 2 8" xfId="44776" xr:uid="{2235BBB0-D254-4DA4-94DC-49C85054F16C}"/>
    <cellStyle name="Normal 4 4 3 3" xfId="44777" xr:uid="{661E2F0E-1F2A-4910-8A29-19C6C64669F8}"/>
    <cellStyle name="Normal 4 4 3 3 2" xfId="44778" xr:uid="{6CB5DF7F-2853-48B4-8BAB-39B3AEAAF6BB}"/>
    <cellStyle name="Normal 4 4 3 3 2 2" xfId="44779" xr:uid="{DBA82DF4-03E7-458A-9F5D-EC166B2F8E91}"/>
    <cellStyle name="Normal 4 4 3 3 2 2 2" xfId="44780" xr:uid="{9F88DFB9-03C4-41D2-91CF-95E46C87F084}"/>
    <cellStyle name="Normal 4 4 3 3 2 2 2 2" xfId="44781" xr:uid="{4A15C9AD-86C2-4612-84D5-2C1D2102AF0A}"/>
    <cellStyle name="Normal 4 4 3 3 2 2 2 2 2" xfId="44782" xr:uid="{F15CB73B-99EF-4BBE-81E4-A19182B70A4F}"/>
    <cellStyle name="Normal 4 4 3 3 2 2 2 2 2 2" xfId="44783" xr:uid="{A4EF788F-0D1C-4C7C-AFF6-910D74977406}"/>
    <cellStyle name="Normal 4 4 3 3 2 2 2 2 3" xfId="44784" xr:uid="{1AFFC0FB-8BE2-48E2-A51F-5EFD6F8E1109}"/>
    <cellStyle name="Normal 4 4 3 3 2 2 2 3" xfId="44785" xr:uid="{2ABF1B63-7829-4827-9537-B0F0D9EA8074}"/>
    <cellStyle name="Normal 4 4 3 3 2 2 2 3 2" xfId="44786" xr:uid="{EAFF3A4C-E10D-4403-AEFF-7D60D68056FB}"/>
    <cellStyle name="Normal 4 4 3 3 2 2 2 4" xfId="44787" xr:uid="{B5C002EA-E8AC-470C-B5BE-A3146619AA56}"/>
    <cellStyle name="Normal 4 4 3 3 2 2 3" xfId="44788" xr:uid="{50984D6C-FCF9-42C3-AED3-5D4EFA7004CC}"/>
    <cellStyle name="Normal 4 4 3 3 2 2 3 2" xfId="44789" xr:uid="{8C54AF23-D6DB-4670-A0D9-CBFB4C802C7B}"/>
    <cellStyle name="Normal 4 4 3 3 2 2 3 2 2" xfId="44790" xr:uid="{A60DE93D-28DC-48E7-8BBA-039B14B812FE}"/>
    <cellStyle name="Normal 4 4 3 3 2 2 3 3" xfId="44791" xr:uid="{9E0388B2-094D-4ABC-B2E4-A5590460ABDA}"/>
    <cellStyle name="Normal 4 4 3 3 2 2 4" xfId="44792" xr:uid="{D63920BB-CCEF-4CFE-AF24-751C075AC8D3}"/>
    <cellStyle name="Normal 4 4 3 3 2 2 4 2" xfId="44793" xr:uid="{CDECB6EA-9622-4B57-8F2B-9488564BAC78}"/>
    <cellStyle name="Normal 4 4 3 3 2 2 5" xfId="44794" xr:uid="{775A3DE6-9096-411A-B875-49CC82A59139}"/>
    <cellStyle name="Normal 4 4 3 3 2 3" xfId="44795" xr:uid="{038D23A4-132F-4CB0-932C-DB1B5AA01CE0}"/>
    <cellStyle name="Normal 4 4 3 3 2 3 2" xfId="44796" xr:uid="{DFE7C38C-168C-4744-8B40-E616B7C2EBA6}"/>
    <cellStyle name="Normal 4 4 3 3 2 3 2 2" xfId="44797" xr:uid="{3824FAFD-F96E-4529-A812-B712E8D6F631}"/>
    <cellStyle name="Normal 4 4 3 3 2 3 2 2 2" xfId="44798" xr:uid="{78160B98-C6D1-46E1-8558-7BCE5585AA00}"/>
    <cellStyle name="Normal 4 4 3 3 2 3 2 3" xfId="44799" xr:uid="{0F03B30A-5DEE-4066-88F3-2795052A5839}"/>
    <cellStyle name="Normal 4 4 3 3 2 3 3" xfId="44800" xr:uid="{DA1B929E-4A6A-4476-908B-DF9583A44F78}"/>
    <cellStyle name="Normal 4 4 3 3 2 3 3 2" xfId="44801" xr:uid="{D9C634A3-4218-4D91-AA28-898BAF75CF7A}"/>
    <cellStyle name="Normal 4 4 3 3 2 3 4" xfId="44802" xr:uid="{CA41303A-1677-4850-BBC3-2DC120068C03}"/>
    <cellStyle name="Normal 4 4 3 3 2 4" xfId="44803" xr:uid="{F58923AE-6C74-49D2-9F51-359A18D4D3A5}"/>
    <cellStyle name="Normal 4 4 3 3 2 4 2" xfId="44804" xr:uid="{87B65332-19B4-4BC0-AE4A-7A5684951AE9}"/>
    <cellStyle name="Normal 4 4 3 3 2 4 2 2" xfId="44805" xr:uid="{00171011-7773-4042-8C86-D4561C7BB782}"/>
    <cellStyle name="Normal 4 4 3 3 2 4 3" xfId="44806" xr:uid="{5E156173-F1D6-46FB-A943-095DF3BD19AF}"/>
    <cellStyle name="Normal 4 4 3 3 2 5" xfId="44807" xr:uid="{49B8B264-B342-420E-B050-F2C505A390B8}"/>
    <cellStyle name="Normal 4 4 3 3 2 5 2" xfId="44808" xr:uid="{267D3AD8-C285-4F11-BAAE-CAD32485CCAD}"/>
    <cellStyle name="Normal 4 4 3 3 2 6" xfId="44809" xr:uid="{F71B19B4-2ABA-472D-AD18-AED422422082}"/>
    <cellStyle name="Normal 4 4 3 3 3" xfId="44810" xr:uid="{72C409E5-1FCB-4263-89A7-1859C5FAD363}"/>
    <cellStyle name="Normal 4 4 3 3 3 2" xfId="44811" xr:uid="{DB33D601-6A08-40D3-BC94-7A0FA410D9DE}"/>
    <cellStyle name="Normal 4 4 3 3 3 2 2" xfId="44812" xr:uid="{0B7862D9-D23B-40EA-AE82-E264073AEE1E}"/>
    <cellStyle name="Normal 4 4 3 3 3 2 2 2" xfId="44813" xr:uid="{341FD1E1-11AD-4F4E-B059-F08DBA764CD9}"/>
    <cellStyle name="Normal 4 4 3 3 3 2 2 2 2" xfId="44814" xr:uid="{792C4EF2-96C9-43F4-A9BC-0BD0391D674C}"/>
    <cellStyle name="Normal 4 4 3 3 3 2 2 3" xfId="44815" xr:uid="{4B1E2736-ED55-40E3-BC3D-D25BCE3350E0}"/>
    <cellStyle name="Normal 4 4 3 3 3 2 3" xfId="44816" xr:uid="{67F9CEBF-F195-4C12-8C1C-A13BEEDB473F}"/>
    <cellStyle name="Normal 4 4 3 3 3 2 3 2" xfId="44817" xr:uid="{D37BC2BD-16E5-4D2E-90A7-301B432D60F2}"/>
    <cellStyle name="Normal 4 4 3 3 3 2 4" xfId="44818" xr:uid="{8E2BAEE8-BB0E-47C4-8745-78892A5EE274}"/>
    <cellStyle name="Normal 4 4 3 3 3 3" xfId="44819" xr:uid="{610540F1-F9BE-4EE8-923A-57E1AB7E5E99}"/>
    <cellStyle name="Normal 4 4 3 3 3 3 2" xfId="44820" xr:uid="{7476E9BB-51FD-4EBB-814E-A61DC3D6C5D7}"/>
    <cellStyle name="Normal 4 4 3 3 3 3 2 2" xfId="44821" xr:uid="{BB33DD4B-31E9-48E7-8E07-9711BAA02829}"/>
    <cellStyle name="Normal 4 4 3 3 3 3 3" xfId="44822" xr:uid="{1B279878-A2A0-4D32-88FF-760C8FBF6D0D}"/>
    <cellStyle name="Normal 4 4 3 3 3 4" xfId="44823" xr:uid="{E1CB7BF9-B8A5-4EDC-A4F2-5D6BF1C74FC4}"/>
    <cellStyle name="Normal 4 4 3 3 3 4 2" xfId="44824" xr:uid="{DC35E54F-35C4-42D5-AD91-00BD84C7F148}"/>
    <cellStyle name="Normal 4 4 3 3 3 5" xfId="44825" xr:uid="{916B9E92-B62A-43EF-A35A-BDF4EE15D5BD}"/>
    <cellStyle name="Normal 4 4 3 3 4" xfId="44826" xr:uid="{3105E634-D143-4DBF-BD24-C397D82B35E3}"/>
    <cellStyle name="Normal 4 4 3 3 4 2" xfId="44827" xr:uid="{0E786FF4-0973-49FE-B51E-A8BB37D9B55A}"/>
    <cellStyle name="Normal 4 4 3 3 4 2 2" xfId="44828" xr:uid="{5251CA1F-0BCB-4016-824B-9CD5FAE4E25C}"/>
    <cellStyle name="Normal 4 4 3 3 4 2 2 2" xfId="44829" xr:uid="{E2E59FB8-EFFC-4A3E-AC0F-C64FB66E8C8A}"/>
    <cellStyle name="Normal 4 4 3 3 4 2 3" xfId="44830" xr:uid="{57E8A5E2-2BB4-4691-BDE5-0E87BCC1A387}"/>
    <cellStyle name="Normal 4 4 3 3 4 3" xfId="44831" xr:uid="{FC488444-8083-4DF0-9207-C3D2DC7549E3}"/>
    <cellStyle name="Normal 4 4 3 3 4 3 2" xfId="44832" xr:uid="{415306BF-5E5B-48DA-813C-181B5A781EA9}"/>
    <cellStyle name="Normal 4 4 3 3 4 4" xfId="44833" xr:uid="{DFFE9C87-24E1-403B-B152-98153E944598}"/>
    <cellStyle name="Normal 4 4 3 3 5" xfId="44834" xr:uid="{49F69B9B-B18C-4887-8D10-C37D88DD67A5}"/>
    <cellStyle name="Normal 4 4 3 3 5 2" xfId="44835" xr:uid="{C6548BAB-03C0-4DD6-81BF-67DD42715ECB}"/>
    <cellStyle name="Normal 4 4 3 3 5 2 2" xfId="44836" xr:uid="{E90462C3-EBBF-4D67-8619-8F0ED5306F33}"/>
    <cellStyle name="Normal 4 4 3 3 5 3" xfId="44837" xr:uid="{D7774B48-0F90-4ABE-BCF9-7F33F28C09A0}"/>
    <cellStyle name="Normal 4 4 3 3 6" xfId="44838" xr:uid="{BFE9ED87-C384-4FB1-A186-E41C1257F17C}"/>
    <cellStyle name="Normal 4 4 3 3 6 2" xfId="44839" xr:uid="{134A8FCF-35ED-4FFA-A409-4C7E90C60975}"/>
    <cellStyle name="Normal 4 4 3 3 7" xfId="44840" xr:uid="{0A222737-BE5D-462E-9BA0-6A90133150D7}"/>
    <cellStyle name="Normal 4 4 3 4" xfId="44841" xr:uid="{AC2E6E80-BF80-447F-AD0E-23D52FFCD0B1}"/>
    <cellStyle name="Normal 4 4 3 4 2" xfId="44842" xr:uid="{6BBAA721-D1C2-4411-A17C-F524EE3DC231}"/>
    <cellStyle name="Normal 4 4 3 4 2 2" xfId="44843" xr:uid="{34C73243-1992-457F-BE66-ABEDB42B24DD}"/>
    <cellStyle name="Normal 4 4 3 4 2 2 2" xfId="44844" xr:uid="{FD30E848-B122-4203-A940-DF2DAE6D8B48}"/>
    <cellStyle name="Normal 4 4 3 4 2 2 2 2" xfId="44845" xr:uid="{42F78329-7A52-4371-B36D-F74AAA013303}"/>
    <cellStyle name="Normal 4 4 3 4 2 2 2 2 2" xfId="44846" xr:uid="{773BA23E-2CBA-48BF-820B-43442004B681}"/>
    <cellStyle name="Normal 4 4 3 4 2 2 2 3" xfId="44847" xr:uid="{4ABCDD1C-E79B-4570-A41F-4EC2581B0F45}"/>
    <cellStyle name="Normal 4 4 3 4 2 2 3" xfId="44848" xr:uid="{14A1510C-B38C-4FC2-8EF1-59734C31B51C}"/>
    <cellStyle name="Normal 4 4 3 4 2 2 3 2" xfId="44849" xr:uid="{97E8FECD-ADEC-4757-9B6B-4291845941AD}"/>
    <cellStyle name="Normal 4 4 3 4 2 2 4" xfId="44850" xr:uid="{E8B7EB08-26F9-463C-9417-AE927C293350}"/>
    <cellStyle name="Normal 4 4 3 4 2 3" xfId="44851" xr:uid="{E547C1AA-64BB-4580-9283-61B73672AAF1}"/>
    <cellStyle name="Normal 4 4 3 4 2 3 2" xfId="44852" xr:uid="{B87F2F9B-D684-43CC-B907-C470AD45B7C9}"/>
    <cellStyle name="Normal 4 4 3 4 2 3 2 2" xfId="44853" xr:uid="{E09C73CD-EB49-4C57-BC9C-97BDEA123676}"/>
    <cellStyle name="Normal 4 4 3 4 2 3 3" xfId="44854" xr:uid="{BD285452-7714-4540-BA6D-874218E972A3}"/>
    <cellStyle name="Normal 4 4 3 4 2 4" xfId="44855" xr:uid="{C7928789-AFCD-4F60-8C4B-8895A5924D17}"/>
    <cellStyle name="Normal 4 4 3 4 2 4 2" xfId="44856" xr:uid="{5BD52453-3B06-4F41-8E63-8971EE8891F4}"/>
    <cellStyle name="Normal 4 4 3 4 2 5" xfId="44857" xr:uid="{CC1999BB-A1E5-4F77-97C4-8A890AA055A3}"/>
    <cellStyle name="Normal 4 4 3 4 3" xfId="44858" xr:uid="{AEAF779A-B618-4984-92EC-0D37D202CD38}"/>
    <cellStyle name="Normal 4 4 3 4 3 2" xfId="44859" xr:uid="{0D2987B1-A960-447B-AE24-AEDA7B2D080C}"/>
    <cellStyle name="Normal 4 4 3 4 3 2 2" xfId="44860" xr:uid="{596FCB31-400B-4AD8-A7D4-B5E8CAF2F5F7}"/>
    <cellStyle name="Normal 4 4 3 4 3 2 2 2" xfId="44861" xr:uid="{3F795141-9AC4-4626-AF6F-7CAD82C6388C}"/>
    <cellStyle name="Normal 4 4 3 4 3 2 3" xfId="44862" xr:uid="{3ED105B7-2034-42C4-A80F-37289197A480}"/>
    <cellStyle name="Normal 4 4 3 4 3 3" xfId="44863" xr:uid="{8A060E9C-B4EC-4A1E-84BC-7DCF0E41AE21}"/>
    <cellStyle name="Normal 4 4 3 4 3 3 2" xfId="44864" xr:uid="{F7287C1C-2F27-48A7-84C7-8F671682C6F4}"/>
    <cellStyle name="Normal 4 4 3 4 3 4" xfId="44865" xr:uid="{18409EBD-AC5A-4D96-A578-E16AE29E5CC6}"/>
    <cellStyle name="Normal 4 4 3 4 4" xfId="44866" xr:uid="{D94A6DF4-2C61-4DED-A780-A86C22823BB0}"/>
    <cellStyle name="Normal 4 4 3 4 4 2" xfId="44867" xr:uid="{C08A73CC-34A8-478F-B18E-B1BA9B645FBF}"/>
    <cellStyle name="Normal 4 4 3 4 4 2 2" xfId="44868" xr:uid="{9A577068-8E73-4371-B819-0D37C66B70E1}"/>
    <cellStyle name="Normal 4 4 3 4 4 3" xfId="44869" xr:uid="{CEF5B2D8-A215-4263-9C38-99BFFCC4C8E7}"/>
    <cellStyle name="Normal 4 4 3 4 5" xfId="44870" xr:uid="{42D74326-45C2-47C4-B65B-B6CA6E8F4880}"/>
    <cellStyle name="Normal 4 4 3 4 5 2" xfId="44871" xr:uid="{DB71AD41-57E2-4C53-87CB-DD9F532F9F13}"/>
    <cellStyle name="Normal 4 4 3 4 6" xfId="44872" xr:uid="{5CB7C780-7C5B-4364-B9C9-4CB7DD5A0DC3}"/>
    <cellStyle name="Normal 4 4 3 5" xfId="44873" xr:uid="{2AA56E4B-46DF-4B3D-ABD9-9B579465A477}"/>
    <cellStyle name="Normal 4 4 3 5 2" xfId="44874" xr:uid="{F067E82D-3684-4D58-AB37-9256FF391E6D}"/>
    <cellStyle name="Normal 4 4 3 5 2 2" xfId="44875" xr:uid="{A383DA2C-6732-469F-A939-281CCC4E7E31}"/>
    <cellStyle name="Normal 4 4 3 5 2 2 2" xfId="44876" xr:uid="{0FDBD250-F969-49D5-8810-80E47A8942EF}"/>
    <cellStyle name="Normal 4 4 3 5 2 2 2 2" xfId="44877" xr:uid="{30E29F84-7CAB-4BAC-A052-2911E56CDD6E}"/>
    <cellStyle name="Normal 4 4 3 5 2 2 3" xfId="44878" xr:uid="{7AF8615F-1F61-4C05-BD43-1A5AFF72C784}"/>
    <cellStyle name="Normal 4 4 3 5 2 3" xfId="44879" xr:uid="{E630D5E2-80A1-4C68-86E7-1E49E9CC69C6}"/>
    <cellStyle name="Normal 4 4 3 5 2 3 2" xfId="44880" xr:uid="{7D8A5D5B-7D68-49AC-A2A0-8E7BCCB2F032}"/>
    <cellStyle name="Normal 4 4 3 5 2 4" xfId="44881" xr:uid="{285C3345-EC3A-49E0-A406-F3D47CCDDBB2}"/>
    <cellStyle name="Normal 4 4 3 5 3" xfId="44882" xr:uid="{8589FB18-7453-4666-80FA-80A7241DEB02}"/>
    <cellStyle name="Normal 4 4 3 5 3 2" xfId="44883" xr:uid="{36D2CE3C-60A2-477F-A82E-04AC16CBF585}"/>
    <cellStyle name="Normal 4 4 3 5 3 2 2" xfId="44884" xr:uid="{C97C47D4-BF3E-4F26-8C39-D19CF71CD71D}"/>
    <cellStyle name="Normal 4 4 3 5 3 3" xfId="44885" xr:uid="{B028DC46-3077-4E16-9F8D-8B29F328B9E6}"/>
    <cellStyle name="Normal 4 4 3 5 4" xfId="44886" xr:uid="{FFBA3166-1CA2-4FD6-BE47-C689A3483253}"/>
    <cellStyle name="Normal 4 4 3 5 4 2" xfId="44887" xr:uid="{81B46B2F-0DF4-472F-B7DA-D08702D273BB}"/>
    <cellStyle name="Normal 4 4 3 5 5" xfId="44888" xr:uid="{0D70FCD9-18AD-4DF3-8849-AA3B8FB4DFAA}"/>
    <cellStyle name="Normal 4 4 3 6" xfId="44889" xr:uid="{DBD580A3-89C0-4D1A-931A-BBDBB65AEAC5}"/>
    <cellStyle name="Normal 4 4 3 6 2" xfId="44890" xr:uid="{E9B021CD-8196-467B-97F7-E0A6972DF90F}"/>
    <cellStyle name="Normal 4 4 3 6 2 2" xfId="44891" xr:uid="{6621B02C-6850-4265-9841-5CC591DD21FB}"/>
    <cellStyle name="Normal 4 4 3 6 2 2 2" xfId="44892" xr:uid="{96D0DA7C-906B-4F31-BB0D-03C80CFDC417}"/>
    <cellStyle name="Normal 4 4 3 6 2 3" xfId="44893" xr:uid="{0FFEF6A8-1235-420E-896B-95C3963888F1}"/>
    <cellStyle name="Normal 4 4 3 6 3" xfId="44894" xr:uid="{1B0A188F-79B0-411B-8819-9254756F8F87}"/>
    <cellStyle name="Normal 4 4 3 6 3 2" xfId="44895" xr:uid="{40B3AC95-D6E1-49AD-A5E7-7D7204091384}"/>
    <cellStyle name="Normal 4 4 3 6 4" xfId="44896" xr:uid="{26D6A6DF-91DB-4375-99CB-95B32B734C0B}"/>
    <cellStyle name="Normal 4 4 3 7" xfId="44897" xr:uid="{D659FA5A-59FA-4134-B684-86CECDB807D4}"/>
    <cellStyle name="Normal 4 4 3 7 2" xfId="44898" xr:uid="{2B946917-B3A6-4D81-8ACD-3DF2C393C8AD}"/>
    <cellStyle name="Normal 4 4 3 7 2 2" xfId="44899" xr:uid="{A391F8B6-7E33-402E-974F-D5640D271765}"/>
    <cellStyle name="Normal 4 4 3 7 3" xfId="44900" xr:uid="{C4D38888-C66C-467C-9E22-8C649F07B5D9}"/>
    <cellStyle name="Normal 4 4 3 8" xfId="44901" xr:uid="{BAB72716-DB55-4035-AB3C-63E468F814E0}"/>
    <cellStyle name="Normal 4 4 3 8 2" xfId="44902" xr:uid="{FF0E143C-952E-4BCB-8543-A197DB5898B7}"/>
    <cellStyle name="Normal 4 4 3 9" xfId="44903" xr:uid="{DE229AA1-3024-4949-9F6C-23CDB33E4C78}"/>
    <cellStyle name="Normal 4 4 4" xfId="44904" xr:uid="{2DEC7FCA-BDCD-4746-A313-F4A837693544}"/>
    <cellStyle name="Normal 4 4 4 2" xfId="44905" xr:uid="{F4AD1A88-404D-449B-A197-E81123851134}"/>
    <cellStyle name="Normal 4 4 4 2 2" xfId="44906" xr:uid="{0CFB1AA5-13DA-4252-ADBB-A089C791CC27}"/>
    <cellStyle name="Normal 4 4 4 2 2 2" xfId="44907" xr:uid="{580B2D58-2D33-4980-AAA5-E34D5F6374B7}"/>
    <cellStyle name="Normal 4 4 4 2 2 2 2" xfId="44908" xr:uid="{63122A08-902D-405D-BB5B-BF6294BB2C3D}"/>
    <cellStyle name="Normal 4 4 4 2 2 2 2 2" xfId="44909" xr:uid="{3CF5CD0D-2260-4A91-A1EA-BDA8768B533C}"/>
    <cellStyle name="Normal 4 4 4 2 2 2 2 2 2" xfId="44910" xr:uid="{DE34027C-5973-4A4C-BE10-B54FE5EE852C}"/>
    <cellStyle name="Normal 4 4 4 2 2 2 2 2 2 2" xfId="44911" xr:uid="{EBC750A7-46D7-4D21-8414-F4ACE9197BC9}"/>
    <cellStyle name="Normal 4 4 4 2 2 2 2 2 2 2 2" xfId="44912" xr:uid="{6ED999B8-C03F-4F87-9E48-7A392A4A8C35}"/>
    <cellStyle name="Normal 4 4 4 2 2 2 2 2 2 3" xfId="44913" xr:uid="{2AE37406-1484-4243-953B-27854F5D7B73}"/>
    <cellStyle name="Normal 4 4 4 2 2 2 2 2 3" xfId="44914" xr:uid="{462F6CF6-A89B-44F1-9226-5BF3177BF2AD}"/>
    <cellStyle name="Normal 4 4 4 2 2 2 2 2 3 2" xfId="44915" xr:uid="{FAC28414-1298-4AC9-8286-B1451413AC37}"/>
    <cellStyle name="Normal 4 4 4 2 2 2 2 2 4" xfId="44916" xr:uid="{EBD0E437-DD75-4AF2-A9D9-10A6443CD8DB}"/>
    <cellStyle name="Normal 4 4 4 2 2 2 2 3" xfId="44917" xr:uid="{A14F0494-1BC3-44B5-A4E1-50EE9BCEAB85}"/>
    <cellStyle name="Normal 4 4 4 2 2 2 2 3 2" xfId="44918" xr:uid="{56588562-0D9F-4384-A3B3-47B72C811900}"/>
    <cellStyle name="Normal 4 4 4 2 2 2 2 3 2 2" xfId="44919" xr:uid="{924B8CF3-F7EF-4C1C-BE13-A570E694E482}"/>
    <cellStyle name="Normal 4 4 4 2 2 2 2 3 3" xfId="44920" xr:uid="{8E0A6DF8-CB46-4012-A782-E7873F21972F}"/>
    <cellStyle name="Normal 4 4 4 2 2 2 2 4" xfId="44921" xr:uid="{19E300D1-B1EA-4AB9-81C4-D0C4FF48EA7D}"/>
    <cellStyle name="Normal 4 4 4 2 2 2 2 4 2" xfId="44922" xr:uid="{897EB933-E155-46BA-81FA-3A04CD54AACA}"/>
    <cellStyle name="Normal 4 4 4 2 2 2 2 5" xfId="44923" xr:uid="{3243CE1A-B174-400C-8167-3D7B8907F072}"/>
    <cellStyle name="Normal 4 4 4 2 2 2 3" xfId="44924" xr:uid="{A569B622-4A82-4AEC-854A-529A337E82D7}"/>
    <cellStyle name="Normal 4 4 4 2 2 2 3 2" xfId="44925" xr:uid="{A8DE16C6-3A1E-4C5A-8245-6B75AF906B2F}"/>
    <cellStyle name="Normal 4 4 4 2 2 2 3 2 2" xfId="44926" xr:uid="{AB2AFFDC-1996-4E6E-B2C0-01F2E6AEC14A}"/>
    <cellStyle name="Normal 4 4 4 2 2 2 3 2 2 2" xfId="44927" xr:uid="{3C76FA83-42C4-4294-806B-7595E12175B2}"/>
    <cellStyle name="Normal 4 4 4 2 2 2 3 2 3" xfId="44928" xr:uid="{8D386E1F-542E-4C14-9786-503B6D7C1B31}"/>
    <cellStyle name="Normal 4 4 4 2 2 2 3 3" xfId="44929" xr:uid="{FF388184-6730-4AF5-A41D-390D1CA69DB5}"/>
    <cellStyle name="Normal 4 4 4 2 2 2 3 3 2" xfId="44930" xr:uid="{6A24C4C8-A499-4FF0-A00A-7958AB526E12}"/>
    <cellStyle name="Normal 4 4 4 2 2 2 3 4" xfId="44931" xr:uid="{ADFE13E2-547D-405B-9FAA-75151334C2C5}"/>
    <cellStyle name="Normal 4 4 4 2 2 2 4" xfId="44932" xr:uid="{A24E05FF-8780-483A-98D3-99B5004EC22E}"/>
    <cellStyle name="Normal 4 4 4 2 2 2 4 2" xfId="44933" xr:uid="{6E426E41-1191-4ACA-AE6E-1F90538BA315}"/>
    <cellStyle name="Normal 4 4 4 2 2 2 4 2 2" xfId="44934" xr:uid="{062FD69E-CE9C-4B1C-8CDB-D026B83073C3}"/>
    <cellStyle name="Normal 4 4 4 2 2 2 4 3" xfId="44935" xr:uid="{4F667CD4-42DF-4649-BA8A-FE239FAD932A}"/>
    <cellStyle name="Normal 4 4 4 2 2 2 5" xfId="44936" xr:uid="{1A459511-0182-4375-AF8C-50636E0D44DC}"/>
    <cellStyle name="Normal 4 4 4 2 2 2 5 2" xfId="44937" xr:uid="{BE2431F3-6893-4938-BD2D-967FBCD208AA}"/>
    <cellStyle name="Normal 4 4 4 2 2 2 6" xfId="44938" xr:uid="{0E3F0227-C28C-4AC2-BF6F-D3F775A94D00}"/>
    <cellStyle name="Normal 4 4 4 2 2 3" xfId="44939" xr:uid="{F26DCD2E-61DD-4AE3-865D-43BAF3769AFB}"/>
    <cellStyle name="Normal 4 4 4 2 2 3 2" xfId="44940" xr:uid="{E609C615-4AA8-4CFA-B6B9-F7FC0CAAF3AF}"/>
    <cellStyle name="Normal 4 4 4 2 2 3 2 2" xfId="44941" xr:uid="{AAECDA8F-D04A-40F7-8A12-8ACCDE6DFC46}"/>
    <cellStyle name="Normal 4 4 4 2 2 3 2 2 2" xfId="44942" xr:uid="{B2BB24E6-3F96-40F2-883E-2ACBA163F07E}"/>
    <cellStyle name="Normal 4 4 4 2 2 3 2 2 2 2" xfId="44943" xr:uid="{C45627D0-3866-463C-9D7E-841DC0DEC4E8}"/>
    <cellStyle name="Normal 4 4 4 2 2 3 2 2 3" xfId="44944" xr:uid="{C8088315-F52D-4CB0-BADE-FE794AE0ADC4}"/>
    <cellStyle name="Normal 4 4 4 2 2 3 2 3" xfId="44945" xr:uid="{2D907414-B625-4239-9599-062A76CE3277}"/>
    <cellStyle name="Normal 4 4 4 2 2 3 2 3 2" xfId="44946" xr:uid="{6B1003C0-6D74-4820-AF04-9044C43D3C63}"/>
    <cellStyle name="Normal 4 4 4 2 2 3 2 4" xfId="44947" xr:uid="{F538FB67-AE0C-407D-B274-BCEC4A5781C6}"/>
    <cellStyle name="Normal 4 4 4 2 2 3 3" xfId="44948" xr:uid="{ADC7CCDD-9637-4543-9121-FAC86CE1EC2A}"/>
    <cellStyle name="Normal 4 4 4 2 2 3 3 2" xfId="44949" xr:uid="{AE4E656D-FD60-4D18-9E86-C83CDE819B28}"/>
    <cellStyle name="Normal 4 4 4 2 2 3 3 2 2" xfId="44950" xr:uid="{3BB66047-C8F5-4D05-ABE1-A1C32E5FF831}"/>
    <cellStyle name="Normal 4 4 4 2 2 3 3 3" xfId="44951" xr:uid="{8207A14C-8028-4604-8F70-7D53812341E1}"/>
    <cellStyle name="Normal 4 4 4 2 2 3 4" xfId="44952" xr:uid="{1BBAD3BA-E287-42CD-8BA3-2522A9DA8ED9}"/>
    <cellStyle name="Normal 4 4 4 2 2 3 4 2" xfId="44953" xr:uid="{40D219A3-9D22-4CAD-A8DF-F78F571163D6}"/>
    <cellStyle name="Normal 4 4 4 2 2 3 5" xfId="44954" xr:uid="{CB0C392B-2260-472D-813C-3E980E1C246D}"/>
    <cellStyle name="Normal 4 4 4 2 2 4" xfId="44955" xr:uid="{15B7BAFF-8D1B-4C17-B52A-5089E48ADCEC}"/>
    <cellStyle name="Normal 4 4 4 2 2 4 2" xfId="44956" xr:uid="{F451F834-2B29-4D8A-AFD6-57B1A73C2234}"/>
    <cellStyle name="Normal 4 4 4 2 2 4 2 2" xfId="44957" xr:uid="{84A1AD95-58D1-4160-90C7-260265B7EC7C}"/>
    <cellStyle name="Normal 4 4 4 2 2 4 2 2 2" xfId="44958" xr:uid="{2776492A-EF9F-4E55-A34D-D65DA41D6AB0}"/>
    <cellStyle name="Normal 4 4 4 2 2 4 2 3" xfId="44959" xr:uid="{A90E4E71-718D-4387-AC12-9DED239C0284}"/>
    <cellStyle name="Normal 4 4 4 2 2 4 3" xfId="44960" xr:uid="{8F85EEFF-2FE0-4F95-A3EC-3888FB4CE59C}"/>
    <cellStyle name="Normal 4 4 4 2 2 4 3 2" xfId="44961" xr:uid="{DADFBF80-8B65-4205-A40A-349084651718}"/>
    <cellStyle name="Normal 4 4 4 2 2 4 4" xfId="44962" xr:uid="{7CBFD3A8-6456-40A3-9D06-6ED4585E1B2A}"/>
    <cellStyle name="Normal 4 4 4 2 2 5" xfId="44963" xr:uid="{5A670038-ED50-4F44-9DEE-F3396D2AE684}"/>
    <cellStyle name="Normal 4 4 4 2 2 5 2" xfId="44964" xr:uid="{B76F5378-780A-4B35-90E4-47BF2EB9B293}"/>
    <cellStyle name="Normal 4 4 4 2 2 5 2 2" xfId="44965" xr:uid="{68D98503-ED1F-4279-AB19-3200AA8DF19F}"/>
    <cellStyle name="Normal 4 4 4 2 2 5 3" xfId="44966" xr:uid="{F0D035AA-E457-47FE-A11B-BFB6A1DB6AA1}"/>
    <cellStyle name="Normal 4 4 4 2 2 6" xfId="44967" xr:uid="{CB60533B-E084-4C74-B068-D45DC170A2E0}"/>
    <cellStyle name="Normal 4 4 4 2 2 6 2" xfId="44968" xr:uid="{4C130210-6BFD-4EB8-8D5A-4A7844CBAF8D}"/>
    <cellStyle name="Normal 4 4 4 2 2 7" xfId="44969" xr:uid="{97E54B1C-C62D-493F-A872-2F2667C71B02}"/>
    <cellStyle name="Normal 4 4 4 2 3" xfId="44970" xr:uid="{35E9E410-7611-473C-AC04-0719CEDC76D4}"/>
    <cellStyle name="Normal 4 4 4 2 3 2" xfId="44971" xr:uid="{1357406F-5059-4992-AF70-F30FD8D64C53}"/>
    <cellStyle name="Normal 4 4 4 2 3 2 2" xfId="44972" xr:uid="{3C8F9D1D-66A7-4CFA-ADEA-738D1359DBCE}"/>
    <cellStyle name="Normal 4 4 4 2 3 2 2 2" xfId="44973" xr:uid="{E3A8DB22-4D16-41C4-8502-01406EF7DB1F}"/>
    <cellStyle name="Normal 4 4 4 2 3 2 2 2 2" xfId="44974" xr:uid="{C7E768C8-EBBE-4B66-A8D5-06B88280AD28}"/>
    <cellStyle name="Normal 4 4 4 2 3 2 2 2 2 2" xfId="44975" xr:uid="{A7883072-988A-4AC6-8C6A-E77860E41723}"/>
    <cellStyle name="Normal 4 4 4 2 3 2 2 2 3" xfId="44976" xr:uid="{A44D2A0F-F046-490B-9DF4-907AEBBD3535}"/>
    <cellStyle name="Normal 4 4 4 2 3 2 2 3" xfId="44977" xr:uid="{6F03A3B2-A8E5-4A82-A3B8-5B405772E221}"/>
    <cellStyle name="Normal 4 4 4 2 3 2 2 3 2" xfId="44978" xr:uid="{8A1EFD20-46BD-4CE1-A56C-872F9E82095A}"/>
    <cellStyle name="Normal 4 4 4 2 3 2 2 4" xfId="44979" xr:uid="{D0A7ACBA-5631-4849-A361-1BE962AB87D2}"/>
    <cellStyle name="Normal 4 4 4 2 3 2 3" xfId="44980" xr:uid="{2970C246-0183-4911-8F9B-AB85E60D7232}"/>
    <cellStyle name="Normal 4 4 4 2 3 2 3 2" xfId="44981" xr:uid="{6B7AFFA5-A409-46D8-B2CC-E035D3DB6BD1}"/>
    <cellStyle name="Normal 4 4 4 2 3 2 3 2 2" xfId="44982" xr:uid="{BDA98A17-CA7D-4B7C-9038-2417EF5FC14A}"/>
    <cellStyle name="Normal 4 4 4 2 3 2 3 3" xfId="44983" xr:uid="{616D31C3-E30D-4EC8-AEEB-82038950A6BF}"/>
    <cellStyle name="Normal 4 4 4 2 3 2 4" xfId="44984" xr:uid="{273D7910-9685-466B-93C4-497A3CD47A03}"/>
    <cellStyle name="Normal 4 4 4 2 3 2 4 2" xfId="44985" xr:uid="{C3D266B4-D7FC-4ABE-B635-E7A4DB7A78BD}"/>
    <cellStyle name="Normal 4 4 4 2 3 2 5" xfId="44986" xr:uid="{8CCDD5EF-36DE-4F49-B825-3D73A12D6A4D}"/>
    <cellStyle name="Normal 4 4 4 2 3 3" xfId="44987" xr:uid="{31C5FA2A-34AE-4599-9AB7-DF58AFF7FD00}"/>
    <cellStyle name="Normal 4 4 4 2 3 3 2" xfId="44988" xr:uid="{E8796A7A-F008-459A-8916-03AC6153E7AC}"/>
    <cellStyle name="Normal 4 4 4 2 3 3 2 2" xfId="44989" xr:uid="{DD39D761-02E6-470B-A606-5E4FAC39FCCB}"/>
    <cellStyle name="Normal 4 4 4 2 3 3 2 2 2" xfId="44990" xr:uid="{6B3380D5-593A-4D85-B046-56DDD316285E}"/>
    <cellStyle name="Normal 4 4 4 2 3 3 2 3" xfId="44991" xr:uid="{233359D0-56C0-4966-B5C0-F531A01D1B4F}"/>
    <cellStyle name="Normal 4 4 4 2 3 3 3" xfId="44992" xr:uid="{A71AF1BF-BE2E-4121-8786-904D5EF6069B}"/>
    <cellStyle name="Normal 4 4 4 2 3 3 3 2" xfId="44993" xr:uid="{0FA8C035-9181-47D9-892A-07C44B58CD0A}"/>
    <cellStyle name="Normal 4 4 4 2 3 3 4" xfId="44994" xr:uid="{569DD5A4-F822-4399-8457-87931D6072D0}"/>
    <cellStyle name="Normal 4 4 4 2 3 4" xfId="44995" xr:uid="{8B29ABB8-A006-48AD-8AAE-AC4FD9E0ED4F}"/>
    <cellStyle name="Normal 4 4 4 2 3 4 2" xfId="44996" xr:uid="{42ABF03A-1A6A-4E52-9250-2AD8A311DC5B}"/>
    <cellStyle name="Normal 4 4 4 2 3 4 2 2" xfId="44997" xr:uid="{A5AA9C9B-2499-4986-93CD-F909EB066D58}"/>
    <cellStyle name="Normal 4 4 4 2 3 4 3" xfId="44998" xr:uid="{62F5460F-2FB3-4AEF-B2F5-DBF411F43393}"/>
    <cellStyle name="Normal 4 4 4 2 3 5" xfId="44999" xr:uid="{8CA9531C-93D8-49A9-9FBB-5319A8AC0021}"/>
    <cellStyle name="Normal 4 4 4 2 3 5 2" xfId="45000" xr:uid="{835B9DF0-CC71-44E4-BC8B-256B85DA5E8E}"/>
    <cellStyle name="Normal 4 4 4 2 3 6" xfId="45001" xr:uid="{61CDEE1D-8F58-482B-8826-079B8F6D6463}"/>
    <cellStyle name="Normal 4 4 4 2 4" xfId="45002" xr:uid="{0F83ECDE-3B11-49C6-8781-B05C3176BA20}"/>
    <cellStyle name="Normal 4 4 4 2 4 2" xfId="45003" xr:uid="{DA9486B1-8361-4105-AF48-8125C571FD41}"/>
    <cellStyle name="Normal 4 4 4 2 4 2 2" xfId="45004" xr:uid="{97128F8A-B06D-4D12-89AB-4755CDEA4727}"/>
    <cellStyle name="Normal 4 4 4 2 4 2 2 2" xfId="45005" xr:uid="{4AC9634D-0598-4AFE-AAA7-45A29750F44C}"/>
    <cellStyle name="Normal 4 4 4 2 4 2 2 2 2" xfId="45006" xr:uid="{96796BF4-7EE9-4BC7-B0B3-72DB8E406F82}"/>
    <cellStyle name="Normal 4 4 4 2 4 2 2 3" xfId="45007" xr:uid="{428F6370-1DF7-4FD0-8868-6D109FFD27C6}"/>
    <cellStyle name="Normal 4 4 4 2 4 2 3" xfId="45008" xr:uid="{BF3A5B45-4060-4FA5-B7CC-26C54D6B6765}"/>
    <cellStyle name="Normal 4 4 4 2 4 2 3 2" xfId="45009" xr:uid="{722EF3A4-E984-4105-AE74-11FEFCF73D41}"/>
    <cellStyle name="Normal 4 4 4 2 4 2 4" xfId="45010" xr:uid="{C6B327E9-9578-47EB-A5E4-1CAE3A564B39}"/>
    <cellStyle name="Normal 4 4 4 2 4 3" xfId="45011" xr:uid="{6535EAEA-0362-4582-8B05-E4D4F3A0C692}"/>
    <cellStyle name="Normal 4 4 4 2 4 3 2" xfId="45012" xr:uid="{8551C341-58C3-47C4-B608-71417B708DEE}"/>
    <cellStyle name="Normal 4 4 4 2 4 3 2 2" xfId="45013" xr:uid="{6BD5D95D-2430-43FC-AEF1-AE4DDAC7F21B}"/>
    <cellStyle name="Normal 4 4 4 2 4 3 3" xfId="45014" xr:uid="{9ED30F50-FE55-415C-BED1-405C95A15796}"/>
    <cellStyle name="Normal 4 4 4 2 4 4" xfId="45015" xr:uid="{5EF060D5-02CD-40A9-90D4-715301CFC1ED}"/>
    <cellStyle name="Normal 4 4 4 2 4 4 2" xfId="45016" xr:uid="{4F6B5948-58DD-4155-8CDD-EF63DACD8B62}"/>
    <cellStyle name="Normal 4 4 4 2 4 5" xfId="45017" xr:uid="{70102D89-052B-4C56-8945-567B41D5BCBD}"/>
    <cellStyle name="Normal 4 4 4 2 5" xfId="45018" xr:uid="{1FA5EB84-C51A-45C4-8D9D-E473FD2AEE50}"/>
    <cellStyle name="Normal 4 4 4 2 5 2" xfId="45019" xr:uid="{5599BD7E-F026-4438-A394-DC403A7C542F}"/>
    <cellStyle name="Normal 4 4 4 2 5 2 2" xfId="45020" xr:uid="{D82ACE21-E7C9-41BA-9C5A-552226D91981}"/>
    <cellStyle name="Normal 4 4 4 2 5 2 2 2" xfId="45021" xr:uid="{839DE20B-C864-46D8-A64D-7F2052652370}"/>
    <cellStyle name="Normal 4 4 4 2 5 2 3" xfId="45022" xr:uid="{2A958D39-F1ED-4A23-89DB-4C969F7238C8}"/>
    <cellStyle name="Normal 4 4 4 2 5 3" xfId="45023" xr:uid="{EBE0729F-DDBF-43B4-AE0D-DB348F2A0961}"/>
    <cellStyle name="Normal 4 4 4 2 5 3 2" xfId="45024" xr:uid="{1521D05D-D8CB-488A-840D-5EEA79891CF7}"/>
    <cellStyle name="Normal 4 4 4 2 5 4" xfId="45025" xr:uid="{8F2CFAAE-1407-43BE-8F38-71BD4C682C43}"/>
    <cellStyle name="Normal 4 4 4 2 6" xfId="45026" xr:uid="{39293F28-4EE1-4DE4-B105-7481942DF9A1}"/>
    <cellStyle name="Normal 4 4 4 2 6 2" xfId="45027" xr:uid="{6EF53FA0-1CA0-432F-AFBB-CBD1677191EF}"/>
    <cellStyle name="Normal 4 4 4 2 6 2 2" xfId="45028" xr:uid="{C54A560B-6ADE-477D-B2D8-FF8D436F412E}"/>
    <cellStyle name="Normal 4 4 4 2 6 3" xfId="45029" xr:uid="{E8C52AD4-9157-4F2C-88DE-AB20EE5D1F59}"/>
    <cellStyle name="Normal 4 4 4 2 7" xfId="45030" xr:uid="{62C5A5E7-6931-472C-80D3-B466303C2CE4}"/>
    <cellStyle name="Normal 4 4 4 2 7 2" xfId="45031" xr:uid="{9256B755-62E2-4289-90AA-2BCCA332CFE6}"/>
    <cellStyle name="Normal 4 4 4 2 8" xfId="45032" xr:uid="{186CD0EA-0A7C-4F9C-A173-0CE67E5F14EC}"/>
    <cellStyle name="Normal 4 4 4 3" xfId="45033" xr:uid="{7E1B18AE-8BEA-4A2F-BC30-0F88A486444E}"/>
    <cellStyle name="Normal 4 4 4 3 2" xfId="45034" xr:uid="{EAADAB94-478E-479A-9E86-1F6828967626}"/>
    <cellStyle name="Normal 4 4 4 3 2 2" xfId="45035" xr:uid="{70690979-26F0-45B5-B4E4-B32529B080B0}"/>
    <cellStyle name="Normal 4 4 4 3 2 2 2" xfId="45036" xr:uid="{88CE9E74-89FE-465E-B9A0-C90BA9496D7E}"/>
    <cellStyle name="Normal 4 4 4 3 2 2 2 2" xfId="45037" xr:uid="{29490194-B157-4D65-828D-21E1CA480EA8}"/>
    <cellStyle name="Normal 4 4 4 3 2 2 2 2 2" xfId="45038" xr:uid="{B29C96A4-A0D5-4804-950F-09019FA0967A}"/>
    <cellStyle name="Normal 4 4 4 3 2 2 2 2 2 2" xfId="45039" xr:uid="{50668750-DC33-42D2-ABA2-2D544AFD7A31}"/>
    <cellStyle name="Normal 4 4 4 3 2 2 2 2 3" xfId="45040" xr:uid="{3300CF6F-0658-4FAB-B680-62FC223E13DD}"/>
    <cellStyle name="Normal 4 4 4 3 2 2 2 3" xfId="45041" xr:uid="{3DF9AD36-ABEB-4BC9-B173-50327576829A}"/>
    <cellStyle name="Normal 4 4 4 3 2 2 2 3 2" xfId="45042" xr:uid="{6EF2EE41-B55F-440C-B152-29B8F7B1A481}"/>
    <cellStyle name="Normal 4 4 4 3 2 2 2 4" xfId="45043" xr:uid="{85465483-D5BE-4896-9B5D-E3D98EF17112}"/>
    <cellStyle name="Normal 4 4 4 3 2 2 3" xfId="45044" xr:uid="{0914554F-E2BB-45EE-8920-80C61117101E}"/>
    <cellStyle name="Normal 4 4 4 3 2 2 3 2" xfId="45045" xr:uid="{EFF54278-1607-425A-82D1-F290C8E236FF}"/>
    <cellStyle name="Normal 4 4 4 3 2 2 3 2 2" xfId="45046" xr:uid="{DC280A12-5118-463B-9624-03540481C0E3}"/>
    <cellStyle name="Normal 4 4 4 3 2 2 3 3" xfId="45047" xr:uid="{38B5BAB9-F331-4546-BDA8-694B6B30AFE2}"/>
    <cellStyle name="Normal 4 4 4 3 2 2 4" xfId="45048" xr:uid="{C4CA20D2-29C1-4AE1-B2A1-96F2A9EE3C2F}"/>
    <cellStyle name="Normal 4 4 4 3 2 2 4 2" xfId="45049" xr:uid="{30F3861E-D2CC-4E83-8823-85A2493C147C}"/>
    <cellStyle name="Normal 4 4 4 3 2 2 5" xfId="45050" xr:uid="{E5A9C426-7BFF-4E26-8CA0-5009DCCB8D7D}"/>
    <cellStyle name="Normal 4 4 4 3 2 3" xfId="45051" xr:uid="{527574C0-4097-46A1-970E-B2DFCA1C195E}"/>
    <cellStyle name="Normal 4 4 4 3 2 3 2" xfId="45052" xr:uid="{9695855D-E0F8-4163-92CD-27B4393B8CBF}"/>
    <cellStyle name="Normal 4 4 4 3 2 3 2 2" xfId="45053" xr:uid="{F3D5151E-46E3-4E25-B9FD-1C9D4DD56984}"/>
    <cellStyle name="Normal 4 4 4 3 2 3 2 2 2" xfId="45054" xr:uid="{F8DB23CD-2A53-4421-AB65-73DF3E6BA4F0}"/>
    <cellStyle name="Normal 4 4 4 3 2 3 2 3" xfId="45055" xr:uid="{7A9E70E2-6562-405D-BB71-08DAE60C8430}"/>
    <cellStyle name="Normal 4 4 4 3 2 3 3" xfId="45056" xr:uid="{67288F9B-4185-4BDF-9B28-A9013CE3CD34}"/>
    <cellStyle name="Normal 4 4 4 3 2 3 3 2" xfId="45057" xr:uid="{B04F4C48-21E3-4D97-B04A-09E56A2E6614}"/>
    <cellStyle name="Normal 4 4 4 3 2 3 4" xfId="45058" xr:uid="{7795800C-5914-4780-BF2C-F9D66CBBF065}"/>
    <cellStyle name="Normal 4 4 4 3 2 4" xfId="45059" xr:uid="{5B9E3A15-5E7E-48DB-8C7D-7B7A470E11F4}"/>
    <cellStyle name="Normal 4 4 4 3 2 4 2" xfId="45060" xr:uid="{2EE5098F-6363-4ADD-8AD3-42AB049D6B45}"/>
    <cellStyle name="Normal 4 4 4 3 2 4 2 2" xfId="45061" xr:uid="{98B9E2D0-B247-4F35-84E6-5E4F40B8C20E}"/>
    <cellStyle name="Normal 4 4 4 3 2 4 3" xfId="45062" xr:uid="{FFE66788-EE4D-4D94-9E77-18AF82D61038}"/>
    <cellStyle name="Normal 4 4 4 3 2 5" xfId="45063" xr:uid="{D041751E-A7E3-4BAB-8B4F-48F7DBCA6ECF}"/>
    <cellStyle name="Normal 4 4 4 3 2 5 2" xfId="45064" xr:uid="{1F066FCC-D9DC-40FE-A2A9-3A21FB77CCA4}"/>
    <cellStyle name="Normal 4 4 4 3 2 6" xfId="45065" xr:uid="{6787E8AF-4922-4C6E-BFCE-1C33F71301AD}"/>
    <cellStyle name="Normal 4 4 4 3 3" xfId="45066" xr:uid="{B136A635-FD08-4133-97F7-6FC1B7199BF6}"/>
    <cellStyle name="Normal 4 4 4 3 3 2" xfId="45067" xr:uid="{327B155F-37B0-4472-9252-0B23CA5BA6E9}"/>
    <cellStyle name="Normal 4 4 4 3 3 2 2" xfId="45068" xr:uid="{D61BE556-2E5B-4375-89B4-8F8B94BB48CD}"/>
    <cellStyle name="Normal 4 4 4 3 3 2 2 2" xfId="45069" xr:uid="{7DF4EB69-4163-454E-A0DA-7C2FD3AA7D2A}"/>
    <cellStyle name="Normal 4 4 4 3 3 2 2 2 2" xfId="45070" xr:uid="{EF1D95CE-4879-4CB2-B575-883D9AC48F82}"/>
    <cellStyle name="Normal 4 4 4 3 3 2 2 3" xfId="45071" xr:uid="{177AE628-3C1F-46C6-B3E2-035D54491C46}"/>
    <cellStyle name="Normal 4 4 4 3 3 2 3" xfId="45072" xr:uid="{A778DB11-AB4C-46AC-AB3B-6F587BADE3CC}"/>
    <cellStyle name="Normal 4 4 4 3 3 2 3 2" xfId="45073" xr:uid="{A0FBA342-91E7-43E0-B25D-4A9C4A0191C0}"/>
    <cellStyle name="Normal 4 4 4 3 3 2 4" xfId="45074" xr:uid="{FF62E263-3700-4DDE-9C26-3970D92CA5A5}"/>
    <cellStyle name="Normal 4 4 4 3 3 3" xfId="45075" xr:uid="{3C99C9C3-1E3D-4A92-A20A-19745EFF6425}"/>
    <cellStyle name="Normal 4 4 4 3 3 3 2" xfId="45076" xr:uid="{2EDD128D-E92A-422B-BAF1-1D5DFB6A09E1}"/>
    <cellStyle name="Normal 4 4 4 3 3 3 2 2" xfId="45077" xr:uid="{B3092651-4E5B-486B-8063-BD2828F896E3}"/>
    <cellStyle name="Normal 4 4 4 3 3 3 3" xfId="45078" xr:uid="{953B333D-A003-4E69-844E-062B40E78AE6}"/>
    <cellStyle name="Normal 4 4 4 3 3 4" xfId="45079" xr:uid="{49143302-A487-4BF2-B192-94A9FAA7C071}"/>
    <cellStyle name="Normal 4 4 4 3 3 4 2" xfId="45080" xr:uid="{CD61D6E4-7317-47B8-99BC-EE29F49EF7C5}"/>
    <cellStyle name="Normal 4 4 4 3 3 5" xfId="45081" xr:uid="{D4D30EA1-94CD-4E81-8FDB-DB38AC32BBC6}"/>
    <cellStyle name="Normal 4 4 4 3 4" xfId="45082" xr:uid="{CBF9226A-7F46-44D6-96BB-70FA80E264AC}"/>
    <cellStyle name="Normal 4 4 4 3 4 2" xfId="45083" xr:uid="{FDA849FC-CDBC-43C3-B61D-A7D7204F2E86}"/>
    <cellStyle name="Normal 4 4 4 3 4 2 2" xfId="45084" xr:uid="{A297D57E-BE6B-4044-A710-75E4B5373F3D}"/>
    <cellStyle name="Normal 4 4 4 3 4 2 2 2" xfId="45085" xr:uid="{028E015B-97C3-4283-AC68-B7DD29630F5E}"/>
    <cellStyle name="Normal 4 4 4 3 4 2 3" xfId="45086" xr:uid="{C04A82A1-8726-458C-B06F-D49455C08594}"/>
    <cellStyle name="Normal 4 4 4 3 4 3" xfId="45087" xr:uid="{811B7CFF-3381-4FE4-B949-FD0EDCC89CB2}"/>
    <cellStyle name="Normal 4 4 4 3 4 3 2" xfId="45088" xr:uid="{E4E60ED7-0546-4C57-ADA9-1ACE1B3A02DE}"/>
    <cellStyle name="Normal 4 4 4 3 4 4" xfId="45089" xr:uid="{B37380A5-3177-42C5-B8F4-8ABA01F4A3E4}"/>
    <cellStyle name="Normal 4 4 4 3 5" xfId="45090" xr:uid="{5A0A7DEF-1EF2-4383-814E-B58DC06BE0FB}"/>
    <cellStyle name="Normal 4 4 4 3 5 2" xfId="45091" xr:uid="{C2DD3909-7AEC-435D-88DA-DEDF5544847A}"/>
    <cellStyle name="Normal 4 4 4 3 5 2 2" xfId="45092" xr:uid="{3DF4C54A-537E-42FE-BFC9-4A34E1A58CAE}"/>
    <cellStyle name="Normal 4 4 4 3 5 3" xfId="45093" xr:uid="{8029D1AE-B975-43BE-A9F9-7116666377B3}"/>
    <cellStyle name="Normal 4 4 4 3 6" xfId="45094" xr:uid="{3DB4A41B-940E-4374-9D3C-E3952F7CCE89}"/>
    <cellStyle name="Normal 4 4 4 3 6 2" xfId="45095" xr:uid="{DCEDB4F2-D19E-4FAC-9C5C-C3CA45870972}"/>
    <cellStyle name="Normal 4 4 4 3 7" xfId="45096" xr:uid="{02AE0CC2-C4C5-45F8-9126-8F28C148827F}"/>
    <cellStyle name="Normal 4 4 4 4" xfId="45097" xr:uid="{470B6C9D-C53F-4941-AE14-607D5D6BAE31}"/>
    <cellStyle name="Normal 4 4 4 4 2" xfId="45098" xr:uid="{BEA088DA-A40A-429F-8E12-5F2CF0182FBB}"/>
    <cellStyle name="Normal 4 4 4 4 2 2" xfId="45099" xr:uid="{75184EC8-D54B-45BE-859A-477623FF7B1E}"/>
    <cellStyle name="Normal 4 4 4 4 2 2 2" xfId="45100" xr:uid="{16F08B7B-0AC1-4DDC-B64D-1CD4BFE6959D}"/>
    <cellStyle name="Normal 4 4 4 4 2 2 2 2" xfId="45101" xr:uid="{29036F7C-A178-45BE-8A61-3E455E9813B7}"/>
    <cellStyle name="Normal 4 4 4 4 2 2 2 2 2" xfId="45102" xr:uid="{C0516DB7-1D88-439B-9144-79E50DB9B214}"/>
    <cellStyle name="Normal 4 4 4 4 2 2 2 3" xfId="45103" xr:uid="{62DCE02C-9F70-4728-A55A-5BF3D4B382A9}"/>
    <cellStyle name="Normal 4 4 4 4 2 2 3" xfId="45104" xr:uid="{8A081A55-B74F-42FB-8674-AA28A734A709}"/>
    <cellStyle name="Normal 4 4 4 4 2 2 3 2" xfId="45105" xr:uid="{A92B3ECE-63B9-4DF5-A22E-7BB88AFC94E6}"/>
    <cellStyle name="Normal 4 4 4 4 2 2 4" xfId="45106" xr:uid="{12BBBA9F-DC0D-43E8-AD5D-60F74715B96E}"/>
    <cellStyle name="Normal 4 4 4 4 2 3" xfId="45107" xr:uid="{3405F951-6383-4818-A5F0-8330E36960AA}"/>
    <cellStyle name="Normal 4 4 4 4 2 3 2" xfId="45108" xr:uid="{2DC789D3-4B40-4AE4-9B3F-99C3D36CA7DA}"/>
    <cellStyle name="Normal 4 4 4 4 2 3 2 2" xfId="45109" xr:uid="{D5F2C35E-79DD-42B7-A365-FDB5124C2BBC}"/>
    <cellStyle name="Normal 4 4 4 4 2 3 3" xfId="45110" xr:uid="{101C95AE-73EB-43C9-8BD1-D77CF2C6C762}"/>
    <cellStyle name="Normal 4 4 4 4 2 4" xfId="45111" xr:uid="{92ED64B6-3FF6-46F8-8B4E-22041098FE9F}"/>
    <cellStyle name="Normal 4 4 4 4 2 4 2" xfId="45112" xr:uid="{0DE169DD-0781-4E18-B2D6-FD6934F6DB97}"/>
    <cellStyle name="Normal 4 4 4 4 2 5" xfId="45113" xr:uid="{F5E4D5FF-465F-497E-8CD1-1C55E2AF6056}"/>
    <cellStyle name="Normal 4 4 4 4 3" xfId="45114" xr:uid="{EE154AA8-4361-41C3-B907-50862EC4D288}"/>
    <cellStyle name="Normal 4 4 4 4 3 2" xfId="45115" xr:uid="{C00A7DDE-AF16-4A44-B2F6-8ACC1D3F1951}"/>
    <cellStyle name="Normal 4 4 4 4 3 2 2" xfId="45116" xr:uid="{DE648812-3ED8-482C-BCBE-4ADB07E0D4AB}"/>
    <cellStyle name="Normal 4 4 4 4 3 2 2 2" xfId="45117" xr:uid="{5A3ECDD6-5E18-463E-8379-ADA8E663B9DD}"/>
    <cellStyle name="Normal 4 4 4 4 3 2 3" xfId="45118" xr:uid="{95F972B8-89CC-4ABC-9B47-EB2B4B193B5C}"/>
    <cellStyle name="Normal 4 4 4 4 3 3" xfId="45119" xr:uid="{5B44804E-4E72-4D11-9CB8-65F31CCF8BF9}"/>
    <cellStyle name="Normal 4 4 4 4 3 3 2" xfId="45120" xr:uid="{2B1F9D69-5C3A-45EB-935E-C1EFB0059088}"/>
    <cellStyle name="Normal 4 4 4 4 3 4" xfId="45121" xr:uid="{A3F38504-A245-491B-B3D1-B2E2545F02B8}"/>
    <cellStyle name="Normal 4 4 4 4 4" xfId="45122" xr:uid="{AA93E45E-F7FB-438F-A636-95F1C161F625}"/>
    <cellStyle name="Normal 4 4 4 4 4 2" xfId="45123" xr:uid="{318E3BEA-67A8-45A0-A70E-616920B4A841}"/>
    <cellStyle name="Normal 4 4 4 4 4 2 2" xfId="45124" xr:uid="{F7459381-4B0A-41FA-AB58-6EC6C0D9AD51}"/>
    <cellStyle name="Normal 4 4 4 4 4 3" xfId="45125" xr:uid="{CCC35CFD-B3A0-4AFF-84AA-6D247A0394B3}"/>
    <cellStyle name="Normal 4 4 4 4 5" xfId="45126" xr:uid="{458792F4-013C-4CE5-ABCA-0EF4D143BC03}"/>
    <cellStyle name="Normal 4 4 4 4 5 2" xfId="45127" xr:uid="{93D9F57B-2C1A-462B-B5CB-764DA90B6F49}"/>
    <cellStyle name="Normal 4 4 4 4 6" xfId="45128" xr:uid="{DF923CDA-D530-4E3D-A32C-B1EA698DAFCA}"/>
    <cellStyle name="Normal 4 4 4 5" xfId="45129" xr:uid="{05D52A4C-B550-4AEF-9200-1AB986EB6936}"/>
    <cellStyle name="Normal 4 4 4 5 2" xfId="45130" xr:uid="{CAACE2CE-4A40-474B-9269-2CCE973011F2}"/>
    <cellStyle name="Normal 4 4 4 5 2 2" xfId="45131" xr:uid="{FCACA2EE-4DED-40F8-921A-7B8C0EEB707C}"/>
    <cellStyle name="Normal 4 4 4 5 2 2 2" xfId="45132" xr:uid="{D6EE06CA-E19E-4C79-9946-EF536EB882F4}"/>
    <cellStyle name="Normal 4 4 4 5 2 2 2 2" xfId="45133" xr:uid="{6192BAA7-5368-424B-A50C-79A0492088F4}"/>
    <cellStyle name="Normal 4 4 4 5 2 2 3" xfId="45134" xr:uid="{C24008B5-6BCC-4CE9-89B0-F5632E6AC077}"/>
    <cellStyle name="Normal 4 4 4 5 2 3" xfId="45135" xr:uid="{B81051D8-6960-41E6-BE95-261C1C60DDF0}"/>
    <cellStyle name="Normal 4 4 4 5 2 3 2" xfId="45136" xr:uid="{C4907021-593C-41FA-92B0-E0374D32AA5E}"/>
    <cellStyle name="Normal 4 4 4 5 2 4" xfId="45137" xr:uid="{9C08F054-5121-48A6-9E75-F24FEAE3752F}"/>
    <cellStyle name="Normal 4 4 4 5 3" xfId="45138" xr:uid="{85918718-0C0C-4A65-8C20-03A0D821734D}"/>
    <cellStyle name="Normal 4 4 4 5 3 2" xfId="45139" xr:uid="{8491F3FB-9568-4F69-BC90-A05FE01E6440}"/>
    <cellStyle name="Normal 4 4 4 5 3 2 2" xfId="45140" xr:uid="{011E54F2-565F-44F1-9F4F-0E823547592E}"/>
    <cellStyle name="Normal 4 4 4 5 3 3" xfId="45141" xr:uid="{6CCBAFB1-30B0-4E67-BAE8-857C0FD3C130}"/>
    <cellStyle name="Normal 4 4 4 5 4" xfId="45142" xr:uid="{462EE514-FAEC-4ADC-9E4B-5F25045B70D9}"/>
    <cellStyle name="Normal 4 4 4 5 4 2" xfId="45143" xr:uid="{2BAC0CE5-CA91-4B6D-A16A-B00D243901AC}"/>
    <cellStyle name="Normal 4 4 4 5 5" xfId="45144" xr:uid="{3787C76B-3599-422C-BB49-8F2801E3515D}"/>
    <cellStyle name="Normal 4 4 4 6" xfId="45145" xr:uid="{9971DC55-688B-4E2F-BEF8-E1232F29BF4A}"/>
    <cellStyle name="Normal 4 4 4 6 2" xfId="45146" xr:uid="{60CD9403-5BDB-4629-BDB6-D9B144C28BD3}"/>
    <cellStyle name="Normal 4 4 4 6 2 2" xfId="45147" xr:uid="{A2864EC9-7DA5-4818-8E96-8E78DD3A6780}"/>
    <cellStyle name="Normal 4 4 4 6 2 2 2" xfId="45148" xr:uid="{D0F630A2-00AF-483F-BAAB-3BC3837B7D26}"/>
    <cellStyle name="Normal 4 4 4 6 2 3" xfId="45149" xr:uid="{89C2106F-56CB-4E3B-A135-67656767490B}"/>
    <cellStyle name="Normal 4 4 4 6 3" xfId="45150" xr:uid="{1385C0A9-4999-47E2-9E24-FFDAEBA8FA5A}"/>
    <cellStyle name="Normal 4 4 4 6 3 2" xfId="45151" xr:uid="{E9C122AD-F7C7-49DE-AB76-C75E5A777807}"/>
    <cellStyle name="Normal 4 4 4 6 4" xfId="45152" xr:uid="{455D9E0F-74DA-4DA0-9FAE-3F1181DDE966}"/>
    <cellStyle name="Normal 4 4 4 7" xfId="45153" xr:uid="{5DA8537D-1929-4582-B65E-AC54C00105E5}"/>
    <cellStyle name="Normal 4 4 4 7 2" xfId="45154" xr:uid="{E03340DC-27FE-48B5-A5A0-DE4DABCB5683}"/>
    <cellStyle name="Normal 4 4 4 7 2 2" xfId="45155" xr:uid="{510BFBD6-7A29-475D-AFA0-BC34D5A26804}"/>
    <cellStyle name="Normal 4 4 4 7 3" xfId="45156" xr:uid="{56F5EC7A-84FE-4BD6-883B-F0982363FEED}"/>
    <cellStyle name="Normal 4 4 4 8" xfId="45157" xr:uid="{0CE5FFE5-188C-4938-9FCC-9C332D85F96F}"/>
    <cellStyle name="Normal 4 4 4 8 2" xfId="45158" xr:uid="{792AF8D5-0FE3-4D75-8242-CC27D9057760}"/>
    <cellStyle name="Normal 4 4 4 9" xfId="45159" xr:uid="{93BB2154-72E9-4A71-8D71-249C1D42184B}"/>
    <cellStyle name="Normal 4 4 5" xfId="45160" xr:uid="{ABC5320A-C3FE-436E-93AC-A3EC8296B712}"/>
    <cellStyle name="Normal 4 4 5 2" xfId="45161" xr:uid="{EF5BE74D-1278-4E43-919E-B04BEFC9D597}"/>
    <cellStyle name="Normal 4 4 5 2 2" xfId="45162" xr:uid="{C7AD2A3D-0626-4F6F-AA3C-120F0E2FA2A5}"/>
    <cellStyle name="Normal 4 4 5 2 2 2" xfId="45163" xr:uid="{247BD949-2A57-4106-AE77-A52EB3B38FF7}"/>
    <cellStyle name="Normal 4 4 5 2 2 2 2" xfId="45164" xr:uid="{6425B075-47FA-4A3E-B732-666989A81221}"/>
    <cellStyle name="Normal 4 4 5 2 2 2 2 2" xfId="45165" xr:uid="{2216F84C-DB19-4613-8D02-7573B7E15F37}"/>
    <cellStyle name="Normal 4 4 5 2 2 2 2 2 2" xfId="45166" xr:uid="{90D8463C-9A16-4EAC-BB46-B0BABAAB518F}"/>
    <cellStyle name="Normal 4 4 5 2 2 2 2 2 2 2" xfId="45167" xr:uid="{FA1B9EF6-E717-400E-A506-0B14F0FE555E}"/>
    <cellStyle name="Normal 4 4 5 2 2 2 2 2 3" xfId="45168" xr:uid="{C0BFBE23-73FE-4957-90B5-5A04EE7C0E42}"/>
    <cellStyle name="Normal 4 4 5 2 2 2 2 3" xfId="45169" xr:uid="{DDCA4ACF-4D7A-43BF-A462-683A93F0D7CE}"/>
    <cellStyle name="Normal 4 4 5 2 2 2 2 3 2" xfId="45170" xr:uid="{DB3F0E88-368B-4FE9-B990-6079C6B52C4C}"/>
    <cellStyle name="Normal 4 4 5 2 2 2 2 4" xfId="45171" xr:uid="{5E1B2F87-0AE3-431D-AE4E-F8B7177E9EC7}"/>
    <cellStyle name="Normal 4 4 5 2 2 2 3" xfId="45172" xr:uid="{5DE67150-E5FF-4685-8B27-91D4B11129CC}"/>
    <cellStyle name="Normal 4 4 5 2 2 2 3 2" xfId="45173" xr:uid="{4115FF8C-8E84-4FBF-8C2A-D059660F01D6}"/>
    <cellStyle name="Normal 4 4 5 2 2 2 3 2 2" xfId="45174" xr:uid="{DB8CDA2C-392A-4CBB-9255-399EB34873B4}"/>
    <cellStyle name="Normal 4 4 5 2 2 2 3 3" xfId="45175" xr:uid="{3615FC6E-917D-42E6-ABA5-2D0AA0C4B30B}"/>
    <cellStyle name="Normal 4 4 5 2 2 2 4" xfId="45176" xr:uid="{9C9DAACB-AD42-4ADD-9690-B2CDC0B54D3A}"/>
    <cellStyle name="Normal 4 4 5 2 2 2 4 2" xfId="45177" xr:uid="{3AECB504-4365-47A6-A364-BC9E7E935F13}"/>
    <cellStyle name="Normal 4 4 5 2 2 2 5" xfId="45178" xr:uid="{6B1274BC-8E87-4A38-9A76-4B6B822E46E5}"/>
    <cellStyle name="Normal 4 4 5 2 2 3" xfId="45179" xr:uid="{A6DF84C7-1AC0-4BF8-A1D7-81B5816B4896}"/>
    <cellStyle name="Normal 4 4 5 2 2 3 2" xfId="45180" xr:uid="{7DA8DAEA-D4FE-463A-9FE8-114BC6A6FDA9}"/>
    <cellStyle name="Normal 4 4 5 2 2 3 2 2" xfId="45181" xr:uid="{578CCD5E-F227-4DE9-844A-1D83C10A30BA}"/>
    <cellStyle name="Normal 4 4 5 2 2 3 2 2 2" xfId="45182" xr:uid="{5CB0AAA8-06BB-4EF7-811D-24C1795DFB62}"/>
    <cellStyle name="Normal 4 4 5 2 2 3 2 3" xfId="45183" xr:uid="{A20FDB5A-8533-4070-B331-DB3130830B79}"/>
    <cellStyle name="Normal 4 4 5 2 2 3 3" xfId="45184" xr:uid="{EF761549-EBEF-4717-A2DE-53092E3CC26B}"/>
    <cellStyle name="Normal 4 4 5 2 2 3 3 2" xfId="45185" xr:uid="{BAF17421-0DA4-4F75-90E3-F2EC96957071}"/>
    <cellStyle name="Normal 4 4 5 2 2 3 4" xfId="45186" xr:uid="{08B9A474-D364-4C8D-8735-EC2E9AE84747}"/>
    <cellStyle name="Normal 4 4 5 2 2 4" xfId="45187" xr:uid="{B1B95B42-F7AE-46F4-AADB-4AD313F5C90F}"/>
    <cellStyle name="Normal 4 4 5 2 2 4 2" xfId="45188" xr:uid="{2D6865BA-4B8C-46B2-9F45-3B02A3EB10AE}"/>
    <cellStyle name="Normal 4 4 5 2 2 4 2 2" xfId="45189" xr:uid="{FB57CCE0-E3B9-41F2-9725-BC5B520C3A77}"/>
    <cellStyle name="Normal 4 4 5 2 2 4 3" xfId="45190" xr:uid="{6237FC88-A1F3-4BBA-9F48-64381BF22B13}"/>
    <cellStyle name="Normal 4 4 5 2 2 5" xfId="45191" xr:uid="{BFE666D7-9AD2-42B3-A5D1-F04F850932A0}"/>
    <cellStyle name="Normal 4 4 5 2 2 5 2" xfId="45192" xr:uid="{5B0E9024-BCBC-4C6D-B26B-524D9FB7FEB3}"/>
    <cellStyle name="Normal 4 4 5 2 2 6" xfId="45193" xr:uid="{1E56E371-6B9B-4B05-9B16-E43D018E811B}"/>
    <cellStyle name="Normal 4 4 5 2 3" xfId="45194" xr:uid="{34028B62-DDA7-4DA0-8FA2-C093E884F3F6}"/>
    <cellStyle name="Normal 4 4 5 2 3 2" xfId="45195" xr:uid="{55FE7334-79BB-40AB-B184-DF9B47F07EF0}"/>
    <cellStyle name="Normal 4 4 5 2 3 2 2" xfId="45196" xr:uid="{5958D8AE-50B1-425E-AB4E-F7550464913B}"/>
    <cellStyle name="Normal 4 4 5 2 3 2 2 2" xfId="45197" xr:uid="{6B6393CF-A77C-472E-B1D8-8F69B48CE517}"/>
    <cellStyle name="Normal 4 4 5 2 3 2 2 2 2" xfId="45198" xr:uid="{96B00123-233A-4085-8062-D5963AAD4BB5}"/>
    <cellStyle name="Normal 4 4 5 2 3 2 2 3" xfId="45199" xr:uid="{2604800D-278C-4B0E-B245-D6030709448F}"/>
    <cellStyle name="Normal 4 4 5 2 3 2 3" xfId="45200" xr:uid="{A1F00A47-97AD-4C22-B99A-5CF2482C7ABB}"/>
    <cellStyle name="Normal 4 4 5 2 3 2 3 2" xfId="45201" xr:uid="{13C5D71E-6C49-40A0-81D2-A13D42B791C8}"/>
    <cellStyle name="Normal 4 4 5 2 3 2 4" xfId="45202" xr:uid="{04DC0A2C-C628-4879-83BD-B22CD6189600}"/>
    <cellStyle name="Normal 4 4 5 2 3 3" xfId="45203" xr:uid="{465F1C1D-3E4B-49F6-8D19-4C271079D17E}"/>
    <cellStyle name="Normal 4 4 5 2 3 3 2" xfId="45204" xr:uid="{6551B1B9-B7AB-458E-AE4D-0D65367B93D0}"/>
    <cellStyle name="Normal 4 4 5 2 3 3 2 2" xfId="45205" xr:uid="{DCDC7844-28B4-4D22-9837-42CE67AD8BEC}"/>
    <cellStyle name="Normal 4 4 5 2 3 3 3" xfId="45206" xr:uid="{A60EE4AC-1153-408C-BF8C-727A04CE3E68}"/>
    <cellStyle name="Normal 4 4 5 2 3 4" xfId="45207" xr:uid="{E2730D25-C436-423B-94B0-67D7772CA5EE}"/>
    <cellStyle name="Normal 4 4 5 2 3 4 2" xfId="45208" xr:uid="{2933B336-BFCD-4A54-B469-7782C07E5D3E}"/>
    <cellStyle name="Normal 4 4 5 2 3 5" xfId="45209" xr:uid="{0C2E919D-95B7-406A-8308-2ACB5535EB43}"/>
    <cellStyle name="Normal 4 4 5 2 4" xfId="45210" xr:uid="{192DEF60-4A51-40C4-AF47-E2B1603583E9}"/>
    <cellStyle name="Normal 4 4 5 2 4 2" xfId="45211" xr:uid="{D60C657C-AB8C-4484-A694-3888CB471A29}"/>
    <cellStyle name="Normal 4 4 5 2 4 2 2" xfId="45212" xr:uid="{231F143D-22FB-42BC-B1D6-8F15C255EFA3}"/>
    <cellStyle name="Normal 4 4 5 2 4 2 2 2" xfId="45213" xr:uid="{EEBBB841-F9DC-4B15-9BD3-D2CDDBBDAD0F}"/>
    <cellStyle name="Normal 4 4 5 2 4 2 3" xfId="45214" xr:uid="{68E71ABC-6507-489D-8258-7D3481665482}"/>
    <cellStyle name="Normal 4 4 5 2 4 3" xfId="45215" xr:uid="{C5C36DCA-19D2-4172-9680-9155DEB4009C}"/>
    <cellStyle name="Normal 4 4 5 2 4 3 2" xfId="45216" xr:uid="{2A448258-C873-4314-AA28-5D1BAAC6FF4B}"/>
    <cellStyle name="Normal 4 4 5 2 4 4" xfId="45217" xr:uid="{0E9C2253-87B8-4A32-AD15-BF2D24118E14}"/>
    <cellStyle name="Normal 4 4 5 2 5" xfId="45218" xr:uid="{19AC14DF-DDB6-4698-B38F-3E7AE60A8639}"/>
    <cellStyle name="Normal 4 4 5 2 5 2" xfId="45219" xr:uid="{7A5412B7-4C3C-455D-956A-655922E58524}"/>
    <cellStyle name="Normal 4 4 5 2 5 2 2" xfId="45220" xr:uid="{BA6D7316-370B-4D6A-BD46-30B73E347A26}"/>
    <cellStyle name="Normal 4 4 5 2 5 3" xfId="45221" xr:uid="{90E841F5-5A26-4027-8F40-B3A3D41A8361}"/>
    <cellStyle name="Normal 4 4 5 2 6" xfId="45222" xr:uid="{6CEFA9B9-64C0-401A-848E-B66747FC8543}"/>
    <cellStyle name="Normal 4 4 5 2 6 2" xfId="45223" xr:uid="{AF5EE77F-CA77-4E3B-81CD-86B8DF983A16}"/>
    <cellStyle name="Normal 4 4 5 2 7" xfId="45224" xr:uid="{98342692-85D7-4E59-A7C5-216577076EBE}"/>
    <cellStyle name="Normal 4 4 5 3" xfId="45225" xr:uid="{27D09E35-0190-4467-B558-F69FEDDA51A1}"/>
    <cellStyle name="Normal 4 4 5 3 2" xfId="45226" xr:uid="{FF0C864F-F51F-4D81-A370-B3699F3DF02F}"/>
    <cellStyle name="Normal 4 4 5 3 2 2" xfId="45227" xr:uid="{1E381B24-C0D4-4285-983B-5E76F2879EB6}"/>
    <cellStyle name="Normal 4 4 5 3 2 2 2" xfId="45228" xr:uid="{C305E718-6A1D-4F25-801F-226F16D804F8}"/>
    <cellStyle name="Normal 4 4 5 3 2 2 2 2" xfId="45229" xr:uid="{559164E2-4B30-4A27-9384-2B6B859D5F41}"/>
    <cellStyle name="Normal 4 4 5 3 2 2 2 2 2" xfId="45230" xr:uid="{E04156E0-D296-415C-8129-F76783CB5998}"/>
    <cellStyle name="Normal 4 4 5 3 2 2 2 3" xfId="45231" xr:uid="{D69A185F-3333-4479-B501-3C281FF8A046}"/>
    <cellStyle name="Normal 4 4 5 3 2 2 3" xfId="45232" xr:uid="{7F700C08-EFFB-4A32-9270-B997B8BFE3E8}"/>
    <cellStyle name="Normal 4 4 5 3 2 2 3 2" xfId="45233" xr:uid="{2686EE98-3256-4DB9-B78C-19390D171D2C}"/>
    <cellStyle name="Normal 4 4 5 3 2 2 4" xfId="45234" xr:uid="{2B01063E-C61E-451E-A001-CF171CCD04D9}"/>
    <cellStyle name="Normal 4 4 5 3 2 3" xfId="45235" xr:uid="{D23A6BA7-8985-4E8A-A4C6-5FF38D10DF73}"/>
    <cellStyle name="Normal 4 4 5 3 2 3 2" xfId="45236" xr:uid="{CD891444-8BE3-40AD-AB2B-9E0FF0ACBF13}"/>
    <cellStyle name="Normal 4 4 5 3 2 3 2 2" xfId="45237" xr:uid="{D2E8D9B7-F710-4B34-995A-5323DCA2A69C}"/>
    <cellStyle name="Normal 4 4 5 3 2 3 3" xfId="45238" xr:uid="{698B07CF-EFDC-4ABC-9E88-CDD645B461A3}"/>
    <cellStyle name="Normal 4 4 5 3 2 4" xfId="45239" xr:uid="{20ED9616-0518-48A4-8E21-1BC9BFBA74FF}"/>
    <cellStyle name="Normal 4 4 5 3 2 4 2" xfId="45240" xr:uid="{2D162DCC-E81B-4A63-980E-52A38E75D930}"/>
    <cellStyle name="Normal 4 4 5 3 2 5" xfId="45241" xr:uid="{F37CF6CE-86D2-4531-A300-FA6A86AECCE4}"/>
    <cellStyle name="Normal 4 4 5 3 3" xfId="45242" xr:uid="{751F3DD2-0BCF-445C-AB52-BC7E408E227C}"/>
    <cellStyle name="Normal 4 4 5 3 3 2" xfId="45243" xr:uid="{25022AF1-2234-4D91-9B19-9DBC9864EE27}"/>
    <cellStyle name="Normal 4 4 5 3 3 2 2" xfId="45244" xr:uid="{4B06F6A0-5A93-4AD7-8956-6BD1C0DA140D}"/>
    <cellStyle name="Normal 4 4 5 3 3 2 2 2" xfId="45245" xr:uid="{B30F0831-FF44-4BC2-ADE9-32ADF9ADB104}"/>
    <cellStyle name="Normal 4 4 5 3 3 2 3" xfId="45246" xr:uid="{BC8B5736-5A9B-4090-BE11-312F6B68AF4F}"/>
    <cellStyle name="Normal 4 4 5 3 3 3" xfId="45247" xr:uid="{4C69B7EC-83B1-49BE-9658-B172D8B0EAB4}"/>
    <cellStyle name="Normal 4 4 5 3 3 3 2" xfId="45248" xr:uid="{84EB5651-3D12-4B5C-AC4E-1AFB8CAF0090}"/>
    <cellStyle name="Normal 4 4 5 3 3 4" xfId="45249" xr:uid="{6AFBB2B5-2B51-48C9-A38A-CE7CC3408BF9}"/>
    <cellStyle name="Normal 4 4 5 3 4" xfId="45250" xr:uid="{CFBEE605-ACF5-4C5D-B1F0-7D0976ADE603}"/>
    <cellStyle name="Normal 4 4 5 3 4 2" xfId="45251" xr:uid="{FDB77006-C573-40BE-960B-5A7ADA8D1B1F}"/>
    <cellStyle name="Normal 4 4 5 3 4 2 2" xfId="45252" xr:uid="{06B37610-D095-45AA-AEC0-AB2335258558}"/>
    <cellStyle name="Normal 4 4 5 3 4 3" xfId="45253" xr:uid="{DDB91DE8-1D24-4F90-934C-53641878368C}"/>
    <cellStyle name="Normal 4 4 5 3 5" xfId="45254" xr:uid="{25733D46-FDF2-4165-9BDF-77365B4F5388}"/>
    <cellStyle name="Normal 4 4 5 3 5 2" xfId="45255" xr:uid="{9E7B1AE7-B4FD-4D52-A7BB-B3B9D9674100}"/>
    <cellStyle name="Normal 4 4 5 3 6" xfId="45256" xr:uid="{62E5D0E4-9B1B-4448-9C51-26EEA015F4E7}"/>
    <cellStyle name="Normal 4 4 5 4" xfId="45257" xr:uid="{0D43CA8A-95F4-4A5C-A525-DB64323C4CE5}"/>
    <cellStyle name="Normal 4 4 5 4 2" xfId="45258" xr:uid="{970E290D-ABC1-4E58-9C7C-B145999F3E26}"/>
    <cellStyle name="Normal 4 4 5 4 2 2" xfId="45259" xr:uid="{09B8228E-5923-43E4-8DE4-6F36076075DD}"/>
    <cellStyle name="Normal 4 4 5 4 2 2 2" xfId="45260" xr:uid="{4BB5C966-936E-42A2-9FB0-C92E14F60A83}"/>
    <cellStyle name="Normal 4 4 5 4 2 2 2 2" xfId="45261" xr:uid="{23387A30-92EA-4422-AA86-A3DDDD296F5A}"/>
    <cellStyle name="Normal 4 4 5 4 2 2 3" xfId="45262" xr:uid="{784EAB3E-EB00-4321-B014-9A087EA31D74}"/>
    <cellStyle name="Normal 4 4 5 4 2 3" xfId="45263" xr:uid="{66FE8304-4F23-4189-B8C7-93984E2BEEEA}"/>
    <cellStyle name="Normal 4 4 5 4 2 3 2" xfId="45264" xr:uid="{CA924CB4-8CB4-4B58-9707-A4FBE9CD3F92}"/>
    <cellStyle name="Normal 4 4 5 4 2 4" xfId="45265" xr:uid="{099135A6-EB5A-4B6E-A6EF-1060D87EC423}"/>
    <cellStyle name="Normal 4 4 5 4 3" xfId="45266" xr:uid="{43BE1C8B-BE7E-43ED-A327-AD8D71918A38}"/>
    <cellStyle name="Normal 4 4 5 4 3 2" xfId="45267" xr:uid="{527004F0-9F4C-4D45-A995-6C09B6354842}"/>
    <cellStyle name="Normal 4 4 5 4 3 2 2" xfId="45268" xr:uid="{70A79E82-03E0-45A1-B5C8-160646E69AEE}"/>
    <cellStyle name="Normal 4 4 5 4 3 3" xfId="45269" xr:uid="{31452597-29E8-40DF-A20C-CBB103938111}"/>
    <cellStyle name="Normal 4 4 5 4 4" xfId="45270" xr:uid="{C306CB34-8E8D-450D-AD59-CF84F0574881}"/>
    <cellStyle name="Normal 4 4 5 4 4 2" xfId="45271" xr:uid="{0013781E-563E-43BF-A42A-9CA0D5B0CDEE}"/>
    <cellStyle name="Normal 4 4 5 4 5" xfId="45272" xr:uid="{136BC0B6-B05E-4F8E-A548-29FD6DE03D1D}"/>
    <cellStyle name="Normal 4 4 5 5" xfId="45273" xr:uid="{DF9CD7E1-B22F-45FB-A9A9-FB3D702F52F3}"/>
    <cellStyle name="Normal 4 4 5 5 2" xfId="45274" xr:uid="{E39170A9-853C-4E4B-AF89-99D1ED13C9CA}"/>
    <cellStyle name="Normal 4 4 5 5 2 2" xfId="45275" xr:uid="{53B6CAFD-A08B-46D0-BC75-4FBB91961733}"/>
    <cellStyle name="Normal 4 4 5 5 2 2 2" xfId="45276" xr:uid="{762FD37E-55FF-4C4B-A39C-9D641978E782}"/>
    <cellStyle name="Normal 4 4 5 5 2 3" xfId="45277" xr:uid="{DD67CD84-7A40-413E-AABB-3E2E48BA16F0}"/>
    <cellStyle name="Normal 4 4 5 5 3" xfId="45278" xr:uid="{974B94DB-710C-4CEB-B8E9-55F1672B7B5F}"/>
    <cellStyle name="Normal 4 4 5 5 3 2" xfId="45279" xr:uid="{F1AD5688-B7CB-4858-BEE4-E883F4CE2FB4}"/>
    <cellStyle name="Normal 4 4 5 5 4" xfId="45280" xr:uid="{AFFE4282-CC3A-466C-A6F0-F42C22267803}"/>
    <cellStyle name="Normal 4 4 5 6" xfId="45281" xr:uid="{73690AF6-D98D-42F5-83D7-5FB0961637D9}"/>
    <cellStyle name="Normal 4 4 5 6 2" xfId="45282" xr:uid="{3364FD8C-05E9-40D0-9137-702CFE1921AB}"/>
    <cellStyle name="Normal 4 4 5 6 2 2" xfId="45283" xr:uid="{0EC71979-9361-4B71-8EF9-17CCB6D39411}"/>
    <cellStyle name="Normal 4 4 5 6 3" xfId="45284" xr:uid="{F69932F7-D1B5-4F00-8E30-00B3CF9D951B}"/>
    <cellStyle name="Normal 4 4 5 7" xfId="45285" xr:uid="{0FC027DC-31AD-461A-A667-834254601AE4}"/>
    <cellStyle name="Normal 4 4 5 7 2" xfId="45286" xr:uid="{2F078872-6B82-4B8C-A15F-2E6F177EA678}"/>
    <cellStyle name="Normal 4 4 5 8" xfId="45287" xr:uid="{B4DC039B-6ABC-4E97-856F-3C6914BA6C74}"/>
    <cellStyle name="Normal 4 4 6" xfId="45288" xr:uid="{896A27AA-30EA-446E-B711-20F93F30CB00}"/>
    <cellStyle name="Normal 4 4 6 2" xfId="45289" xr:uid="{14B0AB96-AB99-4D15-9090-2130DA7488F9}"/>
    <cellStyle name="Normal 4 4 6 2 2" xfId="45290" xr:uid="{77C7CAF4-91FB-4CDA-91AD-2529B271A596}"/>
    <cellStyle name="Normal 4 4 6 2 2 2" xfId="45291" xr:uid="{066FAA74-F5A7-4C26-842E-BD8F9B9D4862}"/>
    <cellStyle name="Normal 4 4 6 2 2 2 2" xfId="45292" xr:uid="{F0C3B7AB-4E90-4F34-BDBC-BA2F8E1920BD}"/>
    <cellStyle name="Normal 4 4 6 2 2 2 2 2" xfId="45293" xr:uid="{E74179F2-4071-4564-AC4B-03233A712F74}"/>
    <cellStyle name="Normal 4 4 6 2 2 2 2 2 2" xfId="45294" xr:uid="{CC5BA13F-20DD-475C-B288-1E1878939550}"/>
    <cellStyle name="Normal 4 4 6 2 2 2 2 3" xfId="45295" xr:uid="{E5310EF5-E618-44F8-98BB-FBD847E2C365}"/>
    <cellStyle name="Normal 4 4 6 2 2 2 3" xfId="45296" xr:uid="{E00154CC-A8D6-45DA-9E11-2E13DF06F480}"/>
    <cellStyle name="Normal 4 4 6 2 2 2 3 2" xfId="45297" xr:uid="{8324ED97-82F0-4478-8BFB-AFB6775D9A79}"/>
    <cellStyle name="Normal 4 4 6 2 2 2 4" xfId="45298" xr:uid="{9A34259A-859A-4E51-98E1-262869C4705D}"/>
    <cellStyle name="Normal 4 4 6 2 2 3" xfId="45299" xr:uid="{81FFBDB8-E8EC-46EC-8683-A8DA5F343932}"/>
    <cellStyle name="Normal 4 4 6 2 2 3 2" xfId="45300" xr:uid="{D902F41A-2811-47A1-A065-962FB889AFCB}"/>
    <cellStyle name="Normal 4 4 6 2 2 3 2 2" xfId="45301" xr:uid="{3F592E68-1A0A-4ED6-B72C-67E7F886BF52}"/>
    <cellStyle name="Normal 4 4 6 2 2 3 3" xfId="45302" xr:uid="{7D3FDEF5-5D14-4B10-9025-DCB029520EBE}"/>
    <cellStyle name="Normal 4 4 6 2 2 4" xfId="45303" xr:uid="{24D09235-D9FC-40B5-A17A-7375A6B3BA0E}"/>
    <cellStyle name="Normal 4 4 6 2 2 4 2" xfId="45304" xr:uid="{F799B098-289A-4B56-847D-5D4988D48E37}"/>
    <cellStyle name="Normal 4 4 6 2 2 5" xfId="45305" xr:uid="{33724F1D-4DFF-46A3-94A5-1496D0052D68}"/>
    <cellStyle name="Normal 4 4 6 2 3" xfId="45306" xr:uid="{42EC892E-F152-4D92-9183-3AC0C5A040FD}"/>
    <cellStyle name="Normal 4 4 6 2 3 2" xfId="45307" xr:uid="{50C79A10-1A16-42DF-9CCF-D9441E78683D}"/>
    <cellStyle name="Normal 4 4 6 2 3 2 2" xfId="45308" xr:uid="{61CA743F-BB7A-4100-9841-06F36F5B171D}"/>
    <cellStyle name="Normal 4 4 6 2 3 2 2 2" xfId="45309" xr:uid="{BEFE1108-EB50-4C5D-9BA2-68BA3EC984ED}"/>
    <cellStyle name="Normal 4 4 6 2 3 2 3" xfId="45310" xr:uid="{943D12D6-C54E-43AE-9B45-3A1BB7C6E477}"/>
    <cellStyle name="Normal 4 4 6 2 3 3" xfId="45311" xr:uid="{774AA16A-3962-4A1F-9BA7-5EDEA7EF184F}"/>
    <cellStyle name="Normal 4 4 6 2 3 3 2" xfId="45312" xr:uid="{6AAF381A-E0E5-4CEB-BF38-AC8B64CE91C7}"/>
    <cellStyle name="Normal 4 4 6 2 3 4" xfId="45313" xr:uid="{B9011F18-677F-4004-A6EA-F8AE887A47E7}"/>
    <cellStyle name="Normal 4 4 6 2 4" xfId="45314" xr:uid="{FBD0EADE-55D3-4265-8337-AF8F13CEBC7C}"/>
    <cellStyle name="Normal 4 4 6 2 4 2" xfId="45315" xr:uid="{9F8C953D-5AC4-400B-A54A-9F86995DEEE9}"/>
    <cellStyle name="Normal 4 4 6 2 4 2 2" xfId="45316" xr:uid="{BB617568-E5AB-4FA6-8E99-3D7CDDD55212}"/>
    <cellStyle name="Normal 4 4 6 2 4 3" xfId="45317" xr:uid="{2AEC711E-18FC-4389-A753-43B4D4E8E3B3}"/>
    <cellStyle name="Normal 4 4 6 2 5" xfId="45318" xr:uid="{1345270E-48D3-45F1-8AA3-BC99A771EF78}"/>
    <cellStyle name="Normal 4 4 6 2 5 2" xfId="45319" xr:uid="{A38FB5D1-A26B-4C26-AC29-299A2B835CB1}"/>
    <cellStyle name="Normal 4 4 6 2 6" xfId="45320" xr:uid="{64A8F244-D4E7-4E46-BB13-FB82B78E137F}"/>
    <cellStyle name="Normal 4 4 6 3" xfId="45321" xr:uid="{7C42DF16-B89A-4953-9E4D-FC11B5C8C7C5}"/>
    <cellStyle name="Normal 4 4 6 3 2" xfId="45322" xr:uid="{259D54DD-41CF-4673-A1DE-6EC94AC38256}"/>
    <cellStyle name="Normal 4 4 6 3 2 2" xfId="45323" xr:uid="{324CD92D-283A-4BCC-A82A-17F0542C05E5}"/>
    <cellStyle name="Normal 4 4 6 3 2 2 2" xfId="45324" xr:uid="{DB0D2965-4128-4C78-95D3-97DFF7054471}"/>
    <cellStyle name="Normal 4 4 6 3 2 2 2 2" xfId="45325" xr:uid="{539FDD7A-7C7A-445C-B3E1-8F1192D939B0}"/>
    <cellStyle name="Normal 4 4 6 3 2 2 3" xfId="45326" xr:uid="{DB7DE1F4-B00B-4C9A-A842-9B97C7653C88}"/>
    <cellStyle name="Normal 4 4 6 3 2 3" xfId="45327" xr:uid="{61EA61DA-BE51-483E-9140-B620DD662F00}"/>
    <cellStyle name="Normal 4 4 6 3 2 3 2" xfId="45328" xr:uid="{5A4B4336-3E33-4BC1-810C-7D5DD376B154}"/>
    <cellStyle name="Normal 4 4 6 3 2 4" xfId="45329" xr:uid="{97ADE60E-912E-48DC-BA80-DAA751A48099}"/>
    <cellStyle name="Normal 4 4 6 3 3" xfId="45330" xr:uid="{DDCA983B-58C5-4997-A079-B4FEBF0553E9}"/>
    <cellStyle name="Normal 4 4 6 3 3 2" xfId="45331" xr:uid="{AC5F9A39-F276-48FF-9EBD-17C836EF3B33}"/>
    <cellStyle name="Normal 4 4 6 3 3 2 2" xfId="45332" xr:uid="{198A03B9-8BA8-4B98-B321-62C117015F88}"/>
    <cellStyle name="Normal 4 4 6 3 3 3" xfId="45333" xr:uid="{3130CBC1-05AC-451A-A5A5-5FB4FC1C7F59}"/>
    <cellStyle name="Normal 4 4 6 3 4" xfId="45334" xr:uid="{A27C3E43-8EE8-4D15-99DA-8E3465D4D788}"/>
    <cellStyle name="Normal 4 4 6 3 4 2" xfId="45335" xr:uid="{C42DB1D1-2B23-43F6-AAD9-7F23213A075A}"/>
    <cellStyle name="Normal 4 4 6 3 5" xfId="45336" xr:uid="{05A627A8-3B45-4B06-B77D-2CD1D410F196}"/>
    <cellStyle name="Normal 4 4 6 4" xfId="45337" xr:uid="{C6AD6D5F-F8E3-481B-9589-44CC70B7E88D}"/>
    <cellStyle name="Normal 4 4 6 4 2" xfId="45338" xr:uid="{CBE2B45D-80D0-418F-9A4F-70C35D1FE3D5}"/>
    <cellStyle name="Normal 4 4 6 4 2 2" xfId="45339" xr:uid="{01E7B5B8-F528-4B14-AB6F-77DAAC1A9D70}"/>
    <cellStyle name="Normal 4 4 6 4 2 2 2" xfId="45340" xr:uid="{D9512C0F-A299-4F89-96A3-8958FC9192AB}"/>
    <cellStyle name="Normal 4 4 6 4 2 3" xfId="45341" xr:uid="{3821D4AD-45F7-40FF-82A6-02767C6012C1}"/>
    <cellStyle name="Normal 4 4 6 4 3" xfId="45342" xr:uid="{8B4A2311-C169-4452-9E15-6FBC73E4E1FD}"/>
    <cellStyle name="Normal 4 4 6 4 3 2" xfId="45343" xr:uid="{AF774982-C040-4E58-84E8-C6E37ED88356}"/>
    <cellStyle name="Normal 4 4 6 4 4" xfId="45344" xr:uid="{6272D0E4-4057-43B1-BD9E-6936C316E6C4}"/>
    <cellStyle name="Normal 4 4 6 5" xfId="45345" xr:uid="{3BA4F106-90E8-4255-8775-A05B76D15306}"/>
    <cellStyle name="Normal 4 4 6 5 2" xfId="45346" xr:uid="{A4F702E4-A072-48B9-BEB0-F45669652337}"/>
    <cellStyle name="Normal 4 4 6 5 2 2" xfId="45347" xr:uid="{3FD9B293-B43A-4E72-84DE-F2D6692C09D0}"/>
    <cellStyle name="Normal 4 4 6 5 3" xfId="45348" xr:uid="{6591956B-DA14-45BC-8A4F-C099DE6657A8}"/>
    <cellStyle name="Normal 4 4 6 6" xfId="45349" xr:uid="{858DC685-D2C6-471D-BD77-FC3278AA7F4A}"/>
    <cellStyle name="Normal 4 4 6 6 2" xfId="45350" xr:uid="{47FAC03B-A240-4DCD-A2B3-59C7E8B1BC9F}"/>
    <cellStyle name="Normal 4 4 6 7" xfId="45351" xr:uid="{51D006C4-DD98-4DFE-94ED-0851A3A8BFD1}"/>
    <cellStyle name="Normal 4 4 7" xfId="45352" xr:uid="{47635874-5A81-40BE-B837-2D17E8B9C67E}"/>
    <cellStyle name="Normal 4 4 7 2" xfId="45353" xr:uid="{CF7012B9-4250-410D-BF72-0F098A294C3B}"/>
    <cellStyle name="Normal 4 4 7 2 2" xfId="45354" xr:uid="{473A10D4-5A42-4EA1-A6B2-2BDEAC0973B7}"/>
    <cellStyle name="Normal 4 4 7 2 2 2" xfId="45355" xr:uid="{463760FC-7298-44B0-BC35-E4468B911878}"/>
    <cellStyle name="Normal 4 4 7 2 2 2 2" xfId="45356" xr:uid="{E5606FA7-CB3C-417F-880D-4F9E3229E388}"/>
    <cellStyle name="Normal 4 4 7 2 2 2 2 2" xfId="45357" xr:uid="{1C65211B-A75A-496F-BF22-513873357A58}"/>
    <cellStyle name="Normal 4 4 7 2 2 2 3" xfId="45358" xr:uid="{1DDB1EF2-0410-47EA-86CB-ED9AFC8814C6}"/>
    <cellStyle name="Normal 4 4 7 2 2 3" xfId="45359" xr:uid="{AC923B76-DE4A-4695-BBE0-2F9651DD8FFA}"/>
    <cellStyle name="Normal 4 4 7 2 2 3 2" xfId="45360" xr:uid="{42B34696-AA90-4A52-8E7A-9C38B7AFB0AD}"/>
    <cellStyle name="Normal 4 4 7 2 2 4" xfId="45361" xr:uid="{502F7D1F-D1F7-4466-96FE-102B08A24E4C}"/>
    <cellStyle name="Normal 4 4 7 2 3" xfId="45362" xr:uid="{2D1AAAC5-150B-41A8-83B2-03AF22F8E573}"/>
    <cellStyle name="Normal 4 4 7 2 3 2" xfId="45363" xr:uid="{BDF74530-EA48-415E-BE43-1584C8CB2F6B}"/>
    <cellStyle name="Normal 4 4 7 2 3 2 2" xfId="45364" xr:uid="{6A2207ED-0C52-4877-86CF-75BC94B3399D}"/>
    <cellStyle name="Normal 4 4 7 2 3 3" xfId="45365" xr:uid="{90AD2D0E-D7F0-4C03-AD64-94AB45ABF511}"/>
    <cellStyle name="Normal 4 4 7 2 4" xfId="45366" xr:uid="{5AF6015F-DEB0-4E88-A2B8-60356E600B1C}"/>
    <cellStyle name="Normal 4 4 7 2 4 2" xfId="45367" xr:uid="{FD671A70-99CA-4510-AAE3-91D16AB4012D}"/>
    <cellStyle name="Normal 4 4 7 2 5" xfId="45368" xr:uid="{4C1BE83D-A7F5-4716-8DDC-2F665B430CF8}"/>
    <cellStyle name="Normal 4 4 7 3" xfId="45369" xr:uid="{C4022F9C-17A8-4EF9-B857-2D7AE3EA9F53}"/>
    <cellStyle name="Normal 4 4 7 3 2" xfId="45370" xr:uid="{C4F193A7-9114-4AD0-B60A-BA4859CAD5AD}"/>
    <cellStyle name="Normal 4 4 7 3 2 2" xfId="45371" xr:uid="{BE691103-3C01-4457-8464-2F1E7367A08D}"/>
    <cellStyle name="Normal 4 4 7 3 2 2 2" xfId="45372" xr:uid="{AFD6E695-5D67-46A1-A435-4C3E56A4C2BC}"/>
    <cellStyle name="Normal 4 4 7 3 2 3" xfId="45373" xr:uid="{4D86D0A9-0EBA-44CD-B8E0-C52CBC62D81E}"/>
    <cellStyle name="Normal 4 4 7 3 3" xfId="45374" xr:uid="{FC62EBA0-ECCC-4A41-8D76-247D0C29153E}"/>
    <cellStyle name="Normal 4 4 7 3 3 2" xfId="45375" xr:uid="{CD6D12D1-3FED-4F67-9987-77A85E460627}"/>
    <cellStyle name="Normal 4 4 7 3 4" xfId="45376" xr:uid="{0CB1AD79-1F4A-4D14-A822-743C96CC00E8}"/>
    <cellStyle name="Normal 4 4 7 4" xfId="45377" xr:uid="{21D409CC-6C85-4FB1-91C5-B7DCED52C5B1}"/>
    <cellStyle name="Normal 4 4 7 4 2" xfId="45378" xr:uid="{BB7BCD7C-C4F5-4AC8-B2C4-4392301A5DE3}"/>
    <cellStyle name="Normal 4 4 7 4 2 2" xfId="45379" xr:uid="{86AD38AC-BDE9-4C4B-9B13-C4624E5FE2B4}"/>
    <cellStyle name="Normal 4 4 7 4 3" xfId="45380" xr:uid="{F59102A5-810E-4697-8A23-ED6CDED99250}"/>
    <cellStyle name="Normal 4 4 7 5" xfId="45381" xr:uid="{02B3BC2F-06A9-4DA6-817E-7C0F7F65B4E8}"/>
    <cellStyle name="Normal 4 4 7 5 2" xfId="45382" xr:uid="{BAEE1DA9-AF78-4256-844B-54703224FF6D}"/>
    <cellStyle name="Normal 4 4 7 6" xfId="45383" xr:uid="{43C5B874-7275-44A6-A638-487AB0DF7378}"/>
    <cellStyle name="Normal 4 4 8" xfId="45384" xr:uid="{35E11B8D-9785-43A6-A916-35888E0AC5A3}"/>
    <cellStyle name="Normal 4 4 8 2" xfId="45385" xr:uid="{B280FDE3-D105-417F-8529-23775EB63F9F}"/>
    <cellStyle name="Normal 4 4 8 2 2" xfId="45386" xr:uid="{B076149D-40F4-4834-BA5B-64C3367DF705}"/>
    <cellStyle name="Normal 4 4 8 2 2 2" xfId="45387" xr:uid="{FB686F37-BD7B-418B-ABD8-E15AC3DB64FE}"/>
    <cellStyle name="Normal 4 4 8 2 2 2 2" xfId="45388" xr:uid="{35E15C90-95BB-4CEE-AE57-378E566A7EFE}"/>
    <cellStyle name="Normal 4 4 8 2 2 3" xfId="45389" xr:uid="{BD378E24-F013-4510-8BA8-300F96DB06F4}"/>
    <cellStyle name="Normal 4 4 8 2 3" xfId="45390" xr:uid="{0723D5C1-0FEB-4247-BCAD-6777ABD3E4B1}"/>
    <cellStyle name="Normal 4 4 8 2 3 2" xfId="45391" xr:uid="{18B9A3A5-9C80-45F4-9244-8541F4270CDD}"/>
    <cellStyle name="Normal 4 4 8 2 4" xfId="45392" xr:uid="{E5978121-B075-46FF-89B9-495E4837ECEF}"/>
    <cellStyle name="Normal 4 4 8 3" xfId="45393" xr:uid="{1A3498D6-A3B3-470A-8050-27E8F61519F2}"/>
    <cellStyle name="Normal 4 4 8 3 2" xfId="45394" xr:uid="{AFC87D8B-D1D5-4629-BA9F-98627A5ED586}"/>
    <cellStyle name="Normal 4 4 8 3 2 2" xfId="45395" xr:uid="{8D9C2CFA-8547-4C74-815A-8CD3B27C3B9F}"/>
    <cellStyle name="Normal 4 4 8 3 3" xfId="45396" xr:uid="{D0E2CDA8-FCF5-45DA-AC0C-F379D9C02729}"/>
    <cellStyle name="Normal 4 4 8 4" xfId="45397" xr:uid="{43CF5C70-D314-48A7-9679-4BB00B7E2F9A}"/>
    <cellStyle name="Normal 4 4 8 4 2" xfId="45398" xr:uid="{13DB267E-3579-486F-8082-0E7DA54903C5}"/>
    <cellStyle name="Normal 4 4 8 5" xfId="45399" xr:uid="{056B770E-CFB3-4CAA-B92B-EA5155636918}"/>
    <cellStyle name="Normal 4 4 9" xfId="45400" xr:uid="{E9E06735-0036-4740-9C96-254625AD9AB5}"/>
    <cellStyle name="Normal 4 4 9 2" xfId="45401" xr:uid="{F2457030-001C-4839-9C38-DEBD9C83D1BA}"/>
    <cellStyle name="Normal 4 4 9 2 2" xfId="45402" xr:uid="{102A94D9-7D80-43F1-AD0B-68F59DE3C10A}"/>
    <cellStyle name="Normal 4 4 9 2 2 2" xfId="45403" xr:uid="{B15E7097-9C8A-45D8-8FE0-0E6C5C19ABED}"/>
    <cellStyle name="Normal 4 4 9 2 3" xfId="45404" xr:uid="{615674AF-8665-4584-9F35-EA309820EDCA}"/>
    <cellStyle name="Normal 4 4 9 3" xfId="45405" xr:uid="{D173C644-4E30-4D2F-BA09-F916F3054C57}"/>
    <cellStyle name="Normal 4 4 9 3 2" xfId="45406" xr:uid="{AD4D4CFA-1CCC-49C0-A3B5-E859381BC770}"/>
    <cellStyle name="Normal 4 4 9 4" xfId="45407" xr:uid="{42CE811C-577F-46BB-9C47-A8A43AE8B42C}"/>
    <cellStyle name="Normal 4 5" xfId="45408" xr:uid="{39FA42CE-AF5B-4284-9076-68B93E002C9C}"/>
    <cellStyle name="Normal 4 5 10" xfId="45409" xr:uid="{F5A3B833-1AD7-4935-BE15-AC67F7E91F80}"/>
    <cellStyle name="Normal 4 5 10 2" xfId="45410" xr:uid="{EB619060-A3B2-4BB1-9895-AC4F853C9475}"/>
    <cellStyle name="Normal 4 5 10 2 2" xfId="45411" xr:uid="{066BCD1F-4D3D-4244-A10A-E187B37DE9B0}"/>
    <cellStyle name="Normal 4 5 10 3" xfId="45412" xr:uid="{1B6892BF-2E28-4A75-B9E3-B6174AD0C26C}"/>
    <cellStyle name="Normal 4 5 11" xfId="45413" xr:uid="{42E56716-6E71-4465-9C0F-E86223247CA9}"/>
    <cellStyle name="Normal 4 5 11 2" xfId="45414" xr:uid="{3FC9CACE-1B82-4026-A2B6-AAE191D2CE71}"/>
    <cellStyle name="Normal 4 5 12" xfId="45415" xr:uid="{5E7CF1CC-F756-4A76-AA21-23815EE08901}"/>
    <cellStyle name="Normal 4 5 2" xfId="45416" xr:uid="{AB3E5047-7F1F-4323-8D9C-E051BE4C79C8}"/>
    <cellStyle name="Normal 4 5 2 2" xfId="45417" xr:uid="{21DEB96A-8168-45DE-8CA4-BF8EBF5F217D}"/>
    <cellStyle name="Normal 4 5 2 2 2" xfId="45418" xr:uid="{FC39E0E3-AE3F-4D8F-8EE6-C6E05F09ABC2}"/>
    <cellStyle name="Normal 4 5 2 2 2 2" xfId="45419" xr:uid="{B191C2DB-DBF3-420F-9A45-E5E2BB1454F1}"/>
    <cellStyle name="Normal 4 5 2 2 2 2 2" xfId="45420" xr:uid="{1C8201A8-57D5-4A54-9F65-316D6F72F6BA}"/>
    <cellStyle name="Normal 4 5 2 2 2 2 2 2" xfId="45421" xr:uid="{FCB643E0-5A3B-4A7C-9CFD-0F90A5A62C6B}"/>
    <cellStyle name="Normal 4 5 2 2 2 2 2 2 2" xfId="45422" xr:uid="{B18D7646-1132-4D7A-9EAC-9DC3626D343D}"/>
    <cellStyle name="Normal 4 5 2 2 2 2 2 2 2 2" xfId="45423" xr:uid="{18CF796D-466B-4140-B459-55B2B56FC2DA}"/>
    <cellStyle name="Normal 4 5 2 2 2 2 2 2 2 2 2" xfId="45424" xr:uid="{8225F785-F9D7-4CF7-9E8B-15D7F5C40A5F}"/>
    <cellStyle name="Normal 4 5 2 2 2 2 2 2 2 3" xfId="45425" xr:uid="{1235B39F-B845-4D74-99C9-499E393471CF}"/>
    <cellStyle name="Normal 4 5 2 2 2 2 2 2 3" xfId="45426" xr:uid="{4BCAFBAF-C012-42E9-A5A9-4995630AC2A1}"/>
    <cellStyle name="Normal 4 5 2 2 2 2 2 2 3 2" xfId="45427" xr:uid="{8987B9AD-DA40-4F89-99A4-16FD4F0908EA}"/>
    <cellStyle name="Normal 4 5 2 2 2 2 2 2 4" xfId="45428" xr:uid="{03DADB4B-B570-4D37-8C20-DBF977304119}"/>
    <cellStyle name="Normal 4 5 2 2 2 2 2 3" xfId="45429" xr:uid="{48F8B327-BDAE-4A29-8571-AA2E2662CFFC}"/>
    <cellStyle name="Normal 4 5 2 2 2 2 2 3 2" xfId="45430" xr:uid="{DFAABC5B-EDA6-4534-948A-D27814C5D9F8}"/>
    <cellStyle name="Normal 4 5 2 2 2 2 2 3 2 2" xfId="45431" xr:uid="{5EA86607-7C2B-4CDF-9299-AFC1099406EE}"/>
    <cellStyle name="Normal 4 5 2 2 2 2 2 3 3" xfId="45432" xr:uid="{784CE25B-3241-428C-A9E7-7128AAA7F0CC}"/>
    <cellStyle name="Normal 4 5 2 2 2 2 2 4" xfId="45433" xr:uid="{C2E4CAAD-7662-424C-99C1-0FDE2FCC1376}"/>
    <cellStyle name="Normal 4 5 2 2 2 2 2 4 2" xfId="45434" xr:uid="{7BE5583B-36A7-401B-B561-446340BE0CE9}"/>
    <cellStyle name="Normal 4 5 2 2 2 2 2 5" xfId="45435" xr:uid="{4B875CD4-6439-46AA-91F4-8B69A5DF1E29}"/>
    <cellStyle name="Normal 4 5 2 2 2 2 3" xfId="45436" xr:uid="{E7031693-4998-40F7-B99D-EF9AEC40C419}"/>
    <cellStyle name="Normal 4 5 2 2 2 2 3 2" xfId="45437" xr:uid="{84335526-2031-40C4-9562-383F5B9889D8}"/>
    <cellStyle name="Normal 4 5 2 2 2 2 3 2 2" xfId="45438" xr:uid="{C6C4BA6D-BFD3-4236-BD50-0EEF386391CA}"/>
    <cellStyle name="Normal 4 5 2 2 2 2 3 2 2 2" xfId="45439" xr:uid="{5B66C018-90E7-43DF-A2DB-D395E6847303}"/>
    <cellStyle name="Normal 4 5 2 2 2 2 3 2 3" xfId="45440" xr:uid="{5EC4157E-1C70-47BC-994B-FA761AFD25C1}"/>
    <cellStyle name="Normal 4 5 2 2 2 2 3 3" xfId="45441" xr:uid="{4A718198-CCF6-4942-9427-880E8B6FC673}"/>
    <cellStyle name="Normal 4 5 2 2 2 2 3 3 2" xfId="45442" xr:uid="{07A9F649-537D-4DA7-98F6-A742D860C72F}"/>
    <cellStyle name="Normal 4 5 2 2 2 2 3 4" xfId="45443" xr:uid="{0004A5FF-DE30-46E6-B53B-38E56656BFBD}"/>
    <cellStyle name="Normal 4 5 2 2 2 2 4" xfId="45444" xr:uid="{F2D18116-E7E4-41AD-B687-AC87B4F9F588}"/>
    <cellStyle name="Normal 4 5 2 2 2 2 4 2" xfId="45445" xr:uid="{BD964C65-DACE-4244-B6E4-41A7328BDB9B}"/>
    <cellStyle name="Normal 4 5 2 2 2 2 4 2 2" xfId="45446" xr:uid="{1F8ECB9F-618F-4DFE-BBB1-E2F39CEAA65D}"/>
    <cellStyle name="Normal 4 5 2 2 2 2 4 3" xfId="45447" xr:uid="{DDE960F6-7091-4652-BC0F-182D2E9B7EE9}"/>
    <cellStyle name="Normal 4 5 2 2 2 2 5" xfId="45448" xr:uid="{EA164817-C893-44C6-9058-3FBD7350C500}"/>
    <cellStyle name="Normal 4 5 2 2 2 2 5 2" xfId="45449" xr:uid="{091339AF-E716-4774-B2D7-24F76F09FF47}"/>
    <cellStyle name="Normal 4 5 2 2 2 2 6" xfId="45450" xr:uid="{488D3539-8783-41B6-B3AA-FA171BB0B431}"/>
    <cellStyle name="Normal 4 5 2 2 2 3" xfId="45451" xr:uid="{8038BD07-A7F0-4EE1-88D9-B5E86EEEE2F0}"/>
    <cellStyle name="Normal 4 5 2 2 2 3 2" xfId="45452" xr:uid="{F544AA05-E61B-4AD1-B579-FA9FFEAA7FA0}"/>
    <cellStyle name="Normal 4 5 2 2 2 3 2 2" xfId="45453" xr:uid="{4A5E748B-B72B-48C1-BB89-C0D29EB82390}"/>
    <cellStyle name="Normal 4 5 2 2 2 3 2 2 2" xfId="45454" xr:uid="{AFEF6254-1884-4F8D-9EEF-7DD3C8963842}"/>
    <cellStyle name="Normal 4 5 2 2 2 3 2 2 2 2" xfId="45455" xr:uid="{A49E1ACB-F66E-4256-AFB5-61056C5CE359}"/>
    <cellStyle name="Normal 4 5 2 2 2 3 2 2 3" xfId="45456" xr:uid="{D8CEBE4B-A94A-4600-8D60-C66944BA864F}"/>
    <cellStyle name="Normal 4 5 2 2 2 3 2 3" xfId="45457" xr:uid="{37DBD157-37F2-4265-B03E-76A8ECB7CB8E}"/>
    <cellStyle name="Normal 4 5 2 2 2 3 2 3 2" xfId="45458" xr:uid="{E66BEA8D-0347-40DC-BF99-7484CFBD33AF}"/>
    <cellStyle name="Normal 4 5 2 2 2 3 2 4" xfId="45459" xr:uid="{5705EB76-72D3-44C6-BFA0-0110A9E57254}"/>
    <cellStyle name="Normal 4 5 2 2 2 3 3" xfId="45460" xr:uid="{C876D11D-0674-4BFC-9208-92C81ACF57E9}"/>
    <cellStyle name="Normal 4 5 2 2 2 3 3 2" xfId="45461" xr:uid="{7BFF1F74-32A4-4B4A-8489-92542DD34F70}"/>
    <cellStyle name="Normal 4 5 2 2 2 3 3 2 2" xfId="45462" xr:uid="{3860B520-C1CE-4662-A98B-BFA36F6435B1}"/>
    <cellStyle name="Normal 4 5 2 2 2 3 3 3" xfId="45463" xr:uid="{0562B028-73FB-4DF8-B196-80FBC69EB6FE}"/>
    <cellStyle name="Normal 4 5 2 2 2 3 4" xfId="45464" xr:uid="{AE1C4A6E-75DD-465B-978C-EA753FFCA9A5}"/>
    <cellStyle name="Normal 4 5 2 2 2 3 4 2" xfId="45465" xr:uid="{B32363FF-DF31-4394-8447-2995B3F8DE29}"/>
    <cellStyle name="Normal 4 5 2 2 2 3 5" xfId="45466" xr:uid="{91DD23C3-594B-4E30-82AA-DA00733C2013}"/>
    <cellStyle name="Normal 4 5 2 2 2 4" xfId="45467" xr:uid="{75453C65-9453-41F1-8F15-8F4A8A592E2D}"/>
    <cellStyle name="Normal 4 5 2 2 2 4 2" xfId="45468" xr:uid="{7B05189A-AA99-4584-8387-F86D50A037F8}"/>
    <cellStyle name="Normal 4 5 2 2 2 4 2 2" xfId="45469" xr:uid="{6B767D88-AB7B-4C12-A5CC-872B761A5892}"/>
    <cellStyle name="Normal 4 5 2 2 2 4 2 2 2" xfId="45470" xr:uid="{F7439310-8F03-47D3-94E5-9463176A8E1A}"/>
    <cellStyle name="Normal 4 5 2 2 2 4 2 3" xfId="45471" xr:uid="{EF2CEE10-9B0D-497C-A85F-8ECED225EED1}"/>
    <cellStyle name="Normal 4 5 2 2 2 4 3" xfId="45472" xr:uid="{6A5EC55F-EE2C-4A8A-B526-475F42829C4B}"/>
    <cellStyle name="Normal 4 5 2 2 2 4 3 2" xfId="45473" xr:uid="{00DC819F-70C5-4D62-A64B-2BDB73BF9C72}"/>
    <cellStyle name="Normal 4 5 2 2 2 4 4" xfId="45474" xr:uid="{3C47B1AF-01E8-4101-87E5-B3651182BBD1}"/>
    <cellStyle name="Normal 4 5 2 2 2 5" xfId="45475" xr:uid="{93090D9D-10B1-4387-9BE4-393EB084139D}"/>
    <cellStyle name="Normal 4 5 2 2 2 5 2" xfId="45476" xr:uid="{4FC838A4-3367-4371-9184-EA4067B61280}"/>
    <cellStyle name="Normal 4 5 2 2 2 5 2 2" xfId="45477" xr:uid="{FD42AF5E-BF18-4DC0-B930-A89B8C1C8584}"/>
    <cellStyle name="Normal 4 5 2 2 2 5 3" xfId="45478" xr:uid="{39CD44C9-2408-4EEB-9521-EA32846EFD85}"/>
    <cellStyle name="Normal 4 5 2 2 2 6" xfId="45479" xr:uid="{F097C6A7-B42A-4E43-8B2D-EF52354B3969}"/>
    <cellStyle name="Normal 4 5 2 2 2 6 2" xfId="45480" xr:uid="{4DF746C7-9431-42D6-A482-F9D815E1E17E}"/>
    <cellStyle name="Normal 4 5 2 2 2 7" xfId="45481" xr:uid="{AC0F6D54-7246-4AF1-8917-3F16DFB25E49}"/>
    <cellStyle name="Normal 4 5 2 2 3" xfId="45482" xr:uid="{99CABA99-DB67-4469-A3A6-A13DDF9D5B58}"/>
    <cellStyle name="Normal 4 5 2 2 3 2" xfId="45483" xr:uid="{39D663C1-2016-4CC5-BCFE-ED38F7454DED}"/>
    <cellStyle name="Normal 4 5 2 2 3 2 2" xfId="45484" xr:uid="{F71DF7FC-B55F-4224-96C0-03C84E67A9DB}"/>
    <cellStyle name="Normal 4 5 2 2 3 2 2 2" xfId="45485" xr:uid="{FAA3449F-ECCA-430C-BD78-478BE0DC6E63}"/>
    <cellStyle name="Normal 4 5 2 2 3 2 2 2 2" xfId="45486" xr:uid="{1AA82CE3-906A-4C5D-9D37-FFD51120A3CB}"/>
    <cellStyle name="Normal 4 5 2 2 3 2 2 2 2 2" xfId="45487" xr:uid="{E594F536-0728-4A8A-B9C3-5A730B257849}"/>
    <cellStyle name="Normal 4 5 2 2 3 2 2 2 3" xfId="45488" xr:uid="{59A0C575-23B2-4786-B96F-D15FAA5BA9CD}"/>
    <cellStyle name="Normal 4 5 2 2 3 2 2 3" xfId="45489" xr:uid="{A6D8CBAE-FB0B-43C4-806C-2FA0E1258D8C}"/>
    <cellStyle name="Normal 4 5 2 2 3 2 2 3 2" xfId="45490" xr:uid="{A2752400-CEAB-49CD-9D4D-3308E2758D12}"/>
    <cellStyle name="Normal 4 5 2 2 3 2 2 4" xfId="45491" xr:uid="{EC0B2E81-1FD9-4183-A0BD-41D1B9C34E80}"/>
    <cellStyle name="Normal 4 5 2 2 3 2 3" xfId="45492" xr:uid="{59AA272E-3CB2-4D59-916B-8266E4D6B5D8}"/>
    <cellStyle name="Normal 4 5 2 2 3 2 3 2" xfId="45493" xr:uid="{67DCD489-EEC5-436F-81B5-787248BBBB38}"/>
    <cellStyle name="Normal 4 5 2 2 3 2 3 2 2" xfId="45494" xr:uid="{D4A4E4EB-D79B-4E59-B690-84BBDF063E49}"/>
    <cellStyle name="Normal 4 5 2 2 3 2 3 3" xfId="45495" xr:uid="{E6B25598-FD61-4ADF-A7DE-C8CB0EDEB2D4}"/>
    <cellStyle name="Normal 4 5 2 2 3 2 4" xfId="45496" xr:uid="{DAD3B37C-CB3B-40A9-825B-178EE94DE6D2}"/>
    <cellStyle name="Normal 4 5 2 2 3 2 4 2" xfId="45497" xr:uid="{2E371F50-8AE8-42FE-AB60-2E5F0DF0A2E3}"/>
    <cellStyle name="Normal 4 5 2 2 3 2 5" xfId="45498" xr:uid="{403A5240-2655-42AD-96AB-91F77C53381D}"/>
    <cellStyle name="Normal 4 5 2 2 3 3" xfId="45499" xr:uid="{361132B0-F8D4-405D-9542-984978B24661}"/>
    <cellStyle name="Normal 4 5 2 2 3 3 2" xfId="45500" xr:uid="{87572F86-7F01-4BED-8B2C-C2FEE7990B68}"/>
    <cellStyle name="Normal 4 5 2 2 3 3 2 2" xfId="45501" xr:uid="{849AE19A-07A6-41DA-8FBE-02888DF326A3}"/>
    <cellStyle name="Normal 4 5 2 2 3 3 2 2 2" xfId="45502" xr:uid="{7C46AF75-6992-4DD5-A1F0-C4B1EB3F1514}"/>
    <cellStyle name="Normal 4 5 2 2 3 3 2 3" xfId="45503" xr:uid="{0994E3E3-22F1-42EC-AE6E-77940D186625}"/>
    <cellStyle name="Normal 4 5 2 2 3 3 3" xfId="45504" xr:uid="{49A49798-BD8E-45A3-AEEB-AA425B95EF49}"/>
    <cellStyle name="Normal 4 5 2 2 3 3 3 2" xfId="45505" xr:uid="{E51BFCFB-CAC9-4307-82F8-51CBB14FC938}"/>
    <cellStyle name="Normal 4 5 2 2 3 3 4" xfId="45506" xr:uid="{60A38A98-076F-4E12-BAF1-7F670959572D}"/>
    <cellStyle name="Normal 4 5 2 2 3 4" xfId="45507" xr:uid="{85659C91-6B6D-49C4-B23A-248A6E64CDA0}"/>
    <cellStyle name="Normal 4 5 2 2 3 4 2" xfId="45508" xr:uid="{65BD4B24-4C10-4A1F-A58F-685D07DFEC05}"/>
    <cellStyle name="Normal 4 5 2 2 3 4 2 2" xfId="45509" xr:uid="{6ECEABE2-ADDA-4FCA-882E-C2E2148997CE}"/>
    <cellStyle name="Normal 4 5 2 2 3 4 3" xfId="45510" xr:uid="{11A1C1B9-2502-4800-8283-57850D58333E}"/>
    <cellStyle name="Normal 4 5 2 2 3 5" xfId="45511" xr:uid="{C189B582-4C35-48E1-AF40-DFFC1D6CB814}"/>
    <cellStyle name="Normal 4 5 2 2 3 5 2" xfId="45512" xr:uid="{32727E8E-E118-4538-A638-B530EEDD669B}"/>
    <cellStyle name="Normal 4 5 2 2 3 6" xfId="45513" xr:uid="{6E9A2F4A-E0FD-40DC-B3CF-F834B7823695}"/>
    <cellStyle name="Normal 4 5 2 2 4" xfId="45514" xr:uid="{B4929A4E-D405-4458-8600-49F1B9EBAF13}"/>
    <cellStyle name="Normal 4 5 2 2 4 2" xfId="45515" xr:uid="{74F967E7-C163-4673-88F2-8071DED11FD2}"/>
    <cellStyle name="Normal 4 5 2 2 4 2 2" xfId="45516" xr:uid="{65909534-9F93-40CE-AD0F-3703FD5FFEC4}"/>
    <cellStyle name="Normal 4 5 2 2 4 2 2 2" xfId="45517" xr:uid="{FB7D3836-64D6-4FF2-80B7-181A8AED33F6}"/>
    <cellStyle name="Normal 4 5 2 2 4 2 2 2 2" xfId="45518" xr:uid="{FDC99048-966E-41A2-B5B8-249B200D1D78}"/>
    <cellStyle name="Normal 4 5 2 2 4 2 2 3" xfId="45519" xr:uid="{6ECB6E19-D850-40DA-B92B-183CF24E36AA}"/>
    <cellStyle name="Normal 4 5 2 2 4 2 3" xfId="45520" xr:uid="{69F1A681-0E12-4C62-9409-0F8738352B4B}"/>
    <cellStyle name="Normal 4 5 2 2 4 2 3 2" xfId="45521" xr:uid="{C3E6FC72-FDB5-4D03-9C5F-DCD893468C18}"/>
    <cellStyle name="Normal 4 5 2 2 4 2 4" xfId="45522" xr:uid="{00F272F4-161B-4487-8E90-58866F1A14E6}"/>
    <cellStyle name="Normal 4 5 2 2 4 3" xfId="45523" xr:uid="{08BA1491-8026-4797-BA9A-EFD980A2D5F3}"/>
    <cellStyle name="Normal 4 5 2 2 4 3 2" xfId="45524" xr:uid="{567D04F4-C73E-4A37-A73E-E37DF1323C16}"/>
    <cellStyle name="Normal 4 5 2 2 4 3 2 2" xfId="45525" xr:uid="{0E5378D5-CE20-445B-9744-1EB4C545171A}"/>
    <cellStyle name="Normal 4 5 2 2 4 3 3" xfId="45526" xr:uid="{E54FB9D5-A213-4DDF-8588-A4D3FF6BD45B}"/>
    <cellStyle name="Normal 4 5 2 2 4 4" xfId="45527" xr:uid="{0AD8A02A-93F5-4ED2-ABA8-9AB38FDFDB55}"/>
    <cellStyle name="Normal 4 5 2 2 4 4 2" xfId="45528" xr:uid="{0F86E81F-D92F-4405-A6A3-923D78C561C8}"/>
    <cellStyle name="Normal 4 5 2 2 4 5" xfId="45529" xr:uid="{57570A9E-52C2-40E3-A01C-0DA611D90418}"/>
    <cellStyle name="Normal 4 5 2 2 5" xfId="45530" xr:uid="{9AF36120-EB7D-4948-9385-F685B05E4C08}"/>
    <cellStyle name="Normal 4 5 2 2 5 2" xfId="45531" xr:uid="{03748F8B-0454-4EF7-B425-3463730E7A56}"/>
    <cellStyle name="Normal 4 5 2 2 5 2 2" xfId="45532" xr:uid="{F1AC3FDF-21ED-430D-B6D1-81D3344E6530}"/>
    <cellStyle name="Normal 4 5 2 2 5 2 2 2" xfId="45533" xr:uid="{5543AFD9-13AC-4A24-905E-E2F12D1320BF}"/>
    <cellStyle name="Normal 4 5 2 2 5 2 3" xfId="45534" xr:uid="{D725C54A-FB4E-409B-B0E0-47B9FC22CC8A}"/>
    <cellStyle name="Normal 4 5 2 2 5 3" xfId="45535" xr:uid="{73650EC5-7824-480E-AE76-71A70DAC9B96}"/>
    <cellStyle name="Normal 4 5 2 2 5 3 2" xfId="45536" xr:uid="{FFF6BEAA-13D8-4306-A607-C0D94C70CE3B}"/>
    <cellStyle name="Normal 4 5 2 2 5 4" xfId="45537" xr:uid="{9B7B63CE-C7F5-45CA-B6BE-0E1A82A16E57}"/>
    <cellStyle name="Normal 4 5 2 2 6" xfId="45538" xr:uid="{E677B985-D1B0-437F-93B1-FECB9821C0F3}"/>
    <cellStyle name="Normal 4 5 2 2 6 2" xfId="45539" xr:uid="{C3AA38D9-E593-4866-8239-8E8ECC0882F1}"/>
    <cellStyle name="Normal 4 5 2 2 6 2 2" xfId="45540" xr:uid="{2928EF3D-C265-4878-992F-A530260911B6}"/>
    <cellStyle name="Normal 4 5 2 2 6 3" xfId="45541" xr:uid="{36772128-8F3A-493B-B862-3194F5F0BF76}"/>
    <cellStyle name="Normal 4 5 2 2 7" xfId="45542" xr:uid="{118EB833-DCC8-4CA1-ADED-B2F50E9A6389}"/>
    <cellStyle name="Normal 4 5 2 2 7 2" xfId="45543" xr:uid="{01ED4BBF-2FB6-42C0-A619-E304A5EAC7DF}"/>
    <cellStyle name="Normal 4 5 2 2 8" xfId="45544" xr:uid="{B38DCA6D-E16E-413C-A847-BD4076BA4A6A}"/>
    <cellStyle name="Normal 4 5 2 3" xfId="45545" xr:uid="{DF3C13C8-8459-4F18-ADA7-30B538D60853}"/>
    <cellStyle name="Normal 4 5 2 3 2" xfId="45546" xr:uid="{CC5A8E4E-33E1-4088-98A7-B79FCFB49306}"/>
    <cellStyle name="Normal 4 5 2 3 2 2" xfId="45547" xr:uid="{E5842AF4-9AF6-4D16-AED9-52E58873F2A5}"/>
    <cellStyle name="Normal 4 5 2 3 2 2 2" xfId="45548" xr:uid="{39FF4443-7D9E-473D-8F2A-C7A7C142D785}"/>
    <cellStyle name="Normal 4 5 2 3 2 2 2 2" xfId="45549" xr:uid="{BA916FAF-F41F-41DF-B182-6BAFB59F37C5}"/>
    <cellStyle name="Normal 4 5 2 3 2 2 2 2 2" xfId="45550" xr:uid="{ECE797EA-488F-4E78-A034-93DD7E7D9F43}"/>
    <cellStyle name="Normal 4 5 2 3 2 2 2 2 2 2" xfId="45551" xr:uid="{6E10A934-6AD8-4614-83DF-084DE46F91FB}"/>
    <cellStyle name="Normal 4 5 2 3 2 2 2 2 3" xfId="45552" xr:uid="{511CA440-9956-4CC9-9A4E-C640CC79C738}"/>
    <cellStyle name="Normal 4 5 2 3 2 2 2 3" xfId="45553" xr:uid="{ADA57384-05A2-4050-8238-E1842CD9C98E}"/>
    <cellStyle name="Normal 4 5 2 3 2 2 2 3 2" xfId="45554" xr:uid="{D847ACA4-DB06-4857-A631-C8974078CFD6}"/>
    <cellStyle name="Normal 4 5 2 3 2 2 2 4" xfId="45555" xr:uid="{FE38D252-2350-43DA-AF54-BB565230D3E1}"/>
    <cellStyle name="Normal 4 5 2 3 2 2 3" xfId="45556" xr:uid="{37AC8FDF-1B19-48AC-B065-C9F62B6A905D}"/>
    <cellStyle name="Normal 4 5 2 3 2 2 3 2" xfId="45557" xr:uid="{53D916E3-7FB3-478F-9343-252344CB5E8D}"/>
    <cellStyle name="Normal 4 5 2 3 2 2 3 2 2" xfId="45558" xr:uid="{B49A7582-0A5F-46AA-98ED-BC3BA46A6B90}"/>
    <cellStyle name="Normal 4 5 2 3 2 2 3 3" xfId="45559" xr:uid="{7CE24A74-CFE1-4620-BA25-675434AB3273}"/>
    <cellStyle name="Normal 4 5 2 3 2 2 4" xfId="45560" xr:uid="{B402F4D5-5950-47B9-AD09-D785B6B969F9}"/>
    <cellStyle name="Normal 4 5 2 3 2 2 4 2" xfId="45561" xr:uid="{941567EE-FBD4-4963-B8F4-5792AC0FDD73}"/>
    <cellStyle name="Normal 4 5 2 3 2 2 5" xfId="45562" xr:uid="{7B15CCDF-BFDB-42B5-8354-A33518E64EEC}"/>
    <cellStyle name="Normal 4 5 2 3 2 3" xfId="45563" xr:uid="{A74C102D-0057-4943-AB3C-5794EE747C04}"/>
    <cellStyle name="Normal 4 5 2 3 2 3 2" xfId="45564" xr:uid="{0356354D-862D-4932-8F80-3B9B5C3E9F18}"/>
    <cellStyle name="Normal 4 5 2 3 2 3 2 2" xfId="45565" xr:uid="{CF8F9AF0-6B4D-49C3-AC3A-4163C75FBCA6}"/>
    <cellStyle name="Normal 4 5 2 3 2 3 2 2 2" xfId="45566" xr:uid="{5EAF516F-1D3B-4EDD-BD83-F3DD748C2C9F}"/>
    <cellStyle name="Normal 4 5 2 3 2 3 2 3" xfId="45567" xr:uid="{C96C0921-DF64-40E5-80F4-5BCEF8F249C0}"/>
    <cellStyle name="Normal 4 5 2 3 2 3 3" xfId="45568" xr:uid="{9A608D6E-37AF-497E-A291-A2C3C8337B1F}"/>
    <cellStyle name="Normal 4 5 2 3 2 3 3 2" xfId="45569" xr:uid="{8D1C17DE-EA53-4A0A-8AC1-4E5AC4E9FB66}"/>
    <cellStyle name="Normal 4 5 2 3 2 3 4" xfId="45570" xr:uid="{96522837-9EAD-476B-A5C6-ADE3D8AF2812}"/>
    <cellStyle name="Normal 4 5 2 3 2 4" xfId="45571" xr:uid="{CC6715D6-22AD-4ED7-8A3B-54B1CDEBD74A}"/>
    <cellStyle name="Normal 4 5 2 3 2 4 2" xfId="45572" xr:uid="{2D491E83-D541-4F7D-A78D-0C55350B7696}"/>
    <cellStyle name="Normal 4 5 2 3 2 4 2 2" xfId="45573" xr:uid="{4294477F-1D3D-4C03-BAC1-50091EF10A62}"/>
    <cellStyle name="Normal 4 5 2 3 2 4 3" xfId="45574" xr:uid="{D1A0478E-2163-4C99-8C4E-705F91169EED}"/>
    <cellStyle name="Normal 4 5 2 3 2 5" xfId="45575" xr:uid="{4E3F50FF-D840-41A6-9D79-9BF0FDD86032}"/>
    <cellStyle name="Normal 4 5 2 3 2 5 2" xfId="45576" xr:uid="{6DBD7B8F-6293-42E9-82A1-2ED6775C2AFF}"/>
    <cellStyle name="Normal 4 5 2 3 2 6" xfId="45577" xr:uid="{5FE6F318-23FC-4DA7-A434-2EFDD175E42C}"/>
    <cellStyle name="Normal 4 5 2 3 3" xfId="45578" xr:uid="{ED7C65DA-80E1-4160-9106-D23E71117ECD}"/>
    <cellStyle name="Normal 4 5 2 3 3 2" xfId="45579" xr:uid="{0426C043-39B3-4574-A33D-C5127D80006D}"/>
    <cellStyle name="Normal 4 5 2 3 3 2 2" xfId="45580" xr:uid="{A7897175-F397-495A-BEC2-F5DFC5C46064}"/>
    <cellStyle name="Normal 4 5 2 3 3 2 2 2" xfId="45581" xr:uid="{9FB51260-2B40-459B-9D7E-A58E06241605}"/>
    <cellStyle name="Normal 4 5 2 3 3 2 2 2 2" xfId="45582" xr:uid="{180E7F2F-2BDA-4751-9550-7C5051E5EF2B}"/>
    <cellStyle name="Normal 4 5 2 3 3 2 2 3" xfId="45583" xr:uid="{73A73552-1917-41AC-8F9A-6E6520A53360}"/>
    <cellStyle name="Normal 4 5 2 3 3 2 3" xfId="45584" xr:uid="{E724E2F1-1F67-4A58-808A-D0ECB4BBB813}"/>
    <cellStyle name="Normal 4 5 2 3 3 2 3 2" xfId="45585" xr:uid="{1AC05F87-E7B8-41EF-92CA-EFA916D97A1E}"/>
    <cellStyle name="Normal 4 5 2 3 3 2 4" xfId="45586" xr:uid="{20D932B5-37A8-43CB-85A8-DDF028281F42}"/>
    <cellStyle name="Normal 4 5 2 3 3 3" xfId="45587" xr:uid="{C3D80D29-705F-4779-9C54-DDDBC94B6F2B}"/>
    <cellStyle name="Normal 4 5 2 3 3 3 2" xfId="45588" xr:uid="{D5402282-7675-402A-A6A9-EE49496177F0}"/>
    <cellStyle name="Normal 4 5 2 3 3 3 2 2" xfId="45589" xr:uid="{C100F123-C7A2-4EFE-9DC3-AF883C6A11C8}"/>
    <cellStyle name="Normal 4 5 2 3 3 3 3" xfId="45590" xr:uid="{4FCD5781-6571-472F-8E30-C01CEA0139B9}"/>
    <cellStyle name="Normal 4 5 2 3 3 4" xfId="45591" xr:uid="{33944B7B-85EA-4F6C-B8C3-F66F1A24F3F5}"/>
    <cellStyle name="Normal 4 5 2 3 3 4 2" xfId="45592" xr:uid="{006642F6-77D1-469B-B35C-B2CC8FEAC3AE}"/>
    <cellStyle name="Normal 4 5 2 3 3 5" xfId="45593" xr:uid="{F65638B4-DCE9-40BB-AC13-63CF4469E4A4}"/>
    <cellStyle name="Normal 4 5 2 3 4" xfId="45594" xr:uid="{71264F55-6273-4046-A782-91941C35086A}"/>
    <cellStyle name="Normal 4 5 2 3 4 2" xfId="45595" xr:uid="{DE6499B2-430B-4C9D-BC35-54AF58C4FEE5}"/>
    <cellStyle name="Normal 4 5 2 3 4 2 2" xfId="45596" xr:uid="{92673724-7455-4457-B01A-82A866FABBBE}"/>
    <cellStyle name="Normal 4 5 2 3 4 2 2 2" xfId="45597" xr:uid="{088530D2-54AA-41D8-AE1B-CFECF1CBE9CB}"/>
    <cellStyle name="Normal 4 5 2 3 4 2 3" xfId="45598" xr:uid="{6926D2E1-CE54-4D99-AFA6-C9676599DCE5}"/>
    <cellStyle name="Normal 4 5 2 3 4 3" xfId="45599" xr:uid="{F9794652-46BF-4174-BD92-1707E482C4C3}"/>
    <cellStyle name="Normal 4 5 2 3 4 3 2" xfId="45600" xr:uid="{CCEB9D98-045B-420C-B77E-B162B0C1223F}"/>
    <cellStyle name="Normal 4 5 2 3 4 4" xfId="45601" xr:uid="{5BB823BC-4B1C-4A6F-98E3-853DC3AA3E18}"/>
    <cellStyle name="Normal 4 5 2 3 5" xfId="45602" xr:uid="{CC5D0E26-B972-4F86-AF10-475D20D85506}"/>
    <cellStyle name="Normal 4 5 2 3 5 2" xfId="45603" xr:uid="{4D76089C-9C32-4416-A163-B1087AF86D49}"/>
    <cellStyle name="Normal 4 5 2 3 5 2 2" xfId="45604" xr:uid="{BD7B7862-835E-4B90-8CA6-D7B4B00FB1CD}"/>
    <cellStyle name="Normal 4 5 2 3 5 3" xfId="45605" xr:uid="{CB920CB8-55B1-4221-89CB-81930F05EAEA}"/>
    <cellStyle name="Normal 4 5 2 3 6" xfId="45606" xr:uid="{6F606678-818D-4390-ABE0-DFD8891B1873}"/>
    <cellStyle name="Normal 4 5 2 3 6 2" xfId="45607" xr:uid="{EA5FBEEB-8559-4917-9314-6E574FF1589E}"/>
    <cellStyle name="Normal 4 5 2 3 7" xfId="45608" xr:uid="{22799B6E-9B7E-4B3B-9528-B90C6AC48244}"/>
    <cellStyle name="Normal 4 5 2 4" xfId="45609" xr:uid="{82FEAA36-48CC-412D-9F29-E31992CA8F05}"/>
    <cellStyle name="Normal 4 5 2 4 2" xfId="45610" xr:uid="{A06647B0-A89B-43E3-83DA-E296C661CE14}"/>
    <cellStyle name="Normal 4 5 2 4 2 2" xfId="45611" xr:uid="{83F17465-3A22-44D9-AFE8-37D100553891}"/>
    <cellStyle name="Normal 4 5 2 4 2 2 2" xfId="45612" xr:uid="{B886B952-C85E-439C-A40B-F91B90C7E18B}"/>
    <cellStyle name="Normal 4 5 2 4 2 2 2 2" xfId="45613" xr:uid="{DE541BEB-D6CF-4221-A76D-01883CD49C8F}"/>
    <cellStyle name="Normal 4 5 2 4 2 2 2 2 2" xfId="45614" xr:uid="{B8359AED-C0B2-4CAF-897B-74FC14BAE6F8}"/>
    <cellStyle name="Normal 4 5 2 4 2 2 2 3" xfId="45615" xr:uid="{2F0AB887-6D08-44E8-B094-7ED5C6B76390}"/>
    <cellStyle name="Normal 4 5 2 4 2 2 3" xfId="45616" xr:uid="{782ADAC9-53B8-4990-A035-C87169AF2B5B}"/>
    <cellStyle name="Normal 4 5 2 4 2 2 3 2" xfId="45617" xr:uid="{D99DC839-ECAC-4312-9A97-A453AA8A7976}"/>
    <cellStyle name="Normal 4 5 2 4 2 2 4" xfId="45618" xr:uid="{7D0D265F-D375-4299-BB27-B423020F0A45}"/>
    <cellStyle name="Normal 4 5 2 4 2 3" xfId="45619" xr:uid="{162902A8-7E94-456F-B480-C238C14B7839}"/>
    <cellStyle name="Normal 4 5 2 4 2 3 2" xfId="45620" xr:uid="{429C3AE1-E07D-4EDA-8229-E49A93B79014}"/>
    <cellStyle name="Normal 4 5 2 4 2 3 2 2" xfId="45621" xr:uid="{9010FF3D-4023-4F46-9D18-4634F58EB477}"/>
    <cellStyle name="Normal 4 5 2 4 2 3 3" xfId="45622" xr:uid="{C19341A9-1191-4E33-BA76-1107B20B5B50}"/>
    <cellStyle name="Normal 4 5 2 4 2 4" xfId="45623" xr:uid="{63400F32-4105-44C8-B456-8A8490F7B547}"/>
    <cellStyle name="Normal 4 5 2 4 2 4 2" xfId="45624" xr:uid="{E021405B-27F4-466A-8DBA-6C0453F14DA6}"/>
    <cellStyle name="Normal 4 5 2 4 2 5" xfId="45625" xr:uid="{58AB8A89-C0A8-4605-BFDD-BA414C72C2A0}"/>
    <cellStyle name="Normal 4 5 2 4 3" xfId="45626" xr:uid="{279E1C36-2404-4809-930D-6050369BD6D3}"/>
    <cellStyle name="Normal 4 5 2 4 3 2" xfId="45627" xr:uid="{1154859C-52D5-4BA4-AC82-E29DFB8697AB}"/>
    <cellStyle name="Normal 4 5 2 4 3 2 2" xfId="45628" xr:uid="{B5778127-514D-4455-9A38-52C433C34137}"/>
    <cellStyle name="Normal 4 5 2 4 3 2 2 2" xfId="45629" xr:uid="{3D3DA13C-AA20-456E-8495-8D953E4A269F}"/>
    <cellStyle name="Normal 4 5 2 4 3 2 3" xfId="45630" xr:uid="{ABBB831E-E225-4A45-9526-F7F6143F51A1}"/>
    <cellStyle name="Normal 4 5 2 4 3 3" xfId="45631" xr:uid="{E6509CC2-8A07-44EB-B482-802DCB311B4F}"/>
    <cellStyle name="Normal 4 5 2 4 3 3 2" xfId="45632" xr:uid="{F46FAE44-E2D7-417F-8E28-B38D74C31553}"/>
    <cellStyle name="Normal 4 5 2 4 3 4" xfId="45633" xr:uid="{823F61BF-CE09-4A08-AAE1-259D786E6350}"/>
    <cellStyle name="Normal 4 5 2 4 4" xfId="45634" xr:uid="{2FD72123-3800-4492-9441-8FB8CE9038D2}"/>
    <cellStyle name="Normal 4 5 2 4 4 2" xfId="45635" xr:uid="{0EAEB1CD-EF89-41AC-A064-5C295C8072BC}"/>
    <cellStyle name="Normal 4 5 2 4 4 2 2" xfId="45636" xr:uid="{E5DE2220-D1AC-468B-BBC3-26198C1DB2F3}"/>
    <cellStyle name="Normal 4 5 2 4 4 3" xfId="45637" xr:uid="{15E5245E-E238-4E93-86B9-DE37F6CF7420}"/>
    <cellStyle name="Normal 4 5 2 4 5" xfId="45638" xr:uid="{74A2C0CF-1EF3-49C1-ACDB-ABC4BCCE3045}"/>
    <cellStyle name="Normal 4 5 2 4 5 2" xfId="45639" xr:uid="{E61EEC3E-B11F-4312-8320-73B4AA21607A}"/>
    <cellStyle name="Normal 4 5 2 4 6" xfId="45640" xr:uid="{F144F660-ADC8-493C-98A5-17EB5E481111}"/>
    <cellStyle name="Normal 4 5 2 5" xfId="45641" xr:uid="{0C3B0EBE-52EE-456E-AA68-4510EED8963A}"/>
    <cellStyle name="Normal 4 5 2 5 2" xfId="45642" xr:uid="{1168DB4A-1B24-4842-BB6B-5FEC7A14DC22}"/>
    <cellStyle name="Normal 4 5 2 5 2 2" xfId="45643" xr:uid="{A87DB508-19FF-4D2F-A717-9BF46AEF1CCD}"/>
    <cellStyle name="Normal 4 5 2 5 2 2 2" xfId="45644" xr:uid="{90DD16B8-1AD9-402B-BCC7-B6F2FDFEE769}"/>
    <cellStyle name="Normal 4 5 2 5 2 2 2 2" xfId="45645" xr:uid="{411FF07E-3EEF-43D3-B4BE-621B8BAE1121}"/>
    <cellStyle name="Normal 4 5 2 5 2 2 3" xfId="45646" xr:uid="{D49DF421-0A91-44E1-9E7F-18BEB2916986}"/>
    <cellStyle name="Normal 4 5 2 5 2 3" xfId="45647" xr:uid="{F8ABE081-2E41-4ECA-98C6-345650DF764F}"/>
    <cellStyle name="Normal 4 5 2 5 2 3 2" xfId="45648" xr:uid="{C73BB1E4-FAE4-4240-ADDA-915B6EA2B38A}"/>
    <cellStyle name="Normal 4 5 2 5 2 4" xfId="45649" xr:uid="{7CB00BB0-9A88-452A-A8DF-9CD474499214}"/>
    <cellStyle name="Normal 4 5 2 5 3" xfId="45650" xr:uid="{03C74F5C-0082-4B5D-9F0C-A7E7A57D3D5F}"/>
    <cellStyle name="Normal 4 5 2 5 3 2" xfId="45651" xr:uid="{72BAE3FD-C46F-4419-93DF-EA2EAF72E6B0}"/>
    <cellStyle name="Normal 4 5 2 5 3 2 2" xfId="45652" xr:uid="{49587903-896B-43DD-A80D-934E779C7084}"/>
    <cellStyle name="Normal 4 5 2 5 3 3" xfId="45653" xr:uid="{A3C3B839-539F-4094-81AB-1D0AF3887522}"/>
    <cellStyle name="Normal 4 5 2 5 4" xfId="45654" xr:uid="{21D1EA97-4CF2-4F49-BBF8-A1EC4F6FCCE7}"/>
    <cellStyle name="Normal 4 5 2 5 4 2" xfId="45655" xr:uid="{1874DA59-772D-4D4E-A8D6-9DE6820167FB}"/>
    <cellStyle name="Normal 4 5 2 5 5" xfId="45656" xr:uid="{9156CC8B-285E-41A6-9848-2F38B5914AC1}"/>
    <cellStyle name="Normal 4 5 2 6" xfId="45657" xr:uid="{C0483747-3A05-4E6D-9A05-2D9BE40816CF}"/>
    <cellStyle name="Normal 4 5 2 6 2" xfId="45658" xr:uid="{A2AD0A44-DA6C-4A2B-9552-EEAEF9A5F15E}"/>
    <cellStyle name="Normal 4 5 2 6 2 2" xfId="45659" xr:uid="{5F53DA07-1759-4EDD-9CA5-CD1C95EC568D}"/>
    <cellStyle name="Normal 4 5 2 6 2 2 2" xfId="45660" xr:uid="{919DC43C-BF61-490C-9A84-3F343571A76A}"/>
    <cellStyle name="Normal 4 5 2 6 2 3" xfId="45661" xr:uid="{FD7AE230-7403-4934-AFD4-E4F62D9CAB93}"/>
    <cellStyle name="Normal 4 5 2 6 3" xfId="45662" xr:uid="{BB007FD0-B839-45AA-80A0-08C628EB1394}"/>
    <cellStyle name="Normal 4 5 2 6 3 2" xfId="45663" xr:uid="{C86A6B66-E5F8-44C0-A43A-2A0D83E6211C}"/>
    <cellStyle name="Normal 4 5 2 6 4" xfId="45664" xr:uid="{0F930278-1F8E-489B-8CEC-D89B5FD750CF}"/>
    <cellStyle name="Normal 4 5 2 7" xfId="45665" xr:uid="{60890145-95CD-4218-88D0-469AA9092CA6}"/>
    <cellStyle name="Normal 4 5 2 7 2" xfId="45666" xr:uid="{4CAA906F-C2E7-4BD6-B692-1F2A417A9D1D}"/>
    <cellStyle name="Normal 4 5 2 7 2 2" xfId="45667" xr:uid="{25ABFFFB-829E-48F2-9C9B-F9008F35FE4D}"/>
    <cellStyle name="Normal 4 5 2 7 3" xfId="45668" xr:uid="{BEBEDC1A-F051-43F7-BB14-0AF908C54476}"/>
    <cellStyle name="Normal 4 5 2 8" xfId="45669" xr:uid="{E0DA79D7-EC0F-4983-A873-C19C89E552A9}"/>
    <cellStyle name="Normal 4 5 2 8 2" xfId="45670" xr:uid="{FCB15A7A-1BAC-4B8B-BE20-253CA1D8B50B}"/>
    <cellStyle name="Normal 4 5 2 9" xfId="45671" xr:uid="{C50930CF-A09A-4280-86D3-A53092A66280}"/>
    <cellStyle name="Normal 4 5 3" xfId="45672" xr:uid="{81D5A26B-C740-424C-A220-DEE9DCA6A71D}"/>
    <cellStyle name="Normal 4 5 3 2" xfId="45673" xr:uid="{39354F22-B360-43F3-9B78-AC8CEA23197E}"/>
    <cellStyle name="Normal 4 5 3 2 2" xfId="45674" xr:uid="{FC459983-F0F4-4255-970A-1169C4C1CC15}"/>
    <cellStyle name="Normal 4 5 3 2 2 2" xfId="45675" xr:uid="{7C0E3EB9-3FA2-487C-90C5-2922C1482695}"/>
    <cellStyle name="Normal 4 5 3 2 2 2 2" xfId="45676" xr:uid="{FB2F396A-283F-4CD5-A975-EDE574AA07DC}"/>
    <cellStyle name="Normal 4 5 3 2 2 2 2 2" xfId="45677" xr:uid="{A92C352F-62E1-49FC-8A00-40B69520361E}"/>
    <cellStyle name="Normal 4 5 3 2 2 2 2 2 2" xfId="45678" xr:uid="{D024CF76-CCD7-452C-9DDC-946A4596F7A1}"/>
    <cellStyle name="Normal 4 5 3 2 2 2 2 2 2 2" xfId="45679" xr:uid="{7EBB5A72-202A-460E-8718-1FDFA0D44E60}"/>
    <cellStyle name="Normal 4 5 3 2 2 2 2 2 2 2 2" xfId="45680" xr:uid="{262BE03A-ADE5-4398-904D-2107034614FC}"/>
    <cellStyle name="Normal 4 5 3 2 2 2 2 2 2 3" xfId="45681" xr:uid="{B5ACDE96-0117-44DD-B0D6-5B836C157411}"/>
    <cellStyle name="Normal 4 5 3 2 2 2 2 2 3" xfId="45682" xr:uid="{D40623E1-3B04-4F0C-AB16-19C85BE70E5A}"/>
    <cellStyle name="Normal 4 5 3 2 2 2 2 2 3 2" xfId="45683" xr:uid="{26D05D10-7164-46C1-94E7-743230021693}"/>
    <cellStyle name="Normal 4 5 3 2 2 2 2 2 4" xfId="45684" xr:uid="{78BF4ECC-7CAC-4CBA-A101-79969D027EA3}"/>
    <cellStyle name="Normal 4 5 3 2 2 2 2 3" xfId="45685" xr:uid="{DE20FB8F-24E3-4290-A843-323A12158F87}"/>
    <cellStyle name="Normal 4 5 3 2 2 2 2 3 2" xfId="45686" xr:uid="{5EEB3683-01E0-4462-AF7A-EAB017EF92B9}"/>
    <cellStyle name="Normal 4 5 3 2 2 2 2 3 2 2" xfId="45687" xr:uid="{23659366-86B3-4001-BE8F-FA4DE13B9888}"/>
    <cellStyle name="Normal 4 5 3 2 2 2 2 3 3" xfId="45688" xr:uid="{00A7A3BB-D1E8-42D6-8548-7D484E4FA12E}"/>
    <cellStyle name="Normal 4 5 3 2 2 2 2 4" xfId="45689" xr:uid="{9B347537-F2E1-4DBC-B0F0-97DFE627C22E}"/>
    <cellStyle name="Normal 4 5 3 2 2 2 2 4 2" xfId="45690" xr:uid="{09C09345-9372-4BD1-BC2A-EF0AAC3320DC}"/>
    <cellStyle name="Normal 4 5 3 2 2 2 2 5" xfId="45691" xr:uid="{8FD8D1A8-BF1D-4C4D-921B-1C2EA2266F02}"/>
    <cellStyle name="Normal 4 5 3 2 2 2 3" xfId="45692" xr:uid="{7BAF85FC-59CB-4B99-8D08-EA5EFC2E3D23}"/>
    <cellStyle name="Normal 4 5 3 2 2 2 3 2" xfId="45693" xr:uid="{0D885A39-9A43-44B7-8E21-42D3DD688A4A}"/>
    <cellStyle name="Normal 4 5 3 2 2 2 3 2 2" xfId="45694" xr:uid="{E6CF98A9-D6AE-4537-990B-3E11F6B27A4F}"/>
    <cellStyle name="Normal 4 5 3 2 2 2 3 2 2 2" xfId="45695" xr:uid="{3FE20D4F-4FE2-4955-8280-E3E9D4E9F01F}"/>
    <cellStyle name="Normal 4 5 3 2 2 2 3 2 3" xfId="45696" xr:uid="{4E91E698-C8AD-4287-A8E0-F5C6C4958658}"/>
    <cellStyle name="Normal 4 5 3 2 2 2 3 3" xfId="45697" xr:uid="{2404EC26-126F-4FFA-80C4-8DB21FBA96AB}"/>
    <cellStyle name="Normal 4 5 3 2 2 2 3 3 2" xfId="45698" xr:uid="{D4E6B48E-EAE3-4EC7-8D70-43917E6B0AF5}"/>
    <cellStyle name="Normal 4 5 3 2 2 2 3 4" xfId="45699" xr:uid="{CC51E843-F353-41FF-B353-9C405CB58405}"/>
    <cellStyle name="Normal 4 5 3 2 2 2 4" xfId="45700" xr:uid="{0EED56C3-F7DD-49B7-AB61-712D2ACC630B}"/>
    <cellStyle name="Normal 4 5 3 2 2 2 4 2" xfId="45701" xr:uid="{4144B9D1-AC8A-4705-9380-6F6116318BC3}"/>
    <cellStyle name="Normal 4 5 3 2 2 2 4 2 2" xfId="45702" xr:uid="{4C40C9C4-35FB-4755-AD0B-27EBD3BD2DB5}"/>
    <cellStyle name="Normal 4 5 3 2 2 2 4 3" xfId="45703" xr:uid="{468A0B03-7E91-452F-881D-0606BA833F92}"/>
    <cellStyle name="Normal 4 5 3 2 2 2 5" xfId="45704" xr:uid="{D606B3FA-3ABC-4AC6-988F-6BC45E4740ED}"/>
    <cellStyle name="Normal 4 5 3 2 2 2 5 2" xfId="45705" xr:uid="{7C4B113C-446A-43DE-B194-525136A3CF81}"/>
    <cellStyle name="Normal 4 5 3 2 2 2 6" xfId="45706" xr:uid="{634DFED4-0FFC-4998-BB8D-B37D83A624C8}"/>
    <cellStyle name="Normal 4 5 3 2 2 3" xfId="45707" xr:uid="{B1013916-E42D-40AD-B9D6-9D02C3048DE8}"/>
    <cellStyle name="Normal 4 5 3 2 2 3 2" xfId="45708" xr:uid="{CE03BADC-D20D-4CBB-B120-65A09A848C51}"/>
    <cellStyle name="Normal 4 5 3 2 2 3 2 2" xfId="45709" xr:uid="{CC43106E-0FD4-4879-80F4-67ECD0589347}"/>
    <cellStyle name="Normal 4 5 3 2 2 3 2 2 2" xfId="45710" xr:uid="{019CC609-12CB-451A-B939-77CE113031AF}"/>
    <cellStyle name="Normal 4 5 3 2 2 3 2 2 2 2" xfId="45711" xr:uid="{2D45A37D-A2F0-42D0-9355-6E00C043F089}"/>
    <cellStyle name="Normal 4 5 3 2 2 3 2 2 3" xfId="45712" xr:uid="{D300252D-B026-401C-9EE2-1DA8051E82F8}"/>
    <cellStyle name="Normal 4 5 3 2 2 3 2 3" xfId="45713" xr:uid="{7165358D-3A46-4E7A-AA17-B8CB1AB601C5}"/>
    <cellStyle name="Normal 4 5 3 2 2 3 2 3 2" xfId="45714" xr:uid="{CDE53C5C-B758-4B02-83D8-FBB33EB0A735}"/>
    <cellStyle name="Normal 4 5 3 2 2 3 2 4" xfId="45715" xr:uid="{2274B600-8C2B-4B83-BA81-B40EFCB7D53E}"/>
    <cellStyle name="Normal 4 5 3 2 2 3 3" xfId="45716" xr:uid="{6AC5ED12-FCA3-40E1-A79A-1F0FFE6A4512}"/>
    <cellStyle name="Normal 4 5 3 2 2 3 3 2" xfId="45717" xr:uid="{414C78CB-0597-459D-855C-B2930D32FDC9}"/>
    <cellStyle name="Normal 4 5 3 2 2 3 3 2 2" xfId="45718" xr:uid="{537EC38A-6F01-4D01-AFB4-A2C9C721DBEE}"/>
    <cellStyle name="Normal 4 5 3 2 2 3 3 3" xfId="45719" xr:uid="{F17B033D-AA99-467A-AECB-DC34B691EC20}"/>
    <cellStyle name="Normal 4 5 3 2 2 3 4" xfId="45720" xr:uid="{8A61E70C-6F70-44E3-8A56-27CA89C41669}"/>
    <cellStyle name="Normal 4 5 3 2 2 3 4 2" xfId="45721" xr:uid="{25E7D10D-C067-4BA5-B808-340CBAE79005}"/>
    <cellStyle name="Normal 4 5 3 2 2 3 5" xfId="45722" xr:uid="{F602DB48-1199-49AE-A682-E24E3A190703}"/>
    <cellStyle name="Normal 4 5 3 2 2 4" xfId="45723" xr:uid="{FC29B156-C7C9-4920-AFAE-965E134E72BD}"/>
    <cellStyle name="Normal 4 5 3 2 2 4 2" xfId="45724" xr:uid="{0CFAAE4E-468D-4713-8F9D-11574578D8A6}"/>
    <cellStyle name="Normal 4 5 3 2 2 4 2 2" xfId="45725" xr:uid="{D597B2B0-AA92-4A25-AC26-1D2699D3A80D}"/>
    <cellStyle name="Normal 4 5 3 2 2 4 2 2 2" xfId="45726" xr:uid="{47F62DE5-12AA-496C-B045-6AC28A339D82}"/>
    <cellStyle name="Normal 4 5 3 2 2 4 2 3" xfId="45727" xr:uid="{AC30603D-87E3-40FB-86E5-C8F136F552D2}"/>
    <cellStyle name="Normal 4 5 3 2 2 4 3" xfId="45728" xr:uid="{44C4C772-2E6E-43F7-ABE5-EC93F38B226F}"/>
    <cellStyle name="Normal 4 5 3 2 2 4 3 2" xfId="45729" xr:uid="{3DAF354C-59B4-4E9F-8F8B-8C693BCDC822}"/>
    <cellStyle name="Normal 4 5 3 2 2 4 4" xfId="45730" xr:uid="{56227DB3-FD63-4A4D-9716-C37BF2B515D3}"/>
    <cellStyle name="Normal 4 5 3 2 2 5" xfId="45731" xr:uid="{18538919-4DE9-4998-8DB9-0021CD1E3AFE}"/>
    <cellStyle name="Normal 4 5 3 2 2 5 2" xfId="45732" xr:uid="{39B3AE86-0397-462E-8242-05C38A2C799B}"/>
    <cellStyle name="Normal 4 5 3 2 2 5 2 2" xfId="45733" xr:uid="{5A49025B-08F8-4A30-920A-6A38916A59D0}"/>
    <cellStyle name="Normal 4 5 3 2 2 5 3" xfId="45734" xr:uid="{4A009C9F-7DB3-48EF-9BEE-8B6767BD1B02}"/>
    <cellStyle name="Normal 4 5 3 2 2 6" xfId="45735" xr:uid="{F067F168-967D-41DA-B7EB-69FD52F13506}"/>
    <cellStyle name="Normal 4 5 3 2 2 6 2" xfId="45736" xr:uid="{4D058EE2-EA84-4186-B7B1-38CABD80C585}"/>
    <cellStyle name="Normal 4 5 3 2 2 7" xfId="45737" xr:uid="{1AAA8F5A-9332-4ED2-AA59-57B003FAE9C6}"/>
    <cellStyle name="Normal 4 5 3 2 3" xfId="45738" xr:uid="{0F4DB918-3432-4D52-A655-A33479C29059}"/>
    <cellStyle name="Normal 4 5 3 2 3 2" xfId="45739" xr:uid="{770FA3A5-2E69-455A-BA0D-04874C5A0699}"/>
    <cellStyle name="Normal 4 5 3 2 3 2 2" xfId="45740" xr:uid="{93FD3963-2E70-4BDA-B9BE-5FB7779D0318}"/>
    <cellStyle name="Normal 4 5 3 2 3 2 2 2" xfId="45741" xr:uid="{6E4AE6F5-BD64-44A8-BA4F-7248EA8C6BEF}"/>
    <cellStyle name="Normal 4 5 3 2 3 2 2 2 2" xfId="45742" xr:uid="{E82AA297-86BF-4AA1-A4FE-1F72D3776306}"/>
    <cellStyle name="Normal 4 5 3 2 3 2 2 2 2 2" xfId="45743" xr:uid="{79D376C4-4B36-4F17-ACCE-C9B7B54E7CB3}"/>
    <cellStyle name="Normal 4 5 3 2 3 2 2 2 3" xfId="45744" xr:uid="{C2B7A1FD-9B9D-41F9-87FE-764AFEBEDD13}"/>
    <cellStyle name="Normal 4 5 3 2 3 2 2 3" xfId="45745" xr:uid="{CF1B2EC9-EC49-46CC-8996-953D9A6B3003}"/>
    <cellStyle name="Normal 4 5 3 2 3 2 2 3 2" xfId="45746" xr:uid="{F8E3BD35-FB09-4DDF-8514-217F691BD60F}"/>
    <cellStyle name="Normal 4 5 3 2 3 2 2 4" xfId="45747" xr:uid="{6015C428-4BC0-416D-8A26-8895AAC7F84C}"/>
    <cellStyle name="Normal 4 5 3 2 3 2 3" xfId="45748" xr:uid="{21746C79-EE0A-4548-87C7-DCC4BF3F9F5A}"/>
    <cellStyle name="Normal 4 5 3 2 3 2 3 2" xfId="45749" xr:uid="{8E2879F2-13A4-49BB-910F-F20A4A52F5C8}"/>
    <cellStyle name="Normal 4 5 3 2 3 2 3 2 2" xfId="45750" xr:uid="{7BEFAE75-761B-4FFA-BAE9-F051E71A895F}"/>
    <cellStyle name="Normal 4 5 3 2 3 2 3 3" xfId="45751" xr:uid="{55C924D5-A532-4A84-8FD5-7F9D53F5A37A}"/>
    <cellStyle name="Normal 4 5 3 2 3 2 4" xfId="45752" xr:uid="{A74B35B7-DC6B-49B4-A9F2-209A360585DC}"/>
    <cellStyle name="Normal 4 5 3 2 3 2 4 2" xfId="45753" xr:uid="{BDA345DE-1BEC-4137-A722-A48C81E2C3B9}"/>
    <cellStyle name="Normal 4 5 3 2 3 2 5" xfId="45754" xr:uid="{FBE0CE9F-0334-4B5B-8735-ED97F8D66BDE}"/>
    <cellStyle name="Normal 4 5 3 2 3 3" xfId="45755" xr:uid="{8C4EBDEA-3D63-4F34-9B9E-122E19ACDC59}"/>
    <cellStyle name="Normal 4 5 3 2 3 3 2" xfId="45756" xr:uid="{65CC8F2D-5C1D-4B9C-A514-7F4B0BF0B0CA}"/>
    <cellStyle name="Normal 4 5 3 2 3 3 2 2" xfId="45757" xr:uid="{331759E8-C4D0-469C-972C-FEE016CFDCE0}"/>
    <cellStyle name="Normal 4 5 3 2 3 3 2 2 2" xfId="45758" xr:uid="{EDAF14BF-6028-4448-B7B3-E6F8C29B1349}"/>
    <cellStyle name="Normal 4 5 3 2 3 3 2 3" xfId="45759" xr:uid="{CCA62349-102C-41B4-88E3-F5E38D2C3B12}"/>
    <cellStyle name="Normal 4 5 3 2 3 3 3" xfId="45760" xr:uid="{DF0C2471-62A2-49B1-BFCF-1DE8954AE8DC}"/>
    <cellStyle name="Normal 4 5 3 2 3 3 3 2" xfId="45761" xr:uid="{AF14A697-4838-4811-AE19-0D5121F9322A}"/>
    <cellStyle name="Normal 4 5 3 2 3 3 4" xfId="45762" xr:uid="{1413FA5D-ED8C-463D-A110-F0ED8D8B516D}"/>
    <cellStyle name="Normal 4 5 3 2 3 4" xfId="45763" xr:uid="{6C6CACEC-298A-45D8-A65A-BCD8A1D6038C}"/>
    <cellStyle name="Normal 4 5 3 2 3 4 2" xfId="45764" xr:uid="{6FC6A5DD-485D-4573-B4E3-A0FE12928DDE}"/>
    <cellStyle name="Normal 4 5 3 2 3 4 2 2" xfId="45765" xr:uid="{5F7B304D-7A8A-4389-A7C9-3A12A4A9686E}"/>
    <cellStyle name="Normal 4 5 3 2 3 4 3" xfId="45766" xr:uid="{0BD4D4D9-212D-4F71-ABF6-626163190F14}"/>
    <cellStyle name="Normal 4 5 3 2 3 5" xfId="45767" xr:uid="{8B68F92C-B673-4092-A5EA-59E0EFA0A446}"/>
    <cellStyle name="Normal 4 5 3 2 3 5 2" xfId="45768" xr:uid="{D8DC8842-3E79-4B52-8AE2-48556F495426}"/>
    <cellStyle name="Normal 4 5 3 2 3 6" xfId="45769" xr:uid="{D8F4347C-429E-4E53-AB2B-12A0D6B7B09F}"/>
    <cellStyle name="Normal 4 5 3 2 4" xfId="45770" xr:uid="{8C96DCDE-5341-4644-AB8E-1D1FA3878B42}"/>
    <cellStyle name="Normal 4 5 3 2 4 2" xfId="45771" xr:uid="{62C12AF6-2566-4D6C-A238-CBAEEFBB22A9}"/>
    <cellStyle name="Normal 4 5 3 2 4 2 2" xfId="45772" xr:uid="{5F709458-FC61-4570-86DB-BD4668714937}"/>
    <cellStyle name="Normal 4 5 3 2 4 2 2 2" xfId="45773" xr:uid="{9C80EC57-FAFF-4ADF-8954-3E77137CA115}"/>
    <cellStyle name="Normal 4 5 3 2 4 2 2 2 2" xfId="45774" xr:uid="{281CB46F-CA96-44DC-9E68-0216F90B18DC}"/>
    <cellStyle name="Normal 4 5 3 2 4 2 2 3" xfId="45775" xr:uid="{6B2BCED5-E5FF-42F6-BCB5-9EC0396148D5}"/>
    <cellStyle name="Normal 4 5 3 2 4 2 3" xfId="45776" xr:uid="{59115DBC-E41F-40C0-A213-79D75FFF01D8}"/>
    <cellStyle name="Normal 4 5 3 2 4 2 3 2" xfId="45777" xr:uid="{E3BD997B-1E97-4320-A0AA-1B643A476C79}"/>
    <cellStyle name="Normal 4 5 3 2 4 2 4" xfId="45778" xr:uid="{BE802996-A75A-4488-932F-A277CC157753}"/>
    <cellStyle name="Normal 4 5 3 2 4 3" xfId="45779" xr:uid="{B9CFF133-E3D7-48F9-8F07-36330B32FA68}"/>
    <cellStyle name="Normal 4 5 3 2 4 3 2" xfId="45780" xr:uid="{F310FB6A-6F1F-4943-8BA0-075CAC725DAE}"/>
    <cellStyle name="Normal 4 5 3 2 4 3 2 2" xfId="45781" xr:uid="{98C3C6A3-0F04-4278-B7D8-16FC119E9871}"/>
    <cellStyle name="Normal 4 5 3 2 4 3 3" xfId="45782" xr:uid="{258036C4-7CF2-4D4A-A7AE-50C47603E81D}"/>
    <cellStyle name="Normal 4 5 3 2 4 4" xfId="45783" xr:uid="{EA293F2E-39FD-41CA-B3E4-9BEDCB9A27C1}"/>
    <cellStyle name="Normal 4 5 3 2 4 4 2" xfId="45784" xr:uid="{F87DF489-7E36-4767-9D8B-32E30F63B7C4}"/>
    <cellStyle name="Normal 4 5 3 2 4 5" xfId="45785" xr:uid="{DD8E8A37-1A7C-4260-BFED-6F7023FB9E20}"/>
    <cellStyle name="Normal 4 5 3 2 5" xfId="45786" xr:uid="{ABC011F2-8F66-4FA9-A76B-7C716B0C33CA}"/>
    <cellStyle name="Normal 4 5 3 2 5 2" xfId="45787" xr:uid="{D9E83F0E-2EEE-449D-9644-EC8707551162}"/>
    <cellStyle name="Normal 4 5 3 2 5 2 2" xfId="45788" xr:uid="{307EC0A3-5983-4129-BD4A-2B4734B278B3}"/>
    <cellStyle name="Normal 4 5 3 2 5 2 2 2" xfId="45789" xr:uid="{0534A226-7F23-4CCA-912D-3AC9B6363D09}"/>
    <cellStyle name="Normal 4 5 3 2 5 2 3" xfId="45790" xr:uid="{B515AC16-0F71-40EB-8CFE-B4F99651309F}"/>
    <cellStyle name="Normal 4 5 3 2 5 3" xfId="45791" xr:uid="{41F2FE51-3041-4ABC-9A85-7FAC4006E1D9}"/>
    <cellStyle name="Normal 4 5 3 2 5 3 2" xfId="45792" xr:uid="{88471DAA-6958-4BAF-A4BC-7D9533F6EA6A}"/>
    <cellStyle name="Normal 4 5 3 2 5 4" xfId="45793" xr:uid="{68D2E636-31C5-4803-B950-B89AAB740460}"/>
    <cellStyle name="Normal 4 5 3 2 6" xfId="45794" xr:uid="{E259171C-6878-4E40-9153-0C818E9EEC64}"/>
    <cellStyle name="Normal 4 5 3 2 6 2" xfId="45795" xr:uid="{58054F1A-721D-4D61-8920-1A45D10E6108}"/>
    <cellStyle name="Normal 4 5 3 2 6 2 2" xfId="45796" xr:uid="{A60EA87A-919D-432E-B274-06BB5A70F689}"/>
    <cellStyle name="Normal 4 5 3 2 6 3" xfId="45797" xr:uid="{950EB380-9048-422A-84AC-986AB1DE7677}"/>
    <cellStyle name="Normal 4 5 3 2 7" xfId="45798" xr:uid="{ED036FB1-AE8D-4529-B82C-F11BD98C0CFA}"/>
    <cellStyle name="Normal 4 5 3 2 7 2" xfId="45799" xr:uid="{D99B666E-3EA2-4EEA-8F08-9B943D7314EF}"/>
    <cellStyle name="Normal 4 5 3 2 8" xfId="45800" xr:uid="{9EB3F737-4941-4C95-9B7B-540FC1C880B5}"/>
    <cellStyle name="Normal 4 5 3 3" xfId="45801" xr:uid="{3A3F83CD-5985-4071-9496-CA937B869C1E}"/>
    <cellStyle name="Normal 4 5 3 3 2" xfId="45802" xr:uid="{7D970A1B-DF06-4A5D-A003-CDB2E2ACB070}"/>
    <cellStyle name="Normal 4 5 3 3 2 2" xfId="45803" xr:uid="{0077BFE9-4E4B-4E58-9909-6EE2BE3B7D3E}"/>
    <cellStyle name="Normal 4 5 3 3 2 2 2" xfId="45804" xr:uid="{CB9AA74E-DEBA-442A-80C7-B807B2D8E952}"/>
    <cellStyle name="Normal 4 5 3 3 2 2 2 2" xfId="45805" xr:uid="{D270F419-E0E8-4C39-993F-2F5708DE47B0}"/>
    <cellStyle name="Normal 4 5 3 3 2 2 2 2 2" xfId="45806" xr:uid="{97619AB3-AD81-4447-BCA0-F11E9161913B}"/>
    <cellStyle name="Normal 4 5 3 3 2 2 2 2 2 2" xfId="45807" xr:uid="{0035E6E5-D60E-4F05-B242-51C784D10674}"/>
    <cellStyle name="Normal 4 5 3 3 2 2 2 2 3" xfId="45808" xr:uid="{BFBCBD57-8D44-4D1C-92BA-66F58A5AC086}"/>
    <cellStyle name="Normal 4 5 3 3 2 2 2 3" xfId="45809" xr:uid="{8BE75B6C-09C6-4D8B-BAE1-FA35161409FE}"/>
    <cellStyle name="Normal 4 5 3 3 2 2 2 3 2" xfId="45810" xr:uid="{7370797A-FEB3-4B27-86D5-A237E6AEB13D}"/>
    <cellStyle name="Normal 4 5 3 3 2 2 2 4" xfId="45811" xr:uid="{C8A8963F-4DAF-45B0-B9A9-D34E986E93D6}"/>
    <cellStyle name="Normal 4 5 3 3 2 2 3" xfId="45812" xr:uid="{57B123A7-5CE0-4DA0-9983-D1B33D936FD5}"/>
    <cellStyle name="Normal 4 5 3 3 2 2 3 2" xfId="45813" xr:uid="{650035C0-93AD-4C01-A18A-ECB98867D3F7}"/>
    <cellStyle name="Normal 4 5 3 3 2 2 3 2 2" xfId="45814" xr:uid="{C5925224-24F5-410E-BF86-6792CC7458CC}"/>
    <cellStyle name="Normal 4 5 3 3 2 2 3 3" xfId="45815" xr:uid="{2178F4FE-07C9-4634-A8B9-9BB2DE1B288E}"/>
    <cellStyle name="Normal 4 5 3 3 2 2 4" xfId="45816" xr:uid="{C2B49A8F-47D6-456D-AC3B-8A4C973AD7F4}"/>
    <cellStyle name="Normal 4 5 3 3 2 2 4 2" xfId="45817" xr:uid="{BFDE8026-963B-47D8-AB7A-A26D881F849C}"/>
    <cellStyle name="Normal 4 5 3 3 2 2 5" xfId="45818" xr:uid="{8D4D9591-2D20-4BCA-959E-095D7488D666}"/>
    <cellStyle name="Normal 4 5 3 3 2 3" xfId="45819" xr:uid="{8CED71BB-2008-4782-8266-575D04014F58}"/>
    <cellStyle name="Normal 4 5 3 3 2 3 2" xfId="45820" xr:uid="{E971F837-7A39-4FC1-B621-19CBC587A6CE}"/>
    <cellStyle name="Normal 4 5 3 3 2 3 2 2" xfId="45821" xr:uid="{52C80646-DA89-4F18-8A4E-4D0C39C9BBFD}"/>
    <cellStyle name="Normal 4 5 3 3 2 3 2 2 2" xfId="45822" xr:uid="{DFC4FE4C-54DA-44CA-A96F-65F7A05E96D2}"/>
    <cellStyle name="Normal 4 5 3 3 2 3 2 3" xfId="45823" xr:uid="{EF734E51-B5C3-423C-8EA7-CF9DC2D2B850}"/>
    <cellStyle name="Normal 4 5 3 3 2 3 3" xfId="45824" xr:uid="{677EA5AF-CE62-4949-99A3-757B9C37FAB6}"/>
    <cellStyle name="Normal 4 5 3 3 2 3 3 2" xfId="45825" xr:uid="{BD50B26D-ADD0-4C4B-9EE5-FFCA70FC09B7}"/>
    <cellStyle name="Normal 4 5 3 3 2 3 4" xfId="45826" xr:uid="{9ECC8ED4-1253-4F03-B71D-20634B8AA689}"/>
    <cellStyle name="Normal 4 5 3 3 2 4" xfId="45827" xr:uid="{DBF9BCEE-6250-411D-8032-C4D776D07EF2}"/>
    <cellStyle name="Normal 4 5 3 3 2 4 2" xfId="45828" xr:uid="{584ED61E-1831-49AC-8422-8CE107076265}"/>
    <cellStyle name="Normal 4 5 3 3 2 4 2 2" xfId="45829" xr:uid="{C0AE085A-20CB-44D6-9C77-378E5113253E}"/>
    <cellStyle name="Normal 4 5 3 3 2 4 3" xfId="45830" xr:uid="{F4FA4C45-A6B2-4A0C-A06B-610693ECAF02}"/>
    <cellStyle name="Normal 4 5 3 3 2 5" xfId="45831" xr:uid="{0CF92C18-BDE8-4FB4-B60A-2F66E2673C67}"/>
    <cellStyle name="Normal 4 5 3 3 2 5 2" xfId="45832" xr:uid="{10B6996E-BF12-474E-918B-C0DAD798090E}"/>
    <cellStyle name="Normal 4 5 3 3 2 6" xfId="45833" xr:uid="{DDAC585E-954E-495F-824C-414AA114D8DE}"/>
    <cellStyle name="Normal 4 5 3 3 3" xfId="45834" xr:uid="{7224220B-7E10-4213-AC95-78FD97CBB708}"/>
    <cellStyle name="Normal 4 5 3 3 3 2" xfId="45835" xr:uid="{6796C600-6AB0-4898-A39B-C0226A5ED911}"/>
    <cellStyle name="Normal 4 5 3 3 3 2 2" xfId="45836" xr:uid="{AE946029-E6A0-4D62-A7DE-1EF119C26DDC}"/>
    <cellStyle name="Normal 4 5 3 3 3 2 2 2" xfId="45837" xr:uid="{F57930DA-26D4-47E5-8FB1-61C7C9B505A3}"/>
    <cellStyle name="Normal 4 5 3 3 3 2 2 2 2" xfId="45838" xr:uid="{1509E119-7F78-43E7-B927-7BE5EA4308AA}"/>
    <cellStyle name="Normal 4 5 3 3 3 2 2 3" xfId="45839" xr:uid="{D43E1BA3-5B6E-4F1A-B212-E8E0F41F41F0}"/>
    <cellStyle name="Normal 4 5 3 3 3 2 3" xfId="45840" xr:uid="{CE232A8B-8D77-4CDB-83F5-AC20DCD7EC26}"/>
    <cellStyle name="Normal 4 5 3 3 3 2 3 2" xfId="45841" xr:uid="{4D45E743-BAC8-4244-BBA0-CDF6CD7C53DE}"/>
    <cellStyle name="Normal 4 5 3 3 3 2 4" xfId="45842" xr:uid="{452CF7A1-94BF-45B0-B502-7DF01EFD4B07}"/>
    <cellStyle name="Normal 4 5 3 3 3 3" xfId="45843" xr:uid="{C3681A0F-2EB0-4521-BF89-15E9BE6FB233}"/>
    <cellStyle name="Normal 4 5 3 3 3 3 2" xfId="45844" xr:uid="{50FEF378-4F9B-4386-95E9-2E841386A10D}"/>
    <cellStyle name="Normal 4 5 3 3 3 3 2 2" xfId="45845" xr:uid="{8B45080F-871D-48DE-98F1-5043A7ECA67A}"/>
    <cellStyle name="Normal 4 5 3 3 3 3 3" xfId="45846" xr:uid="{71366E04-0024-4E21-BD38-CE9CB2980242}"/>
    <cellStyle name="Normal 4 5 3 3 3 4" xfId="45847" xr:uid="{B786459A-C212-4FEF-B464-AC6D0F8F5CB2}"/>
    <cellStyle name="Normal 4 5 3 3 3 4 2" xfId="45848" xr:uid="{39D9D968-02E7-494F-A9A6-D46C8FE13C0B}"/>
    <cellStyle name="Normal 4 5 3 3 3 5" xfId="45849" xr:uid="{A98D517E-F0B8-4940-9741-B099BC373C7F}"/>
    <cellStyle name="Normal 4 5 3 3 4" xfId="45850" xr:uid="{23F2EC95-2756-421C-98F9-C91F6E1E3F27}"/>
    <cellStyle name="Normal 4 5 3 3 4 2" xfId="45851" xr:uid="{7CFF53F6-0A3E-4749-ABB3-8F0C1F818B06}"/>
    <cellStyle name="Normal 4 5 3 3 4 2 2" xfId="45852" xr:uid="{5A417C49-404F-428F-8FD2-F972D114C3E9}"/>
    <cellStyle name="Normal 4 5 3 3 4 2 2 2" xfId="45853" xr:uid="{DC35EE5E-B63E-4471-BBF7-0BB2F17D497C}"/>
    <cellStyle name="Normal 4 5 3 3 4 2 3" xfId="45854" xr:uid="{2D658025-4452-4A56-A7EE-7688D61837E0}"/>
    <cellStyle name="Normal 4 5 3 3 4 3" xfId="45855" xr:uid="{1C961674-9D5F-44BA-BD00-D3CAE07F8D76}"/>
    <cellStyle name="Normal 4 5 3 3 4 3 2" xfId="45856" xr:uid="{7BC75253-4209-4DB0-BA5E-AAC8B5446B35}"/>
    <cellStyle name="Normal 4 5 3 3 4 4" xfId="45857" xr:uid="{8C9386BA-3543-43EC-8C11-FA9A089778DF}"/>
    <cellStyle name="Normal 4 5 3 3 5" xfId="45858" xr:uid="{CA9FC7D6-E84D-447B-A70F-A71B3BB0EFDC}"/>
    <cellStyle name="Normal 4 5 3 3 5 2" xfId="45859" xr:uid="{94E3B816-E6FB-432F-BC2C-33E9FB5BEB93}"/>
    <cellStyle name="Normal 4 5 3 3 5 2 2" xfId="45860" xr:uid="{A0687DE2-7D50-48F9-9D7F-83F64318F31E}"/>
    <cellStyle name="Normal 4 5 3 3 5 3" xfId="45861" xr:uid="{CF9D3C90-DBC7-4C08-913F-45B06202CD1C}"/>
    <cellStyle name="Normal 4 5 3 3 6" xfId="45862" xr:uid="{8EB1D8A7-3463-4D9C-AE74-96D4421220B4}"/>
    <cellStyle name="Normal 4 5 3 3 6 2" xfId="45863" xr:uid="{50DD3434-A9E8-4243-9EE4-1035CA47270D}"/>
    <cellStyle name="Normal 4 5 3 3 7" xfId="45864" xr:uid="{E9EF97BE-77E9-4F4E-93A2-67E557B790E8}"/>
    <cellStyle name="Normal 4 5 3 4" xfId="45865" xr:uid="{AF0ACFF8-D29B-475D-8E44-E704B9B17872}"/>
    <cellStyle name="Normal 4 5 3 4 2" xfId="45866" xr:uid="{22F00E4A-99CA-48B8-A09D-17E607F1D89C}"/>
    <cellStyle name="Normal 4 5 3 4 2 2" xfId="45867" xr:uid="{A59F2E25-8DA2-4C15-B51F-D211092BB381}"/>
    <cellStyle name="Normal 4 5 3 4 2 2 2" xfId="45868" xr:uid="{D61F3D30-1212-44B6-A74B-6D2905CB9E4E}"/>
    <cellStyle name="Normal 4 5 3 4 2 2 2 2" xfId="45869" xr:uid="{DDDEEF11-AFB0-4C78-988E-2552AC2D1EC6}"/>
    <cellStyle name="Normal 4 5 3 4 2 2 2 2 2" xfId="45870" xr:uid="{456474AD-6E87-49CD-A102-DDD8D91C9BE1}"/>
    <cellStyle name="Normal 4 5 3 4 2 2 2 3" xfId="45871" xr:uid="{EE05EA65-4F36-4C2B-9668-1397FB69DE8C}"/>
    <cellStyle name="Normal 4 5 3 4 2 2 3" xfId="45872" xr:uid="{5AB6E418-EECA-458E-AE3E-6A9723471A95}"/>
    <cellStyle name="Normal 4 5 3 4 2 2 3 2" xfId="45873" xr:uid="{03DF7003-EFD2-400A-A451-52C625F6E6F7}"/>
    <cellStyle name="Normal 4 5 3 4 2 2 4" xfId="45874" xr:uid="{2EA725DE-375D-407D-8F69-C39BAD0F38A0}"/>
    <cellStyle name="Normal 4 5 3 4 2 3" xfId="45875" xr:uid="{C0D84BDB-664D-4E37-8992-9434751F1DE5}"/>
    <cellStyle name="Normal 4 5 3 4 2 3 2" xfId="45876" xr:uid="{F0318934-9F5B-4A51-BD60-000459B5D9E0}"/>
    <cellStyle name="Normal 4 5 3 4 2 3 2 2" xfId="45877" xr:uid="{3E4F327B-29FE-4DE4-9BF3-3694AD6E1596}"/>
    <cellStyle name="Normal 4 5 3 4 2 3 3" xfId="45878" xr:uid="{49746838-61DD-4F30-BF23-96E88AF981A6}"/>
    <cellStyle name="Normal 4 5 3 4 2 4" xfId="45879" xr:uid="{CC9BAC1F-8CBF-469F-A4AB-8BFAFDDC942A}"/>
    <cellStyle name="Normal 4 5 3 4 2 4 2" xfId="45880" xr:uid="{1BC5E069-113B-431E-B282-511F9BA1412F}"/>
    <cellStyle name="Normal 4 5 3 4 2 5" xfId="45881" xr:uid="{FDA48DB1-2301-42B7-AA75-9EA64222273F}"/>
    <cellStyle name="Normal 4 5 3 4 3" xfId="45882" xr:uid="{C498A54C-8BE6-46F9-9AD8-E3DB8362ABA4}"/>
    <cellStyle name="Normal 4 5 3 4 3 2" xfId="45883" xr:uid="{34B9B43D-493F-4196-88DF-7C8DA2376B5B}"/>
    <cellStyle name="Normal 4 5 3 4 3 2 2" xfId="45884" xr:uid="{7809EC3E-5251-4E6A-B5C5-F98CF6480FBC}"/>
    <cellStyle name="Normal 4 5 3 4 3 2 2 2" xfId="45885" xr:uid="{F5633412-A36E-4910-B667-CBCEC35D88B1}"/>
    <cellStyle name="Normal 4 5 3 4 3 2 3" xfId="45886" xr:uid="{5A52DFC9-F884-4269-AFB2-91123A73F55B}"/>
    <cellStyle name="Normal 4 5 3 4 3 3" xfId="45887" xr:uid="{BCAA1A63-B764-4CC2-B4F5-84B996A00ED4}"/>
    <cellStyle name="Normal 4 5 3 4 3 3 2" xfId="45888" xr:uid="{505BB1FB-D5F4-4FF0-8191-99C97D5A9A5F}"/>
    <cellStyle name="Normal 4 5 3 4 3 4" xfId="45889" xr:uid="{3BE0ED34-193C-4CD8-9189-3B87207C6164}"/>
    <cellStyle name="Normal 4 5 3 4 4" xfId="45890" xr:uid="{3EAB0E3F-DFA7-493E-90C5-0D6B550D8E8B}"/>
    <cellStyle name="Normal 4 5 3 4 4 2" xfId="45891" xr:uid="{146B148F-687F-4534-A7F6-EFFB824FB765}"/>
    <cellStyle name="Normal 4 5 3 4 4 2 2" xfId="45892" xr:uid="{8513ADB5-D11B-4AF3-8ACB-D790FD04764B}"/>
    <cellStyle name="Normal 4 5 3 4 4 3" xfId="45893" xr:uid="{3915E816-11AA-4A48-82C6-6E68A003F953}"/>
    <cellStyle name="Normal 4 5 3 4 5" xfId="45894" xr:uid="{3C529F73-488B-4406-B479-41C9C7F5E340}"/>
    <cellStyle name="Normal 4 5 3 4 5 2" xfId="45895" xr:uid="{03ABDA06-1DFC-427D-9651-58684F7A2B05}"/>
    <cellStyle name="Normal 4 5 3 4 6" xfId="45896" xr:uid="{B1E34AC1-B718-4D9E-8005-7D4DD6583128}"/>
    <cellStyle name="Normal 4 5 3 5" xfId="45897" xr:uid="{030894AE-F711-4222-88F5-E2539279E4A9}"/>
    <cellStyle name="Normal 4 5 3 5 2" xfId="45898" xr:uid="{AA79D8AC-00DA-43D4-BAE0-9840793E445E}"/>
    <cellStyle name="Normal 4 5 3 5 2 2" xfId="45899" xr:uid="{322A7296-E588-404D-861B-F5ADB12E1495}"/>
    <cellStyle name="Normal 4 5 3 5 2 2 2" xfId="45900" xr:uid="{2C77489C-0882-4BE1-9778-F99C89E3CED6}"/>
    <cellStyle name="Normal 4 5 3 5 2 2 2 2" xfId="45901" xr:uid="{84842A66-F5EB-424A-B606-9CC4F7FBDC88}"/>
    <cellStyle name="Normal 4 5 3 5 2 2 3" xfId="45902" xr:uid="{2A61CFE6-C185-4DE5-9DA7-D3499BB5C7C2}"/>
    <cellStyle name="Normal 4 5 3 5 2 3" xfId="45903" xr:uid="{27750DB2-1FD9-4CD6-B097-F25F8BBA4748}"/>
    <cellStyle name="Normal 4 5 3 5 2 3 2" xfId="45904" xr:uid="{91D84025-3B08-4D62-A033-9E63EC3DFD09}"/>
    <cellStyle name="Normal 4 5 3 5 2 4" xfId="45905" xr:uid="{129B89B8-AE0F-42FA-B3AA-6880B9481046}"/>
    <cellStyle name="Normal 4 5 3 5 3" xfId="45906" xr:uid="{A279252A-32DE-4585-BBB6-7589366AEE45}"/>
    <cellStyle name="Normal 4 5 3 5 3 2" xfId="45907" xr:uid="{16DC33A9-19D9-4F00-BF9E-EF73E445B480}"/>
    <cellStyle name="Normal 4 5 3 5 3 2 2" xfId="45908" xr:uid="{B5C1A4FB-5A5B-4991-84DB-05AEBEBE5D42}"/>
    <cellStyle name="Normal 4 5 3 5 3 3" xfId="45909" xr:uid="{55785734-5EC2-47E6-B797-F785C0887A3C}"/>
    <cellStyle name="Normal 4 5 3 5 4" xfId="45910" xr:uid="{83393E7E-B628-432C-B3B3-9A00DB9CCBFF}"/>
    <cellStyle name="Normal 4 5 3 5 4 2" xfId="45911" xr:uid="{532947DF-B2FF-4FFD-A88D-97ECF5A4C957}"/>
    <cellStyle name="Normal 4 5 3 5 5" xfId="45912" xr:uid="{141D632D-CBE7-4E96-95F1-BC4175606E6F}"/>
    <cellStyle name="Normal 4 5 3 6" xfId="45913" xr:uid="{AA5C0A1C-8F69-4117-B54A-99A457728F8A}"/>
    <cellStyle name="Normal 4 5 3 6 2" xfId="45914" xr:uid="{D8B5CFB0-47FB-443F-849D-EAB7AF766FBD}"/>
    <cellStyle name="Normal 4 5 3 6 2 2" xfId="45915" xr:uid="{C40DC1BA-047E-4ECE-8DEB-7476F3C0A39F}"/>
    <cellStyle name="Normal 4 5 3 6 2 2 2" xfId="45916" xr:uid="{9C23369B-7882-4D2F-93AE-0A9311528E73}"/>
    <cellStyle name="Normal 4 5 3 6 2 3" xfId="45917" xr:uid="{0CA738BB-26F7-4C0B-856E-C0F892227340}"/>
    <cellStyle name="Normal 4 5 3 6 3" xfId="45918" xr:uid="{28C8E965-1F31-45EA-B0FD-F4AB6AE7EC13}"/>
    <cellStyle name="Normal 4 5 3 6 3 2" xfId="45919" xr:uid="{DC1A33A0-6D1F-4EB2-AA8B-6177EA9BF81B}"/>
    <cellStyle name="Normal 4 5 3 6 4" xfId="45920" xr:uid="{40E2096F-1A32-45B7-AE1D-00C234FDB302}"/>
    <cellStyle name="Normal 4 5 3 7" xfId="45921" xr:uid="{2D5B7D33-909A-4A86-A86D-0DAED812ED68}"/>
    <cellStyle name="Normal 4 5 3 7 2" xfId="45922" xr:uid="{C1038297-B4FB-4FD6-81B3-E56DE03AFC56}"/>
    <cellStyle name="Normal 4 5 3 7 2 2" xfId="45923" xr:uid="{316D9745-EE55-49C5-B9C7-E22F91E77C88}"/>
    <cellStyle name="Normal 4 5 3 7 3" xfId="45924" xr:uid="{8C492FBE-2BB5-4E7F-B06B-E1EE07B63909}"/>
    <cellStyle name="Normal 4 5 3 8" xfId="45925" xr:uid="{4E14D69F-62A5-475E-8034-F8CD4C930FA6}"/>
    <cellStyle name="Normal 4 5 3 8 2" xfId="45926" xr:uid="{251381F6-61FE-45E7-B089-173D1EC82501}"/>
    <cellStyle name="Normal 4 5 3 9" xfId="45927" xr:uid="{0D86EF3C-D9CE-4BDB-8172-72F9AD39E144}"/>
    <cellStyle name="Normal 4 5 4" xfId="45928" xr:uid="{A638F4C9-4172-461D-8B45-88A3F9C887D0}"/>
    <cellStyle name="Normal 4 5 4 2" xfId="45929" xr:uid="{1EDF30CA-7593-4225-9D5D-974B24A8FF02}"/>
    <cellStyle name="Normal 4 5 4 2 2" xfId="45930" xr:uid="{32C74BBC-74E7-4D0A-973B-DED0198348A7}"/>
    <cellStyle name="Normal 4 5 4 2 2 2" xfId="45931" xr:uid="{FD83EAAC-C6E9-446F-83A0-4AB085BB00BA}"/>
    <cellStyle name="Normal 4 5 4 2 2 2 2" xfId="45932" xr:uid="{02ED8C56-8554-4E9A-9FAA-7D1CB104ED02}"/>
    <cellStyle name="Normal 4 5 4 2 2 2 2 2" xfId="45933" xr:uid="{30F492A1-389D-4D0B-A8F3-12728229DD06}"/>
    <cellStyle name="Normal 4 5 4 2 2 2 2 2 2" xfId="45934" xr:uid="{3DBF5266-B120-46C6-897D-B9C106C59D31}"/>
    <cellStyle name="Normal 4 5 4 2 2 2 2 2 2 2" xfId="45935" xr:uid="{C6D01641-06C1-4A7D-A860-6FDC342F12B9}"/>
    <cellStyle name="Normal 4 5 4 2 2 2 2 2 2 2 2" xfId="45936" xr:uid="{BAD65014-1D0F-4BD6-9F6B-F3DAF6CB7A84}"/>
    <cellStyle name="Normal 4 5 4 2 2 2 2 2 2 3" xfId="45937" xr:uid="{C636A8F6-81DF-4AAD-8465-B0A30DBE0EE6}"/>
    <cellStyle name="Normal 4 5 4 2 2 2 2 2 3" xfId="45938" xr:uid="{C17E3CFA-7F37-4FDD-ADF3-C5C2948B66B3}"/>
    <cellStyle name="Normal 4 5 4 2 2 2 2 2 3 2" xfId="45939" xr:uid="{11D8EF82-E65A-405F-82C5-5C3AEDFC34B5}"/>
    <cellStyle name="Normal 4 5 4 2 2 2 2 2 4" xfId="45940" xr:uid="{F86EDA05-C320-4E0E-9C2B-9ECC9A4C34E7}"/>
    <cellStyle name="Normal 4 5 4 2 2 2 2 3" xfId="45941" xr:uid="{81591E2D-27C1-48FB-9B46-A7E43FD6FBE6}"/>
    <cellStyle name="Normal 4 5 4 2 2 2 2 3 2" xfId="45942" xr:uid="{2834EB14-8445-4B03-BA28-DF7D4E083EC6}"/>
    <cellStyle name="Normal 4 5 4 2 2 2 2 3 2 2" xfId="45943" xr:uid="{AFD41EA8-8574-4B13-9FB4-7F0DCFEC3557}"/>
    <cellStyle name="Normal 4 5 4 2 2 2 2 3 3" xfId="45944" xr:uid="{67F39614-39C6-4955-B44A-61CFAB984ABA}"/>
    <cellStyle name="Normal 4 5 4 2 2 2 2 4" xfId="45945" xr:uid="{EA432BC0-94B3-48D2-8E0A-6D2C5C8C9077}"/>
    <cellStyle name="Normal 4 5 4 2 2 2 2 4 2" xfId="45946" xr:uid="{9BB8CAB4-5495-4BE0-9222-3524C1E1BDDB}"/>
    <cellStyle name="Normal 4 5 4 2 2 2 2 5" xfId="45947" xr:uid="{CD76968C-7C45-48F2-949F-6972E03F1B2A}"/>
    <cellStyle name="Normal 4 5 4 2 2 2 3" xfId="45948" xr:uid="{227BA103-CD7B-4BC3-9C99-BE5999E56804}"/>
    <cellStyle name="Normal 4 5 4 2 2 2 3 2" xfId="45949" xr:uid="{44E6E09D-62AD-4D85-8D26-487AF8D05D85}"/>
    <cellStyle name="Normal 4 5 4 2 2 2 3 2 2" xfId="45950" xr:uid="{B355283F-087C-4C29-947B-09F62FF52A8F}"/>
    <cellStyle name="Normal 4 5 4 2 2 2 3 2 2 2" xfId="45951" xr:uid="{E6767674-E84D-47AF-8C86-79764ED9997A}"/>
    <cellStyle name="Normal 4 5 4 2 2 2 3 2 3" xfId="45952" xr:uid="{106B476E-4AA2-4E76-8680-F82D18DBF6FD}"/>
    <cellStyle name="Normal 4 5 4 2 2 2 3 3" xfId="45953" xr:uid="{D9A789D9-F71E-4B84-A6DD-B6F597F069C2}"/>
    <cellStyle name="Normal 4 5 4 2 2 2 3 3 2" xfId="45954" xr:uid="{E2834535-1775-4A85-9B9A-C396C4146B4C}"/>
    <cellStyle name="Normal 4 5 4 2 2 2 3 4" xfId="45955" xr:uid="{28F95586-5EB8-4071-8A97-947911553AA2}"/>
    <cellStyle name="Normal 4 5 4 2 2 2 4" xfId="45956" xr:uid="{07528DD0-2F4D-4E8E-9D66-71B6E5A1BCB8}"/>
    <cellStyle name="Normal 4 5 4 2 2 2 4 2" xfId="45957" xr:uid="{D97DF26E-3D76-4C09-8C88-44B89A5CCCE4}"/>
    <cellStyle name="Normal 4 5 4 2 2 2 4 2 2" xfId="45958" xr:uid="{65C44F77-2306-4118-AFEE-3319A15E25E9}"/>
    <cellStyle name="Normal 4 5 4 2 2 2 4 3" xfId="45959" xr:uid="{97EBDDCF-AA80-49CC-AB57-1643AF31C37E}"/>
    <cellStyle name="Normal 4 5 4 2 2 2 5" xfId="45960" xr:uid="{1BF48AEE-43A0-41AF-B25C-314592C069CD}"/>
    <cellStyle name="Normal 4 5 4 2 2 2 5 2" xfId="45961" xr:uid="{D96B7FEA-A695-44AC-AE30-900358DAEE45}"/>
    <cellStyle name="Normal 4 5 4 2 2 2 6" xfId="45962" xr:uid="{8A301410-8ED1-4164-898A-1D5F08F5E4AA}"/>
    <cellStyle name="Normal 4 5 4 2 2 3" xfId="45963" xr:uid="{C2B2A945-5939-4824-AD37-7B6640558FA2}"/>
    <cellStyle name="Normal 4 5 4 2 2 3 2" xfId="45964" xr:uid="{4629BC9F-2F67-4372-89DF-11408325E525}"/>
    <cellStyle name="Normal 4 5 4 2 2 3 2 2" xfId="45965" xr:uid="{A20343BA-8C91-4B1E-BE61-2D5BB99AE74F}"/>
    <cellStyle name="Normal 4 5 4 2 2 3 2 2 2" xfId="45966" xr:uid="{79527166-3529-44F6-95D6-6E3ED8192654}"/>
    <cellStyle name="Normal 4 5 4 2 2 3 2 2 2 2" xfId="45967" xr:uid="{D990CEC3-B22A-402C-ADD3-00D19BAE876A}"/>
    <cellStyle name="Normal 4 5 4 2 2 3 2 2 3" xfId="45968" xr:uid="{977312E5-311D-404F-931B-5944B8D9C471}"/>
    <cellStyle name="Normal 4 5 4 2 2 3 2 3" xfId="45969" xr:uid="{87798D6C-843C-4120-8D26-BEA6AECDC008}"/>
    <cellStyle name="Normal 4 5 4 2 2 3 2 3 2" xfId="45970" xr:uid="{7892FB2E-DD7D-4703-A735-A560CF3D5FAE}"/>
    <cellStyle name="Normal 4 5 4 2 2 3 2 4" xfId="45971" xr:uid="{18434AA3-0908-4A7D-8582-0AB94BB2EB43}"/>
    <cellStyle name="Normal 4 5 4 2 2 3 3" xfId="45972" xr:uid="{0C21796D-4232-4B23-916A-A13B136C27C6}"/>
    <cellStyle name="Normal 4 5 4 2 2 3 3 2" xfId="45973" xr:uid="{9CED4C43-4C61-4A68-A18A-63B0A0274FEB}"/>
    <cellStyle name="Normal 4 5 4 2 2 3 3 2 2" xfId="45974" xr:uid="{1C61CB38-FFFA-41DA-ADA9-742D8F35DF4E}"/>
    <cellStyle name="Normal 4 5 4 2 2 3 3 3" xfId="45975" xr:uid="{150BAE55-49A8-452F-AC4C-62509EB03E26}"/>
    <cellStyle name="Normal 4 5 4 2 2 3 4" xfId="45976" xr:uid="{A620C87A-00E9-497F-AC5C-E5758AA55D4B}"/>
    <cellStyle name="Normal 4 5 4 2 2 3 4 2" xfId="45977" xr:uid="{136223BE-9347-44CA-B4A6-33D9EF85C115}"/>
    <cellStyle name="Normal 4 5 4 2 2 3 5" xfId="45978" xr:uid="{3F8ED2FD-9902-493C-A826-B206177C371C}"/>
    <cellStyle name="Normal 4 5 4 2 2 4" xfId="45979" xr:uid="{ACA48810-5A68-4326-9FA7-C7274FC5AF17}"/>
    <cellStyle name="Normal 4 5 4 2 2 4 2" xfId="45980" xr:uid="{0852093C-E5D5-416E-976B-4765472867DE}"/>
    <cellStyle name="Normal 4 5 4 2 2 4 2 2" xfId="45981" xr:uid="{AD3DCC72-C0E8-4E5F-A3B7-6C5FAB739E3D}"/>
    <cellStyle name="Normal 4 5 4 2 2 4 2 2 2" xfId="45982" xr:uid="{487110AC-653F-469D-A1C1-B8CEF836E1D1}"/>
    <cellStyle name="Normal 4 5 4 2 2 4 2 3" xfId="45983" xr:uid="{6E1D8A74-D8E7-4BDA-AB1E-9470D863556E}"/>
    <cellStyle name="Normal 4 5 4 2 2 4 3" xfId="45984" xr:uid="{5EF5A4B0-85F8-4A2C-8FC7-AF8337381E1A}"/>
    <cellStyle name="Normal 4 5 4 2 2 4 3 2" xfId="45985" xr:uid="{046D007F-65D3-41D1-8EE1-951AD3271A2B}"/>
    <cellStyle name="Normal 4 5 4 2 2 4 4" xfId="45986" xr:uid="{41C7EF69-BC3C-4FED-816C-9439F946E953}"/>
    <cellStyle name="Normal 4 5 4 2 2 5" xfId="45987" xr:uid="{C734BA6E-C48B-497A-BFD4-A60CC1E3D3E5}"/>
    <cellStyle name="Normal 4 5 4 2 2 5 2" xfId="45988" xr:uid="{2B7668DB-CEB2-465D-8A3F-F0BA6851F4F3}"/>
    <cellStyle name="Normal 4 5 4 2 2 5 2 2" xfId="45989" xr:uid="{D943B3EE-1CAD-4559-BA9D-E766E34A393B}"/>
    <cellStyle name="Normal 4 5 4 2 2 5 3" xfId="45990" xr:uid="{4EAB7C44-819D-4697-884E-A0A5776D9276}"/>
    <cellStyle name="Normal 4 5 4 2 2 6" xfId="45991" xr:uid="{FCBC6E49-8085-4499-B84D-9B2A77A2390D}"/>
    <cellStyle name="Normal 4 5 4 2 2 6 2" xfId="45992" xr:uid="{2224FAC6-E769-41EF-96F3-03666E671FEB}"/>
    <cellStyle name="Normal 4 5 4 2 2 7" xfId="45993" xr:uid="{EF2BA5AA-3572-4807-B140-0848AB74BE80}"/>
    <cellStyle name="Normal 4 5 4 2 3" xfId="45994" xr:uid="{745D749E-AE67-4416-9510-1D4DFF9E395D}"/>
    <cellStyle name="Normal 4 5 4 2 3 2" xfId="45995" xr:uid="{C933C909-5559-4791-8625-EE35A2A5B42D}"/>
    <cellStyle name="Normal 4 5 4 2 3 2 2" xfId="45996" xr:uid="{0D6C3343-C627-4175-9009-14A3F0EB40CF}"/>
    <cellStyle name="Normal 4 5 4 2 3 2 2 2" xfId="45997" xr:uid="{D8C351CE-D789-4921-91F5-CFAF23255E80}"/>
    <cellStyle name="Normal 4 5 4 2 3 2 2 2 2" xfId="45998" xr:uid="{0D561A40-83F6-4F3B-B8D9-EF96221B8DA2}"/>
    <cellStyle name="Normal 4 5 4 2 3 2 2 2 2 2" xfId="45999" xr:uid="{28F0AC71-43DB-4F80-9E25-F611D71E7ECF}"/>
    <cellStyle name="Normal 4 5 4 2 3 2 2 2 3" xfId="46000" xr:uid="{C10EF852-91BC-4512-A6A6-2DCAA1F069C5}"/>
    <cellStyle name="Normal 4 5 4 2 3 2 2 3" xfId="46001" xr:uid="{8CB3478F-716F-4A02-A46B-47149084A336}"/>
    <cellStyle name="Normal 4 5 4 2 3 2 2 3 2" xfId="46002" xr:uid="{12B9DA7C-12CD-44C6-A2A0-FF6500B3E429}"/>
    <cellStyle name="Normal 4 5 4 2 3 2 2 4" xfId="46003" xr:uid="{CDD48D28-ACD7-4336-A267-142942B10711}"/>
    <cellStyle name="Normal 4 5 4 2 3 2 3" xfId="46004" xr:uid="{F7997834-BD42-4043-A389-46E5DA54F150}"/>
    <cellStyle name="Normal 4 5 4 2 3 2 3 2" xfId="46005" xr:uid="{028287B5-2C26-48F4-8306-B930E8635C1C}"/>
    <cellStyle name="Normal 4 5 4 2 3 2 3 2 2" xfId="46006" xr:uid="{F244B71E-98D8-4F2B-B520-111E428A2BB8}"/>
    <cellStyle name="Normal 4 5 4 2 3 2 3 3" xfId="46007" xr:uid="{DFCD17D8-F3AB-4B0D-8E2B-230BD00DC319}"/>
    <cellStyle name="Normal 4 5 4 2 3 2 4" xfId="46008" xr:uid="{BCD269DA-6A6F-4A21-890C-3A60E3CC560D}"/>
    <cellStyle name="Normal 4 5 4 2 3 2 4 2" xfId="46009" xr:uid="{F1DABE07-5D79-41D8-B1C5-42F5ED87AAB8}"/>
    <cellStyle name="Normal 4 5 4 2 3 2 5" xfId="46010" xr:uid="{A6ECBAE8-86C5-4F4E-81D6-A360642A3CD2}"/>
    <cellStyle name="Normal 4 5 4 2 3 3" xfId="46011" xr:uid="{2EA5BF27-B6A9-4FD8-9D1F-B7444C0A9CB6}"/>
    <cellStyle name="Normal 4 5 4 2 3 3 2" xfId="46012" xr:uid="{ADD3B62F-729B-4667-91EB-9A9040EF0317}"/>
    <cellStyle name="Normal 4 5 4 2 3 3 2 2" xfId="46013" xr:uid="{21A59486-CB62-451A-8369-CF100143387D}"/>
    <cellStyle name="Normal 4 5 4 2 3 3 2 2 2" xfId="46014" xr:uid="{3F3F11BD-50CD-4C1C-9E25-3787FF89628D}"/>
    <cellStyle name="Normal 4 5 4 2 3 3 2 3" xfId="46015" xr:uid="{A9D44AC4-8186-4BFB-B8E7-7B2538787041}"/>
    <cellStyle name="Normal 4 5 4 2 3 3 3" xfId="46016" xr:uid="{20581E04-E84F-4C51-9F7B-D3B9CF82A5D5}"/>
    <cellStyle name="Normal 4 5 4 2 3 3 3 2" xfId="46017" xr:uid="{060795C8-B889-4566-96B4-EB7E21A65908}"/>
    <cellStyle name="Normal 4 5 4 2 3 3 4" xfId="46018" xr:uid="{5DE2C84C-A3B0-4A40-99E0-72A73DA68A5B}"/>
    <cellStyle name="Normal 4 5 4 2 3 4" xfId="46019" xr:uid="{E9749E62-AFAA-4978-97E6-0A42A2D5A5B3}"/>
    <cellStyle name="Normal 4 5 4 2 3 4 2" xfId="46020" xr:uid="{69EBEE5D-9BA1-4D42-A0FA-FE935622BFE0}"/>
    <cellStyle name="Normal 4 5 4 2 3 4 2 2" xfId="46021" xr:uid="{22FE5CB8-90A3-4D08-A207-6CE3D8460F85}"/>
    <cellStyle name="Normal 4 5 4 2 3 4 3" xfId="46022" xr:uid="{42C3ED04-05D8-4A03-8E8B-5D86F1049278}"/>
    <cellStyle name="Normal 4 5 4 2 3 5" xfId="46023" xr:uid="{B629D4C9-832F-4770-85AF-18401F88D8E4}"/>
    <cellStyle name="Normal 4 5 4 2 3 5 2" xfId="46024" xr:uid="{CBE4DC3E-2219-45C5-9B50-B33B63C8D29C}"/>
    <cellStyle name="Normal 4 5 4 2 3 6" xfId="46025" xr:uid="{0ED09177-4B22-4528-AED4-1A930862F7D4}"/>
    <cellStyle name="Normal 4 5 4 2 4" xfId="46026" xr:uid="{58A6D812-6B23-4A7F-9DC7-336E89BE7825}"/>
    <cellStyle name="Normal 4 5 4 2 4 2" xfId="46027" xr:uid="{27B3A191-2189-47C0-98E2-98B75C4B7D2F}"/>
    <cellStyle name="Normal 4 5 4 2 4 2 2" xfId="46028" xr:uid="{2A2F1A48-88BF-408C-86EA-F986B6F7B07F}"/>
    <cellStyle name="Normal 4 5 4 2 4 2 2 2" xfId="46029" xr:uid="{42F6FEB9-6E1B-4F9E-8E54-FA4F7B3A82CB}"/>
    <cellStyle name="Normal 4 5 4 2 4 2 2 2 2" xfId="46030" xr:uid="{DECBC4FB-987F-4B61-9845-0072AADC3568}"/>
    <cellStyle name="Normal 4 5 4 2 4 2 2 3" xfId="46031" xr:uid="{1E398F30-421E-4A9F-9443-27F2C73A6188}"/>
    <cellStyle name="Normal 4 5 4 2 4 2 3" xfId="46032" xr:uid="{ED286F18-063D-486F-9264-05F3BC9618F5}"/>
    <cellStyle name="Normal 4 5 4 2 4 2 3 2" xfId="46033" xr:uid="{F571C18C-48F4-428D-AF7E-BFB16EA04A3F}"/>
    <cellStyle name="Normal 4 5 4 2 4 2 4" xfId="46034" xr:uid="{407DF1A4-9FB6-4C55-9CAB-589C6DB76DC5}"/>
    <cellStyle name="Normal 4 5 4 2 4 3" xfId="46035" xr:uid="{D91844FC-C69F-4FE7-BF8C-DABDE6740F5C}"/>
    <cellStyle name="Normal 4 5 4 2 4 3 2" xfId="46036" xr:uid="{2258F245-AAAC-4760-9219-A3D858916D5C}"/>
    <cellStyle name="Normal 4 5 4 2 4 3 2 2" xfId="46037" xr:uid="{CA6C5C11-5DC0-4C55-9C51-6B00807EBD12}"/>
    <cellStyle name="Normal 4 5 4 2 4 3 3" xfId="46038" xr:uid="{64927D65-B384-42F8-8781-EEDC35E81954}"/>
    <cellStyle name="Normal 4 5 4 2 4 4" xfId="46039" xr:uid="{19250B4F-86CB-413C-B753-225C9D3BE50A}"/>
    <cellStyle name="Normal 4 5 4 2 4 4 2" xfId="46040" xr:uid="{3B584697-535E-4BAF-8B91-F165587C7524}"/>
    <cellStyle name="Normal 4 5 4 2 4 5" xfId="46041" xr:uid="{C150D4C8-8669-4DBF-9FAC-5AE1A050300F}"/>
    <cellStyle name="Normal 4 5 4 2 5" xfId="46042" xr:uid="{E3A48AA4-6FA6-464F-BC25-85D640C666DF}"/>
    <cellStyle name="Normal 4 5 4 2 5 2" xfId="46043" xr:uid="{191CA0C2-353B-4C5B-B3E8-E1126C7AFB19}"/>
    <cellStyle name="Normal 4 5 4 2 5 2 2" xfId="46044" xr:uid="{7A215898-EA21-4694-B995-1D49BB881F17}"/>
    <cellStyle name="Normal 4 5 4 2 5 2 2 2" xfId="46045" xr:uid="{5B002775-BAD7-4B55-ADCD-E7B7A684D3E0}"/>
    <cellStyle name="Normal 4 5 4 2 5 2 3" xfId="46046" xr:uid="{31214D15-86A7-45E5-8B7A-44EEA52705DD}"/>
    <cellStyle name="Normal 4 5 4 2 5 3" xfId="46047" xr:uid="{CFD0DABB-107B-43FD-8A5F-037E06B701A9}"/>
    <cellStyle name="Normal 4 5 4 2 5 3 2" xfId="46048" xr:uid="{48A0D83D-9EBA-4629-A5E1-1232B131880E}"/>
    <cellStyle name="Normal 4 5 4 2 5 4" xfId="46049" xr:uid="{9822436A-7E54-4850-88CC-C1367E843C74}"/>
    <cellStyle name="Normal 4 5 4 2 6" xfId="46050" xr:uid="{12485595-3FD0-4EBC-81D3-50F60CF10A4D}"/>
    <cellStyle name="Normal 4 5 4 2 6 2" xfId="46051" xr:uid="{D1733AC2-C671-4CC3-8482-E7CDCEB8823C}"/>
    <cellStyle name="Normal 4 5 4 2 6 2 2" xfId="46052" xr:uid="{172C31A1-D984-4B2B-8704-8417AE15C109}"/>
    <cellStyle name="Normal 4 5 4 2 6 3" xfId="46053" xr:uid="{6D59E261-27AA-45B0-88A6-A5CFEE0EABE7}"/>
    <cellStyle name="Normal 4 5 4 2 7" xfId="46054" xr:uid="{1D556053-DB7A-4F38-8E43-F94F0CC092A0}"/>
    <cellStyle name="Normal 4 5 4 2 7 2" xfId="46055" xr:uid="{1D654E5E-082D-4368-BFA7-945BA1BA172F}"/>
    <cellStyle name="Normal 4 5 4 2 8" xfId="46056" xr:uid="{8486BF2C-00EA-42B9-A048-3E9C264BA017}"/>
    <cellStyle name="Normal 4 5 4 3" xfId="46057" xr:uid="{27F12543-82A3-4869-B112-F10C62F000BA}"/>
    <cellStyle name="Normal 4 5 4 3 2" xfId="46058" xr:uid="{4E6810E9-F2EC-48D7-83CB-F26C9004D41F}"/>
    <cellStyle name="Normal 4 5 4 3 2 2" xfId="46059" xr:uid="{9A33A12F-AFAC-4C10-B08F-19777693070C}"/>
    <cellStyle name="Normal 4 5 4 3 2 2 2" xfId="46060" xr:uid="{AE2F73DA-3728-4635-B2A5-05D862E99D20}"/>
    <cellStyle name="Normal 4 5 4 3 2 2 2 2" xfId="46061" xr:uid="{0EE56C63-AB9D-4A72-AF53-59AA3A8B56C7}"/>
    <cellStyle name="Normal 4 5 4 3 2 2 2 2 2" xfId="46062" xr:uid="{BFC5DBAC-30AA-4B37-94BC-A93EFBCBA990}"/>
    <cellStyle name="Normal 4 5 4 3 2 2 2 2 2 2" xfId="46063" xr:uid="{9DE12507-72EE-451A-A912-11D60EEDEF6A}"/>
    <cellStyle name="Normal 4 5 4 3 2 2 2 2 3" xfId="46064" xr:uid="{D01F046D-5739-4525-BCB7-326996B07C59}"/>
    <cellStyle name="Normal 4 5 4 3 2 2 2 3" xfId="46065" xr:uid="{FB34F899-44B6-43F5-9CE2-350DC5C2E15B}"/>
    <cellStyle name="Normal 4 5 4 3 2 2 2 3 2" xfId="46066" xr:uid="{5C18B26B-DAA8-450F-8800-DBFF053A1E00}"/>
    <cellStyle name="Normal 4 5 4 3 2 2 2 4" xfId="46067" xr:uid="{A618A23F-3D4A-4AF7-9503-EFF1B8FB0FF8}"/>
    <cellStyle name="Normal 4 5 4 3 2 2 3" xfId="46068" xr:uid="{180E01AA-B39D-458F-871B-23174C82F21F}"/>
    <cellStyle name="Normal 4 5 4 3 2 2 3 2" xfId="46069" xr:uid="{98D8FFDC-AB1B-44BC-8B22-FF292DD529C8}"/>
    <cellStyle name="Normal 4 5 4 3 2 2 3 2 2" xfId="46070" xr:uid="{1A422D37-B227-4521-B855-B38BF532E457}"/>
    <cellStyle name="Normal 4 5 4 3 2 2 3 3" xfId="46071" xr:uid="{EC92F291-C935-4EB8-8DCB-A55EAF5E8F27}"/>
    <cellStyle name="Normal 4 5 4 3 2 2 4" xfId="46072" xr:uid="{A0B418CC-2BD9-4A72-832E-995A4046CB0F}"/>
    <cellStyle name="Normal 4 5 4 3 2 2 4 2" xfId="46073" xr:uid="{D66A384C-0E28-492C-9EF5-A244F371CAA6}"/>
    <cellStyle name="Normal 4 5 4 3 2 2 5" xfId="46074" xr:uid="{3409ED8D-4247-44F8-9EEF-5FB277710C1C}"/>
    <cellStyle name="Normal 4 5 4 3 2 3" xfId="46075" xr:uid="{2ABAE6FB-D234-4973-86E1-DE1FB518D294}"/>
    <cellStyle name="Normal 4 5 4 3 2 3 2" xfId="46076" xr:uid="{4ABA6402-66A8-44E6-82BE-69E4FA796A8E}"/>
    <cellStyle name="Normal 4 5 4 3 2 3 2 2" xfId="46077" xr:uid="{EF24FCC3-6A9A-402F-A01A-81B70311CC42}"/>
    <cellStyle name="Normal 4 5 4 3 2 3 2 2 2" xfId="46078" xr:uid="{45911EF7-FB81-4B9E-BDBB-D16DF9617461}"/>
    <cellStyle name="Normal 4 5 4 3 2 3 2 3" xfId="46079" xr:uid="{26C07464-CDFE-4D70-9166-44EBA681B3ED}"/>
    <cellStyle name="Normal 4 5 4 3 2 3 3" xfId="46080" xr:uid="{4AAF0FD4-C483-4A54-B51B-42B71450847E}"/>
    <cellStyle name="Normal 4 5 4 3 2 3 3 2" xfId="46081" xr:uid="{EF566E8D-5AB9-43C4-A67D-46E95861A16D}"/>
    <cellStyle name="Normal 4 5 4 3 2 3 4" xfId="46082" xr:uid="{6BEEAAFB-E949-422F-A044-45A9024F9448}"/>
    <cellStyle name="Normal 4 5 4 3 2 4" xfId="46083" xr:uid="{5F3FFDA1-422D-4330-A43E-F7755D1A3E85}"/>
    <cellStyle name="Normal 4 5 4 3 2 4 2" xfId="46084" xr:uid="{06222496-4C49-4C54-BCF3-431FE2585368}"/>
    <cellStyle name="Normal 4 5 4 3 2 4 2 2" xfId="46085" xr:uid="{E384C5E3-789F-4D4C-AFA6-48C584FE40FC}"/>
    <cellStyle name="Normal 4 5 4 3 2 4 3" xfId="46086" xr:uid="{92C57E5D-2B3D-424A-A462-8426CF926465}"/>
    <cellStyle name="Normal 4 5 4 3 2 5" xfId="46087" xr:uid="{E027FC7B-3410-4F8B-8272-0D35926B13D2}"/>
    <cellStyle name="Normal 4 5 4 3 2 5 2" xfId="46088" xr:uid="{52F3358A-B701-44CE-8B4A-FF6C2ADAB2D1}"/>
    <cellStyle name="Normal 4 5 4 3 2 6" xfId="46089" xr:uid="{F522F39F-069C-4475-93C2-117725A4F184}"/>
    <cellStyle name="Normal 4 5 4 3 3" xfId="46090" xr:uid="{B66FFDF2-53B5-4451-B2F2-491DB4A5BC59}"/>
    <cellStyle name="Normal 4 5 4 3 3 2" xfId="46091" xr:uid="{45ABD847-F007-4B7F-AE3A-72A492195902}"/>
    <cellStyle name="Normal 4 5 4 3 3 2 2" xfId="46092" xr:uid="{8FFB8E76-C416-4F1B-9D39-548C77513C42}"/>
    <cellStyle name="Normal 4 5 4 3 3 2 2 2" xfId="46093" xr:uid="{7CE13EF2-4333-4041-9181-A9E8F5E774A0}"/>
    <cellStyle name="Normal 4 5 4 3 3 2 2 2 2" xfId="46094" xr:uid="{42C1C77E-91AB-464F-92DD-661262A2AACE}"/>
    <cellStyle name="Normal 4 5 4 3 3 2 2 3" xfId="46095" xr:uid="{4756E465-1148-4EA2-91DE-970C702BE5BE}"/>
    <cellStyle name="Normal 4 5 4 3 3 2 3" xfId="46096" xr:uid="{52915B48-E8B4-4E28-865E-D9E3E7CF2234}"/>
    <cellStyle name="Normal 4 5 4 3 3 2 3 2" xfId="46097" xr:uid="{C50693B8-E5CF-4EE8-A4D3-8B426A804B2A}"/>
    <cellStyle name="Normal 4 5 4 3 3 2 4" xfId="46098" xr:uid="{E38709D8-A230-4FDF-AF89-9860855C6D87}"/>
    <cellStyle name="Normal 4 5 4 3 3 3" xfId="46099" xr:uid="{B37BBF5E-7EA4-4BA7-8375-DE350C68171A}"/>
    <cellStyle name="Normal 4 5 4 3 3 3 2" xfId="46100" xr:uid="{93F7A031-C4B8-4AF5-B1DF-DA3D483AA1A6}"/>
    <cellStyle name="Normal 4 5 4 3 3 3 2 2" xfId="46101" xr:uid="{A2C3418E-77BD-4099-8414-741248523E7B}"/>
    <cellStyle name="Normal 4 5 4 3 3 3 3" xfId="46102" xr:uid="{91AC4641-E3FE-49C7-8CD8-08030809E0E0}"/>
    <cellStyle name="Normal 4 5 4 3 3 4" xfId="46103" xr:uid="{56BB431A-8E9A-469E-93AF-9E28D558DFA8}"/>
    <cellStyle name="Normal 4 5 4 3 3 4 2" xfId="46104" xr:uid="{F17DD1CA-A39F-4A5B-B774-B4146A984E79}"/>
    <cellStyle name="Normal 4 5 4 3 3 5" xfId="46105" xr:uid="{079A76CF-8B20-4DDE-BCBA-1972C21BB261}"/>
    <cellStyle name="Normal 4 5 4 3 4" xfId="46106" xr:uid="{8BE50DC9-9B00-4DCC-8A03-0BF063340302}"/>
    <cellStyle name="Normal 4 5 4 3 4 2" xfId="46107" xr:uid="{73E20253-02F5-402A-A438-B3A7A94F2579}"/>
    <cellStyle name="Normal 4 5 4 3 4 2 2" xfId="46108" xr:uid="{DFA44256-2C01-4349-917D-2B18375BFA2A}"/>
    <cellStyle name="Normal 4 5 4 3 4 2 2 2" xfId="46109" xr:uid="{080BEB65-9001-45B9-AB0A-B8A5888A4500}"/>
    <cellStyle name="Normal 4 5 4 3 4 2 3" xfId="46110" xr:uid="{BA7AEE74-3387-4BB9-AA55-71F39AA671A5}"/>
    <cellStyle name="Normal 4 5 4 3 4 3" xfId="46111" xr:uid="{3EFB359F-FFA8-4261-A01D-4B1D82278717}"/>
    <cellStyle name="Normal 4 5 4 3 4 3 2" xfId="46112" xr:uid="{38539277-AFF8-4271-AD47-7609F60037C9}"/>
    <cellStyle name="Normal 4 5 4 3 4 4" xfId="46113" xr:uid="{4386AA73-A44C-450E-A1D1-F128AE51B685}"/>
    <cellStyle name="Normal 4 5 4 3 5" xfId="46114" xr:uid="{8EA191A9-68C6-46D3-BF00-52EA5AC9AA8E}"/>
    <cellStyle name="Normal 4 5 4 3 5 2" xfId="46115" xr:uid="{DD0B4A7B-CD36-45B2-8CF7-89B5A45CCBA5}"/>
    <cellStyle name="Normal 4 5 4 3 5 2 2" xfId="46116" xr:uid="{AEBDE043-3F99-4A2B-B83D-7F8C092E6F69}"/>
    <cellStyle name="Normal 4 5 4 3 5 3" xfId="46117" xr:uid="{3488D0D1-0323-4B4D-91B2-4D7778A7E18D}"/>
    <cellStyle name="Normal 4 5 4 3 6" xfId="46118" xr:uid="{A02DE822-4707-471B-8A5A-289ABF50D01D}"/>
    <cellStyle name="Normal 4 5 4 3 6 2" xfId="46119" xr:uid="{29BDD600-0498-4EE7-A9C8-E99E27C8A0A7}"/>
    <cellStyle name="Normal 4 5 4 3 7" xfId="46120" xr:uid="{5D757372-6E38-4F13-992B-D4325F45030E}"/>
    <cellStyle name="Normal 4 5 4 4" xfId="46121" xr:uid="{826359EA-68C3-4512-8CE9-A227A0B83A71}"/>
    <cellStyle name="Normal 4 5 4 4 2" xfId="46122" xr:uid="{A269A6C5-EB2E-4DDC-ADDC-F2C0044B5349}"/>
    <cellStyle name="Normal 4 5 4 4 2 2" xfId="46123" xr:uid="{528DB128-FD17-4A0A-AD3F-1839A7022CC4}"/>
    <cellStyle name="Normal 4 5 4 4 2 2 2" xfId="46124" xr:uid="{9B943A53-7E91-4566-A662-8209735532E9}"/>
    <cellStyle name="Normal 4 5 4 4 2 2 2 2" xfId="46125" xr:uid="{EE86607D-3DC8-4703-AC52-ED9ADCC887FD}"/>
    <cellStyle name="Normal 4 5 4 4 2 2 2 2 2" xfId="46126" xr:uid="{17702E95-625F-4EA0-B250-C4649F590AC5}"/>
    <cellStyle name="Normal 4 5 4 4 2 2 2 3" xfId="46127" xr:uid="{FB7AB738-A2E9-4E9B-882F-B373820CA4BA}"/>
    <cellStyle name="Normal 4 5 4 4 2 2 3" xfId="46128" xr:uid="{B16061EF-2454-4D64-A8DA-EF83C83688E1}"/>
    <cellStyle name="Normal 4 5 4 4 2 2 3 2" xfId="46129" xr:uid="{83812715-FAF4-4C65-9528-AE80135AFD16}"/>
    <cellStyle name="Normal 4 5 4 4 2 2 4" xfId="46130" xr:uid="{9430C5FC-5F4B-4CD0-90E9-6418F87F3358}"/>
    <cellStyle name="Normal 4 5 4 4 2 3" xfId="46131" xr:uid="{B121103F-C7F6-49B7-B9AF-8143E5B917C2}"/>
    <cellStyle name="Normal 4 5 4 4 2 3 2" xfId="46132" xr:uid="{730B90D9-74CA-4BBC-BB49-EB9D56B062E6}"/>
    <cellStyle name="Normal 4 5 4 4 2 3 2 2" xfId="46133" xr:uid="{149EAC51-EA2D-447B-84B6-B25FF14693CA}"/>
    <cellStyle name="Normal 4 5 4 4 2 3 3" xfId="46134" xr:uid="{FB906E9D-F359-4F60-B11F-6A761E5F1CC8}"/>
    <cellStyle name="Normal 4 5 4 4 2 4" xfId="46135" xr:uid="{FC17F97E-95DC-4528-B771-E4CBA6162A20}"/>
    <cellStyle name="Normal 4 5 4 4 2 4 2" xfId="46136" xr:uid="{46E2093C-6B3C-4756-8071-EE3046E3DD2F}"/>
    <cellStyle name="Normal 4 5 4 4 2 5" xfId="46137" xr:uid="{17B3D80A-83CF-44C7-8D07-A60156618EAD}"/>
    <cellStyle name="Normal 4 5 4 4 3" xfId="46138" xr:uid="{353B5815-6630-4383-95F6-BCCFA397B4D7}"/>
    <cellStyle name="Normal 4 5 4 4 3 2" xfId="46139" xr:uid="{7BF3DD64-6055-4C95-A398-1010F09357C6}"/>
    <cellStyle name="Normal 4 5 4 4 3 2 2" xfId="46140" xr:uid="{99C9C842-DD5B-4191-8086-7C5B680D30A1}"/>
    <cellStyle name="Normal 4 5 4 4 3 2 2 2" xfId="46141" xr:uid="{CCDD5B8E-F87C-41B0-813F-7CDD4762E0F7}"/>
    <cellStyle name="Normal 4 5 4 4 3 2 3" xfId="46142" xr:uid="{11CEEFC5-D345-4909-B776-17A589EA6E71}"/>
    <cellStyle name="Normal 4 5 4 4 3 3" xfId="46143" xr:uid="{52BA5F84-73CF-4383-ADE0-5BA3767AE1F6}"/>
    <cellStyle name="Normal 4 5 4 4 3 3 2" xfId="46144" xr:uid="{55D1C94A-1B35-4A33-8E64-7E36DAE428A0}"/>
    <cellStyle name="Normal 4 5 4 4 3 4" xfId="46145" xr:uid="{294AC59B-0416-44C0-A445-55776AFC1AC9}"/>
    <cellStyle name="Normal 4 5 4 4 4" xfId="46146" xr:uid="{536E65B2-E768-4B79-9AE9-C7964DE2AC84}"/>
    <cellStyle name="Normal 4 5 4 4 4 2" xfId="46147" xr:uid="{8BFA8BF7-0AE4-4A08-8B31-05E6A898598A}"/>
    <cellStyle name="Normal 4 5 4 4 4 2 2" xfId="46148" xr:uid="{631C9B58-831F-4100-9EE8-FFD06A1D4BFA}"/>
    <cellStyle name="Normal 4 5 4 4 4 3" xfId="46149" xr:uid="{90D98984-314B-432B-9700-BC5A1A955A1D}"/>
    <cellStyle name="Normal 4 5 4 4 5" xfId="46150" xr:uid="{3914AFF2-2F3F-41CB-9AB4-C1BAE3F9F620}"/>
    <cellStyle name="Normal 4 5 4 4 5 2" xfId="46151" xr:uid="{A701F297-6C70-4279-B684-3DA1B4E8E094}"/>
    <cellStyle name="Normal 4 5 4 4 6" xfId="46152" xr:uid="{FD65C928-7AAF-400F-A33B-CD18082C7C18}"/>
    <cellStyle name="Normal 4 5 4 5" xfId="46153" xr:uid="{637DFF4E-B8C4-46B8-A473-4CF20D211A55}"/>
    <cellStyle name="Normal 4 5 4 5 2" xfId="46154" xr:uid="{81CD4303-8478-48BA-82F7-97F491AA8910}"/>
    <cellStyle name="Normal 4 5 4 5 2 2" xfId="46155" xr:uid="{7849B4DD-0662-4075-BB37-EF45F193D18A}"/>
    <cellStyle name="Normal 4 5 4 5 2 2 2" xfId="46156" xr:uid="{6DDD8D51-9A83-45B5-8CB5-2E001FA5B2DF}"/>
    <cellStyle name="Normal 4 5 4 5 2 2 2 2" xfId="46157" xr:uid="{F7F922B1-5E15-480D-AFDC-9A2CA5B9EE3E}"/>
    <cellStyle name="Normal 4 5 4 5 2 2 3" xfId="46158" xr:uid="{D1AAE465-C94F-4CFD-950B-F949D39D284E}"/>
    <cellStyle name="Normal 4 5 4 5 2 3" xfId="46159" xr:uid="{4C67EF68-A7A2-4463-9F79-1FCF644BB805}"/>
    <cellStyle name="Normal 4 5 4 5 2 3 2" xfId="46160" xr:uid="{5B98EA3D-D4D6-44DA-83C0-A20A163E19B9}"/>
    <cellStyle name="Normal 4 5 4 5 2 4" xfId="46161" xr:uid="{001AF5C6-8D8A-4535-AD64-DFE8F3CD0F6E}"/>
    <cellStyle name="Normal 4 5 4 5 3" xfId="46162" xr:uid="{C8162CDD-C471-42F9-B5B6-30753EDED447}"/>
    <cellStyle name="Normal 4 5 4 5 3 2" xfId="46163" xr:uid="{DAEF39A2-90EC-4049-8175-F47556018011}"/>
    <cellStyle name="Normal 4 5 4 5 3 2 2" xfId="46164" xr:uid="{81B03293-10D1-4E43-8DA6-B5BAFF2E1241}"/>
    <cellStyle name="Normal 4 5 4 5 3 3" xfId="46165" xr:uid="{DA2F606B-376D-4B6C-8F68-C3126626F3CF}"/>
    <cellStyle name="Normal 4 5 4 5 4" xfId="46166" xr:uid="{22D04FFC-AEB6-4BEC-8522-4F94F102EB0F}"/>
    <cellStyle name="Normal 4 5 4 5 4 2" xfId="46167" xr:uid="{53FE4ABF-1559-41C9-98A0-2D3F71A96863}"/>
    <cellStyle name="Normal 4 5 4 5 5" xfId="46168" xr:uid="{669AF530-3E08-4EAA-A0AB-328B4C6A4DFF}"/>
    <cellStyle name="Normal 4 5 4 6" xfId="46169" xr:uid="{DC6635F7-DABD-4B90-A322-65759441A73D}"/>
    <cellStyle name="Normal 4 5 4 6 2" xfId="46170" xr:uid="{1980B426-B195-418E-8895-6BED144271EE}"/>
    <cellStyle name="Normal 4 5 4 6 2 2" xfId="46171" xr:uid="{E827DF6A-F128-47BF-B773-6B38056CE277}"/>
    <cellStyle name="Normal 4 5 4 6 2 2 2" xfId="46172" xr:uid="{0AD8BF6C-B8D1-435D-B522-D06EE5DAEF5B}"/>
    <cellStyle name="Normal 4 5 4 6 2 3" xfId="46173" xr:uid="{DA9CCDCB-05F9-4EEB-9728-A68F9B675E57}"/>
    <cellStyle name="Normal 4 5 4 6 3" xfId="46174" xr:uid="{61E513B2-9790-4CB6-A1CB-090D092D8F35}"/>
    <cellStyle name="Normal 4 5 4 6 3 2" xfId="46175" xr:uid="{6AFE63E3-E756-4EE4-B515-7EC8300CC74F}"/>
    <cellStyle name="Normal 4 5 4 6 4" xfId="46176" xr:uid="{EA8EED5C-798C-42D7-8F4D-0C37410A9F8C}"/>
    <cellStyle name="Normal 4 5 4 7" xfId="46177" xr:uid="{77D10A74-6ACA-4B65-9CC1-FEC2197869A1}"/>
    <cellStyle name="Normal 4 5 4 7 2" xfId="46178" xr:uid="{432B7ADC-54E8-4868-BCA5-836F9D47F501}"/>
    <cellStyle name="Normal 4 5 4 7 2 2" xfId="46179" xr:uid="{ACB12573-82E7-4F4E-BAA5-F7FFC7D050BA}"/>
    <cellStyle name="Normal 4 5 4 7 3" xfId="46180" xr:uid="{029A1BF2-2251-4F34-9005-EF3FFD3B5E9D}"/>
    <cellStyle name="Normal 4 5 4 8" xfId="46181" xr:uid="{FE07CCBC-F41E-4005-8C8D-1DD4478B8FFD}"/>
    <cellStyle name="Normal 4 5 4 8 2" xfId="46182" xr:uid="{6460306E-1E58-4124-85FF-4CA40D9031E1}"/>
    <cellStyle name="Normal 4 5 4 9" xfId="46183" xr:uid="{66FC0D57-A50C-4169-B6C9-04E28188452B}"/>
    <cellStyle name="Normal 4 5 5" xfId="46184" xr:uid="{0738280D-3C3F-4FFA-A3ED-62E82C896079}"/>
    <cellStyle name="Normal 4 5 5 2" xfId="46185" xr:uid="{C99EDFFF-0B41-4549-BD59-724368BF1502}"/>
    <cellStyle name="Normal 4 5 5 2 2" xfId="46186" xr:uid="{4358EF4E-B086-4D26-8428-FA2FCBBCA408}"/>
    <cellStyle name="Normal 4 5 5 2 2 2" xfId="46187" xr:uid="{63093B66-1886-4C75-B584-11DACD61DDDE}"/>
    <cellStyle name="Normal 4 5 5 2 2 2 2" xfId="46188" xr:uid="{1F0C52FD-2E3B-44DA-A795-631D5E20F453}"/>
    <cellStyle name="Normal 4 5 5 2 2 2 2 2" xfId="46189" xr:uid="{C7E0D404-6C1A-46AB-99BA-AF7F73CF9911}"/>
    <cellStyle name="Normal 4 5 5 2 2 2 2 2 2" xfId="46190" xr:uid="{B9DE59E4-6E7C-410E-B889-66F08DE86681}"/>
    <cellStyle name="Normal 4 5 5 2 2 2 2 2 2 2" xfId="46191" xr:uid="{CC65C683-44C3-49B5-889C-FC7F3BBFEBBA}"/>
    <cellStyle name="Normal 4 5 5 2 2 2 2 2 3" xfId="46192" xr:uid="{205EEF0F-2E87-4F90-AD62-A1F8D0102CBE}"/>
    <cellStyle name="Normal 4 5 5 2 2 2 2 3" xfId="46193" xr:uid="{CA1BCB3F-5770-4E7A-B0EE-65CC5774B583}"/>
    <cellStyle name="Normal 4 5 5 2 2 2 2 3 2" xfId="46194" xr:uid="{DA5EAAD5-5AF5-44C4-9AF4-5C426F04F3E9}"/>
    <cellStyle name="Normal 4 5 5 2 2 2 2 4" xfId="46195" xr:uid="{5B71D9EC-1F97-4A83-9D5D-B1F82EC96023}"/>
    <cellStyle name="Normal 4 5 5 2 2 2 3" xfId="46196" xr:uid="{ECBA7D5A-4B54-4482-BA1C-75CC3C19F013}"/>
    <cellStyle name="Normal 4 5 5 2 2 2 3 2" xfId="46197" xr:uid="{851A0F27-D2CF-46D7-9C93-AE54C2BDD557}"/>
    <cellStyle name="Normal 4 5 5 2 2 2 3 2 2" xfId="46198" xr:uid="{5DD887A8-421B-4E4C-B05A-97AB787D3A35}"/>
    <cellStyle name="Normal 4 5 5 2 2 2 3 3" xfId="46199" xr:uid="{81D1E9E1-3518-4FD4-90B9-02A9067F1475}"/>
    <cellStyle name="Normal 4 5 5 2 2 2 4" xfId="46200" xr:uid="{A1C88FF3-FC5F-410A-95C3-8496134614A8}"/>
    <cellStyle name="Normal 4 5 5 2 2 2 4 2" xfId="46201" xr:uid="{7580BDA4-5C7A-4A06-858F-BEEEF8B9D6D6}"/>
    <cellStyle name="Normal 4 5 5 2 2 2 5" xfId="46202" xr:uid="{4A652D54-09E4-4FB3-A1B7-1D45A62CE25B}"/>
    <cellStyle name="Normal 4 5 5 2 2 3" xfId="46203" xr:uid="{5BBCD41E-DEAA-4D2B-A8F1-19DA77BFD1B4}"/>
    <cellStyle name="Normal 4 5 5 2 2 3 2" xfId="46204" xr:uid="{5D0A8B8A-8F50-401B-93A7-C2BC69D290B7}"/>
    <cellStyle name="Normal 4 5 5 2 2 3 2 2" xfId="46205" xr:uid="{F78C26F2-DE5D-438F-AA2B-0384F3F4AE2A}"/>
    <cellStyle name="Normal 4 5 5 2 2 3 2 2 2" xfId="46206" xr:uid="{140ED5DE-68C0-468B-95A2-2EC3128E6442}"/>
    <cellStyle name="Normal 4 5 5 2 2 3 2 3" xfId="46207" xr:uid="{025187D0-4AE3-42D5-91E1-A0D020C5893C}"/>
    <cellStyle name="Normal 4 5 5 2 2 3 3" xfId="46208" xr:uid="{DA75AA1D-581C-473F-98EC-6B9CD5B24714}"/>
    <cellStyle name="Normal 4 5 5 2 2 3 3 2" xfId="46209" xr:uid="{4F51AEAB-888F-4E55-A90D-F71B8D017F65}"/>
    <cellStyle name="Normal 4 5 5 2 2 3 4" xfId="46210" xr:uid="{5E2DDC27-8BEF-4786-9EAD-AED4D266CC46}"/>
    <cellStyle name="Normal 4 5 5 2 2 4" xfId="46211" xr:uid="{AE83033F-8DE9-44A4-AA1B-284E05809732}"/>
    <cellStyle name="Normal 4 5 5 2 2 4 2" xfId="46212" xr:uid="{09DA87D6-1C1F-4ECA-A36C-53566D11E05A}"/>
    <cellStyle name="Normal 4 5 5 2 2 4 2 2" xfId="46213" xr:uid="{1BF31852-2BD3-4AE5-AF4E-79E8EFEAA7D4}"/>
    <cellStyle name="Normal 4 5 5 2 2 4 3" xfId="46214" xr:uid="{5F962A1E-8591-4C2A-BF78-DD925FFEBD91}"/>
    <cellStyle name="Normal 4 5 5 2 2 5" xfId="46215" xr:uid="{99A4C9D3-FCAD-4B07-BD2C-4271332B41F5}"/>
    <cellStyle name="Normal 4 5 5 2 2 5 2" xfId="46216" xr:uid="{35C2FAA9-D44B-419E-9CD3-70BF4A93478B}"/>
    <cellStyle name="Normal 4 5 5 2 2 6" xfId="46217" xr:uid="{2B32F0FF-4933-4964-A3EB-BCF97E17B4F3}"/>
    <cellStyle name="Normal 4 5 5 2 3" xfId="46218" xr:uid="{3EE94699-A3B2-4020-96B4-6432C7795D27}"/>
    <cellStyle name="Normal 4 5 5 2 3 2" xfId="46219" xr:uid="{246893B8-F60A-463F-A15E-E7040C0982D1}"/>
    <cellStyle name="Normal 4 5 5 2 3 2 2" xfId="46220" xr:uid="{7F3F8305-35C1-41A2-B72A-E306B521AA74}"/>
    <cellStyle name="Normal 4 5 5 2 3 2 2 2" xfId="46221" xr:uid="{D960FDDB-4AB2-4101-B7E0-6A80C9502127}"/>
    <cellStyle name="Normal 4 5 5 2 3 2 2 2 2" xfId="46222" xr:uid="{5662AE80-174A-4388-AAA1-F3B0CB78DCDD}"/>
    <cellStyle name="Normal 4 5 5 2 3 2 2 3" xfId="46223" xr:uid="{388FB566-1B2A-4305-81B9-62FF7F97907B}"/>
    <cellStyle name="Normal 4 5 5 2 3 2 3" xfId="46224" xr:uid="{F80A621E-4676-4651-AA0F-93126BF2F629}"/>
    <cellStyle name="Normal 4 5 5 2 3 2 3 2" xfId="46225" xr:uid="{1111393B-7E78-4481-9CE9-89E139FBBA08}"/>
    <cellStyle name="Normal 4 5 5 2 3 2 4" xfId="46226" xr:uid="{38B0EAD3-3522-42E3-AAD9-79F4DE53665E}"/>
    <cellStyle name="Normal 4 5 5 2 3 3" xfId="46227" xr:uid="{33AAE5EE-E094-4D04-AE6B-2663D567594D}"/>
    <cellStyle name="Normal 4 5 5 2 3 3 2" xfId="46228" xr:uid="{7A4C9964-027E-4A78-B69A-6D5044BDC92D}"/>
    <cellStyle name="Normal 4 5 5 2 3 3 2 2" xfId="46229" xr:uid="{713D5E0F-521A-47B2-85A2-B4002F49F2CA}"/>
    <cellStyle name="Normal 4 5 5 2 3 3 3" xfId="46230" xr:uid="{3F52E661-E1C1-4A0C-A9E8-0B7A5F67D2A5}"/>
    <cellStyle name="Normal 4 5 5 2 3 4" xfId="46231" xr:uid="{128EE86D-C933-4ECF-B1B6-CDBBDA768C69}"/>
    <cellStyle name="Normal 4 5 5 2 3 4 2" xfId="46232" xr:uid="{B2CC8428-3F47-4F02-BC01-065DB0A8726C}"/>
    <cellStyle name="Normal 4 5 5 2 3 5" xfId="46233" xr:uid="{D3105695-24AD-4E82-92E9-82448344211F}"/>
    <cellStyle name="Normal 4 5 5 2 4" xfId="46234" xr:uid="{FBD4112A-D0E3-494D-9056-6A2C86B532F1}"/>
    <cellStyle name="Normal 4 5 5 2 4 2" xfId="46235" xr:uid="{0A4B7BEE-B9DE-4B4C-89C6-854CC89A3DDD}"/>
    <cellStyle name="Normal 4 5 5 2 4 2 2" xfId="46236" xr:uid="{337CA9F6-1DD4-4517-9D0B-ECBD734219DC}"/>
    <cellStyle name="Normal 4 5 5 2 4 2 2 2" xfId="46237" xr:uid="{73A9CF39-3187-4D54-B67A-E30336385C8C}"/>
    <cellStyle name="Normal 4 5 5 2 4 2 3" xfId="46238" xr:uid="{4997ED7F-F198-4008-9007-ADE007A5A042}"/>
    <cellStyle name="Normal 4 5 5 2 4 3" xfId="46239" xr:uid="{820B389D-8E44-43F1-A8D9-5B52AC24F00A}"/>
    <cellStyle name="Normal 4 5 5 2 4 3 2" xfId="46240" xr:uid="{A6C86856-7D27-409B-8A6B-79B111B07FDC}"/>
    <cellStyle name="Normal 4 5 5 2 4 4" xfId="46241" xr:uid="{CAD6ECE9-F477-451B-BF09-FAF212362D83}"/>
    <cellStyle name="Normal 4 5 5 2 5" xfId="46242" xr:uid="{3AD5CA33-B57C-48AF-882E-DCB79F95EA34}"/>
    <cellStyle name="Normal 4 5 5 2 5 2" xfId="46243" xr:uid="{BA259FA0-AFFB-4269-BBF9-06BA55A21DEB}"/>
    <cellStyle name="Normal 4 5 5 2 5 2 2" xfId="46244" xr:uid="{87300D82-748C-40D7-8C4D-960F9E326068}"/>
    <cellStyle name="Normal 4 5 5 2 5 3" xfId="46245" xr:uid="{EFFEC933-30EC-44A5-AD63-E2FDFE979915}"/>
    <cellStyle name="Normal 4 5 5 2 6" xfId="46246" xr:uid="{B766816C-F35C-4C58-AE3F-57777ADC099E}"/>
    <cellStyle name="Normal 4 5 5 2 6 2" xfId="46247" xr:uid="{6675416E-AF67-44C9-8AFC-FD9DD55EA568}"/>
    <cellStyle name="Normal 4 5 5 2 7" xfId="46248" xr:uid="{F8207783-93BA-4761-AB79-7ACE703B8633}"/>
    <cellStyle name="Normal 4 5 5 3" xfId="46249" xr:uid="{4CA6D31C-533D-4CA0-9111-BFA4B9811D2A}"/>
    <cellStyle name="Normal 4 5 5 3 2" xfId="46250" xr:uid="{1BE60B13-E5CC-4383-AB0B-915F2ADF0092}"/>
    <cellStyle name="Normal 4 5 5 3 2 2" xfId="46251" xr:uid="{C184F7BE-29C7-4F8C-AA73-F7B19D3CE6C4}"/>
    <cellStyle name="Normal 4 5 5 3 2 2 2" xfId="46252" xr:uid="{7168014A-1DEA-49D5-AB72-6BC75629B25D}"/>
    <cellStyle name="Normal 4 5 5 3 2 2 2 2" xfId="46253" xr:uid="{87FA993A-5473-4203-A6CC-7EAA1A213E07}"/>
    <cellStyle name="Normal 4 5 5 3 2 2 2 2 2" xfId="46254" xr:uid="{9A4CB548-FF6E-4CE9-8992-F798F4943DFE}"/>
    <cellStyle name="Normal 4 5 5 3 2 2 2 3" xfId="46255" xr:uid="{1F115993-20F2-4C83-B7E6-63485E1C1E33}"/>
    <cellStyle name="Normal 4 5 5 3 2 2 3" xfId="46256" xr:uid="{51718DD4-DAB1-40FC-859A-40E26F667298}"/>
    <cellStyle name="Normal 4 5 5 3 2 2 3 2" xfId="46257" xr:uid="{9EB15489-8A66-4AB0-8778-6416DC0D35CF}"/>
    <cellStyle name="Normal 4 5 5 3 2 2 4" xfId="46258" xr:uid="{2C343A76-C922-4269-A678-0AB40FF25A5A}"/>
    <cellStyle name="Normal 4 5 5 3 2 3" xfId="46259" xr:uid="{5BFCCFAD-AB4C-41C4-8504-9A61D8E08980}"/>
    <cellStyle name="Normal 4 5 5 3 2 3 2" xfId="46260" xr:uid="{D4830C01-70A4-46EE-A8C4-168863B1CA4A}"/>
    <cellStyle name="Normal 4 5 5 3 2 3 2 2" xfId="46261" xr:uid="{7ED13CDD-A76E-4C5A-BF68-04B0F57003D1}"/>
    <cellStyle name="Normal 4 5 5 3 2 3 3" xfId="46262" xr:uid="{087E389C-4B0E-48E2-B51A-ECFEF98B8544}"/>
    <cellStyle name="Normal 4 5 5 3 2 4" xfId="46263" xr:uid="{938E4EF3-827D-434C-B4B8-05F59BDDC877}"/>
    <cellStyle name="Normal 4 5 5 3 2 4 2" xfId="46264" xr:uid="{1299CCE0-284B-4275-BE8B-DC42958F94C1}"/>
    <cellStyle name="Normal 4 5 5 3 2 5" xfId="46265" xr:uid="{0D8334A6-B77C-43A4-981C-15902BF48B1A}"/>
    <cellStyle name="Normal 4 5 5 3 3" xfId="46266" xr:uid="{3B388898-9111-4EAC-945E-B7DEC2D834C8}"/>
    <cellStyle name="Normal 4 5 5 3 3 2" xfId="46267" xr:uid="{67C5448C-331C-414D-BD90-07C68E08058C}"/>
    <cellStyle name="Normal 4 5 5 3 3 2 2" xfId="46268" xr:uid="{9CBCA65E-D4B1-49FC-89E1-43B412AAC2B9}"/>
    <cellStyle name="Normal 4 5 5 3 3 2 2 2" xfId="46269" xr:uid="{40DC9CA4-08EB-4B82-930C-796B12242199}"/>
    <cellStyle name="Normal 4 5 5 3 3 2 3" xfId="46270" xr:uid="{84992756-780C-4E90-874D-918342EB9EA0}"/>
    <cellStyle name="Normal 4 5 5 3 3 3" xfId="46271" xr:uid="{2B288B0D-8E66-438C-B09E-D8C2BEC364DC}"/>
    <cellStyle name="Normal 4 5 5 3 3 3 2" xfId="46272" xr:uid="{E74126F7-8C31-4C21-A899-00680EAB2435}"/>
    <cellStyle name="Normal 4 5 5 3 3 4" xfId="46273" xr:uid="{1161EB71-7549-49A6-ADCE-F722C58879B7}"/>
    <cellStyle name="Normal 4 5 5 3 4" xfId="46274" xr:uid="{F9132197-0758-45F8-9C7D-C496FB8A3520}"/>
    <cellStyle name="Normal 4 5 5 3 4 2" xfId="46275" xr:uid="{0A733D8B-B498-470D-B74D-3CABDF56CE1F}"/>
    <cellStyle name="Normal 4 5 5 3 4 2 2" xfId="46276" xr:uid="{3651E9EA-7237-4957-9A6A-F42E65700560}"/>
    <cellStyle name="Normal 4 5 5 3 4 3" xfId="46277" xr:uid="{37C9E686-C8A3-41A2-9B57-6AD1A01DC965}"/>
    <cellStyle name="Normal 4 5 5 3 5" xfId="46278" xr:uid="{C754011F-2E27-4080-AC61-223388BA0152}"/>
    <cellStyle name="Normal 4 5 5 3 5 2" xfId="46279" xr:uid="{8BE97344-DDF1-4D85-BD04-C7BAF889F153}"/>
    <cellStyle name="Normal 4 5 5 3 6" xfId="46280" xr:uid="{DA42BB49-E5D4-4DC5-9F71-EC2C6FF0A201}"/>
    <cellStyle name="Normal 4 5 5 4" xfId="46281" xr:uid="{277DF082-E229-4F75-BD2D-BFCC507AE32D}"/>
    <cellStyle name="Normal 4 5 5 4 2" xfId="46282" xr:uid="{7DC04C33-0A2C-41C5-B98B-FF6F488C1143}"/>
    <cellStyle name="Normal 4 5 5 4 2 2" xfId="46283" xr:uid="{D0E20094-DA47-469E-9DB7-16271A19B959}"/>
    <cellStyle name="Normal 4 5 5 4 2 2 2" xfId="46284" xr:uid="{AD80755D-3D4F-43B0-A96E-0E7F2CD37601}"/>
    <cellStyle name="Normal 4 5 5 4 2 2 2 2" xfId="46285" xr:uid="{4756058C-977A-443F-899F-97533DFE3473}"/>
    <cellStyle name="Normal 4 5 5 4 2 2 3" xfId="46286" xr:uid="{33F1CB92-B020-4806-A670-98CCB5E20EFD}"/>
    <cellStyle name="Normal 4 5 5 4 2 3" xfId="46287" xr:uid="{04F5A8C0-8455-4565-AD64-6F96D53182DB}"/>
    <cellStyle name="Normal 4 5 5 4 2 3 2" xfId="46288" xr:uid="{3AD2FACB-0C27-461A-BC32-47F97626834E}"/>
    <cellStyle name="Normal 4 5 5 4 2 4" xfId="46289" xr:uid="{6BCB6709-8087-4665-A2C7-7A8F75C2126C}"/>
    <cellStyle name="Normal 4 5 5 4 3" xfId="46290" xr:uid="{41622B95-887C-4F1C-9984-0AC0A9753B3D}"/>
    <cellStyle name="Normal 4 5 5 4 3 2" xfId="46291" xr:uid="{244C5F19-A311-47DC-AF7A-096E7AFD98B6}"/>
    <cellStyle name="Normal 4 5 5 4 3 2 2" xfId="46292" xr:uid="{DB8245FA-A8DC-44F4-AAE4-27B76C2E9843}"/>
    <cellStyle name="Normal 4 5 5 4 3 3" xfId="46293" xr:uid="{8FC04AA5-9C37-47D6-9537-6BB7AD349A9F}"/>
    <cellStyle name="Normal 4 5 5 4 4" xfId="46294" xr:uid="{859A3E72-B6CA-4FAF-9569-3B2B3AFB2ADB}"/>
    <cellStyle name="Normal 4 5 5 4 4 2" xfId="46295" xr:uid="{F9E0B32F-13C0-4021-BD0C-257952B5FAC4}"/>
    <cellStyle name="Normal 4 5 5 4 5" xfId="46296" xr:uid="{2D9BFADA-3B1A-49BC-AE7E-24D2FBE16100}"/>
    <cellStyle name="Normal 4 5 5 5" xfId="46297" xr:uid="{8772D182-200A-4C93-AF5D-6DE61DE91478}"/>
    <cellStyle name="Normal 4 5 5 5 2" xfId="46298" xr:uid="{74D4CA42-9A49-4566-955B-D71B3ACAEE2C}"/>
    <cellStyle name="Normal 4 5 5 5 2 2" xfId="46299" xr:uid="{59688158-A472-4219-BE79-1F284C1E17E5}"/>
    <cellStyle name="Normal 4 5 5 5 2 2 2" xfId="46300" xr:uid="{C095E71F-43CF-4B4A-9557-EA5C28529E0A}"/>
    <cellStyle name="Normal 4 5 5 5 2 3" xfId="46301" xr:uid="{125525F1-BB76-43B8-93F9-881B072396DC}"/>
    <cellStyle name="Normal 4 5 5 5 3" xfId="46302" xr:uid="{44546267-0021-4F13-AF85-1547051D0736}"/>
    <cellStyle name="Normal 4 5 5 5 3 2" xfId="46303" xr:uid="{367232E9-CBE6-4662-AD7E-CC54AB962A71}"/>
    <cellStyle name="Normal 4 5 5 5 4" xfId="46304" xr:uid="{82827E09-E167-4C96-9070-8DE4466BFCC0}"/>
    <cellStyle name="Normal 4 5 5 6" xfId="46305" xr:uid="{B7684B15-51E9-4B08-9103-A01215DCADFA}"/>
    <cellStyle name="Normal 4 5 5 6 2" xfId="46306" xr:uid="{1B59CF6C-ABE8-4C30-92C5-4CB7373E6D09}"/>
    <cellStyle name="Normal 4 5 5 6 2 2" xfId="46307" xr:uid="{13964D45-028C-4B17-9C65-8CA6EEBEE014}"/>
    <cellStyle name="Normal 4 5 5 6 3" xfId="46308" xr:uid="{DC960ABD-788A-4DAF-9FF4-278149E42339}"/>
    <cellStyle name="Normal 4 5 5 7" xfId="46309" xr:uid="{1DC29E6A-803E-4BAC-99C2-0D10B0923D1B}"/>
    <cellStyle name="Normal 4 5 5 7 2" xfId="46310" xr:uid="{B7F9681D-DB47-40A6-96A8-A5966BB51CC0}"/>
    <cellStyle name="Normal 4 5 5 8" xfId="46311" xr:uid="{881903C1-88F7-4C29-BAE4-8B3484FAD9FD}"/>
    <cellStyle name="Normal 4 5 6" xfId="46312" xr:uid="{958226A9-D9A5-4F77-902E-FC20DEC79950}"/>
    <cellStyle name="Normal 4 5 6 2" xfId="46313" xr:uid="{A77FD0DE-3EBA-459A-A7F2-AB2259846058}"/>
    <cellStyle name="Normal 4 5 6 2 2" xfId="46314" xr:uid="{5DDA8A60-CA1E-482B-BCFF-F4187D3187E1}"/>
    <cellStyle name="Normal 4 5 6 2 2 2" xfId="46315" xr:uid="{505903C6-F39B-41AF-B48F-2CF6C4494599}"/>
    <cellStyle name="Normal 4 5 6 2 2 2 2" xfId="46316" xr:uid="{B3923186-A7BE-4DF5-8988-A2D3CF0BFBA7}"/>
    <cellStyle name="Normal 4 5 6 2 2 2 2 2" xfId="46317" xr:uid="{18369660-AE86-4AC8-AD35-1B33ADCB952A}"/>
    <cellStyle name="Normal 4 5 6 2 2 2 2 2 2" xfId="46318" xr:uid="{3AB9CC57-315E-4111-AF23-BB3E91193375}"/>
    <cellStyle name="Normal 4 5 6 2 2 2 2 3" xfId="46319" xr:uid="{3492346F-DB8D-4AF4-9980-32C42D386916}"/>
    <cellStyle name="Normal 4 5 6 2 2 2 3" xfId="46320" xr:uid="{6A05509A-F47B-4E90-923D-1E2E21E6E44E}"/>
    <cellStyle name="Normal 4 5 6 2 2 2 3 2" xfId="46321" xr:uid="{28488FFD-ACCD-4EE6-B718-CA261EC86960}"/>
    <cellStyle name="Normal 4 5 6 2 2 2 4" xfId="46322" xr:uid="{A566B9B8-9397-41FB-B523-230CDEC26184}"/>
    <cellStyle name="Normal 4 5 6 2 2 3" xfId="46323" xr:uid="{F70535B7-1A2B-496E-A970-90C7B6F67305}"/>
    <cellStyle name="Normal 4 5 6 2 2 3 2" xfId="46324" xr:uid="{E9C85965-F33E-4C43-810B-C0BC4F0C387E}"/>
    <cellStyle name="Normal 4 5 6 2 2 3 2 2" xfId="46325" xr:uid="{2A1108F0-628A-4B1C-8455-6CCA8B4E9D6E}"/>
    <cellStyle name="Normal 4 5 6 2 2 3 3" xfId="46326" xr:uid="{149A29B4-E80D-499C-8C6E-31EDCED1666A}"/>
    <cellStyle name="Normal 4 5 6 2 2 4" xfId="46327" xr:uid="{F16B7ECD-0092-4080-BF30-294E49F9A369}"/>
    <cellStyle name="Normal 4 5 6 2 2 4 2" xfId="46328" xr:uid="{88989E81-395A-4F33-92B8-7431F16956E8}"/>
    <cellStyle name="Normal 4 5 6 2 2 5" xfId="46329" xr:uid="{DEB6BB4D-1E82-48DB-A146-72168C4CD5DF}"/>
    <cellStyle name="Normal 4 5 6 2 3" xfId="46330" xr:uid="{E9531A04-66EE-4FE6-9DF8-4E4654DE1A28}"/>
    <cellStyle name="Normal 4 5 6 2 3 2" xfId="46331" xr:uid="{55028114-0CB4-4775-9D79-01558263BD26}"/>
    <cellStyle name="Normal 4 5 6 2 3 2 2" xfId="46332" xr:uid="{DC04D484-B6F4-4F0A-B7D1-6F64BAAB7990}"/>
    <cellStyle name="Normal 4 5 6 2 3 2 2 2" xfId="46333" xr:uid="{FCA57A63-5C0D-4718-BCC2-5079D1F13BED}"/>
    <cellStyle name="Normal 4 5 6 2 3 2 3" xfId="46334" xr:uid="{C77EDAC3-C6C3-48DB-9C58-BF05D67D5C6C}"/>
    <cellStyle name="Normal 4 5 6 2 3 3" xfId="46335" xr:uid="{C668FC3B-3A28-4C86-B5DD-F2C8184BF6E0}"/>
    <cellStyle name="Normal 4 5 6 2 3 3 2" xfId="46336" xr:uid="{950DCAA0-5A67-4781-ADD4-78CE942F9C2F}"/>
    <cellStyle name="Normal 4 5 6 2 3 4" xfId="46337" xr:uid="{32ABA8C8-3984-4A38-A7EB-B3C819B0A9D5}"/>
    <cellStyle name="Normal 4 5 6 2 4" xfId="46338" xr:uid="{5D48B819-15C4-4DB0-B871-C25B15D41E8E}"/>
    <cellStyle name="Normal 4 5 6 2 4 2" xfId="46339" xr:uid="{D5DE6486-20AA-4803-AE56-32CA13D3026A}"/>
    <cellStyle name="Normal 4 5 6 2 4 2 2" xfId="46340" xr:uid="{25E7A921-A1CE-46F7-8271-3033FF78D80D}"/>
    <cellStyle name="Normal 4 5 6 2 4 3" xfId="46341" xr:uid="{30E37D8C-CA0E-419A-A299-E14B7A6F198B}"/>
    <cellStyle name="Normal 4 5 6 2 5" xfId="46342" xr:uid="{460B5D9A-F41F-424E-A076-1B3A21E1BE8C}"/>
    <cellStyle name="Normal 4 5 6 2 5 2" xfId="46343" xr:uid="{8E66E148-1DFB-4A11-88AD-8477238E3A79}"/>
    <cellStyle name="Normal 4 5 6 2 6" xfId="46344" xr:uid="{2871A622-14A0-4681-A0D0-F58EBAD7F344}"/>
    <cellStyle name="Normal 4 5 6 3" xfId="46345" xr:uid="{E9AD17DC-F48A-49D0-9627-4CFB31F81644}"/>
    <cellStyle name="Normal 4 5 6 3 2" xfId="46346" xr:uid="{41CF71B0-564F-4FC3-B895-96A930707156}"/>
    <cellStyle name="Normal 4 5 6 3 2 2" xfId="46347" xr:uid="{D7630B87-E165-46D6-91D0-5DFBB0D207CD}"/>
    <cellStyle name="Normal 4 5 6 3 2 2 2" xfId="46348" xr:uid="{FF04C00D-CB3B-493D-A483-D5A4C1A6BB33}"/>
    <cellStyle name="Normal 4 5 6 3 2 2 2 2" xfId="46349" xr:uid="{F5119AE7-A4E0-420A-B9C1-F1B50649BF6E}"/>
    <cellStyle name="Normal 4 5 6 3 2 2 3" xfId="46350" xr:uid="{3D7F63D8-0B15-4D2E-A68E-12E0076476E5}"/>
    <cellStyle name="Normal 4 5 6 3 2 3" xfId="46351" xr:uid="{96C7956D-1872-4CD1-AB3E-3D401548CB0E}"/>
    <cellStyle name="Normal 4 5 6 3 2 3 2" xfId="46352" xr:uid="{6051965B-3374-44B3-91C6-E9F4B3C78877}"/>
    <cellStyle name="Normal 4 5 6 3 2 4" xfId="46353" xr:uid="{49CF3511-66A5-48F6-98A3-9DE70D839782}"/>
    <cellStyle name="Normal 4 5 6 3 3" xfId="46354" xr:uid="{8AF72755-4D2A-4AD7-B1B7-2461D7C0A2B0}"/>
    <cellStyle name="Normal 4 5 6 3 3 2" xfId="46355" xr:uid="{B56FA463-8887-4F6E-9D45-E0F7D62AF9C8}"/>
    <cellStyle name="Normal 4 5 6 3 3 2 2" xfId="46356" xr:uid="{5664E97F-5CDE-47BC-976E-9E006FE7105D}"/>
    <cellStyle name="Normal 4 5 6 3 3 3" xfId="46357" xr:uid="{1FB930D1-3895-431C-8A02-7556366404BA}"/>
    <cellStyle name="Normal 4 5 6 3 4" xfId="46358" xr:uid="{23B6E08F-C75E-4416-8C4E-B1CEE3771FE0}"/>
    <cellStyle name="Normal 4 5 6 3 4 2" xfId="46359" xr:uid="{9044CE4A-BC7F-4705-B70C-0C92DD91B92D}"/>
    <cellStyle name="Normal 4 5 6 3 5" xfId="46360" xr:uid="{5AB765B7-F458-4D32-AF69-91F95AE0F989}"/>
    <cellStyle name="Normal 4 5 6 4" xfId="46361" xr:uid="{C4281946-2841-4E81-B283-49B61B6B91AF}"/>
    <cellStyle name="Normal 4 5 6 4 2" xfId="46362" xr:uid="{3E4D165C-4B0C-4710-A793-387788B37CF1}"/>
    <cellStyle name="Normal 4 5 6 4 2 2" xfId="46363" xr:uid="{4F8A8085-A973-4F81-8B88-48BB0B1430B0}"/>
    <cellStyle name="Normal 4 5 6 4 2 2 2" xfId="46364" xr:uid="{C6BB0B07-6B35-49FF-B63A-11199BA0181F}"/>
    <cellStyle name="Normal 4 5 6 4 2 3" xfId="46365" xr:uid="{21CBFC05-E18C-4DD2-B7A9-8C4245B70020}"/>
    <cellStyle name="Normal 4 5 6 4 3" xfId="46366" xr:uid="{7F832C10-EE05-4A4A-8F02-3C3F259B95A4}"/>
    <cellStyle name="Normal 4 5 6 4 3 2" xfId="46367" xr:uid="{BCFCCEDC-57D1-4962-B238-621BB9D56525}"/>
    <cellStyle name="Normal 4 5 6 4 4" xfId="46368" xr:uid="{75D74518-C2FE-45E2-8BCB-FCB7BBC47040}"/>
    <cellStyle name="Normal 4 5 6 5" xfId="46369" xr:uid="{33C0AC05-8641-4345-B5AB-66F0118D58A9}"/>
    <cellStyle name="Normal 4 5 6 5 2" xfId="46370" xr:uid="{14789CAC-F439-49E0-88EB-E2392D5F0CB0}"/>
    <cellStyle name="Normal 4 5 6 5 2 2" xfId="46371" xr:uid="{1A554C1A-0AB1-4ACC-A476-6C71A49FD172}"/>
    <cellStyle name="Normal 4 5 6 5 3" xfId="46372" xr:uid="{38E08861-EE39-45BA-AB7B-29BCDAF5D1CF}"/>
    <cellStyle name="Normal 4 5 6 6" xfId="46373" xr:uid="{D7AE3090-6358-46C3-8E64-07BC1EF0E694}"/>
    <cellStyle name="Normal 4 5 6 6 2" xfId="46374" xr:uid="{4F6C0518-9C52-4DCD-A2D9-88A5044289D2}"/>
    <cellStyle name="Normal 4 5 6 7" xfId="46375" xr:uid="{BCC865A9-A1A2-4507-A52B-CB8B7CFAAA9F}"/>
    <cellStyle name="Normal 4 5 7" xfId="46376" xr:uid="{55A7D5EB-8CB5-458C-B4DB-67C16C59BD05}"/>
    <cellStyle name="Normal 4 5 7 2" xfId="46377" xr:uid="{1D48BDBA-2416-4EA0-86EA-E734C72C5804}"/>
    <cellStyle name="Normal 4 5 7 2 2" xfId="46378" xr:uid="{E2C5ED7D-FAF1-471E-B736-AEBE4AE60921}"/>
    <cellStyle name="Normal 4 5 7 2 2 2" xfId="46379" xr:uid="{A4B70AE6-AA86-4959-A52C-31F7E149C3E5}"/>
    <cellStyle name="Normal 4 5 7 2 2 2 2" xfId="46380" xr:uid="{7F2C973B-F553-4EC6-8110-6F85EBCCE954}"/>
    <cellStyle name="Normal 4 5 7 2 2 2 2 2" xfId="46381" xr:uid="{1753085F-80EC-404A-AAF6-86B6439F0333}"/>
    <cellStyle name="Normal 4 5 7 2 2 2 3" xfId="46382" xr:uid="{896C8DC4-19C3-4965-BE34-C3E3D2C083FA}"/>
    <cellStyle name="Normal 4 5 7 2 2 3" xfId="46383" xr:uid="{3F1B0B20-4E7E-4249-9301-8F78609C3E3D}"/>
    <cellStyle name="Normal 4 5 7 2 2 3 2" xfId="46384" xr:uid="{C5BBA8D6-8934-4860-AA1E-0A88613321E3}"/>
    <cellStyle name="Normal 4 5 7 2 2 4" xfId="46385" xr:uid="{16B31136-BE41-4B97-9540-AE57D0FEDBC7}"/>
    <cellStyle name="Normal 4 5 7 2 3" xfId="46386" xr:uid="{05E2AFBC-232B-4421-98CD-42A616750934}"/>
    <cellStyle name="Normal 4 5 7 2 3 2" xfId="46387" xr:uid="{2D274F2C-E429-438A-9DED-DBE15834B398}"/>
    <cellStyle name="Normal 4 5 7 2 3 2 2" xfId="46388" xr:uid="{2497B719-578F-4C59-ADCC-642B68FAA71A}"/>
    <cellStyle name="Normal 4 5 7 2 3 3" xfId="46389" xr:uid="{31EF9CC1-5C95-4A6C-92DC-E3EB325FC790}"/>
    <cellStyle name="Normal 4 5 7 2 4" xfId="46390" xr:uid="{D22275CA-A5F3-498B-8B64-A130BD76A819}"/>
    <cellStyle name="Normal 4 5 7 2 4 2" xfId="46391" xr:uid="{58261F6C-10AD-4D49-A4B2-F078CB49EDBF}"/>
    <cellStyle name="Normal 4 5 7 2 5" xfId="46392" xr:uid="{D876506D-C9CD-4D96-86C7-6BF9DE5CE7A0}"/>
    <cellStyle name="Normal 4 5 7 3" xfId="46393" xr:uid="{7BEE596F-FCCC-491C-9AEC-D11BFEA54FC1}"/>
    <cellStyle name="Normal 4 5 7 3 2" xfId="46394" xr:uid="{910FD81D-189A-4650-AB7E-B3E7A6BCACA7}"/>
    <cellStyle name="Normal 4 5 7 3 2 2" xfId="46395" xr:uid="{2A2C03E2-F269-4447-A5BC-6060FEE6B2AC}"/>
    <cellStyle name="Normal 4 5 7 3 2 2 2" xfId="46396" xr:uid="{439BB179-CEC8-4B91-9571-1015A93D7893}"/>
    <cellStyle name="Normal 4 5 7 3 2 3" xfId="46397" xr:uid="{E686F38A-A3E5-4518-A2AB-6C79DFFD4554}"/>
    <cellStyle name="Normal 4 5 7 3 3" xfId="46398" xr:uid="{3EACF29E-118B-49F3-8A17-25C4652D67EA}"/>
    <cellStyle name="Normal 4 5 7 3 3 2" xfId="46399" xr:uid="{3523E665-183A-42C8-AFEE-63EC31D48949}"/>
    <cellStyle name="Normal 4 5 7 3 4" xfId="46400" xr:uid="{954FA4DB-8777-43AE-8985-9B1AD5A173A4}"/>
    <cellStyle name="Normal 4 5 7 4" xfId="46401" xr:uid="{441C0593-F8EE-4766-A891-42E03B3A0612}"/>
    <cellStyle name="Normal 4 5 7 4 2" xfId="46402" xr:uid="{486D5E1A-50EE-4DEC-9D39-05720CCD29FB}"/>
    <cellStyle name="Normal 4 5 7 4 2 2" xfId="46403" xr:uid="{E01B1E78-04F0-4E42-8B9E-2259282C4BF8}"/>
    <cellStyle name="Normal 4 5 7 4 3" xfId="46404" xr:uid="{C5D15470-97D2-4690-92F8-071340C7249E}"/>
    <cellStyle name="Normal 4 5 7 5" xfId="46405" xr:uid="{EA19529E-8B33-416F-BEBD-EDE2D63F9C04}"/>
    <cellStyle name="Normal 4 5 7 5 2" xfId="46406" xr:uid="{1F8178BE-C660-4A7B-9290-A2571A0C4A14}"/>
    <cellStyle name="Normal 4 5 7 6" xfId="46407" xr:uid="{68DB2252-7DD3-4A0D-81EF-079ADAEB5E18}"/>
    <cellStyle name="Normal 4 5 8" xfId="46408" xr:uid="{664E35C0-430C-413E-9ABE-31BABD913B28}"/>
    <cellStyle name="Normal 4 5 8 2" xfId="46409" xr:uid="{C9F8FDE1-C8E7-47A6-AFFF-2D2168B2E426}"/>
    <cellStyle name="Normal 4 5 8 2 2" xfId="46410" xr:uid="{84C81CF3-4222-418F-ACA4-07A8DBF316B9}"/>
    <cellStyle name="Normal 4 5 8 2 2 2" xfId="46411" xr:uid="{C98CAB38-2A6D-43C7-AEAC-24E9E27D0258}"/>
    <cellStyle name="Normal 4 5 8 2 2 2 2" xfId="46412" xr:uid="{903644EB-E6B6-4600-B819-3D38F233701F}"/>
    <cellStyle name="Normal 4 5 8 2 2 3" xfId="46413" xr:uid="{AC1177FB-5544-44F6-A6C1-63BDA4638E7C}"/>
    <cellStyle name="Normal 4 5 8 2 3" xfId="46414" xr:uid="{20817B00-225F-478B-AF36-AD6412260EED}"/>
    <cellStyle name="Normal 4 5 8 2 3 2" xfId="46415" xr:uid="{B9CD9716-6FE5-4D75-8CB4-BD5107E1D51C}"/>
    <cellStyle name="Normal 4 5 8 2 4" xfId="46416" xr:uid="{E1FA308E-6011-4958-B97E-179859600893}"/>
    <cellStyle name="Normal 4 5 8 3" xfId="46417" xr:uid="{3FCA762F-1EC5-4D32-85A0-6F50A9D615F7}"/>
    <cellStyle name="Normal 4 5 8 3 2" xfId="46418" xr:uid="{97085C12-1064-45D6-9980-4A306738A8AD}"/>
    <cellStyle name="Normal 4 5 8 3 2 2" xfId="46419" xr:uid="{50F79F2A-BBE6-4FCF-9116-E6B931282476}"/>
    <cellStyle name="Normal 4 5 8 3 3" xfId="46420" xr:uid="{429DAF77-05AC-4B1B-B13D-06E4A4AE0B0B}"/>
    <cellStyle name="Normal 4 5 8 4" xfId="46421" xr:uid="{02E7D6CF-568B-4964-8D29-C9E4999AD746}"/>
    <cellStyle name="Normal 4 5 8 4 2" xfId="46422" xr:uid="{76A537A8-0D47-459C-97F1-6B2CCE370AEA}"/>
    <cellStyle name="Normal 4 5 8 5" xfId="46423" xr:uid="{849BC9F3-F822-47A5-AACA-E89E02807497}"/>
    <cellStyle name="Normal 4 5 9" xfId="46424" xr:uid="{3BB84903-4ACA-44A4-9C0B-DBC9BC45AE16}"/>
    <cellStyle name="Normal 4 5 9 2" xfId="46425" xr:uid="{CF346C23-296D-4481-89AE-9E5E040B8BCF}"/>
    <cellStyle name="Normal 4 5 9 2 2" xfId="46426" xr:uid="{155324CC-0570-4DF1-882A-10CBBA69B3F5}"/>
    <cellStyle name="Normal 4 5 9 2 2 2" xfId="46427" xr:uid="{02117085-018F-40FB-8E5F-5C560C6CC3DA}"/>
    <cellStyle name="Normal 4 5 9 2 3" xfId="46428" xr:uid="{384491D0-A94B-4CFE-A5B1-6C0A20739DBA}"/>
    <cellStyle name="Normal 4 5 9 3" xfId="46429" xr:uid="{CE7C12B4-017A-49DE-ADDE-53AB4026CC56}"/>
    <cellStyle name="Normal 4 5 9 3 2" xfId="46430" xr:uid="{C6FA849C-DBD1-4571-A224-F32F11DEEBD6}"/>
    <cellStyle name="Normal 4 5 9 4" xfId="46431" xr:uid="{B88E50BB-3262-4AB3-95EE-C1EF2C40C959}"/>
    <cellStyle name="Normal 4 6" xfId="46432" xr:uid="{D3BE8BA8-4E75-4FCC-9786-05D5448CB031}"/>
    <cellStyle name="Normal 4 6 10" xfId="46433" xr:uid="{91368DF9-CC92-446B-987D-B618DF7D297D}"/>
    <cellStyle name="Normal 4 6 10 2" xfId="46434" xr:uid="{7C08CCDF-C7C1-42B9-BD5A-837C7E83CDB5}"/>
    <cellStyle name="Normal 4 6 10 2 2" xfId="46435" xr:uid="{DF0EC12D-D11E-499D-A232-45ABBAA6ACBE}"/>
    <cellStyle name="Normal 4 6 10 3" xfId="46436" xr:uid="{61515AFB-8149-4BA5-BE8D-1A3F7DD74BE9}"/>
    <cellStyle name="Normal 4 6 11" xfId="46437" xr:uid="{E395C857-4F1C-490A-8EDA-399DE15AC212}"/>
    <cellStyle name="Normal 4 6 11 2" xfId="46438" xr:uid="{A4BB5992-3B24-470B-9D62-7ABE7A0AA9DE}"/>
    <cellStyle name="Normal 4 6 12" xfId="46439" xr:uid="{5565D5A3-0066-4911-99C3-B48ACB161FD8}"/>
    <cellStyle name="Normal 4 6 2" xfId="46440" xr:uid="{E9F9F8E9-3CCF-4226-B513-68BC601C0FA8}"/>
    <cellStyle name="Normal 4 6 2 2" xfId="46441" xr:uid="{29E3A0CF-477C-4751-B622-86413AE020BD}"/>
    <cellStyle name="Normal 4 6 2 2 2" xfId="46442" xr:uid="{1AAA7203-A949-4873-9ABB-C01F89C97A66}"/>
    <cellStyle name="Normal 4 6 2 2 2 2" xfId="46443" xr:uid="{64682765-F543-4BC6-858F-F6EA03F86A34}"/>
    <cellStyle name="Normal 4 6 2 2 2 2 2" xfId="46444" xr:uid="{D04EAE96-2389-44AC-AB72-906C716C4FD3}"/>
    <cellStyle name="Normal 4 6 2 2 2 2 2 2" xfId="46445" xr:uid="{97A274FD-34A3-4E18-AF82-B1FB6E495666}"/>
    <cellStyle name="Normal 4 6 2 2 2 2 2 2 2" xfId="46446" xr:uid="{35746BB5-037D-497A-BE13-691FCCCF47FA}"/>
    <cellStyle name="Normal 4 6 2 2 2 2 2 2 2 2" xfId="46447" xr:uid="{0B91838C-9436-43B0-B15E-E9E3EA67D46E}"/>
    <cellStyle name="Normal 4 6 2 2 2 2 2 2 2 2 2" xfId="46448" xr:uid="{998CDD86-1DF4-4A73-BD9D-6EF1A135492A}"/>
    <cellStyle name="Normal 4 6 2 2 2 2 2 2 2 3" xfId="46449" xr:uid="{E8A46CF4-3487-4725-881E-0E18783953F6}"/>
    <cellStyle name="Normal 4 6 2 2 2 2 2 2 3" xfId="46450" xr:uid="{FD375E8C-7B05-49E4-A442-FF63F3621734}"/>
    <cellStyle name="Normal 4 6 2 2 2 2 2 2 3 2" xfId="46451" xr:uid="{03108EB3-62D1-4FC8-9270-26F8D4B0DD80}"/>
    <cellStyle name="Normal 4 6 2 2 2 2 2 2 4" xfId="46452" xr:uid="{8DD5B33E-64C1-439B-87F1-4FB22653300F}"/>
    <cellStyle name="Normal 4 6 2 2 2 2 2 3" xfId="46453" xr:uid="{70FBD56E-996D-490E-9ED2-3EE3A3262191}"/>
    <cellStyle name="Normal 4 6 2 2 2 2 2 3 2" xfId="46454" xr:uid="{B32442E8-44B9-48F9-B42D-D4B772FF9EC9}"/>
    <cellStyle name="Normal 4 6 2 2 2 2 2 3 2 2" xfId="46455" xr:uid="{F3BFDE9F-78B9-4F54-8684-912584C45628}"/>
    <cellStyle name="Normal 4 6 2 2 2 2 2 3 3" xfId="46456" xr:uid="{74B8AF90-41F2-400B-AB7F-B641E82EA201}"/>
    <cellStyle name="Normal 4 6 2 2 2 2 2 4" xfId="46457" xr:uid="{BD3AB876-CB93-405F-8A5C-7A6A18557675}"/>
    <cellStyle name="Normal 4 6 2 2 2 2 2 4 2" xfId="46458" xr:uid="{225059A8-09D1-4FF3-9743-75436063E4B6}"/>
    <cellStyle name="Normal 4 6 2 2 2 2 2 5" xfId="46459" xr:uid="{24545387-F822-4D8C-9EE3-9985FB38F431}"/>
    <cellStyle name="Normal 4 6 2 2 2 2 3" xfId="46460" xr:uid="{8976C90B-1C29-4672-93E6-DC66F62DBE25}"/>
    <cellStyle name="Normal 4 6 2 2 2 2 3 2" xfId="46461" xr:uid="{BAFE7B93-9BD7-43EE-92CE-623036BFE853}"/>
    <cellStyle name="Normal 4 6 2 2 2 2 3 2 2" xfId="46462" xr:uid="{B536EF92-8F89-4F27-B4A8-12494B26B1EC}"/>
    <cellStyle name="Normal 4 6 2 2 2 2 3 2 2 2" xfId="46463" xr:uid="{E3C877B2-344F-4131-8D1B-26C69D8DA172}"/>
    <cellStyle name="Normal 4 6 2 2 2 2 3 2 3" xfId="46464" xr:uid="{DF48FC82-6653-4DA6-BEA0-272C8D071C4F}"/>
    <cellStyle name="Normal 4 6 2 2 2 2 3 3" xfId="46465" xr:uid="{7EB4ACB1-A459-4323-9E65-EE66F0297F07}"/>
    <cellStyle name="Normal 4 6 2 2 2 2 3 3 2" xfId="46466" xr:uid="{ED0E89DA-9A60-43C1-8D7F-CB408C756192}"/>
    <cellStyle name="Normal 4 6 2 2 2 2 3 4" xfId="46467" xr:uid="{3808AAC8-713E-48E1-98E1-3D542A761926}"/>
    <cellStyle name="Normal 4 6 2 2 2 2 4" xfId="46468" xr:uid="{652756E2-460E-4F8A-AFD2-7154A70BD561}"/>
    <cellStyle name="Normal 4 6 2 2 2 2 4 2" xfId="46469" xr:uid="{EDB58C9D-2A22-4816-9A0D-F02879EF7B5D}"/>
    <cellStyle name="Normal 4 6 2 2 2 2 4 2 2" xfId="46470" xr:uid="{635610D0-7642-4E2D-B599-BDF493A1A47E}"/>
    <cellStyle name="Normal 4 6 2 2 2 2 4 3" xfId="46471" xr:uid="{F1EFBADE-A39F-4410-9AC8-0B79F0BB8420}"/>
    <cellStyle name="Normal 4 6 2 2 2 2 5" xfId="46472" xr:uid="{68E5774A-9AAA-4575-A52D-22C80E1C480C}"/>
    <cellStyle name="Normal 4 6 2 2 2 2 5 2" xfId="46473" xr:uid="{8C5EB2CC-37DB-4131-B0FC-786A51D8C22A}"/>
    <cellStyle name="Normal 4 6 2 2 2 2 6" xfId="46474" xr:uid="{1551A799-95EC-446B-99B6-A83993BB873E}"/>
    <cellStyle name="Normal 4 6 2 2 2 3" xfId="46475" xr:uid="{280639F5-D9CB-401E-A3E8-679CC190830C}"/>
    <cellStyle name="Normal 4 6 2 2 2 3 2" xfId="46476" xr:uid="{BE14F3F5-730E-4F37-9BB0-1EDD685F168E}"/>
    <cellStyle name="Normal 4 6 2 2 2 3 2 2" xfId="46477" xr:uid="{288A3725-8B7B-4D78-A2FA-0C058E69773D}"/>
    <cellStyle name="Normal 4 6 2 2 2 3 2 2 2" xfId="46478" xr:uid="{45E68A01-DE6F-4244-A46E-DF75ABBD2394}"/>
    <cellStyle name="Normal 4 6 2 2 2 3 2 2 2 2" xfId="46479" xr:uid="{483BDDBD-BCE9-4D29-8716-1E7E51015C5D}"/>
    <cellStyle name="Normal 4 6 2 2 2 3 2 2 3" xfId="46480" xr:uid="{EEBC49D0-7D1C-4EF7-86CE-7030E08FBAAD}"/>
    <cellStyle name="Normal 4 6 2 2 2 3 2 3" xfId="46481" xr:uid="{C14C75C5-A8D7-452E-9832-BC8B377685BC}"/>
    <cellStyle name="Normal 4 6 2 2 2 3 2 3 2" xfId="46482" xr:uid="{12E9F244-2413-436E-9582-F99CC1D1B0BC}"/>
    <cellStyle name="Normal 4 6 2 2 2 3 2 4" xfId="46483" xr:uid="{596BBA1C-30C4-43F2-A392-D1186A69BCCA}"/>
    <cellStyle name="Normal 4 6 2 2 2 3 3" xfId="46484" xr:uid="{9B607FF9-B456-4902-B3AE-86CDD2B941BC}"/>
    <cellStyle name="Normal 4 6 2 2 2 3 3 2" xfId="46485" xr:uid="{21DF4C03-FFF2-465A-8460-EAFF4313829C}"/>
    <cellStyle name="Normal 4 6 2 2 2 3 3 2 2" xfId="46486" xr:uid="{D9979C21-9E2E-4594-A72C-041D3402C753}"/>
    <cellStyle name="Normal 4 6 2 2 2 3 3 3" xfId="46487" xr:uid="{9D523267-C47A-455B-9814-4E30132436AE}"/>
    <cellStyle name="Normal 4 6 2 2 2 3 4" xfId="46488" xr:uid="{D2D5EA90-80B4-4B6D-AD0F-3E88BD4A4460}"/>
    <cellStyle name="Normal 4 6 2 2 2 3 4 2" xfId="46489" xr:uid="{B0A3893C-7393-40BD-96FF-BA63FC4F4934}"/>
    <cellStyle name="Normal 4 6 2 2 2 3 5" xfId="46490" xr:uid="{5DF6D604-EF2B-4EE5-B777-64EFC55FE5BC}"/>
    <cellStyle name="Normal 4 6 2 2 2 4" xfId="46491" xr:uid="{92213909-74E2-43E8-9BB2-D2F98F3C11CD}"/>
    <cellStyle name="Normal 4 6 2 2 2 4 2" xfId="46492" xr:uid="{9A333C03-D50E-4471-9822-F776824398A4}"/>
    <cellStyle name="Normal 4 6 2 2 2 4 2 2" xfId="46493" xr:uid="{30529E0B-3FA7-4E4C-AF43-C7F26EB1DBC6}"/>
    <cellStyle name="Normal 4 6 2 2 2 4 2 2 2" xfId="46494" xr:uid="{E601C9FD-6821-4F8E-A15E-A52F17609044}"/>
    <cellStyle name="Normal 4 6 2 2 2 4 2 3" xfId="46495" xr:uid="{4CD310CE-954D-42DF-9A71-5789A5C5B18F}"/>
    <cellStyle name="Normal 4 6 2 2 2 4 3" xfId="46496" xr:uid="{9EBD17F4-DF58-46C1-9642-637023E00999}"/>
    <cellStyle name="Normal 4 6 2 2 2 4 3 2" xfId="46497" xr:uid="{5C12F2E4-643D-4F64-A02F-74DC47420364}"/>
    <cellStyle name="Normal 4 6 2 2 2 4 4" xfId="46498" xr:uid="{2D9FD0C6-19E4-4A7A-808D-CC18F042ADDF}"/>
    <cellStyle name="Normal 4 6 2 2 2 5" xfId="46499" xr:uid="{FF4AA494-EAA5-4675-9256-E9C35673249D}"/>
    <cellStyle name="Normal 4 6 2 2 2 5 2" xfId="46500" xr:uid="{137A9214-356C-4877-9A51-E7ADEEF6051B}"/>
    <cellStyle name="Normal 4 6 2 2 2 5 2 2" xfId="46501" xr:uid="{792A880C-7B42-4985-8C69-A0C554657666}"/>
    <cellStyle name="Normal 4 6 2 2 2 5 3" xfId="46502" xr:uid="{687C4ED8-27F6-4F59-89B2-F06E4264F1AF}"/>
    <cellStyle name="Normal 4 6 2 2 2 6" xfId="46503" xr:uid="{D8DADE4E-7AB5-4DC5-B0FE-ED7DF81E5239}"/>
    <cellStyle name="Normal 4 6 2 2 2 6 2" xfId="46504" xr:uid="{3AA225B9-2A8F-4E91-8DBD-0ACB4223242F}"/>
    <cellStyle name="Normal 4 6 2 2 2 7" xfId="46505" xr:uid="{38182FB1-164A-40A0-8F3D-DC27911D5AD1}"/>
    <cellStyle name="Normal 4 6 2 2 3" xfId="46506" xr:uid="{FF88B3BE-0B35-402E-977E-3E02930DE2C3}"/>
    <cellStyle name="Normal 4 6 2 2 3 2" xfId="46507" xr:uid="{B4588D5B-AF4C-44FA-9079-9A2C59E4BF2F}"/>
    <cellStyle name="Normal 4 6 2 2 3 2 2" xfId="46508" xr:uid="{B0CFE1B7-538B-4B6C-9404-43AD354475F0}"/>
    <cellStyle name="Normal 4 6 2 2 3 2 2 2" xfId="46509" xr:uid="{3395FCC5-693B-4319-AC89-827774F42D33}"/>
    <cellStyle name="Normal 4 6 2 2 3 2 2 2 2" xfId="46510" xr:uid="{86B7CF7B-9770-40BE-BDA4-CE37BECF828E}"/>
    <cellStyle name="Normal 4 6 2 2 3 2 2 2 2 2" xfId="46511" xr:uid="{E789D10A-9963-4D17-A29F-D6F5BDC4D2F4}"/>
    <cellStyle name="Normal 4 6 2 2 3 2 2 2 3" xfId="46512" xr:uid="{1B006BD0-1023-43E2-849E-EE621DFD6FC6}"/>
    <cellStyle name="Normal 4 6 2 2 3 2 2 3" xfId="46513" xr:uid="{E0021DAD-0EE4-49AA-A1F0-3B645630E48C}"/>
    <cellStyle name="Normal 4 6 2 2 3 2 2 3 2" xfId="46514" xr:uid="{DC864FBF-B3AB-4751-8F17-625616A54A60}"/>
    <cellStyle name="Normal 4 6 2 2 3 2 2 4" xfId="46515" xr:uid="{12D70B8D-E4C6-46F1-9D71-A1760637B839}"/>
    <cellStyle name="Normal 4 6 2 2 3 2 3" xfId="46516" xr:uid="{798D0A57-5C67-4276-AA24-037819FC01A5}"/>
    <cellStyle name="Normal 4 6 2 2 3 2 3 2" xfId="46517" xr:uid="{981A4550-FCFA-491A-BAF4-9A4FC3E0E206}"/>
    <cellStyle name="Normal 4 6 2 2 3 2 3 2 2" xfId="46518" xr:uid="{EF4006E6-AE61-4487-8E15-9E14FF9CD069}"/>
    <cellStyle name="Normal 4 6 2 2 3 2 3 3" xfId="46519" xr:uid="{1643EC9B-8AB8-4C0F-A520-98924A5F379A}"/>
    <cellStyle name="Normal 4 6 2 2 3 2 4" xfId="46520" xr:uid="{8004F807-5349-4EF0-AFA1-4B632BC807B0}"/>
    <cellStyle name="Normal 4 6 2 2 3 2 4 2" xfId="46521" xr:uid="{0DDECEF3-8B35-4031-97C8-D9E49251EC08}"/>
    <cellStyle name="Normal 4 6 2 2 3 2 5" xfId="46522" xr:uid="{451C2015-E4C1-4192-9E07-8884AE683101}"/>
    <cellStyle name="Normal 4 6 2 2 3 3" xfId="46523" xr:uid="{4BFC588A-4A32-4A6F-A9E0-21150A046275}"/>
    <cellStyle name="Normal 4 6 2 2 3 3 2" xfId="46524" xr:uid="{35684001-BB2A-431D-BCA3-6A8079E28342}"/>
    <cellStyle name="Normal 4 6 2 2 3 3 2 2" xfId="46525" xr:uid="{60EC1DCF-C96F-43CA-A38A-EE9D66130011}"/>
    <cellStyle name="Normal 4 6 2 2 3 3 2 2 2" xfId="46526" xr:uid="{5446B156-D3BE-427C-B2DC-5856D4AB5E11}"/>
    <cellStyle name="Normal 4 6 2 2 3 3 2 3" xfId="46527" xr:uid="{1017CC68-5303-446B-B7CE-EE9B369FEE5A}"/>
    <cellStyle name="Normal 4 6 2 2 3 3 3" xfId="46528" xr:uid="{850F85CA-EEAE-4DE7-81C5-29F17E26AC64}"/>
    <cellStyle name="Normal 4 6 2 2 3 3 3 2" xfId="46529" xr:uid="{EADDFEFA-CF9E-49F0-893E-28BC37CB4397}"/>
    <cellStyle name="Normal 4 6 2 2 3 3 4" xfId="46530" xr:uid="{2DD2068D-D487-4BEB-BFBE-0C347CBEEBBB}"/>
    <cellStyle name="Normal 4 6 2 2 3 4" xfId="46531" xr:uid="{D8B75558-5C14-4D14-A55A-7631C6B3EA0F}"/>
    <cellStyle name="Normal 4 6 2 2 3 4 2" xfId="46532" xr:uid="{900FB105-1DAF-41CF-A00B-077F21127953}"/>
    <cellStyle name="Normal 4 6 2 2 3 4 2 2" xfId="46533" xr:uid="{C5BF731C-CCC7-40E8-A5C0-F8698D95EBF1}"/>
    <cellStyle name="Normal 4 6 2 2 3 4 3" xfId="46534" xr:uid="{167AFC61-39DC-4805-947B-A4E8B248DC75}"/>
    <cellStyle name="Normal 4 6 2 2 3 5" xfId="46535" xr:uid="{E0D70E38-6A5C-478F-B1B7-E7A97EE598A3}"/>
    <cellStyle name="Normal 4 6 2 2 3 5 2" xfId="46536" xr:uid="{8307E97E-E457-45E2-A098-1AF494F12C98}"/>
    <cellStyle name="Normal 4 6 2 2 3 6" xfId="46537" xr:uid="{7A6660EC-1951-4EFB-8554-DB410282A87B}"/>
    <cellStyle name="Normal 4 6 2 2 4" xfId="46538" xr:uid="{8C8DB756-EB84-4292-A1DF-63C266FF4F43}"/>
    <cellStyle name="Normal 4 6 2 2 4 2" xfId="46539" xr:uid="{414799EC-7A75-42F6-AD2E-E597D8635242}"/>
    <cellStyle name="Normal 4 6 2 2 4 2 2" xfId="46540" xr:uid="{3FC14668-751C-4F94-AC88-22A88EDC9505}"/>
    <cellStyle name="Normal 4 6 2 2 4 2 2 2" xfId="46541" xr:uid="{89197B1B-792F-45C6-8D8C-109B9496EB99}"/>
    <cellStyle name="Normal 4 6 2 2 4 2 2 2 2" xfId="46542" xr:uid="{2AB449AC-5041-446A-A4AB-5C9D5D358E1F}"/>
    <cellStyle name="Normal 4 6 2 2 4 2 2 3" xfId="46543" xr:uid="{84BDA998-11FF-477B-AC34-2DF83AE0F44D}"/>
    <cellStyle name="Normal 4 6 2 2 4 2 3" xfId="46544" xr:uid="{5032EC34-36CC-42E7-A0F2-CCBF5D26EEA8}"/>
    <cellStyle name="Normal 4 6 2 2 4 2 3 2" xfId="46545" xr:uid="{79CA1070-8F32-4F29-A474-1F3ED618937A}"/>
    <cellStyle name="Normal 4 6 2 2 4 2 4" xfId="46546" xr:uid="{2B1A5461-A354-4E57-B4C0-5020C8E47329}"/>
    <cellStyle name="Normal 4 6 2 2 4 3" xfId="46547" xr:uid="{A0508416-61A1-48E9-99B2-6A581A2DEA3E}"/>
    <cellStyle name="Normal 4 6 2 2 4 3 2" xfId="46548" xr:uid="{C400A4A9-47FF-4D67-8A83-D4B61D2F6597}"/>
    <cellStyle name="Normal 4 6 2 2 4 3 2 2" xfId="46549" xr:uid="{51636DA1-624A-4AA2-AFF8-3DD922FA847D}"/>
    <cellStyle name="Normal 4 6 2 2 4 3 3" xfId="46550" xr:uid="{D7BAB9A5-ECE8-47F1-9404-2D3DB03E8EC6}"/>
    <cellStyle name="Normal 4 6 2 2 4 4" xfId="46551" xr:uid="{AF798128-AAAE-42A5-BA56-810F79684901}"/>
    <cellStyle name="Normal 4 6 2 2 4 4 2" xfId="46552" xr:uid="{E014ED14-9938-4436-BE07-47156EBC8EF5}"/>
    <cellStyle name="Normal 4 6 2 2 4 5" xfId="46553" xr:uid="{7F4A660B-7A77-40DB-88B3-BE123825FAC2}"/>
    <cellStyle name="Normal 4 6 2 2 5" xfId="46554" xr:uid="{181FBC1A-0F45-4828-91A3-6EE6DE3AC956}"/>
    <cellStyle name="Normal 4 6 2 2 5 2" xfId="46555" xr:uid="{0FE7B2D0-6606-4F81-9438-D76A6981A132}"/>
    <cellStyle name="Normal 4 6 2 2 5 2 2" xfId="46556" xr:uid="{8F4F0A26-7B2B-48DE-9E25-6005B5CD1215}"/>
    <cellStyle name="Normal 4 6 2 2 5 2 2 2" xfId="46557" xr:uid="{AEAF469E-B0D7-45B0-BF74-214DDE626291}"/>
    <cellStyle name="Normal 4 6 2 2 5 2 3" xfId="46558" xr:uid="{5A6D6769-01D2-49FA-9D53-39F98DFB7069}"/>
    <cellStyle name="Normal 4 6 2 2 5 3" xfId="46559" xr:uid="{CE1F6A59-C034-46E7-8A5F-7E454CE21F2A}"/>
    <cellStyle name="Normal 4 6 2 2 5 3 2" xfId="46560" xr:uid="{21D025E4-7F9B-43CA-92C1-4A3F84043989}"/>
    <cellStyle name="Normal 4 6 2 2 5 4" xfId="46561" xr:uid="{E97F91C0-F749-48BF-BE5B-C6FCD14B86C8}"/>
    <cellStyle name="Normal 4 6 2 2 6" xfId="46562" xr:uid="{AE680F3D-A649-42AB-B21D-6C61DB1F9536}"/>
    <cellStyle name="Normal 4 6 2 2 6 2" xfId="46563" xr:uid="{30D3F716-6061-45A5-87F0-E7870B8A42DB}"/>
    <cellStyle name="Normal 4 6 2 2 6 2 2" xfId="46564" xr:uid="{4A98BD5A-B47E-488A-8F2E-5E3578C10A2C}"/>
    <cellStyle name="Normal 4 6 2 2 6 3" xfId="46565" xr:uid="{708C741E-7B75-45B2-BA14-5F7A87F0035D}"/>
    <cellStyle name="Normal 4 6 2 2 7" xfId="46566" xr:uid="{5EEECCDF-F6CE-4EB5-A6A5-8DCE99BD90AD}"/>
    <cellStyle name="Normal 4 6 2 2 7 2" xfId="46567" xr:uid="{0B32FAE1-B68A-4B08-8FCD-26BC68BA3DBB}"/>
    <cellStyle name="Normal 4 6 2 2 8" xfId="46568" xr:uid="{D8629E15-EA9C-4DD5-A0CE-FED42969CF60}"/>
    <cellStyle name="Normal 4 6 2 3" xfId="46569" xr:uid="{41137591-127C-4BDB-BD78-153BC38B971F}"/>
    <cellStyle name="Normal 4 6 2 3 2" xfId="46570" xr:uid="{37CA8199-6DD8-42AA-B30C-F08C82FF0948}"/>
    <cellStyle name="Normal 4 6 2 3 2 2" xfId="46571" xr:uid="{4377E49E-25E9-43F8-8140-97609AFFBA5F}"/>
    <cellStyle name="Normal 4 6 2 3 2 2 2" xfId="46572" xr:uid="{1C57868E-8900-4B86-82CA-F6CEDC22C4C3}"/>
    <cellStyle name="Normal 4 6 2 3 2 2 2 2" xfId="46573" xr:uid="{A05697D2-05D4-479B-86EA-FA909E539D15}"/>
    <cellStyle name="Normal 4 6 2 3 2 2 2 2 2" xfId="46574" xr:uid="{6671BB72-BFAE-404E-B577-5194F66A7CE4}"/>
    <cellStyle name="Normal 4 6 2 3 2 2 2 2 2 2" xfId="46575" xr:uid="{DFEFFDD5-13D3-48C3-9F7F-99EA0A20354D}"/>
    <cellStyle name="Normal 4 6 2 3 2 2 2 2 3" xfId="46576" xr:uid="{B0B0DA56-BF43-459D-8D7A-1E88C03311CC}"/>
    <cellStyle name="Normal 4 6 2 3 2 2 2 3" xfId="46577" xr:uid="{A8572F26-0256-4910-A44A-8B3523D099EF}"/>
    <cellStyle name="Normal 4 6 2 3 2 2 2 3 2" xfId="46578" xr:uid="{6686D5B7-ECCF-48F7-B387-BE5A3BA47312}"/>
    <cellStyle name="Normal 4 6 2 3 2 2 2 4" xfId="46579" xr:uid="{67E6AA95-B354-4175-BEF8-5098637723FF}"/>
    <cellStyle name="Normal 4 6 2 3 2 2 3" xfId="46580" xr:uid="{5E5580F3-3968-4CC1-8278-79A0C3398F7A}"/>
    <cellStyle name="Normal 4 6 2 3 2 2 3 2" xfId="46581" xr:uid="{1537AA40-D65F-4EEB-AF6A-ED63D6C16FE0}"/>
    <cellStyle name="Normal 4 6 2 3 2 2 3 2 2" xfId="46582" xr:uid="{0BBEE6E2-1341-4090-8E32-F30BAE255290}"/>
    <cellStyle name="Normal 4 6 2 3 2 2 3 3" xfId="46583" xr:uid="{E2FF5FB5-4D89-4284-A727-5281E9CF08FD}"/>
    <cellStyle name="Normal 4 6 2 3 2 2 4" xfId="46584" xr:uid="{85454F56-9C06-4F70-8CD2-DFB0E05491C9}"/>
    <cellStyle name="Normal 4 6 2 3 2 2 4 2" xfId="46585" xr:uid="{D9BBEA8B-A09C-4FCB-8F56-06555A171998}"/>
    <cellStyle name="Normal 4 6 2 3 2 2 5" xfId="46586" xr:uid="{ED623AAA-3880-4CBE-A30B-D852A6BA37FB}"/>
    <cellStyle name="Normal 4 6 2 3 2 3" xfId="46587" xr:uid="{8D644D96-32DC-4017-AB6C-D1F7E45F903E}"/>
    <cellStyle name="Normal 4 6 2 3 2 3 2" xfId="46588" xr:uid="{AD1FDE29-ECC8-4524-8562-C2A9C21D41E0}"/>
    <cellStyle name="Normal 4 6 2 3 2 3 2 2" xfId="46589" xr:uid="{92DB3FDF-5EF9-4720-9A83-D5FD588E425E}"/>
    <cellStyle name="Normal 4 6 2 3 2 3 2 2 2" xfId="46590" xr:uid="{E1490056-183D-4106-8F79-43CFABAE800F}"/>
    <cellStyle name="Normal 4 6 2 3 2 3 2 3" xfId="46591" xr:uid="{F261DE7D-AC72-4C5E-913F-CD060AFC798D}"/>
    <cellStyle name="Normal 4 6 2 3 2 3 3" xfId="46592" xr:uid="{58F59B7F-F5C7-4F39-AC9B-672D7F3DD3A5}"/>
    <cellStyle name="Normal 4 6 2 3 2 3 3 2" xfId="46593" xr:uid="{B839227E-E09B-46F5-B729-F29A76BBBA6A}"/>
    <cellStyle name="Normal 4 6 2 3 2 3 4" xfId="46594" xr:uid="{00042BCB-6330-4358-820A-66B3E31D9566}"/>
    <cellStyle name="Normal 4 6 2 3 2 4" xfId="46595" xr:uid="{3D0A542A-CAC7-448C-8044-A8345BA9196F}"/>
    <cellStyle name="Normal 4 6 2 3 2 4 2" xfId="46596" xr:uid="{5CB7FCA9-D3B5-46D0-9F1A-1DFA334A5599}"/>
    <cellStyle name="Normal 4 6 2 3 2 4 2 2" xfId="46597" xr:uid="{E4F88733-14FD-433D-AA9D-8F97B5840C35}"/>
    <cellStyle name="Normal 4 6 2 3 2 4 3" xfId="46598" xr:uid="{FAC86E9D-CE65-48EA-BD2A-5549080DE7FA}"/>
    <cellStyle name="Normal 4 6 2 3 2 5" xfId="46599" xr:uid="{E4C2B8D7-A4A2-4F0D-A4A0-6E75FBA7F174}"/>
    <cellStyle name="Normal 4 6 2 3 2 5 2" xfId="46600" xr:uid="{968FCB59-4261-497B-B71C-247D8C87D379}"/>
    <cellStyle name="Normal 4 6 2 3 2 6" xfId="46601" xr:uid="{C46DFD92-0FF4-4C5C-8B23-78D926E24CC3}"/>
    <cellStyle name="Normal 4 6 2 3 3" xfId="46602" xr:uid="{93BD960F-C300-4EFE-AFDA-B07560C99A5B}"/>
    <cellStyle name="Normal 4 6 2 3 3 2" xfId="46603" xr:uid="{7A562DFE-C682-45B4-9C2F-661A93C7A749}"/>
    <cellStyle name="Normal 4 6 2 3 3 2 2" xfId="46604" xr:uid="{D565B2AD-28A9-4F9E-8AB3-61CE41CBF2FF}"/>
    <cellStyle name="Normal 4 6 2 3 3 2 2 2" xfId="46605" xr:uid="{637F7F5A-60F8-48D8-BB2C-354B5C09B2B8}"/>
    <cellStyle name="Normal 4 6 2 3 3 2 2 2 2" xfId="46606" xr:uid="{9F7DF3CB-3C21-401B-A23C-77F0D1194191}"/>
    <cellStyle name="Normal 4 6 2 3 3 2 2 3" xfId="46607" xr:uid="{1F85FE4E-A543-4845-88FB-65B11C09657F}"/>
    <cellStyle name="Normal 4 6 2 3 3 2 3" xfId="46608" xr:uid="{EE3ABF62-A42A-424D-8A87-F51FBC9FE023}"/>
    <cellStyle name="Normal 4 6 2 3 3 2 3 2" xfId="46609" xr:uid="{4DA42CC2-421D-4E98-9D82-FDB186BB669B}"/>
    <cellStyle name="Normal 4 6 2 3 3 2 4" xfId="46610" xr:uid="{6EFF7821-F38F-4BC6-8207-9BB0B0943964}"/>
    <cellStyle name="Normal 4 6 2 3 3 3" xfId="46611" xr:uid="{D3D290C3-57B7-45F1-9995-68D9A49987E3}"/>
    <cellStyle name="Normal 4 6 2 3 3 3 2" xfId="46612" xr:uid="{5C6ADD90-421D-43C6-B78E-877216795EE6}"/>
    <cellStyle name="Normal 4 6 2 3 3 3 2 2" xfId="46613" xr:uid="{54312FAE-2693-4A3D-B56E-344F3DD4621C}"/>
    <cellStyle name="Normal 4 6 2 3 3 3 3" xfId="46614" xr:uid="{5B7BA0A4-4FF8-416C-9D76-8FB4BD976229}"/>
    <cellStyle name="Normal 4 6 2 3 3 4" xfId="46615" xr:uid="{5D56F698-4B7A-40B1-BC48-55DC6F5AF8CB}"/>
    <cellStyle name="Normal 4 6 2 3 3 4 2" xfId="46616" xr:uid="{68A6FAFC-11A3-4AF8-9F79-EBF185025046}"/>
    <cellStyle name="Normal 4 6 2 3 3 5" xfId="46617" xr:uid="{A043C745-9988-4195-B871-3873436DB91F}"/>
    <cellStyle name="Normal 4 6 2 3 4" xfId="46618" xr:uid="{9ED295BD-73C0-4417-91C1-E4EFEBB4352C}"/>
    <cellStyle name="Normal 4 6 2 3 4 2" xfId="46619" xr:uid="{AB538EB8-5621-4C20-B71B-766E69F516BE}"/>
    <cellStyle name="Normal 4 6 2 3 4 2 2" xfId="46620" xr:uid="{BCF0464F-42B2-4ED8-A62A-ED2F7312B49D}"/>
    <cellStyle name="Normal 4 6 2 3 4 2 2 2" xfId="46621" xr:uid="{4E5F51ED-8544-485F-8E28-75B14BBBF258}"/>
    <cellStyle name="Normal 4 6 2 3 4 2 3" xfId="46622" xr:uid="{0C48D373-F45F-45B9-96CD-5EF28DD47F20}"/>
    <cellStyle name="Normal 4 6 2 3 4 3" xfId="46623" xr:uid="{25828EE1-D603-404D-87CF-D78B2BFD1B1E}"/>
    <cellStyle name="Normal 4 6 2 3 4 3 2" xfId="46624" xr:uid="{967CC898-FB77-45C8-A23C-A4B5E65EDEF8}"/>
    <cellStyle name="Normal 4 6 2 3 4 4" xfId="46625" xr:uid="{2B21357E-774D-48E6-9313-D683A3552FB4}"/>
    <cellStyle name="Normal 4 6 2 3 5" xfId="46626" xr:uid="{B5CE564F-114C-44C8-A13F-ABB1F8C8A9E8}"/>
    <cellStyle name="Normal 4 6 2 3 5 2" xfId="46627" xr:uid="{D99F43CE-8D42-4423-909E-BB78BB84BD4C}"/>
    <cellStyle name="Normal 4 6 2 3 5 2 2" xfId="46628" xr:uid="{A7F0E4BB-BD4F-41E1-A3A6-6B7F06B3A145}"/>
    <cellStyle name="Normal 4 6 2 3 5 3" xfId="46629" xr:uid="{6595C5A1-9DAA-408D-83BB-ABB5D431F750}"/>
    <cellStyle name="Normal 4 6 2 3 6" xfId="46630" xr:uid="{14CDC23D-16FF-4296-A273-88E2664F0955}"/>
    <cellStyle name="Normal 4 6 2 3 6 2" xfId="46631" xr:uid="{48B83345-67C1-4F2D-9A15-6E243497D479}"/>
    <cellStyle name="Normal 4 6 2 3 7" xfId="46632" xr:uid="{AAF7C221-E25C-4405-9B3F-1475E3630456}"/>
    <cellStyle name="Normal 4 6 2 4" xfId="46633" xr:uid="{BD74B339-8990-4ACD-ACE7-A2E5B00A6865}"/>
    <cellStyle name="Normal 4 6 2 4 2" xfId="46634" xr:uid="{B965E541-0806-4C3C-834B-04D02873CCDE}"/>
    <cellStyle name="Normal 4 6 2 4 2 2" xfId="46635" xr:uid="{3C5561B9-0DCE-4E9C-A109-EAB72D138069}"/>
    <cellStyle name="Normal 4 6 2 4 2 2 2" xfId="46636" xr:uid="{E6F3ECDA-18DF-422C-B74F-78B5BA5799E9}"/>
    <cellStyle name="Normal 4 6 2 4 2 2 2 2" xfId="46637" xr:uid="{84A585A4-F58B-44A3-B891-E436760826AB}"/>
    <cellStyle name="Normal 4 6 2 4 2 2 2 2 2" xfId="46638" xr:uid="{07C07F6A-5838-4FC8-A15D-F7BDCE247051}"/>
    <cellStyle name="Normal 4 6 2 4 2 2 2 3" xfId="46639" xr:uid="{A99D531B-A61E-4978-80E6-8D2BA95152E8}"/>
    <cellStyle name="Normal 4 6 2 4 2 2 3" xfId="46640" xr:uid="{B7AB2A0F-0EB3-4BB7-A744-15837EFFDCA7}"/>
    <cellStyle name="Normal 4 6 2 4 2 2 3 2" xfId="46641" xr:uid="{AFE9575D-0D92-42EF-91B2-9E5F5E7524E7}"/>
    <cellStyle name="Normal 4 6 2 4 2 2 4" xfId="46642" xr:uid="{3B015D15-0432-4D10-AA97-1DDA44C27FC3}"/>
    <cellStyle name="Normal 4 6 2 4 2 3" xfId="46643" xr:uid="{34B4F54D-2E2C-4C3E-8C56-E53053196B5C}"/>
    <cellStyle name="Normal 4 6 2 4 2 3 2" xfId="46644" xr:uid="{624E1943-4224-4CF1-9859-0E1265A76681}"/>
    <cellStyle name="Normal 4 6 2 4 2 3 2 2" xfId="46645" xr:uid="{D96855F6-17B0-4094-9C78-C0760B07105A}"/>
    <cellStyle name="Normal 4 6 2 4 2 3 3" xfId="46646" xr:uid="{CD9AC0E8-4FAC-4B90-9546-8F8523EBDAA5}"/>
    <cellStyle name="Normal 4 6 2 4 2 4" xfId="46647" xr:uid="{1B5A6143-4983-4148-9B0C-3A930E25D616}"/>
    <cellStyle name="Normal 4 6 2 4 2 4 2" xfId="46648" xr:uid="{4677FEA3-DC5B-4FCE-9574-8100E0CAFB8F}"/>
    <cellStyle name="Normal 4 6 2 4 2 5" xfId="46649" xr:uid="{31A112AC-B17F-482D-8B31-5C177834AD0D}"/>
    <cellStyle name="Normal 4 6 2 4 3" xfId="46650" xr:uid="{B55700A8-F6BE-43BB-BABC-D9B5C0A20399}"/>
    <cellStyle name="Normal 4 6 2 4 3 2" xfId="46651" xr:uid="{A69F2AE8-A81B-48D3-B613-5D72DB0B4086}"/>
    <cellStyle name="Normal 4 6 2 4 3 2 2" xfId="46652" xr:uid="{211FC2DE-7368-4A1B-9285-3887DAC81156}"/>
    <cellStyle name="Normal 4 6 2 4 3 2 2 2" xfId="46653" xr:uid="{CC13E872-E44A-4294-8A65-BFAA550CBD43}"/>
    <cellStyle name="Normal 4 6 2 4 3 2 3" xfId="46654" xr:uid="{B555EB82-2B66-4DFF-8028-3C8883447867}"/>
    <cellStyle name="Normal 4 6 2 4 3 3" xfId="46655" xr:uid="{938E5C31-B84F-498A-8499-48A7B1B8DB7E}"/>
    <cellStyle name="Normal 4 6 2 4 3 3 2" xfId="46656" xr:uid="{B61AE8F6-15F6-48D8-A15A-F57935C1E0E5}"/>
    <cellStyle name="Normal 4 6 2 4 3 4" xfId="46657" xr:uid="{9D91561E-ABA1-4C70-BFD9-69A7D4267FF3}"/>
    <cellStyle name="Normal 4 6 2 4 4" xfId="46658" xr:uid="{10C3D08B-6971-4544-9354-98DE1F5FC8FA}"/>
    <cellStyle name="Normal 4 6 2 4 4 2" xfId="46659" xr:uid="{AF596F4D-F73B-4244-AD66-EA219FB4126A}"/>
    <cellStyle name="Normal 4 6 2 4 4 2 2" xfId="46660" xr:uid="{8E9E0737-7F36-4448-904F-13D136FD33C8}"/>
    <cellStyle name="Normal 4 6 2 4 4 3" xfId="46661" xr:uid="{60193273-C74E-4431-B6C1-0BAEEEF3F4B2}"/>
    <cellStyle name="Normal 4 6 2 4 5" xfId="46662" xr:uid="{4D17B2CD-227B-43A5-8473-5FA307E43F93}"/>
    <cellStyle name="Normal 4 6 2 4 5 2" xfId="46663" xr:uid="{E5C3F884-EAFC-426A-B71F-63DB3FEFCCA1}"/>
    <cellStyle name="Normal 4 6 2 4 6" xfId="46664" xr:uid="{5ECCB599-C8AC-4417-8C6D-A456A68E8F53}"/>
    <cellStyle name="Normal 4 6 2 5" xfId="46665" xr:uid="{83CCB4E9-C23C-4A3F-9DBC-4A10F7CA7A4B}"/>
    <cellStyle name="Normal 4 6 2 5 2" xfId="46666" xr:uid="{C5578DEC-51C3-44FC-8099-DD11150093B7}"/>
    <cellStyle name="Normal 4 6 2 5 2 2" xfId="46667" xr:uid="{5F72C977-1653-451B-ABCF-3938A37B0FD1}"/>
    <cellStyle name="Normal 4 6 2 5 2 2 2" xfId="46668" xr:uid="{63734B11-A21B-4D8E-AB79-D9654B455486}"/>
    <cellStyle name="Normal 4 6 2 5 2 2 2 2" xfId="46669" xr:uid="{28BF3EA5-44D1-4F55-97EC-D7AD62E84D2C}"/>
    <cellStyle name="Normal 4 6 2 5 2 2 3" xfId="46670" xr:uid="{CFCAAF97-83A3-4C83-983C-6C78049D06F4}"/>
    <cellStyle name="Normal 4 6 2 5 2 3" xfId="46671" xr:uid="{1ABD71E3-030E-4B65-B0D8-B0ED252A20DB}"/>
    <cellStyle name="Normal 4 6 2 5 2 3 2" xfId="46672" xr:uid="{DCF4D74E-2F9B-4E34-8094-3A6D8F153FE6}"/>
    <cellStyle name="Normal 4 6 2 5 2 4" xfId="46673" xr:uid="{EBE1E6FF-22B8-470F-9238-44D1512868FB}"/>
    <cellStyle name="Normal 4 6 2 5 3" xfId="46674" xr:uid="{8325D728-33BC-4A02-A3D6-7F0C67EA0ACD}"/>
    <cellStyle name="Normal 4 6 2 5 3 2" xfId="46675" xr:uid="{A5B1668F-4D27-4CB0-98B9-B4DEEA658499}"/>
    <cellStyle name="Normal 4 6 2 5 3 2 2" xfId="46676" xr:uid="{0976FBB1-D90B-451F-9211-9A3806F0CAFB}"/>
    <cellStyle name="Normal 4 6 2 5 3 3" xfId="46677" xr:uid="{B018B2F0-CFE5-4FB7-97D1-417278979A01}"/>
    <cellStyle name="Normal 4 6 2 5 4" xfId="46678" xr:uid="{CFB00DD8-D808-48CC-9D22-BB53572D95CD}"/>
    <cellStyle name="Normal 4 6 2 5 4 2" xfId="46679" xr:uid="{2A685317-71CB-4CE2-9C50-C00B8DDB2EE7}"/>
    <cellStyle name="Normal 4 6 2 5 5" xfId="46680" xr:uid="{B84B5FDF-F799-4455-A647-BF08637A03B5}"/>
    <cellStyle name="Normal 4 6 2 6" xfId="46681" xr:uid="{F423EEB6-A62E-4DEA-8889-766C098FE7F2}"/>
    <cellStyle name="Normal 4 6 2 6 2" xfId="46682" xr:uid="{07787CC9-577F-474A-8F2E-A949A397364E}"/>
    <cellStyle name="Normal 4 6 2 6 2 2" xfId="46683" xr:uid="{2E4CDCF0-F52D-408C-B7DA-46E197CD4D96}"/>
    <cellStyle name="Normal 4 6 2 6 2 2 2" xfId="46684" xr:uid="{3D2EF1E5-7B50-4111-8B12-87CCB059F754}"/>
    <cellStyle name="Normal 4 6 2 6 2 3" xfId="46685" xr:uid="{134AAFB9-286A-4DF8-A10C-9C0B79418913}"/>
    <cellStyle name="Normal 4 6 2 6 3" xfId="46686" xr:uid="{2148F2BD-E276-45A3-9138-0608724EC2A6}"/>
    <cellStyle name="Normal 4 6 2 6 3 2" xfId="46687" xr:uid="{9C4A2DCF-C3BC-4271-A0E9-B93675649EE7}"/>
    <cellStyle name="Normal 4 6 2 6 4" xfId="46688" xr:uid="{917A3A90-8BEC-40EB-86B1-5858F3F1CFBF}"/>
    <cellStyle name="Normal 4 6 2 7" xfId="46689" xr:uid="{49D09C52-B635-45D4-9057-4BF2776343EB}"/>
    <cellStyle name="Normal 4 6 2 7 2" xfId="46690" xr:uid="{C2BAF00C-7432-4634-B7A3-F107BBCDFD05}"/>
    <cellStyle name="Normal 4 6 2 7 2 2" xfId="46691" xr:uid="{FCBF1FC3-9FE6-418D-81F0-D5156B8B858F}"/>
    <cellStyle name="Normal 4 6 2 7 3" xfId="46692" xr:uid="{7C76C8F7-936C-4310-A18D-B740D3799F90}"/>
    <cellStyle name="Normal 4 6 2 8" xfId="46693" xr:uid="{6D9D8B56-726A-43FF-8D47-28CE2AF5BF45}"/>
    <cellStyle name="Normal 4 6 2 8 2" xfId="46694" xr:uid="{F86B19D5-7EF1-46BD-AD48-500F19464A64}"/>
    <cellStyle name="Normal 4 6 2 9" xfId="46695" xr:uid="{A2371A5B-C7BF-4592-AA0A-1D53E7AFC177}"/>
    <cellStyle name="Normal 4 6 3" xfId="46696" xr:uid="{69987015-8330-41AD-B78F-530109CEB4AF}"/>
    <cellStyle name="Normal 4 6 3 2" xfId="46697" xr:uid="{F64E143C-5B32-4273-93B6-B0EF15A2AF68}"/>
    <cellStyle name="Normal 4 6 3 2 2" xfId="46698" xr:uid="{22994B11-1A1C-4D68-81BF-BF4D62C8E43C}"/>
    <cellStyle name="Normal 4 6 3 2 2 2" xfId="46699" xr:uid="{FDF0E5D9-A19A-40A6-B9A3-5A1760A0F867}"/>
    <cellStyle name="Normal 4 6 3 2 2 2 2" xfId="46700" xr:uid="{F226EA2D-EF92-4C11-9D32-AF29B63E8742}"/>
    <cellStyle name="Normal 4 6 3 2 2 2 2 2" xfId="46701" xr:uid="{D34C8434-B00E-4DC0-93DA-61371C955244}"/>
    <cellStyle name="Normal 4 6 3 2 2 2 2 2 2" xfId="46702" xr:uid="{FE6250A7-BBE0-4F46-8D53-68A04073AA65}"/>
    <cellStyle name="Normal 4 6 3 2 2 2 2 2 2 2" xfId="46703" xr:uid="{750F77E5-DBB3-4C46-B24E-9CC08DF568EE}"/>
    <cellStyle name="Normal 4 6 3 2 2 2 2 2 2 2 2" xfId="46704" xr:uid="{26DE726C-DF68-4A05-96B1-85F1FDC7A514}"/>
    <cellStyle name="Normal 4 6 3 2 2 2 2 2 2 3" xfId="46705" xr:uid="{0D7DD62F-378E-4815-8BF6-DE26B065D8C8}"/>
    <cellStyle name="Normal 4 6 3 2 2 2 2 2 3" xfId="46706" xr:uid="{C38A003D-B8C8-4F21-AA22-745D6B7F1491}"/>
    <cellStyle name="Normal 4 6 3 2 2 2 2 2 3 2" xfId="46707" xr:uid="{1DA61F38-D645-4E23-B102-FA251C080F18}"/>
    <cellStyle name="Normal 4 6 3 2 2 2 2 2 4" xfId="46708" xr:uid="{E504AE31-13F9-4658-8351-7A4C10D0F1C8}"/>
    <cellStyle name="Normal 4 6 3 2 2 2 2 3" xfId="46709" xr:uid="{1526BCB1-7DE2-4599-BC3E-6702362F353F}"/>
    <cellStyle name="Normal 4 6 3 2 2 2 2 3 2" xfId="46710" xr:uid="{5B45895B-4B11-43E5-991C-05F0C6986890}"/>
    <cellStyle name="Normal 4 6 3 2 2 2 2 3 2 2" xfId="46711" xr:uid="{6951A9B7-5356-4EEC-A3FC-DBC2B44946BA}"/>
    <cellStyle name="Normal 4 6 3 2 2 2 2 3 3" xfId="46712" xr:uid="{04A3C3A6-9841-48A8-8966-B8CF45445078}"/>
    <cellStyle name="Normal 4 6 3 2 2 2 2 4" xfId="46713" xr:uid="{B0C05999-8356-4AAB-8A49-10D0C16C55F6}"/>
    <cellStyle name="Normal 4 6 3 2 2 2 2 4 2" xfId="46714" xr:uid="{BD26FBA3-C619-42C9-B57F-1A1B0FBE6469}"/>
    <cellStyle name="Normal 4 6 3 2 2 2 2 5" xfId="46715" xr:uid="{4F76A8CF-39AB-4F6A-AF87-D4C818445B09}"/>
    <cellStyle name="Normal 4 6 3 2 2 2 3" xfId="46716" xr:uid="{AAFA93CA-1E46-4157-BCB9-F68BB459315F}"/>
    <cellStyle name="Normal 4 6 3 2 2 2 3 2" xfId="46717" xr:uid="{D88C0820-D489-4464-8988-8FCAFF1E22C9}"/>
    <cellStyle name="Normal 4 6 3 2 2 2 3 2 2" xfId="46718" xr:uid="{075714AC-E9CE-4A7A-BFEB-FD4453192F72}"/>
    <cellStyle name="Normal 4 6 3 2 2 2 3 2 2 2" xfId="46719" xr:uid="{9C416B5F-3B1B-4BB8-8F44-611307123121}"/>
    <cellStyle name="Normal 4 6 3 2 2 2 3 2 3" xfId="46720" xr:uid="{44E03564-3671-46E6-9BA8-7156DBA9F46F}"/>
    <cellStyle name="Normal 4 6 3 2 2 2 3 3" xfId="46721" xr:uid="{BD724027-A99B-41FC-B698-40A2C5EB29D5}"/>
    <cellStyle name="Normal 4 6 3 2 2 2 3 3 2" xfId="46722" xr:uid="{BD8A73E1-565D-486F-B282-848CB7D64841}"/>
    <cellStyle name="Normal 4 6 3 2 2 2 3 4" xfId="46723" xr:uid="{E3E795C8-DC2E-43FB-A8ED-FC5D4F587519}"/>
    <cellStyle name="Normal 4 6 3 2 2 2 4" xfId="46724" xr:uid="{04EDA211-D529-4458-BAD9-A3E1082DD105}"/>
    <cellStyle name="Normal 4 6 3 2 2 2 4 2" xfId="46725" xr:uid="{9ACDA5C7-1AAC-4D2E-A56F-609F6BB950AC}"/>
    <cellStyle name="Normal 4 6 3 2 2 2 4 2 2" xfId="46726" xr:uid="{5E40C97E-49C3-4CDB-875C-B7FD9B8FB6A2}"/>
    <cellStyle name="Normal 4 6 3 2 2 2 4 3" xfId="46727" xr:uid="{D66D11C7-8C38-4ABA-81C6-A8C2F8FAC83E}"/>
    <cellStyle name="Normal 4 6 3 2 2 2 5" xfId="46728" xr:uid="{0F134098-59E5-44B0-83A5-73A0C366C1E7}"/>
    <cellStyle name="Normal 4 6 3 2 2 2 5 2" xfId="46729" xr:uid="{28A156BF-9C7D-46CD-9ABD-CF7F4FB85183}"/>
    <cellStyle name="Normal 4 6 3 2 2 2 6" xfId="46730" xr:uid="{B652C76E-AEA0-423F-A538-A8E41B0EF0ED}"/>
    <cellStyle name="Normal 4 6 3 2 2 3" xfId="46731" xr:uid="{19B1B63E-3A99-46DF-95CB-0C40E06F42CE}"/>
    <cellStyle name="Normal 4 6 3 2 2 3 2" xfId="46732" xr:uid="{34CB3CAD-74C1-47F8-BFBB-47750148C4C6}"/>
    <cellStyle name="Normal 4 6 3 2 2 3 2 2" xfId="46733" xr:uid="{598ACDC7-4506-4D58-8B85-8A3989D78C8E}"/>
    <cellStyle name="Normal 4 6 3 2 2 3 2 2 2" xfId="46734" xr:uid="{6C2E4DFE-35E3-4830-9779-E3C0C76B6953}"/>
    <cellStyle name="Normal 4 6 3 2 2 3 2 2 2 2" xfId="46735" xr:uid="{978FA4A4-0C39-49CD-8272-F228D6E589B5}"/>
    <cellStyle name="Normal 4 6 3 2 2 3 2 2 3" xfId="46736" xr:uid="{9D4995BC-3AE1-4C57-9646-C1F47776C3AE}"/>
    <cellStyle name="Normal 4 6 3 2 2 3 2 3" xfId="46737" xr:uid="{FED8D17A-D94E-45A8-9A96-341D354ED961}"/>
    <cellStyle name="Normal 4 6 3 2 2 3 2 3 2" xfId="46738" xr:uid="{6A87C3ED-27FB-4054-96EB-326EC9A0B97B}"/>
    <cellStyle name="Normal 4 6 3 2 2 3 2 4" xfId="46739" xr:uid="{EA2F6BAC-1F4E-4F3F-BDC6-B2536D1905D0}"/>
    <cellStyle name="Normal 4 6 3 2 2 3 3" xfId="46740" xr:uid="{6866DB58-1B08-4590-A40B-7EF6298FD61F}"/>
    <cellStyle name="Normal 4 6 3 2 2 3 3 2" xfId="46741" xr:uid="{D76697BC-3C51-4907-A52F-ECD23BEE8A3D}"/>
    <cellStyle name="Normal 4 6 3 2 2 3 3 2 2" xfId="46742" xr:uid="{6BCC8E38-6B19-4E5E-B355-D10882742BAA}"/>
    <cellStyle name="Normal 4 6 3 2 2 3 3 3" xfId="46743" xr:uid="{BF11151E-DEB2-417C-B188-E207409B5970}"/>
    <cellStyle name="Normal 4 6 3 2 2 3 4" xfId="46744" xr:uid="{1C96504D-0C46-46B0-9B15-33E66F624D75}"/>
    <cellStyle name="Normal 4 6 3 2 2 3 4 2" xfId="46745" xr:uid="{04365B0A-8801-4247-BB4F-6584AB13C1CD}"/>
    <cellStyle name="Normal 4 6 3 2 2 3 5" xfId="46746" xr:uid="{84263A39-9822-4A9F-83CB-E45ED413C3EB}"/>
    <cellStyle name="Normal 4 6 3 2 2 4" xfId="46747" xr:uid="{B0CB487E-C76E-44D0-ABF5-3C1CB17D4C32}"/>
    <cellStyle name="Normal 4 6 3 2 2 4 2" xfId="46748" xr:uid="{AEB1429D-B78E-4F3F-BC6A-879220B7FA49}"/>
    <cellStyle name="Normal 4 6 3 2 2 4 2 2" xfId="46749" xr:uid="{112B2129-305D-4B43-9FFD-566B1CB25619}"/>
    <cellStyle name="Normal 4 6 3 2 2 4 2 2 2" xfId="46750" xr:uid="{CC19F2B6-E732-41EB-B74C-5A8626337DAA}"/>
    <cellStyle name="Normal 4 6 3 2 2 4 2 3" xfId="46751" xr:uid="{DAFC49BC-3C65-43C5-8145-8D768A4D4EA5}"/>
    <cellStyle name="Normal 4 6 3 2 2 4 3" xfId="46752" xr:uid="{7F8A16B0-0549-46FE-980C-8734735E1300}"/>
    <cellStyle name="Normal 4 6 3 2 2 4 3 2" xfId="46753" xr:uid="{F2F65279-4817-423A-A85D-BCAE5CEBFE2C}"/>
    <cellStyle name="Normal 4 6 3 2 2 4 4" xfId="46754" xr:uid="{43AABBFD-2DE8-401D-A3FD-945F2E0CC9D9}"/>
    <cellStyle name="Normal 4 6 3 2 2 5" xfId="46755" xr:uid="{1C8B970C-FF30-4009-BF30-20F7647D7BD3}"/>
    <cellStyle name="Normal 4 6 3 2 2 5 2" xfId="46756" xr:uid="{07BFCAD2-DE6D-41BE-83EF-0E07562BCDD9}"/>
    <cellStyle name="Normal 4 6 3 2 2 5 2 2" xfId="46757" xr:uid="{E297B920-CD39-49A0-BD53-799DC0469EF6}"/>
    <cellStyle name="Normal 4 6 3 2 2 5 3" xfId="46758" xr:uid="{4B7C5515-5834-4EB9-9AF8-07195D07D759}"/>
    <cellStyle name="Normal 4 6 3 2 2 6" xfId="46759" xr:uid="{054C41C9-8304-435B-9DC1-5CE2E7F0D633}"/>
    <cellStyle name="Normal 4 6 3 2 2 6 2" xfId="46760" xr:uid="{16FC2A56-D5EE-4655-A4CA-B3127CD75BA3}"/>
    <cellStyle name="Normal 4 6 3 2 2 7" xfId="46761" xr:uid="{670E327F-BAAB-4F64-A5FE-ABFF597FC84E}"/>
    <cellStyle name="Normal 4 6 3 2 3" xfId="46762" xr:uid="{6F1A5749-94AC-4D3F-B091-640596570CB6}"/>
    <cellStyle name="Normal 4 6 3 2 3 2" xfId="46763" xr:uid="{3C2A79D0-9F18-46CC-B3B6-D5C88F36DC79}"/>
    <cellStyle name="Normal 4 6 3 2 3 2 2" xfId="46764" xr:uid="{FFDDBF7F-235F-43D5-B2E7-2B4BBBDACF96}"/>
    <cellStyle name="Normal 4 6 3 2 3 2 2 2" xfId="46765" xr:uid="{273AFF14-CEEA-45E7-B0DE-39A96EE3D5A9}"/>
    <cellStyle name="Normal 4 6 3 2 3 2 2 2 2" xfId="46766" xr:uid="{F90AC4E0-FC73-483A-A686-1B5355A24C05}"/>
    <cellStyle name="Normal 4 6 3 2 3 2 2 2 2 2" xfId="46767" xr:uid="{1C8379C1-84E0-40FE-96E4-BE951AF956F6}"/>
    <cellStyle name="Normal 4 6 3 2 3 2 2 2 3" xfId="46768" xr:uid="{45718F45-6A2A-4419-9A07-DC5B80047CB1}"/>
    <cellStyle name="Normal 4 6 3 2 3 2 2 3" xfId="46769" xr:uid="{9BCDB611-DDB5-4B67-8BA8-E4491ECEFDAB}"/>
    <cellStyle name="Normal 4 6 3 2 3 2 2 3 2" xfId="46770" xr:uid="{C1D1833F-3E1D-46F6-A329-6E0487F7F48F}"/>
    <cellStyle name="Normal 4 6 3 2 3 2 2 4" xfId="46771" xr:uid="{2C817B1A-A2C4-4EC0-9C84-C7BB13719586}"/>
    <cellStyle name="Normal 4 6 3 2 3 2 3" xfId="46772" xr:uid="{875307A0-8102-48BF-A2EF-769EC5C73FA8}"/>
    <cellStyle name="Normal 4 6 3 2 3 2 3 2" xfId="46773" xr:uid="{572BB2DE-389C-45C6-9734-C98EDAE1AB44}"/>
    <cellStyle name="Normal 4 6 3 2 3 2 3 2 2" xfId="46774" xr:uid="{F29CC732-2D64-4FFC-8A77-AF3CBD5B7CFA}"/>
    <cellStyle name="Normal 4 6 3 2 3 2 3 3" xfId="46775" xr:uid="{D7037403-8EA0-4689-951A-37B818D0D21C}"/>
    <cellStyle name="Normal 4 6 3 2 3 2 4" xfId="46776" xr:uid="{71BE0AFC-A71A-42EC-A948-0D10F1646F68}"/>
    <cellStyle name="Normal 4 6 3 2 3 2 4 2" xfId="46777" xr:uid="{FF3E1C19-69E8-4C6A-88D1-493DCD994BBE}"/>
    <cellStyle name="Normal 4 6 3 2 3 2 5" xfId="46778" xr:uid="{B8B6D0F2-72A4-4364-8A20-EA1D7612B283}"/>
    <cellStyle name="Normal 4 6 3 2 3 3" xfId="46779" xr:uid="{844C88F6-4CE2-466B-AB9F-49CED23657F8}"/>
    <cellStyle name="Normal 4 6 3 2 3 3 2" xfId="46780" xr:uid="{F2E232A3-7139-4CA2-A16C-29E3FE5D93B1}"/>
    <cellStyle name="Normal 4 6 3 2 3 3 2 2" xfId="46781" xr:uid="{A85FF9B8-E4CD-4B73-BDAE-5DCDDAC3CD65}"/>
    <cellStyle name="Normal 4 6 3 2 3 3 2 2 2" xfId="46782" xr:uid="{E14B6E19-2B1C-4EBE-9C6E-6765A19AE4DD}"/>
    <cellStyle name="Normal 4 6 3 2 3 3 2 3" xfId="46783" xr:uid="{483213EB-4271-4D4D-B401-E9BFDECA4A18}"/>
    <cellStyle name="Normal 4 6 3 2 3 3 3" xfId="46784" xr:uid="{3286CFFD-ECA8-4DD4-B358-FCA8B2B00247}"/>
    <cellStyle name="Normal 4 6 3 2 3 3 3 2" xfId="46785" xr:uid="{CE27F070-C2DE-4EF6-8FF9-2EF8A837CA35}"/>
    <cellStyle name="Normal 4 6 3 2 3 3 4" xfId="46786" xr:uid="{5787A302-71B1-4D46-B569-00052C66F1A4}"/>
    <cellStyle name="Normal 4 6 3 2 3 4" xfId="46787" xr:uid="{5AA43CA2-1446-4E3B-98B0-A22BA02D1945}"/>
    <cellStyle name="Normal 4 6 3 2 3 4 2" xfId="46788" xr:uid="{2B1D5B26-E31B-445A-8B50-E05D16695537}"/>
    <cellStyle name="Normal 4 6 3 2 3 4 2 2" xfId="46789" xr:uid="{48EF3C8F-E7CD-47FB-9DC7-EEFFA31AC97F}"/>
    <cellStyle name="Normal 4 6 3 2 3 4 3" xfId="46790" xr:uid="{01530ECF-FE7D-4FB5-9D98-EB08E500A036}"/>
    <cellStyle name="Normal 4 6 3 2 3 5" xfId="46791" xr:uid="{A9162F43-0A74-4CCC-9187-1E9E7E0D32EF}"/>
    <cellStyle name="Normal 4 6 3 2 3 5 2" xfId="46792" xr:uid="{0069D9AE-3D0B-4871-B5BE-F33648BCC2DA}"/>
    <cellStyle name="Normal 4 6 3 2 3 6" xfId="46793" xr:uid="{8E704704-E9E6-4D2D-B857-A8662D88C06A}"/>
    <cellStyle name="Normal 4 6 3 2 4" xfId="46794" xr:uid="{BFD1612C-93C6-4F67-9D33-35C646CB0B9B}"/>
    <cellStyle name="Normal 4 6 3 2 4 2" xfId="46795" xr:uid="{F73CE04C-8621-42A4-A326-E51E502F3819}"/>
    <cellStyle name="Normal 4 6 3 2 4 2 2" xfId="46796" xr:uid="{81E35404-34AF-43CD-BD6B-06411423647B}"/>
    <cellStyle name="Normal 4 6 3 2 4 2 2 2" xfId="46797" xr:uid="{BF97286C-88EC-436A-AD5E-CD254AB7A643}"/>
    <cellStyle name="Normal 4 6 3 2 4 2 2 2 2" xfId="46798" xr:uid="{86E3E7B8-8432-417C-B4C1-8C692A9BE4E8}"/>
    <cellStyle name="Normal 4 6 3 2 4 2 2 3" xfId="46799" xr:uid="{595A2B11-60FF-410E-8463-E77CBECE933D}"/>
    <cellStyle name="Normal 4 6 3 2 4 2 3" xfId="46800" xr:uid="{45BA549B-569A-48BA-A8D0-7752C2FDBAE9}"/>
    <cellStyle name="Normal 4 6 3 2 4 2 3 2" xfId="46801" xr:uid="{7C749D2F-0451-43F1-AB95-43B7C5DA0161}"/>
    <cellStyle name="Normal 4 6 3 2 4 2 4" xfId="46802" xr:uid="{E9FCAEDD-771E-4982-97BE-B3721CA77601}"/>
    <cellStyle name="Normal 4 6 3 2 4 3" xfId="46803" xr:uid="{20249BD9-5F58-46B1-A418-F3A580807CC9}"/>
    <cellStyle name="Normal 4 6 3 2 4 3 2" xfId="46804" xr:uid="{6909B572-2641-46D2-A791-57F12E5EE888}"/>
    <cellStyle name="Normal 4 6 3 2 4 3 2 2" xfId="46805" xr:uid="{1EFA2C9B-5116-4B21-9487-888219ED7F3D}"/>
    <cellStyle name="Normal 4 6 3 2 4 3 3" xfId="46806" xr:uid="{23BEBA16-93A3-4E68-8721-14D9D74EF351}"/>
    <cellStyle name="Normal 4 6 3 2 4 4" xfId="46807" xr:uid="{B9D9D701-497C-4C3E-8F4C-881F2B59186F}"/>
    <cellStyle name="Normal 4 6 3 2 4 4 2" xfId="46808" xr:uid="{44645E4A-D7B8-4160-A22A-4F9EC33AFD3C}"/>
    <cellStyle name="Normal 4 6 3 2 4 5" xfId="46809" xr:uid="{4674E661-B0A1-4533-BDFC-051F99D31976}"/>
    <cellStyle name="Normal 4 6 3 2 5" xfId="46810" xr:uid="{BCCA81E7-2E02-4754-999A-96E3B2BFEE0D}"/>
    <cellStyle name="Normal 4 6 3 2 5 2" xfId="46811" xr:uid="{DC588485-3613-4D35-9381-BDBF29B892A2}"/>
    <cellStyle name="Normal 4 6 3 2 5 2 2" xfId="46812" xr:uid="{ADD292B3-6612-41DC-895F-DF41290AF9B0}"/>
    <cellStyle name="Normal 4 6 3 2 5 2 2 2" xfId="46813" xr:uid="{B45382EA-D453-4445-AAC7-548D1CFBBCDA}"/>
    <cellStyle name="Normal 4 6 3 2 5 2 3" xfId="46814" xr:uid="{8FE26DDC-D0DD-43D6-93B0-BC352CC99C06}"/>
    <cellStyle name="Normal 4 6 3 2 5 3" xfId="46815" xr:uid="{CF7E4EB9-33BC-4EAE-B757-8351F3E486E5}"/>
    <cellStyle name="Normal 4 6 3 2 5 3 2" xfId="46816" xr:uid="{00886926-3FFA-4347-A205-D68FF30A5566}"/>
    <cellStyle name="Normal 4 6 3 2 5 4" xfId="46817" xr:uid="{A2D0A646-DC0F-4A86-A3C4-0FEB60686465}"/>
    <cellStyle name="Normal 4 6 3 2 6" xfId="46818" xr:uid="{4BCF9ABC-AA16-4AFA-8763-5594C345A538}"/>
    <cellStyle name="Normal 4 6 3 2 6 2" xfId="46819" xr:uid="{2BCCAD7C-3C4B-47F0-8C34-721A1D0B376F}"/>
    <cellStyle name="Normal 4 6 3 2 6 2 2" xfId="46820" xr:uid="{01476A6A-2B24-46E6-A7F7-37E1F516DDF0}"/>
    <cellStyle name="Normal 4 6 3 2 6 3" xfId="46821" xr:uid="{E819C460-07CB-4288-9623-D1287CCD68D3}"/>
    <cellStyle name="Normal 4 6 3 2 7" xfId="46822" xr:uid="{1593F026-AC45-4187-9F5A-D3E2B76909E2}"/>
    <cellStyle name="Normal 4 6 3 2 7 2" xfId="46823" xr:uid="{BBF4D6F9-6F9E-49B9-B11E-0F12587459DB}"/>
    <cellStyle name="Normal 4 6 3 2 8" xfId="46824" xr:uid="{C70D54E6-E27B-489E-B3DF-63BD9EF5276F}"/>
    <cellStyle name="Normal 4 6 3 3" xfId="46825" xr:uid="{B84BB1E2-C967-4460-821E-92E0DE4F6DB2}"/>
    <cellStyle name="Normal 4 6 3 3 2" xfId="46826" xr:uid="{595AA51C-7437-4260-9E70-4141EFE29FDF}"/>
    <cellStyle name="Normal 4 6 3 3 2 2" xfId="46827" xr:uid="{E319747E-B98D-4B25-9B65-B5F27B555838}"/>
    <cellStyle name="Normal 4 6 3 3 2 2 2" xfId="46828" xr:uid="{5CE7F56F-9D5F-49D9-AC24-C3AFA8B45955}"/>
    <cellStyle name="Normal 4 6 3 3 2 2 2 2" xfId="46829" xr:uid="{ECE573A7-8EFF-4A62-BAAC-A958E24E3278}"/>
    <cellStyle name="Normal 4 6 3 3 2 2 2 2 2" xfId="46830" xr:uid="{90F22AA9-45AF-4CE4-9D37-0B16E69556CF}"/>
    <cellStyle name="Normal 4 6 3 3 2 2 2 2 2 2" xfId="46831" xr:uid="{AB050578-17BE-4EB7-AFDC-51B680F53341}"/>
    <cellStyle name="Normal 4 6 3 3 2 2 2 2 3" xfId="46832" xr:uid="{2D8DF26C-4C95-480E-B09B-2769C70D0CE0}"/>
    <cellStyle name="Normal 4 6 3 3 2 2 2 3" xfId="46833" xr:uid="{4EF110D7-B42C-49DD-A3C2-F4D9799CCE39}"/>
    <cellStyle name="Normal 4 6 3 3 2 2 2 3 2" xfId="46834" xr:uid="{B08E14CB-9017-405F-A6B5-94D0BB1ACFDF}"/>
    <cellStyle name="Normal 4 6 3 3 2 2 2 4" xfId="46835" xr:uid="{E2BA7C0D-9C70-4907-B13C-DB32B60965B6}"/>
    <cellStyle name="Normal 4 6 3 3 2 2 3" xfId="46836" xr:uid="{212FC861-0573-427F-8614-07F5DB5E0AA2}"/>
    <cellStyle name="Normal 4 6 3 3 2 2 3 2" xfId="46837" xr:uid="{B43C8087-8634-4CBB-A126-36AA76E56900}"/>
    <cellStyle name="Normal 4 6 3 3 2 2 3 2 2" xfId="46838" xr:uid="{3B6118C9-A787-4F93-B30A-9690BB805BD4}"/>
    <cellStyle name="Normal 4 6 3 3 2 2 3 3" xfId="46839" xr:uid="{0FB93B6F-C730-4F7A-A950-02FEA817B0C1}"/>
    <cellStyle name="Normal 4 6 3 3 2 2 4" xfId="46840" xr:uid="{77A695D2-9EEA-4970-9E58-8FF17C065BEC}"/>
    <cellStyle name="Normal 4 6 3 3 2 2 4 2" xfId="46841" xr:uid="{C8C6B89F-3194-4A99-BB5F-473554ADC80F}"/>
    <cellStyle name="Normal 4 6 3 3 2 2 5" xfId="46842" xr:uid="{62384E22-2B25-4584-910C-DF95FFF31318}"/>
    <cellStyle name="Normal 4 6 3 3 2 3" xfId="46843" xr:uid="{43BD9E59-A74B-4144-B08D-EDD60F599706}"/>
    <cellStyle name="Normal 4 6 3 3 2 3 2" xfId="46844" xr:uid="{145E54BB-5D1B-4133-84D7-D2A585B368A9}"/>
    <cellStyle name="Normal 4 6 3 3 2 3 2 2" xfId="46845" xr:uid="{B6889775-6864-49CE-8B1F-8B4848A961F5}"/>
    <cellStyle name="Normal 4 6 3 3 2 3 2 2 2" xfId="46846" xr:uid="{78031370-75FB-45BA-91E4-64F268CCE4C5}"/>
    <cellStyle name="Normal 4 6 3 3 2 3 2 3" xfId="46847" xr:uid="{CF0FDFA8-9A2D-4345-A097-237FC6D51BB8}"/>
    <cellStyle name="Normal 4 6 3 3 2 3 3" xfId="46848" xr:uid="{98DFA52E-6948-4085-BD1C-F622E191968F}"/>
    <cellStyle name="Normal 4 6 3 3 2 3 3 2" xfId="46849" xr:uid="{7E0691D1-EA33-425D-BDCD-BCDA20516589}"/>
    <cellStyle name="Normal 4 6 3 3 2 3 4" xfId="46850" xr:uid="{027E4F6A-BC3D-4FED-A85D-8E5F72F5050F}"/>
    <cellStyle name="Normal 4 6 3 3 2 4" xfId="46851" xr:uid="{E66CB7CC-8FE9-4488-83CE-3B1F060C9EF3}"/>
    <cellStyle name="Normal 4 6 3 3 2 4 2" xfId="46852" xr:uid="{982C8AF3-1407-4FC7-B66B-F98B25BA4107}"/>
    <cellStyle name="Normal 4 6 3 3 2 4 2 2" xfId="46853" xr:uid="{7CEAA406-4EEB-4122-9EEE-EB4371ED92D4}"/>
    <cellStyle name="Normal 4 6 3 3 2 4 3" xfId="46854" xr:uid="{B2DE07BD-A68B-420B-ACE0-508ADBEF40DC}"/>
    <cellStyle name="Normal 4 6 3 3 2 5" xfId="46855" xr:uid="{20F30310-DF61-4191-A382-A13FB19C23AA}"/>
    <cellStyle name="Normal 4 6 3 3 2 5 2" xfId="46856" xr:uid="{23C88F16-4CAF-4F2C-A2B0-D0B476C56F61}"/>
    <cellStyle name="Normal 4 6 3 3 2 6" xfId="46857" xr:uid="{96CBA3EA-9E28-43F8-88E2-FD0A4CC8CD33}"/>
    <cellStyle name="Normal 4 6 3 3 3" xfId="46858" xr:uid="{07CC34CF-D840-4755-81EC-38050D18BD59}"/>
    <cellStyle name="Normal 4 6 3 3 3 2" xfId="46859" xr:uid="{C85AAC23-A8AF-4EDB-B201-3CBBE31B5B3D}"/>
    <cellStyle name="Normal 4 6 3 3 3 2 2" xfId="46860" xr:uid="{4ADC8B7F-8AC9-4187-9BB0-41E2BF6C23E6}"/>
    <cellStyle name="Normal 4 6 3 3 3 2 2 2" xfId="46861" xr:uid="{61ED9870-24B3-48C4-AD8E-38F92C5285F7}"/>
    <cellStyle name="Normal 4 6 3 3 3 2 2 2 2" xfId="46862" xr:uid="{7E5F4891-D971-4B6F-9BF9-69F2EC032B96}"/>
    <cellStyle name="Normal 4 6 3 3 3 2 2 3" xfId="46863" xr:uid="{92D06608-26A5-4C24-8DC8-919F7EC0D273}"/>
    <cellStyle name="Normal 4 6 3 3 3 2 3" xfId="46864" xr:uid="{68EA64D9-82D7-4D06-B948-317E99A146C1}"/>
    <cellStyle name="Normal 4 6 3 3 3 2 3 2" xfId="46865" xr:uid="{0A49A031-0A95-49F4-B3E3-EB4FBF8AB3EB}"/>
    <cellStyle name="Normal 4 6 3 3 3 2 4" xfId="46866" xr:uid="{2108025B-F8F2-49C3-A828-CA6370A09078}"/>
    <cellStyle name="Normal 4 6 3 3 3 3" xfId="46867" xr:uid="{2FACEAA7-0CDE-48F9-9DFD-376C5A58EAAE}"/>
    <cellStyle name="Normal 4 6 3 3 3 3 2" xfId="46868" xr:uid="{0CCD6D35-0469-4832-B20B-493E56E2D0A8}"/>
    <cellStyle name="Normal 4 6 3 3 3 3 2 2" xfId="46869" xr:uid="{A9B5D415-A241-41BF-A962-70CB50FE33CA}"/>
    <cellStyle name="Normal 4 6 3 3 3 3 3" xfId="46870" xr:uid="{403729CC-A894-479F-A2C6-1CEF29EAEAB3}"/>
    <cellStyle name="Normal 4 6 3 3 3 4" xfId="46871" xr:uid="{12554D4D-726A-4574-915D-FE52FF32CD2C}"/>
    <cellStyle name="Normal 4 6 3 3 3 4 2" xfId="46872" xr:uid="{C47A1D47-8614-464C-AE72-EE75938DADB9}"/>
    <cellStyle name="Normal 4 6 3 3 3 5" xfId="46873" xr:uid="{511E2EEC-DBF2-4C12-AC3E-831C10508EC2}"/>
    <cellStyle name="Normal 4 6 3 3 4" xfId="46874" xr:uid="{F5C852E3-4C77-491C-905C-3573FC982231}"/>
    <cellStyle name="Normal 4 6 3 3 4 2" xfId="46875" xr:uid="{45ABCA1F-6DAE-4419-926A-8D8561A321C6}"/>
    <cellStyle name="Normal 4 6 3 3 4 2 2" xfId="46876" xr:uid="{625D431B-A31D-44B9-9B48-36B5A80BB973}"/>
    <cellStyle name="Normal 4 6 3 3 4 2 2 2" xfId="46877" xr:uid="{45739F74-B7F0-405F-A867-9D9B204DF97F}"/>
    <cellStyle name="Normal 4 6 3 3 4 2 3" xfId="46878" xr:uid="{CD927F62-A154-440D-8400-A2B9EB228347}"/>
    <cellStyle name="Normal 4 6 3 3 4 3" xfId="46879" xr:uid="{53874D8F-3A3F-42E6-821E-CFEFA12BC5A2}"/>
    <cellStyle name="Normal 4 6 3 3 4 3 2" xfId="46880" xr:uid="{788F681B-BE34-414D-89C7-379842B9D16F}"/>
    <cellStyle name="Normal 4 6 3 3 4 4" xfId="46881" xr:uid="{6BD8F429-6698-452D-8DD5-1316DF168032}"/>
    <cellStyle name="Normal 4 6 3 3 5" xfId="46882" xr:uid="{2CF835B9-E226-4B0A-B598-0C437BB2A07E}"/>
    <cellStyle name="Normal 4 6 3 3 5 2" xfId="46883" xr:uid="{36CA6F24-DD42-4567-8B32-AFCBBE5EF9E3}"/>
    <cellStyle name="Normal 4 6 3 3 5 2 2" xfId="46884" xr:uid="{7549AC9C-744C-473C-9209-A863B3AF5B9C}"/>
    <cellStyle name="Normal 4 6 3 3 5 3" xfId="46885" xr:uid="{86E862A1-7E9F-41C1-A599-DEB4B40BBD68}"/>
    <cellStyle name="Normal 4 6 3 3 6" xfId="46886" xr:uid="{3A903E81-30D9-41D7-BE1E-F0C76902F4C9}"/>
    <cellStyle name="Normal 4 6 3 3 6 2" xfId="46887" xr:uid="{734A17B5-7EE0-4992-8E44-36466EACFE2C}"/>
    <cellStyle name="Normal 4 6 3 3 7" xfId="46888" xr:uid="{01504F60-31B4-4DD6-908B-97D664296640}"/>
    <cellStyle name="Normal 4 6 3 4" xfId="46889" xr:uid="{E7B90E68-5D2A-4322-A0E0-1E928B6A84E6}"/>
    <cellStyle name="Normal 4 6 3 4 2" xfId="46890" xr:uid="{A3A06CA8-D689-4F03-973F-B3B2AF323F4D}"/>
    <cellStyle name="Normal 4 6 3 4 2 2" xfId="46891" xr:uid="{2B974541-115C-40AB-A715-113738612C8F}"/>
    <cellStyle name="Normal 4 6 3 4 2 2 2" xfId="46892" xr:uid="{C4B462AB-92CB-4976-9634-0424C69829F6}"/>
    <cellStyle name="Normal 4 6 3 4 2 2 2 2" xfId="46893" xr:uid="{2E08C81A-999E-4E1E-BA5E-E2AF250C19C8}"/>
    <cellStyle name="Normal 4 6 3 4 2 2 2 2 2" xfId="46894" xr:uid="{95F10239-139C-4B99-8D3A-64A594C54627}"/>
    <cellStyle name="Normal 4 6 3 4 2 2 2 3" xfId="46895" xr:uid="{7B17F3F7-508D-43C1-97D4-20BFEBBCFE95}"/>
    <cellStyle name="Normal 4 6 3 4 2 2 3" xfId="46896" xr:uid="{DA36C68D-0F56-4A0D-8AB7-5E91109C36C3}"/>
    <cellStyle name="Normal 4 6 3 4 2 2 3 2" xfId="46897" xr:uid="{94284CD3-748D-40BD-BF06-74BF1A93805E}"/>
    <cellStyle name="Normal 4 6 3 4 2 2 4" xfId="46898" xr:uid="{56E02E75-AF83-4CB9-9D7E-6EAD3A5632E9}"/>
    <cellStyle name="Normal 4 6 3 4 2 3" xfId="46899" xr:uid="{26F971A5-881F-4213-A987-FA0F3A5A8B89}"/>
    <cellStyle name="Normal 4 6 3 4 2 3 2" xfId="46900" xr:uid="{59E026C3-6B43-4176-94F9-02CA0BC54BEE}"/>
    <cellStyle name="Normal 4 6 3 4 2 3 2 2" xfId="46901" xr:uid="{75AB2654-6AC1-4135-8287-CFDA9C0D82D1}"/>
    <cellStyle name="Normal 4 6 3 4 2 3 3" xfId="46902" xr:uid="{82B4DFE5-05A1-4F44-B658-29C10603046D}"/>
    <cellStyle name="Normal 4 6 3 4 2 4" xfId="46903" xr:uid="{0E12D77D-CAAB-4196-A3B9-03C264EA5ED4}"/>
    <cellStyle name="Normal 4 6 3 4 2 4 2" xfId="46904" xr:uid="{D4660449-5A9C-44D6-BD69-12C06BD9D3A1}"/>
    <cellStyle name="Normal 4 6 3 4 2 5" xfId="46905" xr:uid="{00E973BE-1448-4929-A7C7-0090FCC59C82}"/>
    <cellStyle name="Normal 4 6 3 4 3" xfId="46906" xr:uid="{D98CB051-7929-4271-BC7F-626ED2226945}"/>
    <cellStyle name="Normal 4 6 3 4 3 2" xfId="46907" xr:uid="{B25CF6E4-0989-4F78-9D8D-4D77A2D87D06}"/>
    <cellStyle name="Normal 4 6 3 4 3 2 2" xfId="46908" xr:uid="{18F40C58-EF9F-4D47-9CC6-EE8F4740765D}"/>
    <cellStyle name="Normal 4 6 3 4 3 2 2 2" xfId="46909" xr:uid="{675EA4F0-E646-43A3-912D-03E5197E3104}"/>
    <cellStyle name="Normal 4 6 3 4 3 2 3" xfId="46910" xr:uid="{84F6C363-2085-4D28-A9F8-F8C1B31AFEA6}"/>
    <cellStyle name="Normal 4 6 3 4 3 3" xfId="46911" xr:uid="{D1D586C4-18A7-4BD9-A972-7B02AAC7DC99}"/>
    <cellStyle name="Normal 4 6 3 4 3 3 2" xfId="46912" xr:uid="{66CEC64E-5760-4657-AAD9-50E94A6DCE76}"/>
    <cellStyle name="Normal 4 6 3 4 3 4" xfId="46913" xr:uid="{6B76819D-F68F-4FAB-8328-D8A7C744F420}"/>
    <cellStyle name="Normal 4 6 3 4 4" xfId="46914" xr:uid="{FFBEB73F-EA3C-4630-BBB9-8E0776F068F4}"/>
    <cellStyle name="Normal 4 6 3 4 4 2" xfId="46915" xr:uid="{699D8C3C-E4CA-4C9B-8277-D10D362D1928}"/>
    <cellStyle name="Normal 4 6 3 4 4 2 2" xfId="46916" xr:uid="{5428CB0B-FAFE-4D85-A854-A6CD1D36BBCB}"/>
    <cellStyle name="Normal 4 6 3 4 4 3" xfId="46917" xr:uid="{F597D378-D8F7-42BD-BBD6-BDF60FCCC81C}"/>
    <cellStyle name="Normal 4 6 3 4 5" xfId="46918" xr:uid="{60F11287-1662-47E6-91EB-C54E935FAF24}"/>
    <cellStyle name="Normal 4 6 3 4 5 2" xfId="46919" xr:uid="{6791BA77-651F-4066-99A4-BE01BD325B01}"/>
    <cellStyle name="Normal 4 6 3 4 6" xfId="46920" xr:uid="{D1F0CE78-0205-44E5-BA6E-330CDAFAC466}"/>
    <cellStyle name="Normal 4 6 3 5" xfId="46921" xr:uid="{FD2C118F-2E13-43E0-B828-5421EBFDDB9B}"/>
    <cellStyle name="Normal 4 6 3 5 2" xfId="46922" xr:uid="{DFC04BEB-7212-40C9-AF09-6F558E5A376B}"/>
    <cellStyle name="Normal 4 6 3 5 2 2" xfId="46923" xr:uid="{89846EBB-7F1C-4EB7-87B2-71945F1E5D3A}"/>
    <cellStyle name="Normal 4 6 3 5 2 2 2" xfId="46924" xr:uid="{0AF6BE4C-2E32-48D7-AD50-13C3016C4A45}"/>
    <cellStyle name="Normal 4 6 3 5 2 2 2 2" xfId="46925" xr:uid="{AE6DF1CE-358A-4D7E-8743-393B9F98758E}"/>
    <cellStyle name="Normal 4 6 3 5 2 2 3" xfId="46926" xr:uid="{0D6CA193-A9DE-4DB0-9A71-25C69925906E}"/>
    <cellStyle name="Normal 4 6 3 5 2 3" xfId="46927" xr:uid="{C4FCE3B4-62DF-4AC9-8755-A01296EE4C45}"/>
    <cellStyle name="Normal 4 6 3 5 2 3 2" xfId="46928" xr:uid="{A2302E34-BAAF-4B3D-A24C-92131F819A77}"/>
    <cellStyle name="Normal 4 6 3 5 2 4" xfId="46929" xr:uid="{F883B1C5-3291-4094-BDB5-E0A1189D4ED0}"/>
    <cellStyle name="Normal 4 6 3 5 3" xfId="46930" xr:uid="{03EEB46F-9910-4AA6-8B15-62C8D32A160F}"/>
    <cellStyle name="Normal 4 6 3 5 3 2" xfId="46931" xr:uid="{ED237F9E-DA43-478E-A9AE-B209510E1216}"/>
    <cellStyle name="Normal 4 6 3 5 3 2 2" xfId="46932" xr:uid="{4EE40773-5CF8-41B4-8A0C-40CC8F90527A}"/>
    <cellStyle name="Normal 4 6 3 5 3 3" xfId="46933" xr:uid="{9BA63D74-4141-463C-BF12-DF549B603607}"/>
    <cellStyle name="Normal 4 6 3 5 4" xfId="46934" xr:uid="{3DE0CCCC-6B43-494C-AE48-BEF8F895EE39}"/>
    <cellStyle name="Normal 4 6 3 5 4 2" xfId="46935" xr:uid="{C932F3EE-F7E5-4EF1-8F28-233465F1FCA1}"/>
    <cellStyle name="Normal 4 6 3 5 5" xfId="46936" xr:uid="{95C30515-4190-469F-BE66-E3476A467E58}"/>
    <cellStyle name="Normal 4 6 3 6" xfId="46937" xr:uid="{1237945E-CB39-488C-A829-913B44BECDB9}"/>
    <cellStyle name="Normal 4 6 3 6 2" xfId="46938" xr:uid="{A73099E0-C73F-46B3-ABB4-D57D80BD1F10}"/>
    <cellStyle name="Normal 4 6 3 6 2 2" xfId="46939" xr:uid="{E2B9D25E-AC9F-45F2-A9CC-5A95C628BA2B}"/>
    <cellStyle name="Normal 4 6 3 6 2 2 2" xfId="46940" xr:uid="{9FF1BEF7-E017-4C0C-BB42-CE250249379F}"/>
    <cellStyle name="Normal 4 6 3 6 2 3" xfId="46941" xr:uid="{E9413EE1-0F89-4ADB-9F00-F4916F2A83C3}"/>
    <cellStyle name="Normal 4 6 3 6 3" xfId="46942" xr:uid="{A085F58A-89BC-4558-B8EC-D454C485B7D9}"/>
    <cellStyle name="Normal 4 6 3 6 3 2" xfId="46943" xr:uid="{A3880E82-B491-427B-9484-57B443FF81B0}"/>
    <cellStyle name="Normal 4 6 3 6 4" xfId="46944" xr:uid="{38D221B1-0EC1-4351-A93D-62EF331C41E1}"/>
    <cellStyle name="Normal 4 6 3 7" xfId="46945" xr:uid="{34D3D49A-E708-4359-9B80-B4040C5C4EE2}"/>
    <cellStyle name="Normal 4 6 3 7 2" xfId="46946" xr:uid="{7B75F26A-B442-4EB7-991A-661A045B9852}"/>
    <cellStyle name="Normal 4 6 3 7 2 2" xfId="46947" xr:uid="{0C0CF4ED-AC54-4C73-B2FC-6369B6ED96D4}"/>
    <cellStyle name="Normal 4 6 3 7 3" xfId="46948" xr:uid="{067DBD1E-758F-4EFA-A89D-0D61D6DE8889}"/>
    <cellStyle name="Normal 4 6 3 8" xfId="46949" xr:uid="{1FDD8202-DCCE-4A1C-BDE1-0C62D67B215A}"/>
    <cellStyle name="Normal 4 6 3 8 2" xfId="46950" xr:uid="{A06B2D6E-8A53-4317-88B3-28A4EA5629A8}"/>
    <cellStyle name="Normal 4 6 3 9" xfId="46951" xr:uid="{A9E5EB67-7686-4597-982D-07723F7D8BB7}"/>
    <cellStyle name="Normal 4 6 4" xfId="46952" xr:uid="{C3550437-52DE-468F-BCFA-307784824ED2}"/>
    <cellStyle name="Normal 4 6 4 2" xfId="46953" xr:uid="{2578C70D-4C60-4E9F-9726-358D0D995CBD}"/>
    <cellStyle name="Normal 4 6 4 2 2" xfId="46954" xr:uid="{8F89E3DB-6D99-47BE-8C31-2D8AA42C40BD}"/>
    <cellStyle name="Normal 4 6 4 2 2 2" xfId="46955" xr:uid="{13EED6C6-76FC-4F4B-B614-99A6C3B9810A}"/>
    <cellStyle name="Normal 4 6 4 2 2 2 2" xfId="46956" xr:uid="{6B412B7D-5ADC-450A-8F4D-AF563569960B}"/>
    <cellStyle name="Normal 4 6 4 2 2 2 2 2" xfId="46957" xr:uid="{BB60D389-B536-45E2-B98E-E8AE02AA5C34}"/>
    <cellStyle name="Normal 4 6 4 2 2 2 2 2 2" xfId="46958" xr:uid="{813EBFB5-B90A-4019-8330-7ABB768E9AEE}"/>
    <cellStyle name="Normal 4 6 4 2 2 2 2 2 2 2" xfId="46959" xr:uid="{CB0AF7F0-A62A-4C81-AE56-EBDCE22E622D}"/>
    <cellStyle name="Normal 4 6 4 2 2 2 2 2 2 2 2" xfId="46960" xr:uid="{0CDF5C0C-44BB-40C6-B72E-B3B035F8C921}"/>
    <cellStyle name="Normal 4 6 4 2 2 2 2 2 2 3" xfId="46961" xr:uid="{F3796947-B060-4E32-83B0-DFE5C3D70271}"/>
    <cellStyle name="Normal 4 6 4 2 2 2 2 2 3" xfId="46962" xr:uid="{6DD447AF-53A2-4080-AE16-9CD9F76CA0CE}"/>
    <cellStyle name="Normal 4 6 4 2 2 2 2 2 3 2" xfId="46963" xr:uid="{53812B5C-91B3-4A7F-A8BC-682747228A9D}"/>
    <cellStyle name="Normal 4 6 4 2 2 2 2 2 4" xfId="46964" xr:uid="{F21F0391-2CDD-4E9B-9201-FF5D476F2D99}"/>
    <cellStyle name="Normal 4 6 4 2 2 2 2 3" xfId="46965" xr:uid="{57A0CDE8-30C4-44E1-9B94-191CE0972B89}"/>
    <cellStyle name="Normal 4 6 4 2 2 2 2 3 2" xfId="46966" xr:uid="{577AC12D-6E60-4364-A495-34EAB989097A}"/>
    <cellStyle name="Normal 4 6 4 2 2 2 2 3 2 2" xfId="46967" xr:uid="{235487E4-A3CA-4293-B34A-1331130B14E1}"/>
    <cellStyle name="Normal 4 6 4 2 2 2 2 3 3" xfId="46968" xr:uid="{A010C32A-4DF1-4891-8DF6-4F0665A95DB7}"/>
    <cellStyle name="Normal 4 6 4 2 2 2 2 4" xfId="46969" xr:uid="{C1BAA0FD-2377-4019-AF4B-3FCF2E0EC3A0}"/>
    <cellStyle name="Normal 4 6 4 2 2 2 2 4 2" xfId="46970" xr:uid="{3CBBD666-80A5-4E54-972A-C8B30FF84AAC}"/>
    <cellStyle name="Normal 4 6 4 2 2 2 2 5" xfId="46971" xr:uid="{89804183-4031-4603-A413-3FF29A81280C}"/>
    <cellStyle name="Normal 4 6 4 2 2 2 3" xfId="46972" xr:uid="{75AD80D2-6F26-4EF7-9CFC-4CC334679BC8}"/>
    <cellStyle name="Normal 4 6 4 2 2 2 3 2" xfId="46973" xr:uid="{E6FBDC5F-764C-45C3-A9FC-A7AB023DA8BD}"/>
    <cellStyle name="Normal 4 6 4 2 2 2 3 2 2" xfId="46974" xr:uid="{2A9F1578-A616-49D8-8B79-F0BED05D785D}"/>
    <cellStyle name="Normal 4 6 4 2 2 2 3 2 2 2" xfId="46975" xr:uid="{B4EE66B8-1E98-490D-887F-451FA748ABF3}"/>
    <cellStyle name="Normal 4 6 4 2 2 2 3 2 3" xfId="46976" xr:uid="{F67F4EA1-7821-449E-A6CF-0D9372B0F307}"/>
    <cellStyle name="Normal 4 6 4 2 2 2 3 3" xfId="46977" xr:uid="{A1628C51-6783-4B61-9266-C9142573BD11}"/>
    <cellStyle name="Normal 4 6 4 2 2 2 3 3 2" xfId="46978" xr:uid="{DCE1C6E8-E625-422D-A35B-53D2B6441270}"/>
    <cellStyle name="Normal 4 6 4 2 2 2 3 4" xfId="46979" xr:uid="{E34E3C14-D847-48E8-A270-6550731F6637}"/>
    <cellStyle name="Normal 4 6 4 2 2 2 4" xfId="46980" xr:uid="{891CE053-8A15-421A-9225-EE8A7A5697D6}"/>
    <cellStyle name="Normal 4 6 4 2 2 2 4 2" xfId="46981" xr:uid="{484E5473-E643-43CA-92F7-AA8C07723C39}"/>
    <cellStyle name="Normal 4 6 4 2 2 2 4 2 2" xfId="46982" xr:uid="{7DFE1AD4-767D-4F32-A180-8884AF322D81}"/>
    <cellStyle name="Normal 4 6 4 2 2 2 4 3" xfId="46983" xr:uid="{FEA97502-FA22-4827-9980-5D657AE15475}"/>
    <cellStyle name="Normal 4 6 4 2 2 2 5" xfId="46984" xr:uid="{3C9F3A95-36FE-42D9-AA63-5E714B668F3E}"/>
    <cellStyle name="Normal 4 6 4 2 2 2 5 2" xfId="46985" xr:uid="{1F27B380-62D1-44C2-9E09-A0EC7F05736A}"/>
    <cellStyle name="Normal 4 6 4 2 2 2 6" xfId="46986" xr:uid="{64D044EE-D8D2-4F11-A49F-EE3BBF86F67B}"/>
    <cellStyle name="Normal 4 6 4 2 2 3" xfId="46987" xr:uid="{517706A9-5DA7-4985-B60F-7A1E21B7F6AC}"/>
    <cellStyle name="Normal 4 6 4 2 2 3 2" xfId="46988" xr:uid="{4B1F23BF-20AC-4953-B8CB-FB6082089953}"/>
    <cellStyle name="Normal 4 6 4 2 2 3 2 2" xfId="46989" xr:uid="{1352FBD3-09C0-46CF-8BE0-B35762A11BA5}"/>
    <cellStyle name="Normal 4 6 4 2 2 3 2 2 2" xfId="46990" xr:uid="{CBDF4DD3-5C30-4A88-8278-7EF0DB9E90FC}"/>
    <cellStyle name="Normal 4 6 4 2 2 3 2 2 2 2" xfId="46991" xr:uid="{CEB5D0C6-25D1-4CFC-8F7D-7ACBD14ECFBE}"/>
    <cellStyle name="Normal 4 6 4 2 2 3 2 2 3" xfId="46992" xr:uid="{02F1404C-4A70-4E26-8665-57A2566A339A}"/>
    <cellStyle name="Normal 4 6 4 2 2 3 2 3" xfId="46993" xr:uid="{413D68FC-1481-4DA5-A541-23D8A827219D}"/>
    <cellStyle name="Normal 4 6 4 2 2 3 2 3 2" xfId="46994" xr:uid="{6F20D4DF-450A-4365-B2C1-6DF3DDA16348}"/>
    <cellStyle name="Normal 4 6 4 2 2 3 2 4" xfId="46995" xr:uid="{3B8560BF-6319-4C0A-958A-C293A584D8BC}"/>
    <cellStyle name="Normal 4 6 4 2 2 3 3" xfId="46996" xr:uid="{97AEE59E-68D0-44FF-9999-0D542B335EFA}"/>
    <cellStyle name="Normal 4 6 4 2 2 3 3 2" xfId="46997" xr:uid="{B7755E51-5A45-4695-BD7A-E67AA8D52D37}"/>
    <cellStyle name="Normal 4 6 4 2 2 3 3 2 2" xfId="46998" xr:uid="{4D00FB95-95B0-4473-BF0A-8CD1259272EA}"/>
    <cellStyle name="Normal 4 6 4 2 2 3 3 3" xfId="46999" xr:uid="{AA50AC4B-CB23-4678-9F87-3B901406A08D}"/>
    <cellStyle name="Normal 4 6 4 2 2 3 4" xfId="47000" xr:uid="{37889C30-5041-4EB4-8BB4-23F6572EA654}"/>
    <cellStyle name="Normal 4 6 4 2 2 3 4 2" xfId="47001" xr:uid="{CF66ED47-FA3F-4B1C-A00D-ADEA4B8390D7}"/>
    <cellStyle name="Normal 4 6 4 2 2 3 5" xfId="47002" xr:uid="{A59A848E-150E-42C4-B4C3-4458458049F2}"/>
    <cellStyle name="Normal 4 6 4 2 2 4" xfId="47003" xr:uid="{88EAA57C-2A87-436B-B3F8-5160F12F9B8A}"/>
    <cellStyle name="Normal 4 6 4 2 2 4 2" xfId="47004" xr:uid="{7FF81DE1-9567-4630-B66E-D7405272171B}"/>
    <cellStyle name="Normal 4 6 4 2 2 4 2 2" xfId="47005" xr:uid="{AF604B52-2195-435E-AF97-745476E53CC3}"/>
    <cellStyle name="Normal 4 6 4 2 2 4 2 2 2" xfId="47006" xr:uid="{C2D7D545-D720-47D3-9E0B-E8BAC8C54945}"/>
    <cellStyle name="Normal 4 6 4 2 2 4 2 3" xfId="47007" xr:uid="{3373CC9E-5900-45D6-BC00-73021DD83741}"/>
    <cellStyle name="Normal 4 6 4 2 2 4 3" xfId="47008" xr:uid="{B4AC9F4C-59AD-407A-AD24-945D7838F555}"/>
    <cellStyle name="Normal 4 6 4 2 2 4 3 2" xfId="47009" xr:uid="{66B59077-46E2-4118-A5B3-D50DB5AEAB9C}"/>
    <cellStyle name="Normal 4 6 4 2 2 4 4" xfId="47010" xr:uid="{B30C963F-101A-4CF3-AF3F-86DEA79AD76D}"/>
    <cellStyle name="Normal 4 6 4 2 2 5" xfId="47011" xr:uid="{EE93F3EF-F60D-4B09-8AEB-675ACB3F4479}"/>
    <cellStyle name="Normal 4 6 4 2 2 5 2" xfId="47012" xr:uid="{A39F265E-DA4A-4479-8979-1F1E7CE09456}"/>
    <cellStyle name="Normal 4 6 4 2 2 5 2 2" xfId="47013" xr:uid="{40E0063F-942D-41C0-86AE-0ADB26F6C1DD}"/>
    <cellStyle name="Normal 4 6 4 2 2 5 3" xfId="47014" xr:uid="{05B439DF-1AF0-4CC7-BD16-A3829B358494}"/>
    <cellStyle name="Normal 4 6 4 2 2 6" xfId="47015" xr:uid="{EB694FA0-EE5E-4F29-BDF5-7FFF3CCEDE93}"/>
    <cellStyle name="Normal 4 6 4 2 2 6 2" xfId="47016" xr:uid="{3A0FE8DC-0068-4CB2-AC2E-89A2522D404C}"/>
    <cellStyle name="Normal 4 6 4 2 2 7" xfId="47017" xr:uid="{5160DA06-5BF5-4ECD-8716-1FC0D0F624C1}"/>
    <cellStyle name="Normal 4 6 4 2 3" xfId="47018" xr:uid="{39A4B939-125A-4AF5-B46A-AC2D96DA7668}"/>
    <cellStyle name="Normal 4 6 4 2 3 2" xfId="47019" xr:uid="{65876725-319E-4575-8B0A-C2FEEB01E926}"/>
    <cellStyle name="Normal 4 6 4 2 3 2 2" xfId="47020" xr:uid="{AC75B763-13F5-48AD-852A-6992ACD1FD06}"/>
    <cellStyle name="Normal 4 6 4 2 3 2 2 2" xfId="47021" xr:uid="{A8E10B4D-568F-457B-9869-1422696D4D35}"/>
    <cellStyle name="Normal 4 6 4 2 3 2 2 2 2" xfId="47022" xr:uid="{672324D2-23B4-434A-87E4-5FBD8080B570}"/>
    <cellStyle name="Normal 4 6 4 2 3 2 2 2 2 2" xfId="47023" xr:uid="{0C4C3E32-43BF-46D8-A017-F40408150F71}"/>
    <cellStyle name="Normal 4 6 4 2 3 2 2 2 3" xfId="47024" xr:uid="{188F04A2-E951-4325-B0CB-6CCD62A9EBCB}"/>
    <cellStyle name="Normal 4 6 4 2 3 2 2 3" xfId="47025" xr:uid="{CEC9C6CE-553A-49AC-88A9-30FE8C726FCC}"/>
    <cellStyle name="Normal 4 6 4 2 3 2 2 3 2" xfId="47026" xr:uid="{F3655687-7312-40A8-9DB9-009003A3B837}"/>
    <cellStyle name="Normal 4 6 4 2 3 2 2 4" xfId="47027" xr:uid="{6AADDA32-613D-4213-8466-D788D30B1949}"/>
    <cellStyle name="Normal 4 6 4 2 3 2 3" xfId="47028" xr:uid="{A2E6EEE6-3CD4-4C5A-A122-16C56D169F9B}"/>
    <cellStyle name="Normal 4 6 4 2 3 2 3 2" xfId="47029" xr:uid="{29550E20-B9FE-4BFC-A012-EE03365824DA}"/>
    <cellStyle name="Normal 4 6 4 2 3 2 3 2 2" xfId="47030" xr:uid="{7070653C-56D4-44A8-A7BA-ECD3AE1E8A2F}"/>
    <cellStyle name="Normal 4 6 4 2 3 2 3 3" xfId="47031" xr:uid="{0E30DE66-F66E-4E62-A9A4-4F1256334123}"/>
    <cellStyle name="Normal 4 6 4 2 3 2 4" xfId="47032" xr:uid="{B16B62B2-28F4-45A1-834B-7FB705B8F6FD}"/>
    <cellStyle name="Normal 4 6 4 2 3 2 4 2" xfId="47033" xr:uid="{3DB24196-C9A7-4D5E-BD1E-D6074086AFFB}"/>
    <cellStyle name="Normal 4 6 4 2 3 2 5" xfId="47034" xr:uid="{CFB55180-9E44-4856-9863-207F12FBF600}"/>
    <cellStyle name="Normal 4 6 4 2 3 3" xfId="47035" xr:uid="{C405901C-820A-4D0A-A8AF-7D095CF9A747}"/>
    <cellStyle name="Normal 4 6 4 2 3 3 2" xfId="47036" xr:uid="{0025B1E9-DCE7-4824-9F04-8A063A142EA8}"/>
    <cellStyle name="Normal 4 6 4 2 3 3 2 2" xfId="47037" xr:uid="{3F43AADD-8C4D-4333-8ED0-65146A683CDF}"/>
    <cellStyle name="Normal 4 6 4 2 3 3 2 2 2" xfId="47038" xr:uid="{28325908-737D-4529-96DD-C688AA778255}"/>
    <cellStyle name="Normal 4 6 4 2 3 3 2 3" xfId="47039" xr:uid="{77FDFC60-6BFE-4495-94E5-A1991BFCC034}"/>
    <cellStyle name="Normal 4 6 4 2 3 3 3" xfId="47040" xr:uid="{994A2CDB-EE11-43E0-B777-7126DC0245A9}"/>
    <cellStyle name="Normal 4 6 4 2 3 3 3 2" xfId="47041" xr:uid="{994BCFC1-7BC6-464D-8371-D77716AA3AA3}"/>
    <cellStyle name="Normal 4 6 4 2 3 3 4" xfId="47042" xr:uid="{82395D2C-2EEB-4C80-9AB5-909915EBA6EF}"/>
    <cellStyle name="Normal 4 6 4 2 3 4" xfId="47043" xr:uid="{33458AA0-6200-4847-9D8D-C1253A3F2AB9}"/>
    <cellStyle name="Normal 4 6 4 2 3 4 2" xfId="47044" xr:uid="{E6F121B9-8255-4760-8039-48B06B4BA455}"/>
    <cellStyle name="Normal 4 6 4 2 3 4 2 2" xfId="47045" xr:uid="{812C79F4-B10E-4DA1-98FF-27DB9DA5DF52}"/>
    <cellStyle name="Normal 4 6 4 2 3 4 3" xfId="47046" xr:uid="{59B4A1E7-E206-40F2-96EE-21A1B0063B57}"/>
    <cellStyle name="Normal 4 6 4 2 3 5" xfId="47047" xr:uid="{EF7DF429-4844-4CB7-AC1B-BF257406D2B2}"/>
    <cellStyle name="Normal 4 6 4 2 3 5 2" xfId="47048" xr:uid="{7BEEBE15-AB09-41FD-901D-ADCE4E576A64}"/>
    <cellStyle name="Normal 4 6 4 2 3 6" xfId="47049" xr:uid="{B707B4C1-0865-49A5-973E-5E4927373644}"/>
    <cellStyle name="Normal 4 6 4 2 4" xfId="47050" xr:uid="{FE7AADC8-1BF4-4251-8D7E-2CCC1CC2DC3F}"/>
    <cellStyle name="Normal 4 6 4 2 4 2" xfId="47051" xr:uid="{834307DF-7112-42EA-B8F1-A43C64A406F1}"/>
    <cellStyle name="Normal 4 6 4 2 4 2 2" xfId="47052" xr:uid="{5399B942-906E-44C0-BE0F-528A4C0619BD}"/>
    <cellStyle name="Normal 4 6 4 2 4 2 2 2" xfId="47053" xr:uid="{F3E85DA4-B0A0-4A28-B724-DB03B7C65B24}"/>
    <cellStyle name="Normal 4 6 4 2 4 2 2 2 2" xfId="47054" xr:uid="{0E6145CA-4A22-4C4F-846E-B1611C9F54F6}"/>
    <cellStyle name="Normal 4 6 4 2 4 2 2 3" xfId="47055" xr:uid="{C650D0EB-C371-4827-8F9C-182CBC148CD8}"/>
    <cellStyle name="Normal 4 6 4 2 4 2 3" xfId="47056" xr:uid="{492A33F6-C41D-49B1-9A21-51FA941E1D3C}"/>
    <cellStyle name="Normal 4 6 4 2 4 2 3 2" xfId="47057" xr:uid="{BA3E063D-6C7A-4941-A6E7-ADE43F2EF02D}"/>
    <cellStyle name="Normal 4 6 4 2 4 2 4" xfId="47058" xr:uid="{6588BBF7-0A14-4DD3-944A-0852594A4D13}"/>
    <cellStyle name="Normal 4 6 4 2 4 3" xfId="47059" xr:uid="{6C1366D1-9870-4DB3-8D0D-8EC4EC989AAC}"/>
    <cellStyle name="Normal 4 6 4 2 4 3 2" xfId="47060" xr:uid="{134B02BE-79DF-44DB-A8DA-35496897CF28}"/>
    <cellStyle name="Normal 4 6 4 2 4 3 2 2" xfId="47061" xr:uid="{66B8E082-C189-487A-A0F4-52E9CE4C07D9}"/>
    <cellStyle name="Normal 4 6 4 2 4 3 3" xfId="47062" xr:uid="{BF7B7A3B-70A2-4B11-B36B-0DA8D588EFAD}"/>
    <cellStyle name="Normal 4 6 4 2 4 4" xfId="47063" xr:uid="{069239F1-A5D8-4CB6-B6D8-E805EC77D8D5}"/>
    <cellStyle name="Normal 4 6 4 2 4 4 2" xfId="47064" xr:uid="{04468BF7-3AD2-4BF3-98C5-831536EA3626}"/>
    <cellStyle name="Normal 4 6 4 2 4 5" xfId="47065" xr:uid="{94294F99-F3E6-45DC-B90C-16466C7E83CF}"/>
    <cellStyle name="Normal 4 6 4 2 5" xfId="47066" xr:uid="{BD7B2104-94A0-4F58-A018-A9C6BFC61FAE}"/>
    <cellStyle name="Normal 4 6 4 2 5 2" xfId="47067" xr:uid="{D8C26287-4954-4853-B4B3-6F12059319AF}"/>
    <cellStyle name="Normal 4 6 4 2 5 2 2" xfId="47068" xr:uid="{BB7663E2-AB1C-49C9-A9E6-87F0025530B8}"/>
    <cellStyle name="Normal 4 6 4 2 5 2 2 2" xfId="47069" xr:uid="{ECB54BD5-4E50-40F6-B320-0C6408D9AF61}"/>
    <cellStyle name="Normal 4 6 4 2 5 2 3" xfId="47070" xr:uid="{4EA0BD36-3AC3-42CC-96E7-F48942ED0141}"/>
    <cellStyle name="Normal 4 6 4 2 5 3" xfId="47071" xr:uid="{45DD3B1A-34CA-4D59-91E1-F57396A21DCF}"/>
    <cellStyle name="Normal 4 6 4 2 5 3 2" xfId="47072" xr:uid="{9091D3B3-D3CF-4F1A-80EC-D6331E13EBF2}"/>
    <cellStyle name="Normal 4 6 4 2 5 4" xfId="47073" xr:uid="{C3FBC9F1-482C-4B64-A53E-A32DDB47C5DF}"/>
    <cellStyle name="Normal 4 6 4 2 6" xfId="47074" xr:uid="{9D79F723-A466-44DB-81E9-7A8447803EF7}"/>
    <cellStyle name="Normal 4 6 4 2 6 2" xfId="47075" xr:uid="{A06B4E74-9450-4FFB-8E4B-4E46CBFECE50}"/>
    <cellStyle name="Normal 4 6 4 2 6 2 2" xfId="47076" xr:uid="{5A502F3C-687E-4E29-A534-7694F586786A}"/>
    <cellStyle name="Normal 4 6 4 2 6 3" xfId="47077" xr:uid="{FC25E222-B052-406C-8E5F-AB4A86152923}"/>
    <cellStyle name="Normal 4 6 4 2 7" xfId="47078" xr:uid="{C901DFA7-FC8C-4C15-9BFA-EF03B5D96EC6}"/>
    <cellStyle name="Normal 4 6 4 2 7 2" xfId="47079" xr:uid="{5C60D8E6-900F-4F9C-839C-CF567669CB51}"/>
    <cellStyle name="Normal 4 6 4 2 8" xfId="47080" xr:uid="{E1C98245-7C36-4FAA-926D-3CCD667BD6CA}"/>
    <cellStyle name="Normal 4 6 4 3" xfId="47081" xr:uid="{70A824A4-0E1D-49E6-917F-443C28FF5BDF}"/>
    <cellStyle name="Normal 4 6 4 3 2" xfId="47082" xr:uid="{E0E3AACF-9318-40D8-9996-F84AA238B48A}"/>
    <cellStyle name="Normal 4 6 4 3 2 2" xfId="47083" xr:uid="{55B5420E-D396-48DE-840C-AB4597D2A793}"/>
    <cellStyle name="Normal 4 6 4 3 2 2 2" xfId="47084" xr:uid="{9F7FD644-77D4-4766-B344-DDE850D02E65}"/>
    <cellStyle name="Normal 4 6 4 3 2 2 2 2" xfId="47085" xr:uid="{EF6B6256-F032-4349-A57D-E8E6BBBD9003}"/>
    <cellStyle name="Normal 4 6 4 3 2 2 2 2 2" xfId="47086" xr:uid="{83EE32DC-2E25-4CCA-A900-A72CCCE07A91}"/>
    <cellStyle name="Normal 4 6 4 3 2 2 2 2 2 2" xfId="47087" xr:uid="{0363BE68-3343-47A8-B9D2-F433795A14A8}"/>
    <cellStyle name="Normal 4 6 4 3 2 2 2 2 3" xfId="47088" xr:uid="{CF306F70-1825-484B-9507-CD753A460B0E}"/>
    <cellStyle name="Normal 4 6 4 3 2 2 2 3" xfId="47089" xr:uid="{21FE572F-CFFA-4F5F-9373-04805E479A9C}"/>
    <cellStyle name="Normal 4 6 4 3 2 2 2 3 2" xfId="47090" xr:uid="{F45B4E0F-E0BB-4FBE-A37F-AC1D4477D9ED}"/>
    <cellStyle name="Normal 4 6 4 3 2 2 2 4" xfId="47091" xr:uid="{CBBF06A5-824D-4B1E-889E-14B19D11D276}"/>
    <cellStyle name="Normal 4 6 4 3 2 2 3" xfId="47092" xr:uid="{0961E2D6-EA20-4BE1-90C6-6C6C859B8833}"/>
    <cellStyle name="Normal 4 6 4 3 2 2 3 2" xfId="47093" xr:uid="{754CEA02-2244-489D-A455-DDAB05018D08}"/>
    <cellStyle name="Normal 4 6 4 3 2 2 3 2 2" xfId="47094" xr:uid="{365CA4D1-7B91-41D9-9DDC-F3B0F69E085D}"/>
    <cellStyle name="Normal 4 6 4 3 2 2 3 3" xfId="47095" xr:uid="{BE9BB92D-8541-49C8-9212-AD9C957D8BDA}"/>
    <cellStyle name="Normal 4 6 4 3 2 2 4" xfId="47096" xr:uid="{4A12E2D7-0E4C-4A38-8656-6C0205767E9F}"/>
    <cellStyle name="Normal 4 6 4 3 2 2 4 2" xfId="47097" xr:uid="{7C954E6C-69DC-440E-8893-4581230DEA61}"/>
    <cellStyle name="Normal 4 6 4 3 2 2 5" xfId="47098" xr:uid="{C64151A1-1269-4FA7-BD56-273718852C75}"/>
    <cellStyle name="Normal 4 6 4 3 2 3" xfId="47099" xr:uid="{8FD0A57C-B064-49C1-8474-0584C0FCF6EB}"/>
    <cellStyle name="Normal 4 6 4 3 2 3 2" xfId="47100" xr:uid="{CF00CCA5-0117-441E-906A-44F931C426D6}"/>
    <cellStyle name="Normal 4 6 4 3 2 3 2 2" xfId="47101" xr:uid="{715E4BFC-2CE9-4CFD-9861-A338926C6993}"/>
    <cellStyle name="Normal 4 6 4 3 2 3 2 2 2" xfId="47102" xr:uid="{2B617B5A-58A6-44E4-9AF1-0782CD5E8093}"/>
    <cellStyle name="Normal 4 6 4 3 2 3 2 3" xfId="47103" xr:uid="{0F9B026D-7CB3-40D2-8786-79E3E52D3EA0}"/>
    <cellStyle name="Normal 4 6 4 3 2 3 3" xfId="47104" xr:uid="{921AAC7A-609D-481C-B38C-1875710D67A8}"/>
    <cellStyle name="Normal 4 6 4 3 2 3 3 2" xfId="47105" xr:uid="{002C3FEA-0F64-46D3-89F2-3D2ECEF6C5C2}"/>
    <cellStyle name="Normal 4 6 4 3 2 3 4" xfId="47106" xr:uid="{9ED958EE-C957-4C79-A6D4-C776EB0FBBD6}"/>
    <cellStyle name="Normal 4 6 4 3 2 4" xfId="47107" xr:uid="{AA1E01BB-7C3E-47D8-8AA1-94E6E6DB782F}"/>
    <cellStyle name="Normal 4 6 4 3 2 4 2" xfId="47108" xr:uid="{B9651621-5487-433D-BE10-D009FA6AE601}"/>
    <cellStyle name="Normal 4 6 4 3 2 4 2 2" xfId="47109" xr:uid="{0C05BA57-0CC1-47BA-ADCE-075B8D824789}"/>
    <cellStyle name="Normal 4 6 4 3 2 4 3" xfId="47110" xr:uid="{1149B5E1-6A0E-4850-A24D-07A11739A270}"/>
    <cellStyle name="Normal 4 6 4 3 2 5" xfId="47111" xr:uid="{E0F53D36-AC45-407A-AD51-5684115486F0}"/>
    <cellStyle name="Normal 4 6 4 3 2 5 2" xfId="47112" xr:uid="{0B316CCC-17AC-4C52-9905-DCF7A3F999E8}"/>
    <cellStyle name="Normal 4 6 4 3 2 6" xfId="47113" xr:uid="{B25D9641-A95A-4C9C-AC0A-42103EB956BE}"/>
    <cellStyle name="Normal 4 6 4 3 3" xfId="47114" xr:uid="{255C44F8-A15A-4EA4-917C-DB502AA13CB7}"/>
    <cellStyle name="Normal 4 6 4 3 3 2" xfId="47115" xr:uid="{1DFD145C-BB5C-4429-8FD0-B26F7400245E}"/>
    <cellStyle name="Normal 4 6 4 3 3 2 2" xfId="47116" xr:uid="{ABABF500-E8BF-424E-B2AA-0BC26F4206D3}"/>
    <cellStyle name="Normal 4 6 4 3 3 2 2 2" xfId="47117" xr:uid="{DFE33FF3-FE87-4978-8B43-81627B8BC480}"/>
    <cellStyle name="Normal 4 6 4 3 3 2 2 2 2" xfId="47118" xr:uid="{5D4358E0-6EDC-4A82-96D3-A79269AFA9E2}"/>
    <cellStyle name="Normal 4 6 4 3 3 2 2 3" xfId="47119" xr:uid="{5072EDD6-CFEE-45B0-99DD-CB23D9FD63A5}"/>
    <cellStyle name="Normal 4 6 4 3 3 2 3" xfId="47120" xr:uid="{13B409A6-1C4E-4618-BC92-57744A8757B8}"/>
    <cellStyle name="Normal 4 6 4 3 3 2 3 2" xfId="47121" xr:uid="{2ECD13FB-99B2-4DEA-9DFF-1B8BC02267D6}"/>
    <cellStyle name="Normal 4 6 4 3 3 2 4" xfId="47122" xr:uid="{A72326BA-84C7-4CF5-BA62-C8FCFF1DCF44}"/>
    <cellStyle name="Normal 4 6 4 3 3 3" xfId="47123" xr:uid="{AE02E2EE-F802-4138-AF2A-2BFACCB795D3}"/>
    <cellStyle name="Normal 4 6 4 3 3 3 2" xfId="47124" xr:uid="{38A8B50F-CDDD-43D8-B984-AFDC2BDD0383}"/>
    <cellStyle name="Normal 4 6 4 3 3 3 2 2" xfId="47125" xr:uid="{F94B9680-0B57-48C6-885C-94D7454980B1}"/>
    <cellStyle name="Normal 4 6 4 3 3 3 3" xfId="47126" xr:uid="{E04CC371-A183-470E-B38B-10770E96B337}"/>
    <cellStyle name="Normal 4 6 4 3 3 4" xfId="47127" xr:uid="{FC133435-4290-4997-A83B-A6315665D220}"/>
    <cellStyle name="Normal 4 6 4 3 3 4 2" xfId="47128" xr:uid="{9FCDB9F4-9A8D-40EA-A945-2FF274A9434A}"/>
    <cellStyle name="Normal 4 6 4 3 3 5" xfId="47129" xr:uid="{67257789-DD48-453F-9377-6E6413303936}"/>
    <cellStyle name="Normal 4 6 4 3 4" xfId="47130" xr:uid="{012E44B2-8E85-48B2-988F-1712D914D088}"/>
    <cellStyle name="Normal 4 6 4 3 4 2" xfId="47131" xr:uid="{2D415546-A50D-42CB-9CB5-92C75908A004}"/>
    <cellStyle name="Normal 4 6 4 3 4 2 2" xfId="47132" xr:uid="{B805CD38-599C-4335-ABF0-B5FDF01BC266}"/>
    <cellStyle name="Normal 4 6 4 3 4 2 2 2" xfId="47133" xr:uid="{6E422D9B-58F2-4BD6-87C8-6EABF8657CCF}"/>
    <cellStyle name="Normal 4 6 4 3 4 2 3" xfId="47134" xr:uid="{84E53873-2A61-4DC5-BF3B-28738682E235}"/>
    <cellStyle name="Normal 4 6 4 3 4 3" xfId="47135" xr:uid="{DACFEB91-AA1B-4073-887B-5FE38BEDD61B}"/>
    <cellStyle name="Normal 4 6 4 3 4 3 2" xfId="47136" xr:uid="{40DC38B5-00C1-4F00-BF72-414002C9D5F3}"/>
    <cellStyle name="Normal 4 6 4 3 4 4" xfId="47137" xr:uid="{0E9BA95F-1B62-47FB-80A9-513E329D83B6}"/>
    <cellStyle name="Normal 4 6 4 3 5" xfId="47138" xr:uid="{A12FD36B-FF86-4E62-AF93-55696A77D39F}"/>
    <cellStyle name="Normal 4 6 4 3 5 2" xfId="47139" xr:uid="{8D49A1BC-28F7-4427-A73F-B08E313856E3}"/>
    <cellStyle name="Normal 4 6 4 3 5 2 2" xfId="47140" xr:uid="{46B4A2B8-F994-4025-982A-C88696D884E2}"/>
    <cellStyle name="Normal 4 6 4 3 5 3" xfId="47141" xr:uid="{AB44A4E3-CECA-483A-B3BC-1F763CF4DAFF}"/>
    <cellStyle name="Normal 4 6 4 3 6" xfId="47142" xr:uid="{16AF1F6C-9E1A-4BFC-A516-568FB0F7D091}"/>
    <cellStyle name="Normal 4 6 4 3 6 2" xfId="47143" xr:uid="{2AF40B1B-3B59-4480-BEE0-ADD5AB9D790A}"/>
    <cellStyle name="Normal 4 6 4 3 7" xfId="47144" xr:uid="{EB463C77-3C2D-4C22-9DE9-77C6EEEE7CB3}"/>
    <cellStyle name="Normal 4 6 4 4" xfId="47145" xr:uid="{798266EF-6F5A-47DA-8A4D-6F3E06DAACC7}"/>
    <cellStyle name="Normal 4 6 4 4 2" xfId="47146" xr:uid="{C07C7477-497F-472A-A501-358C6D455846}"/>
    <cellStyle name="Normal 4 6 4 4 2 2" xfId="47147" xr:uid="{44BFB296-8279-4C64-8510-730C79D4A6CA}"/>
    <cellStyle name="Normal 4 6 4 4 2 2 2" xfId="47148" xr:uid="{014F84B3-7FE6-4296-8B72-9566A6CC7169}"/>
    <cellStyle name="Normal 4 6 4 4 2 2 2 2" xfId="47149" xr:uid="{44C8B851-0D68-4B90-A863-6647A6BDAB6A}"/>
    <cellStyle name="Normal 4 6 4 4 2 2 2 2 2" xfId="47150" xr:uid="{C8CDF430-D954-4153-88CF-F87B1857773C}"/>
    <cellStyle name="Normal 4 6 4 4 2 2 2 3" xfId="47151" xr:uid="{B9F926E9-10CE-4F62-A9E6-0F09A9EFEE07}"/>
    <cellStyle name="Normal 4 6 4 4 2 2 3" xfId="47152" xr:uid="{0A3D779C-96DB-4C6A-BCAD-3DEAA48D9356}"/>
    <cellStyle name="Normal 4 6 4 4 2 2 3 2" xfId="47153" xr:uid="{E5A447F4-C04E-40BA-A121-11F18895ECC4}"/>
    <cellStyle name="Normal 4 6 4 4 2 2 4" xfId="47154" xr:uid="{542CFA63-2BC9-4E28-A3F7-54B5563E187F}"/>
    <cellStyle name="Normal 4 6 4 4 2 3" xfId="47155" xr:uid="{096958D6-88FC-4D1D-9DBB-B91FFA231C59}"/>
    <cellStyle name="Normal 4 6 4 4 2 3 2" xfId="47156" xr:uid="{95065D8E-0CD1-4CD9-BC9E-74839A08B0BA}"/>
    <cellStyle name="Normal 4 6 4 4 2 3 2 2" xfId="47157" xr:uid="{40E58FC1-38DC-4A43-A7B6-B631EC2D59B8}"/>
    <cellStyle name="Normal 4 6 4 4 2 3 3" xfId="47158" xr:uid="{3E332CC8-1B81-4DA8-8071-621BD871B6EE}"/>
    <cellStyle name="Normal 4 6 4 4 2 4" xfId="47159" xr:uid="{0FFB308A-C144-4845-987E-DFF25CE0AD1E}"/>
    <cellStyle name="Normal 4 6 4 4 2 4 2" xfId="47160" xr:uid="{F24EB450-666C-4224-9016-80DEC0B6742A}"/>
    <cellStyle name="Normal 4 6 4 4 2 5" xfId="47161" xr:uid="{82E5120B-A36F-4175-B3BC-56C0801ED10A}"/>
    <cellStyle name="Normal 4 6 4 4 3" xfId="47162" xr:uid="{59DCD8D9-12F0-427F-957D-8E04A107A9BD}"/>
    <cellStyle name="Normal 4 6 4 4 3 2" xfId="47163" xr:uid="{B58552E6-3089-4F60-A099-9483A0C1CD41}"/>
    <cellStyle name="Normal 4 6 4 4 3 2 2" xfId="47164" xr:uid="{D13DD20F-8020-4018-BC98-AE257C02DDCF}"/>
    <cellStyle name="Normal 4 6 4 4 3 2 2 2" xfId="47165" xr:uid="{78E251CF-AECD-4AB8-8392-8F9E24696F23}"/>
    <cellStyle name="Normal 4 6 4 4 3 2 3" xfId="47166" xr:uid="{626F3103-439B-44F0-89B5-DD95120AA42F}"/>
    <cellStyle name="Normal 4 6 4 4 3 3" xfId="47167" xr:uid="{944FC8EB-4C85-43B3-8912-087A32BB1212}"/>
    <cellStyle name="Normal 4 6 4 4 3 3 2" xfId="47168" xr:uid="{E3C0EB5C-2BE7-4A53-8425-532EBCB76E8A}"/>
    <cellStyle name="Normal 4 6 4 4 3 4" xfId="47169" xr:uid="{7C06CB0F-C6AC-471C-921F-09AE04E37F90}"/>
    <cellStyle name="Normal 4 6 4 4 4" xfId="47170" xr:uid="{CDE933B0-5273-486C-B857-6AAA7707BC88}"/>
    <cellStyle name="Normal 4 6 4 4 4 2" xfId="47171" xr:uid="{7E60EFBA-7BE6-4044-A40E-F654018D4F83}"/>
    <cellStyle name="Normal 4 6 4 4 4 2 2" xfId="47172" xr:uid="{030D707D-AE7C-4BB5-B472-37C087A44822}"/>
    <cellStyle name="Normal 4 6 4 4 4 3" xfId="47173" xr:uid="{39A9950A-120B-466D-B333-4B18EA1F02FB}"/>
    <cellStyle name="Normal 4 6 4 4 5" xfId="47174" xr:uid="{D732361F-628D-4EA1-9C40-BE9262AA5CA5}"/>
    <cellStyle name="Normal 4 6 4 4 5 2" xfId="47175" xr:uid="{801C5FBE-70B6-4E5F-8E0A-3F5293DCED61}"/>
    <cellStyle name="Normal 4 6 4 4 6" xfId="47176" xr:uid="{99A12167-B8DC-40E9-8FE7-B70D4A17D006}"/>
    <cellStyle name="Normal 4 6 4 5" xfId="47177" xr:uid="{0E5D2370-822D-42B0-A67C-4D4473171F68}"/>
    <cellStyle name="Normal 4 6 4 5 2" xfId="47178" xr:uid="{05BB5568-51CE-48D9-BF0C-3F58B7A31D03}"/>
    <cellStyle name="Normal 4 6 4 5 2 2" xfId="47179" xr:uid="{E934EC3B-B875-4B34-A4D1-9FFC0666B941}"/>
    <cellStyle name="Normal 4 6 4 5 2 2 2" xfId="47180" xr:uid="{F989DD50-9F04-4E0A-B34A-2A6077424D20}"/>
    <cellStyle name="Normal 4 6 4 5 2 2 2 2" xfId="47181" xr:uid="{45E82658-2AF4-445E-8DBC-E8CBFF68A1E0}"/>
    <cellStyle name="Normal 4 6 4 5 2 2 3" xfId="47182" xr:uid="{A5B08A37-8BA4-4687-9AA8-5458841D947C}"/>
    <cellStyle name="Normal 4 6 4 5 2 3" xfId="47183" xr:uid="{6ABAAFFF-12B9-4F16-8377-87010BEF7C13}"/>
    <cellStyle name="Normal 4 6 4 5 2 3 2" xfId="47184" xr:uid="{0123DA7B-121D-4768-9473-CB9AD0DC09E9}"/>
    <cellStyle name="Normal 4 6 4 5 2 4" xfId="47185" xr:uid="{7973915B-22C5-44BA-A41F-1493A52E5AD9}"/>
    <cellStyle name="Normal 4 6 4 5 3" xfId="47186" xr:uid="{2F6BD2F3-1434-410D-9251-538BF37F60ED}"/>
    <cellStyle name="Normal 4 6 4 5 3 2" xfId="47187" xr:uid="{1A15758C-FF3C-4789-8CBA-4160A61A161A}"/>
    <cellStyle name="Normal 4 6 4 5 3 2 2" xfId="47188" xr:uid="{62663A6C-EB8D-415A-82C5-114C418F62E1}"/>
    <cellStyle name="Normal 4 6 4 5 3 3" xfId="47189" xr:uid="{A31A7C62-5AF0-448C-8D36-789470222163}"/>
    <cellStyle name="Normal 4 6 4 5 4" xfId="47190" xr:uid="{990BD1C0-6A14-4380-9847-34F54534B22B}"/>
    <cellStyle name="Normal 4 6 4 5 4 2" xfId="47191" xr:uid="{61803272-AE0F-4936-983D-D0446F71248A}"/>
    <cellStyle name="Normal 4 6 4 5 5" xfId="47192" xr:uid="{93F5A7D9-9083-4676-84A3-33314512DCAE}"/>
    <cellStyle name="Normal 4 6 4 6" xfId="47193" xr:uid="{6B7B6E32-7127-4F9F-88F0-3165C65CC40C}"/>
    <cellStyle name="Normal 4 6 4 6 2" xfId="47194" xr:uid="{3C80DFC3-1CB1-4027-8C75-20D2473358D3}"/>
    <cellStyle name="Normal 4 6 4 6 2 2" xfId="47195" xr:uid="{116EE3B7-629A-44F1-8859-ABE7C11ADD4D}"/>
    <cellStyle name="Normal 4 6 4 6 2 2 2" xfId="47196" xr:uid="{A9ED2C62-7F1F-49EB-A788-04241F671F4F}"/>
    <cellStyle name="Normal 4 6 4 6 2 3" xfId="47197" xr:uid="{B06E09D0-BD63-48FB-B7DE-B125235A2A7C}"/>
    <cellStyle name="Normal 4 6 4 6 3" xfId="47198" xr:uid="{9412481E-817B-4F97-B8E8-D29D94093FF7}"/>
    <cellStyle name="Normal 4 6 4 6 3 2" xfId="47199" xr:uid="{0E1AED24-1079-48C9-AD0B-40951BDB5001}"/>
    <cellStyle name="Normal 4 6 4 6 4" xfId="47200" xr:uid="{A4A0044B-E018-421F-A113-5F178D61BB89}"/>
    <cellStyle name="Normal 4 6 4 7" xfId="47201" xr:uid="{B70B243D-C90D-4505-854F-49C430A0D40D}"/>
    <cellStyle name="Normal 4 6 4 7 2" xfId="47202" xr:uid="{EC936BB6-D5B3-4756-A2FF-6EE592F1E69C}"/>
    <cellStyle name="Normal 4 6 4 7 2 2" xfId="47203" xr:uid="{A8292767-6207-44FF-A50C-126283111E6A}"/>
    <cellStyle name="Normal 4 6 4 7 3" xfId="47204" xr:uid="{A5920BBC-2D05-4060-B3C9-DAFE9A430F3F}"/>
    <cellStyle name="Normal 4 6 4 8" xfId="47205" xr:uid="{39F0C3B6-DFFE-41A9-9716-9702D070E441}"/>
    <cellStyle name="Normal 4 6 4 8 2" xfId="47206" xr:uid="{6B574E5B-207F-44EC-A71D-8B59C4804471}"/>
    <cellStyle name="Normal 4 6 4 9" xfId="47207" xr:uid="{E2C43095-6303-422E-9354-9F5AA81BDEC9}"/>
    <cellStyle name="Normal 4 6 5" xfId="47208" xr:uid="{2C215F0C-BBF4-4F8C-8F45-39AB260BA1D1}"/>
    <cellStyle name="Normal 4 6 5 2" xfId="47209" xr:uid="{1EE32D93-087F-4CDF-9259-0AC4C7221E9E}"/>
    <cellStyle name="Normal 4 6 5 2 2" xfId="47210" xr:uid="{6C2B07EC-E4AF-4349-A4AA-1022D723CA0E}"/>
    <cellStyle name="Normal 4 6 5 2 2 2" xfId="47211" xr:uid="{4EDDFB84-0392-414C-95B0-A54DAF706852}"/>
    <cellStyle name="Normal 4 6 5 2 2 2 2" xfId="47212" xr:uid="{B67BF21A-0F6F-4B15-A243-CF881AC8E228}"/>
    <cellStyle name="Normal 4 6 5 2 2 2 2 2" xfId="47213" xr:uid="{DCB5C7EE-6D62-48EA-9457-3A90F84922FC}"/>
    <cellStyle name="Normal 4 6 5 2 2 2 2 2 2" xfId="47214" xr:uid="{FD7449E8-98DD-442B-A754-EC6B1DDFC49C}"/>
    <cellStyle name="Normal 4 6 5 2 2 2 2 2 2 2" xfId="47215" xr:uid="{B095B491-3D7C-4AE2-9B37-D948F47D4439}"/>
    <cellStyle name="Normal 4 6 5 2 2 2 2 2 3" xfId="47216" xr:uid="{A943A19C-AEE1-4812-8FD9-338A09AD8EAF}"/>
    <cellStyle name="Normal 4 6 5 2 2 2 2 3" xfId="47217" xr:uid="{BBA38A12-FC83-46B8-92DA-5C6A37332879}"/>
    <cellStyle name="Normal 4 6 5 2 2 2 2 3 2" xfId="47218" xr:uid="{A30265C4-7180-40FE-BF58-AAA890ACEE42}"/>
    <cellStyle name="Normal 4 6 5 2 2 2 2 4" xfId="47219" xr:uid="{3AF44B90-5D11-42F8-9199-1D007822BC2E}"/>
    <cellStyle name="Normal 4 6 5 2 2 2 3" xfId="47220" xr:uid="{389C0C3E-6C8C-49C0-BFC5-31810127F8EB}"/>
    <cellStyle name="Normal 4 6 5 2 2 2 3 2" xfId="47221" xr:uid="{92A45A93-6A90-475F-B999-33F8AEE16952}"/>
    <cellStyle name="Normal 4 6 5 2 2 2 3 2 2" xfId="47222" xr:uid="{8F397A65-2D09-490D-BCBB-21D07D9F1FBC}"/>
    <cellStyle name="Normal 4 6 5 2 2 2 3 3" xfId="47223" xr:uid="{8BC0C486-59AD-47D3-AA6F-3F35F87051F5}"/>
    <cellStyle name="Normal 4 6 5 2 2 2 4" xfId="47224" xr:uid="{ABEAACDE-A684-43FE-AE34-9C3F75DABDF3}"/>
    <cellStyle name="Normal 4 6 5 2 2 2 4 2" xfId="47225" xr:uid="{7B16DE91-1650-4654-A5B3-83F164D5A390}"/>
    <cellStyle name="Normal 4 6 5 2 2 2 5" xfId="47226" xr:uid="{1D10205D-B2A1-4F72-9E13-63749C7A9F0E}"/>
    <cellStyle name="Normal 4 6 5 2 2 3" xfId="47227" xr:uid="{DE1CB583-20F0-4A8F-883D-D3E3CE31517F}"/>
    <cellStyle name="Normal 4 6 5 2 2 3 2" xfId="47228" xr:uid="{04864BE4-5210-4049-B11E-66A19C707692}"/>
    <cellStyle name="Normal 4 6 5 2 2 3 2 2" xfId="47229" xr:uid="{CB974F2F-9E73-4921-96B3-1181CD4BF949}"/>
    <cellStyle name="Normal 4 6 5 2 2 3 2 2 2" xfId="47230" xr:uid="{82476873-0A74-4705-A757-122846EC91EF}"/>
    <cellStyle name="Normal 4 6 5 2 2 3 2 3" xfId="47231" xr:uid="{EF213416-713B-45DE-AA6F-00940E8DE859}"/>
    <cellStyle name="Normal 4 6 5 2 2 3 3" xfId="47232" xr:uid="{B0785451-1A28-4475-835C-F0FC209FC289}"/>
    <cellStyle name="Normal 4 6 5 2 2 3 3 2" xfId="47233" xr:uid="{F47DBEB7-AAC6-4CB6-9E17-8209F26BDC1F}"/>
    <cellStyle name="Normal 4 6 5 2 2 3 4" xfId="47234" xr:uid="{8782D8B9-9816-4769-9170-80A4B9889D26}"/>
    <cellStyle name="Normal 4 6 5 2 2 4" xfId="47235" xr:uid="{9DC1FD2B-E98D-4064-92DF-034FAD0E3E32}"/>
    <cellStyle name="Normal 4 6 5 2 2 4 2" xfId="47236" xr:uid="{A131CA17-026A-49A5-94FC-680F8FF3E119}"/>
    <cellStyle name="Normal 4 6 5 2 2 4 2 2" xfId="47237" xr:uid="{A77261F2-7EC2-4746-A69C-5676CB539653}"/>
    <cellStyle name="Normal 4 6 5 2 2 4 3" xfId="47238" xr:uid="{5709C6FA-CB6C-4DED-83A0-E4217509ED9B}"/>
    <cellStyle name="Normal 4 6 5 2 2 5" xfId="47239" xr:uid="{C5FDF5D7-F529-4D2B-AA77-C01466460A5F}"/>
    <cellStyle name="Normal 4 6 5 2 2 5 2" xfId="47240" xr:uid="{04540921-56B1-474C-9A1F-222A8BD17D1D}"/>
    <cellStyle name="Normal 4 6 5 2 2 6" xfId="47241" xr:uid="{349B94B2-7C30-4708-A26D-94A17EF5FC0F}"/>
    <cellStyle name="Normal 4 6 5 2 3" xfId="47242" xr:uid="{81166383-0495-4FFD-9B44-2F775F5C61D2}"/>
    <cellStyle name="Normal 4 6 5 2 3 2" xfId="47243" xr:uid="{6B9362DD-686E-4EBB-9C20-4743D65F6D2C}"/>
    <cellStyle name="Normal 4 6 5 2 3 2 2" xfId="47244" xr:uid="{CDF74441-7465-4D64-956C-DB383FCB9E69}"/>
    <cellStyle name="Normal 4 6 5 2 3 2 2 2" xfId="47245" xr:uid="{370903DD-4E15-4314-B59B-A366D6F7C852}"/>
    <cellStyle name="Normal 4 6 5 2 3 2 2 2 2" xfId="47246" xr:uid="{81884650-5F99-4160-ACCB-3F66500F6E1C}"/>
    <cellStyle name="Normal 4 6 5 2 3 2 2 3" xfId="47247" xr:uid="{1A7FF264-1069-4378-ACA6-395B53E5FCAF}"/>
    <cellStyle name="Normal 4 6 5 2 3 2 3" xfId="47248" xr:uid="{2D999C5F-1545-4C4C-AC19-CC46252F63F0}"/>
    <cellStyle name="Normal 4 6 5 2 3 2 3 2" xfId="47249" xr:uid="{97DE7570-9DE8-498F-96EA-2A7D28FF2307}"/>
    <cellStyle name="Normal 4 6 5 2 3 2 4" xfId="47250" xr:uid="{EE73373B-4F8D-43F2-BB46-4DBA0D91D892}"/>
    <cellStyle name="Normal 4 6 5 2 3 3" xfId="47251" xr:uid="{AA6EF24C-EDAE-4AE5-B165-5C75D0505DE5}"/>
    <cellStyle name="Normal 4 6 5 2 3 3 2" xfId="47252" xr:uid="{B7C43CE5-D2BB-4C59-8721-5B6D119411EB}"/>
    <cellStyle name="Normal 4 6 5 2 3 3 2 2" xfId="47253" xr:uid="{130F946E-10AE-4B31-ACAF-CBBD254BD15D}"/>
    <cellStyle name="Normal 4 6 5 2 3 3 3" xfId="47254" xr:uid="{6429203F-30DB-4A9D-8E8A-92F74577D0BC}"/>
    <cellStyle name="Normal 4 6 5 2 3 4" xfId="47255" xr:uid="{59BEDC01-FA22-40F3-86F2-54E116BC639C}"/>
    <cellStyle name="Normal 4 6 5 2 3 4 2" xfId="47256" xr:uid="{6D743AC4-3F9C-411E-992B-FD1975C2B017}"/>
    <cellStyle name="Normal 4 6 5 2 3 5" xfId="47257" xr:uid="{158B93E6-0A51-4839-8D41-640006F0FA1A}"/>
    <cellStyle name="Normal 4 6 5 2 4" xfId="47258" xr:uid="{71FFE9D0-8B03-4228-9508-3BDED6C5A98E}"/>
    <cellStyle name="Normal 4 6 5 2 4 2" xfId="47259" xr:uid="{4BC4528C-53C8-4FDD-875F-F40D7548C3C5}"/>
    <cellStyle name="Normal 4 6 5 2 4 2 2" xfId="47260" xr:uid="{DCD6B840-172F-4423-B2DB-6E337A1DCA93}"/>
    <cellStyle name="Normal 4 6 5 2 4 2 2 2" xfId="47261" xr:uid="{96290E12-956F-449D-9B51-073297457156}"/>
    <cellStyle name="Normal 4 6 5 2 4 2 3" xfId="47262" xr:uid="{660106A9-C1E2-4EF0-9FA8-8F7A58BA3896}"/>
    <cellStyle name="Normal 4 6 5 2 4 3" xfId="47263" xr:uid="{39BBA1E0-1071-43F7-B9EA-FB3CECFC9E65}"/>
    <cellStyle name="Normal 4 6 5 2 4 3 2" xfId="47264" xr:uid="{73FB1786-E2AF-4F88-A931-1180816481A2}"/>
    <cellStyle name="Normal 4 6 5 2 4 4" xfId="47265" xr:uid="{359EBC85-C63F-4CCA-841C-71CBD1ADEB31}"/>
    <cellStyle name="Normal 4 6 5 2 5" xfId="47266" xr:uid="{314B48A8-A45C-483C-80DF-65EDA5C5A315}"/>
    <cellStyle name="Normal 4 6 5 2 5 2" xfId="47267" xr:uid="{EF85CA6E-BE3F-4F57-9A93-4498B9D2F8BC}"/>
    <cellStyle name="Normal 4 6 5 2 5 2 2" xfId="47268" xr:uid="{5AAE5D8C-0CA1-46D8-8B35-B5D09277366F}"/>
    <cellStyle name="Normal 4 6 5 2 5 3" xfId="47269" xr:uid="{1C061480-4C0C-4E3C-A8D9-57A57428A919}"/>
    <cellStyle name="Normal 4 6 5 2 6" xfId="47270" xr:uid="{86DC9EDE-CC62-407A-833D-8E3AE90EFF0A}"/>
    <cellStyle name="Normal 4 6 5 2 6 2" xfId="47271" xr:uid="{C47DE8A1-D13E-499A-ADC9-C155334E3AF3}"/>
    <cellStyle name="Normal 4 6 5 2 7" xfId="47272" xr:uid="{4381B309-51B5-4D2E-BE2B-A8863127282D}"/>
    <cellStyle name="Normal 4 6 5 3" xfId="47273" xr:uid="{9420AF52-1D18-4C80-B1CF-A4F9DB26F66D}"/>
    <cellStyle name="Normal 4 6 5 3 2" xfId="47274" xr:uid="{0EE8A309-B295-4854-9B02-38D96CDD83B1}"/>
    <cellStyle name="Normal 4 6 5 3 2 2" xfId="47275" xr:uid="{D0D439EC-693F-4E52-AD98-697242805103}"/>
    <cellStyle name="Normal 4 6 5 3 2 2 2" xfId="47276" xr:uid="{267302FB-FDA5-4D12-9B65-A6466B29E49E}"/>
    <cellStyle name="Normal 4 6 5 3 2 2 2 2" xfId="47277" xr:uid="{5D7E5F7F-EB8B-4A57-A603-C67EF5446B9B}"/>
    <cellStyle name="Normal 4 6 5 3 2 2 2 2 2" xfId="47278" xr:uid="{B6805C1A-2F3B-44E0-9B59-9CA26A3B9A1E}"/>
    <cellStyle name="Normal 4 6 5 3 2 2 2 3" xfId="47279" xr:uid="{86CE92C3-6213-4BA8-9896-AC109CDF52ED}"/>
    <cellStyle name="Normal 4 6 5 3 2 2 3" xfId="47280" xr:uid="{04824D39-907E-4516-8710-1E14490CD6F3}"/>
    <cellStyle name="Normal 4 6 5 3 2 2 3 2" xfId="47281" xr:uid="{1E065372-66EF-4325-B719-816F104967D0}"/>
    <cellStyle name="Normal 4 6 5 3 2 2 4" xfId="47282" xr:uid="{7DC268D1-4564-424B-91D9-CDE78B8D743C}"/>
    <cellStyle name="Normal 4 6 5 3 2 3" xfId="47283" xr:uid="{FDE74AA3-072F-4ED9-8099-F1E33B4FD744}"/>
    <cellStyle name="Normal 4 6 5 3 2 3 2" xfId="47284" xr:uid="{69EC56B8-B568-4F7B-BFDE-46DE5834CB20}"/>
    <cellStyle name="Normal 4 6 5 3 2 3 2 2" xfId="47285" xr:uid="{9320F85E-8634-414B-86E4-1BBF375A9738}"/>
    <cellStyle name="Normal 4 6 5 3 2 3 3" xfId="47286" xr:uid="{92258E3B-7665-4826-8123-856F4A7DC460}"/>
    <cellStyle name="Normal 4 6 5 3 2 4" xfId="47287" xr:uid="{BFC6FAC5-E99C-4237-95AC-8B5E191BF65E}"/>
    <cellStyle name="Normal 4 6 5 3 2 4 2" xfId="47288" xr:uid="{BE0A2AC0-5762-419C-AAD1-2640E6380735}"/>
    <cellStyle name="Normal 4 6 5 3 2 5" xfId="47289" xr:uid="{BC30E9B4-6E31-475D-9BD7-D422FCBFE629}"/>
    <cellStyle name="Normal 4 6 5 3 3" xfId="47290" xr:uid="{7D40B73A-7E38-46F8-868E-8A2A41C8341A}"/>
    <cellStyle name="Normal 4 6 5 3 3 2" xfId="47291" xr:uid="{4BC21718-6026-4D66-B850-9CB8C9CF94AC}"/>
    <cellStyle name="Normal 4 6 5 3 3 2 2" xfId="47292" xr:uid="{245ABF8F-4117-44FA-B409-0177C0A91D16}"/>
    <cellStyle name="Normal 4 6 5 3 3 2 2 2" xfId="47293" xr:uid="{F58F87F9-114F-40C1-B064-C6DB32FBDE60}"/>
    <cellStyle name="Normal 4 6 5 3 3 2 3" xfId="47294" xr:uid="{BCFA7AEA-2F58-4D1E-93DB-A2982B0A5BF8}"/>
    <cellStyle name="Normal 4 6 5 3 3 3" xfId="47295" xr:uid="{C37B39B8-C325-4F68-9EF0-8A6F45456DA1}"/>
    <cellStyle name="Normal 4 6 5 3 3 3 2" xfId="47296" xr:uid="{545225D5-3937-4366-8388-A0B8B719137C}"/>
    <cellStyle name="Normal 4 6 5 3 3 4" xfId="47297" xr:uid="{6818536C-02CB-4E95-9CD7-F1DE0F80AE3C}"/>
    <cellStyle name="Normal 4 6 5 3 4" xfId="47298" xr:uid="{300839A0-DAD5-4458-A767-70F2975AB4B5}"/>
    <cellStyle name="Normal 4 6 5 3 4 2" xfId="47299" xr:uid="{2E3F979E-4AF7-4392-B464-198CD3B7FC2A}"/>
    <cellStyle name="Normal 4 6 5 3 4 2 2" xfId="47300" xr:uid="{F908681A-8FC0-4996-A623-62CCA01EDDA6}"/>
    <cellStyle name="Normal 4 6 5 3 4 3" xfId="47301" xr:uid="{9D3A032B-5327-478F-9949-E4041901DA42}"/>
    <cellStyle name="Normal 4 6 5 3 5" xfId="47302" xr:uid="{4584D853-3F62-44CF-8924-68E12D732070}"/>
    <cellStyle name="Normal 4 6 5 3 5 2" xfId="47303" xr:uid="{A8142158-2CF6-4190-B2DC-1DB232468F80}"/>
    <cellStyle name="Normal 4 6 5 3 6" xfId="47304" xr:uid="{99EA9843-68F8-474B-94E0-15AE797683F5}"/>
    <cellStyle name="Normal 4 6 5 4" xfId="47305" xr:uid="{363F7D66-7EE2-478C-A24D-9BD977AB2D75}"/>
    <cellStyle name="Normal 4 6 5 4 2" xfId="47306" xr:uid="{9D89CDBE-4218-498A-9E2A-B277CA85D91A}"/>
    <cellStyle name="Normal 4 6 5 4 2 2" xfId="47307" xr:uid="{F484C8E1-6157-455C-B738-49C8AF25A4AD}"/>
    <cellStyle name="Normal 4 6 5 4 2 2 2" xfId="47308" xr:uid="{8538C410-772C-4AC3-8E17-62E40F746B83}"/>
    <cellStyle name="Normal 4 6 5 4 2 2 2 2" xfId="47309" xr:uid="{D6240998-0C02-45EC-9D0F-12A8DE89AEF3}"/>
    <cellStyle name="Normal 4 6 5 4 2 2 3" xfId="47310" xr:uid="{20672DF4-8812-4D8B-9233-BDB9C3AD7D99}"/>
    <cellStyle name="Normal 4 6 5 4 2 3" xfId="47311" xr:uid="{747B5DC9-DB76-4A8A-B842-B2C210C5F613}"/>
    <cellStyle name="Normal 4 6 5 4 2 3 2" xfId="47312" xr:uid="{5D9E2617-8C20-4C77-BAC6-9EA8CAF5B0D5}"/>
    <cellStyle name="Normal 4 6 5 4 2 4" xfId="47313" xr:uid="{6DD5E273-7D1F-4A19-AF0C-CA75A3407A73}"/>
    <cellStyle name="Normal 4 6 5 4 3" xfId="47314" xr:uid="{B327653D-C316-41D9-932C-7347C126D3FD}"/>
    <cellStyle name="Normal 4 6 5 4 3 2" xfId="47315" xr:uid="{6F8A2DBC-C919-4A54-B54C-00C583BD1315}"/>
    <cellStyle name="Normal 4 6 5 4 3 2 2" xfId="47316" xr:uid="{7AE09AEF-7B94-4922-BB9A-947C771F7DA5}"/>
    <cellStyle name="Normal 4 6 5 4 3 3" xfId="47317" xr:uid="{AC88B559-5E61-4846-8E61-4407074ECF3F}"/>
    <cellStyle name="Normal 4 6 5 4 4" xfId="47318" xr:uid="{C6D91614-FBCC-4530-8162-413A2E29898A}"/>
    <cellStyle name="Normal 4 6 5 4 4 2" xfId="47319" xr:uid="{EA55008C-05E7-4610-BECE-63B7E714A1C1}"/>
    <cellStyle name="Normal 4 6 5 4 5" xfId="47320" xr:uid="{BD913730-F2FE-4982-AF5E-6DD3C7418786}"/>
    <cellStyle name="Normal 4 6 5 5" xfId="47321" xr:uid="{C1D346EA-C5C4-44D5-903E-2CD3421476BF}"/>
    <cellStyle name="Normal 4 6 5 5 2" xfId="47322" xr:uid="{7CBF1184-5303-4B22-9F80-13FB9FA41516}"/>
    <cellStyle name="Normal 4 6 5 5 2 2" xfId="47323" xr:uid="{C23F797B-1F08-45F1-93B1-9BEFF4204A83}"/>
    <cellStyle name="Normal 4 6 5 5 2 2 2" xfId="47324" xr:uid="{5E07466F-4B3A-4D93-A855-870D564F1093}"/>
    <cellStyle name="Normal 4 6 5 5 2 3" xfId="47325" xr:uid="{B66A8F6D-1EEE-4F9F-9798-1F09A839DF25}"/>
    <cellStyle name="Normal 4 6 5 5 3" xfId="47326" xr:uid="{2A4210D2-4217-406E-9EC8-071474022755}"/>
    <cellStyle name="Normal 4 6 5 5 3 2" xfId="47327" xr:uid="{F3B0972E-620C-48CA-9705-B5F3639DA231}"/>
    <cellStyle name="Normal 4 6 5 5 4" xfId="47328" xr:uid="{E149F07E-AEDE-497D-A44F-36F84338D062}"/>
    <cellStyle name="Normal 4 6 5 6" xfId="47329" xr:uid="{3FD8BE22-B7DF-4D18-89FB-0D33B63A1E44}"/>
    <cellStyle name="Normal 4 6 5 6 2" xfId="47330" xr:uid="{027FC0F7-1A82-4EA5-92B8-998621ABF006}"/>
    <cellStyle name="Normal 4 6 5 6 2 2" xfId="47331" xr:uid="{28918A95-28D0-4981-A1B9-515A03BEEFF2}"/>
    <cellStyle name="Normal 4 6 5 6 3" xfId="47332" xr:uid="{2CFAD690-0874-495C-BD03-5F7073334461}"/>
    <cellStyle name="Normal 4 6 5 7" xfId="47333" xr:uid="{D7C0FB3F-56E8-4C35-9C9C-97F85518DE7B}"/>
    <cellStyle name="Normal 4 6 5 7 2" xfId="47334" xr:uid="{411F4A46-9E6A-4C6F-94C0-41F7220814E4}"/>
    <cellStyle name="Normal 4 6 5 8" xfId="47335" xr:uid="{EA874385-C037-4932-BBEF-B8174B0A1C9B}"/>
    <cellStyle name="Normal 4 6 6" xfId="47336" xr:uid="{91EE8E54-42A9-4A5B-8EC7-B8CEF1C4D0E3}"/>
    <cellStyle name="Normal 4 6 6 2" xfId="47337" xr:uid="{3E668527-446B-4206-94B2-177F4AEF0F6D}"/>
    <cellStyle name="Normal 4 6 6 2 2" xfId="47338" xr:uid="{892E67A9-D448-4FBA-82F6-906D89D545C0}"/>
    <cellStyle name="Normal 4 6 6 2 2 2" xfId="47339" xr:uid="{FCCC02B8-D88A-4751-AB2C-8C216BCC82F9}"/>
    <cellStyle name="Normal 4 6 6 2 2 2 2" xfId="47340" xr:uid="{A640BD72-E5D8-4C4F-8DA2-3D283CFBD99F}"/>
    <cellStyle name="Normal 4 6 6 2 2 2 2 2" xfId="47341" xr:uid="{7EAB8AD0-F3E3-42BA-A77A-17ABEBB692A1}"/>
    <cellStyle name="Normal 4 6 6 2 2 2 2 2 2" xfId="47342" xr:uid="{CAE3D9AB-6F4D-49CC-B812-0A90516186D7}"/>
    <cellStyle name="Normal 4 6 6 2 2 2 2 3" xfId="47343" xr:uid="{B1EDFD88-98A1-4EC0-85E9-1A2CDA23E64D}"/>
    <cellStyle name="Normal 4 6 6 2 2 2 3" xfId="47344" xr:uid="{74382A74-4CB4-411B-BC9E-160E91134382}"/>
    <cellStyle name="Normal 4 6 6 2 2 2 3 2" xfId="47345" xr:uid="{A36A5214-5719-4894-A23F-3D576AC57C9A}"/>
    <cellStyle name="Normal 4 6 6 2 2 2 4" xfId="47346" xr:uid="{31A074E4-B3B4-4CD3-9455-003FEF931EC3}"/>
    <cellStyle name="Normal 4 6 6 2 2 3" xfId="47347" xr:uid="{C87B37D6-855C-43B2-9260-167EAFB6B5AC}"/>
    <cellStyle name="Normal 4 6 6 2 2 3 2" xfId="47348" xr:uid="{ECDEF572-5D1B-4AE3-ACF3-F00533033375}"/>
    <cellStyle name="Normal 4 6 6 2 2 3 2 2" xfId="47349" xr:uid="{6022A9F7-8984-4A01-BB5D-04F846D42868}"/>
    <cellStyle name="Normal 4 6 6 2 2 3 3" xfId="47350" xr:uid="{97BE1C76-507C-45C4-99C1-A057D79D1A14}"/>
    <cellStyle name="Normal 4 6 6 2 2 4" xfId="47351" xr:uid="{B56F2D70-FC52-427E-B4F9-70F48512F9A4}"/>
    <cellStyle name="Normal 4 6 6 2 2 4 2" xfId="47352" xr:uid="{1C23C8A3-814E-4302-9030-CF537BFDAB71}"/>
    <cellStyle name="Normal 4 6 6 2 2 5" xfId="47353" xr:uid="{88018403-78BA-4594-8A5C-3A30607D9221}"/>
    <cellStyle name="Normal 4 6 6 2 3" xfId="47354" xr:uid="{29B52400-21F9-4AB4-9094-D02455366993}"/>
    <cellStyle name="Normal 4 6 6 2 3 2" xfId="47355" xr:uid="{08FDBCD2-5C8C-40C1-A43A-81F17B2652CC}"/>
    <cellStyle name="Normal 4 6 6 2 3 2 2" xfId="47356" xr:uid="{ADBB9225-7442-4EEC-9CB8-17834C72EC47}"/>
    <cellStyle name="Normal 4 6 6 2 3 2 2 2" xfId="47357" xr:uid="{CDDCBD3F-B7E7-4B42-94C4-168651AED7BA}"/>
    <cellStyle name="Normal 4 6 6 2 3 2 3" xfId="47358" xr:uid="{A606AE87-56D4-446E-BF21-70BAA390CAEF}"/>
    <cellStyle name="Normal 4 6 6 2 3 3" xfId="47359" xr:uid="{3C74EFDC-CF62-4AE8-9F68-E0168AE49988}"/>
    <cellStyle name="Normal 4 6 6 2 3 3 2" xfId="47360" xr:uid="{B76129E1-B300-4FFF-BCF6-BA95DA9B1FE6}"/>
    <cellStyle name="Normal 4 6 6 2 3 4" xfId="47361" xr:uid="{DE4E521B-D75E-4B15-BCE3-EDCB10C53FC8}"/>
    <cellStyle name="Normal 4 6 6 2 4" xfId="47362" xr:uid="{97BFC51E-771F-4719-9C8E-ACCB48A2F1A0}"/>
    <cellStyle name="Normal 4 6 6 2 4 2" xfId="47363" xr:uid="{05714E4F-9A02-4571-892A-885DFE97F1AF}"/>
    <cellStyle name="Normal 4 6 6 2 4 2 2" xfId="47364" xr:uid="{F30833BF-C3C6-444F-9264-E2D1C9EFC0A1}"/>
    <cellStyle name="Normal 4 6 6 2 4 3" xfId="47365" xr:uid="{18BD00E5-391D-48B7-980D-5FD51C20842A}"/>
    <cellStyle name="Normal 4 6 6 2 5" xfId="47366" xr:uid="{EF657296-1B6E-46C0-AE05-341DD29DF6F2}"/>
    <cellStyle name="Normal 4 6 6 2 5 2" xfId="47367" xr:uid="{A91E3DFB-1F80-4BED-A0F8-84CE6718B39E}"/>
    <cellStyle name="Normal 4 6 6 2 6" xfId="47368" xr:uid="{05A7666A-6C3B-44A4-8AF9-3BA1FCF34534}"/>
    <cellStyle name="Normal 4 6 6 3" xfId="47369" xr:uid="{C50C2DFD-57E7-48FB-A641-CE65DFEF6253}"/>
    <cellStyle name="Normal 4 6 6 3 2" xfId="47370" xr:uid="{5AB2779F-9C32-43EB-A037-6585763450C3}"/>
    <cellStyle name="Normal 4 6 6 3 2 2" xfId="47371" xr:uid="{7CBAB8B3-B1E9-426B-BB3D-50680CC6562B}"/>
    <cellStyle name="Normal 4 6 6 3 2 2 2" xfId="47372" xr:uid="{87240D63-B51D-4D8D-950C-85E1A5DA73D1}"/>
    <cellStyle name="Normal 4 6 6 3 2 2 2 2" xfId="47373" xr:uid="{FE4243DF-39A9-4D61-8F3D-FF8277D7007B}"/>
    <cellStyle name="Normal 4 6 6 3 2 2 3" xfId="47374" xr:uid="{DFD29801-597E-4DC4-8975-B2F09BC7A974}"/>
    <cellStyle name="Normal 4 6 6 3 2 3" xfId="47375" xr:uid="{A77C421E-A29A-41AD-9C23-3370B9D111C5}"/>
    <cellStyle name="Normal 4 6 6 3 2 3 2" xfId="47376" xr:uid="{8F8715C4-E62A-4AFC-8914-8F635D0E15DA}"/>
    <cellStyle name="Normal 4 6 6 3 2 4" xfId="47377" xr:uid="{8A80156F-805B-4762-BBE9-AE65FB40ECBC}"/>
    <cellStyle name="Normal 4 6 6 3 3" xfId="47378" xr:uid="{1B37B652-7F04-4A93-A5E1-CBA688541D0B}"/>
    <cellStyle name="Normal 4 6 6 3 3 2" xfId="47379" xr:uid="{6FF06052-3A50-47EB-B0B2-30C773FB7162}"/>
    <cellStyle name="Normal 4 6 6 3 3 2 2" xfId="47380" xr:uid="{9F237360-1808-4EF9-9E47-4C3B88F73CC5}"/>
    <cellStyle name="Normal 4 6 6 3 3 3" xfId="47381" xr:uid="{A0929987-5F43-468E-8194-354BECBB61B4}"/>
    <cellStyle name="Normal 4 6 6 3 4" xfId="47382" xr:uid="{BEC365D6-BB1A-459E-8B14-ECDDA4D56C8C}"/>
    <cellStyle name="Normal 4 6 6 3 4 2" xfId="47383" xr:uid="{97EB165F-49DB-452F-8F96-2F043D1BD2AA}"/>
    <cellStyle name="Normal 4 6 6 3 5" xfId="47384" xr:uid="{A174349E-9D9E-475C-AA23-3FCD99EA6202}"/>
    <cellStyle name="Normal 4 6 6 4" xfId="47385" xr:uid="{9CCC0EEC-9FDC-4216-BB6B-A2E14855DE1F}"/>
    <cellStyle name="Normal 4 6 6 4 2" xfId="47386" xr:uid="{322122F4-3207-49A3-BC91-0BE106CF3F27}"/>
    <cellStyle name="Normal 4 6 6 4 2 2" xfId="47387" xr:uid="{DD3807DE-70D8-4BE6-AC5A-A9AE714ECE34}"/>
    <cellStyle name="Normal 4 6 6 4 2 2 2" xfId="47388" xr:uid="{08AD296A-59E4-46F8-9F05-20CF0E776D9A}"/>
    <cellStyle name="Normal 4 6 6 4 2 3" xfId="47389" xr:uid="{62FCC621-86EA-48D6-8BB8-F7339DED9682}"/>
    <cellStyle name="Normal 4 6 6 4 3" xfId="47390" xr:uid="{1E669B03-8980-4BB6-8F14-5A9D2C9D3D3F}"/>
    <cellStyle name="Normal 4 6 6 4 3 2" xfId="47391" xr:uid="{D49B0133-A813-4763-88A3-9188F1162B65}"/>
    <cellStyle name="Normal 4 6 6 4 4" xfId="47392" xr:uid="{F1165DFB-7FDD-4ED3-BB55-110271D7F13D}"/>
    <cellStyle name="Normal 4 6 6 5" xfId="47393" xr:uid="{F62A8750-CB51-493E-932C-152D2051FF0B}"/>
    <cellStyle name="Normal 4 6 6 5 2" xfId="47394" xr:uid="{CE91A8AD-C6D4-402E-AB09-12FB015932EF}"/>
    <cellStyle name="Normal 4 6 6 5 2 2" xfId="47395" xr:uid="{CCE974C2-D9E4-4EC5-BFB0-CC7DAD384888}"/>
    <cellStyle name="Normal 4 6 6 5 3" xfId="47396" xr:uid="{0E3880F6-A4B3-499F-839D-3514B06FF566}"/>
    <cellStyle name="Normal 4 6 6 6" xfId="47397" xr:uid="{EEB095F6-5A12-45FC-B6C9-8D3B7F5E661A}"/>
    <cellStyle name="Normal 4 6 6 6 2" xfId="47398" xr:uid="{0B09252C-9E29-49E9-BFAF-81CAF2B73555}"/>
    <cellStyle name="Normal 4 6 6 7" xfId="47399" xr:uid="{0005D987-DCD5-46B4-9397-4CB91FE9EA4D}"/>
    <cellStyle name="Normal 4 6 7" xfId="47400" xr:uid="{C13C2743-09C5-4D2D-8EA3-676BF2688839}"/>
    <cellStyle name="Normal 4 6 7 2" xfId="47401" xr:uid="{BC6F2B42-892B-4E14-AE9B-9A15CC37B49E}"/>
    <cellStyle name="Normal 4 6 7 2 2" xfId="47402" xr:uid="{35B88539-EEDA-4524-A446-CEFB44956E3E}"/>
    <cellStyle name="Normal 4 6 7 2 2 2" xfId="47403" xr:uid="{05DC8023-1D00-458B-B4FA-A8EC213BD63F}"/>
    <cellStyle name="Normal 4 6 7 2 2 2 2" xfId="47404" xr:uid="{CAC6DA47-6181-462E-AA62-A6A491618122}"/>
    <cellStyle name="Normal 4 6 7 2 2 2 2 2" xfId="47405" xr:uid="{76439046-BE6E-48E8-8DCA-F552E1B5130D}"/>
    <cellStyle name="Normal 4 6 7 2 2 2 3" xfId="47406" xr:uid="{BB9B75BB-93E2-4880-9F48-FA2D2C41B2C4}"/>
    <cellStyle name="Normal 4 6 7 2 2 3" xfId="47407" xr:uid="{487FBE94-63D2-4A0B-8D0A-2149357ABC18}"/>
    <cellStyle name="Normal 4 6 7 2 2 3 2" xfId="47408" xr:uid="{840AB3D6-B79E-4EA2-A854-C011AF3FAE39}"/>
    <cellStyle name="Normal 4 6 7 2 2 4" xfId="47409" xr:uid="{14E336D8-16BD-446E-A08B-0D360D47F6D3}"/>
    <cellStyle name="Normal 4 6 7 2 3" xfId="47410" xr:uid="{EDFC1F43-D408-480E-9248-397B8466EF35}"/>
    <cellStyle name="Normal 4 6 7 2 3 2" xfId="47411" xr:uid="{83B3BCB9-3DDE-4F1E-8370-20A62325E6A4}"/>
    <cellStyle name="Normal 4 6 7 2 3 2 2" xfId="47412" xr:uid="{D5C9A7BA-C26E-4AAB-A5C5-62C4B1C90EB8}"/>
    <cellStyle name="Normal 4 6 7 2 3 3" xfId="47413" xr:uid="{C01820A7-CFE5-4F51-AABD-A4DAD8777FD1}"/>
    <cellStyle name="Normal 4 6 7 2 4" xfId="47414" xr:uid="{A89AABCF-DA5B-45D8-83B6-2DEF96BD1E7F}"/>
    <cellStyle name="Normal 4 6 7 2 4 2" xfId="47415" xr:uid="{727EE089-D3CD-447A-9AE1-4ADC6CA4977E}"/>
    <cellStyle name="Normal 4 6 7 2 5" xfId="47416" xr:uid="{C65AD4B2-B16F-46F0-B3EB-77DEAA2AE4E6}"/>
    <cellStyle name="Normal 4 6 7 3" xfId="47417" xr:uid="{D88A4663-00D6-424E-BC29-6186127B8A73}"/>
    <cellStyle name="Normal 4 6 7 3 2" xfId="47418" xr:uid="{9BC2BBAD-42E9-4C7F-BA96-4CEA0BD7BA7D}"/>
    <cellStyle name="Normal 4 6 7 3 2 2" xfId="47419" xr:uid="{212B3BF6-EE07-4279-8CE8-7E32D462F93D}"/>
    <cellStyle name="Normal 4 6 7 3 2 2 2" xfId="47420" xr:uid="{DA58C96A-552C-4EAA-840F-E1CF2218CE78}"/>
    <cellStyle name="Normal 4 6 7 3 2 3" xfId="47421" xr:uid="{103871AD-3B71-4AA3-A945-96C8F9D0D38A}"/>
    <cellStyle name="Normal 4 6 7 3 3" xfId="47422" xr:uid="{72D36418-485D-49AD-88DA-EE3F0CE89B08}"/>
    <cellStyle name="Normal 4 6 7 3 3 2" xfId="47423" xr:uid="{406F7486-01A2-415B-AFEB-67B27FE0EAD1}"/>
    <cellStyle name="Normal 4 6 7 3 4" xfId="47424" xr:uid="{32F37CB6-DB3F-43BB-BCA9-9E60FF4C70C4}"/>
    <cellStyle name="Normal 4 6 7 4" xfId="47425" xr:uid="{F6D78B62-B824-40D9-ABB6-DA87B682E784}"/>
    <cellStyle name="Normal 4 6 7 4 2" xfId="47426" xr:uid="{CDED1166-5DB0-460D-9B67-19D4BB54A6D4}"/>
    <cellStyle name="Normal 4 6 7 4 2 2" xfId="47427" xr:uid="{5459D7A5-748E-4129-9223-92FACC498943}"/>
    <cellStyle name="Normal 4 6 7 4 3" xfId="47428" xr:uid="{C0AA82EE-C85C-4EE1-ACA8-43EA757C35CB}"/>
    <cellStyle name="Normal 4 6 7 5" xfId="47429" xr:uid="{6F5F12F1-7283-460E-B865-8549FA169FCC}"/>
    <cellStyle name="Normal 4 6 7 5 2" xfId="47430" xr:uid="{244FB540-DD8A-46D5-A73A-826CA4CFD824}"/>
    <cellStyle name="Normal 4 6 7 6" xfId="47431" xr:uid="{370BEEA5-86E2-421D-8447-8B8E29E8D44C}"/>
    <cellStyle name="Normal 4 6 8" xfId="47432" xr:uid="{8EE91E19-2BBE-4561-8C4B-672E156E9005}"/>
    <cellStyle name="Normal 4 6 8 2" xfId="47433" xr:uid="{4C868C9E-8822-49B2-8F99-ED30C5B409CC}"/>
    <cellStyle name="Normal 4 6 8 2 2" xfId="47434" xr:uid="{7E4485CE-6B19-4DCE-982C-E4C80D4F1A80}"/>
    <cellStyle name="Normal 4 6 8 2 2 2" xfId="47435" xr:uid="{4D681E75-7230-4277-AA1E-8113E2E76E74}"/>
    <cellStyle name="Normal 4 6 8 2 2 2 2" xfId="47436" xr:uid="{92B192E8-6467-46CB-AE2B-20BC55A57DF9}"/>
    <cellStyle name="Normal 4 6 8 2 2 3" xfId="47437" xr:uid="{6F4719DA-3AEC-4F73-9A04-AC075CA2920D}"/>
    <cellStyle name="Normal 4 6 8 2 3" xfId="47438" xr:uid="{610B1D0D-4CEB-4ABF-A30D-41083F76731C}"/>
    <cellStyle name="Normal 4 6 8 2 3 2" xfId="47439" xr:uid="{A35071E3-8150-4F14-A70A-B50DC737F75E}"/>
    <cellStyle name="Normal 4 6 8 2 4" xfId="47440" xr:uid="{D716B337-5E96-44F6-8531-864CAD7E8FD8}"/>
    <cellStyle name="Normal 4 6 8 3" xfId="47441" xr:uid="{94803417-882E-44EC-B1DF-DF3D7E8D2D14}"/>
    <cellStyle name="Normal 4 6 8 3 2" xfId="47442" xr:uid="{D22681CB-4BFF-4A49-81B4-309095BB10BA}"/>
    <cellStyle name="Normal 4 6 8 3 2 2" xfId="47443" xr:uid="{74291F2F-FD80-4BC9-A91F-8161BBC2C027}"/>
    <cellStyle name="Normal 4 6 8 3 3" xfId="47444" xr:uid="{0BBCCEAC-B0BA-4D5A-9AF2-17684615BD8B}"/>
    <cellStyle name="Normal 4 6 8 4" xfId="47445" xr:uid="{64DED7DC-5931-4D57-BEAF-020CF7106594}"/>
    <cellStyle name="Normal 4 6 8 4 2" xfId="47446" xr:uid="{CAA4FD48-8BEF-44C2-B288-1059AF41799D}"/>
    <cellStyle name="Normal 4 6 8 5" xfId="47447" xr:uid="{42C48819-B180-4430-AEB7-E328A05EF9FD}"/>
    <cellStyle name="Normal 4 6 9" xfId="47448" xr:uid="{CFE79AB1-197E-465B-944C-6325634D735C}"/>
    <cellStyle name="Normal 4 6 9 2" xfId="47449" xr:uid="{E2EA0A10-BFC6-4D8A-9144-4A8D904352A8}"/>
    <cellStyle name="Normal 4 6 9 2 2" xfId="47450" xr:uid="{ED87ED03-85C7-4B0C-BE70-B1CBEF523789}"/>
    <cellStyle name="Normal 4 6 9 2 2 2" xfId="47451" xr:uid="{7434D802-ED6E-42B1-9FBD-DE81649AE820}"/>
    <cellStyle name="Normal 4 6 9 2 3" xfId="47452" xr:uid="{70F32E85-0B63-4872-815D-8E8E1166D99F}"/>
    <cellStyle name="Normal 4 6 9 3" xfId="47453" xr:uid="{8EDC8759-6D87-46F1-A865-AA87D4286F99}"/>
    <cellStyle name="Normal 4 6 9 3 2" xfId="47454" xr:uid="{D2968D34-463A-4F6D-A903-AD518A6B7446}"/>
    <cellStyle name="Normal 4 6 9 4" xfId="47455" xr:uid="{28043301-C998-4003-9CD7-C91A9673CDE8}"/>
    <cellStyle name="Normal 4 7" xfId="47456" xr:uid="{7D94C9B2-1294-4A01-956C-B4ADE7F95AE1}"/>
    <cellStyle name="Normal 4 8" xfId="47457" xr:uid="{9387B771-5BD0-4312-B288-870AF42DE721}"/>
    <cellStyle name="Normal 4 8 10" xfId="47458" xr:uid="{11D47924-422F-4476-B66F-801F5D987EE9}"/>
    <cellStyle name="Normal 4 8 2" xfId="47459" xr:uid="{F30BFAEB-EBE6-4FFC-BC32-472839D1D73F}"/>
    <cellStyle name="Normal 4 8 3" xfId="47460" xr:uid="{DCF930E8-C0CC-4948-A1E0-2C8F28763531}"/>
    <cellStyle name="Normal 4 8 3 2" xfId="47461" xr:uid="{D4CAD26B-5E60-4B39-93FF-0E9E65BCA341}"/>
    <cellStyle name="Normal 4 8 3 2 2" xfId="47462" xr:uid="{974F3F76-1603-49C0-A869-3BF0D373E543}"/>
    <cellStyle name="Normal 4 8 3 2 2 2" xfId="47463" xr:uid="{3E4C1753-ADDF-48CA-9F3A-008C64ABAF36}"/>
    <cellStyle name="Normal 4 8 3 2 2 2 2" xfId="47464" xr:uid="{B010F9EB-E64F-4AF4-BAE3-DBFC032BE998}"/>
    <cellStyle name="Normal 4 8 3 2 2 2 2 2" xfId="47465" xr:uid="{546753A8-19BF-4DAD-8049-7CE8C9DF2DF5}"/>
    <cellStyle name="Normal 4 8 3 2 2 2 2 2 2" xfId="47466" xr:uid="{53103F54-283A-40D4-BFC8-B097EC17162E}"/>
    <cellStyle name="Normal 4 8 3 2 2 2 2 2 2 2" xfId="47467" xr:uid="{3EAFCE33-47FA-485D-92E0-5CF877F2A7AE}"/>
    <cellStyle name="Normal 4 8 3 2 2 2 2 2 3" xfId="47468" xr:uid="{1EC81856-95F1-4AE6-BB1A-96C66444E218}"/>
    <cellStyle name="Normal 4 8 3 2 2 2 2 3" xfId="47469" xr:uid="{305589D4-FD0F-4D6C-95A9-60515DE18A9C}"/>
    <cellStyle name="Normal 4 8 3 2 2 2 2 3 2" xfId="47470" xr:uid="{4E5B1BB0-F085-46C3-BF0B-C5AA615B0C34}"/>
    <cellStyle name="Normal 4 8 3 2 2 2 2 4" xfId="47471" xr:uid="{91A7537F-7D3A-4769-BC1E-C863D3F8AE26}"/>
    <cellStyle name="Normal 4 8 3 2 2 2 3" xfId="47472" xr:uid="{65420670-0DDF-4C33-9D44-19A9DA4C6C72}"/>
    <cellStyle name="Normal 4 8 3 2 2 2 3 2" xfId="47473" xr:uid="{E14F737C-0241-4647-82E0-4C9FA4917C38}"/>
    <cellStyle name="Normal 4 8 3 2 2 2 3 2 2" xfId="47474" xr:uid="{E7A53339-6823-462B-9253-9D9985C3BE0E}"/>
    <cellStyle name="Normal 4 8 3 2 2 2 3 3" xfId="47475" xr:uid="{00CF575C-65F6-418F-BEEF-A1F8B81CF277}"/>
    <cellStyle name="Normal 4 8 3 2 2 2 4" xfId="47476" xr:uid="{A33A8091-7059-4050-A653-F75B0B0332FE}"/>
    <cellStyle name="Normal 4 8 3 2 2 2 4 2" xfId="47477" xr:uid="{F350B512-1296-4476-9560-E5E95D21AEB2}"/>
    <cellStyle name="Normal 4 8 3 2 2 2 5" xfId="47478" xr:uid="{9ECDD7E5-F0F0-4A90-BDB8-949987A8714E}"/>
    <cellStyle name="Normal 4 8 3 2 2 3" xfId="47479" xr:uid="{9203F115-F314-413C-B900-D2927473E823}"/>
    <cellStyle name="Normal 4 8 3 2 2 3 2" xfId="47480" xr:uid="{5AC1F634-D0AD-4453-89FF-A5ADCE105224}"/>
    <cellStyle name="Normal 4 8 3 2 2 3 2 2" xfId="47481" xr:uid="{4367CF1E-A562-4D54-9126-CFF10C399631}"/>
    <cellStyle name="Normal 4 8 3 2 2 3 2 2 2" xfId="47482" xr:uid="{456B97FE-04B2-46E9-A0FE-4D57A4E1CAC0}"/>
    <cellStyle name="Normal 4 8 3 2 2 3 2 3" xfId="47483" xr:uid="{A4056B4C-57F3-495D-93A4-98B90AB767D2}"/>
    <cellStyle name="Normal 4 8 3 2 2 3 3" xfId="47484" xr:uid="{C8FDA008-A62F-4F40-8F12-038D3370CFF3}"/>
    <cellStyle name="Normal 4 8 3 2 2 3 3 2" xfId="47485" xr:uid="{9F18CBF5-37F5-4A62-8D06-F293379FE727}"/>
    <cellStyle name="Normal 4 8 3 2 2 3 4" xfId="47486" xr:uid="{F2946124-C5EC-404C-B4AC-4849069608DC}"/>
    <cellStyle name="Normal 4 8 3 2 2 4" xfId="47487" xr:uid="{F2E1C305-1DDF-4516-B6C3-E7419BB96BD3}"/>
    <cellStyle name="Normal 4 8 3 2 2 4 2" xfId="47488" xr:uid="{1AE84491-0119-4D08-A50C-BC195E2B50CE}"/>
    <cellStyle name="Normal 4 8 3 2 2 4 2 2" xfId="47489" xr:uid="{52759D21-3805-479A-831D-701DACFCF8D3}"/>
    <cellStyle name="Normal 4 8 3 2 2 4 3" xfId="47490" xr:uid="{92A280E3-7CDE-4825-B3A3-5CA26D6F498E}"/>
    <cellStyle name="Normal 4 8 3 2 2 5" xfId="47491" xr:uid="{4EE1680E-0D68-4183-8707-E87F0F447E61}"/>
    <cellStyle name="Normal 4 8 3 2 2 5 2" xfId="47492" xr:uid="{3AE2327B-2AD8-42FB-8614-A6E1E7448C1F}"/>
    <cellStyle name="Normal 4 8 3 2 2 6" xfId="47493" xr:uid="{4A1C3F25-FDAC-41D7-87B1-0772E0554D62}"/>
    <cellStyle name="Normal 4 8 3 2 3" xfId="47494" xr:uid="{A00FD8D5-C773-4770-93A8-176902CEEE1D}"/>
    <cellStyle name="Normal 4 8 3 2 3 2" xfId="47495" xr:uid="{3530A950-C972-4D71-A015-77148D016885}"/>
    <cellStyle name="Normal 4 8 3 2 3 2 2" xfId="47496" xr:uid="{A1E4AAD6-61B8-424D-BF55-D1ADBBFA1E66}"/>
    <cellStyle name="Normal 4 8 3 2 3 2 2 2" xfId="47497" xr:uid="{4BA15992-77F1-45B5-9EBF-09EFF2DBDD4F}"/>
    <cellStyle name="Normal 4 8 3 2 3 2 2 2 2" xfId="47498" xr:uid="{7B037553-31D3-4365-A6F8-29FF0A6F21E4}"/>
    <cellStyle name="Normal 4 8 3 2 3 2 2 3" xfId="47499" xr:uid="{D7E23B04-EEEA-4223-9373-A675677BEDEE}"/>
    <cellStyle name="Normal 4 8 3 2 3 2 3" xfId="47500" xr:uid="{042CF432-E8B5-448B-B816-87EEFCAA747B}"/>
    <cellStyle name="Normal 4 8 3 2 3 2 3 2" xfId="47501" xr:uid="{94076DD6-2DBB-492B-939C-AB43AD77D79E}"/>
    <cellStyle name="Normal 4 8 3 2 3 2 4" xfId="47502" xr:uid="{DB86C1F2-BCD0-43B1-817D-B7EBC9C9EBB2}"/>
    <cellStyle name="Normal 4 8 3 2 3 3" xfId="47503" xr:uid="{9072602A-2759-48A3-B28C-7F09203AD599}"/>
    <cellStyle name="Normal 4 8 3 2 3 3 2" xfId="47504" xr:uid="{3690FE2B-0BE9-4481-92CE-5FAC08348CC6}"/>
    <cellStyle name="Normal 4 8 3 2 3 3 2 2" xfId="47505" xr:uid="{BAF3AC5C-0702-4995-8637-29F537C95826}"/>
    <cellStyle name="Normal 4 8 3 2 3 3 3" xfId="47506" xr:uid="{BBE2B84D-BE00-4920-8720-571D1E4B6B16}"/>
    <cellStyle name="Normal 4 8 3 2 3 4" xfId="47507" xr:uid="{0E3F8B93-CB04-438F-A632-99BDDC047D9D}"/>
    <cellStyle name="Normal 4 8 3 2 3 4 2" xfId="47508" xr:uid="{3E6DE8FE-7263-4EA7-8232-3EC187B929FF}"/>
    <cellStyle name="Normal 4 8 3 2 3 5" xfId="47509" xr:uid="{1753D781-F2C3-4722-A481-659B2BC08CD8}"/>
    <cellStyle name="Normal 4 8 3 2 4" xfId="47510" xr:uid="{C316FA6F-DE4C-4978-8367-A1B7472D9EE6}"/>
    <cellStyle name="Normal 4 8 3 2 4 2" xfId="47511" xr:uid="{91FE3D4D-3240-4AEF-B4F2-6F52760AB0A3}"/>
    <cellStyle name="Normal 4 8 3 2 4 2 2" xfId="47512" xr:uid="{141D5852-AB51-405A-A7A3-CE9897D777E6}"/>
    <cellStyle name="Normal 4 8 3 2 4 2 2 2" xfId="47513" xr:uid="{DAB43DC9-4988-4D18-AD4F-082A2A446589}"/>
    <cellStyle name="Normal 4 8 3 2 4 2 3" xfId="47514" xr:uid="{EC8D68B0-22ED-4DE6-A04A-E1FED0C8327D}"/>
    <cellStyle name="Normal 4 8 3 2 4 3" xfId="47515" xr:uid="{7987B1D8-999E-4C27-AE5F-BD9CBE815BEE}"/>
    <cellStyle name="Normal 4 8 3 2 4 3 2" xfId="47516" xr:uid="{C0E2AC61-F99A-433E-BE5A-DFC7239E3AD6}"/>
    <cellStyle name="Normal 4 8 3 2 4 4" xfId="47517" xr:uid="{5EF6E902-ECBF-4E6D-AE41-DE2E08AEBB3D}"/>
    <cellStyle name="Normal 4 8 3 2 5" xfId="47518" xr:uid="{9C5539C3-7CD7-4DFF-B228-2FED28D97C3F}"/>
    <cellStyle name="Normal 4 8 3 2 5 2" xfId="47519" xr:uid="{AE49C348-07CC-4D1B-9E18-80297C92CC0B}"/>
    <cellStyle name="Normal 4 8 3 2 5 2 2" xfId="47520" xr:uid="{1F6B04E0-1DF9-4018-9F1B-F91489353187}"/>
    <cellStyle name="Normal 4 8 3 2 5 3" xfId="47521" xr:uid="{F15174F7-9259-41FE-9B03-5D006C804570}"/>
    <cellStyle name="Normal 4 8 3 2 6" xfId="47522" xr:uid="{B26D1F9B-E08E-438D-A77E-2A8C90C53485}"/>
    <cellStyle name="Normal 4 8 3 2 6 2" xfId="47523" xr:uid="{4779D9D4-D79C-4532-B22C-B119300A2674}"/>
    <cellStyle name="Normal 4 8 3 2 7" xfId="47524" xr:uid="{AE105AC0-56FD-4DD7-943C-4486FF16D56B}"/>
    <cellStyle name="Normal 4 8 3 3" xfId="47525" xr:uid="{2A56CA95-6818-4A80-8EA6-B0427D254945}"/>
    <cellStyle name="Normal 4 8 3 3 2" xfId="47526" xr:uid="{C9791FEE-AF25-4C2C-ACAF-D0240BF495F7}"/>
    <cellStyle name="Normal 4 8 3 3 2 2" xfId="47527" xr:uid="{CF66961B-3FE7-42CC-AA93-B3CEFEE1F1EA}"/>
    <cellStyle name="Normal 4 8 3 3 2 2 2" xfId="47528" xr:uid="{0FBEB992-60D9-4C1E-B612-C569EAC65D32}"/>
    <cellStyle name="Normal 4 8 3 3 2 2 2 2" xfId="47529" xr:uid="{ED78C0F2-67FE-40FE-8B12-E93C99A878AE}"/>
    <cellStyle name="Normal 4 8 3 3 2 2 2 2 2" xfId="47530" xr:uid="{41DECD5D-3111-4471-AAD8-5B679AED2B85}"/>
    <cellStyle name="Normal 4 8 3 3 2 2 2 3" xfId="47531" xr:uid="{B9A2BB6F-3B31-45EC-BB8B-C282866083B6}"/>
    <cellStyle name="Normal 4 8 3 3 2 2 3" xfId="47532" xr:uid="{A626CBFD-EAE5-4C87-BEA3-B37C2A537476}"/>
    <cellStyle name="Normal 4 8 3 3 2 2 3 2" xfId="47533" xr:uid="{D47BFB4B-30B8-4306-8E5D-3EBD01853B24}"/>
    <cellStyle name="Normal 4 8 3 3 2 2 4" xfId="47534" xr:uid="{B4218040-0F8E-4781-A767-ECA0E18126D0}"/>
    <cellStyle name="Normal 4 8 3 3 2 3" xfId="47535" xr:uid="{1B7376E2-696E-4875-ACB3-5A203E8AF324}"/>
    <cellStyle name="Normal 4 8 3 3 2 3 2" xfId="47536" xr:uid="{540EF7CE-466F-4B46-AEB6-C8F57A0D2F8A}"/>
    <cellStyle name="Normal 4 8 3 3 2 3 2 2" xfId="47537" xr:uid="{2BF1C370-7E9E-43DC-9698-B162479E8095}"/>
    <cellStyle name="Normal 4 8 3 3 2 3 3" xfId="47538" xr:uid="{B2A39383-AE7A-43DA-9998-ED44634BD1BB}"/>
    <cellStyle name="Normal 4 8 3 3 2 4" xfId="47539" xr:uid="{4A36D9ED-8884-4650-9B88-902881BFD3ED}"/>
    <cellStyle name="Normal 4 8 3 3 2 4 2" xfId="47540" xr:uid="{23BAC9DA-B55C-4DEA-BFB3-D55D36798171}"/>
    <cellStyle name="Normal 4 8 3 3 2 5" xfId="47541" xr:uid="{0105A664-3DF2-4495-985D-B2F4CA2682AB}"/>
    <cellStyle name="Normal 4 8 3 3 3" xfId="47542" xr:uid="{15A63BE0-291C-457A-AFA4-7728F2BA2FC3}"/>
    <cellStyle name="Normal 4 8 3 3 3 2" xfId="47543" xr:uid="{577D069F-9344-48E1-8ED6-EAB761B83165}"/>
    <cellStyle name="Normal 4 8 3 3 3 2 2" xfId="47544" xr:uid="{BBA7106C-1F23-4763-9792-E12D73A5BF7E}"/>
    <cellStyle name="Normal 4 8 3 3 3 2 2 2" xfId="47545" xr:uid="{FD1902D0-848A-4BB3-B97B-4C3629AE79F6}"/>
    <cellStyle name="Normal 4 8 3 3 3 2 3" xfId="47546" xr:uid="{EBD3BEAD-8B80-405E-B8B1-65D8F2F34896}"/>
    <cellStyle name="Normal 4 8 3 3 3 3" xfId="47547" xr:uid="{FA7B8936-8305-41F8-BFE5-50E83C330688}"/>
    <cellStyle name="Normal 4 8 3 3 3 3 2" xfId="47548" xr:uid="{B30BD91B-D796-4853-9AFF-69E463A4822B}"/>
    <cellStyle name="Normal 4 8 3 3 3 4" xfId="47549" xr:uid="{1B7AFBBE-6EE1-4754-BF72-410EA38A0BB3}"/>
    <cellStyle name="Normal 4 8 3 3 4" xfId="47550" xr:uid="{6E0F797D-A3B5-4432-9777-4342F94F9AFF}"/>
    <cellStyle name="Normal 4 8 3 3 4 2" xfId="47551" xr:uid="{7FFB607A-639F-4623-948D-EE426252FF68}"/>
    <cellStyle name="Normal 4 8 3 3 4 2 2" xfId="47552" xr:uid="{2A8BC814-01F7-495D-9CA9-F5895C217C76}"/>
    <cellStyle name="Normal 4 8 3 3 4 3" xfId="47553" xr:uid="{CB5228DE-8574-489A-9421-2788E1545696}"/>
    <cellStyle name="Normal 4 8 3 3 5" xfId="47554" xr:uid="{0D7C2E59-778C-4C69-82C1-1E597285021A}"/>
    <cellStyle name="Normal 4 8 3 3 5 2" xfId="47555" xr:uid="{2B25A41D-51A7-4B98-A7F9-538BFB92D449}"/>
    <cellStyle name="Normal 4 8 3 3 6" xfId="47556" xr:uid="{53944B9F-2B39-4BAB-A2BD-119A61DAA747}"/>
    <cellStyle name="Normal 4 8 3 4" xfId="47557" xr:uid="{7790D81E-1FB9-4B00-B0E4-2164EAC62074}"/>
    <cellStyle name="Normal 4 8 3 4 2" xfId="47558" xr:uid="{B19DCF7A-4D10-4A5D-AD8A-B796775F596B}"/>
    <cellStyle name="Normal 4 8 3 4 2 2" xfId="47559" xr:uid="{FA347B4D-707D-4062-AA12-A293A57C8A65}"/>
    <cellStyle name="Normal 4 8 3 4 2 2 2" xfId="47560" xr:uid="{FC699A8B-73C0-43F1-9BFD-529541FE6DEF}"/>
    <cellStyle name="Normal 4 8 3 4 2 2 2 2" xfId="47561" xr:uid="{90134BCD-059F-4D0A-947A-66142E41E3F6}"/>
    <cellStyle name="Normal 4 8 3 4 2 2 3" xfId="47562" xr:uid="{9A406BF4-9304-4D34-99C2-DD3C99BB55CB}"/>
    <cellStyle name="Normal 4 8 3 4 2 3" xfId="47563" xr:uid="{4115C166-FDD5-41D1-B53F-E456AC325AAB}"/>
    <cellStyle name="Normal 4 8 3 4 2 3 2" xfId="47564" xr:uid="{66DF6FCC-2844-4E25-8ADE-2AA6A6DC3C0D}"/>
    <cellStyle name="Normal 4 8 3 4 2 4" xfId="47565" xr:uid="{8E7601A8-E14B-43C4-BA01-34D6A8FA7B1D}"/>
    <cellStyle name="Normal 4 8 3 4 3" xfId="47566" xr:uid="{8E0AEE50-ED3D-4E72-B764-04B7F709E616}"/>
    <cellStyle name="Normal 4 8 3 4 3 2" xfId="47567" xr:uid="{FE1AB9B2-0801-4A69-90D4-CA40B40A4E17}"/>
    <cellStyle name="Normal 4 8 3 4 3 2 2" xfId="47568" xr:uid="{2C646C91-E8C5-455B-BD4C-F4A8A702C206}"/>
    <cellStyle name="Normal 4 8 3 4 3 3" xfId="47569" xr:uid="{2F53764A-8510-41B1-866D-F1065AD77A13}"/>
    <cellStyle name="Normal 4 8 3 4 4" xfId="47570" xr:uid="{FFC110FD-6BF6-456D-8F90-D5D5BA6B6823}"/>
    <cellStyle name="Normal 4 8 3 4 4 2" xfId="47571" xr:uid="{04D85990-894D-4AF5-9A19-D98309BE104C}"/>
    <cellStyle name="Normal 4 8 3 4 5" xfId="47572" xr:uid="{BBEDDA7B-872B-4F4F-AFB2-2D0BFB6F437D}"/>
    <cellStyle name="Normal 4 8 3 5" xfId="47573" xr:uid="{24321D42-3534-4409-9F0C-B0068C61465D}"/>
    <cellStyle name="Normal 4 8 3 5 2" xfId="47574" xr:uid="{A24CF90F-0225-4412-BB25-D51069736EC2}"/>
    <cellStyle name="Normal 4 8 3 5 2 2" xfId="47575" xr:uid="{2A651B13-A86A-44DC-B545-1F25C1FDBFF4}"/>
    <cellStyle name="Normal 4 8 3 5 2 2 2" xfId="47576" xr:uid="{3B93E8B8-A406-473C-8464-D7F09E3C51B3}"/>
    <cellStyle name="Normal 4 8 3 5 2 3" xfId="47577" xr:uid="{FE4A5051-FF4D-471B-92D4-67B90D1B647B}"/>
    <cellStyle name="Normal 4 8 3 5 3" xfId="47578" xr:uid="{45FAF82C-186C-4789-94A4-9EE34EB663C3}"/>
    <cellStyle name="Normal 4 8 3 5 3 2" xfId="47579" xr:uid="{C04A1E69-39F3-4742-9E5B-3D5121D0BDA1}"/>
    <cellStyle name="Normal 4 8 3 5 4" xfId="47580" xr:uid="{93E47567-3931-4B71-8059-936CB7424964}"/>
    <cellStyle name="Normal 4 8 3 6" xfId="47581" xr:uid="{215663FB-F087-45B7-9A00-854FCD0B2683}"/>
    <cellStyle name="Normal 4 8 3 6 2" xfId="47582" xr:uid="{F81AA932-D158-4EB1-9C89-A7DF2983A90A}"/>
    <cellStyle name="Normal 4 8 3 6 2 2" xfId="47583" xr:uid="{79DE4CA8-BA9E-47EA-BFC0-262905F05538}"/>
    <cellStyle name="Normal 4 8 3 6 3" xfId="47584" xr:uid="{EAFD8F62-28BC-47BB-A9AA-4115FC7FCEEC}"/>
    <cellStyle name="Normal 4 8 3 7" xfId="47585" xr:uid="{C6C0852B-1C8E-422E-A742-89DEFE98991C}"/>
    <cellStyle name="Normal 4 8 3 7 2" xfId="47586" xr:uid="{89E4C974-8119-4243-807A-F588CC750A34}"/>
    <cellStyle name="Normal 4 8 3 8" xfId="47587" xr:uid="{931415A3-663A-4E84-B65B-EBB14A22986E}"/>
    <cellStyle name="Normal 4 8 4" xfId="47588" xr:uid="{8A13AE5C-882D-47E9-8084-E166A54DA342}"/>
    <cellStyle name="Normal 4 8 4 2" xfId="47589" xr:uid="{772F0980-DFD8-4AD5-BCFE-4CA342E5AFC7}"/>
    <cellStyle name="Normal 4 8 4 2 2" xfId="47590" xr:uid="{27F37794-A422-4A73-87ED-706642EA6995}"/>
    <cellStyle name="Normal 4 8 4 2 2 2" xfId="47591" xr:uid="{F3B26615-FA76-42A2-A18E-4386D87C1D85}"/>
    <cellStyle name="Normal 4 8 4 2 2 2 2" xfId="47592" xr:uid="{2D00DD8D-0289-402F-9BEF-6094815AAFB2}"/>
    <cellStyle name="Normal 4 8 4 2 2 2 2 2" xfId="47593" xr:uid="{9970905D-DA8B-48DD-A2DA-01259A1C4ACB}"/>
    <cellStyle name="Normal 4 8 4 2 2 2 2 2 2" xfId="47594" xr:uid="{80A6BC8B-D95A-464C-A768-57D238063FDE}"/>
    <cellStyle name="Normal 4 8 4 2 2 2 2 3" xfId="47595" xr:uid="{76BD65C4-41CE-4DF6-A996-AB35EE75217B}"/>
    <cellStyle name="Normal 4 8 4 2 2 2 3" xfId="47596" xr:uid="{D18B19CE-9D4A-473E-A9AB-C56ECE7DBD3C}"/>
    <cellStyle name="Normal 4 8 4 2 2 2 3 2" xfId="47597" xr:uid="{10BD303D-4B9D-4767-BA4F-76CB64F13558}"/>
    <cellStyle name="Normal 4 8 4 2 2 2 4" xfId="47598" xr:uid="{A75DEF0B-D19A-4280-82AE-44340693DDE2}"/>
    <cellStyle name="Normal 4 8 4 2 2 3" xfId="47599" xr:uid="{5DF48D96-EA69-4A24-B4F3-4C2253DB2869}"/>
    <cellStyle name="Normal 4 8 4 2 2 3 2" xfId="47600" xr:uid="{E56AE7DB-2E9A-4852-B5B4-2E7C6651D357}"/>
    <cellStyle name="Normal 4 8 4 2 2 3 2 2" xfId="47601" xr:uid="{CB35EB6C-95CD-41B7-AFAF-B6292C2EDA78}"/>
    <cellStyle name="Normal 4 8 4 2 2 3 3" xfId="47602" xr:uid="{4FEE87C4-9A3E-4DE5-8E2D-90DEFCC28A9C}"/>
    <cellStyle name="Normal 4 8 4 2 2 4" xfId="47603" xr:uid="{47A9A1A4-3FAB-43A2-AACE-DF595914B5AF}"/>
    <cellStyle name="Normal 4 8 4 2 2 4 2" xfId="47604" xr:uid="{D98C8640-7506-4FC2-A83E-32AE08B6E97E}"/>
    <cellStyle name="Normal 4 8 4 2 2 5" xfId="47605" xr:uid="{941CAE75-A4A1-4206-BD67-EA2882971127}"/>
    <cellStyle name="Normal 4 8 4 2 3" xfId="47606" xr:uid="{933FAF76-CEBA-4665-A55B-1FB333D9BBED}"/>
    <cellStyle name="Normal 4 8 4 2 3 2" xfId="47607" xr:uid="{C139F7C6-1CB0-4C97-93C0-84AAA1D19893}"/>
    <cellStyle name="Normal 4 8 4 2 3 2 2" xfId="47608" xr:uid="{9E5D79C2-8AFB-429B-8083-348906C29099}"/>
    <cellStyle name="Normal 4 8 4 2 3 2 2 2" xfId="47609" xr:uid="{08DACED0-A06F-4CE7-8E95-F23C6F92296C}"/>
    <cellStyle name="Normal 4 8 4 2 3 2 3" xfId="47610" xr:uid="{4B90DF19-CBD4-4B60-B83E-369A279F0B6C}"/>
    <cellStyle name="Normal 4 8 4 2 3 3" xfId="47611" xr:uid="{07F6C752-1F44-4674-9A0B-98D424FF6BB5}"/>
    <cellStyle name="Normal 4 8 4 2 3 3 2" xfId="47612" xr:uid="{9F68F667-19C0-40DA-98BC-5B908C45D3FC}"/>
    <cellStyle name="Normal 4 8 4 2 3 4" xfId="47613" xr:uid="{2FFCDED6-9A90-46BA-866F-BFF314F16EC5}"/>
    <cellStyle name="Normal 4 8 4 2 4" xfId="47614" xr:uid="{6522F2E6-D9F0-4874-98FF-1071A3A53009}"/>
    <cellStyle name="Normal 4 8 4 2 4 2" xfId="47615" xr:uid="{0587B90E-DC3C-4616-A7D6-92E0D4C5C2B6}"/>
    <cellStyle name="Normal 4 8 4 2 4 2 2" xfId="47616" xr:uid="{14091DB5-D1EE-4E86-A240-9BF81D00038F}"/>
    <cellStyle name="Normal 4 8 4 2 4 3" xfId="47617" xr:uid="{4F5DE42A-3E9B-42A5-BE91-E4D32B35479E}"/>
    <cellStyle name="Normal 4 8 4 2 5" xfId="47618" xr:uid="{DBF662D8-3958-49A8-806E-5FF48D055328}"/>
    <cellStyle name="Normal 4 8 4 2 5 2" xfId="47619" xr:uid="{73FF7ED7-5A8A-461B-AE2C-BD293CDE9F67}"/>
    <cellStyle name="Normal 4 8 4 2 6" xfId="47620" xr:uid="{943DC2C3-EF15-40CA-8B6B-593C72340205}"/>
    <cellStyle name="Normal 4 8 4 3" xfId="47621" xr:uid="{34F57D33-351A-4DBD-8D80-EF40FC6DC269}"/>
    <cellStyle name="Normal 4 8 4 3 2" xfId="47622" xr:uid="{2B344BC7-F677-4145-BA44-72926B915662}"/>
    <cellStyle name="Normal 4 8 4 3 2 2" xfId="47623" xr:uid="{D3657FFA-FF12-45C3-89EE-1D5CAB9E2DFA}"/>
    <cellStyle name="Normal 4 8 4 3 2 2 2" xfId="47624" xr:uid="{C3C56A33-CD51-414D-B58A-14D10BEF18EA}"/>
    <cellStyle name="Normal 4 8 4 3 2 2 2 2" xfId="47625" xr:uid="{978ECA48-6495-4B19-8F61-7154C09574E9}"/>
    <cellStyle name="Normal 4 8 4 3 2 2 3" xfId="47626" xr:uid="{207AB4C4-9380-4129-96C8-F9B546C4AB52}"/>
    <cellStyle name="Normal 4 8 4 3 2 3" xfId="47627" xr:uid="{8AFFC145-FE52-43EF-9F51-A38E37339698}"/>
    <cellStyle name="Normal 4 8 4 3 2 3 2" xfId="47628" xr:uid="{E9662DD9-1549-4A6D-B217-5343981D216A}"/>
    <cellStyle name="Normal 4 8 4 3 2 4" xfId="47629" xr:uid="{A3B25CE2-D863-4013-8DF3-AB7A3052EBDE}"/>
    <cellStyle name="Normal 4 8 4 3 3" xfId="47630" xr:uid="{E2D9383C-ECCA-48FC-96CA-3873ED567D5F}"/>
    <cellStyle name="Normal 4 8 4 3 3 2" xfId="47631" xr:uid="{D5A0B28A-8061-4E00-9708-646421CA34F4}"/>
    <cellStyle name="Normal 4 8 4 3 3 2 2" xfId="47632" xr:uid="{A42FB91A-0F0D-41A3-A886-9706CA878004}"/>
    <cellStyle name="Normal 4 8 4 3 3 3" xfId="47633" xr:uid="{E3B8F81C-5661-4FF6-BFF8-377E1F4783BB}"/>
    <cellStyle name="Normal 4 8 4 3 4" xfId="47634" xr:uid="{C5EAA1C9-898E-4875-A5CE-31C3A05C5091}"/>
    <cellStyle name="Normal 4 8 4 3 4 2" xfId="47635" xr:uid="{C9B5D728-B5B9-4908-810C-2BFFECC1CAA5}"/>
    <cellStyle name="Normal 4 8 4 3 5" xfId="47636" xr:uid="{8F334112-B3E1-421C-96C4-9911FF9FFF50}"/>
    <cellStyle name="Normal 4 8 4 4" xfId="47637" xr:uid="{68B32601-9107-4A6F-992E-69A20BF02E90}"/>
    <cellStyle name="Normal 4 8 4 4 2" xfId="47638" xr:uid="{4950ADF8-0939-43D1-9E8D-2BEFAFF52B4A}"/>
    <cellStyle name="Normal 4 8 4 4 2 2" xfId="47639" xr:uid="{12AFB782-20E8-4994-8896-6B17909D521E}"/>
    <cellStyle name="Normal 4 8 4 4 2 2 2" xfId="47640" xr:uid="{6EEA485F-A25E-4178-BCE3-DA585B7E2163}"/>
    <cellStyle name="Normal 4 8 4 4 2 3" xfId="47641" xr:uid="{1CC18C78-11B5-417A-A813-E28ED6F7DF5D}"/>
    <cellStyle name="Normal 4 8 4 4 3" xfId="47642" xr:uid="{C20DCA41-A5E0-44B9-8A3C-01654F0DC031}"/>
    <cellStyle name="Normal 4 8 4 4 3 2" xfId="47643" xr:uid="{CC0C1DEF-BA0D-4BD2-8FEE-6938E9CF9CB9}"/>
    <cellStyle name="Normal 4 8 4 4 4" xfId="47644" xr:uid="{5156ABAD-7E39-4D62-B1DE-1E393E5C10D9}"/>
    <cellStyle name="Normal 4 8 4 5" xfId="47645" xr:uid="{551F1B28-05F4-49D4-B6FE-8756C8808829}"/>
    <cellStyle name="Normal 4 8 4 5 2" xfId="47646" xr:uid="{4DC8AA9B-D13F-489D-AD63-410E0C182348}"/>
    <cellStyle name="Normal 4 8 4 5 2 2" xfId="47647" xr:uid="{3213C7C3-6228-4BD3-82FA-2F94000822D6}"/>
    <cellStyle name="Normal 4 8 4 5 3" xfId="47648" xr:uid="{E0270073-0B7E-4432-943D-D6855C55A198}"/>
    <cellStyle name="Normal 4 8 4 6" xfId="47649" xr:uid="{B73BB015-41DA-4A31-BCF4-7CC39F1FCCD1}"/>
    <cellStyle name="Normal 4 8 4 6 2" xfId="47650" xr:uid="{37B6D574-BA10-4F55-A281-45AC7E5FD191}"/>
    <cellStyle name="Normal 4 8 4 7" xfId="47651" xr:uid="{16199125-2759-468C-8CB6-A018DBCFEB53}"/>
    <cellStyle name="Normal 4 8 5" xfId="47652" xr:uid="{FF83BDC6-793D-425D-875B-6B12464FB298}"/>
    <cellStyle name="Normal 4 8 5 2" xfId="47653" xr:uid="{E5A5BEB1-0EEF-49D0-8C92-3863FD1FA3B1}"/>
    <cellStyle name="Normal 4 8 5 2 2" xfId="47654" xr:uid="{99852758-BAD3-40C4-88C1-091EFECB81A8}"/>
    <cellStyle name="Normal 4 8 5 2 2 2" xfId="47655" xr:uid="{92C02857-5688-469E-AC9B-9C67FC35472C}"/>
    <cellStyle name="Normal 4 8 5 2 2 2 2" xfId="47656" xr:uid="{D1C39B4C-9705-46A4-83EB-B9E4A1DCDA86}"/>
    <cellStyle name="Normal 4 8 5 2 2 2 2 2" xfId="47657" xr:uid="{A0F60D13-B175-479C-BFF5-F861546B6069}"/>
    <cellStyle name="Normal 4 8 5 2 2 2 3" xfId="47658" xr:uid="{A5290BFC-A289-4560-8A83-A056F7685FA6}"/>
    <cellStyle name="Normal 4 8 5 2 2 3" xfId="47659" xr:uid="{A51FA3C6-9D64-4D7B-967E-B69027A238BE}"/>
    <cellStyle name="Normal 4 8 5 2 2 3 2" xfId="47660" xr:uid="{293BD1FF-A60A-48E6-9937-8261028BC190}"/>
    <cellStyle name="Normal 4 8 5 2 2 4" xfId="47661" xr:uid="{17F53330-783F-4A99-A997-17D860700F5F}"/>
    <cellStyle name="Normal 4 8 5 2 3" xfId="47662" xr:uid="{447B7555-AAB1-46F3-8530-D93D7E774FA8}"/>
    <cellStyle name="Normal 4 8 5 2 3 2" xfId="47663" xr:uid="{D82309F4-B851-414D-9B24-E5815E2C98E5}"/>
    <cellStyle name="Normal 4 8 5 2 3 2 2" xfId="47664" xr:uid="{5921FC70-2A64-4355-BBF9-AA90FA67E612}"/>
    <cellStyle name="Normal 4 8 5 2 3 3" xfId="47665" xr:uid="{688596C5-2998-438B-AB1F-E69EC44D6564}"/>
    <cellStyle name="Normal 4 8 5 2 4" xfId="47666" xr:uid="{0BDB8D3E-F986-4B3E-A69B-EDF757A992FF}"/>
    <cellStyle name="Normal 4 8 5 2 4 2" xfId="47667" xr:uid="{212E53F7-AFEF-404A-809F-E9830F78FDC8}"/>
    <cellStyle name="Normal 4 8 5 2 5" xfId="47668" xr:uid="{A2C7FA50-6B40-4643-8AF0-D7DC6B8FA262}"/>
    <cellStyle name="Normal 4 8 5 3" xfId="47669" xr:uid="{F48794CF-032B-47BC-8BFF-227A5FCD4EEE}"/>
    <cellStyle name="Normal 4 8 5 3 2" xfId="47670" xr:uid="{3726ECA3-A395-46F7-82ED-F7AB97B8613A}"/>
    <cellStyle name="Normal 4 8 5 3 2 2" xfId="47671" xr:uid="{C913653F-1EE0-4E06-BF45-ED2D04B30C87}"/>
    <cellStyle name="Normal 4 8 5 3 2 2 2" xfId="47672" xr:uid="{2A98A944-32DD-43DD-9947-CDEEDEC71F27}"/>
    <cellStyle name="Normal 4 8 5 3 2 3" xfId="47673" xr:uid="{D40033A7-FE51-429D-B526-A351D85613B4}"/>
    <cellStyle name="Normal 4 8 5 3 3" xfId="47674" xr:uid="{28C8CD80-5CEB-4C4F-AEB2-1018B74FC32E}"/>
    <cellStyle name="Normal 4 8 5 3 3 2" xfId="47675" xr:uid="{CA07A2A4-8646-43C5-A107-2B7F82084D82}"/>
    <cellStyle name="Normal 4 8 5 3 4" xfId="47676" xr:uid="{5C5F3B07-AD81-4FB3-AE1B-9FA53C6C47CA}"/>
    <cellStyle name="Normal 4 8 5 4" xfId="47677" xr:uid="{E829495D-F39C-4146-B48E-937C5EE5CD3F}"/>
    <cellStyle name="Normal 4 8 5 4 2" xfId="47678" xr:uid="{92C4823A-B331-47C3-AC95-84761023D32D}"/>
    <cellStyle name="Normal 4 8 5 4 2 2" xfId="47679" xr:uid="{60D816DA-B465-4E11-A669-2FB794DF289C}"/>
    <cellStyle name="Normal 4 8 5 4 3" xfId="47680" xr:uid="{AE383DFB-D8AC-4520-AA6C-F56DBACC8A58}"/>
    <cellStyle name="Normal 4 8 5 5" xfId="47681" xr:uid="{2FEDE6AF-7A97-4799-8B9E-740AFE625219}"/>
    <cellStyle name="Normal 4 8 5 5 2" xfId="47682" xr:uid="{08DB9B67-4C3D-4BE0-951B-A262BEDD95EC}"/>
    <cellStyle name="Normal 4 8 5 6" xfId="47683" xr:uid="{3FCC00DD-BD77-4914-90D1-F6FF7176E9AE}"/>
    <cellStyle name="Normal 4 8 6" xfId="47684" xr:uid="{1A4C26B5-7A86-46A9-AEFF-11E811F3F859}"/>
    <cellStyle name="Normal 4 8 6 2" xfId="47685" xr:uid="{6CCE25AE-C752-4D3A-B265-142C54E27E64}"/>
    <cellStyle name="Normal 4 8 6 2 2" xfId="47686" xr:uid="{C450DD64-2E0F-4644-8BBD-DBF1D855C0B0}"/>
    <cellStyle name="Normal 4 8 6 2 2 2" xfId="47687" xr:uid="{30AE04A3-591F-4588-894A-8BB4F2AAEA19}"/>
    <cellStyle name="Normal 4 8 6 2 2 2 2" xfId="47688" xr:uid="{D370C686-63DE-46CD-AE8A-15147F1F447E}"/>
    <cellStyle name="Normal 4 8 6 2 2 3" xfId="47689" xr:uid="{215D70D1-6C09-4EF6-9AE9-D2217860D071}"/>
    <cellStyle name="Normal 4 8 6 2 3" xfId="47690" xr:uid="{EBFA04B1-E9D9-4417-9069-72DB71F60EA6}"/>
    <cellStyle name="Normal 4 8 6 2 3 2" xfId="47691" xr:uid="{512F00F7-FB81-4BDC-B1EE-71C9F6CB038D}"/>
    <cellStyle name="Normal 4 8 6 2 4" xfId="47692" xr:uid="{5EBFEF3E-ADA8-4AE2-BE80-F4F582416B10}"/>
    <cellStyle name="Normal 4 8 6 3" xfId="47693" xr:uid="{E94B445A-070F-4863-B58A-48C1A0CADCE7}"/>
    <cellStyle name="Normal 4 8 6 3 2" xfId="47694" xr:uid="{C390DE7C-9645-4599-87B1-DF1B744BC345}"/>
    <cellStyle name="Normal 4 8 6 3 2 2" xfId="47695" xr:uid="{419CEA1F-0766-4268-BA1A-C03DC3210188}"/>
    <cellStyle name="Normal 4 8 6 3 3" xfId="47696" xr:uid="{BD56D2AB-5E03-4EB1-8C24-09A74CB823F1}"/>
    <cellStyle name="Normal 4 8 6 4" xfId="47697" xr:uid="{3E0953A3-65A4-4100-AF2D-6AEFCB0E14C9}"/>
    <cellStyle name="Normal 4 8 6 4 2" xfId="47698" xr:uid="{981FC454-B69E-4D06-8505-548FF0A8992A}"/>
    <cellStyle name="Normal 4 8 6 5" xfId="47699" xr:uid="{0216C5A8-165D-4FC3-A7F3-8DCC83309D70}"/>
    <cellStyle name="Normal 4 8 7" xfId="47700" xr:uid="{B54D1899-C585-4E50-A4CB-C882E13A1555}"/>
    <cellStyle name="Normal 4 8 7 2" xfId="47701" xr:uid="{B5123A42-B0AB-43FF-B618-DA323D6EE879}"/>
    <cellStyle name="Normal 4 8 7 2 2" xfId="47702" xr:uid="{B65C7A9F-9805-422C-9A0D-C539DB246F68}"/>
    <cellStyle name="Normal 4 8 7 2 2 2" xfId="47703" xr:uid="{66EE7191-E900-4D99-8915-B9260A29FD72}"/>
    <cellStyle name="Normal 4 8 7 2 3" xfId="47704" xr:uid="{607A0D81-25FF-4BA4-874A-F3CB39FC299E}"/>
    <cellStyle name="Normal 4 8 7 3" xfId="47705" xr:uid="{2BD8C3CB-41EF-4A95-86A3-3709EAE83A5C}"/>
    <cellStyle name="Normal 4 8 7 3 2" xfId="47706" xr:uid="{08726BF0-5BD1-462B-A20B-A02B01FC4625}"/>
    <cellStyle name="Normal 4 8 7 4" xfId="47707" xr:uid="{3EA25E2B-4822-454F-B504-134FC4B50AB0}"/>
    <cellStyle name="Normal 4 8 8" xfId="47708" xr:uid="{3C263AF3-3C61-4160-8D87-F0F7393EDA04}"/>
    <cellStyle name="Normal 4 8 8 2" xfId="47709" xr:uid="{CB31543E-BC68-490D-9F29-6881D64BC217}"/>
    <cellStyle name="Normal 4 8 8 2 2" xfId="47710" xr:uid="{7C05B895-4FD5-4F79-80F5-B67DAD975B4F}"/>
    <cellStyle name="Normal 4 8 8 3" xfId="47711" xr:uid="{0FE0170C-0EF7-4F08-BD1A-58B0F98CCBA2}"/>
    <cellStyle name="Normal 4 8 9" xfId="47712" xr:uid="{D36F6D2E-901C-4BE8-96B9-C3322E0CB055}"/>
    <cellStyle name="Normal 4 8 9 2" xfId="47713" xr:uid="{D9E22356-BF18-4CE0-B4A7-B790B2635211}"/>
    <cellStyle name="Normal 4 9" xfId="47714" xr:uid="{F089E0B5-6317-44A4-9C41-997C012B1682}"/>
    <cellStyle name="Normal 4 9 2" xfId="47715" xr:uid="{4580F779-B8DD-454A-929F-F4C9E501537A}"/>
    <cellStyle name="Normal 4 9 2 2" xfId="47716" xr:uid="{6584DE75-1BEB-46C7-9D20-25477EEA9907}"/>
    <cellStyle name="Normal 4 9 2 2 2" xfId="47717" xr:uid="{825892C7-6FD6-49C2-A9DF-8FA063CDCF33}"/>
    <cellStyle name="Normal 4 9 2 2 2 2" xfId="47718" xr:uid="{58CC1E67-8561-4025-A53A-1D73FAFC6F12}"/>
    <cellStyle name="Normal 4 9 2 2 2 2 2" xfId="47719" xr:uid="{3A744DEB-0DF2-45B6-B8CE-DFDF8854D3B4}"/>
    <cellStyle name="Normal 4 9 2 2 2 2 2 2" xfId="47720" xr:uid="{1B93505A-14F6-4D55-B7E1-3FEE4BEBA5A2}"/>
    <cellStyle name="Normal 4 9 2 2 2 2 2 2 2" xfId="47721" xr:uid="{A215ABD2-2E9D-4634-AEB8-FC7C45DFA71A}"/>
    <cellStyle name="Normal 4 9 2 2 2 2 2 2 2 2" xfId="47722" xr:uid="{9448D8E3-1E84-418F-B957-A31F224D022F}"/>
    <cellStyle name="Normal 4 9 2 2 2 2 2 2 2 2 2" xfId="47723" xr:uid="{1587535C-551D-40FB-B12C-1D4681F23833}"/>
    <cellStyle name="Normal 4 9 2 2 2 2 2 2 2 3" xfId="47724" xr:uid="{9B180820-8460-4060-ACCD-2640B877849E}"/>
    <cellStyle name="Normal 4 9 2 2 2 2 2 2 3" xfId="47725" xr:uid="{F526931C-07C5-455E-ADBA-0CCFCFFE1B82}"/>
    <cellStyle name="Normal 4 9 2 2 2 2 2 2 3 2" xfId="47726" xr:uid="{BB0C26B4-435F-4D82-8D2D-494FB1CAD12B}"/>
    <cellStyle name="Normal 4 9 2 2 2 2 2 2 4" xfId="47727" xr:uid="{D60FCAAC-7206-4498-A434-E956C295F325}"/>
    <cellStyle name="Normal 4 9 2 2 2 2 2 3" xfId="47728" xr:uid="{A5918596-ABA9-4E7D-AEB4-C8600E98C552}"/>
    <cellStyle name="Normal 4 9 2 2 2 2 2 3 2" xfId="47729" xr:uid="{7E271038-2B92-42CB-AE4E-0CDFF951857B}"/>
    <cellStyle name="Normal 4 9 2 2 2 2 2 3 2 2" xfId="47730" xr:uid="{000B2D50-0EEF-4F14-BD99-9E794CE2BA8B}"/>
    <cellStyle name="Normal 4 9 2 2 2 2 2 3 3" xfId="47731" xr:uid="{3A981947-C5B5-478C-902E-105388403558}"/>
    <cellStyle name="Normal 4 9 2 2 2 2 2 4" xfId="47732" xr:uid="{9F5CF506-9D7D-4A3B-A439-DA513DF70023}"/>
    <cellStyle name="Normal 4 9 2 2 2 2 2 4 2" xfId="47733" xr:uid="{BC5CA750-2CD9-497C-BC54-B220A4E35581}"/>
    <cellStyle name="Normal 4 9 2 2 2 2 2 5" xfId="47734" xr:uid="{899739F9-E7BA-4D58-869A-626010DDCE63}"/>
    <cellStyle name="Normal 4 9 2 2 2 2 3" xfId="47735" xr:uid="{478EB9FB-4319-43C1-B874-3EC2E59EBF87}"/>
    <cellStyle name="Normal 4 9 2 2 2 2 3 2" xfId="47736" xr:uid="{7E2C27DF-EE64-4129-AAEB-9AFE560D5278}"/>
    <cellStyle name="Normal 4 9 2 2 2 2 3 2 2" xfId="47737" xr:uid="{CFE5D70F-1DB8-4941-BFAD-5A83AA25C025}"/>
    <cellStyle name="Normal 4 9 2 2 2 2 3 2 2 2" xfId="47738" xr:uid="{F9A93378-9073-4D08-B265-7AF31827FBF3}"/>
    <cellStyle name="Normal 4 9 2 2 2 2 3 2 3" xfId="47739" xr:uid="{EB757809-6A8E-4416-82EE-CA2930DBB066}"/>
    <cellStyle name="Normal 4 9 2 2 2 2 3 3" xfId="47740" xr:uid="{5DB944A0-2AC6-487E-B7E5-39F01BE91908}"/>
    <cellStyle name="Normal 4 9 2 2 2 2 3 3 2" xfId="47741" xr:uid="{96F3E586-73D0-449C-B872-DAEC5516A9AB}"/>
    <cellStyle name="Normal 4 9 2 2 2 2 3 4" xfId="47742" xr:uid="{15DF6849-3818-4ACF-A854-F332F664DB86}"/>
    <cellStyle name="Normal 4 9 2 2 2 2 4" xfId="47743" xr:uid="{2B67A1A3-AA6C-43B7-A9D3-ACF3649ABD34}"/>
    <cellStyle name="Normal 4 9 2 2 2 2 4 2" xfId="47744" xr:uid="{FA4F0475-3005-4212-8B9E-3EDD23DECC44}"/>
    <cellStyle name="Normal 4 9 2 2 2 2 4 2 2" xfId="47745" xr:uid="{55B7CA53-E661-4008-8A6B-6F31E62A6FDF}"/>
    <cellStyle name="Normal 4 9 2 2 2 2 4 3" xfId="47746" xr:uid="{380100F0-D438-464E-91E8-BA4E6EEA3559}"/>
    <cellStyle name="Normal 4 9 2 2 2 2 5" xfId="47747" xr:uid="{D050DB54-1314-40E7-9F23-BE3CE6878E29}"/>
    <cellStyle name="Normal 4 9 2 2 2 2 5 2" xfId="47748" xr:uid="{D2491EF8-D7A9-40B2-B210-872F77F5E7E2}"/>
    <cellStyle name="Normal 4 9 2 2 2 2 6" xfId="47749" xr:uid="{B426055E-A2D8-445B-B9E5-27FBEDB3CF52}"/>
    <cellStyle name="Normal 4 9 2 2 2 3" xfId="47750" xr:uid="{DB3FA653-5D56-493E-98ED-A7458B55DEFB}"/>
    <cellStyle name="Normal 4 9 2 2 2 3 2" xfId="47751" xr:uid="{22CCCC18-AE57-41DD-B705-00F9A655E9A6}"/>
    <cellStyle name="Normal 4 9 2 2 2 3 2 2" xfId="47752" xr:uid="{D31BC6D2-F391-4FE9-97C1-7C3D2FBA7120}"/>
    <cellStyle name="Normal 4 9 2 2 2 3 2 2 2" xfId="47753" xr:uid="{0CD847A2-DACC-41F9-B0D0-167E928F3EE6}"/>
    <cellStyle name="Normal 4 9 2 2 2 3 2 2 2 2" xfId="47754" xr:uid="{7C50100B-1C3D-4B3D-A2F4-CE53565EF877}"/>
    <cellStyle name="Normal 4 9 2 2 2 3 2 2 3" xfId="47755" xr:uid="{3215BFAC-C8A0-4390-A701-A8D3E8480E65}"/>
    <cellStyle name="Normal 4 9 2 2 2 3 2 3" xfId="47756" xr:uid="{B398C4B0-D7BB-4654-A303-EA0CB4DC43C3}"/>
    <cellStyle name="Normal 4 9 2 2 2 3 2 3 2" xfId="47757" xr:uid="{2FE0EBF8-8842-493F-969F-5DC094EF014D}"/>
    <cellStyle name="Normal 4 9 2 2 2 3 2 4" xfId="47758" xr:uid="{FE808364-492E-40E8-B750-49D2965ACDC5}"/>
    <cellStyle name="Normal 4 9 2 2 2 3 3" xfId="47759" xr:uid="{BCA3B476-9045-469E-B375-E29AB3A94A18}"/>
    <cellStyle name="Normal 4 9 2 2 2 3 3 2" xfId="47760" xr:uid="{815DE271-F02A-4E2E-A9A9-74D28970A29E}"/>
    <cellStyle name="Normal 4 9 2 2 2 3 3 2 2" xfId="47761" xr:uid="{A00AED2D-3582-43F4-ABD0-38C6BA7BDE82}"/>
    <cellStyle name="Normal 4 9 2 2 2 3 3 3" xfId="47762" xr:uid="{9CE2F0C1-559F-495E-8BB9-403EE924001F}"/>
    <cellStyle name="Normal 4 9 2 2 2 3 4" xfId="47763" xr:uid="{393C0158-00B8-4781-A79B-6698E3ED803F}"/>
    <cellStyle name="Normal 4 9 2 2 2 3 4 2" xfId="47764" xr:uid="{A75D25E0-E8C5-4E4E-A132-A4CB2E65A8C9}"/>
    <cellStyle name="Normal 4 9 2 2 2 3 5" xfId="47765" xr:uid="{0506191E-1640-4C45-939D-E23C15320465}"/>
    <cellStyle name="Normal 4 9 2 2 2 4" xfId="47766" xr:uid="{A040EFCC-F8E2-4DAA-8CA2-7DA63ED38CD4}"/>
    <cellStyle name="Normal 4 9 2 2 2 4 2" xfId="47767" xr:uid="{895D9827-B71E-4123-8FE9-8BC2D86B08CE}"/>
    <cellStyle name="Normal 4 9 2 2 2 4 2 2" xfId="47768" xr:uid="{9774039C-0C17-4167-B65F-4761D2082311}"/>
    <cellStyle name="Normal 4 9 2 2 2 4 2 2 2" xfId="47769" xr:uid="{6A2AB6B3-F1BE-4ED0-B7F0-CE5FF652A858}"/>
    <cellStyle name="Normal 4 9 2 2 2 4 2 3" xfId="47770" xr:uid="{B6D38B4D-61A4-4DD0-9B62-9555AA76D6CD}"/>
    <cellStyle name="Normal 4 9 2 2 2 4 3" xfId="47771" xr:uid="{685C2735-A291-428B-A9C0-068DFCAB1D76}"/>
    <cellStyle name="Normal 4 9 2 2 2 4 3 2" xfId="47772" xr:uid="{E1E2C93E-3D17-45EE-B002-2EB11C660433}"/>
    <cellStyle name="Normal 4 9 2 2 2 4 4" xfId="47773" xr:uid="{7BC04642-5CC3-4955-8428-6A536595F174}"/>
    <cellStyle name="Normal 4 9 2 2 2 5" xfId="47774" xr:uid="{591021CC-D282-4C84-B64D-24CCF886BABA}"/>
    <cellStyle name="Normal 4 9 2 2 2 5 2" xfId="47775" xr:uid="{36CCAA99-10BC-413F-AC67-4781605DBEC5}"/>
    <cellStyle name="Normal 4 9 2 2 2 5 2 2" xfId="47776" xr:uid="{8A5C099A-9A25-4995-A28B-45E9D38B76BC}"/>
    <cellStyle name="Normal 4 9 2 2 2 5 3" xfId="47777" xr:uid="{0551DEC3-BF0A-4CBB-BCE1-6A43B7CC271E}"/>
    <cellStyle name="Normal 4 9 2 2 2 6" xfId="47778" xr:uid="{96A36CAF-8FB2-40CE-969B-C3BE8A842D11}"/>
    <cellStyle name="Normal 4 9 2 2 2 6 2" xfId="47779" xr:uid="{C7AC5862-D31D-4267-9F0E-0FEBA04F6199}"/>
    <cellStyle name="Normal 4 9 2 2 2 7" xfId="47780" xr:uid="{C43966CB-9F90-4B0C-A146-5AA9E3989AB3}"/>
    <cellStyle name="Normal 4 9 2 2 3" xfId="47781" xr:uid="{54E16D91-C3B6-4860-BE60-71647D681651}"/>
    <cellStyle name="Normal 4 9 2 2 3 2" xfId="47782" xr:uid="{F796DE4B-315A-45A0-9A6D-5A6D965985D4}"/>
    <cellStyle name="Normal 4 9 2 2 3 2 2" xfId="47783" xr:uid="{BB407EDA-9338-4CB6-9872-A73C2D3A2CC6}"/>
    <cellStyle name="Normal 4 9 2 2 3 2 2 2" xfId="47784" xr:uid="{57D5C66E-1F72-44AE-815B-B0939A29847E}"/>
    <cellStyle name="Normal 4 9 2 2 3 2 2 2 2" xfId="47785" xr:uid="{EB886F96-88DB-4122-A64C-F258255AAE86}"/>
    <cellStyle name="Normal 4 9 2 2 3 2 2 2 2 2" xfId="47786" xr:uid="{E92E73BB-A16E-4DCC-969D-59272CE53596}"/>
    <cellStyle name="Normal 4 9 2 2 3 2 2 2 3" xfId="47787" xr:uid="{6DE06AAB-0A76-4477-90AA-5719F2114062}"/>
    <cellStyle name="Normal 4 9 2 2 3 2 2 3" xfId="47788" xr:uid="{DE357F19-4753-4AB8-B922-EB39FEEED8F0}"/>
    <cellStyle name="Normal 4 9 2 2 3 2 2 3 2" xfId="47789" xr:uid="{F1536A57-CF58-4C73-884A-DAD474EDF8A2}"/>
    <cellStyle name="Normal 4 9 2 2 3 2 2 4" xfId="47790" xr:uid="{00ABC710-B577-414E-9865-49075998DF40}"/>
    <cellStyle name="Normal 4 9 2 2 3 2 3" xfId="47791" xr:uid="{A28192F3-4DA0-47F7-894E-017B588344C4}"/>
    <cellStyle name="Normal 4 9 2 2 3 2 3 2" xfId="47792" xr:uid="{3E3DE58D-E9F8-469D-AB2B-34820F02C0DE}"/>
    <cellStyle name="Normal 4 9 2 2 3 2 3 2 2" xfId="47793" xr:uid="{221B2DBE-B06E-42C5-AFE9-8ACECAA9B0F8}"/>
    <cellStyle name="Normal 4 9 2 2 3 2 3 3" xfId="47794" xr:uid="{9CF7E58C-EA3E-4746-BE0B-0A4B17562F1F}"/>
    <cellStyle name="Normal 4 9 2 2 3 2 4" xfId="47795" xr:uid="{2F3519BE-DD4A-4FD6-B228-9553C7908246}"/>
    <cellStyle name="Normal 4 9 2 2 3 2 4 2" xfId="47796" xr:uid="{54B56194-9150-4D9A-885B-2C19144B80DF}"/>
    <cellStyle name="Normal 4 9 2 2 3 2 5" xfId="47797" xr:uid="{3D12D601-3EF2-427D-8CE7-51ACF1A44395}"/>
    <cellStyle name="Normal 4 9 2 2 3 3" xfId="47798" xr:uid="{75649C1C-6167-4E8E-BADE-40BC003E02E3}"/>
    <cellStyle name="Normal 4 9 2 2 3 3 2" xfId="47799" xr:uid="{B039D9ED-8741-4CD5-91BC-396E22B79A97}"/>
    <cellStyle name="Normal 4 9 2 2 3 3 2 2" xfId="47800" xr:uid="{ED791304-61DE-4CB2-B0C2-76B6AFE31296}"/>
    <cellStyle name="Normal 4 9 2 2 3 3 2 2 2" xfId="47801" xr:uid="{0B572F26-F8A7-4438-87D3-9192CF1B465B}"/>
    <cellStyle name="Normal 4 9 2 2 3 3 2 3" xfId="47802" xr:uid="{4DB18FF3-5D0E-4B32-ABCD-E734C017F403}"/>
    <cellStyle name="Normal 4 9 2 2 3 3 3" xfId="47803" xr:uid="{0261E228-1AE0-4C02-A5A6-A46997084F75}"/>
    <cellStyle name="Normal 4 9 2 2 3 3 3 2" xfId="47804" xr:uid="{6979CAD3-D5FB-415C-B1C8-93106D0035D1}"/>
    <cellStyle name="Normal 4 9 2 2 3 3 4" xfId="47805" xr:uid="{0F7702A0-6B0E-463F-B325-B59373650DCF}"/>
    <cellStyle name="Normal 4 9 2 2 3 4" xfId="47806" xr:uid="{D268F5C2-384C-46B0-B957-A6DDF68F0C1D}"/>
    <cellStyle name="Normal 4 9 2 2 3 4 2" xfId="47807" xr:uid="{481EC762-3D70-4838-9CE3-B3288B79A044}"/>
    <cellStyle name="Normal 4 9 2 2 3 4 2 2" xfId="47808" xr:uid="{CD654E6A-CF4D-4856-9767-8C73B848C53F}"/>
    <cellStyle name="Normal 4 9 2 2 3 4 3" xfId="47809" xr:uid="{3C36911F-BA62-4698-9D38-8D6C3F88FAFF}"/>
    <cellStyle name="Normal 4 9 2 2 3 5" xfId="47810" xr:uid="{572F948F-5BC6-431D-B6B9-CA4869062ECA}"/>
    <cellStyle name="Normal 4 9 2 2 3 5 2" xfId="47811" xr:uid="{FFCE53F5-99CB-4702-A91F-D3DA79183018}"/>
    <cellStyle name="Normal 4 9 2 2 3 6" xfId="47812" xr:uid="{29A2C5A8-7CF3-409F-9552-ACB476C26C93}"/>
    <cellStyle name="Normal 4 9 2 2 4" xfId="47813" xr:uid="{3537C228-2213-4D84-95EF-DE5CF82DB991}"/>
    <cellStyle name="Normal 4 9 2 2 4 2" xfId="47814" xr:uid="{E5D47CD0-732E-4A7A-9D3D-67A9F1A35BCE}"/>
    <cellStyle name="Normal 4 9 2 2 4 2 2" xfId="47815" xr:uid="{77F8DAA2-D823-4880-A119-23C28F7FF2A5}"/>
    <cellStyle name="Normal 4 9 2 2 4 2 2 2" xfId="47816" xr:uid="{01263B3F-4DA7-4E31-B702-F0EC6C0FACAD}"/>
    <cellStyle name="Normal 4 9 2 2 4 2 2 2 2" xfId="47817" xr:uid="{5F6DF9F3-660F-493C-97BE-BA5F9191582F}"/>
    <cellStyle name="Normal 4 9 2 2 4 2 2 3" xfId="47818" xr:uid="{3E64EADB-F26A-4168-B717-83A78194C6F2}"/>
    <cellStyle name="Normal 4 9 2 2 4 2 3" xfId="47819" xr:uid="{208C5C09-7634-4507-8A60-A8CEB4FEC09A}"/>
    <cellStyle name="Normal 4 9 2 2 4 2 3 2" xfId="47820" xr:uid="{964E0C17-88A1-4088-A2AC-5DAAC0564A57}"/>
    <cellStyle name="Normal 4 9 2 2 4 2 4" xfId="47821" xr:uid="{001EEE78-98D4-4C88-8F22-1043690DD03E}"/>
    <cellStyle name="Normal 4 9 2 2 4 3" xfId="47822" xr:uid="{AF6FD43F-3FEB-43A0-9669-146C36C48B8B}"/>
    <cellStyle name="Normal 4 9 2 2 4 3 2" xfId="47823" xr:uid="{38ADB955-81F2-4E64-B1EB-C353D8751C80}"/>
    <cellStyle name="Normal 4 9 2 2 4 3 2 2" xfId="47824" xr:uid="{F4007FA3-31ED-4AE5-801D-820BA94A9501}"/>
    <cellStyle name="Normal 4 9 2 2 4 3 3" xfId="47825" xr:uid="{5C11234D-E947-48D8-BBFC-DA7F9F212DB6}"/>
    <cellStyle name="Normal 4 9 2 2 4 4" xfId="47826" xr:uid="{B900BF3F-9B87-49C2-8C9D-9E56AA68BA7D}"/>
    <cellStyle name="Normal 4 9 2 2 4 4 2" xfId="47827" xr:uid="{E1B63BF8-6E51-4DF2-8743-17DCAF6651C0}"/>
    <cellStyle name="Normal 4 9 2 2 4 5" xfId="47828" xr:uid="{5EAFA21D-5AAB-4192-8D2F-6A564ACF132A}"/>
    <cellStyle name="Normal 4 9 2 2 5" xfId="47829" xr:uid="{55912933-6D55-4E99-AA5F-7D306F22BAFD}"/>
    <cellStyle name="Normal 4 9 2 2 5 2" xfId="47830" xr:uid="{018326AE-40E8-46C1-9C0E-A951C6E26F5E}"/>
    <cellStyle name="Normal 4 9 2 2 5 2 2" xfId="47831" xr:uid="{4163F74B-53EE-4524-865E-3868E29BD78C}"/>
    <cellStyle name="Normal 4 9 2 2 5 2 2 2" xfId="47832" xr:uid="{70098B00-516B-4D45-8DF9-8AD8F0FF3356}"/>
    <cellStyle name="Normal 4 9 2 2 5 2 3" xfId="47833" xr:uid="{CF246ED5-02A9-4685-8351-DCBE3615E09C}"/>
    <cellStyle name="Normal 4 9 2 2 5 3" xfId="47834" xr:uid="{BAF8955C-A09A-47CA-A0A0-4D3E44A0AA00}"/>
    <cellStyle name="Normal 4 9 2 2 5 3 2" xfId="47835" xr:uid="{8441F6F0-3073-4A31-86BE-6029256C1F3B}"/>
    <cellStyle name="Normal 4 9 2 2 5 4" xfId="47836" xr:uid="{27907571-6A08-4F4F-80AC-B55B676EA327}"/>
    <cellStyle name="Normal 4 9 2 2 6" xfId="47837" xr:uid="{CA7D6852-E7E2-416F-91AD-87E9E65DBD34}"/>
    <cellStyle name="Normal 4 9 2 2 6 2" xfId="47838" xr:uid="{EAD68CFC-EB9B-46C5-B192-44DB1DBE08D4}"/>
    <cellStyle name="Normal 4 9 2 2 6 2 2" xfId="47839" xr:uid="{5520BA65-3022-4F94-A2F6-B181470AB736}"/>
    <cellStyle name="Normal 4 9 2 2 6 3" xfId="47840" xr:uid="{6F800CC3-55FD-43BB-BE16-E610AA11CC6F}"/>
    <cellStyle name="Normal 4 9 2 2 7" xfId="47841" xr:uid="{45657B02-E622-42EF-9DDD-1EC738FB2FC8}"/>
    <cellStyle name="Normal 4 9 2 2 7 2" xfId="47842" xr:uid="{C64E955D-5953-4EE8-BDE7-77F3E51589AA}"/>
    <cellStyle name="Normal 4 9 2 2 8" xfId="47843" xr:uid="{312D976B-26D8-410C-B9B4-AD6BB9ECE6D6}"/>
    <cellStyle name="Normal 4 9 2 3" xfId="47844" xr:uid="{36D86A48-0A88-4ED9-A034-F47EFA9B9684}"/>
    <cellStyle name="Normal 4 9 2 3 2" xfId="47845" xr:uid="{6FBF2802-FC90-4CF8-94EE-8AC569A4F5DF}"/>
    <cellStyle name="Normal 4 9 2 3 2 2" xfId="47846" xr:uid="{AAD3A77A-A473-470F-AB3D-C6AABDC506BC}"/>
    <cellStyle name="Normal 4 9 2 3 2 2 2" xfId="47847" xr:uid="{4980F6DC-2B32-4BC4-83FE-D56B2F2CC30A}"/>
    <cellStyle name="Normal 4 9 2 3 2 2 2 2" xfId="47848" xr:uid="{24D2B2DD-DCD1-4E02-A413-418E1B6D9B6D}"/>
    <cellStyle name="Normal 4 9 2 3 2 2 2 2 2" xfId="47849" xr:uid="{EF5BE7C0-B2B3-4DB7-A7A2-E627B59E33B2}"/>
    <cellStyle name="Normal 4 9 2 3 2 2 2 2 2 2" xfId="47850" xr:uid="{FC74DDCA-5DDB-4409-8654-7F336F9B7281}"/>
    <cellStyle name="Normal 4 9 2 3 2 2 2 2 3" xfId="47851" xr:uid="{393AB183-7AEC-4FA3-81A7-2F4EAD421BCE}"/>
    <cellStyle name="Normal 4 9 2 3 2 2 2 3" xfId="47852" xr:uid="{8DD8BF6F-287E-4E12-9F2C-F5B9130973F4}"/>
    <cellStyle name="Normal 4 9 2 3 2 2 2 3 2" xfId="47853" xr:uid="{208539BC-64BE-4CE0-83E7-0C24FAB1093C}"/>
    <cellStyle name="Normal 4 9 2 3 2 2 2 4" xfId="47854" xr:uid="{C0FBB02D-C241-4F5C-AF6A-8968C78A5F26}"/>
    <cellStyle name="Normal 4 9 2 3 2 2 3" xfId="47855" xr:uid="{167468F6-1711-468D-A393-A134F14007D5}"/>
    <cellStyle name="Normal 4 9 2 3 2 2 3 2" xfId="47856" xr:uid="{0BA82253-5C9A-47CA-92BB-E8A5990DD06B}"/>
    <cellStyle name="Normal 4 9 2 3 2 2 3 2 2" xfId="47857" xr:uid="{D673EE13-7663-40E2-A28C-941A41DD6082}"/>
    <cellStyle name="Normal 4 9 2 3 2 2 3 3" xfId="47858" xr:uid="{BDA068F7-758D-4BE5-B9B3-6D37A4513371}"/>
    <cellStyle name="Normal 4 9 2 3 2 2 4" xfId="47859" xr:uid="{5186EDD3-ACB6-4E69-8703-C654C436928E}"/>
    <cellStyle name="Normal 4 9 2 3 2 2 4 2" xfId="47860" xr:uid="{C114D099-BDAA-480B-8950-162E5A3FF5A1}"/>
    <cellStyle name="Normal 4 9 2 3 2 2 5" xfId="47861" xr:uid="{06238B72-2E7F-4977-B430-AF30AD22CCA1}"/>
    <cellStyle name="Normal 4 9 2 3 2 3" xfId="47862" xr:uid="{FB8DE603-9717-47C9-A786-8459B37CE732}"/>
    <cellStyle name="Normal 4 9 2 3 2 3 2" xfId="47863" xr:uid="{E976E7D7-7914-4E6D-865F-DEB1551EA839}"/>
    <cellStyle name="Normal 4 9 2 3 2 3 2 2" xfId="47864" xr:uid="{BF4D6B2B-18D4-4A0D-9939-58CCBC1E8232}"/>
    <cellStyle name="Normal 4 9 2 3 2 3 2 2 2" xfId="47865" xr:uid="{20D92FF7-C538-4F0C-8FE4-570F291A9540}"/>
    <cellStyle name="Normal 4 9 2 3 2 3 2 3" xfId="47866" xr:uid="{2E1EA34B-0B60-45AB-A92B-336C4F0CD362}"/>
    <cellStyle name="Normal 4 9 2 3 2 3 3" xfId="47867" xr:uid="{7C986EA0-A31A-45F5-A426-E746F08CFD49}"/>
    <cellStyle name="Normal 4 9 2 3 2 3 3 2" xfId="47868" xr:uid="{EFF8E17B-7E80-4B2B-BE12-E30B15DE4548}"/>
    <cellStyle name="Normal 4 9 2 3 2 3 4" xfId="47869" xr:uid="{391BD9AB-0F24-485C-BFBF-B48ED178B403}"/>
    <cellStyle name="Normal 4 9 2 3 2 4" xfId="47870" xr:uid="{36DC6951-32BF-497C-974B-36A8E5EE3F91}"/>
    <cellStyle name="Normal 4 9 2 3 2 4 2" xfId="47871" xr:uid="{9F5B2C1A-0BD7-4F23-8FD1-A8EC39468A69}"/>
    <cellStyle name="Normal 4 9 2 3 2 4 2 2" xfId="47872" xr:uid="{1D8C0C20-C407-4989-A370-F93388424C8D}"/>
    <cellStyle name="Normal 4 9 2 3 2 4 3" xfId="47873" xr:uid="{22D3371B-4CA0-43ED-A21A-2DC1E570BE81}"/>
    <cellStyle name="Normal 4 9 2 3 2 5" xfId="47874" xr:uid="{8A34D58E-08A9-498B-896C-CBCE0D998358}"/>
    <cellStyle name="Normal 4 9 2 3 2 5 2" xfId="47875" xr:uid="{FF5E1D68-BBEA-4CB9-9FDE-3A016257AB7B}"/>
    <cellStyle name="Normal 4 9 2 3 2 6" xfId="47876" xr:uid="{D863A97D-1C58-4A63-94B2-2F8B477D1C25}"/>
    <cellStyle name="Normal 4 9 2 3 3" xfId="47877" xr:uid="{5549C2E3-8183-4249-9988-08015A6011F3}"/>
    <cellStyle name="Normal 4 9 2 3 3 2" xfId="47878" xr:uid="{0E61EC5F-A648-40F9-94B7-DD2831868AE4}"/>
    <cellStyle name="Normal 4 9 2 3 3 2 2" xfId="47879" xr:uid="{CB1704E0-9917-4275-9B3B-08F43ACA57C3}"/>
    <cellStyle name="Normal 4 9 2 3 3 2 2 2" xfId="47880" xr:uid="{F6C31D0B-722A-48DB-8C3B-3620CB7272F5}"/>
    <cellStyle name="Normal 4 9 2 3 3 2 2 2 2" xfId="47881" xr:uid="{A5579B11-5F9F-4B1B-87B5-79593DCEB6B7}"/>
    <cellStyle name="Normal 4 9 2 3 3 2 2 3" xfId="47882" xr:uid="{0CA4063D-9FBC-4092-8723-05FDC051F8B8}"/>
    <cellStyle name="Normal 4 9 2 3 3 2 3" xfId="47883" xr:uid="{856D13B7-729D-4AA7-820B-3AE85F296E95}"/>
    <cellStyle name="Normal 4 9 2 3 3 2 3 2" xfId="47884" xr:uid="{04A85F37-0E38-4A9A-AC1B-F58663CB3324}"/>
    <cellStyle name="Normal 4 9 2 3 3 2 4" xfId="47885" xr:uid="{5F4DD76A-998A-49D5-A8B7-9CA598D1A467}"/>
    <cellStyle name="Normal 4 9 2 3 3 3" xfId="47886" xr:uid="{253ACC39-AA2A-40FD-BA87-05434903F5BF}"/>
    <cellStyle name="Normal 4 9 2 3 3 3 2" xfId="47887" xr:uid="{1B4DA462-084B-4F52-9E98-2EED7359A36A}"/>
    <cellStyle name="Normal 4 9 2 3 3 3 2 2" xfId="47888" xr:uid="{863ED954-BE61-42B0-8F76-846F5F6A16B9}"/>
    <cellStyle name="Normal 4 9 2 3 3 3 3" xfId="47889" xr:uid="{1133821D-DEE1-4835-86F3-0C13BEC5E5A0}"/>
    <cellStyle name="Normal 4 9 2 3 3 4" xfId="47890" xr:uid="{3E7AB425-1A09-4EA7-8D00-04BE292C4099}"/>
    <cellStyle name="Normal 4 9 2 3 3 4 2" xfId="47891" xr:uid="{2E16F20E-87F8-4A82-8859-925D27D0486D}"/>
    <cellStyle name="Normal 4 9 2 3 3 5" xfId="47892" xr:uid="{CA9C86AD-4515-4557-BB7B-D7F03D6ADC25}"/>
    <cellStyle name="Normal 4 9 2 3 4" xfId="47893" xr:uid="{1CA9CED9-B511-4651-885C-2F267396D812}"/>
    <cellStyle name="Normal 4 9 2 3 4 2" xfId="47894" xr:uid="{649BECE7-ABA5-4853-B2B4-66ED49AAC419}"/>
    <cellStyle name="Normal 4 9 2 3 4 2 2" xfId="47895" xr:uid="{A723BB90-77A6-47D9-9F30-F05D06743EE9}"/>
    <cellStyle name="Normal 4 9 2 3 4 2 2 2" xfId="47896" xr:uid="{89CB9701-E160-4334-858E-0CA8CF1766CC}"/>
    <cellStyle name="Normal 4 9 2 3 4 2 3" xfId="47897" xr:uid="{071E1B5E-2280-4244-893F-686F1C710097}"/>
    <cellStyle name="Normal 4 9 2 3 4 3" xfId="47898" xr:uid="{4249B492-4212-4DC3-AC86-36ED8C07DC01}"/>
    <cellStyle name="Normal 4 9 2 3 4 3 2" xfId="47899" xr:uid="{54552762-2106-4D54-A209-66AAD98BD23F}"/>
    <cellStyle name="Normal 4 9 2 3 4 4" xfId="47900" xr:uid="{DB0ACD13-70C9-49F7-9CA2-B2D4DDED5A66}"/>
    <cellStyle name="Normal 4 9 2 3 5" xfId="47901" xr:uid="{56C24E73-70D3-4376-8B5A-625119C32EF0}"/>
    <cellStyle name="Normal 4 9 2 3 5 2" xfId="47902" xr:uid="{04E19813-8B78-4772-A8E9-1DB1A0C0E24F}"/>
    <cellStyle name="Normal 4 9 2 3 5 2 2" xfId="47903" xr:uid="{F3563A99-791E-4D1A-934D-D39BCD2D1535}"/>
    <cellStyle name="Normal 4 9 2 3 5 3" xfId="47904" xr:uid="{4CD8EEBA-6567-46C7-91EA-98C400D0A02C}"/>
    <cellStyle name="Normal 4 9 2 3 6" xfId="47905" xr:uid="{B9C42663-28E1-43F9-8D2C-2CFBE4F9A7BB}"/>
    <cellStyle name="Normal 4 9 2 3 6 2" xfId="47906" xr:uid="{DF284F30-5569-42D6-B037-92EC1B7C4874}"/>
    <cellStyle name="Normal 4 9 2 3 7" xfId="47907" xr:uid="{322E4106-61D3-4F62-A4AA-8CBBCA83FE9F}"/>
    <cellStyle name="Normal 4 9 2 4" xfId="47908" xr:uid="{ACE1EE55-AB9D-4F4F-BC81-B8F245D46756}"/>
    <cellStyle name="Normal 4 9 2 4 2" xfId="47909" xr:uid="{F1D34819-4B8A-45DB-BBA1-A4E4B7EDD033}"/>
    <cellStyle name="Normal 4 9 2 4 2 2" xfId="47910" xr:uid="{1E40FF1F-10CF-4E15-A9AA-8067509C68EB}"/>
    <cellStyle name="Normal 4 9 2 4 2 2 2" xfId="47911" xr:uid="{E8597159-F468-4404-815F-E81D0B87400E}"/>
    <cellStyle name="Normal 4 9 2 4 2 2 2 2" xfId="47912" xr:uid="{88F61EA5-2225-4CB9-8F94-AF497404CAAC}"/>
    <cellStyle name="Normal 4 9 2 4 2 2 2 2 2" xfId="47913" xr:uid="{45385285-C1A3-4AD5-8A37-1FFB2C6E5016}"/>
    <cellStyle name="Normal 4 9 2 4 2 2 2 3" xfId="47914" xr:uid="{EB812170-CDEB-4ABC-B33A-AF660D5358CA}"/>
    <cellStyle name="Normal 4 9 2 4 2 2 3" xfId="47915" xr:uid="{207B019F-A52E-4821-80E2-95222047069D}"/>
    <cellStyle name="Normal 4 9 2 4 2 2 3 2" xfId="47916" xr:uid="{BA8D9F5F-DC18-432A-A353-30ABE81424CD}"/>
    <cellStyle name="Normal 4 9 2 4 2 2 4" xfId="47917" xr:uid="{41D72376-AB1E-4F4F-AAF7-9D9260FFE3A7}"/>
    <cellStyle name="Normal 4 9 2 4 2 3" xfId="47918" xr:uid="{99BC1388-8067-4AD0-AC0D-22FA19DB37EE}"/>
    <cellStyle name="Normal 4 9 2 4 2 3 2" xfId="47919" xr:uid="{5AAB2084-8C66-4264-958E-AB46157EAF92}"/>
    <cellStyle name="Normal 4 9 2 4 2 3 2 2" xfId="47920" xr:uid="{C7E28ECB-CA41-411F-8A5B-8E5529FEBEC9}"/>
    <cellStyle name="Normal 4 9 2 4 2 3 3" xfId="47921" xr:uid="{954E4A64-383C-45D0-9E0F-1FABC8F27B31}"/>
    <cellStyle name="Normal 4 9 2 4 2 4" xfId="47922" xr:uid="{124D8FEF-4F1D-42C6-8AD4-7F304364C79F}"/>
    <cellStyle name="Normal 4 9 2 4 2 4 2" xfId="47923" xr:uid="{A3AF5F11-09D3-4DF4-8073-6AF5A3D1482D}"/>
    <cellStyle name="Normal 4 9 2 4 2 5" xfId="47924" xr:uid="{39AA385A-82A4-44E1-8C2F-2960B31C9AB2}"/>
    <cellStyle name="Normal 4 9 2 4 3" xfId="47925" xr:uid="{734B1777-0575-4FB3-9184-41D972F9227F}"/>
    <cellStyle name="Normal 4 9 2 4 3 2" xfId="47926" xr:uid="{0562578E-D3C0-4414-81D9-AF595BB29583}"/>
    <cellStyle name="Normal 4 9 2 4 3 2 2" xfId="47927" xr:uid="{F1F78D23-8AEA-4369-8D99-003E8A34A0B5}"/>
    <cellStyle name="Normal 4 9 2 4 3 2 2 2" xfId="47928" xr:uid="{01B08A51-0CC4-4290-92B7-1B6AEA3D9258}"/>
    <cellStyle name="Normal 4 9 2 4 3 2 3" xfId="47929" xr:uid="{9A97B385-4DDE-4C3A-BD65-E89C9F4A2657}"/>
    <cellStyle name="Normal 4 9 2 4 3 3" xfId="47930" xr:uid="{E793EE2B-DD9F-46C3-AAD0-A245B06C5872}"/>
    <cellStyle name="Normal 4 9 2 4 3 3 2" xfId="47931" xr:uid="{2609D9FD-062B-4875-B614-FB3BFA183CA2}"/>
    <cellStyle name="Normal 4 9 2 4 3 4" xfId="47932" xr:uid="{F90BC600-D6D3-46E6-97CF-B3E92F74F9F9}"/>
    <cellStyle name="Normal 4 9 2 4 4" xfId="47933" xr:uid="{6BD3E071-7563-4008-B2CE-F2AF7B2F1B9B}"/>
    <cellStyle name="Normal 4 9 2 4 4 2" xfId="47934" xr:uid="{91653B07-7A32-404A-82F3-C37BBF51A7B2}"/>
    <cellStyle name="Normal 4 9 2 4 4 2 2" xfId="47935" xr:uid="{8F0D4FA8-C2EE-4573-A473-EADA2B1E7E86}"/>
    <cellStyle name="Normal 4 9 2 4 4 3" xfId="47936" xr:uid="{CD86C86D-1763-4521-B8CE-2B81537E3892}"/>
    <cellStyle name="Normal 4 9 2 4 5" xfId="47937" xr:uid="{28EC205A-8375-4FD4-BC52-6364C7798604}"/>
    <cellStyle name="Normal 4 9 2 4 5 2" xfId="47938" xr:uid="{EF28D600-4D78-4C5F-9C54-F3555BD6EC87}"/>
    <cellStyle name="Normal 4 9 2 4 6" xfId="47939" xr:uid="{6BE11F2D-2C92-4D9D-97FC-38D29D95D201}"/>
    <cellStyle name="Normal 4 9 2 5" xfId="47940" xr:uid="{579C12C1-6D3D-464D-84B8-E9689F7B48E1}"/>
    <cellStyle name="Normal 4 9 2 5 2" xfId="47941" xr:uid="{59B1AC70-5EFB-4419-906C-93F4E38715E3}"/>
    <cellStyle name="Normal 4 9 2 5 2 2" xfId="47942" xr:uid="{EA977FF9-4DFF-4AC1-A471-B256A4C2486A}"/>
    <cellStyle name="Normal 4 9 2 5 2 2 2" xfId="47943" xr:uid="{0E64BAF8-DEBD-4327-8519-BF394C9017FD}"/>
    <cellStyle name="Normal 4 9 2 5 2 2 2 2" xfId="47944" xr:uid="{40759575-6224-480A-B064-A629F7E35A13}"/>
    <cellStyle name="Normal 4 9 2 5 2 2 3" xfId="47945" xr:uid="{CADD68BD-1970-444F-9671-B425C529AF08}"/>
    <cellStyle name="Normal 4 9 2 5 2 3" xfId="47946" xr:uid="{5FAF7E77-C027-4A67-8EF9-3BB7CE195181}"/>
    <cellStyle name="Normal 4 9 2 5 2 3 2" xfId="47947" xr:uid="{3FF4F2DE-670D-4E45-8C8A-01F52B62CCC4}"/>
    <cellStyle name="Normal 4 9 2 5 2 4" xfId="47948" xr:uid="{9922C1A2-610F-489F-B5EF-1A6348B471A4}"/>
    <cellStyle name="Normal 4 9 2 5 3" xfId="47949" xr:uid="{4C0C3656-C4C5-4DF6-B312-4AEB354428B4}"/>
    <cellStyle name="Normal 4 9 2 5 3 2" xfId="47950" xr:uid="{94B3F525-AF4B-43B1-BC89-76529392F854}"/>
    <cellStyle name="Normal 4 9 2 5 3 2 2" xfId="47951" xr:uid="{D5013200-CDBA-406B-A0DF-AE259A58672A}"/>
    <cellStyle name="Normal 4 9 2 5 3 3" xfId="47952" xr:uid="{BDC49257-4DA9-4248-960E-A65480BBDB6D}"/>
    <cellStyle name="Normal 4 9 2 5 4" xfId="47953" xr:uid="{FAD7975A-7FD7-4CAD-8704-B9732031EBBF}"/>
    <cellStyle name="Normal 4 9 2 5 4 2" xfId="47954" xr:uid="{B6723790-D51F-494D-81B9-0FAABA938825}"/>
    <cellStyle name="Normal 4 9 2 5 5" xfId="47955" xr:uid="{DC65E97E-E341-4CC9-BDB4-087E8689E1D0}"/>
    <cellStyle name="Normal 4 9 2 6" xfId="47956" xr:uid="{ACCC2C12-9615-460D-B30E-DF718FA60D87}"/>
    <cellStyle name="Normal 4 9 2 6 2" xfId="47957" xr:uid="{26B6CD93-A5FA-4BA9-AEA4-450BEA8AF731}"/>
    <cellStyle name="Normal 4 9 2 6 2 2" xfId="47958" xr:uid="{F00D7370-DB3D-45F4-BAEF-D034CF3A2BDD}"/>
    <cellStyle name="Normal 4 9 2 6 2 2 2" xfId="47959" xr:uid="{4ACF0C49-B5B7-4140-990D-4802CE85EEB8}"/>
    <cellStyle name="Normal 4 9 2 6 2 3" xfId="47960" xr:uid="{BDD2E0C9-E386-4E5A-9AAD-DECF41E0FD89}"/>
    <cellStyle name="Normal 4 9 2 6 3" xfId="47961" xr:uid="{1A8F6508-0820-4181-9D64-260D53AAA4FE}"/>
    <cellStyle name="Normal 4 9 2 6 3 2" xfId="47962" xr:uid="{58A44513-E777-455C-8F20-947C167658C7}"/>
    <cellStyle name="Normal 4 9 2 6 4" xfId="47963" xr:uid="{797D0A3C-8888-4D2E-9247-F70FA16AAC9C}"/>
    <cellStyle name="Normal 4 9 2 7" xfId="47964" xr:uid="{2C0E4413-6720-4042-AB87-E46A060690CF}"/>
    <cellStyle name="Normal 4 9 2 7 2" xfId="47965" xr:uid="{2F415824-AA11-4490-A274-5AE2CCABF694}"/>
    <cellStyle name="Normal 4 9 2 7 2 2" xfId="47966" xr:uid="{DA666F77-599C-4E8C-89BA-67E866124300}"/>
    <cellStyle name="Normal 4 9 2 7 3" xfId="47967" xr:uid="{F789E7DC-ADA9-48E5-A31D-675CB85D5755}"/>
    <cellStyle name="Normal 4 9 2 8" xfId="47968" xr:uid="{29673E3A-991B-47AD-8457-92228AEBF355}"/>
    <cellStyle name="Normal 4 9 2 8 2" xfId="47969" xr:uid="{4E023D62-D604-4D7F-9396-293547FCDC4F}"/>
    <cellStyle name="Normal 4 9 2 9" xfId="47970" xr:uid="{92EE7B2E-EA7B-490C-ACEB-05117029E9D6}"/>
    <cellStyle name="Normal 4 9 3" xfId="47971" xr:uid="{E30EB9D2-FCC0-4F66-80DF-8835B3F6A038}"/>
    <cellStyle name="Normal 40" xfId="47972" xr:uid="{A500447C-3098-4A78-8DD7-A1DF4C7E6C50}"/>
    <cellStyle name="Normal 40 2" xfId="47973" xr:uid="{F32E3345-347F-48BA-A2FB-114E10BAB10F}"/>
    <cellStyle name="Normal 40 2 2" xfId="60306" xr:uid="{EB764928-9281-44B5-989F-B2E9EE21A303}"/>
    <cellStyle name="Normal 40 3" xfId="55238" xr:uid="{7D9032CB-7BAF-432B-8CF9-47311DE42B7D}"/>
    <cellStyle name="Normal 41" xfId="47974" xr:uid="{847B144B-81FC-4666-BAF5-EFC39B95351D}"/>
    <cellStyle name="Normal 41 2" xfId="47975" xr:uid="{D5826353-4547-4387-9637-9C08A97AB9E7}"/>
    <cellStyle name="Normal 41 2 2" xfId="62827" xr:uid="{9FBFBBD3-7AA4-4417-A826-3197DCC3F6BD}"/>
    <cellStyle name="Normal 41 3" xfId="47976" xr:uid="{D37374C8-AB25-475F-96B2-88B92F3852DF}"/>
    <cellStyle name="Normal 41 4" xfId="57765" xr:uid="{FD993D9A-E6AC-4836-8C72-7544B06EB82D}"/>
    <cellStyle name="Normal 42" xfId="47977" xr:uid="{A6A8055F-B777-484B-A294-1A3305160B28}"/>
    <cellStyle name="Normal 42 2" xfId="47978" xr:uid="{B1F14EE6-1CFB-4A11-B153-410C516D7281}"/>
    <cellStyle name="Normal 42 2 2" xfId="62829" xr:uid="{5FCD3A3A-1160-45BD-A5DD-94875CEF3B92}"/>
    <cellStyle name="Normal 42 3" xfId="47979" xr:uid="{1ED7D001-7326-46B8-989E-A0C15A10D7C2}"/>
    <cellStyle name="Normal 42 3 2" xfId="47980" xr:uid="{FE7A8EC6-86BD-48F5-BE6F-AA8D1B46FFE5}"/>
    <cellStyle name="Normal 42 4" xfId="47981" xr:uid="{5C392BB2-0353-46D4-94E9-D2B4373D79A8}"/>
    <cellStyle name="Normal 42 4 2" xfId="47982" xr:uid="{25729F9C-0BCE-43AF-A460-C3FC9EE1603B}"/>
    <cellStyle name="Normal 42 5" xfId="57768" xr:uid="{2F2A09EB-D186-414F-8CB1-F0CFAFFD2746}"/>
    <cellStyle name="Normal 43" xfId="47983" xr:uid="{ADE80D10-6D2B-49FA-9ABC-35A0A8E0F13F}"/>
    <cellStyle name="Normal 43 2" xfId="47984" xr:uid="{8F7E21AA-263E-4F2E-8067-7DC1FB3D476F}"/>
    <cellStyle name="Normal 43 2 2" xfId="62830" xr:uid="{28C0DA0D-B013-4BCD-BD9B-4EEB259E6776}"/>
    <cellStyle name="Normal 43 3" xfId="47985" xr:uid="{64ED34CD-B712-4E39-8AA7-15225B2C7C3F}"/>
    <cellStyle name="Normal 43 3 2" xfId="47986" xr:uid="{DFBB9113-55E7-45DF-95D5-0E33D218BF25}"/>
    <cellStyle name="Normal 43 4" xfId="47987" xr:uid="{3F62DD7F-E5CE-4299-A136-0C5EC0ACD740}"/>
    <cellStyle name="Normal 43 4 2" xfId="47988" xr:uid="{FD00CB04-022C-4299-8428-449BE7E2F9F9}"/>
    <cellStyle name="Normal 43 5" xfId="57769" xr:uid="{3E1A89B3-EDE8-4813-9A05-05483B4734F5}"/>
    <cellStyle name="Normal 44" xfId="47989" xr:uid="{D0CCB873-2528-4A59-9217-C1F91F1FF5F5}"/>
    <cellStyle name="Normal 44 2" xfId="47990" xr:uid="{D0A4C3D4-CC25-4CBD-9B86-49B6F0721188}"/>
    <cellStyle name="Normal 44 2 2" xfId="62834" xr:uid="{D9D6BD07-FAD9-4AD2-A78B-E8CE0FB96A27}"/>
    <cellStyle name="Normal 44 3" xfId="47991" xr:uid="{AFC6343C-8D6F-4351-A460-6F1C46DF4F38}"/>
    <cellStyle name="Normal 44 3 2" xfId="47992" xr:uid="{8447E764-123F-4F7C-B486-C857B082F148}"/>
    <cellStyle name="Normal 44 4" xfId="47993" xr:uid="{B7CAFB29-BEA7-4BD2-B18D-259254B24D0F}"/>
    <cellStyle name="Normal 44 4 2" xfId="47994" xr:uid="{230DD64E-47B3-4860-BFC7-79C4905CD45D}"/>
    <cellStyle name="Normal 44 5" xfId="57773" xr:uid="{7AF52277-4DE8-474C-8E67-57F736165379}"/>
    <cellStyle name="Normal 45" xfId="47995" xr:uid="{582624E3-822F-4232-97C3-0ED845C7E98A}"/>
    <cellStyle name="Normal 45 2" xfId="47996" xr:uid="{76B926A2-AE2A-4001-9B68-3321C7148D5F}"/>
    <cellStyle name="Normal 45 2 2" xfId="47997" xr:uid="{0B9DF64E-4DBA-48F6-8ABE-8989DD4166B9}"/>
    <cellStyle name="Normal 45 2 3" xfId="62835" xr:uid="{EE2DB2A2-65BA-43FC-AB68-7E14C037A068}"/>
    <cellStyle name="Normal 45 3" xfId="47998" xr:uid="{E6C056D1-099D-4124-8DE2-3659995CD49B}"/>
    <cellStyle name="Normal 45 3 2" xfId="47999" xr:uid="{F115B1F3-3F71-4D54-8DD0-036BE452F5A3}"/>
    <cellStyle name="Normal 45 4" xfId="57774" xr:uid="{8A0DCBCB-AED8-4A7A-85E7-580063A65B47}"/>
    <cellStyle name="Normal 46" xfId="48000" xr:uid="{025A79EF-3A8C-4D93-AC25-166561A7632F}"/>
    <cellStyle name="Normal 46 2" xfId="48001" xr:uid="{2F700298-9AB5-4D19-A823-1E85767F52A2}"/>
    <cellStyle name="Normal 46 2 2" xfId="48002" xr:uid="{44821752-B2B6-435F-AD8A-FCD3A85F3F55}"/>
    <cellStyle name="Normal 46 2 3" xfId="62837" xr:uid="{76F75798-C9C4-4FA3-9030-234AA8364DD3}"/>
    <cellStyle name="Normal 46 3" xfId="48003" xr:uid="{F3583DC6-6C77-439E-B679-BC5AB4B4911C}"/>
    <cellStyle name="Normal 46 3 2" xfId="48004" xr:uid="{9963F1AA-4AAE-45FF-A647-AFECF1AF11F6}"/>
    <cellStyle name="Normal 46 4" xfId="57776" xr:uid="{15EBC998-098E-4D80-BC0D-1FB2044166EE}"/>
    <cellStyle name="Normal 47" xfId="48005" xr:uid="{12ED0BD4-1E28-460E-A673-B0BC756A6FF6}"/>
    <cellStyle name="Normal 47 2" xfId="48006" xr:uid="{E437824E-35B3-4958-8BBD-42AD1F94F9DF}"/>
    <cellStyle name="Normal 47 2 2" xfId="48007" xr:uid="{3CD8087C-1932-4C4A-B874-CA9E1A705563}"/>
    <cellStyle name="Normal 47 3" xfId="48008" xr:uid="{0CC5E541-E5AD-4570-8302-48659A40D481}"/>
    <cellStyle name="Normal 47 3 2" xfId="48009" xr:uid="{146211E2-C151-43B3-BA1C-3B8343445AE3}"/>
    <cellStyle name="Normal 47 4" xfId="52704" xr:uid="{AD3D3E78-6173-4960-B666-6B207E75808E}"/>
    <cellStyle name="Normal 48" xfId="48010" xr:uid="{B74AAF20-7AC4-41A5-96BA-700B885EC944}"/>
    <cellStyle name="Normal 48 10" xfId="52914" xr:uid="{1C9BB6DC-EB2E-4ADF-976C-4793438353C7}"/>
    <cellStyle name="Normal 48 10 2" xfId="53244" xr:uid="{64A87514-E5C4-44C7-A8E4-AFFC8A25C72F}"/>
    <cellStyle name="Normal 48 10 2 2" xfId="53874" xr:uid="{A1DE3DD4-F17C-4164-BB6B-8541A1D7AC63}"/>
    <cellStyle name="Normal 48 10 2 2 2" xfId="55135" xr:uid="{508D68B0-EF14-4377-895A-45DB798532A1}"/>
    <cellStyle name="Normal 48 10 2 2 2 2" xfId="57661" xr:uid="{F9DFF2BA-A8BF-48A2-BC91-88AFB9E14054}"/>
    <cellStyle name="Normal 48 10 2 2 2 2 2" xfId="62727" xr:uid="{D9044E3B-9C00-495A-A035-8DD421B5CC76}"/>
    <cellStyle name="Normal 48 10 2 2 2 3" xfId="60206" xr:uid="{03C47970-2048-46D4-8348-F36D01945328}"/>
    <cellStyle name="Normal 48 10 2 2 3" xfId="56404" xr:uid="{053B7B73-D6B1-40DA-8EDF-F963AA504567}"/>
    <cellStyle name="Normal 48 10 2 2 3 2" xfId="61469" xr:uid="{4F3896C0-77A5-4041-B822-E8437A138827}"/>
    <cellStyle name="Normal 48 10 2 2 4" xfId="58948" xr:uid="{802DA734-4DA3-4B31-A499-1016E333CC99}"/>
    <cellStyle name="Normal 48 10 2 3" xfId="54507" xr:uid="{34F14111-1C18-4E12-9297-D3C41082758B}"/>
    <cellStyle name="Normal 48 10 2 3 2" xfId="57033" xr:uid="{62924099-9FB4-48C6-9F6D-F2A61C62AFD2}"/>
    <cellStyle name="Normal 48 10 2 3 2 2" xfId="62099" xr:uid="{1C7ADCDD-7CD5-42B7-89B3-EB84A0D5FE9B}"/>
    <cellStyle name="Normal 48 10 2 3 3" xfId="59578" xr:uid="{C66C1C2D-788F-4016-B942-66A09464A2C3}"/>
    <cellStyle name="Normal 48 10 2 4" xfId="55777" xr:uid="{165D9266-DEFE-4ACB-B926-6AC2C71C56DE}"/>
    <cellStyle name="Normal 48 10 2 4 2" xfId="60841" xr:uid="{EEDAE9A2-ED7A-4584-9134-DAFDCAA98177}"/>
    <cellStyle name="Normal 48 10 2 5" xfId="58320" xr:uid="{F13CE04E-0CE5-4FEA-ACAE-B428D7583F35}"/>
    <cellStyle name="Normal 48 10 3" xfId="53562" xr:uid="{7F90FFE6-A6A2-42FB-B052-A6710858DEEC}"/>
    <cellStyle name="Normal 48 10 3 2" xfId="54823" xr:uid="{A9B02218-2A69-4230-A3EA-B89B6B9CAAB8}"/>
    <cellStyle name="Normal 48 10 3 2 2" xfId="57348" xr:uid="{609568A2-D94E-4F82-B274-63B401C256F5}"/>
    <cellStyle name="Normal 48 10 3 2 2 2" xfId="62414" xr:uid="{279437DA-23B9-4DA7-B436-2F474FF6C069}"/>
    <cellStyle name="Normal 48 10 3 2 3" xfId="59893" xr:uid="{39EEEEBC-94B8-4D8A-88BA-A33BCEC9B977}"/>
    <cellStyle name="Normal 48 10 3 3" xfId="56091" xr:uid="{C5F56C79-65ED-494D-9C0D-0A9FF79DD8D4}"/>
    <cellStyle name="Normal 48 10 3 3 2" xfId="61156" xr:uid="{2A316D75-92A3-476A-91B7-4B21C2963035}"/>
    <cellStyle name="Normal 48 10 3 4" xfId="58635" xr:uid="{EA27E72E-13ED-4EE1-9128-F340D6FB4131}"/>
    <cellStyle name="Normal 48 10 4" xfId="54195" xr:uid="{A869D456-9316-4AA3-9717-1F518CE6A200}"/>
    <cellStyle name="Normal 48 10 4 2" xfId="56721" xr:uid="{D54FD1BA-79EE-4F62-A3E0-FB1243273FE3}"/>
    <cellStyle name="Normal 48 10 4 2 2" xfId="61786" xr:uid="{46460AB1-E904-4E64-B914-3A77AE68C5F3}"/>
    <cellStyle name="Normal 48 10 4 3" xfId="59265" xr:uid="{B672D456-BADD-4AD1-85AC-EE590C21D0C4}"/>
    <cellStyle name="Normal 48 10 5" xfId="55463" xr:uid="{4B72ABF3-E387-4A5F-A145-B6BEB3D89DB7}"/>
    <cellStyle name="Normal 48 10 5 2" xfId="60528" xr:uid="{8683B5BA-00D6-440F-BADD-2C9726E4BC62}"/>
    <cellStyle name="Normal 48 10 6" xfId="58007" xr:uid="{F9A17083-F666-4C0C-8E0C-379861D07354}"/>
    <cellStyle name="Normal 48 11" xfId="52957" xr:uid="{06CACCE1-3BD9-4BA5-A148-E8DB80CA40B6}"/>
    <cellStyle name="Normal 48 11 2" xfId="53285" xr:uid="{CEFE0526-B763-4294-8362-4B8C1707B133}"/>
    <cellStyle name="Normal 48 11 2 2" xfId="53915" xr:uid="{A1F7DB46-9FB5-45A5-9DBC-7B3A6155DCB8}"/>
    <cellStyle name="Normal 48 11 2 2 2" xfId="55176" xr:uid="{037D097C-98F4-4244-A576-DAFE9B58C1B2}"/>
    <cellStyle name="Normal 48 11 2 2 2 2" xfId="57702" xr:uid="{1BFD132F-C44C-4818-8D56-51D623958372}"/>
    <cellStyle name="Normal 48 11 2 2 2 2 2" xfId="62768" xr:uid="{4D85A775-5581-4B36-BD02-0BCB2AA801BA}"/>
    <cellStyle name="Normal 48 11 2 2 2 3" xfId="60247" xr:uid="{39F67F44-7A5A-4FAE-9FB6-E17E693FF204}"/>
    <cellStyle name="Normal 48 11 2 2 3" xfId="56445" xr:uid="{F20D4AB1-0999-4DA3-A164-F323DC21BA0D}"/>
    <cellStyle name="Normal 48 11 2 2 3 2" xfId="61510" xr:uid="{28D7330E-A130-4A47-BAF9-6EAB755E0D9B}"/>
    <cellStyle name="Normal 48 11 2 2 4" xfId="58989" xr:uid="{DB6E577C-8071-4E2D-A23E-9123423A956B}"/>
    <cellStyle name="Normal 48 11 2 3" xfId="54548" xr:uid="{B2EF45DE-DC7B-48BA-BCD0-51CC8F367796}"/>
    <cellStyle name="Normal 48 11 2 3 2" xfId="57074" xr:uid="{83CB2A0C-76B7-44AD-B24D-0ACE2F01DB1C}"/>
    <cellStyle name="Normal 48 11 2 3 2 2" xfId="62140" xr:uid="{D43B6EB6-193E-47EC-910A-82A0A04B4054}"/>
    <cellStyle name="Normal 48 11 2 3 3" xfId="59619" xr:uid="{256FB860-F8C0-4E1F-808B-B5E308D7C9F9}"/>
    <cellStyle name="Normal 48 11 2 4" xfId="55818" xr:uid="{50550955-6632-4E7F-A759-875BDD8F7AF4}"/>
    <cellStyle name="Normal 48 11 2 4 2" xfId="60882" xr:uid="{2C017763-098A-4E91-A3A6-2688BF352EF5}"/>
    <cellStyle name="Normal 48 11 2 5" xfId="58361" xr:uid="{2D710E6D-812F-4EC2-B26F-ABA72129A64F}"/>
    <cellStyle name="Normal 48 11 3" xfId="53603" xr:uid="{0199B226-540D-4011-B721-7CE569676C22}"/>
    <cellStyle name="Normal 48 11 3 2" xfId="54864" xr:uid="{51CBCAEE-492D-4B23-8FA5-AF3DA314223A}"/>
    <cellStyle name="Normal 48 11 3 2 2" xfId="57389" xr:uid="{71E8C0AE-A357-4617-A944-2F5A9BE62C52}"/>
    <cellStyle name="Normal 48 11 3 2 2 2" xfId="62455" xr:uid="{67939DB8-078D-4FA2-AA09-148B81D7A5A1}"/>
    <cellStyle name="Normal 48 11 3 2 3" xfId="59934" xr:uid="{A771D60B-FE0C-4C15-B955-774670298047}"/>
    <cellStyle name="Normal 48 11 3 3" xfId="56132" xr:uid="{60AF8B1C-ABD4-4EDD-A890-46EFC742E6F3}"/>
    <cellStyle name="Normal 48 11 3 3 2" xfId="61197" xr:uid="{97C0321D-DA3B-42C0-BC48-E1551EE232FD}"/>
    <cellStyle name="Normal 48 11 3 4" xfId="58676" xr:uid="{7750CB2F-5C5F-4C4A-B4C0-887AB8166DDC}"/>
    <cellStyle name="Normal 48 11 4" xfId="54236" xr:uid="{7A788C67-EE9E-44A3-94EF-E3D5C68863BC}"/>
    <cellStyle name="Normal 48 11 4 2" xfId="56762" xr:uid="{B58C9696-B8EA-4AF5-9534-6178A6EF349F}"/>
    <cellStyle name="Normal 48 11 4 2 2" xfId="61827" xr:uid="{8A1441BD-2811-4908-B028-67966B22928E}"/>
    <cellStyle name="Normal 48 11 4 3" xfId="59306" xr:uid="{2BB5D9B3-61D8-436D-94AC-3999A7294CC9}"/>
    <cellStyle name="Normal 48 11 5" xfId="55504" xr:uid="{DC64DBBA-6C0C-4F9B-B428-BC0A6233A335}"/>
    <cellStyle name="Normal 48 11 5 2" xfId="60569" xr:uid="{66B1E097-9ACD-481E-9126-D3DD685E44B3}"/>
    <cellStyle name="Normal 48 11 6" xfId="58048" xr:uid="{877980E9-DD60-4BD8-9415-6269FA58A028}"/>
    <cellStyle name="Normal 48 12" xfId="52975" xr:uid="{76D24D36-AD19-4C78-A1F1-B3758B14D47E}"/>
    <cellStyle name="Normal 48 12 2" xfId="53301" xr:uid="{561EB821-C437-4B78-97CA-CE7F67C04849}"/>
    <cellStyle name="Normal 48 12 2 2" xfId="53931" xr:uid="{269D0758-81E5-4A12-B919-A04D28BAB5E4}"/>
    <cellStyle name="Normal 48 12 2 2 2" xfId="55192" xr:uid="{58C6A3D5-FC69-4DDB-8D16-7C423EDD6ED3}"/>
    <cellStyle name="Normal 48 12 2 2 2 2" xfId="57718" xr:uid="{62960701-ABC9-42D5-90B4-1B69BBF25540}"/>
    <cellStyle name="Normal 48 12 2 2 2 2 2" xfId="62784" xr:uid="{E21AF97E-35FA-4764-87F9-EA7B448D55CD}"/>
    <cellStyle name="Normal 48 12 2 2 2 3" xfId="60263" xr:uid="{D8D11560-5E25-4476-A41A-2FE0583B429C}"/>
    <cellStyle name="Normal 48 12 2 2 3" xfId="56461" xr:uid="{962ED9F5-FEBB-4F73-A486-02847C05396F}"/>
    <cellStyle name="Normal 48 12 2 2 3 2" xfId="61526" xr:uid="{547EB2A7-3DF9-4CC9-A67A-E64D4258A22C}"/>
    <cellStyle name="Normal 48 12 2 2 4" xfId="59005" xr:uid="{3C85D898-AFAC-4ED4-A7C6-8E7F3EA3909E}"/>
    <cellStyle name="Normal 48 12 2 3" xfId="54564" xr:uid="{31E353CE-E41A-4F08-9656-6FB19F6140E7}"/>
    <cellStyle name="Normal 48 12 2 3 2" xfId="57090" xr:uid="{6B045027-34D4-4D5E-8A93-0D5BCDCCCE55}"/>
    <cellStyle name="Normal 48 12 2 3 2 2" xfId="62156" xr:uid="{FF0890CE-E336-438F-8C3B-D3157EBACE6D}"/>
    <cellStyle name="Normal 48 12 2 3 3" xfId="59635" xr:uid="{702298AC-8003-447C-901D-116E3ADB71DA}"/>
    <cellStyle name="Normal 48 12 2 4" xfId="55834" xr:uid="{BC520172-8609-48FB-B0ED-8B2F4C5C5296}"/>
    <cellStyle name="Normal 48 12 2 4 2" xfId="60898" xr:uid="{1C3A5184-F98C-41A7-B415-2307C15F7D8C}"/>
    <cellStyle name="Normal 48 12 2 5" xfId="58377" xr:uid="{6AD9B5EB-B179-4946-9ABD-7005F81C9F5C}"/>
    <cellStyle name="Normal 48 12 3" xfId="53619" xr:uid="{ED0DB821-C81D-4065-A947-3D02453E9CED}"/>
    <cellStyle name="Normal 48 12 3 2" xfId="54880" xr:uid="{AC98798E-2535-4EDE-83D9-1FFCB46C6D07}"/>
    <cellStyle name="Normal 48 12 3 2 2" xfId="57405" xr:uid="{A46F5D9A-6E2B-4254-A095-2E1685143242}"/>
    <cellStyle name="Normal 48 12 3 2 2 2" xfId="62471" xr:uid="{37683DBC-9B32-4D76-812B-DDC2574358B0}"/>
    <cellStyle name="Normal 48 12 3 2 3" xfId="59950" xr:uid="{357FCD5D-A247-45E6-9B72-21D7F79CD1AF}"/>
    <cellStyle name="Normal 48 12 3 3" xfId="56148" xr:uid="{B5495628-36EA-4370-90DF-2121E8C7D523}"/>
    <cellStyle name="Normal 48 12 3 3 2" xfId="61213" xr:uid="{10D89C5F-DF53-45A2-A477-37A376A5D4DE}"/>
    <cellStyle name="Normal 48 12 3 4" xfId="58692" xr:uid="{D4E5518D-64EE-471F-A075-D9AAAFE2D82E}"/>
    <cellStyle name="Normal 48 12 4" xfId="54252" xr:uid="{6F293E8E-E5CA-4D89-A347-CEC47D27DF79}"/>
    <cellStyle name="Normal 48 12 4 2" xfId="56778" xr:uid="{459B6FD7-32AF-4213-8F2F-0A0464BC29E2}"/>
    <cellStyle name="Normal 48 12 4 2 2" xfId="61843" xr:uid="{119BDF60-4732-4CF2-B042-35ADE94FE290}"/>
    <cellStyle name="Normal 48 12 4 3" xfId="59322" xr:uid="{B4D6C029-E1FB-48F5-A4A7-88DD9770207E}"/>
    <cellStyle name="Normal 48 12 5" xfId="55520" xr:uid="{F7B74B4C-50B9-446C-86AF-5376A4E11E71}"/>
    <cellStyle name="Normal 48 12 5 2" xfId="60585" xr:uid="{1BF1B0F4-4372-4CF9-9322-2809C63531A4}"/>
    <cellStyle name="Normal 48 12 6" xfId="58064" xr:uid="{A50B51AC-E251-4EC3-A279-D653C5077D0E}"/>
    <cellStyle name="Normal 48 13" xfId="52995" xr:uid="{D8BAF64A-4C9D-41FE-B5AC-5DD9364D8EDA}"/>
    <cellStyle name="Normal 48 13 2" xfId="53319" xr:uid="{65FE3560-0B5B-4007-98CC-5EE9EC7C39A6}"/>
    <cellStyle name="Normal 48 13 2 2" xfId="53949" xr:uid="{8621028F-0D67-4DAD-8314-0CEEAB3DFFB5}"/>
    <cellStyle name="Normal 48 13 2 2 2" xfId="55210" xr:uid="{FDEE7AE9-26DF-42C5-BF08-86C058DA6100}"/>
    <cellStyle name="Normal 48 13 2 2 2 2" xfId="57736" xr:uid="{8F285B17-E371-4504-B8BB-3A1C926B4015}"/>
    <cellStyle name="Normal 48 13 2 2 2 2 2" xfId="62802" xr:uid="{750EAF8E-F079-45D0-BE57-6963EB59DF9F}"/>
    <cellStyle name="Normal 48 13 2 2 2 3" xfId="60281" xr:uid="{A1A3D983-C45C-4F7B-AB63-DE105C49C73F}"/>
    <cellStyle name="Normal 48 13 2 2 3" xfId="56479" xr:uid="{6BB9CE66-FAD1-441A-AA1A-7E006A8524BE}"/>
    <cellStyle name="Normal 48 13 2 2 3 2" xfId="61544" xr:uid="{3A106463-5572-4351-91B5-0D73753F7F78}"/>
    <cellStyle name="Normal 48 13 2 2 4" xfId="59023" xr:uid="{A878DC4B-7D6C-4729-900D-DDFA2F69A847}"/>
    <cellStyle name="Normal 48 13 2 3" xfId="54582" xr:uid="{65293525-F041-46F8-961D-326C03B08C11}"/>
    <cellStyle name="Normal 48 13 2 3 2" xfId="57108" xr:uid="{CDAFD0ED-F4DC-43FD-9D66-D2672B667513}"/>
    <cellStyle name="Normal 48 13 2 3 2 2" xfId="62174" xr:uid="{E9FB8FB8-0954-4345-B643-17B06A6DB6D0}"/>
    <cellStyle name="Normal 48 13 2 3 3" xfId="59653" xr:uid="{1320B44C-003D-404D-B9D0-37ABCA0095B6}"/>
    <cellStyle name="Normal 48 13 2 4" xfId="55852" xr:uid="{FEB11B89-C62C-406F-8535-9AB3050B45CE}"/>
    <cellStyle name="Normal 48 13 2 4 2" xfId="60916" xr:uid="{B1276C32-75ED-420A-89D1-81BE12FAB9FE}"/>
    <cellStyle name="Normal 48 13 2 5" xfId="58395" xr:uid="{E5D889F4-BFAA-4082-B671-67EA20B1139B}"/>
    <cellStyle name="Normal 48 13 3" xfId="53637" xr:uid="{06309D72-57D6-4B3F-BAD1-5ADC83604E18}"/>
    <cellStyle name="Normal 48 13 3 2" xfId="54898" xr:uid="{DE41EC8E-25C0-493E-809A-3E8BB88EC805}"/>
    <cellStyle name="Normal 48 13 3 2 2" xfId="57423" xr:uid="{F775D420-E981-4A5B-8FE0-6BBDF446EB5B}"/>
    <cellStyle name="Normal 48 13 3 2 2 2" xfId="62489" xr:uid="{A19B6F27-48DD-47B2-900C-4F35025D0361}"/>
    <cellStyle name="Normal 48 13 3 2 3" xfId="59968" xr:uid="{199A6046-1D92-43D2-9280-A20D4A990F14}"/>
    <cellStyle name="Normal 48 13 3 3" xfId="56166" xr:uid="{68025345-2CAF-445C-9616-8873EF2AE30F}"/>
    <cellStyle name="Normal 48 13 3 3 2" xfId="61231" xr:uid="{D7D9842C-111D-4E76-8D67-592F67E0A371}"/>
    <cellStyle name="Normal 48 13 3 4" xfId="58710" xr:uid="{30120E93-EF97-4BA5-8BC5-58BF842C4D9F}"/>
    <cellStyle name="Normal 48 13 4" xfId="54270" xr:uid="{A3A77F65-E4C0-4C17-9E24-E9B190A3BB18}"/>
    <cellStyle name="Normal 48 13 4 2" xfId="56796" xr:uid="{C048C945-D2E7-4E78-B24E-077142757371}"/>
    <cellStyle name="Normal 48 13 4 2 2" xfId="61861" xr:uid="{D01779A9-5D16-4544-8E03-A4BD10928BC6}"/>
    <cellStyle name="Normal 48 13 4 3" xfId="59340" xr:uid="{4FB8A2FA-126D-4125-B428-275D29273AE3}"/>
    <cellStyle name="Normal 48 13 5" xfId="55538" xr:uid="{5223BD43-47FF-4EA0-B723-7E7EC103313F}"/>
    <cellStyle name="Normal 48 13 5 2" xfId="60603" xr:uid="{51206197-2EAF-40D0-89DD-9DD5532C7745}"/>
    <cellStyle name="Normal 48 13 6" xfId="58082" xr:uid="{E7B2DC45-3F5D-4765-94A0-C2C80E54C123}"/>
    <cellStyle name="Normal 48 14" xfId="53010" xr:uid="{05CE956E-6D85-4B45-B303-AC368858198C}"/>
    <cellStyle name="Normal 48 14 2" xfId="53332" xr:uid="{F4313206-3968-4616-89F6-DA067A8BE164}"/>
    <cellStyle name="Normal 48 14 2 2" xfId="53962" xr:uid="{97620FFE-603E-4C3E-833C-8384DDA15885}"/>
    <cellStyle name="Normal 48 14 2 2 2" xfId="55223" xr:uid="{66188AB6-EA81-4CE9-B00F-F3694DDA7C2B}"/>
    <cellStyle name="Normal 48 14 2 2 2 2" xfId="57749" xr:uid="{EECD562E-7D38-4209-917F-2555A28AB7D5}"/>
    <cellStyle name="Normal 48 14 2 2 2 2 2" xfId="62815" xr:uid="{AA6F3B02-F2BA-42CB-A01C-B417105DBF37}"/>
    <cellStyle name="Normal 48 14 2 2 2 3" xfId="60294" xr:uid="{AE2A8C47-6FB7-40D8-8158-5F92CE9875C0}"/>
    <cellStyle name="Normal 48 14 2 2 3" xfId="56492" xr:uid="{3F83584E-A39E-426B-B311-3DADC851284C}"/>
    <cellStyle name="Normal 48 14 2 2 3 2" xfId="61557" xr:uid="{0ABD8EB7-0102-476E-B289-2FDB66687B44}"/>
    <cellStyle name="Normal 48 14 2 2 4" xfId="59036" xr:uid="{1C00FD46-8EFE-475F-B939-7DF505BE79A8}"/>
    <cellStyle name="Normal 48 14 2 3" xfId="54595" xr:uid="{29DAAF4A-5422-4668-88ED-E9AB2689AE5A}"/>
    <cellStyle name="Normal 48 14 2 3 2" xfId="57121" xr:uid="{9F241A86-A480-4689-B304-E3F03FDA69C5}"/>
    <cellStyle name="Normal 48 14 2 3 2 2" xfId="62187" xr:uid="{04DAE7E9-3734-47FC-92BD-D5F3FD59396C}"/>
    <cellStyle name="Normal 48 14 2 3 3" xfId="59666" xr:uid="{1DB4EF42-01A3-40C0-8620-B5869A7D7362}"/>
    <cellStyle name="Normal 48 14 2 4" xfId="55865" xr:uid="{2CC86F7E-0A7C-498E-B263-75C95CD8B86D}"/>
    <cellStyle name="Normal 48 14 2 4 2" xfId="60929" xr:uid="{4F5ECC5C-9DBD-4DA2-9777-30798C754381}"/>
    <cellStyle name="Normal 48 14 2 5" xfId="58408" xr:uid="{6074A2C3-0193-4CA4-B084-BFFFE5292FF1}"/>
    <cellStyle name="Normal 48 14 3" xfId="53650" xr:uid="{15433AD7-3200-4A6E-AD07-1FA76B2AF786}"/>
    <cellStyle name="Normal 48 14 3 2" xfId="54911" xr:uid="{E8B4018F-8EFD-412C-8EF4-AF2A4F60C76D}"/>
    <cellStyle name="Normal 48 14 3 2 2" xfId="57436" xr:uid="{A0E77702-37AA-4C68-96A3-E6D00EA8FDB0}"/>
    <cellStyle name="Normal 48 14 3 2 2 2" xfId="62502" xr:uid="{5142217C-335A-46A6-9075-0B9553FC83D7}"/>
    <cellStyle name="Normal 48 14 3 2 3" xfId="59981" xr:uid="{4CCDF92E-C10C-41B0-A243-E4854CEA4CCF}"/>
    <cellStyle name="Normal 48 14 3 3" xfId="56179" xr:uid="{ABB0ACB2-217D-406B-A49F-A4AE5727574D}"/>
    <cellStyle name="Normal 48 14 3 3 2" xfId="61244" xr:uid="{709A6C7A-238F-4FAB-9A81-973ADA603E4E}"/>
    <cellStyle name="Normal 48 14 3 4" xfId="58723" xr:uid="{716E3062-5771-4B07-BFFE-D732F33BF32A}"/>
    <cellStyle name="Normal 48 14 4" xfId="54283" xr:uid="{1C953DFE-91E7-4378-AF5A-D6BE29DC19DA}"/>
    <cellStyle name="Normal 48 14 4 2" xfId="56809" xr:uid="{EACF84B9-700D-4C19-AD5D-6D57CA7A27B7}"/>
    <cellStyle name="Normal 48 14 4 2 2" xfId="61874" xr:uid="{EE917021-8060-4515-88E1-98715DF92E34}"/>
    <cellStyle name="Normal 48 14 4 3" xfId="59353" xr:uid="{517AB3A7-09EA-49D9-9C4A-AC0C353E5AD5}"/>
    <cellStyle name="Normal 48 14 5" xfId="55551" xr:uid="{0FCA75B0-FF66-490D-8AAA-AAA642B1D272}"/>
    <cellStyle name="Normal 48 14 5 2" xfId="60616" xr:uid="{4CB1789B-3B11-444A-8045-600B03F33E7D}"/>
    <cellStyle name="Normal 48 14 6" xfId="58095" xr:uid="{ECF7F61B-756A-4093-BFB9-6029D72A54CF}"/>
    <cellStyle name="Normal 48 15" xfId="53041" xr:uid="{6EBB65FD-A415-45B7-A950-D1D5125E3A04}"/>
    <cellStyle name="Normal 48 15 2" xfId="53672" xr:uid="{6EB611C6-3727-494A-8EE8-9DB9EB65615B}"/>
    <cellStyle name="Normal 48 15 2 2" xfId="54933" xr:uid="{09C6315C-28A5-4FFA-A1C8-8FEA3710F0D1}"/>
    <cellStyle name="Normal 48 15 2 2 2" xfId="57459" xr:uid="{339009E0-9828-4FB2-BB9A-5185878B23FC}"/>
    <cellStyle name="Normal 48 15 2 2 2 2" xfId="62525" xr:uid="{6EE1F44F-9F60-4A22-A9F8-B700D4C920C1}"/>
    <cellStyle name="Normal 48 15 2 2 3" xfId="60004" xr:uid="{98FAF69F-D3A3-4CA9-A805-50912198B970}"/>
    <cellStyle name="Normal 48 15 2 3" xfId="56202" xr:uid="{0456BCA2-71CF-4F4A-B885-61ED32B02951}"/>
    <cellStyle name="Normal 48 15 2 3 2" xfId="61267" xr:uid="{B5A677C0-F98A-4B9B-9BD8-04F37AF246B2}"/>
    <cellStyle name="Normal 48 15 2 4" xfId="58746" xr:uid="{7438241F-F5AB-4243-BC8A-41A4F1321876}"/>
    <cellStyle name="Normal 48 15 3" xfId="54305" xr:uid="{BB2DF42A-CC03-4678-816A-7B5A981F045D}"/>
    <cellStyle name="Normal 48 15 3 2" xfId="56831" xr:uid="{67ACE03D-F50C-4729-9621-F0CAC4FF3759}"/>
    <cellStyle name="Normal 48 15 3 2 2" xfId="61897" xr:uid="{7530F8A2-A21A-44CF-B0EE-4DBBA8EDA613}"/>
    <cellStyle name="Normal 48 15 3 3" xfId="59376" xr:uid="{2D8B6EC0-74F6-4334-81B1-5F1FB5FFC182}"/>
    <cellStyle name="Normal 48 15 4" xfId="55575" xr:uid="{E364674B-8F00-42D4-A54C-FBB4FCBE2193}"/>
    <cellStyle name="Normal 48 15 4 2" xfId="60639" xr:uid="{DA57D76F-7C9F-478C-B68B-90CFE2E054CE}"/>
    <cellStyle name="Normal 48 15 5" xfId="58118" xr:uid="{270A0D87-78C5-45CC-BA16-D2081E79B191}"/>
    <cellStyle name="Normal 48 16" xfId="53359" xr:uid="{BA9C53F2-FE5E-4213-8D06-A32BC73573DE}"/>
    <cellStyle name="Normal 48 16 2" xfId="54621" xr:uid="{1C94845A-0A79-42A4-BF68-AECCB9E399A8}"/>
    <cellStyle name="Normal 48 16 2 2" xfId="57146" xr:uid="{564BA086-9A74-4B23-BE41-1FE7A419A828}"/>
    <cellStyle name="Normal 48 16 2 2 2" xfId="62212" xr:uid="{743A29A1-67B7-4337-AB1D-AF2B0C868F07}"/>
    <cellStyle name="Normal 48 16 2 3" xfId="59691" xr:uid="{04F33E40-3E02-4840-8333-A02054454094}"/>
    <cellStyle name="Normal 48 16 3" xfId="55889" xr:uid="{3E984279-05A3-40D5-81EC-C19887940DCF}"/>
    <cellStyle name="Normal 48 16 3 2" xfId="60954" xr:uid="{EA435FCF-53C9-4DF4-AF5C-607B3B532C4F}"/>
    <cellStyle name="Normal 48 16 4" xfId="58433" xr:uid="{6CC904B7-DE5F-485F-9819-FE27A9A0B303}"/>
    <cellStyle name="Normal 48 17" xfId="53992" xr:uid="{DA4EAC45-CDA8-404A-BD8F-F7B339436B2F}"/>
    <cellStyle name="Normal 48 17 2" xfId="56519" xr:uid="{2EF2AABB-2179-44E7-8C4E-37D508E61ED2}"/>
    <cellStyle name="Normal 48 17 2 2" xfId="61584" xr:uid="{8DFCACA6-57CE-41FC-9331-39C2B2C47872}"/>
    <cellStyle name="Normal 48 17 3" xfId="59063" xr:uid="{0252979B-33F3-4B02-B5CE-5E312B8EEDC6}"/>
    <cellStyle name="Normal 48 18" xfId="55261" xr:uid="{2ADE0E91-7426-41FA-9AA8-9FE1F732B9F0}"/>
    <cellStyle name="Normal 48 18 2" xfId="60326" xr:uid="{5656FE5E-7C45-4773-9176-4BB8EA04B9BD}"/>
    <cellStyle name="Normal 48 19" xfId="57805" xr:uid="{7AD96402-3BEB-4FE0-BAC3-B58769FD441C}"/>
    <cellStyle name="Normal 48 2" xfId="48011" xr:uid="{1A588033-3EB9-4BE8-BC04-FA7F1EF2B1B7}"/>
    <cellStyle name="Normal 48 2 2" xfId="48012" xr:uid="{F7A0EA0D-0099-45FF-9D1A-FC71B3288DFE}"/>
    <cellStyle name="Normal 48 2 2 2" xfId="53703" xr:uid="{E917A134-A4EF-425F-B24C-3152D1AA88E4}"/>
    <cellStyle name="Normal 48 2 2 2 2" xfId="54964" xr:uid="{926D2A88-7E3F-48C8-88E1-20CFF4610950}"/>
    <cellStyle name="Normal 48 2 2 2 2 2" xfId="57490" xr:uid="{69D310DA-A2C0-4D07-BF5A-469E8CE8BFE4}"/>
    <cellStyle name="Normal 48 2 2 2 2 2 2" xfId="62556" xr:uid="{49E0A3E9-D674-49E8-8156-DFCC70FD6EE7}"/>
    <cellStyle name="Normal 48 2 2 2 2 3" xfId="60035" xr:uid="{C70B448C-5BB7-4551-97E2-1B727F440E4F}"/>
    <cellStyle name="Normal 48 2 2 2 3" xfId="56233" xr:uid="{AC781798-28D4-45EA-AF41-2E9E56BCC09C}"/>
    <cellStyle name="Normal 48 2 2 2 3 2" xfId="61298" xr:uid="{09490498-4050-472E-895F-CC481FFE4E8E}"/>
    <cellStyle name="Normal 48 2 2 2 4" xfId="58777" xr:uid="{78D0D3D6-EF77-4308-BD4C-F031C184D8EE}"/>
    <cellStyle name="Normal 48 2 2 3" xfId="54336" xr:uid="{8C42BFB4-D1C3-4B5D-AA44-2AA256C9B7A5}"/>
    <cellStyle name="Normal 48 2 2 3 2" xfId="56862" xr:uid="{D5D3B78F-885B-4D9D-953D-5FAC13BB3B3D}"/>
    <cellStyle name="Normal 48 2 2 3 2 2" xfId="61928" xr:uid="{B099F13D-5B21-4A61-9254-F95667683059}"/>
    <cellStyle name="Normal 48 2 2 3 3" xfId="59407" xr:uid="{13843088-1690-4216-A01A-EC6000AFEA41}"/>
    <cellStyle name="Normal 48 2 2 4" xfId="55606" xr:uid="{BFD81D82-4FAD-435C-B266-DFB3B21DE03C}"/>
    <cellStyle name="Normal 48 2 2 4 2" xfId="60670" xr:uid="{08AD7C66-8345-4D2E-BE8C-D078A37C5861}"/>
    <cellStyle name="Normal 48 2 2 5" xfId="58149" xr:uid="{6DD6F4D2-608B-4805-B954-8DE20A709DEE}"/>
    <cellStyle name="Normal 48 2 2 6" xfId="53073" xr:uid="{6DB46591-9183-4E25-BD8A-C1A356ABACBA}"/>
    <cellStyle name="Normal 48 2 3" xfId="53391" xr:uid="{67A3A17B-4E48-4A9C-876F-A07CB4259D5B}"/>
    <cellStyle name="Normal 48 2 3 2" xfId="54652" xr:uid="{4F8AD510-82A3-431F-9452-FC84E817B23D}"/>
    <cellStyle name="Normal 48 2 3 2 2" xfId="57177" xr:uid="{FE0B7C61-3BD9-4C8D-9FAA-6343698075D8}"/>
    <cellStyle name="Normal 48 2 3 2 2 2" xfId="62243" xr:uid="{03237006-47F1-4C37-94E6-B899E66FA5B9}"/>
    <cellStyle name="Normal 48 2 3 2 3" xfId="59722" xr:uid="{FA2E1D56-5A81-4590-864E-AB8E6A6B0A7E}"/>
    <cellStyle name="Normal 48 2 3 3" xfId="55920" xr:uid="{02EC1553-D207-44FA-B7E7-1764AC177F52}"/>
    <cellStyle name="Normal 48 2 3 3 2" xfId="60985" xr:uid="{B1D86F1C-A0F6-424F-B6FA-D6E333A0E9BE}"/>
    <cellStyle name="Normal 48 2 3 4" xfId="58464" xr:uid="{A7DFD50C-050A-4628-AA22-3FEB8A63537D}"/>
    <cellStyle name="Normal 48 2 4" xfId="54024" xr:uid="{D0D502A9-15ED-4D88-844E-B4923354DF68}"/>
    <cellStyle name="Normal 48 2 4 2" xfId="56550" xr:uid="{AACDDB06-9F91-4C17-A64D-5F8D63B93855}"/>
    <cellStyle name="Normal 48 2 4 2 2" xfId="61615" xr:uid="{C7182D27-8553-453D-986E-A7D612DCA7ED}"/>
    <cellStyle name="Normal 48 2 4 3" xfId="59094" xr:uid="{9337B4F5-1230-440A-87E6-0AA7BFE3D168}"/>
    <cellStyle name="Normal 48 2 5" xfId="55292" xr:uid="{BD51275E-AACD-46BA-946B-EC4B27A40716}"/>
    <cellStyle name="Normal 48 2 5 2" xfId="60357" xr:uid="{55152568-D4BB-4FA7-B39D-1F0E76BFB648}"/>
    <cellStyle name="Normal 48 2 6" xfId="57836" xr:uid="{79A8D45E-549A-40CF-BD4E-971EE32FAE62}"/>
    <cellStyle name="Normal 48 2 7" xfId="52733" xr:uid="{400CA9E9-1A92-40F8-84AC-88254870AF93}"/>
    <cellStyle name="Normal 48 20" xfId="52705" xr:uid="{806ACA61-6313-4A83-8A21-BD7EF6690550}"/>
    <cellStyle name="Normal 48 3" xfId="48013" xr:uid="{718831EF-78E6-4D4E-97F3-A21AD6CE4EFF}"/>
    <cellStyle name="Normal 48 3 2" xfId="48014" xr:uid="{E9B29465-64AB-466F-B060-E83F8753CDA3}"/>
    <cellStyle name="Normal 48 3 2 2" xfId="53717" xr:uid="{025D52A4-C774-4F51-B111-3A69756D6E95}"/>
    <cellStyle name="Normal 48 3 2 2 2" xfId="54978" xr:uid="{7B2B186D-E242-4C2F-BA95-F8AAE42DF49A}"/>
    <cellStyle name="Normal 48 3 2 2 2 2" xfId="57504" xr:uid="{667F81BA-23EB-4239-9F05-F6C063AF7462}"/>
    <cellStyle name="Normal 48 3 2 2 2 2 2" xfId="62570" xr:uid="{29F657A8-69E5-4647-AA4F-7177407FFDEE}"/>
    <cellStyle name="Normal 48 3 2 2 2 3" xfId="60049" xr:uid="{F7C25EC8-CEA8-4A58-9C7E-DD17E80A101B}"/>
    <cellStyle name="Normal 48 3 2 2 3" xfId="56247" xr:uid="{B9D4788C-376B-4089-B224-E1EEF85FC57E}"/>
    <cellStyle name="Normal 48 3 2 2 3 2" xfId="61312" xr:uid="{C4C694A5-1FD4-4CA1-84BE-8349B167E573}"/>
    <cellStyle name="Normal 48 3 2 2 4" xfId="58791" xr:uid="{061FE9BD-FB4C-4D27-A1CD-68D51A832CF2}"/>
    <cellStyle name="Normal 48 3 2 3" xfId="54350" xr:uid="{E3EE317D-2DCC-4829-8808-20B8C3B92D37}"/>
    <cellStyle name="Normal 48 3 2 3 2" xfId="56876" xr:uid="{65BF0CAE-DF0D-4491-9E8D-268B4A67A88C}"/>
    <cellStyle name="Normal 48 3 2 3 2 2" xfId="61942" xr:uid="{2AB3ACC5-4FEA-4575-B88B-409262414156}"/>
    <cellStyle name="Normal 48 3 2 3 3" xfId="59421" xr:uid="{2028040D-B521-43CB-BFF3-AF8EB5B99A6B}"/>
    <cellStyle name="Normal 48 3 2 4" xfId="55620" xr:uid="{C3B3B67F-605B-4C93-AB2B-BB9D3633B768}"/>
    <cellStyle name="Normal 48 3 2 4 2" xfId="60684" xr:uid="{E452E0F0-FE52-45C4-8825-FF7B0D36F764}"/>
    <cellStyle name="Normal 48 3 2 5" xfId="58163" xr:uid="{F9AE1954-57D8-4C74-B5C3-156BF36074CF}"/>
    <cellStyle name="Normal 48 3 2 6" xfId="53087" xr:uid="{69AB7A04-7060-462E-AF12-DC1EDA4C563C}"/>
    <cellStyle name="Normal 48 3 3" xfId="53405" xr:uid="{8DDF2AFB-B7E9-411F-A6B7-38F30AEEEE2A}"/>
    <cellStyle name="Normal 48 3 3 2" xfId="54666" xr:uid="{10D34E20-478B-41FF-B7C0-612A322FAF7D}"/>
    <cellStyle name="Normal 48 3 3 2 2" xfId="57191" xr:uid="{E05DA66C-92A8-4916-A7C0-2B100068376E}"/>
    <cellStyle name="Normal 48 3 3 2 2 2" xfId="62257" xr:uid="{F406BEA4-E29E-40CA-8C35-E7CBDBE75231}"/>
    <cellStyle name="Normal 48 3 3 2 3" xfId="59736" xr:uid="{EC2A8DC0-3CF9-448E-AB52-FC79734F1843}"/>
    <cellStyle name="Normal 48 3 3 3" xfId="55934" xr:uid="{A680A5BE-FCCA-4285-8978-995C46A6F318}"/>
    <cellStyle name="Normal 48 3 3 3 2" xfId="60999" xr:uid="{FDBA0BA9-DE7C-4226-B6BB-F85B7E427D85}"/>
    <cellStyle name="Normal 48 3 3 4" xfId="58478" xr:uid="{7FAB62FD-C968-49AD-9399-51B0301FF595}"/>
    <cellStyle name="Normal 48 3 4" xfId="54038" xr:uid="{E7F6B598-618A-47B7-B9BE-59C28F9BFCBA}"/>
    <cellStyle name="Normal 48 3 4 2" xfId="56564" xr:uid="{C445E08C-921A-4689-811C-FAFF56E9F804}"/>
    <cellStyle name="Normal 48 3 4 2 2" xfId="61629" xr:uid="{E09E9311-8359-4F85-8DEA-4DE294CB0768}"/>
    <cellStyle name="Normal 48 3 4 3" xfId="59108" xr:uid="{9F9CE782-C393-46B6-94D5-40BF89533DC5}"/>
    <cellStyle name="Normal 48 3 5" xfId="55306" xr:uid="{B9FB43D1-C1C6-4FA9-9252-DC000A01B137}"/>
    <cellStyle name="Normal 48 3 5 2" xfId="60371" xr:uid="{3B2141AA-C811-4C09-82C6-BC834B606825}"/>
    <cellStyle name="Normal 48 3 6" xfId="57850" xr:uid="{59A34700-CE01-4A54-AF13-74AD9739E94C}"/>
    <cellStyle name="Normal 48 3 7" xfId="52751" xr:uid="{755450B2-9744-4E56-B984-4D78E92BFEB2}"/>
    <cellStyle name="Normal 48 4" xfId="52773" xr:uid="{B6514216-7E65-490C-903E-AFEDF5D626C9}"/>
    <cellStyle name="Normal 48 4 2" xfId="53109" xr:uid="{55565F9E-0051-4AAE-9141-59DD7CCE09A6}"/>
    <cellStyle name="Normal 48 4 2 2" xfId="53739" xr:uid="{B313971C-8554-41AA-9CCC-8E33346739A4}"/>
    <cellStyle name="Normal 48 4 2 2 2" xfId="55000" xr:uid="{07FEA216-9FD2-46A4-882E-8C41F9107DBF}"/>
    <cellStyle name="Normal 48 4 2 2 2 2" xfId="57526" xr:uid="{F39D1CEB-B591-463F-BFD6-4B592A8ECDCE}"/>
    <cellStyle name="Normal 48 4 2 2 2 2 2" xfId="62592" xr:uid="{9133F67C-9999-4B16-82ED-BA36D7649D87}"/>
    <cellStyle name="Normal 48 4 2 2 2 3" xfId="60071" xr:uid="{3F5C3EA2-1EDE-4275-BC07-AAD1705B99D1}"/>
    <cellStyle name="Normal 48 4 2 2 3" xfId="56269" xr:uid="{75DBBABB-2C22-4D25-A2B2-EF0E88A00E27}"/>
    <cellStyle name="Normal 48 4 2 2 3 2" xfId="61334" xr:uid="{39E78264-05D8-4904-881E-76D1CE2BA308}"/>
    <cellStyle name="Normal 48 4 2 2 4" xfId="58813" xr:uid="{E6AE6300-7EC4-433D-B28B-03CE1240EDAF}"/>
    <cellStyle name="Normal 48 4 2 3" xfId="54372" xr:uid="{C8373DC0-B352-40F3-8FA1-F3D1A4221B37}"/>
    <cellStyle name="Normal 48 4 2 3 2" xfId="56898" xr:uid="{30DD77C7-A1B6-4019-8EDD-3F42E05DC9AF}"/>
    <cellStyle name="Normal 48 4 2 3 2 2" xfId="61964" xr:uid="{C07B3FE5-42BD-4B96-84D4-C16200395BD6}"/>
    <cellStyle name="Normal 48 4 2 3 3" xfId="59443" xr:uid="{28B5ED25-6BF8-4850-9198-02C4A190B9D1}"/>
    <cellStyle name="Normal 48 4 2 4" xfId="55642" xr:uid="{3FE6FA82-9721-4FE1-8612-810A76CEC73F}"/>
    <cellStyle name="Normal 48 4 2 4 2" xfId="60706" xr:uid="{2E1358DB-9797-4ACD-91DF-5DD589F9FA01}"/>
    <cellStyle name="Normal 48 4 2 5" xfId="58185" xr:uid="{A7216F79-8361-4503-A77E-E6635DE4D4AC}"/>
    <cellStyle name="Normal 48 4 3" xfId="53427" xr:uid="{4C8F9DF5-57F8-4710-B81A-DCCDCEB8E6F4}"/>
    <cellStyle name="Normal 48 4 3 2" xfId="54688" xr:uid="{4897842A-B102-43D0-B845-5DA1DD29AFD1}"/>
    <cellStyle name="Normal 48 4 3 2 2" xfId="57213" xr:uid="{8D29911A-8E77-4D36-BAA8-3CC24DD278F1}"/>
    <cellStyle name="Normal 48 4 3 2 2 2" xfId="62279" xr:uid="{A34A6BB9-5BCF-4D90-87DE-A18F9552456E}"/>
    <cellStyle name="Normal 48 4 3 2 3" xfId="59758" xr:uid="{C7082112-8670-4757-85D7-216D1B877184}"/>
    <cellStyle name="Normal 48 4 3 3" xfId="55956" xr:uid="{559BAFA9-706F-4549-ACAF-CAF61E5220FC}"/>
    <cellStyle name="Normal 48 4 3 3 2" xfId="61021" xr:uid="{35B3DA59-AD52-4052-9D04-8E08E84210A2}"/>
    <cellStyle name="Normal 48 4 3 4" xfId="58500" xr:uid="{E36D04C1-C665-4C24-AC56-041BA6547DBB}"/>
    <cellStyle name="Normal 48 4 4" xfId="54060" xr:uid="{0BC32772-8632-4E70-9355-83FF997038BD}"/>
    <cellStyle name="Normal 48 4 4 2" xfId="56586" xr:uid="{1488B222-8E79-4A04-BDE6-28F594C281E3}"/>
    <cellStyle name="Normal 48 4 4 2 2" xfId="61651" xr:uid="{7DAAEB63-9C50-467B-B60C-2A65C6B92D3B}"/>
    <cellStyle name="Normal 48 4 4 3" xfId="59130" xr:uid="{CDBF9D0F-A53F-4B6D-BBF8-3E2EDF4568D9}"/>
    <cellStyle name="Normal 48 4 5" xfId="55328" xr:uid="{F467DB67-2086-428C-BB07-83985B847513}"/>
    <cellStyle name="Normal 48 4 5 2" xfId="60393" xr:uid="{5DB06EFE-3689-4944-8324-315495FEEB93}"/>
    <cellStyle name="Normal 48 4 6" xfId="57872" xr:uid="{E695377C-DEB6-403C-A688-55ACD2248328}"/>
    <cellStyle name="Normal 48 5" xfId="52797" xr:uid="{E0542E20-EBC4-44E2-A840-097C343A1569}"/>
    <cellStyle name="Normal 48 5 2" xfId="53134" xr:uid="{0BFA8C0F-ECB9-4B64-9D13-5D83F759CF0D}"/>
    <cellStyle name="Normal 48 5 2 2" xfId="53764" xr:uid="{AA176E05-E313-4F98-88A6-2CE7D28BBD1E}"/>
    <cellStyle name="Normal 48 5 2 2 2" xfId="55025" xr:uid="{E568606C-6B06-4914-91AE-49146E2BF7B6}"/>
    <cellStyle name="Normal 48 5 2 2 2 2" xfId="57551" xr:uid="{D9E7DE52-E32A-424F-89D5-4284ED815122}"/>
    <cellStyle name="Normal 48 5 2 2 2 2 2" xfId="62617" xr:uid="{39FD6FBB-4EC1-4233-AE46-362853F706C1}"/>
    <cellStyle name="Normal 48 5 2 2 2 3" xfId="60096" xr:uid="{C78FB3E6-9DB1-453A-A168-6125439D0CEF}"/>
    <cellStyle name="Normal 48 5 2 2 3" xfId="56294" xr:uid="{6830CCA4-CF99-4119-8157-65E4C17B49E8}"/>
    <cellStyle name="Normal 48 5 2 2 3 2" xfId="61359" xr:uid="{418A8C20-21A5-4F88-8BEC-D8C2DBA3FE45}"/>
    <cellStyle name="Normal 48 5 2 2 4" xfId="58838" xr:uid="{C828658C-7E2E-4787-BCE0-24FB6E3817FF}"/>
    <cellStyle name="Normal 48 5 2 3" xfId="54397" xr:uid="{2B2B1C74-842A-4F93-B883-8BCDD24AB470}"/>
    <cellStyle name="Normal 48 5 2 3 2" xfId="56923" xr:uid="{CD855CFD-D6AA-4716-B9DD-CF9610F1A637}"/>
    <cellStyle name="Normal 48 5 2 3 2 2" xfId="61989" xr:uid="{01A4D9B0-F33C-4A5F-8122-0D2A6DADAC86}"/>
    <cellStyle name="Normal 48 5 2 3 3" xfId="59468" xr:uid="{D0FF1B78-199E-4614-AF21-40E5BE461F65}"/>
    <cellStyle name="Normal 48 5 2 4" xfId="55667" xr:uid="{8B7FFADB-3266-4814-9E64-97B6C5156030}"/>
    <cellStyle name="Normal 48 5 2 4 2" xfId="60731" xr:uid="{7137417D-C1AF-4443-829A-7B8BA12D036D}"/>
    <cellStyle name="Normal 48 5 2 5" xfId="58210" xr:uid="{C4E7C995-3EE8-41EA-80B1-26A257CA711F}"/>
    <cellStyle name="Normal 48 5 3" xfId="53452" xr:uid="{7321DEB8-02FB-4744-99A5-E3BD5C38E65A}"/>
    <cellStyle name="Normal 48 5 3 2" xfId="54713" xr:uid="{000D3CE2-BF13-479A-9F89-1D6A27F048DD}"/>
    <cellStyle name="Normal 48 5 3 2 2" xfId="57238" xr:uid="{1180BD56-82E7-400A-A979-C6240714054A}"/>
    <cellStyle name="Normal 48 5 3 2 2 2" xfId="62304" xr:uid="{9E164ADD-B2E4-4314-BAC4-290F749ED806}"/>
    <cellStyle name="Normal 48 5 3 2 3" xfId="59783" xr:uid="{50A73FE9-FADA-4585-9C21-A3A886082F00}"/>
    <cellStyle name="Normal 48 5 3 3" xfId="55981" xr:uid="{1EA6D7C9-C002-472F-A9DB-406ED79387C4}"/>
    <cellStyle name="Normal 48 5 3 3 2" xfId="61046" xr:uid="{2E32638F-C58F-4525-9D3F-08AED1BF2A85}"/>
    <cellStyle name="Normal 48 5 3 4" xfId="58525" xr:uid="{74088B0E-3B3F-42A6-9137-DFA62C66DB57}"/>
    <cellStyle name="Normal 48 5 4" xfId="54085" xr:uid="{F1242993-0368-4FF9-87B5-24279FB7220C}"/>
    <cellStyle name="Normal 48 5 4 2" xfId="56611" xr:uid="{0C4AC4EB-5C49-4BDB-B18B-52B13DA19668}"/>
    <cellStyle name="Normal 48 5 4 2 2" xfId="61676" xr:uid="{FA7FC95E-D0AC-40C1-A218-E0F8D78713A4}"/>
    <cellStyle name="Normal 48 5 4 3" xfId="59155" xr:uid="{19C61A90-3811-49B4-8859-3F8C0EA52D4D}"/>
    <cellStyle name="Normal 48 5 5" xfId="55353" xr:uid="{00E5605B-BEE9-4161-82C8-7CB9121F03F5}"/>
    <cellStyle name="Normal 48 5 5 2" xfId="60418" xr:uid="{F425D5C4-047B-4D26-9F91-43003A31FFF1}"/>
    <cellStyle name="Normal 48 5 6" xfId="57897" xr:uid="{AA321855-71DC-4A81-9375-5C19A5750603}"/>
    <cellStyle name="Normal 48 6" xfId="52837" xr:uid="{B8BFACED-99E0-4FA7-9699-54803F0DA122}"/>
    <cellStyle name="Normal 48 6 2" xfId="53173" xr:uid="{D66D881E-2DD6-4168-9401-3234648D5CE2}"/>
    <cellStyle name="Normal 48 6 2 2" xfId="53803" xr:uid="{22A1606F-6259-4A83-8566-D6D473849245}"/>
    <cellStyle name="Normal 48 6 2 2 2" xfId="55064" xr:uid="{26DE24F6-1ADA-4722-B3A2-87FA082AA14C}"/>
    <cellStyle name="Normal 48 6 2 2 2 2" xfId="57590" xr:uid="{3EBCDB05-96EC-4296-833C-B278DE989C79}"/>
    <cellStyle name="Normal 48 6 2 2 2 2 2" xfId="62656" xr:uid="{9D2FA0BF-BA5D-4A45-9F75-BB997744B5C5}"/>
    <cellStyle name="Normal 48 6 2 2 2 3" xfId="60135" xr:uid="{1825CA1D-93D5-478D-A301-B87236863BB3}"/>
    <cellStyle name="Normal 48 6 2 2 3" xfId="56333" xr:uid="{CA827D64-B1AB-4F3E-BB05-B8CCF550503B}"/>
    <cellStyle name="Normal 48 6 2 2 3 2" xfId="61398" xr:uid="{029943A5-293A-4C47-A98C-702CD4DF31EB}"/>
    <cellStyle name="Normal 48 6 2 2 4" xfId="58877" xr:uid="{7DE53BBD-EA4A-42B3-A664-097C8FA48072}"/>
    <cellStyle name="Normal 48 6 2 3" xfId="54436" xr:uid="{71959256-35B9-4697-B804-E08A87D7F842}"/>
    <cellStyle name="Normal 48 6 2 3 2" xfId="56962" xr:uid="{10CE852F-C61C-4B6D-8E6B-A27202B00B3F}"/>
    <cellStyle name="Normal 48 6 2 3 2 2" xfId="62028" xr:uid="{261EEC2D-332B-434F-B81C-F4C1C45137BE}"/>
    <cellStyle name="Normal 48 6 2 3 3" xfId="59507" xr:uid="{BB7F36C2-2DDA-45AF-ADB5-CCC5FABF99BB}"/>
    <cellStyle name="Normal 48 6 2 4" xfId="55706" xr:uid="{42B208D8-ED20-43F5-8B22-B5110CF37354}"/>
    <cellStyle name="Normal 48 6 2 4 2" xfId="60770" xr:uid="{59FDAB15-5821-4C94-86AF-C14171CF478D}"/>
    <cellStyle name="Normal 48 6 2 5" xfId="58249" xr:uid="{5817DEDE-EB48-48D5-A382-7688F4EDBC4D}"/>
    <cellStyle name="Normal 48 6 3" xfId="53491" xr:uid="{727B4BD5-EA3D-4070-8AE5-AC5A38F75B7C}"/>
    <cellStyle name="Normal 48 6 3 2" xfId="54752" xr:uid="{0885371F-8B24-45E7-99BF-93CDAC42F1CA}"/>
    <cellStyle name="Normal 48 6 3 2 2" xfId="57277" xr:uid="{46E973B6-7B60-4932-A80C-EA72E9F768A4}"/>
    <cellStyle name="Normal 48 6 3 2 2 2" xfId="62343" xr:uid="{FADA37F0-22E0-4B6E-A239-CF2A76467268}"/>
    <cellStyle name="Normal 48 6 3 2 3" xfId="59822" xr:uid="{8E44F88D-6F63-4448-A02E-2721FC12B9B1}"/>
    <cellStyle name="Normal 48 6 3 3" xfId="56020" xr:uid="{838B4A23-8E63-4DA1-8F22-563BB1A09918}"/>
    <cellStyle name="Normal 48 6 3 3 2" xfId="61085" xr:uid="{F867B873-913A-4E31-A77A-AB3D572C29EA}"/>
    <cellStyle name="Normal 48 6 3 4" xfId="58564" xr:uid="{7AEBAA00-0D4C-4D18-A4C0-C18B3AEB232C}"/>
    <cellStyle name="Normal 48 6 4" xfId="54124" xr:uid="{1C128CF2-0914-45A3-9CCD-0C84E7733110}"/>
    <cellStyle name="Normal 48 6 4 2" xfId="56650" xr:uid="{B473C221-6F97-4F84-B95C-07FBE8CDA8C5}"/>
    <cellStyle name="Normal 48 6 4 2 2" xfId="61715" xr:uid="{FE2072FC-57F1-4DD8-A838-27D62EAE96A5}"/>
    <cellStyle name="Normal 48 6 4 3" xfId="59194" xr:uid="{D2BA17C5-D77D-459C-AAF2-7FCE436F4211}"/>
    <cellStyle name="Normal 48 6 5" xfId="55392" xr:uid="{CAD5B9A8-B6BE-40F4-B341-7078C71085CC}"/>
    <cellStyle name="Normal 48 6 5 2" xfId="60457" xr:uid="{CCEF2A9F-7B7A-428A-B4F5-71CAE060D4D7}"/>
    <cellStyle name="Normal 48 6 6" xfId="57936" xr:uid="{35204743-94C9-4D1F-883B-BBA84FC2EA99}"/>
    <cellStyle name="Normal 48 7" xfId="52852" xr:uid="{353914F4-E155-4F4B-BD2C-181E28874456}"/>
    <cellStyle name="Normal 48 7 2" xfId="53188" xr:uid="{891A7350-6955-42F7-AFDC-9F7B13030B8B}"/>
    <cellStyle name="Normal 48 7 2 2" xfId="53818" xr:uid="{332270A4-BED6-4ACD-8D48-5F522106C9ED}"/>
    <cellStyle name="Normal 48 7 2 2 2" xfId="55079" xr:uid="{44539979-2643-4B1E-87A6-5979679E6DBD}"/>
    <cellStyle name="Normal 48 7 2 2 2 2" xfId="57605" xr:uid="{4AC850A4-17BD-4F77-81DE-F3ED3E1253B5}"/>
    <cellStyle name="Normal 48 7 2 2 2 2 2" xfId="62671" xr:uid="{90247640-02F7-4D52-8C6A-3865E8E4E7ED}"/>
    <cellStyle name="Normal 48 7 2 2 2 3" xfId="60150" xr:uid="{17A12318-778F-4B9D-938A-2580A0E44950}"/>
    <cellStyle name="Normal 48 7 2 2 3" xfId="56348" xr:uid="{E82AA91E-278B-481A-8219-0E084BD8AC17}"/>
    <cellStyle name="Normal 48 7 2 2 3 2" xfId="61413" xr:uid="{563F76ED-EEC0-4FAE-8F5E-3FF3189CB2B4}"/>
    <cellStyle name="Normal 48 7 2 2 4" xfId="58892" xr:uid="{79890E27-40CD-409F-8A55-CE3ECA281440}"/>
    <cellStyle name="Normal 48 7 2 3" xfId="54451" xr:uid="{9232F85C-5955-49AD-8659-52AE7A043E7A}"/>
    <cellStyle name="Normal 48 7 2 3 2" xfId="56977" xr:uid="{C9015418-C345-43CF-B0E1-568E8C4F6DD0}"/>
    <cellStyle name="Normal 48 7 2 3 2 2" xfId="62043" xr:uid="{4CD0676A-8810-42C6-91A7-C63188346E9D}"/>
    <cellStyle name="Normal 48 7 2 3 3" xfId="59522" xr:uid="{BCA57385-72E2-4E94-8FD6-F6096B08925A}"/>
    <cellStyle name="Normal 48 7 2 4" xfId="55721" xr:uid="{7AEF8B13-E777-4C1F-923A-9AFC7A760FBE}"/>
    <cellStyle name="Normal 48 7 2 4 2" xfId="60785" xr:uid="{14F1C0E9-7014-4519-A388-B6C672F32132}"/>
    <cellStyle name="Normal 48 7 2 5" xfId="58264" xr:uid="{1C9C8072-77F9-474C-BC07-B7B9A43A2D9D}"/>
    <cellStyle name="Normal 48 7 3" xfId="53506" xr:uid="{64D8F4F8-F89F-4549-97E8-E86B391ECC28}"/>
    <cellStyle name="Normal 48 7 3 2" xfId="54767" xr:uid="{EAA2D5DC-95E2-4B4B-8AB9-CDA3F89DC4EA}"/>
    <cellStyle name="Normal 48 7 3 2 2" xfId="57292" xr:uid="{0D2ECCE8-24CD-401A-B5F7-F4B468985D33}"/>
    <cellStyle name="Normal 48 7 3 2 2 2" xfId="62358" xr:uid="{48CC12DE-4D9C-49B4-A0A7-AC95AB4ABFCF}"/>
    <cellStyle name="Normal 48 7 3 2 3" xfId="59837" xr:uid="{58EFAABD-7A94-41BF-8657-6810AB6FC5F4}"/>
    <cellStyle name="Normal 48 7 3 3" xfId="56035" xr:uid="{C546B65E-329E-49DE-974E-FE3116098DAB}"/>
    <cellStyle name="Normal 48 7 3 3 2" xfId="61100" xr:uid="{5E9B0D11-3A61-4F26-A61B-464B73050EE3}"/>
    <cellStyle name="Normal 48 7 3 4" xfId="58579" xr:uid="{874A0095-8B0A-4E0D-815A-CC066952A57C}"/>
    <cellStyle name="Normal 48 7 4" xfId="54139" xr:uid="{8A68B08E-D2F4-4BF7-99CC-D7603993524F}"/>
    <cellStyle name="Normal 48 7 4 2" xfId="56665" xr:uid="{6824DA3C-88BE-4813-BCB0-0D03139EE20E}"/>
    <cellStyle name="Normal 48 7 4 2 2" xfId="61730" xr:uid="{4F3AC5BF-1931-459B-A3FA-CF151B985776}"/>
    <cellStyle name="Normal 48 7 4 3" xfId="59209" xr:uid="{7F2179FE-9DF9-42E9-987C-DFD4E22A8228}"/>
    <cellStyle name="Normal 48 7 5" xfId="55407" xr:uid="{59DC50CD-BD59-4B89-86D2-16642D90980A}"/>
    <cellStyle name="Normal 48 7 5 2" xfId="60472" xr:uid="{4F7AA5EB-38E8-40DD-B8BD-11EF7FEAA839}"/>
    <cellStyle name="Normal 48 7 6" xfId="57951" xr:uid="{7C71631C-05F8-4549-98FC-3D09DD81E537}"/>
    <cellStyle name="Normal 48 8" xfId="52866" xr:uid="{4C0E098B-FEC5-4F8B-98F6-D3CC523BBA0A}"/>
    <cellStyle name="Normal 48 8 2" xfId="53200" xr:uid="{4657305A-5AE7-4DDF-9FD0-A5777C3A435B}"/>
    <cellStyle name="Normal 48 8 2 2" xfId="53830" xr:uid="{EE43125B-B92C-4414-B70D-8A29437996D1}"/>
    <cellStyle name="Normal 48 8 2 2 2" xfId="55091" xr:uid="{05181A9E-624A-4083-BF7C-B6025AD01248}"/>
    <cellStyle name="Normal 48 8 2 2 2 2" xfId="57617" xr:uid="{47F72C6B-C030-4389-87EC-2DB2580CEF4A}"/>
    <cellStyle name="Normal 48 8 2 2 2 2 2" xfId="62683" xr:uid="{F8287B7A-9481-4155-8D3B-1E5F13BC607A}"/>
    <cellStyle name="Normal 48 8 2 2 2 3" xfId="60162" xr:uid="{CFE06F11-96BA-417E-9F37-F012B1D11501}"/>
    <cellStyle name="Normal 48 8 2 2 3" xfId="56360" xr:uid="{09700F92-11C8-4334-BAF9-28A4B3836C88}"/>
    <cellStyle name="Normal 48 8 2 2 3 2" xfId="61425" xr:uid="{87746F59-0EF1-4132-AA7D-76A59F1DA90A}"/>
    <cellStyle name="Normal 48 8 2 2 4" xfId="58904" xr:uid="{1BD8C940-03A7-49FE-A12A-C9595AC63BC4}"/>
    <cellStyle name="Normal 48 8 2 3" xfId="54463" xr:uid="{29D81CFB-6393-4BF2-ACB6-4C79106707AC}"/>
    <cellStyle name="Normal 48 8 2 3 2" xfId="56989" xr:uid="{270B443D-584C-4703-8869-65A913B44E6F}"/>
    <cellStyle name="Normal 48 8 2 3 2 2" xfId="62055" xr:uid="{344D2FB7-A568-4075-B0C0-D58CAD03536D}"/>
    <cellStyle name="Normal 48 8 2 3 3" xfId="59534" xr:uid="{245CC97E-7620-49E8-9F33-863CAF098C20}"/>
    <cellStyle name="Normal 48 8 2 4" xfId="55733" xr:uid="{76E50D48-1D85-4668-815E-2DEA3086E67D}"/>
    <cellStyle name="Normal 48 8 2 4 2" xfId="60797" xr:uid="{6765B21D-D5F5-4A6C-825E-58F11010572C}"/>
    <cellStyle name="Normal 48 8 2 5" xfId="58276" xr:uid="{9EF3541A-4C08-41DE-ACBB-0FA0DC0BE5E2}"/>
    <cellStyle name="Normal 48 8 3" xfId="53518" xr:uid="{AFFBE084-6D70-4B2B-8468-CC9FDBA93B51}"/>
    <cellStyle name="Normal 48 8 3 2" xfId="54779" xr:uid="{ED929AF1-BB6D-4246-AA6C-1496D99B8B7F}"/>
    <cellStyle name="Normal 48 8 3 2 2" xfId="57304" xr:uid="{3B803D06-EC3C-4FC5-9D3A-1E20D3A3B27E}"/>
    <cellStyle name="Normal 48 8 3 2 2 2" xfId="62370" xr:uid="{5AF892C0-B10A-4647-BD90-2864DD637340}"/>
    <cellStyle name="Normal 48 8 3 2 3" xfId="59849" xr:uid="{B0B530B0-08D1-457D-9EEB-138A2317CC52}"/>
    <cellStyle name="Normal 48 8 3 3" xfId="56047" xr:uid="{B1978395-B158-4044-9437-49119A073296}"/>
    <cellStyle name="Normal 48 8 3 3 2" xfId="61112" xr:uid="{0E1943F9-BA26-4324-B48F-38F2EE6FC150}"/>
    <cellStyle name="Normal 48 8 3 4" xfId="58591" xr:uid="{E677FBEF-3603-4D5D-A6F1-30F0A39E047F}"/>
    <cellStyle name="Normal 48 8 4" xfId="54151" xr:uid="{8A406E1B-4DB7-40D1-896F-32998CDE3D2E}"/>
    <cellStyle name="Normal 48 8 4 2" xfId="56677" xr:uid="{21DD10D0-E0B1-4B06-AD2C-27A42F4A9C02}"/>
    <cellStyle name="Normal 48 8 4 2 2" xfId="61742" xr:uid="{12CF048B-719C-48F9-87E6-B9046A2FBD7F}"/>
    <cellStyle name="Normal 48 8 4 3" xfId="59221" xr:uid="{E4BFEE81-84BE-48B0-8AE9-CFF8154768EC}"/>
    <cellStyle name="Normal 48 8 5" xfId="55419" xr:uid="{8EE38948-2843-4106-9F44-E998AD04EEF8}"/>
    <cellStyle name="Normal 48 8 5 2" xfId="60484" xr:uid="{C8F7FC5A-C6E2-44BF-8474-EAF3E1E3352E}"/>
    <cellStyle name="Normal 48 8 6" xfId="57963" xr:uid="{669DBDF6-0580-4253-A7A6-907364A931CB}"/>
    <cellStyle name="Normal 48 9" xfId="52899" xr:uid="{3212733D-1E6C-49CF-A67B-D7DB59CF8CBD}"/>
    <cellStyle name="Normal 48 9 2" xfId="53231" xr:uid="{6E7A895C-2812-43C1-99F7-907C64CDFD18}"/>
    <cellStyle name="Normal 48 9 2 2" xfId="53861" xr:uid="{62349828-D917-45AD-B657-381D1132B135}"/>
    <cellStyle name="Normal 48 9 2 2 2" xfId="55122" xr:uid="{817913F9-CA0C-4F00-B04C-DF8EC240D8A6}"/>
    <cellStyle name="Normal 48 9 2 2 2 2" xfId="57648" xr:uid="{F06B681D-1B80-42BA-BADD-F95FBCB97928}"/>
    <cellStyle name="Normal 48 9 2 2 2 2 2" xfId="62714" xr:uid="{386E7A5C-5F3C-4138-B0F0-2A02620EE893}"/>
    <cellStyle name="Normal 48 9 2 2 2 3" xfId="60193" xr:uid="{4563DAAC-4B8E-4CCC-B863-75EBB6A95624}"/>
    <cellStyle name="Normal 48 9 2 2 3" xfId="56391" xr:uid="{F85FC428-3E08-4EB4-9859-667C7AE4255C}"/>
    <cellStyle name="Normal 48 9 2 2 3 2" xfId="61456" xr:uid="{0C94A8DB-715A-4ABD-860A-02E522FCA143}"/>
    <cellStyle name="Normal 48 9 2 2 4" xfId="58935" xr:uid="{FFD29418-496A-430F-954E-57B56832A486}"/>
    <cellStyle name="Normal 48 9 2 3" xfId="54494" xr:uid="{46FDD33C-5978-4AA5-A852-48BCC2C0159A}"/>
    <cellStyle name="Normal 48 9 2 3 2" xfId="57020" xr:uid="{0F240519-73C2-451B-87A6-8E21EA94E948}"/>
    <cellStyle name="Normal 48 9 2 3 2 2" xfId="62086" xr:uid="{D0548A55-7FFF-4E56-9397-F554630986AF}"/>
    <cellStyle name="Normal 48 9 2 3 3" xfId="59565" xr:uid="{44C0EAAB-15AB-472D-96F8-AE294683D0EF}"/>
    <cellStyle name="Normal 48 9 2 4" xfId="55764" xr:uid="{BA3C7CFA-FE55-4EDA-9312-D5DDCAA4C51E}"/>
    <cellStyle name="Normal 48 9 2 4 2" xfId="60828" xr:uid="{B2EFE6D3-75DD-43BE-B207-09011681C270}"/>
    <cellStyle name="Normal 48 9 2 5" xfId="58307" xr:uid="{E551A989-575F-4426-92B9-191CCCB669D1}"/>
    <cellStyle name="Normal 48 9 3" xfId="53549" xr:uid="{1A39C8E1-ADCA-4E25-A672-2779BDEFE465}"/>
    <cellStyle name="Normal 48 9 3 2" xfId="54810" xr:uid="{A335727A-4B95-4768-B7D9-4EBBDA939C58}"/>
    <cellStyle name="Normal 48 9 3 2 2" xfId="57335" xr:uid="{B8BEACB2-9D04-44E7-B2B8-32F0E75E221C}"/>
    <cellStyle name="Normal 48 9 3 2 2 2" xfId="62401" xr:uid="{03601369-BECB-4E72-98E7-E85B4CD39967}"/>
    <cellStyle name="Normal 48 9 3 2 3" xfId="59880" xr:uid="{66407755-036E-43E0-ABE9-E9B95D54A52E}"/>
    <cellStyle name="Normal 48 9 3 3" xfId="56078" xr:uid="{942E5925-0D41-4BD5-8052-B7A7C84FBA79}"/>
    <cellStyle name="Normal 48 9 3 3 2" xfId="61143" xr:uid="{C76A9F50-A893-45E9-BF36-26F5A6960F56}"/>
    <cellStyle name="Normal 48 9 3 4" xfId="58622" xr:uid="{EF46D725-F52A-41A8-B83B-BC1178E7C7CE}"/>
    <cellStyle name="Normal 48 9 4" xfId="54182" xr:uid="{D6279676-54FF-4A26-AA2C-DB09460449C1}"/>
    <cellStyle name="Normal 48 9 4 2" xfId="56708" xr:uid="{AF8EF2D5-86B5-4D81-B231-B8577439384A}"/>
    <cellStyle name="Normal 48 9 4 2 2" xfId="61773" xr:uid="{4E228FED-A5F7-46BA-98A5-7C456338669C}"/>
    <cellStyle name="Normal 48 9 4 3" xfId="59252" xr:uid="{437AE664-89AD-4210-B671-FCB7E33CD277}"/>
    <cellStyle name="Normal 48 9 5" xfId="55450" xr:uid="{AF007218-59EF-4B68-81B4-D93DFD8DCF0F}"/>
    <cellStyle name="Normal 48 9 5 2" xfId="60515" xr:uid="{960D9454-4B5E-4AC6-A9CC-D55C92C7464A}"/>
    <cellStyle name="Normal 48 9 6" xfId="57994" xr:uid="{471D8953-8777-4708-BC2E-6051026D393F}"/>
    <cellStyle name="Normal 49" xfId="48015" xr:uid="{14C6B256-A1B5-4BD7-ADF0-4517D4CD6F15}"/>
    <cellStyle name="Normal 49 2" xfId="48016" xr:uid="{DDE9FE8C-6DD2-43D0-A30F-F636E06B009E}"/>
    <cellStyle name="Normal 49 2 2" xfId="48017" xr:uid="{87EC7F78-18C6-447E-A993-44A7EB662B49}"/>
    <cellStyle name="Normal 49 2 3" xfId="62838" xr:uid="{57CE4803-C902-4F13-BB5C-DC495BC9A78D}"/>
    <cellStyle name="Normal 49 3" xfId="48018" xr:uid="{C40EB22C-DEDB-4D7F-82A0-767EF78E4ADB}"/>
    <cellStyle name="Normal 49 3 2" xfId="48019" xr:uid="{D0CE41AB-79C2-4B7E-933B-E0EDCE48E937}"/>
    <cellStyle name="Normal 49 4" xfId="57777" xr:uid="{01022C85-A066-4DCE-9407-06D36AFABD9F}"/>
    <cellStyle name="Normal 5" xfId="3" xr:uid="{00000000-0005-0000-0000-000009000000}"/>
    <cellStyle name="Normal 5 10" xfId="48020" xr:uid="{E3F1EEA3-8CAE-4BA5-AFC1-3046D193E53D}"/>
    <cellStyle name="Normal 5 11" xfId="52619" xr:uid="{C25776CA-4AB5-4EEA-96EF-37C4D907FE39}"/>
    <cellStyle name="Normal 5 12" xfId="52620" xr:uid="{B4ADFBBF-8C10-414B-B94B-261E29BBB876}"/>
    <cellStyle name="Normal 5 13" xfId="52621" xr:uid="{B9B0E4AE-1E8E-4CA1-9DCE-49CA7FA1BA83}"/>
    <cellStyle name="Normal 5 14" xfId="84" xr:uid="{F2BF30B9-F4FC-44A6-AB80-389AAF501EE2}"/>
    <cellStyle name="Normal 5 2" xfId="12" xr:uid="{00000000-0005-0000-0000-00000A000000}"/>
    <cellStyle name="Normal 5 2 2" xfId="48022" xr:uid="{5090C4F0-15DD-4BD0-A861-999A791398ED}"/>
    <cellStyle name="Normal 5 2 2 2" xfId="48023" xr:uid="{82EA041A-98E6-4F3D-83B6-06F60B571EBC}"/>
    <cellStyle name="Normal 5 2 2 2 2" xfId="48024" xr:uid="{B2BD2005-0B69-4225-8362-0910F0ED34D2}"/>
    <cellStyle name="Normal 5 2 2 2 2 2" xfId="48025" xr:uid="{FF17F1AF-FDDD-41A3-86A9-C32CCFAC6E1A}"/>
    <cellStyle name="Normal 5 2 2 2 2 2 2" xfId="48026" xr:uid="{23012CBB-B699-4F54-80FE-9F15164F4386}"/>
    <cellStyle name="Normal 5 2 2 2 2 2 2 2" xfId="48027" xr:uid="{BFC1830C-9DA8-4C16-8435-B1EDA1C261F7}"/>
    <cellStyle name="Normal 5 2 2 2 2 2 2 2 2" xfId="48028" xr:uid="{EFB229F1-3CF6-41FD-963B-F6B21F8BBBAC}"/>
    <cellStyle name="Normal 5 2 2 2 2 2 2 2 2 2" xfId="48029" xr:uid="{E4CBECD9-24A2-42CB-9308-E88D117AA90A}"/>
    <cellStyle name="Normal 5 2 2 2 2 2 2 2 2 2 2" xfId="48030" xr:uid="{60563E7F-1CC9-4CFB-9E25-24CFE74296E6}"/>
    <cellStyle name="Normal 5 2 2 2 2 2 2 2 2 3" xfId="48031" xr:uid="{BFC5275D-A467-4D3E-B8A9-DEA8C0BED399}"/>
    <cellStyle name="Normal 5 2 2 2 2 2 2 2 3" xfId="48032" xr:uid="{34E624DE-A374-447E-9F0F-1BB38FC82F0A}"/>
    <cellStyle name="Normal 5 2 2 2 2 2 2 2 3 2" xfId="48033" xr:uid="{461CEF23-7E97-4FFE-A20B-005241DBDA4B}"/>
    <cellStyle name="Normal 5 2 2 2 2 2 2 2 4" xfId="48034" xr:uid="{4C71E29E-7805-4261-8445-9260B5495B10}"/>
    <cellStyle name="Normal 5 2 2 2 2 2 2 3" xfId="48035" xr:uid="{ADFFEE74-3F16-4BBD-98D5-4B1BFBE7849B}"/>
    <cellStyle name="Normal 5 2 2 2 2 2 2 3 2" xfId="48036" xr:uid="{845DC060-7B19-4842-9D67-326D539E2E68}"/>
    <cellStyle name="Normal 5 2 2 2 2 2 2 3 2 2" xfId="48037" xr:uid="{8885D1A6-D1F7-4647-B381-356E7BFBE1C5}"/>
    <cellStyle name="Normal 5 2 2 2 2 2 2 3 3" xfId="48038" xr:uid="{EF16C26E-DA08-4352-ABF0-89C29666B06A}"/>
    <cellStyle name="Normal 5 2 2 2 2 2 2 4" xfId="48039" xr:uid="{019BDC46-CE6A-4FF5-B336-63565C586DA2}"/>
    <cellStyle name="Normal 5 2 2 2 2 2 2 4 2" xfId="48040" xr:uid="{ABFC3F86-7A7C-49D0-B33A-3D2257D7549B}"/>
    <cellStyle name="Normal 5 2 2 2 2 2 2 5" xfId="48041" xr:uid="{0592200D-45DC-4AAC-A9FC-EAAB1FBB8E11}"/>
    <cellStyle name="Normal 5 2 2 2 2 2 3" xfId="48042" xr:uid="{01706E2E-8ADE-4121-9B8B-DE4284D0296D}"/>
    <cellStyle name="Normal 5 2 2 2 2 2 3 2" xfId="48043" xr:uid="{74208E6E-B542-4F57-97B7-420517D85231}"/>
    <cellStyle name="Normal 5 2 2 2 2 2 3 2 2" xfId="48044" xr:uid="{7B9C492A-A56C-4483-811F-D4DDB0345289}"/>
    <cellStyle name="Normal 5 2 2 2 2 2 3 2 2 2" xfId="48045" xr:uid="{47C9907B-406C-4D2C-AD92-02E16E77C4CA}"/>
    <cellStyle name="Normal 5 2 2 2 2 2 3 2 3" xfId="48046" xr:uid="{4BC0445E-E1B4-4935-A59F-B42DC930B86D}"/>
    <cellStyle name="Normal 5 2 2 2 2 2 3 3" xfId="48047" xr:uid="{57986FF2-A9EA-4A11-83DB-7FF83F16A891}"/>
    <cellStyle name="Normal 5 2 2 2 2 2 3 3 2" xfId="48048" xr:uid="{7BC650B4-9107-498E-A771-DC2A93C794F5}"/>
    <cellStyle name="Normal 5 2 2 2 2 2 3 4" xfId="48049" xr:uid="{16BCA947-4DCF-4E87-ABCE-4A028FB26367}"/>
    <cellStyle name="Normal 5 2 2 2 2 2 4" xfId="48050" xr:uid="{BA826962-5A9C-4703-9808-E28EF3E21ED1}"/>
    <cellStyle name="Normal 5 2 2 2 2 2 4 2" xfId="48051" xr:uid="{C77CC6D7-1120-4AE2-AFF9-D06D055C35D7}"/>
    <cellStyle name="Normal 5 2 2 2 2 2 4 2 2" xfId="48052" xr:uid="{4CD48B62-B862-49DA-BCA4-CEDF2E45206B}"/>
    <cellStyle name="Normal 5 2 2 2 2 2 4 3" xfId="48053" xr:uid="{0BC34BB3-A496-4306-A129-E68894BF9F4C}"/>
    <cellStyle name="Normal 5 2 2 2 2 2 5" xfId="48054" xr:uid="{F3FAEBA3-6754-4C34-A708-2A72B4912265}"/>
    <cellStyle name="Normal 5 2 2 2 2 2 5 2" xfId="48055" xr:uid="{98FDCA24-C8A5-40DD-94A0-35945DE8388C}"/>
    <cellStyle name="Normal 5 2 2 2 2 2 6" xfId="48056" xr:uid="{4487993A-4233-4CF1-B6ED-D8E3E50B99AF}"/>
    <cellStyle name="Normal 5 2 2 2 2 3" xfId="48057" xr:uid="{A82C1EEA-503B-401A-A781-850632C5C313}"/>
    <cellStyle name="Normal 5 2 2 2 2 3 2" xfId="48058" xr:uid="{D7ECCA5D-B916-4F66-91D4-EB852DB28D7E}"/>
    <cellStyle name="Normal 5 2 2 2 2 3 2 2" xfId="48059" xr:uid="{DB572F56-AA15-4464-91B3-1F890D1BA9EA}"/>
    <cellStyle name="Normal 5 2 2 2 2 3 2 2 2" xfId="48060" xr:uid="{E94AED47-C1AC-44B9-A8D5-3DD540040FAF}"/>
    <cellStyle name="Normal 5 2 2 2 2 3 2 2 2 2" xfId="48061" xr:uid="{85286184-0F5B-47C5-BD2B-276450FE5A18}"/>
    <cellStyle name="Normal 5 2 2 2 2 3 2 2 3" xfId="48062" xr:uid="{8B14E7B4-8E1C-4003-B87F-E37447FE33C7}"/>
    <cellStyle name="Normal 5 2 2 2 2 3 2 3" xfId="48063" xr:uid="{1790D582-7302-41E3-A73E-FB82CD9AAA2C}"/>
    <cellStyle name="Normal 5 2 2 2 2 3 2 3 2" xfId="48064" xr:uid="{CB20FD3A-E399-41E7-83BA-13CF4AC983C4}"/>
    <cellStyle name="Normal 5 2 2 2 2 3 2 4" xfId="48065" xr:uid="{ED615BEA-2996-401C-BF14-333DB1F85D95}"/>
    <cellStyle name="Normal 5 2 2 2 2 3 3" xfId="48066" xr:uid="{FBDD91B9-2C1D-47D5-A752-7B07ADB3BC18}"/>
    <cellStyle name="Normal 5 2 2 2 2 3 3 2" xfId="48067" xr:uid="{5F286C91-F130-438A-8B1D-195CEB6C4F5B}"/>
    <cellStyle name="Normal 5 2 2 2 2 3 3 2 2" xfId="48068" xr:uid="{2905330B-F62B-48F3-BB48-518B5456E4D9}"/>
    <cellStyle name="Normal 5 2 2 2 2 3 3 3" xfId="48069" xr:uid="{994934C4-F5F9-44D5-8366-135EAA0FDC9A}"/>
    <cellStyle name="Normal 5 2 2 2 2 3 4" xfId="48070" xr:uid="{13487146-C273-4903-BC51-98186A556ACC}"/>
    <cellStyle name="Normal 5 2 2 2 2 3 4 2" xfId="48071" xr:uid="{056A99AB-DD28-46DC-AFA8-C921538A8134}"/>
    <cellStyle name="Normal 5 2 2 2 2 3 5" xfId="48072" xr:uid="{4877A402-5251-4B8C-83D0-E5D2F5328720}"/>
    <cellStyle name="Normal 5 2 2 2 2 4" xfId="48073" xr:uid="{7D4D3A0B-21BB-4A3B-8859-88383C726F15}"/>
    <cellStyle name="Normal 5 2 2 2 2 4 2" xfId="48074" xr:uid="{CE6608D0-3D24-4F37-9567-F0BD1C4A75C5}"/>
    <cellStyle name="Normal 5 2 2 2 2 4 2 2" xfId="48075" xr:uid="{3990D184-9269-4549-A09B-F4E63EE9C27A}"/>
    <cellStyle name="Normal 5 2 2 2 2 4 2 2 2" xfId="48076" xr:uid="{0247DF92-5203-48EE-A04A-9263D7962E5E}"/>
    <cellStyle name="Normal 5 2 2 2 2 4 2 3" xfId="48077" xr:uid="{A607043F-421D-4AF3-9BBC-3CBFD3C0E777}"/>
    <cellStyle name="Normal 5 2 2 2 2 4 3" xfId="48078" xr:uid="{AB47FDE6-DEDA-4E1F-B352-CEE1767C9910}"/>
    <cellStyle name="Normal 5 2 2 2 2 4 3 2" xfId="48079" xr:uid="{B8F2795F-CD4E-4AED-BDB6-65C372322B07}"/>
    <cellStyle name="Normal 5 2 2 2 2 4 4" xfId="48080" xr:uid="{33B94CC3-8157-4602-827A-115F021E2488}"/>
    <cellStyle name="Normal 5 2 2 2 2 5" xfId="48081" xr:uid="{A7CD0223-509C-404E-821B-52F3269772B7}"/>
    <cellStyle name="Normal 5 2 2 2 2 5 2" xfId="48082" xr:uid="{956A110F-0F5E-4E33-9793-B7700C336C94}"/>
    <cellStyle name="Normal 5 2 2 2 2 5 2 2" xfId="48083" xr:uid="{45D0B546-DF9B-44FB-8EC2-8F9073451CC4}"/>
    <cellStyle name="Normal 5 2 2 2 2 5 3" xfId="48084" xr:uid="{B735339F-15D1-4554-8D21-0AA54C84DB7A}"/>
    <cellStyle name="Normal 5 2 2 2 2 6" xfId="48085" xr:uid="{AF328F5B-24F1-4A01-BEFC-984E4C2444B4}"/>
    <cellStyle name="Normal 5 2 2 2 2 6 2" xfId="48086" xr:uid="{3A497C5A-8EF6-4B70-82E9-E223558F7E60}"/>
    <cellStyle name="Normal 5 2 2 2 2 7" xfId="48087" xr:uid="{AE9A2203-D24D-4007-89F0-2FA94CE96CFF}"/>
    <cellStyle name="Normal 5 2 2 2 3" xfId="48088" xr:uid="{FA7A2F29-E76D-4F8D-9EB8-3227702CE0F1}"/>
    <cellStyle name="Normal 5 2 2 2 3 2" xfId="48089" xr:uid="{43FAEB50-2235-4514-8E9A-8985AAB682FF}"/>
    <cellStyle name="Normal 5 2 2 2 3 2 2" xfId="48090" xr:uid="{42B13EDC-189B-497B-8A9C-9EBFBAE7BD52}"/>
    <cellStyle name="Normal 5 2 2 2 3 2 2 2" xfId="48091" xr:uid="{45E763AA-0AB5-4212-B3AB-EA44660DBF85}"/>
    <cellStyle name="Normal 5 2 2 2 3 2 2 2 2" xfId="48092" xr:uid="{6AC20E3E-151C-42C6-9319-6729EE646B36}"/>
    <cellStyle name="Normal 5 2 2 2 3 2 2 2 2 2" xfId="48093" xr:uid="{A35E2243-6ADF-493D-9A89-83E9AB515840}"/>
    <cellStyle name="Normal 5 2 2 2 3 2 2 2 3" xfId="48094" xr:uid="{6A3A0360-8167-4CB2-9393-1309942FA4D9}"/>
    <cellStyle name="Normal 5 2 2 2 3 2 2 3" xfId="48095" xr:uid="{1AF4D956-2D6E-4CAA-B341-4FCB6DE727C8}"/>
    <cellStyle name="Normal 5 2 2 2 3 2 2 3 2" xfId="48096" xr:uid="{9351546F-3ADA-4EE0-8129-DF4A9FF459FF}"/>
    <cellStyle name="Normal 5 2 2 2 3 2 2 4" xfId="48097" xr:uid="{76945FFA-6DBC-4195-B887-8FD32BC9C02B}"/>
    <cellStyle name="Normal 5 2 2 2 3 2 3" xfId="48098" xr:uid="{9488DF92-BD85-4428-9A61-FC1074A9BAC9}"/>
    <cellStyle name="Normal 5 2 2 2 3 2 3 2" xfId="48099" xr:uid="{53F60551-8A96-4EFD-B99F-5F1856F3E63D}"/>
    <cellStyle name="Normal 5 2 2 2 3 2 3 2 2" xfId="48100" xr:uid="{916E12E9-5F3A-411D-84D7-3E84334AA41F}"/>
    <cellStyle name="Normal 5 2 2 2 3 2 3 3" xfId="48101" xr:uid="{B6EB2A3F-0F1E-4704-9088-7A4F5F73D613}"/>
    <cellStyle name="Normal 5 2 2 2 3 2 4" xfId="48102" xr:uid="{86657624-BE73-4A33-95B6-05BB8C0E7851}"/>
    <cellStyle name="Normal 5 2 2 2 3 2 4 2" xfId="48103" xr:uid="{F97122F7-FCBA-4C5A-9ECB-E456905CBC4F}"/>
    <cellStyle name="Normal 5 2 2 2 3 2 5" xfId="48104" xr:uid="{45B92160-4760-4114-BA14-87635B8D8453}"/>
    <cellStyle name="Normal 5 2 2 2 3 3" xfId="48105" xr:uid="{F37DE79C-E415-4169-B166-5077221B1974}"/>
    <cellStyle name="Normal 5 2 2 2 3 3 2" xfId="48106" xr:uid="{4ED02724-E62D-4FEF-B555-998CA66D2B0E}"/>
    <cellStyle name="Normal 5 2 2 2 3 3 2 2" xfId="48107" xr:uid="{9CBA2B27-902E-4B7C-8470-14C37AE4C89A}"/>
    <cellStyle name="Normal 5 2 2 2 3 3 2 2 2" xfId="48108" xr:uid="{E8D4DAA6-CD75-4ADC-A7EC-F0B4F4E5A030}"/>
    <cellStyle name="Normal 5 2 2 2 3 3 2 3" xfId="48109" xr:uid="{11695E24-06D3-4CFF-9A7B-34308E3AC91C}"/>
    <cellStyle name="Normal 5 2 2 2 3 3 3" xfId="48110" xr:uid="{A2A2E149-73C3-4726-A816-C88558560203}"/>
    <cellStyle name="Normal 5 2 2 2 3 3 3 2" xfId="48111" xr:uid="{3B32803F-AEF5-41B6-B2D6-D1B0F513E8BB}"/>
    <cellStyle name="Normal 5 2 2 2 3 3 4" xfId="48112" xr:uid="{060FB2F5-9388-4971-A114-9E43F5F5B243}"/>
    <cellStyle name="Normal 5 2 2 2 3 4" xfId="48113" xr:uid="{F6F96D4D-14C8-45D0-8E94-25F2A51BA7A4}"/>
    <cellStyle name="Normal 5 2 2 2 3 4 2" xfId="48114" xr:uid="{2B9835EC-7BFB-4EAF-83E7-85A4F9A037E6}"/>
    <cellStyle name="Normal 5 2 2 2 3 4 2 2" xfId="48115" xr:uid="{107C9953-A720-4103-A59D-26DFED0DCF94}"/>
    <cellStyle name="Normal 5 2 2 2 3 4 3" xfId="48116" xr:uid="{D578519F-F562-4B90-8C8B-0F93E597A145}"/>
    <cellStyle name="Normal 5 2 2 2 3 5" xfId="48117" xr:uid="{3A3F2F6C-1D60-44E1-80B6-2EC477108AF1}"/>
    <cellStyle name="Normal 5 2 2 2 3 5 2" xfId="48118" xr:uid="{528A98AA-63C8-4586-81C5-4FAABD7129AF}"/>
    <cellStyle name="Normal 5 2 2 2 3 6" xfId="48119" xr:uid="{06F372C0-DB8F-4979-B6C6-B3B36EBD3D55}"/>
    <cellStyle name="Normal 5 2 2 2 4" xfId="48120" xr:uid="{B6AD6FA2-3F11-4CFC-BC87-615F269614B0}"/>
    <cellStyle name="Normal 5 2 2 2 4 2" xfId="48121" xr:uid="{76183A92-436F-4AE4-88C6-48C31A76F63A}"/>
    <cellStyle name="Normal 5 2 2 2 4 2 2" xfId="48122" xr:uid="{06561E7E-755D-403C-9278-550C48975CF7}"/>
    <cellStyle name="Normal 5 2 2 2 4 2 2 2" xfId="48123" xr:uid="{A95F43B4-7F91-4785-A6BC-800DFCBDA72F}"/>
    <cellStyle name="Normal 5 2 2 2 4 2 2 2 2" xfId="48124" xr:uid="{61FAB3E8-B23E-4827-A1C7-0712D0CA809E}"/>
    <cellStyle name="Normal 5 2 2 2 4 2 2 3" xfId="48125" xr:uid="{F631EA27-701F-42CB-8969-86EF1E7E8CF7}"/>
    <cellStyle name="Normal 5 2 2 2 4 2 3" xfId="48126" xr:uid="{F8F178C8-F264-4580-A5A3-D6627DC125D0}"/>
    <cellStyle name="Normal 5 2 2 2 4 2 3 2" xfId="48127" xr:uid="{37184C5E-4A42-4A37-911A-F8210F62D682}"/>
    <cellStyle name="Normal 5 2 2 2 4 2 4" xfId="48128" xr:uid="{4155E6DE-A52F-4801-9213-EF178B326EDC}"/>
    <cellStyle name="Normal 5 2 2 2 4 3" xfId="48129" xr:uid="{F661A730-497A-41A6-B7E0-A374B081D4DF}"/>
    <cellStyle name="Normal 5 2 2 2 4 3 2" xfId="48130" xr:uid="{4DFABB48-4286-4634-A43E-F093A5510A68}"/>
    <cellStyle name="Normal 5 2 2 2 4 3 2 2" xfId="48131" xr:uid="{36D16F11-8F0A-49AA-8C4B-00E2A86AB5E2}"/>
    <cellStyle name="Normal 5 2 2 2 4 3 3" xfId="48132" xr:uid="{0A6EC43E-718F-43B1-9B41-D6859CE40342}"/>
    <cellStyle name="Normal 5 2 2 2 4 4" xfId="48133" xr:uid="{CE969F61-CB22-4ED5-B9C0-5AECFD771419}"/>
    <cellStyle name="Normal 5 2 2 2 4 4 2" xfId="48134" xr:uid="{9F3665B5-1550-48E7-AC8D-ECBA0B1081A1}"/>
    <cellStyle name="Normal 5 2 2 2 4 5" xfId="48135" xr:uid="{D50FDDA1-DABA-49E4-9314-EAB4C04A8AAF}"/>
    <cellStyle name="Normal 5 2 2 2 5" xfId="48136" xr:uid="{B43157F8-C808-455C-8DAB-2C46D171ED75}"/>
    <cellStyle name="Normal 5 2 2 2 5 2" xfId="48137" xr:uid="{60225F5B-A52D-4FA7-9AA1-81DB4D9A7309}"/>
    <cellStyle name="Normal 5 2 2 2 5 2 2" xfId="48138" xr:uid="{4B3F6105-0818-40A0-B416-582E99538B71}"/>
    <cellStyle name="Normal 5 2 2 2 5 2 2 2" xfId="48139" xr:uid="{1C8EFA4D-D709-410B-AF9B-D05D2F79AE82}"/>
    <cellStyle name="Normal 5 2 2 2 5 2 3" xfId="48140" xr:uid="{8CF33B85-7DDB-461A-A0FE-6DD8E81489C3}"/>
    <cellStyle name="Normal 5 2 2 2 5 3" xfId="48141" xr:uid="{A3792302-FC5B-4C30-B7EF-DFC18B96472D}"/>
    <cellStyle name="Normal 5 2 2 2 5 3 2" xfId="48142" xr:uid="{986F582A-EAC0-4CBD-867E-610C07962CA2}"/>
    <cellStyle name="Normal 5 2 2 2 5 4" xfId="48143" xr:uid="{AA5E81AF-7C40-42BE-A631-8B6FC229F3DD}"/>
    <cellStyle name="Normal 5 2 2 2 6" xfId="48144" xr:uid="{C6C69773-A198-468B-8B67-AF68BFDABFCE}"/>
    <cellStyle name="Normal 5 2 2 2 6 2" xfId="48145" xr:uid="{0B56BD71-539A-41D5-8BC4-E884E3BFD8E8}"/>
    <cellStyle name="Normal 5 2 2 2 6 2 2" xfId="48146" xr:uid="{B9D7845C-C25A-4FE7-A7F0-32F0247FED4F}"/>
    <cellStyle name="Normal 5 2 2 2 6 3" xfId="48147" xr:uid="{4376D705-02DE-4BB9-BF5C-04A37F0F9BF3}"/>
    <cellStyle name="Normal 5 2 2 2 7" xfId="48148" xr:uid="{A8DE56A2-9975-4240-9D08-315547E537F6}"/>
    <cellStyle name="Normal 5 2 2 2 7 2" xfId="48149" xr:uid="{8338D1A0-BC3B-42CF-8B98-5AADD744EF83}"/>
    <cellStyle name="Normal 5 2 2 2 8" xfId="48150" xr:uid="{A698D549-BC88-42F2-9C13-C054E13D8431}"/>
    <cellStyle name="Normal 5 2 2 3" xfId="48151" xr:uid="{D52F3EE3-EDE6-4490-97E2-A7084AC99F5B}"/>
    <cellStyle name="Normal 5 2 2 3 2" xfId="48152" xr:uid="{FA15AFF0-C3AC-4E8F-B374-E0B515FFD20A}"/>
    <cellStyle name="Normal 5 2 2 3 2 2" xfId="48153" xr:uid="{DBD1B671-AC4C-439E-A268-22DCBF4B067D}"/>
    <cellStyle name="Normal 5 2 2 3 2 2 2" xfId="48154" xr:uid="{4000E540-67A6-465E-8140-59FA2EB70425}"/>
    <cellStyle name="Normal 5 2 2 3 2 2 2 2" xfId="48155" xr:uid="{61263EAE-DC31-436E-B919-600853CAC0DC}"/>
    <cellStyle name="Normal 5 2 2 3 2 2 2 2 2" xfId="48156" xr:uid="{3D7F1C53-DD43-4EB0-81E5-256262DEF083}"/>
    <cellStyle name="Normal 5 2 2 3 2 2 2 2 2 2" xfId="48157" xr:uid="{CEA9CA97-7165-46C1-801A-443199FE4C07}"/>
    <cellStyle name="Normal 5 2 2 3 2 2 2 2 3" xfId="48158" xr:uid="{5CD74567-D0A7-4EB3-B4F3-48286E5A69A4}"/>
    <cellStyle name="Normal 5 2 2 3 2 2 2 3" xfId="48159" xr:uid="{68D3D85E-E39B-4AC3-866B-BCE6C123CD0C}"/>
    <cellStyle name="Normal 5 2 2 3 2 2 2 3 2" xfId="48160" xr:uid="{F0DD0BB4-4246-4EFC-8D89-D53156E92AF9}"/>
    <cellStyle name="Normal 5 2 2 3 2 2 2 4" xfId="48161" xr:uid="{A0118A78-8189-446A-A568-3A9A8A2D1F9E}"/>
    <cellStyle name="Normal 5 2 2 3 2 2 3" xfId="48162" xr:uid="{6BC8082F-25D3-4BAF-901D-DBB49C22F1F9}"/>
    <cellStyle name="Normal 5 2 2 3 2 2 3 2" xfId="48163" xr:uid="{DD34ED2A-812E-463D-A737-8B319691FAA3}"/>
    <cellStyle name="Normal 5 2 2 3 2 2 3 2 2" xfId="48164" xr:uid="{682D97EF-7BC4-4EBA-B920-75516396B263}"/>
    <cellStyle name="Normal 5 2 2 3 2 2 3 3" xfId="48165" xr:uid="{DE5DDDFF-38B6-4BB8-826E-76B3EE6CCD7B}"/>
    <cellStyle name="Normal 5 2 2 3 2 2 4" xfId="48166" xr:uid="{2B2FCA03-6DC3-4163-818A-437360FA7BC9}"/>
    <cellStyle name="Normal 5 2 2 3 2 2 4 2" xfId="48167" xr:uid="{0AF3C65A-E9A1-47D0-904D-7244FBCA0D42}"/>
    <cellStyle name="Normal 5 2 2 3 2 2 5" xfId="48168" xr:uid="{7BEC3422-3571-41FE-ACEF-B9BACD740FFC}"/>
    <cellStyle name="Normal 5 2 2 3 2 3" xfId="48169" xr:uid="{64977CF1-7CDA-4EA8-BBE5-531A34314DAF}"/>
    <cellStyle name="Normal 5 2 2 3 2 3 2" xfId="48170" xr:uid="{5AB0B407-E833-48D2-87E9-E8DBE5382BC2}"/>
    <cellStyle name="Normal 5 2 2 3 2 3 2 2" xfId="48171" xr:uid="{0B72D84E-6CD1-41BC-A758-6382B9D1453F}"/>
    <cellStyle name="Normal 5 2 2 3 2 3 2 2 2" xfId="48172" xr:uid="{189241BE-D80D-4044-9301-4FFC74484F75}"/>
    <cellStyle name="Normal 5 2 2 3 2 3 2 3" xfId="48173" xr:uid="{B720EE54-46DB-442A-BBDD-BE33D5D45119}"/>
    <cellStyle name="Normal 5 2 2 3 2 3 3" xfId="48174" xr:uid="{469126D2-2FA4-445F-AA27-C622D4D35F78}"/>
    <cellStyle name="Normal 5 2 2 3 2 3 3 2" xfId="48175" xr:uid="{5C60A904-3F72-40DB-B303-64F06712E6FD}"/>
    <cellStyle name="Normal 5 2 2 3 2 3 4" xfId="48176" xr:uid="{4FAA0B2E-C98A-4692-BDB4-754CC39E27B4}"/>
    <cellStyle name="Normal 5 2 2 3 2 4" xfId="48177" xr:uid="{93122CEB-DF8D-454F-B5DC-C5E9C38A4EA5}"/>
    <cellStyle name="Normal 5 2 2 3 2 4 2" xfId="48178" xr:uid="{5CFC0FFC-8C40-4963-B333-1D7CA8078D88}"/>
    <cellStyle name="Normal 5 2 2 3 2 4 2 2" xfId="48179" xr:uid="{270A3BC5-B9C9-4A09-A061-B2BAC47E7DF2}"/>
    <cellStyle name="Normal 5 2 2 3 2 4 3" xfId="48180" xr:uid="{0CF5C94C-000D-41D6-9FDB-C8D276A6CC06}"/>
    <cellStyle name="Normal 5 2 2 3 2 5" xfId="48181" xr:uid="{CDAACC3B-49CA-4540-94FA-B4A91BA7C0C1}"/>
    <cellStyle name="Normal 5 2 2 3 2 5 2" xfId="48182" xr:uid="{80469CBD-89CC-4AC2-A004-C65F773DD602}"/>
    <cellStyle name="Normal 5 2 2 3 2 6" xfId="48183" xr:uid="{280744D1-3656-4D4E-83AD-BABC806849D3}"/>
    <cellStyle name="Normal 5 2 2 3 3" xfId="48184" xr:uid="{DD27CF30-323D-4C61-A3F7-378FA636A822}"/>
    <cellStyle name="Normal 5 2 2 3 3 2" xfId="48185" xr:uid="{4217EC74-F0EC-443E-ABAB-C1C015B7C976}"/>
    <cellStyle name="Normal 5 2 2 3 3 2 2" xfId="48186" xr:uid="{56F851AD-6467-49FE-A366-8938C65D6E74}"/>
    <cellStyle name="Normal 5 2 2 3 3 2 2 2" xfId="48187" xr:uid="{493413A7-EA20-4E98-BE85-0D33C2B69F5E}"/>
    <cellStyle name="Normal 5 2 2 3 3 2 2 2 2" xfId="48188" xr:uid="{33CECE5E-F80B-4A64-A0A0-66D92DAB2CDB}"/>
    <cellStyle name="Normal 5 2 2 3 3 2 2 3" xfId="48189" xr:uid="{CE32FD6F-D709-4190-99B4-088A66DDB0C0}"/>
    <cellStyle name="Normal 5 2 2 3 3 2 3" xfId="48190" xr:uid="{10EE78BD-5149-4A2D-B4DE-58D51175737A}"/>
    <cellStyle name="Normal 5 2 2 3 3 2 3 2" xfId="48191" xr:uid="{3C8ED0C8-F80C-4865-97B2-2D274A12E41C}"/>
    <cellStyle name="Normal 5 2 2 3 3 2 4" xfId="48192" xr:uid="{9D71C388-7E67-457B-B2F2-1BD093C06B69}"/>
    <cellStyle name="Normal 5 2 2 3 3 3" xfId="48193" xr:uid="{4684DFCC-6482-4EB2-AFF0-CDB2E876ACA6}"/>
    <cellStyle name="Normal 5 2 2 3 3 3 2" xfId="48194" xr:uid="{6D24BB39-A001-4591-8B48-E925E34D2E31}"/>
    <cellStyle name="Normal 5 2 2 3 3 3 2 2" xfId="48195" xr:uid="{14B5D120-EC1F-431B-886E-803ADBC07D5B}"/>
    <cellStyle name="Normal 5 2 2 3 3 3 3" xfId="48196" xr:uid="{DF79D4B1-AE01-4AE3-A458-A2DC2652FD1F}"/>
    <cellStyle name="Normal 5 2 2 3 3 4" xfId="48197" xr:uid="{E0EE8343-DCE3-4071-A606-CC4CDD839A0A}"/>
    <cellStyle name="Normal 5 2 2 3 3 4 2" xfId="48198" xr:uid="{A84CC216-AA9B-46B7-B396-4597D7436F6E}"/>
    <cellStyle name="Normal 5 2 2 3 3 5" xfId="48199" xr:uid="{D3D15282-23A2-49CC-80DD-8432A485797B}"/>
    <cellStyle name="Normal 5 2 2 3 4" xfId="48200" xr:uid="{5E6BE2CD-B9EA-4BAA-8E32-CB033B2CC9BC}"/>
    <cellStyle name="Normal 5 2 2 3 4 2" xfId="48201" xr:uid="{D10F84C2-3D5B-4DA7-A47E-69728B160190}"/>
    <cellStyle name="Normal 5 2 2 3 4 2 2" xfId="48202" xr:uid="{5F6CFD3B-A3B5-4D5D-80D6-FCB7CE87B44E}"/>
    <cellStyle name="Normal 5 2 2 3 4 2 2 2" xfId="48203" xr:uid="{8245F78E-8662-45E4-9C6B-56FD0EBB0DB8}"/>
    <cellStyle name="Normal 5 2 2 3 4 2 3" xfId="48204" xr:uid="{A05B1B6B-5566-4D51-ABA2-97C550065FC0}"/>
    <cellStyle name="Normal 5 2 2 3 4 3" xfId="48205" xr:uid="{A7F24D7C-F8D8-4B6D-91F7-8550814DCB93}"/>
    <cellStyle name="Normal 5 2 2 3 4 3 2" xfId="48206" xr:uid="{8F88C47B-E690-4EC1-9C91-6B4FCA412AF0}"/>
    <cellStyle name="Normal 5 2 2 3 4 4" xfId="48207" xr:uid="{55E84336-6C41-4C1C-9D24-81A25B2BFA49}"/>
    <cellStyle name="Normal 5 2 2 3 5" xfId="48208" xr:uid="{8B275F98-B902-4E56-A9E7-BBF503606E7D}"/>
    <cellStyle name="Normal 5 2 2 3 5 2" xfId="48209" xr:uid="{58B19316-C6A8-4267-B36D-2A059F92CC51}"/>
    <cellStyle name="Normal 5 2 2 3 5 2 2" xfId="48210" xr:uid="{1F36B784-3B17-4436-B937-5BB73C9E3ED1}"/>
    <cellStyle name="Normal 5 2 2 3 5 3" xfId="48211" xr:uid="{56826A7D-3D6A-4DC5-A174-92890E6C65DD}"/>
    <cellStyle name="Normal 5 2 2 3 6" xfId="48212" xr:uid="{AA62C740-6F5F-40FF-8F45-28B0817E9884}"/>
    <cellStyle name="Normal 5 2 2 3 6 2" xfId="48213" xr:uid="{D854C5A7-1874-49C8-97D0-E5984E69BA72}"/>
    <cellStyle name="Normal 5 2 2 3 7" xfId="48214" xr:uid="{7B93EFF0-E738-4884-AF27-635F75E43010}"/>
    <cellStyle name="Normal 5 2 2 4" xfId="48215" xr:uid="{FBE2067F-A3F9-43D2-91E9-082F639CD8B2}"/>
    <cellStyle name="Normal 5 2 2 4 2" xfId="48216" xr:uid="{7B73C363-9000-49E9-8C1D-B51D7D568BE6}"/>
    <cellStyle name="Normal 5 2 2 4 2 2" xfId="48217" xr:uid="{338DEF11-BF73-4754-821E-4DBFC8534F0F}"/>
    <cellStyle name="Normal 5 2 2 4 2 2 2" xfId="48218" xr:uid="{EBD7FE07-2D66-4071-82DC-C0729B497906}"/>
    <cellStyle name="Normal 5 2 2 4 2 2 2 2" xfId="48219" xr:uid="{C745A572-43D2-4CBE-AB26-21C39DD5E444}"/>
    <cellStyle name="Normal 5 2 2 4 2 2 2 2 2" xfId="48220" xr:uid="{D4EB9275-A845-423B-95DD-99B6E32C573E}"/>
    <cellStyle name="Normal 5 2 2 4 2 2 2 3" xfId="48221" xr:uid="{B26CB635-AD7A-4B29-ACBE-656DFF39E443}"/>
    <cellStyle name="Normal 5 2 2 4 2 2 3" xfId="48222" xr:uid="{3205A46D-B383-484E-BA76-E6B9163F3B4D}"/>
    <cellStyle name="Normal 5 2 2 4 2 2 3 2" xfId="48223" xr:uid="{BA3E7DC0-E94F-4E33-8829-94857DBD32F2}"/>
    <cellStyle name="Normal 5 2 2 4 2 2 4" xfId="48224" xr:uid="{7FA84139-38F7-4E63-A30F-19E933B0BD68}"/>
    <cellStyle name="Normal 5 2 2 4 2 3" xfId="48225" xr:uid="{D7E5341F-6A9D-4C78-B017-0CEADBA28A92}"/>
    <cellStyle name="Normal 5 2 2 4 2 3 2" xfId="48226" xr:uid="{1B318A21-6E79-4B75-A8F8-8FE13D07DDDE}"/>
    <cellStyle name="Normal 5 2 2 4 2 3 2 2" xfId="48227" xr:uid="{ACAF220F-83EB-4496-B604-D639D52DC95F}"/>
    <cellStyle name="Normal 5 2 2 4 2 3 3" xfId="48228" xr:uid="{D5BBABB9-EB4F-4806-9E38-B5CDB80DCC0F}"/>
    <cellStyle name="Normal 5 2 2 4 2 4" xfId="48229" xr:uid="{965CFBDB-23F2-4279-AC60-A4C90AAA352B}"/>
    <cellStyle name="Normal 5 2 2 4 2 4 2" xfId="48230" xr:uid="{39FA3DCA-E081-4978-99B6-FE3802E42071}"/>
    <cellStyle name="Normal 5 2 2 4 2 5" xfId="48231" xr:uid="{37B92B2C-EBA1-4A00-BCCA-5158D8B94A2E}"/>
    <cellStyle name="Normal 5 2 2 4 3" xfId="48232" xr:uid="{7141C2B0-4240-41BF-9BBC-539499492BCC}"/>
    <cellStyle name="Normal 5 2 2 4 3 2" xfId="48233" xr:uid="{AC0925BA-B719-4C70-8140-7240F41C9581}"/>
    <cellStyle name="Normal 5 2 2 4 3 2 2" xfId="48234" xr:uid="{3CE74A53-9E47-4D6E-BCEC-D5CA32549FC2}"/>
    <cellStyle name="Normal 5 2 2 4 3 2 2 2" xfId="48235" xr:uid="{27ED5F36-E043-44A3-BCE4-C6AF98C04199}"/>
    <cellStyle name="Normal 5 2 2 4 3 2 3" xfId="48236" xr:uid="{85376BE6-F470-4F99-B653-EBD7EA24055F}"/>
    <cellStyle name="Normal 5 2 2 4 3 3" xfId="48237" xr:uid="{56A17EFA-B88F-4070-9768-63368DC44F9F}"/>
    <cellStyle name="Normal 5 2 2 4 3 3 2" xfId="48238" xr:uid="{027AA02E-7D00-4703-8965-238129B4A59E}"/>
    <cellStyle name="Normal 5 2 2 4 3 4" xfId="48239" xr:uid="{5670A210-3D0A-43BA-91D0-5B2313182966}"/>
    <cellStyle name="Normal 5 2 2 4 4" xfId="48240" xr:uid="{1678D04C-20F7-4D6D-AB1D-339DA6D54626}"/>
    <cellStyle name="Normal 5 2 2 4 4 2" xfId="48241" xr:uid="{0FD243FD-1A30-470D-828C-8B081B314977}"/>
    <cellStyle name="Normal 5 2 2 4 4 2 2" xfId="48242" xr:uid="{23D3FC1D-1398-4FD0-A8AE-370197657965}"/>
    <cellStyle name="Normal 5 2 2 4 4 3" xfId="48243" xr:uid="{A5FBCE0A-AC02-479F-B51B-828F97AF5BAD}"/>
    <cellStyle name="Normal 5 2 2 4 5" xfId="48244" xr:uid="{331295D6-8AAE-44EB-909E-EC869DAF38CA}"/>
    <cellStyle name="Normal 5 2 2 4 5 2" xfId="48245" xr:uid="{3BFBE250-579D-4019-98A5-A672887A738B}"/>
    <cellStyle name="Normal 5 2 2 4 6" xfId="48246" xr:uid="{4D1DE24F-E590-4F9A-B0A2-04E8CBEF9339}"/>
    <cellStyle name="Normal 5 2 2 5" xfId="48247" xr:uid="{034D3299-278B-404B-B4C4-C8CF6EE066FD}"/>
    <cellStyle name="Normal 5 2 2 5 2" xfId="48248" xr:uid="{B08E7EBB-7E61-495D-8D21-BBCD0DABBDF1}"/>
    <cellStyle name="Normal 5 2 2 5 2 2" xfId="48249" xr:uid="{2A093369-4630-4563-B1DE-38AED03CC46B}"/>
    <cellStyle name="Normal 5 2 2 5 2 2 2" xfId="48250" xr:uid="{2C708167-D3DF-4961-8E6F-F05299EED946}"/>
    <cellStyle name="Normal 5 2 2 5 2 2 2 2" xfId="48251" xr:uid="{668A1B09-10D7-484B-9916-BE4D8F1B631E}"/>
    <cellStyle name="Normal 5 2 2 5 2 2 3" xfId="48252" xr:uid="{359FAE36-220A-4FAF-BA42-E63D257F4D7A}"/>
    <cellStyle name="Normal 5 2 2 5 2 3" xfId="48253" xr:uid="{1150483B-1B5E-436B-8D10-50A0DAC7691C}"/>
    <cellStyle name="Normal 5 2 2 5 2 3 2" xfId="48254" xr:uid="{5C3C6BF4-DD84-4A67-BB3E-A7147E7575F5}"/>
    <cellStyle name="Normal 5 2 2 5 2 4" xfId="48255" xr:uid="{2A2036F6-E286-4E6C-82DB-7C7F6D885E33}"/>
    <cellStyle name="Normal 5 2 2 5 3" xfId="48256" xr:uid="{8EB62A0E-D703-4639-BEA7-30D9C06935AA}"/>
    <cellStyle name="Normal 5 2 2 5 3 2" xfId="48257" xr:uid="{B3175D32-1179-4A7A-9BB4-767B0F63C85A}"/>
    <cellStyle name="Normal 5 2 2 5 3 2 2" xfId="48258" xr:uid="{ADE2AE57-0053-4DFF-8D29-A3EAA7462E74}"/>
    <cellStyle name="Normal 5 2 2 5 3 3" xfId="48259" xr:uid="{B4896E0E-FEEF-4F86-A620-10CA62DBC7BF}"/>
    <cellStyle name="Normal 5 2 2 5 4" xfId="48260" xr:uid="{FDB87C05-2D2C-4415-B25B-45E4220BA96E}"/>
    <cellStyle name="Normal 5 2 2 5 4 2" xfId="48261" xr:uid="{12F2D897-6016-4A66-A2F4-9BF63F6530F1}"/>
    <cellStyle name="Normal 5 2 2 5 5" xfId="48262" xr:uid="{F82EC480-C2D6-4186-9643-0A4E218233DF}"/>
    <cellStyle name="Normal 5 2 2 6" xfId="48263" xr:uid="{2CA1B8A6-69F9-4D89-9AD1-38D975657504}"/>
    <cellStyle name="Normal 5 2 2 6 2" xfId="48264" xr:uid="{68F8AFE6-036E-4F6E-A3C6-274DCFFEB531}"/>
    <cellStyle name="Normal 5 2 2 6 2 2" xfId="48265" xr:uid="{C708CBDE-21E7-467E-9E1E-33CF403A0C6B}"/>
    <cellStyle name="Normal 5 2 2 6 2 2 2" xfId="48266" xr:uid="{E07223AE-54BE-47A8-A42F-A9BD578BDD0F}"/>
    <cellStyle name="Normal 5 2 2 6 2 3" xfId="48267" xr:uid="{DCFADAD8-55DC-4FE6-8F60-C9828399FDF6}"/>
    <cellStyle name="Normal 5 2 2 6 3" xfId="48268" xr:uid="{F7A3AD74-FB1D-40AF-B672-71078641A9CE}"/>
    <cellStyle name="Normal 5 2 2 6 3 2" xfId="48269" xr:uid="{FCB4C619-D536-4D61-A7F7-B22A1706FAD5}"/>
    <cellStyle name="Normal 5 2 2 6 4" xfId="48270" xr:uid="{D5BDB319-7A4F-434B-9C6C-2B28668F53DA}"/>
    <cellStyle name="Normal 5 2 2 7" xfId="48271" xr:uid="{C87B1F39-0ED6-4836-821F-457FAEE44EC1}"/>
    <cellStyle name="Normal 5 2 2 7 2" xfId="48272" xr:uid="{51C8B364-AB1A-4043-A054-EF38B9F569B2}"/>
    <cellStyle name="Normal 5 2 2 7 2 2" xfId="48273" xr:uid="{7D46A247-F76C-4B21-B32D-D7140039D69A}"/>
    <cellStyle name="Normal 5 2 2 7 3" xfId="48274" xr:uid="{1721BC7C-814F-4C81-8965-56FD6F07BDA5}"/>
    <cellStyle name="Normal 5 2 2 8" xfId="48275" xr:uid="{3E81D7FA-CCBD-42B1-9749-25BAF63AAD6A}"/>
    <cellStyle name="Normal 5 2 2 8 2" xfId="48276" xr:uid="{7E6C4916-B49C-43CC-8FC3-E1739DA233DB}"/>
    <cellStyle name="Normal 5 2 2 9" xfId="48277" xr:uid="{2A0EAACF-9F36-4724-A615-3E22FE33827E}"/>
    <cellStyle name="Normal 5 2 3" xfId="48278" xr:uid="{95A34B58-1C9B-431C-B209-5CE8ABEB1CC2}"/>
    <cellStyle name="Normal 5 2 3 2" xfId="48279" xr:uid="{E18F402F-7291-41C0-A532-C618410FDCB6}"/>
    <cellStyle name="Normal 5 2 3 2 2" xfId="48280" xr:uid="{DACFEECD-9EAF-46E7-AD45-B4650AC27C46}"/>
    <cellStyle name="Normal 5 2 3 2 2 2" xfId="48281" xr:uid="{2210362C-12D4-4C10-8E71-D648C8B4B628}"/>
    <cellStyle name="Normal 5 2 3 2 2 2 2" xfId="48282" xr:uid="{E9F62F46-E9B1-4D3A-8219-8F9785A6BAFF}"/>
    <cellStyle name="Normal 5 2 3 2 2 2 2 2" xfId="48283" xr:uid="{C3F3AF42-C897-496F-9B8C-7F83708EE2A5}"/>
    <cellStyle name="Normal 5 2 3 2 2 2 2 2 2" xfId="48284" xr:uid="{53E9F746-6C9E-46A8-B049-52A826EE40D7}"/>
    <cellStyle name="Normal 5 2 3 2 2 2 2 2 2 2" xfId="48285" xr:uid="{B169C965-EDB6-4025-8280-57CC171D7960}"/>
    <cellStyle name="Normal 5 2 3 2 2 2 2 2 2 2 2" xfId="48286" xr:uid="{A44EA104-DEA6-4F91-8377-588F411F31B3}"/>
    <cellStyle name="Normal 5 2 3 2 2 2 2 2 2 3" xfId="48287" xr:uid="{6491D311-4D32-4248-8C61-FFC476E15957}"/>
    <cellStyle name="Normal 5 2 3 2 2 2 2 2 3" xfId="48288" xr:uid="{EA9E842A-F903-4FD1-85E7-2D6C2DCDBE1B}"/>
    <cellStyle name="Normal 5 2 3 2 2 2 2 2 3 2" xfId="48289" xr:uid="{5ABB8738-46E7-4186-BF8E-FE03CA041894}"/>
    <cellStyle name="Normal 5 2 3 2 2 2 2 2 4" xfId="48290" xr:uid="{924DF8E6-6D47-4625-B927-CE7529A0B70C}"/>
    <cellStyle name="Normal 5 2 3 2 2 2 2 3" xfId="48291" xr:uid="{0C17867E-657F-4B36-A36C-F0735C4C9652}"/>
    <cellStyle name="Normal 5 2 3 2 2 2 2 3 2" xfId="48292" xr:uid="{39FB0BB3-57E1-4E9A-8B71-6745922CAD3A}"/>
    <cellStyle name="Normal 5 2 3 2 2 2 2 3 2 2" xfId="48293" xr:uid="{609215C7-036C-4B7F-9F4B-5613D4C0CB7E}"/>
    <cellStyle name="Normal 5 2 3 2 2 2 2 3 3" xfId="48294" xr:uid="{7F13C89D-F6DB-4CE8-8557-D67D6B1D7743}"/>
    <cellStyle name="Normal 5 2 3 2 2 2 2 4" xfId="48295" xr:uid="{3A209067-30FB-4E0A-8D82-EB011D034361}"/>
    <cellStyle name="Normal 5 2 3 2 2 2 2 4 2" xfId="48296" xr:uid="{9A92CDEB-DD47-4FCC-9D1E-639C577DF160}"/>
    <cellStyle name="Normal 5 2 3 2 2 2 2 5" xfId="48297" xr:uid="{FEB215A2-3C47-42F4-8349-968493A20DBB}"/>
    <cellStyle name="Normal 5 2 3 2 2 2 3" xfId="48298" xr:uid="{6B6CA453-FCD4-44EB-B22E-F80F6E8F322F}"/>
    <cellStyle name="Normal 5 2 3 2 2 2 3 2" xfId="48299" xr:uid="{902EAD63-9027-404C-BB6A-F6DA6D5E619E}"/>
    <cellStyle name="Normal 5 2 3 2 2 2 3 2 2" xfId="48300" xr:uid="{DDA47D1C-9899-46DC-956D-2A2E1F599C1E}"/>
    <cellStyle name="Normal 5 2 3 2 2 2 3 2 2 2" xfId="48301" xr:uid="{160340AD-F599-43A3-87A7-8414B8C6616C}"/>
    <cellStyle name="Normal 5 2 3 2 2 2 3 2 3" xfId="48302" xr:uid="{FCC15BE5-2B6B-439A-9BD8-23714C441993}"/>
    <cellStyle name="Normal 5 2 3 2 2 2 3 3" xfId="48303" xr:uid="{49238005-6D62-413E-897B-B58F5029FBCC}"/>
    <cellStyle name="Normal 5 2 3 2 2 2 3 3 2" xfId="48304" xr:uid="{D891F244-AFAF-424E-88A9-867D8B77C24F}"/>
    <cellStyle name="Normal 5 2 3 2 2 2 3 4" xfId="48305" xr:uid="{022BC4E0-FE3B-4BCB-8EB0-2D269C8E1B0F}"/>
    <cellStyle name="Normal 5 2 3 2 2 2 4" xfId="48306" xr:uid="{34E79DFB-7068-46B6-820E-3FA64AD3A590}"/>
    <cellStyle name="Normal 5 2 3 2 2 2 4 2" xfId="48307" xr:uid="{2D1E417B-6E32-42D3-B3FD-BC1D50118957}"/>
    <cellStyle name="Normal 5 2 3 2 2 2 4 2 2" xfId="48308" xr:uid="{AA033F1B-E49F-4F6F-AFB0-3C4C67906A71}"/>
    <cellStyle name="Normal 5 2 3 2 2 2 4 3" xfId="48309" xr:uid="{076C354D-A70C-41BF-99BE-057824CE992D}"/>
    <cellStyle name="Normal 5 2 3 2 2 2 5" xfId="48310" xr:uid="{E896BFD8-5DF5-4DF9-AF79-0507E6A3BE1B}"/>
    <cellStyle name="Normal 5 2 3 2 2 2 5 2" xfId="48311" xr:uid="{50C1089A-288B-4562-B4F3-CC4C63631B50}"/>
    <cellStyle name="Normal 5 2 3 2 2 2 6" xfId="48312" xr:uid="{388D9EA9-45C1-43DE-8FC1-41ED19559E32}"/>
    <cellStyle name="Normal 5 2 3 2 2 3" xfId="48313" xr:uid="{0819CBBB-1A75-442C-B5BB-1C420658D80C}"/>
    <cellStyle name="Normal 5 2 3 2 2 3 2" xfId="48314" xr:uid="{2FFA12F6-3098-484E-99D5-FCA2D0CDCB59}"/>
    <cellStyle name="Normal 5 2 3 2 2 3 2 2" xfId="48315" xr:uid="{5177012A-C4EE-4E65-90F5-7EBDE9A13D74}"/>
    <cellStyle name="Normal 5 2 3 2 2 3 2 2 2" xfId="48316" xr:uid="{DB96C83B-FB2C-4DFC-BF1A-551E322AC3DB}"/>
    <cellStyle name="Normal 5 2 3 2 2 3 2 2 2 2" xfId="48317" xr:uid="{5C0187BE-F933-45FC-8708-1AD144D39EB0}"/>
    <cellStyle name="Normal 5 2 3 2 2 3 2 2 3" xfId="48318" xr:uid="{AF9C14B6-FA93-4BC7-9FB4-B377969C5ED1}"/>
    <cellStyle name="Normal 5 2 3 2 2 3 2 3" xfId="48319" xr:uid="{536C59D4-EF7B-4C87-88FB-4F67EDC52FC9}"/>
    <cellStyle name="Normal 5 2 3 2 2 3 2 3 2" xfId="48320" xr:uid="{84C3C501-1740-4B1B-B22D-A00D61B72A42}"/>
    <cellStyle name="Normal 5 2 3 2 2 3 2 4" xfId="48321" xr:uid="{CCAB8DB2-09AC-44D5-9030-337245C032EF}"/>
    <cellStyle name="Normal 5 2 3 2 2 3 3" xfId="48322" xr:uid="{5565E3B3-0C0D-46DA-B74E-1C6508F75934}"/>
    <cellStyle name="Normal 5 2 3 2 2 3 3 2" xfId="48323" xr:uid="{CB2D6305-6AE0-4C74-9132-E66A73B18260}"/>
    <cellStyle name="Normal 5 2 3 2 2 3 3 2 2" xfId="48324" xr:uid="{A32071A8-421B-4C79-B31C-1BEF2778F9DF}"/>
    <cellStyle name="Normal 5 2 3 2 2 3 3 3" xfId="48325" xr:uid="{F0065BAB-6143-42EB-BEEB-003BA431B5BF}"/>
    <cellStyle name="Normal 5 2 3 2 2 3 4" xfId="48326" xr:uid="{A3A408CF-303E-4CD7-AE9F-FA726A112274}"/>
    <cellStyle name="Normal 5 2 3 2 2 3 4 2" xfId="48327" xr:uid="{DE3FEB7E-EEB2-4B82-95A8-1C2E5BA2A866}"/>
    <cellStyle name="Normal 5 2 3 2 2 3 5" xfId="48328" xr:uid="{805C991D-8615-4CC3-9B27-8C9E55699610}"/>
    <cellStyle name="Normal 5 2 3 2 2 4" xfId="48329" xr:uid="{718E8248-B09E-4E95-9ED1-A2925D665435}"/>
    <cellStyle name="Normal 5 2 3 2 2 4 2" xfId="48330" xr:uid="{00ECB47C-94CA-4DA6-87DD-2F6A0F355BDA}"/>
    <cellStyle name="Normal 5 2 3 2 2 4 2 2" xfId="48331" xr:uid="{B9E0173A-44ED-4C3D-92CF-1F9F3D6CB1A3}"/>
    <cellStyle name="Normal 5 2 3 2 2 4 2 2 2" xfId="48332" xr:uid="{969ABA8A-FD53-4CF7-AA84-5CE9339EC98E}"/>
    <cellStyle name="Normal 5 2 3 2 2 4 2 3" xfId="48333" xr:uid="{C34F90FA-72BD-43A9-89B2-CF73E29659B7}"/>
    <cellStyle name="Normal 5 2 3 2 2 4 3" xfId="48334" xr:uid="{16545CAB-29DA-4716-90BB-24498C7FB26C}"/>
    <cellStyle name="Normal 5 2 3 2 2 4 3 2" xfId="48335" xr:uid="{7B0820F4-7BAB-484C-9FC9-F499AA340859}"/>
    <cellStyle name="Normal 5 2 3 2 2 4 4" xfId="48336" xr:uid="{16F0892D-B109-4304-BB09-579AD8B83DF3}"/>
    <cellStyle name="Normal 5 2 3 2 2 5" xfId="48337" xr:uid="{33EAF155-348B-4533-AC01-DEED6FF65873}"/>
    <cellStyle name="Normal 5 2 3 2 2 5 2" xfId="48338" xr:uid="{715543A0-3247-48BD-9FD1-9FD8C8DA259A}"/>
    <cellStyle name="Normal 5 2 3 2 2 5 2 2" xfId="48339" xr:uid="{7BEC1BD2-7629-4258-B9EE-2FED5BCB2346}"/>
    <cellStyle name="Normal 5 2 3 2 2 5 3" xfId="48340" xr:uid="{1EE74FFF-DF9C-41C4-8B32-54FF3B9E5BC6}"/>
    <cellStyle name="Normal 5 2 3 2 2 6" xfId="48341" xr:uid="{5404DF49-60D8-460E-8C02-E79363C4CA57}"/>
    <cellStyle name="Normal 5 2 3 2 2 6 2" xfId="48342" xr:uid="{2D9F1F74-9DD8-4F00-9D83-88102DEDA8C8}"/>
    <cellStyle name="Normal 5 2 3 2 2 7" xfId="48343" xr:uid="{93DE8080-3435-495F-8CC2-4B0FF4E2E950}"/>
    <cellStyle name="Normal 5 2 3 2 3" xfId="48344" xr:uid="{71F83CE1-55D1-44D2-BAE6-BC8ADADF3301}"/>
    <cellStyle name="Normal 5 2 3 2 3 2" xfId="48345" xr:uid="{8A033FD0-968D-4C90-B9EF-65B62F8F89C0}"/>
    <cellStyle name="Normal 5 2 3 2 3 2 2" xfId="48346" xr:uid="{7F6D4CFF-7154-4EBD-A28A-24BCA70E8F8B}"/>
    <cellStyle name="Normal 5 2 3 2 3 2 2 2" xfId="48347" xr:uid="{30DF9AE6-7C40-43D0-B8A8-0483CC8901D0}"/>
    <cellStyle name="Normal 5 2 3 2 3 2 2 2 2" xfId="48348" xr:uid="{4C7C3329-3E09-42DF-A174-E29EA649DBBB}"/>
    <cellStyle name="Normal 5 2 3 2 3 2 2 2 2 2" xfId="48349" xr:uid="{EC7BB64F-BD1E-4E85-A35B-F8D11E95F2EC}"/>
    <cellStyle name="Normal 5 2 3 2 3 2 2 2 3" xfId="48350" xr:uid="{12B9BBA0-B2F8-4F38-911B-1379B00E0DE5}"/>
    <cellStyle name="Normal 5 2 3 2 3 2 2 3" xfId="48351" xr:uid="{CF366910-568A-43D9-873D-5C0797228394}"/>
    <cellStyle name="Normal 5 2 3 2 3 2 2 3 2" xfId="48352" xr:uid="{E1DAFCDB-1B30-402A-B374-CD6AA7D87A5B}"/>
    <cellStyle name="Normal 5 2 3 2 3 2 2 4" xfId="48353" xr:uid="{B2438312-328E-4257-9B10-C3BDFC750440}"/>
    <cellStyle name="Normal 5 2 3 2 3 2 3" xfId="48354" xr:uid="{66FB5AD7-AC03-4A96-88B9-BC958F090C1A}"/>
    <cellStyle name="Normal 5 2 3 2 3 2 3 2" xfId="48355" xr:uid="{CB007746-480E-4E25-807E-957F8655B0B1}"/>
    <cellStyle name="Normal 5 2 3 2 3 2 3 2 2" xfId="48356" xr:uid="{077332DD-842B-4ABF-86C1-32116D0EEA31}"/>
    <cellStyle name="Normal 5 2 3 2 3 2 3 3" xfId="48357" xr:uid="{11C98355-181B-4681-B56D-7CBB782F6E2D}"/>
    <cellStyle name="Normal 5 2 3 2 3 2 4" xfId="48358" xr:uid="{043AB0AE-4631-4853-941C-3DAB52873D95}"/>
    <cellStyle name="Normal 5 2 3 2 3 2 4 2" xfId="48359" xr:uid="{C4E2AB14-8200-4560-8471-3A82131CE7C0}"/>
    <cellStyle name="Normal 5 2 3 2 3 2 5" xfId="48360" xr:uid="{120B9D0A-A24E-415F-8636-ADD3E98A31B4}"/>
    <cellStyle name="Normal 5 2 3 2 3 3" xfId="48361" xr:uid="{ABFB8AE1-5931-4F71-919D-659A25FFB6FA}"/>
    <cellStyle name="Normal 5 2 3 2 3 3 2" xfId="48362" xr:uid="{2D68C150-19D3-4B34-9B56-856E05429C42}"/>
    <cellStyle name="Normal 5 2 3 2 3 3 2 2" xfId="48363" xr:uid="{0E0356B0-4FEF-4002-A024-907CECEDBE35}"/>
    <cellStyle name="Normal 5 2 3 2 3 3 2 2 2" xfId="48364" xr:uid="{445E6F02-AD48-4434-817E-001F70AD1ACD}"/>
    <cellStyle name="Normal 5 2 3 2 3 3 2 3" xfId="48365" xr:uid="{A9C6CD5D-F936-469C-91DB-653F3D9E2704}"/>
    <cellStyle name="Normal 5 2 3 2 3 3 3" xfId="48366" xr:uid="{AE2C932E-602D-4D67-9EBB-D137FCFDF435}"/>
    <cellStyle name="Normal 5 2 3 2 3 3 3 2" xfId="48367" xr:uid="{0663ED26-5B5A-4178-A6B6-6477A9D1AEFC}"/>
    <cellStyle name="Normal 5 2 3 2 3 3 4" xfId="48368" xr:uid="{F8439A1B-73BA-4EB3-A9C8-2FDF23DFBD1B}"/>
    <cellStyle name="Normal 5 2 3 2 3 4" xfId="48369" xr:uid="{67BFF2C0-2602-4D1A-AAB8-318E5F709BA9}"/>
    <cellStyle name="Normal 5 2 3 2 3 4 2" xfId="48370" xr:uid="{4661D5C7-353F-4909-BC21-59B38836D914}"/>
    <cellStyle name="Normal 5 2 3 2 3 4 2 2" xfId="48371" xr:uid="{AF675632-1D5E-4E45-B909-8F39198A2693}"/>
    <cellStyle name="Normal 5 2 3 2 3 4 3" xfId="48372" xr:uid="{7DB8AC32-05F2-4CF0-9E9D-6804C71445B9}"/>
    <cellStyle name="Normal 5 2 3 2 3 5" xfId="48373" xr:uid="{BCFC0CF0-4633-491C-AB4E-E27BF05205EC}"/>
    <cellStyle name="Normal 5 2 3 2 3 5 2" xfId="48374" xr:uid="{B6492F38-48AA-4ED1-8724-509ED33535DE}"/>
    <cellStyle name="Normal 5 2 3 2 3 6" xfId="48375" xr:uid="{A55FEA9D-0D74-4D3C-A76B-4211FC6F9FAA}"/>
    <cellStyle name="Normal 5 2 3 2 4" xfId="48376" xr:uid="{EF5A4AC1-DD04-4445-96CB-D867678B4327}"/>
    <cellStyle name="Normal 5 2 3 2 4 2" xfId="48377" xr:uid="{E970808B-5455-4CCE-83FB-AA6941303A57}"/>
    <cellStyle name="Normal 5 2 3 2 4 2 2" xfId="48378" xr:uid="{05AAE558-16BB-4F2D-B857-21B087B13B56}"/>
    <cellStyle name="Normal 5 2 3 2 4 2 2 2" xfId="48379" xr:uid="{A778DD65-40C8-4186-A823-A60FD178B870}"/>
    <cellStyle name="Normal 5 2 3 2 4 2 2 2 2" xfId="48380" xr:uid="{D3C5D249-1CF7-4E8D-B797-F971FDAE65E8}"/>
    <cellStyle name="Normal 5 2 3 2 4 2 2 3" xfId="48381" xr:uid="{F1003A94-42CA-4F4F-BCBA-FA6E5C874BDD}"/>
    <cellStyle name="Normal 5 2 3 2 4 2 3" xfId="48382" xr:uid="{EB22C7D3-735D-4992-99D3-683DA5C1D4D7}"/>
    <cellStyle name="Normal 5 2 3 2 4 2 3 2" xfId="48383" xr:uid="{4747F6E1-F3E4-4F07-B8DE-4B621F216B63}"/>
    <cellStyle name="Normal 5 2 3 2 4 2 4" xfId="48384" xr:uid="{89403B95-0589-4A15-BFD1-DED75D535407}"/>
    <cellStyle name="Normal 5 2 3 2 4 3" xfId="48385" xr:uid="{415BA893-D72D-49A7-A6B8-52E8BAFDC79E}"/>
    <cellStyle name="Normal 5 2 3 2 4 3 2" xfId="48386" xr:uid="{8EB0EB2F-FF78-48CC-AAF2-D067D9AA3821}"/>
    <cellStyle name="Normal 5 2 3 2 4 3 2 2" xfId="48387" xr:uid="{ABD9623D-8801-43A5-A325-58F7177AD41C}"/>
    <cellStyle name="Normal 5 2 3 2 4 3 3" xfId="48388" xr:uid="{15F43860-4E11-4AD2-9AB9-A319DA6F3BBD}"/>
    <cellStyle name="Normal 5 2 3 2 4 4" xfId="48389" xr:uid="{6A72CD4E-6619-4A5A-AC6B-BBE4582DDD16}"/>
    <cellStyle name="Normal 5 2 3 2 4 4 2" xfId="48390" xr:uid="{77BBEE4D-0F49-49C1-8E70-AF1D27212496}"/>
    <cellStyle name="Normal 5 2 3 2 4 5" xfId="48391" xr:uid="{B707D2A1-0E83-4993-91AF-1AF9B3B38BCC}"/>
    <cellStyle name="Normal 5 2 3 2 5" xfId="48392" xr:uid="{1F3157B1-21A2-4D89-BEE2-6BFDEF7E9A63}"/>
    <cellStyle name="Normal 5 2 3 2 5 2" xfId="48393" xr:uid="{BDA02635-313D-40A4-A98C-039F2D3887CD}"/>
    <cellStyle name="Normal 5 2 3 2 5 2 2" xfId="48394" xr:uid="{6E24ABBA-5C7F-4B4C-821F-2CCA18B96B6D}"/>
    <cellStyle name="Normal 5 2 3 2 5 2 2 2" xfId="48395" xr:uid="{2A55DEB8-8FCD-49D9-8A8C-BC84DB89D197}"/>
    <cellStyle name="Normal 5 2 3 2 5 2 3" xfId="48396" xr:uid="{8A99F6E9-5C56-4BB1-B8AC-9296D305625E}"/>
    <cellStyle name="Normal 5 2 3 2 5 3" xfId="48397" xr:uid="{8FA56520-47D5-4E06-8737-CAF101726E49}"/>
    <cellStyle name="Normal 5 2 3 2 5 3 2" xfId="48398" xr:uid="{2D670FBC-2972-483B-9223-3418AC36E94E}"/>
    <cellStyle name="Normal 5 2 3 2 5 4" xfId="48399" xr:uid="{5AE36B5D-776C-4BB7-9E90-A47FD108CC55}"/>
    <cellStyle name="Normal 5 2 3 2 6" xfId="48400" xr:uid="{4FB5BE4E-E9F7-47B3-ADB6-3010AFF1DFED}"/>
    <cellStyle name="Normal 5 2 3 2 6 2" xfId="48401" xr:uid="{9B474B74-703D-47D2-B714-1CF49D44EA2E}"/>
    <cellStyle name="Normal 5 2 3 2 6 2 2" xfId="48402" xr:uid="{708C99FC-4CA8-456B-AFBD-87FA84034A88}"/>
    <cellStyle name="Normal 5 2 3 2 6 3" xfId="48403" xr:uid="{75C21B9B-36E1-4F24-8278-5BCABF93B305}"/>
    <cellStyle name="Normal 5 2 3 2 7" xfId="48404" xr:uid="{2C5ABFF5-1B4F-4EBA-92F7-4A6801417B5E}"/>
    <cellStyle name="Normal 5 2 3 2 7 2" xfId="48405" xr:uid="{27868C5C-F2FE-42F4-82F5-1705154FD60D}"/>
    <cellStyle name="Normal 5 2 3 2 8" xfId="48406" xr:uid="{310C7637-3D14-4EA1-8412-B81CBD8A28C9}"/>
    <cellStyle name="Normal 5 2 3 3" xfId="48407" xr:uid="{3D6BC997-C93A-40A9-A7FF-1993444C36AD}"/>
    <cellStyle name="Normal 5 2 3 3 2" xfId="48408" xr:uid="{439D8728-DF59-4D72-AAE8-B0CF24A0FA13}"/>
    <cellStyle name="Normal 5 2 3 3 2 2" xfId="48409" xr:uid="{2CCA73BD-F338-4752-9CB6-0FA633401F0F}"/>
    <cellStyle name="Normal 5 2 3 3 2 2 2" xfId="48410" xr:uid="{D2E84CCF-B3E9-4381-B5A3-926E9B3C496F}"/>
    <cellStyle name="Normal 5 2 3 3 2 2 2 2" xfId="48411" xr:uid="{11688AD2-5CD3-437E-A3D3-B55F54B2100A}"/>
    <cellStyle name="Normal 5 2 3 3 2 2 2 2 2" xfId="48412" xr:uid="{557B531E-8A78-4AF3-9085-F570F96A9945}"/>
    <cellStyle name="Normal 5 2 3 3 2 2 2 2 2 2" xfId="48413" xr:uid="{1C74D6A7-799E-49BB-B2B8-53CCD5EA2856}"/>
    <cellStyle name="Normal 5 2 3 3 2 2 2 2 3" xfId="48414" xr:uid="{6D5B1C23-05D9-47EC-ABC4-17453D27C105}"/>
    <cellStyle name="Normal 5 2 3 3 2 2 2 3" xfId="48415" xr:uid="{08C2ADEA-92C3-4097-B16D-C95321544A23}"/>
    <cellStyle name="Normal 5 2 3 3 2 2 2 3 2" xfId="48416" xr:uid="{88A2B427-F592-4F93-92DA-E6C14C60C723}"/>
    <cellStyle name="Normal 5 2 3 3 2 2 2 4" xfId="48417" xr:uid="{5914A3D1-2E7A-408C-A4B0-7B78410C30DE}"/>
    <cellStyle name="Normal 5 2 3 3 2 2 3" xfId="48418" xr:uid="{ABEF2AB4-3930-486B-879B-99955BD69B4F}"/>
    <cellStyle name="Normal 5 2 3 3 2 2 3 2" xfId="48419" xr:uid="{303EEB19-49DF-474C-BFED-D417907C4A96}"/>
    <cellStyle name="Normal 5 2 3 3 2 2 3 2 2" xfId="48420" xr:uid="{D0DFC497-EF55-47C0-A78C-CEAF959574E2}"/>
    <cellStyle name="Normal 5 2 3 3 2 2 3 3" xfId="48421" xr:uid="{569123D8-4796-494D-8A43-DEF29EC90F2F}"/>
    <cellStyle name="Normal 5 2 3 3 2 2 4" xfId="48422" xr:uid="{591D6F30-1874-4197-B067-36613B3C3444}"/>
    <cellStyle name="Normal 5 2 3 3 2 2 4 2" xfId="48423" xr:uid="{BBB1B192-2B63-44CD-8D37-3EC0D7A23A43}"/>
    <cellStyle name="Normal 5 2 3 3 2 2 5" xfId="48424" xr:uid="{33581AC0-79D6-4081-A13F-9F5582D59677}"/>
    <cellStyle name="Normal 5 2 3 3 2 3" xfId="48425" xr:uid="{820A7964-E96E-4B98-A889-A864A68FE426}"/>
    <cellStyle name="Normal 5 2 3 3 2 3 2" xfId="48426" xr:uid="{32FB9D33-75BB-40A4-9815-93120EBF917E}"/>
    <cellStyle name="Normal 5 2 3 3 2 3 2 2" xfId="48427" xr:uid="{9FF9BFB8-687E-48A7-9E7A-96F33A370096}"/>
    <cellStyle name="Normal 5 2 3 3 2 3 2 2 2" xfId="48428" xr:uid="{3D493167-7BC7-4F69-A37E-3632FDB4D885}"/>
    <cellStyle name="Normal 5 2 3 3 2 3 2 3" xfId="48429" xr:uid="{EFBA0366-8607-4B4F-86C6-7F0CFD9E288D}"/>
    <cellStyle name="Normal 5 2 3 3 2 3 3" xfId="48430" xr:uid="{C6770F4E-FD4F-4F09-8D19-5BBEE62C3F7F}"/>
    <cellStyle name="Normal 5 2 3 3 2 3 3 2" xfId="48431" xr:uid="{B3677358-DDE4-44F3-8156-4FD5F2B2089C}"/>
    <cellStyle name="Normal 5 2 3 3 2 3 4" xfId="48432" xr:uid="{92586AA6-412E-49B1-89A2-D37D6E918648}"/>
    <cellStyle name="Normal 5 2 3 3 2 4" xfId="48433" xr:uid="{A5BA30BB-7C96-4C2D-A2D5-FCE7DC5CE762}"/>
    <cellStyle name="Normal 5 2 3 3 2 4 2" xfId="48434" xr:uid="{565C00CF-1655-4B19-BDDD-C546B5673299}"/>
    <cellStyle name="Normal 5 2 3 3 2 4 2 2" xfId="48435" xr:uid="{832AFC5B-A836-41F1-BC25-C90F10580275}"/>
    <cellStyle name="Normal 5 2 3 3 2 4 3" xfId="48436" xr:uid="{7EDBB620-6759-4A79-85F5-5A4B5C91366D}"/>
    <cellStyle name="Normal 5 2 3 3 2 5" xfId="48437" xr:uid="{9CA5343F-8E02-4A86-9FC1-7FFD494EB031}"/>
    <cellStyle name="Normal 5 2 3 3 2 5 2" xfId="48438" xr:uid="{319125CF-31A4-4012-94EF-5902013BE1ED}"/>
    <cellStyle name="Normal 5 2 3 3 2 6" xfId="48439" xr:uid="{D7E47AAB-19D4-4DDD-A19C-55C2E7FCA435}"/>
    <cellStyle name="Normal 5 2 3 3 3" xfId="48440" xr:uid="{E10F7668-A322-4C03-B753-968F9518323A}"/>
    <cellStyle name="Normal 5 2 3 3 3 2" xfId="48441" xr:uid="{46963406-E7DC-457F-8647-7F39B23B303B}"/>
    <cellStyle name="Normal 5 2 3 3 3 2 2" xfId="48442" xr:uid="{C1C9F51A-3444-4C79-A14A-0DC3FC0FD149}"/>
    <cellStyle name="Normal 5 2 3 3 3 2 2 2" xfId="48443" xr:uid="{3B983913-711C-4E10-A27F-9C3A05D47471}"/>
    <cellStyle name="Normal 5 2 3 3 3 2 2 2 2" xfId="48444" xr:uid="{32562912-5F51-46B5-A3FC-BA6E5BB694C4}"/>
    <cellStyle name="Normal 5 2 3 3 3 2 2 3" xfId="48445" xr:uid="{2644BA3D-55E4-40B4-A948-ABB7A5CF1391}"/>
    <cellStyle name="Normal 5 2 3 3 3 2 3" xfId="48446" xr:uid="{05DA27FF-5548-4B42-B204-5BBAEDAA2C35}"/>
    <cellStyle name="Normal 5 2 3 3 3 2 3 2" xfId="48447" xr:uid="{7673594E-43CC-4D76-B142-079961965702}"/>
    <cellStyle name="Normal 5 2 3 3 3 2 4" xfId="48448" xr:uid="{BA1D6391-67E8-41F8-AD91-31ED9A43339F}"/>
    <cellStyle name="Normal 5 2 3 3 3 3" xfId="48449" xr:uid="{2DAF59E3-D153-414A-9384-346DC2FD985E}"/>
    <cellStyle name="Normal 5 2 3 3 3 3 2" xfId="48450" xr:uid="{34211515-6D72-4FFD-82A3-0228D25E8C81}"/>
    <cellStyle name="Normal 5 2 3 3 3 3 2 2" xfId="48451" xr:uid="{F7149F48-BE15-4F5D-8D39-3D6E228FA6EA}"/>
    <cellStyle name="Normal 5 2 3 3 3 3 3" xfId="48452" xr:uid="{0C65D09B-E145-4D87-B237-DC2BCD0A19A2}"/>
    <cellStyle name="Normal 5 2 3 3 3 4" xfId="48453" xr:uid="{BC2FDBDA-72E8-4E6F-94DF-FF852C18AD02}"/>
    <cellStyle name="Normal 5 2 3 3 3 4 2" xfId="48454" xr:uid="{8567FB92-2978-4E18-A95F-B0AB21ADAA80}"/>
    <cellStyle name="Normal 5 2 3 3 3 5" xfId="48455" xr:uid="{39B38C14-DA37-4A87-B170-331D629D047B}"/>
    <cellStyle name="Normal 5 2 3 3 4" xfId="48456" xr:uid="{A12F6781-62A7-459F-8FEE-1197E14C5698}"/>
    <cellStyle name="Normal 5 2 3 3 4 2" xfId="48457" xr:uid="{FA3A1AB7-4EA4-4DB6-A57E-1B373D411F37}"/>
    <cellStyle name="Normal 5 2 3 3 4 2 2" xfId="48458" xr:uid="{56850E60-3CB4-4945-8761-82CB615961CD}"/>
    <cellStyle name="Normal 5 2 3 3 4 2 2 2" xfId="48459" xr:uid="{D67CAFFB-8C4F-4302-937F-D29E11BA9EB1}"/>
    <cellStyle name="Normal 5 2 3 3 4 2 3" xfId="48460" xr:uid="{F0C12065-424C-4921-A0DA-8ABF2C740990}"/>
    <cellStyle name="Normal 5 2 3 3 4 3" xfId="48461" xr:uid="{330D4A33-BBD7-4E18-9502-2AA0E2509CB3}"/>
    <cellStyle name="Normal 5 2 3 3 4 3 2" xfId="48462" xr:uid="{D5AB4FAF-B731-4FE7-A29F-4B13F317D7A8}"/>
    <cellStyle name="Normal 5 2 3 3 4 4" xfId="48463" xr:uid="{5714A988-EB64-480D-BF74-E1C1E4E2A84B}"/>
    <cellStyle name="Normal 5 2 3 3 5" xfId="48464" xr:uid="{7CDAE77B-68CF-41A6-A32D-05AC9652E3F1}"/>
    <cellStyle name="Normal 5 2 3 3 5 2" xfId="48465" xr:uid="{642FB65B-4EF3-444A-8F86-E4CD67790740}"/>
    <cellStyle name="Normal 5 2 3 3 5 2 2" xfId="48466" xr:uid="{12CEAABE-26A2-43F6-9212-6A85A47D3747}"/>
    <cellStyle name="Normal 5 2 3 3 5 3" xfId="48467" xr:uid="{DBA12338-42DD-463C-8BD2-4CD279749FE3}"/>
    <cellStyle name="Normal 5 2 3 3 6" xfId="48468" xr:uid="{CA0125EC-A3EA-4A82-93E6-F8C85B297FAC}"/>
    <cellStyle name="Normal 5 2 3 3 6 2" xfId="48469" xr:uid="{562B4792-A040-45B2-B45A-C5E7B2ECF737}"/>
    <cellStyle name="Normal 5 2 3 3 7" xfId="48470" xr:uid="{F5FEE35C-BBF0-48F9-8BDF-78BFF01D9D29}"/>
    <cellStyle name="Normal 5 2 3 4" xfId="48471" xr:uid="{35910D82-EA6D-4732-ACC3-E4F34ECB7F7C}"/>
    <cellStyle name="Normal 5 2 3 4 2" xfId="48472" xr:uid="{476E5853-E84F-4474-A0C4-35C7D090E5AA}"/>
    <cellStyle name="Normal 5 2 3 4 2 2" xfId="48473" xr:uid="{460A99C3-43E9-4058-AE6B-AF7E881EC551}"/>
    <cellStyle name="Normal 5 2 3 4 2 2 2" xfId="48474" xr:uid="{C6F809B9-F798-4E1B-8990-FA879B5ECBD3}"/>
    <cellStyle name="Normal 5 2 3 4 2 2 2 2" xfId="48475" xr:uid="{2D80DEE5-7647-49E0-BD20-E16CADCA359C}"/>
    <cellStyle name="Normal 5 2 3 4 2 2 2 2 2" xfId="48476" xr:uid="{2EEBCEE2-BA56-410C-B317-42CEB5487E92}"/>
    <cellStyle name="Normal 5 2 3 4 2 2 2 3" xfId="48477" xr:uid="{DEC8D0BB-53EA-43D5-A3F1-B4E31AA1DEE3}"/>
    <cellStyle name="Normal 5 2 3 4 2 2 3" xfId="48478" xr:uid="{9F96A6B1-4386-48E7-A1C4-539C956CCFC6}"/>
    <cellStyle name="Normal 5 2 3 4 2 2 3 2" xfId="48479" xr:uid="{6DDF826D-03EE-4BDE-940C-47E1792E1003}"/>
    <cellStyle name="Normal 5 2 3 4 2 2 4" xfId="48480" xr:uid="{0EBDAFE6-6DD2-4148-AB7C-528EBBEF51F1}"/>
    <cellStyle name="Normal 5 2 3 4 2 3" xfId="48481" xr:uid="{D30678D4-2CAA-4AF2-9D8F-1CB0494487A9}"/>
    <cellStyle name="Normal 5 2 3 4 2 3 2" xfId="48482" xr:uid="{B2405805-81C0-49E9-9AAC-CC9339BC1FBE}"/>
    <cellStyle name="Normal 5 2 3 4 2 3 2 2" xfId="48483" xr:uid="{B59B2411-C217-4C8F-B3B8-64EA1365D447}"/>
    <cellStyle name="Normal 5 2 3 4 2 3 3" xfId="48484" xr:uid="{C42FB31D-245B-4DAB-8F46-E9D96F109B8F}"/>
    <cellStyle name="Normal 5 2 3 4 2 4" xfId="48485" xr:uid="{3C189818-0A05-4E25-9D5F-3FCFC0914A08}"/>
    <cellStyle name="Normal 5 2 3 4 2 4 2" xfId="48486" xr:uid="{2464D324-33A5-4B12-B1D7-6D26A6391C4A}"/>
    <cellStyle name="Normal 5 2 3 4 2 5" xfId="48487" xr:uid="{DBAB104E-FF8B-438D-965F-7B0AFEAF77C1}"/>
    <cellStyle name="Normal 5 2 3 4 3" xfId="48488" xr:uid="{6354F966-55CB-41D7-928A-378EBEB7AE58}"/>
    <cellStyle name="Normal 5 2 3 4 3 2" xfId="48489" xr:uid="{8125F3A7-357C-421E-A273-40046BF33775}"/>
    <cellStyle name="Normal 5 2 3 4 3 2 2" xfId="48490" xr:uid="{FF5C64E0-F208-4BAB-AB57-37F391910A54}"/>
    <cellStyle name="Normal 5 2 3 4 3 2 2 2" xfId="48491" xr:uid="{F3F13430-F85C-416D-A368-3D4ACD64CCE4}"/>
    <cellStyle name="Normal 5 2 3 4 3 2 3" xfId="48492" xr:uid="{E0567989-32F2-45F4-BC8A-02F58675E40A}"/>
    <cellStyle name="Normal 5 2 3 4 3 3" xfId="48493" xr:uid="{A2AD3FA4-7067-49D8-B307-AE84036F6E87}"/>
    <cellStyle name="Normal 5 2 3 4 3 3 2" xfId="48494" xr:uid="{0C183B66-15E6-4E0F-BECF-D1BD333C4D3D}"/>
    <cellStyle name="Normal 5 2 3 4 3 4" xfId="48495" xr:uid="{A297F0B4-B6F6-41DF-B652-3047CD87F5D7}"/>
    <cellStyle name="Normal 5 2 3 4 4" xfId="48496" xr:uid="{A37FF674-D38D-4CDB-8CAE-7D18A5A824EF}"/>
    <cellStyle name="Normal 5 2 3 4 4 2" xfId="48497" xr:uid="{B8E53384-22A1-4BDC-9781-340B11411D9A}"/>
    <cellStyle name="Normal 5 2 3 4 4 2 2" xfId="48498" xr:uid="{7924F4B7-AC4E-4FD3-A8E8-D2A3159E48A8}"/>
    <cellStyle name="Normal 5 2 3 4 4 3" xfId="48499" xr:uid="{F42D9D5C-F918-4E82-ACD6-5344FCFCAB00}"/>
    <cellStyle name="Normal 5 2 3 4 5" xfId="48500" xr:uid="{CBEEC5AF-0D8B-48A7-ADC7-10B915C70504}"/>
    <cellStyle name="Normal 5 2 3 4 5 2" xfId="48501" xr:uid="{D2FB93B9-E778-4FE8-9123-BCC9DA635106}"/>
    <cellStyle name="Normal 5 2 3 4 6" xfId="48502" xr:uid="{214BDAF4-C59C-4E1A-8761-CAFE6F2E8116}"/>
    <cellStyle name="Normal 5 2 3 5" xfId="48503" xr:uid="{81B80294-B0BC-4F83-B186-B6C455D3291F}"/>
    <cellStyle name="Normal 5 2 3 5 2" xfId="48504" xr:uid="{79045A9D-5307-435B-AF91-ECF03C6086C6}"/>
    <cellStyle name="Normal 5 2 3 5 2 2" xfId="48505" xr:uid="{0166A851-D033-45A0-A61C-E93437380DA7}"/>
    <cellStyle name="Normal 5 2 3 5 2 2 2" xfId="48506" xr:uid="{828D9139-3C52-4874-9098-37C534414790}"/>
    <cellStyle name="Normal 5 2 3 5 2 2 2 2" xfId="48507" xr:uid="{CD2D1459-E970-435C-B528-01091C666556}"/>
    <cellStyle name="Normal 5 2 3 5 2 2 3" xfId="48508" xr:uid="{A53D1BA1-4CE7-4630-8B11-7B4E36B1F101}"/>
    <cellStyle name="Normal 5 2 3 5 2 3" xfId="48509" xr:uid="{0F82F73C-A8C1-4B82-973F-CC55602B60C2}"/>
    <cellStyle name="Normal 5 2 3 5 2 3 2" xfId="48510" xr:uid="{BD655DBB-B30F-4EA3-B3B6-EC79264806FE}"/>
    <cellStyle name="Normal 5 2 3 5 2 4" xfId="48511" xr:uid="{72BB7B9B-84C4-4969-B1DA-3EAEB29B96B7}"/>
    <cellStyle name="Normal 5 2 3 5 3" xfId="48512" xr:uid="{AE5DA139-4F15-4A3E-BE2E-1AD6DCE706FF}"/>
    <cellStyle name="Normal 5 2 3 5 3 2" xfId="48513" xr:uid="{8C4C1C48-D0BC-4FCD-BB59-7498FFFC9881}"/>
    <cellStyle name="Normal 5 2 3 5 3 2 2" xfId="48514" xr:uid="{94DD3222-4887-437D-993E-3BC63DAC023D}"/>
    <cellStyle name="Normal 5 2 3 5 3 3" xfId="48515" xr:uid="{08441001-BCEB-42FB-B2C6-53DF8ADA80D5}"/>
    <cellStyle name="Normal 5 2 3 5 4" xfId="48516" xr:uid="{9772E4AB-38A3-4042-95ED-5BAE23778C54}"/>
    <cellStyle name="Normal 5 2 3 5 4 2" xfId="48517" xr:uid="{4F07FA9A-EC08-47EF-9156-24E67B1896D8}"/>
    <cellStyle name="Normal 5 2 3 5 5" xfId="48518" xr:uid="{F16EF437-C862-40C9-8B05-7E2A63D2EC80}"/>
    <cellStyle name="Normal 5 2 3 6" xfId="48519" xr:uid="{DF9448ED-A70C-4DC2-A8E7-A2D221563AA3}"/>
    <cellStyle name="Normal 5 2 3 6 2" xfId="48520" xr:uid="{BD38D981-97A5-4903-BB11-AE6C76FDD3A4}"/>
    <cellStyle name="Normal 5 2 3 6 2 2" xfId="48521" xr:uid="{9557D7E9-9FD6-4036-9EAE-FAF9E87B6E5E}"/>
    <cellStyle name="Normal 5 2 3 6 2 2 2" xfId="48522" xr:uid="{AF86E82A-3FE6-44FB-869B-8FB4D67A4806}"/>
    <cellStyle name="Normal 5 2 3 6 2 3" xfId="48523" xr:uid="{517B0EC2-7D78-4723-A286-CA310CE8D4B9}"/>
    <cellStyle name="Normal 5 2 3 6 3" xfId="48524" xr:uid="{0ED1BAFD-B5DD-424B-A9F9-234DC007BCD7}"/>
    <cellStyle name="Normal 5 2 3 6 3 2" xfId="48525" xr:uid="{21FAA257-CB39-4D13-80A9-B33348B2F418}"/>
    <cellStyle name="Normal 5 2 3 6 4" xfId="48526" xr:uid="{59136C22-CFD5-4A5C-9ECF-B07897B08DF5}"/>
    <cellStyle name="Normal 5 2 3 7" xfId="48527" xr:uid="{022DBB51-FEAB-4DD6-A64B-5D6477FA2BBC}"/>
    <cellStyle name="Normal 5 2 3 7 2" xfId="48528" xr:uid="{476D7AD6-B358-4466-82AC-AAD7D163C82C}"/>
    <cellStyle name="Normal 5 2 3 7 2 2" xfId="48529" xr:uid="{3D2ECB99-51D9-49B1-983D-7D4774633278}"/>
    <cellStyle name="Normal 5 2 3 7 3" xfId="48530" xr:uid="{955A7AE6-FB21-4118-B230-17496F9CE217}"/>
    <cellStyle name="Normal 5 2 3 8" xfId="48531" xr:uid="{0A813642-1930-46D7-A1BB-C4A32DD2FAC0}"/>
    <cellStyle name="Normal 5 2 3 8 2" xfId="48532" xr:uid="{FB14B299-4E53-4B6C-9172-6172DAD9EC2D}"/>
    <cellStyle name="Normal 5 2 3 9" xfId="48533" xr:uid="{CEDCE15F-17EE-49CD-B48D-5E4D588A8357}"/>
    <cellStyle name="Normal 5 2 4" xfId="48534" xr:uid="{C85945EC-7157-4F5F-B68C-322386CD3F59}"/>
    <cellStyle name="Normal 5 2 4 2" xfId="48535" xr:uid="{7193B70D-A891-489C-9B7A-A1E713732387}"/>
    <cellStyle name="Normal 5 2 4 2 2" xfId="48536" xr:uid="{7B7C0D56-7DEC-44C9-954C-3587DE80196F}"/>
    <cellStyle name="Normal 5 2 4 2 2 2" xfId="48537" xr:uid="{1BA38028-3416-42D8-96BD-10141C4FC9DA}"/>
    <cellStyle name="Normal 5 2 4 2 2 2 2" xfId="48538" xr:uid="{BEBF8AC7-6F0A-44AC-A404-7E0ABC693BAA}"/>
    <cellStyle name="Normal 5 2 4 2 2 2 2 2" xfId="48539" xr:uid="{00D2430C-8761-46BB-A639-22097ECBB6EE}"/>
    <cellStyle name="Normal 5 2 4 2 2 2 2 2 2" xfId="48540" xr:uid="{17438547-E3DA-4042-8F91-15D4B82103EA}"/>
    <cellStyle name="Normal 5 2 4 2 2 2 2 2 2 2" xfId="48541" xr:uid="{1B3249B1-0E61-4B0A-9324-681009311C81}"/>
    <cellStyle name="Normal 5 2 4 2 2 2 2 2 2 2 2" xfId="48542" xr:uid="{C8932EBB-D0DC-4A64-ABDA-34FD73EB4058}"/>
    <cellStyle name="Normal 5 2 4 2 2 2 2 2 2 3" xfId="48543" xr:uid="{04C13481-F1B8-4023-8B87-178044AF25FF}"/>
    <cellStyle name="Normal 5 2 4 2 2 2 2 2 3" xfId="48544" xr:uid="{9C3F57A7-2A53-4395-A3FC-119CFDF5BEAB}"/>
    <cellStyle name="Normal 5 2 4 2 2 2 2 2 3 2" xfId="48545" xr:uid="{3A8D5F38-9983-4950-A3F9-1AD10E762AB6}"/>
    <cellStyle name="Normal 5 2 4 2 2 2 2 2 4" xfId="48546" xr:uid="{08DCB5F5-6031-47DD-96B3-CD43265F3803}"/>
    <cellStyle name="Normal 5 2 4 2 2 2 2 3" xfId="48547" xr:uid="{174EBB28-4AA9-406C-9B32-2586A4895A39}"/>
    <cellStyle name="Normal 5 2 4 2 2 2 2 3 2" xfId="48548" xr:uid="{C2F999E1-E7E3-47D1-9F71-6C2DD57AC1FA}"/>
    <cellStyle name="Normal 5 2 4 2 2 2 2 3 2 2" xfId="48549" xr:uid="{1EAEB0F2-4BEF-43D4-B5B5-ED0C54E0B6EC}"/>
    <cellStyle name="Normal 5 2 4 2 2 2 2 3 3" xfId="48550" xr:uid="{EE80CF41-CA43-4230-9EB1-8BD88642B412}"/>
    <cellStyle name="Normal 5 2 4 2 2 2 2 4" xfId="48551" xr:uid="{405F27E6-356D-44DE-BF76-32AC37375251}"/>
    <cellStyle name="Normal 5 2 4 2 2 2 2 4 2" xfId="48552" xr:uid="{2E8D539A-ED32-4A71-9376-C23CCE87F837}"/>
    <cellStyle name="Normal 5 2 4 2 2 2 2 5" xfId="48553" xr:uid="{05214FED-BC43-4E42-AC13-522A48A8B99D}"/>
    <cellStyle name="Normal 5 2 4 2 2 2 3" xfId="48554" xr:uid="{D3A9BAB1-9610-49C9-8820-0D0C364FB893}"/>
    <cellStyle name="Normal 5 2 4 2 2 2 3 2" xfId="48555" xr:uid="{5B69CE37-CDBE-4244-B7DC-7975C05F0C25}"/>
    <cellStyle name="Normal 5 2 4 2 2 2 3 2 2" xfId="48556" xr:uid="{A0084724-E3B7-4EA9-B28C-6F86067BEFE9}"/>
    <cellStyle name="Normal 5 2 4 2 2 2 3 2 2 2" xfId="48557" xr:uid="{0CD6C29D-7B8D-4580-8417-5CBDB0C31E12}"/>
    <cellStyle name="Normal 5 2 4 2 2 2 3 2 3" xfId="48558" xr:uid="{6FE3BE65-1FB1-4B78-896C-3A1ECAD63C70}"/>
    <cellStyle name="Normal 5 2 4 2 2 2 3 3" xfId="48559" xr:uid="{C67927AF-270D-423F-8303-155644F8260B}"/>
    <cellStyle name="Normal 5 2 4 2 2 2 3 3 2" xfId="48560" xr:uid="{B29CB5C7-3A93-4D18-B0AD-8BB2235B8A67}"/>
    <cellStyle name="Normal 5 2 4 2 2 2 3 4" xfId="48561" xr:uid="{F813A663-63AC-4F48-B02E-0DA52E5E70FF}"/>
    <cellStyle name="Normal 5 2 4 2 2 2 4" xfId="48562" xr:uid="{B6BCB62D-1A51-45C2-92F1-E116543EB112}"/>
    <cellStyle name="Normal 5 2 4 2 2 2 4 2" xfId="48563" xr:uid="{2F0AE291-7AD3-410C-A71F-5B4F94160B53}"/>
    <cellStyle name="Normal 5 2 4 2 2 2 4 2 2" xfId="48564" xr:uid="{F5DA42DC-4613-4650-9028-475DB66BC3C0}"/>
    <cellStyle name="Normal 5 2 4 2 2 2 4 3" xfId="48565" xr:uid="{64537D95-9B0B-4C03-A3E5-DDC940804A87}"/>
    <cellStyle name="Normal 5 2 4 2 2 2 5" xfId="48566" xr:uid="{830F10E4-8C23-4207-A686-80DEF176F967}"/>
    <cellStyle name="Normal 5 2 4 2 2 2 5 2" xfId="48567" xr:uid="{DA0EC170-F59D-4285-B18A-69F9C12CB5CB}"/>
    <cellStyle name="Normal 5 2 4 2 2 2 6" xfId="48568" xr:uid="{85D2EAD7-230B-46A9-849D-DDCEAE528231}"/>
    <cellStyle name="Normal 5 2 4 2 2 3" xfId="48569" xr:uid="{CF330DDE-8A14-45BB-9D5A-153BD3E632C9}"/>
    <cellStyle name="Normal 5 2 4 2 2 3 2" xfId="48570" xr:uid="{7DE0C00A-B500-44C1-8BE2-396E472F7662}"/>
    <cellStyle name="Normal 5 2 4 2 2 3 2 2" xfId="48571" xr:uid="{C7DE4223-D9E6-4200-A518-852DBB6769B9}"/>
    <cellStyle name="Normal 5 2 4 2 2 3 2 2 2" xfId="48572" xr:uid="{E77D85F6-0B16-4E7A-AB6C-FC2EBF05AFE3}"/>
    <cellStyle name="Normal 5 2 4 2 2 3 2 2 2 2" xfId="48573" xr:uid="{ADA77C2E-DF16-45FC-BD19-7A36A6CBD59E}"/>
    <cellStyle name="Normal 5 2 4 2 2 3 2 2 3" xfId="48574" xr:uid="{89FA15E3-AE6D-460F-905C-E66CE23877F0}"/>
    <cellStyle name="Normal 5 2 4 2 2 3 2 3" xfId="48575" xr:uid="{E4B03676-CA15-4839-99D5-822B7C883BC5}"/>
    <cellStyle name="Normal 5 2 4 2 2 3 2 3 2" xfId="48576" xr:uid="{99008F0C-6A8B-4530-A9EE-FA6F58E83F05}"/>
    <cellStyle name="Normal 5 2 4 2 2 3 2 4" xfId="48577" xr:uid="{2E9360CD-89F7-486B-87FF-132CC96C9A36}"/>
    <cellStyle name="Normal 5 2 4 2 2 3 3" xfId="48578" xr:uid="{A14E3F4E-A90A-4644-AF5E-C76FCB5871DC}"/>
    <cellStyle name="Normal 5 2 4 2 2 3 3 2" xfId="48579" xr:uid="{90F2A7E2-3A0E-43B2-937E-6F68E62145C2}"/>
    <cellStyle name="Normal 5 2 4 2 2 3 3 2 2" xfId="48580" xr:uid="{15E774A0-4EEB-4F17-881E-F0D4AE140FF6}"/>
    <cellStyle name="Normal 5 2 4 2 2 3 3 3" xfId="48581" xr:uid="{48590664-564C-4C87-9772-EBE14E46615B}"/>
    <cellStyle name="Normal 5 2 4 2 2 3 4" xfId="48582" xr:uid="{694478D5-92A7-48C7-8268-B7A09D87411A}"/>
    <cellStyle name="Normal 5 2 4 2 2 3 4 2" xfId="48583" xr:uid="{B5CD1AF5-44FF-4743-BD00-7FC9FB42948D}"/>
    <cellStyle name="Normal 5 2 4 2 2 3 5" xfId="48584" xr:uid="{CE62016E-E850-4B58-955A-F075E72D41D1}"/>
    <cellStyle name="Normal 5 2 4 2 2 4" xfId="48585" xr:uid="{66A35B5C-3557-4C28-A6C4-9BF9E82B26AA}"/>
    <cellStyle name="Normal 5 2 4 2 2 4 2" xfId="48586" xr:uid="{78AF6E77-9767-4D0A-96F3-C8B8D6FBADCF}"/>
    <cellStyle name="Normal 5 2 4 2 2 4 2 2" xfId="48587" xr:uid="{E64CA463-E5ED-49DC-8A98-BBE6D106AA7D}"/>
    <cellStyle name="Normal 5 2 4 2 2 4 2 2 2" xfId="48588" xr:uid="{D51BECF6-D489-4C71-ACC3-6052995C157A}"/>
    <cellStyle name="Normal 5 2 4 2 2 4 2 3" xfId="48589" xr:uid="{7C100D9E-B0EC-422E-AFD0-1254BE068B04}"/>
    <cellStyle name="Normal 5 2 4 2 2 4 3" xfId="48590" xr:uid="{118CFCD1-2504-4007-84A6-0637CD5C154B}"/>
    <cellStyle name="Normal 5 2 4 2 2 4 3 2" xfId="48591" xr:uid="{2D3E0D33-978F-438B-8DC7-51E433C6ADE6}"/>
    <cellStyle name="Normal 5 2 4 2 2 4 4" xfId="48592" xr:uid="{A532D835-09DA-467F-A341-7A2910EA0FBC}"/>
    <cellStyle name="Normal 5 2 4 2 2 5" xfId="48593" xr:uid="{FBF80F1E-0CFC-4C74-9588-54E36FB8F47F}"/>
    <cellStyle name="Normal 5 2 4 2 2 5 2" xfId="48594" xr:uid="{3C09377C-857F-432B-9205-B8AD3A323DCD}"/>
    <cellStyle name="Normal 5 2 4 2 2 5 2 2" xfId="48595" xr:uid="{3D3B9233-1C3B-40FB-B767-4C419208C435}"/>
    <cellStyle name="Normal 5 2 4 2 2 5 3" xfId="48596" xr:uid="{9121E23D-535C-44F0-BDFE-1C5C8A647E95}"/>
    <cellStyle name="Normal 5 2 4 2 2 6" xfId="48597" xr:uid="{267DA528-B3E3-40CC-BA29-404AE929079B}"/>
    <cellStyle name="Normal 5 2 4 2 2 6 2" xfId="48598" xr:uid="{69C34979-90F2-4F19-930A-165818D47519}"/>
    <cellStyle name="Normal 5 2 4 2 2 7" xfId="48599" xr:uid="{BE8C1871-F68C-4A8B-898F-2670CD51537A}"/>
    <cellStyle name="Normal 5 2 4 2 3" xfId="48600" xr:uid="{29DDF38F-703F-4056-9DAD-9A84810303B9}"/>
    <cellStyle name="Normal 5 2 4 2 3 2" xfId="48601" xr:uid="{F9287A99-4AEE-4ED7-91D2-125379CE14B3}"/>
    <cellStyle name="Normal 5 2 4 2 3 2 2" xfId="48602" xr:uid="{DBD0A4F1-DB12-4AF7-80B6-D8C017C1CF21}"/>
    <cellStyle name="Normal 5 2 4 2 3 2 2 2" xfId="48603" xr:uid="{4BAEB92B-CAC9-446D-8A8D-78EDA66AA49E}"/>
    <cellStyle name="Normal 5 2 4 2 3 2 2 2 2" xfId="48604" xr:uid="{1BD694E5-791B-4824-B9B9-54BD8D5F78AB}"/>
    <cellStyle name="Normal 5 2 4 2 3 2 2 2 2 2" xfId="48605" xr:uid="{E342597C-DB9F-40DA-9266-FFCA63A8BFA4}"/>
    <cellStyle name="Normal 5 2 4 2 3 2 2 2 3" xfId="48606" xr:uid="{FAC300C5-71DE-4A2F-A6B2-74ACEE66385D}"/>
    <cellStyle name="Normal 5 2 4 2 3 2 2 3" xfId="48607" xr:uid="{CB8F65D7-F8D1-462C-877B-99E19967C998}"/>
    <cellStyle name="Normal 5 2 4 2 3 2 2 3 2" xfId="48608" xr:uid="{7B298DB6-5ABE-44D4-B92E-8DFBB9184500}"/>
    <cellStyle name="Normal 5 2 4 2 3 2 2 4" xfId="48609" xr:uid="{12EE377C-5DF1-4EB9-A814-F1232DBAE398}"/>
    <cellStyle name="Normal 5 2 4 2 3 2 3" xfId="48610" xr:uid="{E405217F-F703-4FB3-A90A-BCC444584414}"/>
    <cellStyle name="Normal 5 2 4 2 3 2 3 2" xfId="48611" xr:uid="{32B98169-5032-4FCC-8563-62907897D8C6}"/>
    <cellStyle name="Normal 5 2 4 2 3 2 3 2 2" xfId="48612" xr:uid="{22EBD08E-D925-4C54-9092-EA2C72EC579E}"/>
    <cellStyle name="Normal 5 2 4 2 3 2 3 3" xfId="48613" xr:uid="{E82CB9FA-4997-4BAC-AD57-ACAA253B3D32}"/>
    <cellStyle name="Normal 5 2 4 2 3 2 4" xfId="48614" xr:uid="{E2C35206-1CDC-47EC-B12A-F1404266914A}"/>
    <cellStyle name="Normal 5 2 4 2 3 2 4 2" xfId="48615" xr:uid="{AE869853-F52F-461F-AFE6-B19C0F43620C}"/>
    <cellStyle name="Normal 5 2 4 2 3 2 5" xfId="48616" xr:uid="{10E9BC54-1F44-4AF4-9F46-916BAC5B5E78}"/>
    <cellStyle name="Normal 5 2 4 2 3 3" xfId="48617" xr:uid="{753233BF-F845-49DB-993A-C937309DE127}"/>
    <cellStyle name="Normal 5 2 4 2 3 3 2" xfId="48618" xr:uid="{C791A791-9ABA-437D-8439-270DAD6CC459}"/>
    <cellStyle name="Normal 5 2 4 2 3 3 2 2" xfId="48619" xr:uid="{B1A93519-01F6-42AC-8F7E-A901107B7D0D}"/>
    <cellStyle name="Normal 5 2 4 2 3 3 2 2 2" xfId="48620" xr:uid="{2033A845-B775-471A-A4CF-0141B9C779B9}"/>
    <cellStyle name="Normal 5 2 4 2 3 3 2 3" xfId="48621" xr:uid="{13902CD8-2FAB-4333-92A7-313FB2468C62}"/>
    <cellStyle name="Normal 5 2 4 2 3 3 3" xfId="48622" xr:uid="{649D463A-231A-4172-9AB1-EB848BE168E6}"/>
    <cellStyle name="Normal 5 2 4 2 3 3 3 2" xfId="48623" xr:uid="{7B928940-04A6-4FD4-8DC5-2658E1C190EE}"/>
    <cellStyle name="Normal 5 2 4 2 3 3 4" xfId="48624" xr:uid="{62227501-E3C3-46CC-B003-4F9009215D7A}"/>
    <cellStyle name="Normal 5 2 4 2 3 4" xfId="48625" xr:uid="{DF0BD981-59ED-450F-BC6A-7863B2090841}"/>
    <cellStyle name="Normal 5 2 4 2 3 4 2" xfId="48626" xr:uid="{F7341BF8-D98A-42BE-8F4A-9E323F7F0700}"/>
    <cellStyle name="Normal 5 2 4 2 3 4 2 2" xfId="48627" xr:uid="{A00D2291-93E5-41B9-905A-C2B0C9E46FF6}"/>
    <cellStyle name="Normal 5 2 4 2 3 4 3" xfId="48628" xr:uid="{D4ED315B-7F03-4AA1-A128-11065031B84A}"/>
    <cellStyle name="Normal 5 2 4 2 3 5" xfId="48629" xr:uid="{96C9CFC0-B3B5-448C-A39B-C1CC18FF23F2}"/>
    <cellStyle name="Normal 5 2 4 2 3 5 2" xfId="48630" xr:uid="{820B327D-7863-4690-9407-CF4EBEFAD107}"/>
    <cellStyle name="Normal 5 2 4 2 3 6" xfId="48631" xr:uid="{5F0432C1-27C3-4BCC-A7D0-62353CF6CC12}"/>
    <cellStyle name="Normal 5 2 4 2 4" xfId="48632" xr:uid="{65255331-C2E7-4B45-B060-D7C63BAD2B88}"/>
    <cellStyle name="Normal 5 2 4 2 4 2" xfId="48633" xr:uid="{2D982040-BE22-4228-9A0C-3EFE6EE4824B}"/>
    <cellStyle name="Normal 5 2 4 2 4 2 2" xfId="48634" xr:uid="{3884381D-CB5A-49F5-A9D7-2F2D54F62615}"/>
    <cellStyle name="Normal 5 2 4 2 4 2 2 2" xfId="48635" xr:uid="{E7CE8661-1E17-466C-8B23-FACA5A12BECD}"/>
    <cellStyle name="Normal 5 2 4 2 4 2 2 2 2" xfId="48636" xr:uid="{0D98568E-44F1-411C-8FA6-02FBEC0CB48F}"/>
    <cellStyle name="Normal 5 2 4 2 4 2 2 3" xfId="48637" xr:uid="{8CF32659-B86D-4397-A0D4-7106564B9650}"/>
    <cellStyle name="Normal 5 2 4 2 4 2 3" xfId="48638" xr:uid="{C1BE7811-9218-4C09-98C5-FA31993848E0}"/>
    <cellStyle name="Normal 5 2 4 2 4 2 3 2" xfId="48639" xr:uid="{FF48D0DD-6FAC-4E47-9045-3509FEAC91C1}"/>
    <cellStyle name="Normal 5 2 4 2 4 2 4" xfId="48640" xr:uid="{00EDBE39-D63B-4A91-86D6-EC85FEB58736}"/>
    <cellStyle name="Normal 5 2 4 2 4 3" xfId="48641" xr:uid="{D8731D60-D407-44AD-8CE1-FF6AD03395F7}"/>
    <cellStyle name="Normal 5 2 4 2 4 3 2" xfId="48642" xr:uid="{4F2343BC-2F9B-49CA-A3BA-D38A80075CC5}"/>
    <cellStyle name="Normal 5 2 4 2 4 3 2 2" xfId="48643" xr:uid="{F2707BA0-EE6C-4525-A1D5-1C46FF2411C5}"/>
    <cellStyle name="Normal 5 2 4 2 4 3 3" xfId="48644" xr:uid="{D644C0F5-E624-4C17-BCD8-7150C34DBBD7}"/>
    <cellStyle name="Normal 5 2 4 2 4 4" xfId="48645" xr:uid="{B609712F-16AA-4FE6-9481-A74382166A49}"/>
    <cellStyle name="Normal 5 2 4 2 4 4 2" xfId="48646" xr:uid="{2DD35F3A-A2C5-4F04-A442-B20EA54D51A9}"/>
    <cellStyle name="Normal 5 2 4 2 4 5" xfId="48647" xr:uid="{85D42851-F84F-4F98-9384-CA05DBB6FE6C}"/>
    <cellStyle name="Normal 5 2 4 2 5" xfId="48648" xr:uid="{426ED7FE-B14D-4DB1-BBF6-3E9DFFAB0DAA}"/>
    <cellStyle name="Normal 5 2 4 2 5 2" xfId="48649" xr:uid="{9A697647-4557-4449-B447-B2566EB77CCF}"/>
    <cellStyle name="Normal 5 2 4 2 5 2 2" xfId="48650" xr:uid="{5F45BE09-7F86-45B6-971B-7BB464D8D97A}"/>
    <cellStyle name="Normal 5 2 4 2 5 2 2 2" xfId="48651" xr:uid="{371A77D5-1AFC-436F-BD59-5E4A9926266A}"/>
    <cellStyle name="Normal 5 2 4 2 5 2 3" xfId="48652" xr:uid="{12D316CB-8620-4FC3-9DF5-6E37CB3F1FE5}"/>
    <cellStyle name="Normal 5 2 4 2 5 3" xfId="48653" xr:uid="{6FD047AF-FBBE-4B95-9B74-158FF3B20382}"/>
    <cellStyle name="Normal 5 2 4 2 5 3 2" xfId="48654" xr:uid="{68C0E54F-8794-48A7-B5E1-C7EA2B9B1DD7}"/>
    <cellStyle name="Normal 5 2 4 2 5 4" xfId="48655" xr:uid="{6D5976F3-EE25-4B00-8708-80F3FE6BF71F}"/>
    <cellStyle name="Normal 5 2 4 2 6" xfId="48656" xr:uid="{6D600183-1DCC-46E9-AB9C-60016AC10BBD}"/>
    <cellStyle name="Normal 5 2 4 2 6 2" xfId="48657" xr:uid="{E4204B62-948F-4873-8CE7-8978AE3DE5B2}"/>
    <cellStyle name="Normal 5 2 4 2 6 2 2" xfId="48658" xr:uid="{2F2CAF19-2A7E-4C16-B10D-F35F149D94FD}"/>
    <cellStyle name="Normal 5 2 4 2 6 3" xfId="48659" xr:uid="{7CC1A771-A5BA-4FDA-B18E-FE30189EDE4D}"/>
    <cellStyle name="Normal 5 2 4 2 7" xfId="48660" xr:uid="{199A4BF1-AEFF-43CE-8F85-2018BF49D982}"/>
    <cellStyle name="Normal 5 2 4 2 7 2" xfId="48661" xr:uid="{E7E5D6DE-4220-4299-AE90-4A2149512BE9}"/>
    <cellStyle name="Normal 5 2 4 2 8" xfId="48662" xr:uid="{0196C26C-C8EB-41AF-B28D-DBE55712AC66}"/>
    <cellStyle name="Normal 5 2 4 3" xfId="48663" xr:uid="{C9CE13EC-27D8-40C3-BAF9-7BBCDDD315BC}"/>
    <cellStyle name="Normal 5 2 4 3 2" xfId="48664" xr:uid="{B4D9D9F6-0C5C-4F05-ADA7-00FF3138F2FD}"/>
    <cellStyle name="Normal 5 2 4 3 2 2" xfId="48665" xr:uid="{F6B28244-2BC2-46E7-8D07-304A80F7AD70}"/>
    <cellStyle name="Normal 5 2 4 3 2 2 2" xfId="48666" xr:uid="{AEF06573-FBEF-4814-B9CD-1585637222A9}"/>
    <cellStyle name="Normal 5 2 4 3 2 2 2 2" xfId="48667" xr:uid="{47A90E07-3229-4462-AE2B-AA8A483CAAED}"/>
    <cellStyle name="Normal 5 2 4 3 2 2 2 2 2" xfId="48668" xr:uid="{458E11EB-B0B2-4DC9-B57A-51F83DA77FB2}"/>
    <cellStyle name="Normal 5 2 4 3 2 2 2 2 2 2" xfId="48669" xr:uid="{C662934C-2811-4EB8-B9B9-9BD88F4A8AB0}"/>
    <cellStyle name="Normal 5 2 4 3 2 2 2 2 3" xfId="48670" xr:uid="{84992FEA-E58F-44D9-89CE-9EF7D762E063}"/>
    <cellStyle name="Normal 5 2 4 3 2 2 2 3" xfId="48671" xr:uid="{BE14BBE4-80B7-4A59-9FE0-1C85818054E3}"/>
    <cellStyle name="Normal 5 2 4 3 2 2 2 3 2" xfId="48672" xr:uid="{C765D11E-73F7-41E5-A3F1-D5F4F1D39FAA}"/>
    <cellStyle name="Normal 5 2 4 3 2 2 2 4" xfId="48673" xr:uid="{BB9930AA-925F-4832-A9AB-FF5082A28215}"/>
    <cellStyle name="Normal 5 2 4 3 2 2 3" xfId="48674" xr:uid="{F83524D6-226E-46E0-A439-608DD4AC3F3E}"/>
    <cellStyle name="Normal 5 2 4 3 2 2 3 2" xfId="48675" xr:uid="{AACB89AE-9F91-4C9D-A02F-C8E519C83D9E}"/>
    <cellStyle name="Normal 5 2 4 3 2 2 3 2 2" xfId="48676" xr:uid="{EC6CE0D1-D216-4E51-9E9C-C66A80621D97}"/>
    <cellStyle name="Normal 5 2 4 3 2 2 3 3" xfId="48677" xr:uid="{8BA01B9C-1F85-49C6-9C49-391A4F0CB434}"/>
    <cellStyle name="Normal 5 2 4 3 2 2 4" xfId="48678" xr:uid="{77951C09-DBFE-4A79-9EBE-CA8D0FFA7320}"/>
    <cellStyle name="Normal 5 2 4 3 2 2 4 2" xfId="48679" xr:uid="{39B78E7E-BE3E-418A-9B64-425874D8DB7A}"/>
    <cellStyle name="Normal 5 2 4 3 2 2 5" xfId="48680" xr:uid="{65C07553-8568-4E56-B5DF-E640CDEA98AE}"/>
    <cellStyle name="Normal 5 2 4 3 2 3" xfId="48681" xr:uid="{A80C6E02-33D5-4C7F-B99F-17F1F4835AC1}"/>
    <cellStyle name="Normal 5 2 4 3 2 3 2" xfId="48682" xr:uid="{DF81BAC8-BE7A-47E8-99AC-DE01014ABFF5}"/>
    <cellStyle name="Normal 5 2 4 3 2 3 2 2" xfId="48683" xr:uid="{E136968C-FF9A-4B71-B660-75F490C3E9FA}"/>
    <cellStyle name="Normal 5 2 4 3 2 3 2 2 2" xfId="48684" xr:uid="{E73D7CAB-945B-4B9C-89C6-B3CAD446EB38}"/>
    <cellStyle name="Normal 5 2 4 3 2 3 2 3" xfId="48685" xr:uid="{BBB489C0-103C-45F1-A3A7-E4F180931016}"/>
    <cellStyle name="Normal 5 2 4 3 2 3 3" xfId="48686" xr:uid="{756E9C71-DE1A-4559-A662-3C0F8B97E16C}"/>
    <cellStyle name="Normal 5 2 4 3 2 3 3 2" xfId="48687" xr:uid="{B6E22936-E794-40F3-B89E-DF5C2EA4F03E}"/>
    <cellStyle name="Normal 5 2 4 3 2 3 4" xfId="48688" xr:uid="{BA62EAC2-1478-4518-A75A-E001941D354A}"/>
    <cellStyle name="Normal 5 2 4 3 2 4" xfId="48689" xr:uid="{97D8EC3B-2680-4E66-B8EB-E6B22A1D2F03}"/>
    <cellStyle name="Normal 5 2 4 3 2 4 2" xfId="48690" xr:uid="{13F71BB4-A145-4637-9B9D-657AAA7447B3}"/>
    <cellStyle name="Normal 5 2 4 3 2 4 2 2" xfId="48691" xr:uid="{5022850E-D5AE-4FCC-BF47-43660AEC0865}"/>
    <cellStyle name="Normal 5 2 4 3 2 4 3" xfId="48692" xr:uid="{D0D888A0-32F1-4E90-862B-9051509CC93D}"/>
    <cellStyle name="Normal 5 2 4 3 2 5" xfId="48693" xr:uid="{660397B4-CAB8-4A45-8CBC-E8128EA9B5B9}"/>
    <cellStyle name="Normal 5 2 4 3 2 5 2" xfId="48694" xr:uid="{4BD84006-B214-416F-95F5-32105747EFE8}"/>
    <cellStyle name="Normal 5 2 4 3 2 6" xfId="48695" xr:uid="{5EAE0477-83E8-4FBE-ACD9-F24B8588421E}"/>
    <cellStyle name="Normal 5 2 4 3 3" xfId="48696" xr:uid="{D0B280B0-5BB0-43A9-B90C-F8F48166CD52}"/>
    <cellStyle name="Normal 5 2 4 3 3 2" xfId="48697" xr:uid="{7CB3B338-1353-43FF-BE8A-D559864754AC}"/>
    <cellStyle name="Normal 5 2 4 3 3 2 2" xfId="48698" xr:uid="{A95A5E29-FFB0-4C5D-8943-EBB8AF1F164F}"/>
    <cellStyle name="Normal 5 2 4 3 3 2 2 2" xfId="48699" xr:uid="{9A7A01FA-7F8B-4B30-A823-77FC5F3FF1D5}"/>
    <cellStyle name="Normal 5 2 4 3 3 2 2 2 2" xfId="48700" xr:uid="{6A937E07-F7AE-4E83-8A29-61BF2695AC8C}"/>
    <cellStyle name="Normal 5 2 4 3 3 2 2 3" xfId="48701" xr:uid="{F7E037E1-4257-4FCF-BE1D-EEDC94B4C9F2}"/>
    <cellStyle name="Normal 5 2 4 3 3 2 3" xfId="48702" xr:uid="{C039A2F4-6EE8-485C-A442-567DAE99C669}"/>
    <cellStyle name="Normal 5 2 4 3 3 2 3 2" xfId="48703" xr:uid="{1672CD07-09F7-4227-8DFF-89909DFA44E2}"/>
    <cellStyle name="Normal 5 2 4 3 3 2 4" xfId="48704" xr:uid="{7B60339F-E109-4751-864A-BE6328F1A66A}"/>
    <cellStyle name="Normal 5 2 4 3 3 3" xfId="48705" xr:uid="{B84D06ED-B325-4CCF-AEBE-2420290817EB}"/>
    <cellStyle name="Normal 5 2 4 3 3 3 2" xfId="48706" xr:uid="{C880628D-4AF2-4608-85FC-806A476AB749}"/>
    <cellStyle name="Normal 5 2 4 3 3 3 2 2" xfId="48707" xr:uid="{564FF395-AC52-4446-9E6B-73620FB7FB9E}"/>
    <cellStyle name="Normal 5 2 4 3 3 3 3" xfId="48708" xr:uid="{B61DFAF5-1F8E-4C53-AC51-B8A4735E2B0C}"/>
    <cellStyle name="Normal 5 2 4 3 3 4" xfId="48709" xr:uid="{6DD4EF64-16C5-483D-B4D4-73FBDE917FF2}"/>
    <cellStyle name="Normal 5 2 4 3 3 4 2" xfId="48710" xr:uid="{14B56176-797F-476B-840D-E59C962FB1DA}"/>
    <cellStyle name="Normal 5 2 4 3 3 5" xfId="48711" xr:uid="{6A337956-21C1-4262-BAFD-5CD4879B1982}"/>
    <cellStyle name="Normal 5 2 4 3 4" xfId="48712" xr:uid="{A888E8A1-8D88-4337-9511-2F76E1A3554B}"/>
    <cellStyle name="Normal 5 2 4 3 4 2" xfId="48713" xr:uid="{B3A43A31-40B9-456A-80CE-AD0113C5D438}"/>
    <cellStyle name="Normal 5 2 4 3 4 2 2" xfId="48714" xr:uid="{E1304BF4-59C7-4358-95C7-55874D600380}"/>
    <cellStyle name="Normal 5 2 4 3 4 2 2 2" xfId="48715" xr:uid="{368145C6-6F6A-47ED-AD30-45E2E56B2C61}"/>
    <cellStyle name="Normal 5 2 4 3 4 2 3" xfId="48716" xr:uid="{C5FA7959-8385-4BFB-BD8D-1343127D03B0}"/>
    <cellStyle name="Normal 5 2 4 3 4 3" xfId="48717" xr:uid="{4715BA91-A6B4-43C1-BF47-49B30D043A1C}"/>
    <cellStyle name="Normal 5 2 4 3 4 3 2" xfId="48718" xr:uid="{89FD2436-74BE-41BF-86EC-EC518125FB1D}"/>
    <cellStyle name="Normal 5 2 4 3 4 4" xfId="48719" xr:uid="{0976228E-C6EC-4459-A70A-0D46322D45EF}"/>
    <cellStyle name="Normal 5 2 4 3 5" xfId="48720" xr:uid="{19948F69-4ED0-47A7-AD80-AF9677E0C8F1}"/>
    <cellStyle name="Normal 5 2 4 3 5 2" xfId="48721" xr:uid="{E9E74931-93ED-4D0A-BB87-00E5623D2498}"/>
    <cellStyle name="Normal 5 2 4 3 5 2 2" xfId="48722" xr:uid="{644E5C56-2884-454E-AA54-5009DB8EB3D9}"/>
    <cellStyle name="Normal 5 2 4 3 5 3" xfId="48723" xr:uid="{516E8559-14F8-45B2-90ED-775F523F48D0}"/>
    <cellStyle name="Normal 5 2 4 3 6" xfId="48724" xr:uid="{E06EDAF5-7EEE-43D7-BFE4-28E36746CD1C}"/>
    <cellStyle name="Normal 5 2 4 3 6 2" xfId="48725" xr:uid="{E6BD574C-2B5B-4B1C-B2A6-84F6FD5D1793}"/>
    <cellStyle name="Normal 5 2 4 3 7" xfId="48726" xr:uid="{7EBF908A-C597-453D-8C63-20EE68A122B5}"/>
    <cellStyle name="Normal 5 2 4 4" xfId="48727" xr:uid="{4C534930-45A7-4836-8DED-6F376AC75D43}"/>
    <cellStyle name="Normal 5 2 4 4 2" xfId="48728" xr:uid="{8F157889-F201-4499-A92A-D382879BAA8C}"/>
    <cellStyle name="Normal 5 2 4 4 2 2" xfId="48729" xr:uid="{6152DE29-7C50-4CE0-9B4D-152CDD7EA500}"/>
    <cellStyle name="Normal 5 2 4 4 2 2 2" xfId="48730" xr:uid="{352019A2-4DF5-49C0-9626-EC1F8A81BB46}"/>
    <cellStyle name="Normal 5 2 4 4 2 2 2 2" xfId="48731" xr:uid="{7104A5C3-67B7-40A6-8811-CF6565F835FA}"/>
    <cellStyle name="Normal 5 2 4 4 2 2 2 2 2" xfId="48732" xr:uid="{512C0398-149A-4178-8DA4-889E3F8E9202}"/>
    <cellStyle name="Normal 5 2 4 4 2 2 2 3" xfId="48733" xr:uid="{061AA299-52C4-47F0-85B7-4B725B29BB6E}"/>
    <cellStyle name="Normal 5 2 4 4 2 2 3" xfId="48734" xr:uid="{E322CCBE-ABEB-4D45-9B01-4764D4FD2EEC}"/>
    <cellStyle name="Normal 5 2 4 4 2 2 3 2" xfId="48735" xr:uid="{36E0ED32-359F-4F6C-B66B-7D86A7BCAB8B}"/>
    <cellStyle name="Normal 5 2 4 4 2 2 4" xfId="48736" xr:uid="{B20BC749-1856-46B1-9DB2-44B87D0CF32B}"/>
    <cellStyle name="Normal 5 2 4 4 2 3" xfId="48737" xr:uid="{4020903A-2D97-411B-B6F8-1513F88554FF}"/>
    <cellStyle name="Normal 5 2 4 4 2 3 2" xfId="48738" xr:uid="{31B3DE0A-0364-4C1F-A1BB-A219C354D020}"/>
    <cellStyle name="Normal 5 2 4 4 2 3 2 2" xfId="48739" xr:uid="{42F4C770-9A26-4B3B-B2D0-E19B33F653B7}"/>
    <cellStyle name="Normal 5 2 4 4 2 3 3" xfId="48740" xr:uid="{FF4D5A9E-33E2-4030-B522-2AB914FB0E33}"/>
    <cellStyle name="Normal 5 2 4 4 2 4" xfId="48741" xr:uid="{822339E7-4C5D-4DE6-A096-63CA3E17087F}"/>
    <cellStyle name="Normal 5 2 4 4 2 4 2" xfId="48742" xr:uid="{08C0F835-D112-4C99-B603-662A0EDAE8C1}"/>
    <cellStyle name="Normal 5 2 4 4 2 5" xfId="48743" xr:uid="{00E0A5E7-F17C-4AA0-B277-2D9F1DD04622}"/>
    <cellStyle name="Normal 5 2 4 4 3" xfId="48744" xr:uid="{DD29071F-C11C-4236-BF7D-5360D5309DE0}"/>
    <cellStyle name="Normal 5 2 4 4 3 2" xfId="48745" xr:uid="{A8A685B6-6770-48E5-BAA6-76224D16961D}"/>
    <cellStyle name="Normal 5 2 4 4 3 2 2" xfId="48746" xr:uid="{7599F314-DB2A-4758-B28E-3B4F24B9BAD9}"/>
    <cellStyle name="Normal 5 2 4 4 3 2 2 2" xfId="48747" xr:uid="{09A721B9-6D2B-46C6-95AF-C511E84ABFEB}"/>
    <cellStyle name="Normal 5 2 4 4 3 2 3" xfId="48748" xr:uid="{71AC8681-D8AC-479D-94F3-CBC3966DA2AA}"/>
    <cellStyle name="Normal 5 2 4 4 3 3" xfId="48749" xr:uid="{74EB42F5-AFA7-4234-A4A6-C21337EC05BE}"/>
    <cellStyle name="Normal 5 2 4 4 3 3 2" xfId="48750" xr:uid="{EF83C75D-8391-4031-9F9B-78BBCDCA1A6E}"/>
    <cellStyle name="Normal 5 2 4 4 3 4" xfId="48751" xr:uid="{2E570294-41B7-4BBB-AC96-605730D561C7}"/>
    <cellStyle name="Normal 5 2 4 4 4" xfId="48752" xr:uid="{D1772B9B-AAA1-425A-BEE8-F9949747F7CF}"/>
    <cellStyle name="Normal 5 2 4 4 4 2" xfId="48753" xr:uid="{123BC516-075A-416D-B360-67A681751BC6}"/>
    <cellStyle name="Normal 5 2 4 4 4 2 2" xfId="48754" xr:uid="{38697C02-8E96-46CC-9C36-DE5B21209068}"/>
    <cellStyle name="Normal 5 2 4 4 4 3" xfId="48755" xr:uid="{B585C574-715D-414F-B5DB-3887AB4ECDB1}"/>
    <cellStyle name="Normal 5 2 4 4 5" xfId="48756" xr:uid="{1EA5F6DB-5952-4CF7-99A4-0EBB9027D7B3}"/>
    <cellStyle name="Normal 5 2 4 4 5 2" xfId="48757" xr:uid="{53989C8B-D110-465F-90D7-97A373755B8C}"/>
    <cellStyle name="Normal 5 2 4 4 6" xfId="48758" xr:uid="{30994F76-D393-4D39-A7DE-DCA0BB5FAF52}"/>
    <cellStyle name="Normal 5 2 4 5" xfId="48759" xr:uid="{E4F57FC7-AA17-4D07-B849-91999791C381}"/>
    <cellStyle name="Normal 5 2 4 5 2" xfId="48760" xr:uid="{C751EA37-26A1-43E5-A184-8287D02E4D85}"/>
    <cellStyle name="Normal 5 2 4 5 2 2" xfId="48761" xr:uid="{8819B4BD-FC45-4E6C-8E21-BDDC822F3237}"/>
    <cellStyle name="Normal 5 2 4 5 2 2 2" xfId="48762" xr:uid="{1C42E994-8240-4FDE-8A1E-0FDCDA0E7E11}"/>
    <cellStyle name="Normal 5 2 4 5 2 2 2 2" xfId="48763" xr:uid="{17A5144C-F0AE-4982-96DE-21E524550FFB}"/>
    <cellStyle name="Normal 5 2 4 5 2 2 3" xfId="48764" xr:uid="{4CAC9A30-F470-4FF3-8C86-B184345DB600}"/>
    <cellStyle name="Normal 5 2 4 5 2 3" xfId="48765" xr:uid="{26F348D4-E530-4612-B6CB-7E15ACA768CC}"/>
    <cellStyle name="Normal 5 2 4 5 2 3 2" xfId="48766" xr:uid="{C3E840FD-9DA8-4AAC-8735-2711D897B80B}"/>
    <cellStyle name="Normal 5 2 4 5 2 4" xfId="48767" xr:uid="{EAFDC012-6EA0-44F4-865E-E65586E88255}"/>
    <cellStyle name="Normal 5 2 4 5 3" xfId="48768" xr:uid="{80851D2E-0274-4A56-A294-ED4BAD601C7D}"/>
    <cellStyle name="Normal 5 2 4 5 3 2" xfId="48769" xr:uid="{8D80B079-2C6D-407C-BF3E-A6290D86C4A8}"/>
    <cellStyle name="Normal 5 2 4 5 3 2 2" xfId="48770" xr:uid="{1F9AA47B-F39D-429F-82E4-79AFA6080460}"/>
    <cellStyle name="Normal 5 2 4 5 3 3" xfId="48771" xr:uid="{F141F4A4-68E7-4D1E-8089-2D438D410624}"/>
    <cellStyle name="Normal 5 2 4 5 4" xfId="48772" xr:uid="{A69CFEBF-EA09-4308-9046-5CD80CD5B78A}"/>
    <cellStyle name="Normal 5 2 4 5 4 2" xfId="48773" xr:uid="{A1627EBD-7796-43B7-A831-7485C465E12A}"/>
    <cellStyle name="Normal 5 2 4 5 5" xfId="48774" xr:uid="{44A93A73-33E4-43E9-9C88-296BC5006028}"/>
    <cellStyle name="Normal 5 2 4 6" xfId="48775" xr:uid="{E2E6E973-49B4-465B-86C4-AF2228C1648B}"/>
    <cellStyle name="Normal 5 2 4 6 2" xfId="48776" xr:uid="{625EC40F-CB0F-4922-9C58-DEB9A4F195F1}"/>
    <cellStyle name="Normal 5 2 4 6 2 2" xfId="48777" xr:uid="{D0603F7A-0D86-4EF1-B39C-39F3D18524DF}"/>
    <cellStyle name="Normal 5 2 4 6 2 2 2" xfId="48778" xr:uid="{3C6BD975-B673-42B1-A12C-AAE86816164F}"/>
    <cellStyle name="Normal 5 2 4 6 2 3" xfId="48779" xr:uid="{EADD25B1-6820-4EEB-9C34-075D9770F581}"/>
    <cellStyle name="Normal 5 2 4 6 3" xfId="48780" xr:uid="{279E880E-AE9C-4C66-BA2E-0A074DEE8A6D}"/>
    <cellStyle name="Normal 5 2 4 6 3 2" xfId="48781" xr:uid="{3ECA4E4D-3811-4ADF-9640-C3BC95CCB92D}"/>
    <cellStyle name="Normal 5 2 4 6 4" xfId="48782" xr:uid="{994451E0-D3C7-4F20-8087-A19C5DFF155B}"/>
    <cellStyle name="Normal 5 2 4 7" xfId="48783" xr:uid="{CB84243D-C5EA-458F-8C5D-C101A06EF710}"/>
    <cellStyle name="Normal 5 2 4 7 2" xfId="48784" xr:uid="{F7875372-D9B4-48F4-A5A4-19DC43935015}"/>
    <cellStyle name="Normal 5 2 4 7 2 2" xfId="48785" xr:uid="{15615058-7720-4528-8065-7C837CF69D3D}"/>
    <cellStyle name="Normal 5 2 4 7 3" xfId="48786" xr:uid="{6E083776-D888-4BB0-B214-EE5A7D0B35F5}"/>
    <cellStyle name="Normal 5 2 4 8" xfId="48787" xr:uid="{3FFAE01B-1AFF-459B-9E42-A4C692BBF145}"/>
    <cellStyle name="Normal 5 2 4 8 2" xfId="48788" xr:uid="{0B96CE7D-8B6B-4D61-8670-2D58E0797050}"/>
    <cellStyle name="Normal 5 2 4 9" xfId="48789" xr:uid="{1CA0C94F-64B7-435E-A80D-0D89CFDDB48C}"/>
    <cellStyle name="Normal 5 2 5" xfId="48790" xr:uid="{41095DDB-C8BD-4FE7-B693-3B9386E53A35}"/>
    <cellStyle name="Normal 5 2 6" xfId="48791" xr:uid="{774944F2-B480-4145-BB66-F729B35DFD50}"/>
    <cellStyle name="Normal 5 2 7" xfId="48792" xr:uid="{36149216-9355-471F-95F7-7E02CB4C5DF3}"/>
    <cellStyle name="Normal 5 2 8" xfId="48021" xr:uid="{77F02F48-D9A6-4E83-A6AC-3D330DED77FC}"/>
    <cellStyle name="Normal 5 3" xfId="48793" xr:uid="{D2BFA75A-7A92-410C-BE34-C61AE02351F2}"/>
    <cellStyle name="Normal 5 3 2" xfId="48794" xr:uid="{E975672E-F5C8-467A-84EF-8EFEBAA5B475}"/>
    <cellStyle name="Normal 5 3 3" xfId="52622" xr:uid="{C9E5EA57-F498-488C-A21C-7B48E02FA11D}"/>
    <cellStyle name="Normal 5 4" xfId="48795" xr:uid="{F0F397F9-4CF3-4B41-BF15-5323299A2521}"/>
    <cellStyle name="Normal 5 4 2" xfId="48796" xr:uid="{D9CD6ADA-9094-4230-985C-E9E3DB3B75D1}"/>
    <cellStyle name="Normal 5 4 3" xfId="48797" xr:uid="{844695B7-6C95-42BD-BC75-DEF5713B64A2}"/>
    <cellStyle name="Normal 5 5" xfId="48798" xr:uid="{4DED4CC1-626A-4476-A84C-C42B2E2CCE0A}"/>
    <cellStyle name="Normal 5 5 2" xfId="48799" xr:uid="{65AE38B6-00E7-45A6-BE3B-B13E3EC513F8}"/>
    <cellStyle name="Normal 5 5 3" xfId="48800" xr:uid="{06438E24-7BC7-4FD9-A77B-70ADC17DB157}"/>
    <cellStyle name="Normal 5 6" xfId="48801" xr:uid="{01A4DA91-B46B-420F-9AF2-8130A6639F9C}"/>
    <cellStyle name="Normal 5 6 2" xfId="48802" xr:uid="{5D61C0A7-5021-4B78-90A1-58AE0FF8A8FB}"/>
    <cellStyle name="Normal 5 7" xfId="48803" xr:uid="{E5A26919-D75D-4A26-B38F-2A3C104F7E41}"/>
    <cellStyle name="Normal 5 8" xfId="48804" xr:uid="{3F533EDD-345E-4904-A8B7-0236C08DF537}"/>
    <cellStyle name="Normal 5 9" xfId="48805" xr:uid="{958B4D65-2944-46F4-81A9-DBD0EDA7346C}"/>
    <cellStyle name="Normal 50" xfId="48806" xr:uid="{66E6E86E-53B0-4787-89C5-0B863E303A1A}"/>
    <cellStyle name="Normal 50 10" xfId="52915" xr:uid="{0E1D8BE3-9B8E-4487-B075-CF2814BFA946}"/>
    <cellStyle name="Normal 50 10 2" xfId="53245" xr:uid="{9DFFE696-95FE-477B-88F0-3AA528A197F0}"/>
    <cellStyle name="Normal 50 10 2 2" xfId="53875" xr:uid="{B0EFF6C9-1959-48FD-984F-9F415C0450BA}"/>
    <cellStyle name="Normal 50 10 2 2 2" xfId="55136" xr:uid="{AA94A4E5-AB5F-4639-A0C4-48AA0BDD24C3}"/>
    <cellStyle name="Normal 50 10 2 2 2 2" xfId="57662" xr:uid="{0527D37E-009A-4053-B46F-A1A0BD302EF6}"/>
    <cellStyle name="Normal 50 10 2 2 2 2 2" xfId="62728" xr:uid="{0D3FADD0-2241-4DD1-97BA-4AF38F608248}"/>
    <cellStyle name="Normal 50 10 2 2 2 3" xfId="60207" xr:uid="{1D12CC7D-8862-4D56-BD05-795CF7F7D8F5}"/>
    <cellStyle name="Normal 50 10 2 2 3" xfId="56405" xr:uid="{3F75CCF4-89FF-4EDD-A50C-D3D7CB605E3F}"/>
    <cellStyle name="Normal 50 10 2 2 3 2" xfId="61470" xr:uid="{8906765F-FC03-4811-B9A5-0AEB4A0EC0D4}"/>
    <cellStyle name="Normal 50 10 2 2 4" xfId="58949" xr:uid="{389CD14E-3B22-4101-A6AB-9028FE2BCC62}"/>
    <cellStyle name="Normal 50 10 2 3" xfId="54508" xr:uid="{09EFB599-043F-4164-A526-64467F0428B9}"/>
    <cellStyle name="Normal 50 10 2 3 2" xfId="57034" xr:uid="{01AD1D2A-493D-4641-AA74-213C10692736}"/>
    <cellStyle name="Normal 50 10 2 3 2 2" xfId="62100" xr:uid="{D5273CC3-4701-4734-8AD6-E1B000744193}"/>
    <cellStyle name="Normal 50 10 2 3 3" xfId="59579" xr:uid="{CA20A21E-BCFE-437E-BCF2-626B568CCF4A}"/>
    <cellStyle name="Normal 50 10 2 4" xfId="55778" xr:uid="{4066E2DC-25E6-42BF-88F1-49894EEC77A2}"/>
    <cellStyle name="Normal 50 10 2 4 2" xfId="60842" xr:uid="{CB2A4E0C-2C0F-4CF8-9BDC-C14E5FB832D8}"/>
    <cellStyle name="Normal 50 10 2 5" xfId="58321" xr:uid="{201AEDD9-EF5E-44AA-9FF9-65ADF6BE6847}"/>
    <cellStyle name="Normal 50 10 3" xfId="53563" xr:uid="{C37A789D-53F1-424D-B1AD-654BFD03E11B}"/>
    <cellStyle name="Normal 50 10 3 2" xfId="54824" xr:uid="{9212B15C-3D1D-4C51-BA50-107352BB4168}"/>
    <cellStyle name="Normal 50 10 3 2 2" xfId="57349" xr:uid="{65B4CD67-6DFD-48F3-BF02-8B26B9CA8515}"/>
    <cellStyle name="Normal 50 10 3 2 2 2" xfId="62415" xr:uid="{0FD80289-29AF-4BC7-B78B-5DFAD8C1EB95}"/>
    <cellStyle name="Normal 50 10 3 2 3" xfId="59894" xr:uid="{6F964D64-A230-48B5-90F4-A39BDE44E800}"/>
    <cellStyle name="Normal 50 10 3 3" xfId="56092" xr:uid="{21E3CD24-A811-4071-BDDE-0B3FD007E804}"/>
    <cellStyle name="Normal 50 10 3 3 2" xfId="61157" xr:uid="{473F4C1D-C685-4DEA-8866-27D5D15DCDBB}"/>
    <cellStyle name="Normal 50 10 3 4" xfId="58636" xr:uid="{7140BDBC-A4E0-4367-9274-DBEB7EFE50BD}"/>
    <cellStyle name="Normal 50 10 4" xfId="54196" xr:uid="{E0375C07-AA91-464C-9651-EBFA25C129B9}"/>
    <cellStyle name="Normal 50 10 4 2" xfId="56722" xr:uid="{AE7F4469-EDF3-485C-A954-3B755E372C77}"/>
    <cellStyle name="Normal 50 10 4 2 2" xfId="61787" xr:uid="{EEDECF40-6FD4-4C0A-B969-C810183FCBAA}"/>
    <cellStyle name="Normal 50 10 4 3" xfId="59266" xr:uid="{596C46AE-FD5A-4647-B212-88922BE3A16E}"/>
    <cellStyle name="Normal 50 10 5" xfId="55464" xr:uid="{838058E9-AA15-4BBA-8D32-8B50822C99C2}"/>
    <cellStyle name="Normal 50 10 5 2" xfId="60529" xr:uid="{DCF9638A-A2CB-40F8-85A2-650B8033195A}"/>
    <cellStyle name="Normal 50 10 6" xfId="58008" xr:uid="{39C8AF58-883A-484B-B42A-EAC6E2AE73A5}"/>
    <cellStyle name="Normal 50 11" xfId="52958" xr:uid="{1518E68A-2038-4D74-BE8E-9D3FE841D61F}"/>
    <cellStyle name="Normal 50 11 2" xfId="53286" xr:uid="{2E4BA32A-9686-4CBD-9A1D-87108FB24134}"/>
    <cellStyle name="Normal 50 11 2 2" xfId="53916" xr:uid="{0DDDFAAD-DCB3-4CA2-8DB9-75E65F38ADA8}"/>
    <cellStyle name="Normal 50 11 2 2 2" xfId="55177" xr:uid="{8B703A81-D0CE-4132-BE12-854B152DAEC3}"/>
    <cellStyle name="Normal 50 11 2 2 2 2" xfId="57703" xr:uid="{19255538-9F01-4EB2-A8FD-4DB83F242D34}"/>
    <cellStyle name="Normal 50 11 2 2 2 2 2" xfId="62769" xr:uid="{5C496858-83E5-4C4A-840D-BE87AEFF5A78}"/>
    <cellStyle name="Normal 50 11 2 2 2 3" xfId="60248" xr:uid="{16712170-7380-4EC6-83F6-1669CDA61E34}"/>
    <cellStyle name="Normal 50 11 2 2 3" xfId="56446" xr:uid="{F34497DF-8704-4497-BA2C-3556A94EDD11}"/>
    <cellStyle name="Normal 50 11 2 2 3 2" xfId="61511" xr:uid="{08A197ED-2350-4FA9-91FD-8DEC4D0E057B}"/>
    <cellStyle name="Normal 50 11 2 2 4" xfId="58990" xr:uid="{E51BFEE8-1AF2-48BB-92A3-F09C2B505117}"/>
    <cellStyle name="Normal 50 11 2 3" xfId="54549" xr:uid="{83C42C5B-2B4F-4049-8839-67CBFAF585D3}"/>
    <cellStyle name="Normal 50 11 2 3 2" xfId="57075" xr:uid="{703CD1F9-DECE-4981-B1B6-174B4A406110}"/>
    <cellStyle name="Normal 50 11 2 3 2 2" xfId="62141" xr:uid="{7330B707-7A44-451F-A7D7-B96818217908}"/>
    <cellStyle name="Normal 50 11 2 3 3" xfId="59620" xr:uid="{46BBEF92-A977-41B1-84CC-40E196E6A593}"/>
    <cellStyle name="Normal 50 11 2 4" xfId="55819" xr:uid="{21B9DD49-B8D2-4CF6-869D-DC2244419AE3}"/>
    <cellStyle name="Normal 50 11 2 4 2" xfId="60883" xr:uid="{6B42F423-F959-4B28-B789-E3DEDF541726}"/>
    <cellStyle name="Normal 50 11 2 5" xfId="58362" xr:uid="{51B32C80-B7AC-4593-9D2C-C306C1C766EE}"/>
    <cellStyle name="Normal 50 11 3" xfId="53604" xr:uid="{EFF24E4D-9FB6-43D1-BEB9-CF78E83162B4}"/>
    <cellStyle name="Normal 50 11 3 2" xfId="54865" xr:uid="{4CD3DBFF-4988-48B9-B726-DD38A5FE4B27}"/>
    <cellStyle name="Normal 50 11 3 2 2" xfId="57390" xr:uid="{C0722FDD-81A6-4A12-8040-23AE5C87DE8B}"/>
    <cellStyle name="Normal 50 11 3 2 2 2" xfId="62456" xr:uid="{C30D6561-10BD-4B62-AD2B-7909ECF90F69}"/>
    <cellStyle name="Normal 50 11 3 2 3" xfId="59935" xr:uid="{65F8B315-A5A6-47F8-9C10-2010259BE462}"/>
    <cellStyle name="Normal 50 11 3 3" xfId="56133" xr:uid="{BA6599A2-19F2-4575-ABA4-252F828A3B01}"/>
    <cellStyle name="Normal 50 11 3 3 2" xfId="61198" xr:uid="{6D98E215-B31F-4DAB-ABFE-212BFB06BAEC}"/>
    <cellStyle name="Normal 50 11 3 4" xfId="58677" xr:uid="{1679A862-9FD5-42A9-BB45-D3512355FFD4}"/>
    <cellStyle name="Normal 50 11 4" xfId="54237" xr:uid="{315417AE-6109-452B-8118-E14323EB77E8}"/>
    <cellStyle name="Normal 50 11 4 2" xfId="56763" xr:uid="{46940A86-2A46-428A-9FD6-7C7CFD9742F1}"/>
    <cellStyle name="Normal 50 11 4 2 2" xfId="61828" xr:uid="{E57FA8E7-DF33-4578-BC3F-190835704CE8}"/>
    <cellStyle name="Normal 50 11 4 3" xfId="59307" xr:uid="{01D16C6C-FCAA-4BFC-88A4-8B1F54F269E2}"/>
    <cellStyle name="Normal 50 11 5" xfId="55505" xr:uid="{FF8C6E52-0DB5-4D21-B3A4-983255F995A9}"/>
    <cellStyle name="Normal 50 11 5 2" xfId="60570" xr:uid="{B6B87ACE-2FDB-4B85-A9E5-8F3573FCE964}"/>
    <cellStyle name="Normal 50 11 6" xfId="58049" xr:uid="{36703871-1651-4CE4-A001-E37B79725F7D}"/>
    <cellStyle name="Normal 50 12" xfId="52976" xr:uid="{9D7F1463-2E20-4CEC-A38E-A4B257613B04}"/>
    <cellStyle name="Normal 50 12 2" xfId="53302" xr:uid="{3BD9856F-713C-4A58-A84B-7D86F0098AF2}"/>
    <cellStyle name="Normal 50 12 2 2" xfId="53932" xr:uid="{BB46CF22-71E2-4C45-A5B3-B90C9D71F68E}"/>
    <cellStyle name="Normal 50 12 2 2 2" xfId="55193" xr:uid="{200EBA1C-4630-44AA-888F-7167F6D3E2E8}"/>
    <cellStyle name="Normal 50 12 2 2 2 2" xfId="57719" xr:uid="{6C5E351E-3CEB-4EBA-8394-6E7DE435D219}"/>
    <cellStyle name="Normal 50 12 2 2 2 2 2" xfId="62785" xr:uid="{32F94B52-37BD-4CE6-BB4C-B4AB3FEF85D6}"/>
    <cellStyle name="Normal 50 12 2 2 2 3" xfId="60264" xr:uid="{E0FDF3CC-7ACE-4413-96E9-79508C25A2A6}"/>
    <cellStyle name="Normal 50 12 2 2 3" xfId="56462" xr:uid="{2A0C6F11-7CF5-4716-8621-FDDA122B409A}"/>
    <cellStyle name="Normal 50 12 2 2 3 2" xfId="61527" xr:uid="{94D82022-E81E-41EE-99A0-BDE5F1585950}"/>
    <cellStyle name="Normal 50 12 2 2 4" xfId="59006" xr:uid="{2E795CE8-E3FC-4823-8D25-5B99D769E1FC}"/>
    <cellStyle name="Normal 50 12 2 3" xfId="54565" xr:uid="{C6641758-D7C9-43B7-AE7E-6FDE6B75129A}"/>
    <cellStyle name="Normal 50 12 2 3 2" xfId="57091" xr:uid="{B5296E0B-A310-4BE3-8139-B84D297D76C9}"/>
    <cellStyle name="Normal 50 12 2 3 2 2" xfId="62157" xr:uid="{01D0E074-D220-4D4F-8204-42782EA9E8A6}"/>
    <cellStyle name="Normal 50 12 2 3 3" xfId="59636" xr:uid="{384E999D-9713-40FA-9F37-47213E6A20AE}"/>
    <cellStyle name="Normal 50 12 2 4" xfId="55835" xr:uid="{3D72EC6D-FEBB-42C4-8DC7-7385084394A4}"/>
    <cellStyle name="Normal 50 12 2 4 2" xfId="60899" xr:uid="{74733338-FAC6-4428-BD63-7EF2973936FE}"/>
    <cellStyle name="Normal 50 12 2 5" xfId="58378" xr:uid="{399AE279-DAB4-4D18-A918-1C57E2DA462B}"/>
    <cellStyle name="Normal 50 12 3" xfId="53620" xr:uid="{6257BC98-343A-4C55-A786-FBD80BD9564D}"/>
    <cellStyle name="Normal 50 12 3 2" xfId="54881" xr:uid="{8117E9EB-1B88-45CC-9189-A69236505D49}"/>
    <cellStyle name="Normal 50 12 3 2 2" xfId="57406" xr:uid="{F785FE6E-E8F8-465A-812C-EE0989361992}"/>
    <cellStyle name="Normal 50 12 3 2 2 2" xfId="62472" xr:uid="{E6F9133C-4688-4BC0-BB47-B460ED4D463C}"/>
    <cellStyle name="Normal 50 12 3 2 3" xfId="59951" xr:uid="{C011D58E-0112-4BA8-81C0-D2CDB095A2B7}"/>
    <cellStyle name="Normal 50 12 3 3" xfId="56149" xr:uid="{6B2A99AA-9029-4189-99CB-D0D430542394}"/>
    <cellStyle name="Normal 50 12 3 3 2" xfId="61214" xr:uid="{FE51B570-28DA-4B4F-B66C-0BAF72548952}"/>
    <cellStyle name="Normal 50 12 3 4" xfId="58693" xr:uid="{04946C90-B79A-4D92-86E5-DB40CA1DF822}"/>
    <cellStyle name="Normal 50 12 4" xfId="54253" xr:uid="{48220589-8D74-4643-A349-30560BDAFC78}"/>
    <cellStyle name="Normal 50 12 4 2" xfId="56779" xr:uid="{35BBCF2D-7500-4F53-932F-EBD608CDBECA}"/>
    <cellStyle name="Normal 50 12 4 2 2" xfId="61844" xr:uid="{087660C6-3EAB-4ACA-AC46-C0DD4CDFCB50}"/>
    <cellStyle name="Normal 50 12 4 3" xfId="59323" xr:uid="{10B38088-BBA5-4C76-A471-2172DBE3ACFA}"/>
    <cellStyle name="Normal 50 12 5" xfId="55521" xr:uid="{FB650B69-05B6-454A-BCEB-95B820E72A2A}"/>
    <cellStyle name="Normal 50 12 5 2" xfId="60586" xr:uid="{3F94DADB-4B57-423E-ABC8-D09CA79A8C29}"/>
    <cellStyle name="Normal 50 12 6" xfId="58065" xr:uid="{2F03B28E-21D9-4D69-B659-79F3D7566EEA}"/>
    <cellStyle name="Normal 50 13" xfId="52996" xr:uid="{08242B1E-DD3C-43C1-8859-8A3DF041E6ED}"/>
    <cellStyle name="Normal 50 13 2" xfId="53320" xr:uid="{7841AC77-B6C5-4072-8436-941DAA1FAF87}"/>
    <cellStyle name="Normal 50 13 2 2" xfId="53950" xr:uid="{4759EAAE-0D09-4F0F-A8F2-AA2486082367}"/>
    <cellStyle name="Normal 50 13 2 2 2" xfId="55211" xr:uid="{C44664F4-7D5E-4F00-BF8F-28F1F639A162}"/>
    <cellStyle name="Normal 50 13 2 2 2 2" xfId="57737" xr:uid="{8B068C39-3E81-46E0-8134-BEB07108BCFD}"/>
    <cellStyle name="Normal 50 13 2 2 2 2 2" xfId="62803" xr:uid="{89153098-7F54-4E13-A24C-BF65399DE1F0}"/>
    <cellStyle name="Normal 50 13 2 2 2 3" xfId="60282" xr:uid="{CA3D61FC-737F-4062-941F-DE0D7879BDB6}"/>
    <cellStyle name="Normal 50 13 2 2 3" xfId="56480" xr:uid="{26C60D30-755A-4DA1-8259-1305802E0A99}"/>
    <cellStyle name="Normal 50 13 2 2 3 2" xfId="61545" xr:uid="{8CC5B9A4-B6E2-4325-B3B9-D12BB6A527F4}"/>
    <cellStyle name="Normal 50 13 2 2 4" xfId="59024" xr:uid="{83DE22B6-4653-47B0-9997-B915BA41D2BA}"/>
    <cellStyle name="Normal 50 13 2 3" xfId="54583" xr:uid="{491C007A-C8C8-4514-829C-6959A519B6B7}"/>
    <cellStyle name="Normal 50 13 2 3 2" xfId="57109" xr:uid="{8F480DA7-066D-4258-8A95-36244D37365C}"/>
    <cellStyle name="Normal 50 13 2 3 2 2" xfId="62175" xr:uid="{ADB2E513-4E63-4EEC-94C5-C4C987FD276B}"/>
    <cellStyle name="Normal 50 13 2 3 3" xfId="59654" xr:uid="{726161C6-D222-4457-96E1-6A4EF7871FC4}"/>
    <cellStyle name="Normal 50 13 2 4" xfId="55853" xr:uid="{B523DF07-1943-4FCF-A659-2DA8527611D6}"/>
    <cellStyle name="Normal 50 13 2 4 2" xfId="60917" xr:uid="{B5973C7A-3F9A-4C09-B055-A9490665ACDB}"/>
    <cellStyle name="Normal 50 13 2 5" xfId="58396" xr:uid="{D00F28BF-299C-4158-B2DE-32D99BE51C5A}"/>
    <cellStyle name="Normal 50 13 3" xfId="53638" xr:uid="{563357A2-881D-425B-9FDA-32129871161A}"/>
    <cellStyle name="Normal 50 13 3 2" xfId="54899" xr:uid="{DC246B23-C4F4-4A8B-AF57-8A6135146959}"/>
    <cellStyle name="Normal 50 13 3 2 2" xfId="57424" xr:uid="{30B71D76-7797-41C5-AA46-C2F8F4C4218B}"/>
    <cellStyle name="Normal 50 13 3 2 2 2" xfId="62490" xr:uid="{DF8D79E8-F250-401F-B797-72FB40366286}"/>
    <cellStyle name="Normal 50 13 3 2 3" xfId="59969" xr:uid="{266F9250-CDE5-41CE-9263-AF24D73B652B}"/>
    <cellStyle name="Normal 50 13 3 3" xfId="56167" xr:uid="{098B55E8-5D86-46E5-A917-7E564E374C35}"/>
    <cellStyle name="Normal 50 13 3 3 2" xfId="61232" xr:uid="{03374C5C-ACA8-4F6F-93C9-8F348B91A58D}"/>
    <cellStyle name="Normal 50 13 3 4" xfId="58711" xr:uid="{3839CFE7-0949-4B1F-B503-A99BD9B2C427}"/>
    <cellStyle name="Normal 50 13 4" xfId="54271" xr:uid="{50CFEF23-4FDB-4606-BEF0-5CE4F2B31057}"/>
    <cellStyle name="Normal 50 13 4 2" xfId="56797" xr:uid="{5A2A4E15-BBFC-4903-B80A-2DCE50D8820C}"/>
    <cellStyle name="Normal 50 13 4 2 2" xfId="61862" xr:uid="{9F70ED53-75D0-4EFD-BD5B-7218B456854C}"/>
    <cellStyle name="Normal 50 13 4 3" xfId="59341" xr:uid="{8783DACC-6242-4C4A-AD40-EA6365F0E9F8}"/>
    <cellStyle name="Normal 50 13 5" xfId="55539" xr:uid="{84E1D165-FB98-494E-8027-F9F29BF96677}"/>
    <cellStyle name="Normal 50 13 5 2" xfId="60604" xr:uid="{D6668562-8E66-4019-BFA8-5EFD20D09313}"/>
    <cellStyle name="Normal 50 13 6" xfId="58083" xr:uid="{A0F778BC-D933-4768-BBD8-EA4E13830AC6}"/>
    <cellStyle name="Normal 50 14" xfId="53011" xr:uid="{0C4792AD-E803-4839-996F-94E977FEE07C}"/>
    <cellStyle name="Normal 50 14 2" xfId="53333" xr:uid="{E701F3E2-3924-4FC2-A947-07F59597A6D1}"/>
    <cellStyle name="Normal 50 14 2 2" xfId="53963" xr:uid="{99E2059B-C3DF-4F14-91D7-0197FF249B57}"/>
    <cellStyle name="Normal 50 14 2 2 2" xfId="55224" xr:uid="{04EAFBC5-AD5B-4CA3-A837-78B28A1C3145}"/>
    <cellStyle name="Normal 50 14 2 2 2 2" xfId="57750" xr:uid="{9CFEEBC4-71E4-4BDA-BC37-3C0FEA147B7E}"/>
    <cellStyle name="Normal 50 14 2 2 2 2 2" xfId="62816" xr:uid="{0EAA0477-A6D7-4CA2-B92D-3F9E5F0FBDFA}"/>
    <cellStyle name="Normal 50 14 2 2 2 3" xfId="60295" xr:uid="{354E8AD4-D31D-4593-A9E5-1BD9AD3E3E4A}"/>
    <cellStyle name="Normal 50 14 2 2 3" xfId="56493" xr:uid="{FC98BB6F-704B-4EBE-8178-07C43F42DFEB}"/>
    <cellStyle name="Normal 50 14 2 2 3 2" xfId="61558" xr:uid="{A49CCBDF-40CE-4F41-84AC-64AA15E3DDBB}"/>
    <cellStyle name="Normal 50 14 2 2 4" xfId="59037" xr:uid="{65252A6F-4F5A-48C9-9E90-362CF7076080}"/>
    <cellStyle name="Normal 50 14 2 3" xfId="54596" xr:uid="{354E4C2A-2CF0-4478-92ED-C29B150D3BC4}"/>
    <cellStyle name="Normal 50 14 2 3 2" xfId="57122" xr:uid="{2B1928A6-9288-407B-A921-47C78BF22A90}"/>
    <cellStyle name="Normal 50 14 2 3 2 2" xfId="62188" xr:uid="{14C3270D-206B-4FF1-929B-D0B80FCEF766}"/>
    <cellStyle name="Normal 50 14 2 3 3" xfId="59667" xr:uid="{097D882B-5BB9-492A-A5F9-11DDA155BF29}"/>
    <cellStyle name="Normal 50 14 2 4" xfId="55866" xr:uid="{4F62FCAE-BA35-4CDC-B5EC-38E9ADE07E0E}"/>
    <cellStyle name="Normal 50 14 2 4 2" xfId="60930" xr:uid="{6E20026A-B55C-486A-8710-3CAE912CDF70}"/>
    <cellStyle name="Normal 50 14 2 5" xfId="58409" xr:uid="{E92E1BFF-A8D5-432D-8310-73293DFD4C70}"/>
    <cellStyle name="Normal 50 14 3" xfId="53651" xr:uid="{C6E8C500-01A9-440B-8DCE-2779583D7173}"/>
    <cellStyle name="Normal 50 14 3 2" xfId="54912" xr:uid="{37DF028C-D042-4928-8827-C2533F4D5334}"/>
    <cellStyle name="Normal 50 14 3 2 2" xfId="57437" xr:uid="{810A7095-5A66-4C8E-B39A-DAA6D6A54893}"/>
    <cellStyle name="Normal 50 14 3 2 2 2" xfId="62503" xr:uid="{E98F3918-C3E7-4CEE-982A-0FA77844B716}"/>
    <cellStyle name="Normal 50 14 3 2 3" xfId="59982" xr:uid="{D029CAA0-859D-4B8A-ACB0-68D27CA3650B}"/>
    <cellStyle name="Normal 50 14 3 3" xfId="56180" xr:uid="{E8A6E95D-9127-41CF-B0BE-207338D81936}"/>
    <cellStyle name="Normal 50 14 3 3 2" xfId="61245" xr:uid="{B8057481-3628-4FC6-B5A7-0807CD29067D}"/>
    <cellStyle name="Normal 50 14 3 4" xfId="58724" xr:uid="{2821AC69-249C-4589-A507-E7D34B10C028}"/>
    <cellStyle name="Normal 50 14 4" xfId="54284" xr:uid="{8F097CED-9D97-4D89-A8D7-13A5EF0EC462}"/>
    <cellStyle name="Normal 50 14 4 2" xfId="56810" xr:uid="{61A6AEDB-F922-4D19-9055-FEB1570E21A0}"/>
    <cellStyle name="Normal 50 14 4 2 2" xfId="61875" xr:uid="{AB4FB165-29F8-4065-A71C-48563291BAD1}"/>
    <cellStyle name="Normal 50 14 4 3" xfId="59354" xr:uid="{A4C9B12A-5B4F-4503-A9B2-2C072E7111C8}"/>
    <cellStyle name="Normal 50 14 5" xfId="55552" xr:uid="{5D712605-6AF0-4A32-975C-6E91AB0EE28B}"/>
    <cellStyle name="Normal 50 14 5 2" xfId="60617" xr:uid="{CC2E31EE-D697-44DB-AD2F-EA0D17B893AB}"/>
    <cellStyle name="Normal 50 14 6" xfId="58096" xr:uid="{1892E565-A376-41A6-A1AF-F190D0B7F33D}"/>
    <cellStyle name="Normal 50 15" xfId="53042" xr:uid="{BFDA6FAD-9084-44FB-B21D-25EE04B56FB4}"/>
    <cellStyle name="Normal 50 15 2" xfId="53673" xr:uid="{9CC6F32A-98D3-4FC4-8A90-A661B8D61D1E}"/>
    <cellStyle name="Normal 50 15 2 2" xfId="54934" xr:uid="{9380ED52-B167-4F21-8390-A884648D0D00}"/>
    <cellStyle name="Normal 50 15 2 2 2" xfId="57460" xr:uid="{E7BB1DD2-FBFB-4680-8D3C-988A0F7524DF}"/>
    <cellStyle name="Normal 50 15 2 2 2 2" xfId="62526" xr:uid="{E4E0ACBC-FCC9-4D48-8DF2-095F22C88C2D}"/>
    <cellStyle name="Normal 50 15 2 2 3" xfId="60005" xr:uid="{160CCF8A-81F8-4DA1-983C-069BA70BA439}"/>
    <cellStyle name="Normal 50 15 2 3" xfId="56203" xr:uid="{0CFE8430-B773-430A-A781-E7B148911EA7}"/>
    <cellStyle name="Normal 50 15 2 3 2" xfId="61268" xr:uid="{32422E95-AD9D-4D7C-8547-D6703CE38A2F}"/>
    <cellStyle name="Normal 50 15 2 4" xfId="58747" xr:uid="{00E95517-39C0-40D5-AE98-C6227F500EB3}"/>
    <cellStyle name="Normal 50 15 3" xfId="54306" xr:uid="{21D7EE8E-9EFB-4106-9C81-B8D084FECEA4}"/>
    <cellStyle name="Normal 50 15 3 2" xfId="56832" xr:uid="{7F7EF775-0260-47BE-AE5D-1A557334ABE4}"/>
    <cellStyle name="Normal 50 15 3 2 2" xfId="61898" xr:uid="{AFECB918-7646-43BB-9185-7EACA77EAA68}"/>
    <cellStyle name="Normal 50 15 3 3" xfId="59377" xr:uid="{ED75A0C9-4894-4224-A4AB-DEFA651CA005}"/>
    <cellStyle name="Normal 50 15 4" xfId="55576" xr:uid="{3CD7FFA0-15BF-4A73-8BBF-9F8C3FB7185A}"/>
    <cellStyle name="Normal 50 15 4 2" xfId="60640" xr:uid="{6D7C49E0-50B3-485E-B1E9-1FE6D1EAA126}"/>
    <cellStyle name="Normal 50 15 5" xfId="58119" xr:uid="{E4D59A80-FB6C-41A5-8865-0C92A8CE912F}"/>
    <cellStyle name="Normal 50 16" xfId="53360" xr:uid="{82120F9D-1DE6-45DD-940F-4AD1D972949A}"/>
    <cellStyle name="Normal 50 16 2" xfId="54622" xr:uid="{82C96818-D0EF-444D-9551-101DC18A9B6F}"/>
    <cellStyle name="Normal 50 16 2 2" xfId="57147" xr:uid="{D6B004BB-8042-45C9-9AC0-309491C58EA6}"/>
    <cellStyle name="Normal 50 16 2 2 2" xfId="62213" xr:uid="{C2AC438A-8FE0-484A-A192-2FB05C26F85A}"/>
    <cellStyle name="Normal 50 16 2 3" xfId="59692" xr:uid="{5E3FFB29-4F09-4316-AAF5-722D7CCF800D}"/>
    <cellStyle name="Normal 50 16 3" xfId="55890" xr:uid="{AAE75052-1CA3-45DA-A9B8-74C0309128AD}"/>
    <cellStyle name="Normal 50 16 3 2" xfId="60955" xr:uid="{BACCEE91-0E05-48B2-AAF1-0A13F416C481}"/>
    <cellStyle name="Normal 50 16 4" xfId="58434" xr:uid="{504591FA-7472-4043-8F37-C82BDB0EE7F1}"/>
    <cellStyle name="Normal 50 17" xfId="53993" xr:uid="{19044F30-FEDA-4FC9-8AFF-08BDCCCD04E2}"/>
    <cellStyle name="Normal 50 17 2" xfId="56520" xr:uid="{78901B2A-B483-43DC-9EF4-5AD0B2FD257F}"/>
    <cellStyle name="Normal 50 17 2 2" xfId="61585" xr:uid="{CF0517DB-2CC7-44F0-A52E-CC4A0A01E60B}"/>
    <cellStyle name="Normal 50 17 3" xfId="59064" xr:uid="{0769AA8B-26BD-45D9-9770-5EF358ED0681}"/>
    <cellStyle name="Normal 50 18" xfId="55262" xr:uid="{20F5453F-0514-4DFB-8D55-3FE915202436}"/>
    <cellStyle name="Normal 50 18 2" xfId="60327" xr:uid="{C417AE60-98C1-474C-8EDD-C1E965CAFB41}"/>
    <cellStyle name="Normal 50 19" xfId="57806" xr:uid="{10EAFA7B-AAB0-44F8-B98C-0801011C2F24}"/>
    <cellStyle name="Normal 50 2" xfId="48807" xr:uid="{4E37D08C-F1F2-4D49-AFE3-DA096A881250}"/>
    <cellStyle name="Normal 50 2 2" xfId="48808" xr:uid="{669E5123-EF26-4965-A36A-0B40709244D4}"/>
    <cellStyle name="Normal 50 2 2 2" xfId="53704" xr:uid="{58E746B4-B879-4CE2-81BD-D208EB12A7D8}"/>
    <cellStyle name="Normal 50 2 2 2 2" xfId="54965" xr:uid="{C31FD018-0A2D-47AC-A858-A4A38540A68F}"/>
    <cellStyle name="Normal 50 2 2 2 2 2" xfId="57491" xr:uid="{8ACC9326-9882-403E-963F-AA92618AACFE}"/>
    <cellStyle name="Normal 50 2 2 2 2 2 2" xfId="62557" xr:uid="{B88571C5-4298-4FCD-81E3-269F906B3AB5}"/>
    <cellStyle name="Normal 50 2 2 2 2 3" xfId="60036" xr:uid="{48D092A3-CDC2-4935-8D38-0E5B51036768}"/>
    <cellStyle name="Normal 50 2 2 2 3" xfId="56234" xr:uid="{204C319A-95B0-485E-96EB-F03B9B077491}"/>
    <cellStyle name="Normal 50 2 2 2 3 2" xfId="61299" xr:uid="{7711914E-9274-44E8-B1F2-131B0E1D1D5D}"/>
    <cellStyle name="Normal 50 2 2 2 4" xfId="58778" xr:uid="{0D6AE28A-6EF8-405C-8650-706DB85444AF}"/>
    <cellStyle name="Normal 50 2 2 3" xfId="54337" xr:uid="{708AF2CA-7273-4FFC-B963-B641B4AE004D}"/>
    <cellStyle name="Normal 50 2 2 3 2" xfId="56863" xr:uid="{20C542CC-4DC4-4268-A22D-C0A963AB428C}"/>
    <cellStyle name="Normal 50 2 2 3 2 2" xfId="61929" xr:uid="{EFE0536B-69FB-4E47-BEFE-F9C11BEBB9EE}"/>
    <cellStyle name="Normal 50 2 2 3 3" xfId="59408" xr:uid="{DFDC579C-A091-4935-B6FF-222656308302}"/>
    <cellStyle name="Normal 50 2 2 4" xfId="55607" xr:uid="{439DBEE9-DB68-4FD7-8FAD-4EA6C65BCFEF}"/>
    <cellStyle name="Normal 50 2 2 4 2" xfId="60671" xr:uid="{41724581-B1C7-48AA-A684-BF5E6892378A}"/>
    <cellStyle name="Normal 50 2 2 5" xfId="58150" xr:uid="{4A93ED7D-1E7C-485D-B8D5-9CCDA24199E1}"/>
    <cellStyle name="Normal 50 2 2 6" xfId="53074" xr:uid="{8632790D-27E6-48D4-A173-5ABC87A7D4A0}"/>
    <cellStyle name="Normal 50 2 3" xfId="53392" xr:uid="{D060F029-A1DE-4859-91BC-DA929CE65563}"/>
    <cellStyle name="Normal 50 2 3 2" xfId="54653" xr:uid="{0BB124D1-E12B-49E7-8653-AEB537A1AF47}"/>
    <cellStyle name="Normal 50 2 3 2 2" xfId="57178" xr:uid="{876EB144-4236-4190-AB3A-9D2A26A4A5A0}"/>
    <cellStyle name="Normal 50 2 3 2 2 2" xfId="62244" xr:uid="{A758F561-C996-4A1E-805E-0CB43BFB5117}"/>
    <cellStyle name="Normal 50 2 3 2 3" xfId="59723" xr:uid="{EF10F235-1E45-4D00-84AE-B143D29EE619}"/>
    <cellStyle name="Normal 50 2 3 3" xfId="55921" xr:uid="{B299534B-AADB-4E48-831D-9B33713F443E}"/>
    <cellStyle name="Normal 50 2 3 3 2" xfId="60986" xr:uid="{21270019-E7E6-43F0-8F1F-48D280BCAC5A}"/>
    <cellStyle name="Normal 50 2 3 4" xfId="58465" xr:uid="{63907C58-48B5-4C82-AE46-EDB9C33D9EFB}"/>
    <cellStyle name="Normal 50 2 4" xfId="54025" xr:uid="{6D997647-2F4D-435A-9D3A-6D354ACD79CB}"/>
    <cellStyle name="Normal 50 2 4 2" xfId="56551" xr:uid="{F3F6A79F-D3FE-4178-9109-EE86B0D020B8}"/>
    <cellStyle name="Normal 50 2 4 2 2" xfId="61616" xr:uid="{2D68F51A-04FB-44CB-8B6C-FD1975FD98D4}"/>
    <cellStyle name="Normal 50 2 4 3" xfId="59095" xr:uid="{667BB44E-29B1-44C4-B172-8EB8B94E6C58}"/>
    <cellStyle name="Normal 50 2 5" xfId="55293" xr:uid="{EA414572-36FB-4184-BF0F-C94FEAF918DA}"/>
    <cellStyle name="Normal 50 2 5 2" xfId="60358" xr:uid="{BF3A07A6-8D2A-416C-83A5-F4DDC116B187}"/>
    <cellStyle name="Normal 50 2 6" xfId="57837" xr:uid="{3A153A77-4539-4C8E-8BA7-CFC24E87A463}"/>
    <cellStyle name="Normal 50 2 7" xfId="52734" xr:uid="{47C64FA9-3B55-4267-A7AE-B91C6CD14415}"/>
    <cellStyle name="Normal 50 20" xfId="52706" xr:uid="{AA0EA61A-B738-4B42-A5AB-6370538DAECF}"/>
    <cellStyle name="Normal 50 3" xfId="48809" xr:uid="{AEF5AB0D-FA52-4F54-9A44-30BCBBF3FCB5}"/>
    <cellStyle name="Normal 50 3 2" xfId="48810" xr:uid="{A9A71B02-1AA4-4348-B1C6-D6CCB596CAB1}"/>
    <cellStyle name="Normal 50 3 2 2" xfId="53718" xr:uid="{5026519E-1936-4A76-A11D-67CEC5A64357}"/>
    <cellStyle name="Normal 50 3 2 2 2" xfId="54979" xr:uid="{0C0D744E-3927-4172-8665-81E3AA6FADF4}"/>
    <cellStyle name="Normal 50 3 2 2 2 2" xfId="57505" xr:uid="{B3142E0F-F5C9-4C20-8D47-E1F8C557C66B}"/>
    <cellStyle name="Normal 50 3 2 2 2 2 2" xfId="62571" xr:uid="{CB10A9A3-D10E-46D9-86FD-E5971415BB46}"/>
    <cellStyle name="Normal 50 3 2 2 2 3" xfId="60050" xr:uid="{4E512A2F-DB50-4762-9ECE-E021A810AEB7}"/>
    <cellStyle name="Normal 50 3 2 2 3" xfId="56248" xr:uid="{A243BB88-0DF9-4EEF-BDCC-1F0AEE6EA0E6}"/>
    <cellStyle name="Normal 50 3 2 2 3 2" xfId="61313" xr:uid="{67D89C4B-8D91-442B-A7AE-1FC7F7D6D3E3}"/>
    <cellStyle name="Normal 50 3 2 2 4" xfId="58792" xr:uid="{E83F70E2-22AA-4483-84D1-AB90C980533B}"/>
    <cellStyle name="Normal 50 3 2 3" xfId="54351" xr:uid="{3DA536AC-ECC1-4043-8CB8-4EE3D8B129AC}"/>
    <cellStyle name="Normal 50 3 2 3 2" xfId="56877" xr:uid="{868898D8-5B97-465E-90F4-354C2E8AAAB3}"/>
    <cellStyle name="Normal 50 3 2 3 2 2" xfId="61943" xr:uid="{85147732-8383-4B55-87D9-70B9A77E9FEF}"/>
    <cellStyle name="Normal 50 3 2 3 3" xfId="59422" xr:uid="{B5AEBB42-2332-4052-8062-117C9DD1A45F}"/>
    <cellStyle name="Normal 50 3 2 4" xfId="55621" xr:uid="{2CB4A049-007A-4DD3-AB4E-736967055228}"/>
    <cellStyle name="Normal 50 3 2 4 2" xfId="60685" xr:uid="{2829DFEA-14EE-4847-9ECF-BCFAF0FED6DB}"/>
    <cellStyle name="Normal 50 3 2 5" xfId="58164" xr:uid="{8471B75B-4807-481F-9684-079A89F0176B}"/>
    <cellStyle name="Normal 50 3 2 6" xfId="53088" xr:uid="{ED68414A-BA88-4BFB-BFFB-A24926BA32F7}"/>
    <cellStyle name="Normal 50 3 3" xfId="53406" xr:uid="{CD079F4F-982B-475B-B8B9-0B6C6BA39E3B}"/>
    <cellStyle name="Normal 50 3 3 2" xfId="54667" xr:uid="{4F68F180-7F8A-4A21-9B4B-71F953D6FDFC}"/>
    <cellStyle name="Normal 50 3 3 2 2" xfId="57192" xr:uid="{9A185E49-91E7-4393-A4FB-1BE8C25D6BF3}"/>
    <cellStyle name="Normal 50 3 3 2 2 2" xfId="62258" xr:uid="{45B4F1BC-67F7-4274-A903-ADFFC03BFDF7}"/>
    <cellStyle name="Normal 50 3 3 2 3" xfId="59737" xr:uid="{45983FF9-9115-4F56-8F25-A46591442F0F}"/>
    <cellStyle name="Normal 50 3 3 3" xfId="55935" xr:uid="{B1B23957-7751-4323-BF11-D2850605B448}"/>
    <cellStyle name="Normal 50 3 3 3 2" xfId="61000" xr:uid="{26EF4CB5-0C81-49B6-B2A4-AE356941594B}"/>
    <cellStyle name="Normal 50 3 3 4" xfId="58479" xr:uid="{9D144240-E6A3-4BA3-AA57-FC6EF04178D9}"/>
    <cellStyle name="Normal 50 3 4" xfId="54039" xr:uid="{C174DB6E-11DC-4783-BF64-68B218173CD1}"/>
    <cellStyle name="Normal 50 3 4 2" xfId="56565" xr:uid="{9B9706D5-97C0-4228-B728-7D36AAEDDAC1}"/>
    <cellStyle name="Normal 50 3 4 2 2" xfId="61630" xr:uid="{2E8BE782-9BA2-420A-8B02-F40CFF7881BA}"/>
    <cellStyle name="Normal 50 3 4 3" xfId="59109" xr:uid="{82A0F768-10CF-4811-A403-E8CE7AA57006}"/>
    <cellStyle name="Normal 50 3 5" xfId="55307" xr:uid="{06FEF6D0-CE8F-4870-9F87-2D5442E4A0C6}"/>
    <cellStyle name="Normal 50 3 5 2" xfId="60372" xr:uid="{A1F7EC61-24CA-4347-B3AB-BE5DCB500D95}"/>
    <cellStyle name="Normal 50 3 6" xfId="57851" xr:uid="{B0E64A16-5988-4F78-AD0F-7BBF5F1AE41B}"/>
    <cellStyle name="Normal 50 3 7" xfId="52752" xr:uid="{0AB627E8-3F30-4A8C-B5AE-04B38789CC9F}"/>
    <cellStyle name="Normal 50 4" xfId="52774" xr:uid="{DB27A7D0-D7B5-4D7A-B511-FD30BC6F0147}"/>
    <cellStyle name="Normal 50 4 2" xfId="53110" xr:uid="{EAE24F3B-EC5C-4930-9CFC-3EB0F621A6DD}"/>
    <cellStyle name="Normal 50 4 2 2" xfId="53740" xr:uid="{FC87E537-7580-41A7-BA88-4783526BA73D}"/>
    <cellStyle name="Normal 50 4 2 2 2" xfId="55001" xr:uid="{ED2ECAE3-847D-407A-B918-C33BA3DA6A1E}"/>
    <cellStyle name="Normal 50 4 2 2 2 2" xfId="57527" xr:uid="{02282914-9E23-4DA2-AC2C-F34FA6AC8369}"/>
    <cellStyle name="Normal 50 4 2 2 2 2 2" xfId="62593" xr:uid="{8ECB6275-117C-43B1-82AE-CD86007ECF40}"/>
    <cellStyle name="Normal 50 4 2 2 2 3" xfId="60072" xr:uid="{C77B14DD-12D2-412A-8C56-59558299EECC}"/>
    <cellStyle name="Normal 50 4 2 2 3" xfId="56270" xr:uid="{9DB8DC0C-6ACD-415A-B733-C9AA4428ABD3}"/>
    <cellStyle name="Normal 50 4 2 2 3 2" xfId="61335" xr:uid="{06C60E21-89E6-490B-AC3E-25A5B9D397BA}"/>
    <cellStyle name="Normal 50 4 2 2 4" xfId="58814" xr:uid="{E8E6D5A6-EF5A-49C2-95B6-04B77038A9DE}"/>
    <cellStyle name="Normal 50 4 2 3" xfId="54373" xr:uid="{8CE2A232-6100-4136-B0E1-43FC3A57584D}"/>
    <cellStyle name="Normal 50 4 2 3 2" xfId="56899" xr:uid="{045D709A-3ADB-4AD7-8F1D-401EB5059D17}"/>
    <cellStyle name="Normal 50 4 2 3 2 2" xfId="61965" xr:uid="{4561B53D-574E-4CC9-BC71-6644F5633410}"/>
    <cellStyle name="Normal 50 4 2 3 3" xfId="59444" xr:uid="{28D8BB67-E8F1-4563-8A23-49E701779A71}"/>
    <cellStyle name="Normal 50 4 2 4" xfId="55643" xr:uid="{1BC47E95-17EC-4197-993D-92ABB5971F71}"/>
    <cellStyle name="Normal 50 4 2 4 2" xfId="60707" xr:uid="{13B880C6-CDA5-408F-A16E-53D9ECFE4552}"/>
    <cellStyle name="Normal 50 4 2 5" xfId="58186" xr:uid="{E81B0AF9-A913-47AE-8340-190A455C5161}"/>
    <cellStyle name="Normal 50 4 3" xfId="53428" xr:uid="{D5F7B6A8-1FBE-42F6-94B7-99C350EAA98B}"/>
    <cellStyle name="Normal 50 4 3 2" xfId="54689" xr:uid="{204301DD-9090-405C-917C-39B5B81EABA1}"/>
    <cellStyle name="Normal 50 4 3 2 2" xfId="57214" xr:uid="{2A2D0806-1376-4725-8D73-17F36DB76AEA}"/>
    <cellStyle name="Normal 50 4 3 2 2 2" xfId="62280" xr:uid="{0833DCCF-14B8-4AC3-906B-B7951FDA1229}"/>
    <cellStyle name="Normal 50 4 3 2 3" xfId="59759" xr:uid="{4F817AC2-5584-41A5-9096-EF0864F49C88}"/>
    <cellStyle name="Normal 50 4 3 3" xfId="55957" xr:uid="{27B19D6F-B3C3-4AD2-82C8-04FC86AC05D8}"/>
    <cellStyle name="Normal 50 4 3 3 2" xfId="61022" xr:uid="{022D973C-7E70-4B06-92EF-29D6F4698872}"/>
    <cellStyle name="Normal 50 4 3 4" xfId="58501" xr:uid="{A5E33AF7-819A-4050-94E6-BAAA911D2FAD}"/>
    <cellStyle name="Normal 50 4 4" xfId="54061" xr:uid="{AEFD468C-7541-4158-B73B-711F0A029C40}"/>
    <cellStyle name="Normal 50 4 4 2" xfId="56587" xr:uid="{0260CE79-049B-46E5-AE80-B1C1F2BF519F}"/>
    <cellStyle name="Normal 50 4 4 2 2" xfId="61652" xr:uid="{3DB84FA9-5FC8-4A5D-A6FC-621661AF1A40}"/>
    <cellStyle name="Normal 50 4 4 3" xfId="59131" xr:uid="{77743534-7601-4438-A6FB-C488E1B0364E}"/>
    <cellStyle name="Normal 50 4 5" xfId="55329" xr:uid="{DB093D34-1A6F-449B-8448-E228DBEB4F0F}"/>
    <cellStyle name="Normal 50 4 5 2" xfId="60394" xr:uid="{A64F0FE1-2D98-481F-BC3A-43D576CAB5CA}"/>
    <cellStyle name="Normal 50 4 6" xfId="57873" xr:uid="{4C30E868-3F03-4287-B4F8-53884C3EA4A6}"/>
    <cellStyle name="Normal 50 5" xfId="52798" xr:uid="{7A2B146A-C2A5-4D4D-8ADE-190A6489DE14}"/>
    <cellStyle name="Normal 50 5 2" xfId="53135" xr:uid="{78631A64-DDA9-49E9-AF76-3952ADEC8F97}"/>
    <cellStyle name="Normal 50 5 2 2" xfId="53765" xr:uid="{081954F3-8FFC-417B-A60B-BE715685EC4C}"/>
    <cellStyle name="Normal 50 5 2 2 2" xfId="55026" xr:uid="{DB1FF947-6549-4F39-B0E2-D410D0ADC43A}"/>
    <cellStyle name="Normal 50 5 2 2 2 2" xfId="57552" xr:uid="{F143198A-8A44-468F-BE0B-392CA3501AE0}"/>
    <cellStyle name="Normal 50 5 2 2 2 2 2" xfId="62618" xr:uid="{C1DACB93-1336-4305-BAF8-D3AB26722159}"/>
    <cellStyle name="Normal 50 5 2 2 2 3" xfId="60097" xr:uid="{9B1676F4-E8F7-4EBF-883D-88A6FA41A40B}"/>
    <cellStyle name="Normal 50 5 2 2 3" xfId="56295" xr:uid="{FB5AAF92-8D7D-4329-BDC6-0FDF70D9815B}"/>
    <cellStyle name="Normal 50 5 2 2 3 2" xfId="61360" xr:uid="{0FF09F11-C520-47B7-AA77-59C63AA81B9E}"/>
    <cellStyle name="Normal 50 5 2 2 4" xfId="58839" xr:uid="{BC2C8B10-2055-488D-BCB2-C89792BBC35D}"/>
    <cellStyle name="Normal 50 5 2 3" xfId="54398" xr:uid="{3C64124B-5C82-4024-862A-A5A6F288D5D9}"/>
    <cellStyle name="Normal 50 5 2 3 2" xfId="56924" xr:uid="{58F11BDB-C641-4AD2-B035-93A77F0B1DC0}"/>
    <cellStyle name="Normal 50 5 2 3 2 2" xfId="61990" xr:uid="{7CE28B40-9CE3-44FD-9409-294C955BED69}"/>
    <cellStyle name="Normal 50 5 2 3 3" xfId="59469" xr:uid="{9665C656-57B1-4C93-8D62-1E7615D9AC75}"/>
    <cellStyle name="Normal 50 5 2 4" xfId="55668" xr:uid="{6178577B-65A9-4F3F-AC4C-BB8B8BDC9DB2}"/>
    <cellStyle name="Normal 50 5 2 4 2" xfId="60732" xr:uid="{DE25737D-BA0E-4E8D-9DC8-B18975CBCAA0}"/>
    <cellStyle name="Normal 50 5 2 5" xfId="58211" xr:uid="{217A9599-87A5-4397-9A2F-1A94AE97DE48}"/>
    <cellStyle name="Normal 50 5 3" xfId="53453" xr:uid="{17033BB2-D734-4AA1-92CC-8A90F25EC96D}"/>
    <cellStyle name="Normal 50 5 3 2" xfId="54714" xr:uid="{266FF44D-E8B5-4966-BED0-B4C047111111}"/>
    <cellStyle name="Normal 50 5 3 2 2" xfId="57239" xr:uid="{9F712F2A-3D05-479A-B651-8007F7493C6B}"/>
    <cellStyle name="Normal 50 5 3 2 2 2" xfId="62305" xr:uid="{30BE092E-5476-4BD6-BE81-C062E6AF2C2D}"/>
    <cellStyle name="Normal 50 5 3 2 3" xfId="59784" xr:uid="{C963B394-CDDD-4F8D-94D2-BE4B3E74E172}"/>
    <cellStyle name="Normal 50 5 3 3" xfId="55982" xr:uid="{6AEC8784-5056-4B9B-958F-1461E5C36606}"/>
    <cellStyle name="Normal 50 5 3 3 2" xfId="61047" xr:uid="{A94B5B67-7E3C-4491-BF64-56622781602C}"/>
    <cellStyle name="Normal 50 5 3 4" xfId="58526" xr:uid="{6AA2584E-8BE9-4396-AB72-0148E1A578D7}"/>
    <cellStyle name="Normal 50 5 4" xfId="54086" xr:uid="{4635A9BB-32B4-4AC9-94E8-CCFCEDCC9E36}"/>
    <cellStyle name="Normal 50 5 4 2" xfId="56612" xr:uid="{A6047B1C-6D27-4682-948F-495FE698C6D7}"/>
    <cellStyle name="Normal 50 5 4 2 2" xfId="61677" xr:uid="{1B64C579-F13D-4C42-83D0-62F7E240ED23}"/>
    <cellStyle name="Normal 50 5 4 3" xfId="59156" xr:uid="{CFAABEAE-8404-4DE1-BAC5-B0A29A48E106}"/>
    <cellStyle name="Normal 50 5 5" xfId="55354" xr:uid="{72832153-9E1D-4C32-BF63-207742C7DB37}"/>
    <cellStyle name="Normal 50 5 5 2" xfId="60419" xr:uid="{52FC1ACC-709C-43E7-A8DC-B2BF486D0771}"/>
    <cellStyle name="Normal 50 5 6" xfId="57898" xr:uid="{095312D4-19A3-46E5-8A79-7DF65E8FB267}"/>
    <cellStyle name="Normal 50 6" xfId="52839" xr:uid="{BE52D1E4-505A-455D-9BFC-EFE7ACEB54D8}"/>
    <cellStyle name="Normal 50 6 2" xfId="53175" xr:uid="{71CFF409-7B0C-47E8-90AB-A836649A9BFC}"/>
    <cellStyle name="Normal 50 6 2 2" xfId="53805" xr:uid="{3D24D241-5315-4661-B814-F83A6980ADC8}"/>
    <cellStyle name="Normal 50 6 2 2 2" xfId="55066" xr:uid="{DCA486CB-2498-4F08-9127-92122C54AC72}"/>
    <cellStyle name="Normal 50 6 2 2 2 2" xfId="57592" xr:uid="{FDB35FED-7CAA-494F-8A60-DD3AB90CAEE3}"/>
    <cellStyle name="Normal 50 6 2 2 2 2 2" xfId="62658" xr:uid="{B2AD173B-9CC6-4107-BA26-E4FEADD56BC9}"/>
    <cellStyle name="Normal 50 6 2 2 2 3" xfId="60137" xr:uid="{5243A871-DC39-4CA4-89C9-22A274BB50EE}"/>
    <cellStyle name="Normal 50 6 2 2 3" xfId="56335" xr:uid="{88DDCED3-5AAA-4D2F-B43B-949C16727DD0}"/>
    <cellStyle name="Normal 50 6 2 2 3 2" xfId="61400" xr:uid="{219A79DB-7E99-4CE4-BF65-CB2F367A8E9D}"/>
    <cellStyle name="Normal 50 6 2 2 4" xfId="58879" xr:uid="{FF7BD7B4-69C9-40D2-92B8-03FD1B57E18A}"/>
    <cellStyle name="Normal 50 6 2 3" xfId="54438" xr:uid="{19A0597B-B6B8-4325-A842-E7EE2C19F447}"/>
    <cellStyle name="Normal 50 6 2 3 2" xfId="56964" xr:uid="{19781839-D3D8-4C39-8BE4-F96939FEEE7F}"/>
    <cellStyle name="Normal 50 6 2 3 2 2" xfId="62030" xr:uid="{7B32F628-CF2A-4E75-81D2-753128565342}"/>
    <cellStyle name="Normal 50 6 2 3 3" xfId="59509" xr:uid="{B23FD5C6-7732-4361-9DEB-EABF785323E0}"/>
    <cellStyle name="Normal 50 6 2 4" xfId="55708" xr:uid="{05708645-3374-40F7-872E-5A6D3C640740}"/>
    <cellStyle name="Normal 50 6 2 4 2" xfId="60772" xr:uid="{BBA9B8CE-3EB4-4A9F-BB3F-14D5CF2FFBA8}"/>
    <cellStyle name="Normal 50 6 2 5" xfId="58251" xr:uid="{804F8B4A-D17D-4A84-A8D2-B0DB8AEBFE83}"/>
    <cellStyle name="Normal 50 6 3" xfId="53493" xr:uid="{C00476E0-2BC0-4BE6-9BA9-0503642F0643}"/>
    <cellStyle name="Normal 50 6 3 2" xfId="54754" xr:uid="{70C14C87-E30E-46D8-B231-D1A0659B0280}"/>
    <cellStyle name="Normal 50 6 3 2 2" xfId="57279" xr:uid="{81F37C07-BD23-4F55-B7AB-B5B8D9344942}"/>
    <cellStyle name="Normal 50 6 3 2 2 2" xfId="62345" xr:uid="{7E29A892-9C2C-4036-9D8B-1B06BD0A133E}"/>
    <cellStyle name="Normal 50 6 3 2 3" xfId="59824" xr:uid="{44EE1D8A-74A9-4033-ADED-E3660226E847}"/>
    <cellStyle name="Normal 50 6 3 3" xfId="56022" xr:uid="{6E12AA69-4D02-41E8-A9D9-CC388E699D08}"/>
    <cellStyle name="Normal 50 6 3 3 2" xfId="61087" xr:uid="{2AC57743-E3DE-4E10-B724-2EA623BFB3BA}"/>
    <cellStyle name="Normal 50 6 3 4" xfId="58566" xr:uid="{A9D42884-715E-4DEE-BA99-1D0EA0D20B3E}"/>
    <cellStyle name="Normal 50 6 4" xfId="54126" xr:uid="{D26843DF-3CE7-4A1E-B3A7-CF32A6B0C5DE}"/>
    <cellStyle name="Normal 50 6 4 2" xfId="56652" xr:uid="{338A9371-D033-4591-AA17-22E02C76A3DC}"/>
    <cellStyle name="Normal 50 6 4 2 2" xfId="61717" xr:uid="{2A152E10-6E93-4423-9383-1DFB69F69005}"/>
    <cellStyle name="Normal 50 6 4 3" xfId="59196" xr:uid="{BF8D97FF-58B3-4870-9AA7-B8D77044F320}"/>
    <cellStyle name="Normal 50 6 5" xfId="55394" xr:uid="{78938334-5435-4A77-8646-EAB545C2EB3E}"/>
    <cellStyle name="Normal 50 6 5 2" xfId="60459" xr:uid="{D3892720-257B-4613-94A9-108FF87A8E7D}"/>
    <cellStyle name="Normal 50 6 6" xfId="57938" xr:uid="{8EF8DB0B-8FD3-468F-BED3-3B2A93C03134}"/>
    <cellStyle name="Normal 50 7" xfId="52853" xr:uid="{FA343607-0DE1-4DFF-BBB3-B4BBE9325181}"/>
    <cellStyle name="Normal 50 7 2" xfId="53189" xr:uid="{40F16379-7F64-4C65-9156-17353E86E368}"/>
    <cellStyle name="Normal 50 7 2 2" xfId="53819" xr:uid="{C639BA3C-F46D-499C-9D3F-E827B2961B99}"/>
    <cellStyle name="Normal 50 7 2 2 2" xfId="55080" xr:uid="{372B4D14-8A81-4B51-9761-6A9A86C0A1A0}"/>
    <cellStyle name="Normal 50 7 2 2 2 2" xfId="57606" xr:uid="{82F95C45-D87A-47A5-96A1-A6F31C99DF0C}"/>
    <cellStyle name="Normal 50 7 2 2 2 2 2" xfId="62672" xr:uid="{A4730A76-4E74-4B3C-BEB2-66C8F13EE1FF}"/>
    <cellStyle name="Normal 50 7 2 2 2 3" xfId="60151" xr:uid="{A08FB342-B085-48BB-B23F-381F61A85E4D}"/>
    <cellStyle name="Normal 50 7 2 2 3" xfId="56349" xr:uid="{51431381-FC7A-4670-BFF2-0F5E08A471D6}"/>
    <cellStyle name="Normal 50 7 2 2 3 2" xfId="61414" xr:uid="{80E694DC-A689-4AB8-8167-1B11ADBB5087}"/>
    <cellStyle name="Normal 50 7 2 2 4" xfId="58893" xr:uid="{65737362-8FF1-4E31-9661-FD9E987700E4}"/>
    <cellStyle name="Normal 50 7 2 3" xfId="54452" xr:uid="{268D6921-62B8-42F1-8FC4-95BD084DF1F1}"/>
    <cellStyle name="Normal 50 7 2 3 2" xfId="56978" xr:uid="{1FC220C7-2F6D-46ED-9170-A80E2CE64569}"/>
    <cellStyle name="Normal 50 7 2 3 2 2" xfId="62044" xr:uid="{6AFEB4A8-5BA4-4BA1-8B4F-015B0EB2B48F}"/>
    <cellStyle name="Normal 50 7 2 3 3" xfId="59523" xr:uid="{84A28AF3-6FD4-40C3-8BEC-6D5EF8D4788E}"/>
    <cellStyle name="Normal 50 7 2 4" xfId="55722" xr:uid="{D21E2A8D-9D84-4ECF-8B3F-60F4468DEA5D}"/>
    <cellStyle name="Normal 50 7 2 4 2" xfId="60786" xr:uid="{EB8E4596-8C4B-4654-A495-5D1E2AE9DB04}"/>
    <cellStyle name="Normal 50 7 2 5" xfId="58265" xr:uid="{64DDB686-4EB2-4748-998E-16F33AB74A26}"/>
    <cellStyle name="Normal 50 7 3" xfId="53507" xr:uid="{77CA11D9-B217-4616-AEC6-0C8842C7ADC0}"/>
    <cellStyle name="Normal 50 7 3 2" xfId="54768" xr:uid="{FA051E26-CA0E-4BD4-A8E0-BC44C24BFD1D}"/>
    <cellStyle name="Normal 50 7 3 2 2" xfId="57293" xr:uid="{4D4194C2-5563-4830-A386-0106E2D754B0}"/>
    <cellStyle name="Normal 50 7 3 2 2 2" xfId="62359" xr:uid="{2A642FEF-9AA4-4648-96A0-0D3D0A9C8AE8}"/>
    <cellStyle name="Normal 50 7 3 2 3" xfId="59838" xr:uid="{FD776060-D165-4003-9267-6B635223D29F}"/>
    <cellStyle name="Normal 50 7 3 3" xfId="56036" xr:uid="{CDF3EFD5-E419-4AFB-9072-501C207A0C46}"/>
    <cellStyle name="Normal 50 7 3 3 2" xfId="61101" xr:uid="{47137E69-C9AA-4274-8F79-5F764CE359D5}"/>
    <cellStyle name="Normal 50 7 3 4" xfId="58580" xr:uid="{D6F96098-D5E8-444A-90FF-577B329389E3}"/>
    <cellStyle name="Normal 50 7 4" xfId="54140" xr:uid="{00A58A3E-DD11-4103-B935-71131B85C702}"/>
    <cellStyle name="Normal 50 7 4 2" xfId="56666" xr:uid="{71DD3100-856D-4EB5-A519-D32365B08F1F}"/>
    <cellStyle name="Normal 50 7 4 2 2" xfId="61731" xr:uid="{19DFA953-4555-4582-A795-2D01C8093AC1}"/>
    <cellStyle name="Normal 50 7 4 3" xfId="59210" xr:uid="{4EA74730-E192-45BF-86EF-712FA150D99D}"/>
    <cellStyle name="Normal 50 7 5" xfId="55408" xr:uid="{AB3FF69E-4F01-423B-BA40-5BD604D252EE}"/>
    <cellStyle name="Normal 50 7 5 2" xfId="60473" xr:uid="{28B41612-8F80-43C6-9734-9C5F150C8902}"/>
    <cellStyle name="Normal 50 7 6" xfId="57952" xr:uid="{234C5138-BEC3-4803-B139-F6680D4DDF6F}"/>
    <cellStyle name="Normal 50 8" xfId="52867" xr:uid="{E6E0AE2A-7922-48BB-ACCB-E3EA10E7FFD1}"/>
    <cellStyle name="Normal 50 8 2" xfId="53201" xr:uid="{DE18AD2C-C62B-493A-BB46-C857E0CD324D}"/>
    <cellStyle name="Normal 50 8 2 2" xfId="53831" xr:uid="{CB883728-FD59-4852-9E9D-CB3EEF2EDAE6}"/>
    <cellStyle name="Normal 50 8 2 2 2" xfId="55092" xr:uid="{28A37361-81D4-4AD1-87DA-784578542A68}"/>
    <cellStyle name="Normal 50 8 2 2 2 2" xfId="57618" xr:uid="{008EE23B-1E8F-4A4E-B0A0-DAAD3D8B1E71}"/>
    <cellStyle name="Normal 50 8 2 2 2 2 2" xfId="62684" xr:uid="{94DA076D-045D-402E-B4D3-070F963EECD6}"/>
    <cellStyle name="Normal 50 8 2 2 2 3" xfId="60163" xr:uid="{EA94D383-7B11-4412-8DE8-5FC1588D8C96}"/>
    <cellStyle name="Normal 50 8 2 2 3" xfId="56361" xr:uid="{EB140C98-8456-42A5-9CE7-4B5E518DB54A}"/>
    <cellStyle name="Normal 50 8 2 2 3 2" xfId="61426" xr:uid="{0AF63C14-F381-450B-9E0B-97201138AAD5}"/>
    <cellStyle name="Normal 50 8 2 2 4" xfId="58905" xr:uid="{052A9E55-2374-4CCB-B7AD-D5B21AF9A728}"/>
    <cellStyle name="Normal 50 8 2 3" xfId="54464" xr:uid="{41F895A1-FA5D-4C66-BF28-AFC01AD3DC23}"/>
    <cellStyle name="Normal 50 8 2 3 2" xfId="56990" xr:uid="{0691EE72-89ED-4F10-A1D5-7B30E513692B}"/>
    <cellStyle name="Normal 50 8 2 3 2 2" xfId="62056" xr:uid="{498A8242-2C82-4857-AA56-5A63F8A91442}"/>
    <cellStyle name="Normal 50 8 2 3 3" xfId="59535" xr:uid="{838E63F5-C8D5-4D4F-B1E5-E43A1A239FAC}"/>
    <cellStyle name="Normal 50 8 2 4" xfId="55734" xr:uid="{63880F60-1903-4DF3-BB45-404AE6946C3A}"/>
    <cellStyle name="Normal 50 8 2 4 2" xfId="60798" xr:uid="{4E21D374-579F-438E-A812-03B0CE4F6DAF}"/>
    <cellStyle name="Normal 50 8 2 5" xfId="58277" xr:uid="{A439E8E8-474D-4414-B886-71589E4DAA89}"/>
    <cellStyle name="Normal 50 8 3" xfId="53519" xr:uid="{CD59EBD5-8979-450A-99E9-E18E13747D37}"/>
    <cellStyle name="Normal 50 8 3 2" xfId="54780" xr:uid="{E0F5916F-3AD7-47FC-B9F6-BCD9395BEEAF}"/>
    <cellStyle name="Normal 50 8 3 2 2" xfId="57305" xr:uid="{0A4485AB-4FB0-4586-8F0E-A7CA236FE801}"/>
    <cellStyle name="Normal 50 8 3 2 2 2" xfId="62371" xr:uid="{8A54356E-5F04-4EDD-A686-4F82712DC8EB}"/>
    <cellStyle name="Normal 50 8 3 2 3" xfId="59850" xr:uid="{569C68E9-BB98-4CAB-A37E-C5945F587B04}"/>
    <cellStyle name="Normal 50 8 3 3" xfId="56048" xr:uid="{3CC78AE2-672E-45B5-90A3-DC5E18BAADFA}"/>
    <cellStyle name="Normal 50 8 3 3 2" xfId="61113" xr:uid="{33F7F170-CEC4-4461-ADB5-F1F1E17F638B}"/>
    <cellStyle name="Normal 50 8 3 4" xfId="58592" xr:uid="{F2E91B8A-7173-4FC9-B454-84C78376C6C0}"/>
    <cellStyle name="Normal 50 8 4" xfId="54152" xr:uid="{1E3E71DA-754B-4875-9670-BF2059162524}"/>
    <cellStyle name="Normal 50 8 4 2" xfId="56678" xr:uid="{FED412F6-160A-461B-8FE6-A3A098D962B2}"/>
    <cellStyle name="Normal 50 8 4 2 2" xfId="61743" xr:uid="{017140EE-E770-4426-A967-96D0509BCEAE}"/>
    <cellStyle name="Normal 50 8 4 3" xfId="59222" xr:uid="{833EA85D-4C65-4818-8DEE-7C1F3B0A9E0F}"/>
    <cellStyle name="Normal 50 8 5" xfId="55420" xr:uid="{A0DA22E4-1A82-41D6-B04B-43455873AC6C}"/>
    <cellStyle name="Normal 50 8 5 2" xfId="60485" xr:uid="{C644FD37-7E38-4743-89AC-D5D5F64694AA}"/>
    <cellStyle name="Normal 50 8 6" xfId="57964" xr:uid="{64CEE396-E670-4BB0-B342-B7D30B5D79BC}"/>
    <cellStyle name="Normal 50 9" xfId="52900" xr:uid="{E18DB9DC-2511-4555-BE6B-ABCAB6D9998D}"/>
    <cellStyle name="Normal 50 9 2" xfId="53232" xr:uid="{6741934F-43CC-4000-863F-97BA4DCC6F5E}"/>
    <cellStyle name="Normal 50 9 2 2" xfId="53862" xr:uid="{3C9456B7-4A0C-4D6C-B24C-72FBF059E6C2}"/>
    <cellStyle name="Normal 50 9 2 2 2" xfId="55123" xr:uid="{FFA97BEF-68DB-437A-ABFA-757D62A0C3E7}"/>
    <cellStyle name="Normal 50 9 2 2 2 2" xfId="57649" xr:uid="{D72975B4-C280-4EE2-8DB8-7C9A7BFBD459}"/>
    <cellStyle name="Normal 50 9 2 2 2 2 2" xfId="62715" xr:uid="{622CCE6B-C33F-449C-95F4-CBDC4369A766}"/>
    <cellStyle name="Normal 50 9 2 2 2 3" xfId="60194" xr:uid="{AE6E1F29-6323-496E-8989-AF61853DFA56}"/>
    <cellStyle name="Normal 50 9 2 2 3" xfId="56392" xr:uid="{62BA6EB7-8456-40C2-8291-3F945EA4435D}"/>
    <cellStyle name="Normal 50 9 2 2 3 2" xfId="61457" xr:uid="{28AC2A19-5E20-41C4-BD75-FD5409F8D37C}"/>
    <cellStyle name="Normal 50 9 2 2 4" xfId="58936" xr:uid="{53DCFBA0-121D-4FC7-A9C0-EF4856E29860}"/>
    <cellStyle name="Normal 50 9 2 3" xfId="54495" xr:uid="{F4BDF44A-912C-42CA-B262-0C34DA688FEB}"/>
    <cellStyle name="Normal 50 9 2 3 2" xfId="57021" xr:uid="{51C284F1-318B-49A5-B2AE-D4871193DC64}"/>
    <cellStyle name="Normal 50 9 2 3 2 2" xfId="62087" xr:uid="{4D74A628-7F4B-4888-8668-3FFEE8C671D3}"/>
    <cellStyle name="Normal 50 9 2 3 3" xfId="59566" xr:uid="{133904B0-7D0D-45BA-A446-4F47CD1811FA}"/>
    <cellStyle name="Normal 50 9 2 4" xfId="55765" xr:uid="{67C5252F-0D81-48E6-90A9-1F291AA7848C}"/>
    <cellStyle name="Normal 50 9 2 4 2" xfId="60829" xr:uid="{551CDBF4-8494-4AA6-ADA2-64BFBA897C3C}"/>
    <cellStyle name="Normal 50 9 2 5" xfId="58308" xr:uid="{25F22252-4881-4CD0-85AD-7DE111CC6796}"/>
    <cellStyle name="Normal 50 9 3" xfId="53550" xr:uid="{B22A2502-4A49-414E-8A21-CA569FA33CCF}"/>
    <cellStyle name="Normal 50 9 3 2" xfId="54811" xr:uid="{D2CBE313-E006-46C2-97D1-19F908DF0CE6}"/>
    <cellStyle name="Normal 50 9 3 2 2" xfId="57336" xr:uid="{CDC2DD85-893B-4148-8A84-7D332B956532}"/>
    <cellStyle name="Normal 50 9 3 2 2 2" xfId="62402" xr:uid="{5A6D9EFE-77E6-41B4-A1A4-36B17DF210B0}"/>
    <cellStyle name="Normal 50 9 3 2 3" xfId="59881" xr:uid="{2A17F743-1AB5-4DF6-9659-95AF7642CBD9}"/>
    <cellStyle name="Normal 50 9 3 3" xfId="56079" xr:uid="{793B2E92-B527-431A-BC44-B0B38E1D37B1}"/>
    <cellStyle name="Normal 50 9 3 3 2" xfId="61144" xr:uid="{7ED59537-36BF-47CA-92F8-8A66FAC2FF7C}"/>
    <cellStyle name="Normal 50 9 3 4" xfId="58623" xr:uid="{04202E18-4007-4BAB-A325-44B9C0BB1040}"/>
    <cellStyle name="Normal 50 9 4" xfId="54183" xr:uid="{C838C141-2634-4819-A490-458FC8C96AA6}"/>
    <cellStyle name="Normal 50 9 4 2" xfId="56709" xr:uid="{E3717D3D-184D-459D-B207-4CC11DCE9FB9}"/>
    <cellStyle name="Normal 50 9 4 2 2" xfId="61774" xr:uid="{8094431D-1832-440D-ABEE-8423308552BD}"/>
    <cellStyle name="Normal 50 9 4 3" xfId="59253" xr:uid="{C539FCF9-959C-41FF-B255-2FF12732E145}"/>
    <cellStyle name="Normal 50 9 5" xfId="55451" xr:uid="{9457AEEF-A7CC-4187-B138-C4E5AFEFE8E8}"/>
    <cellStyle name="Normal 50 9 5 2" xfId="60516" xr:uid="{1FC92369-783E-4E15-B648-0386BBF8E290}"/>
    <cellStyle name="Normal 50 9 6" xfId="57995" xr:uid="{D3CB75E6-F681-4375-AE73-BCF21FEBA902}"/>
    <cellStyle name="Normal 51" xfId="48811" xr:uid="{0BD77E47-8525-4C6D-98A8-8B5FF59211BD}"/>
    <cellStyle name="Normal 51 2" xfId="48812" xr:uid="{4B70C95C-C6FC-473F-A15A-2F5999826DB8}"/>
    <cellStyle name="Normal 51 2 2" xfId="48813" xr:uid="{B7453FA3-C1A5-48E9-B091-A33982113DFB}"/>
    <cellStyle name="Normal 51 3" xfId="48814" xr:uid="{A7FF1E79-A255-4762-A8D7-F131DA8C43F4}"/>
    <cellStyle name="Normal 51 3 2" xfId="48815" xr:uid="{A3A3AB7F-3780-421F-BD85-0CF58CB2BE68}"/>
    <cellStyle name="Normal 51 4" xfId="52707" xr:uid="{894B4C4B-C45B-4732-B46A-B446D90826A4}"/>
    <cellStyle name="Normal 52" xfId="48816" xr:uid="{94EE8A2B-12EE-412B-92BA-BA19022FD3D1}"/>
    <cellStyle name="Normal 52 2" xfId="48817" xr:uid="{B1B86749-7C87-4BD9-92F5-F19C69A0E8CB}"/>
    <cellStyle name="Normal 52 2 2" xfId="48818" xr:uid="{8D6BF286-E1FA-44A2-AE7E-6AB42397D19B}"/>
    <cellStyle name="Normal 52 2 3" xfId="62843" xr:uid="{77F87342-ABE7-4248-8214-560E53CC1800}"/>
    <cellStyle name="Normal 52 3" xfId="48819" xr:uid="{D47CCD0F-5008-4DF4-963C-238DB1666E52}"/>
    <cellStyle name="Normal 52 3 2" xfId="48820" xr:uid="{BDABDA00-B7CA-4064-A88E-92C9DF735AC4}"/>
    <cellStyle name="Normal 52 4" xfId="57786" xr:uid="{3CB4DDEB-F571-4563-95D5-D33152CD6AE1}"/>
    <cellStyle name="Normal 53" xfId="48821" xr:uid="{AB838A3B-2F66-48F3-842B-05D2A696B268}"/>
    <cellStyle name="Normal 53 2" xfId="48822" xr:uid="{66B04300-8A59-4B3F-96E2-86465345D363}"/>
    <cellStyle name="Normal 53 2 2" xfId="48823" xr:uid="{EAEE28E3-A24E-43C7-B232-8B6F697CFED3}"/>
    <cellStyle name="Normal 53 3" xfId="48824" xr:uid="{CFD66AFB-1D04-4F1D-A3CF-639812B68D7A}"/>
    <cellStyle name="Normal 53 3 2" xfId="48825" xr:uid="{649A3EFB-5105-40C6-85E4-9F3B7876CF06}"/>
    <cellStyle name="Normal 54" xfId="48826" xr:uid="{E5F1D9BF-528E-4607-BB9C-EECC8D9ACFAC}"/>
    <cellStyle name="Normal 54 2" xfId="48827" xr:uid="{ECF2D3A7-5830-4BED-B146-73665B48C613}"/>
    <cellStyle name="Normal 54 2 2" xfId="48828" xr:uid="{A70E57C5-C296-45AD-B9EB-EA43BAE37DAF}"/>
    <cellStyle name="Normal 54 3" xfId="48829" xr:uid="{4C61EF97-2B76-4167-91B9-904FDFD0438B}"/>
    <cellStyle name="Normal 54 3 2" xfId="48830" xr:uid="{418F272E-45B2-45D8-A073-84E842C185DD}"/>
    <cellStyle name="Normal 55" xfId="48831" xr:uid="{A2732418-17FF-4ABA-8DA2-31D7E10D01A6}"/>
    <cellStyle name="Normal 55 2" xfId="48832" xr:uid="{816D5318-01FE-4FCA-84B8-BE53004EB891}"/>
    <cellStyle name="Normal 55 2 2" xfId="48833" xr:uid="{B8BCF70D-5766-4572-8185-35D19858F90A}"/>
    <cellStyle name="Normal 55 3" xfId="48834" xr:uid="{037A5CF9-3201-48B8-AC65-42D46A83B07E}"/>
    <cellStyle name="Normal 55 3 2" xfId="48835" xr:uid="{5F1A6C93-EBEE-48D3-BD88-F5A3A1FCF739}"/>
    <cellStyle name="Normal 56" xfId="48836" xr:uid="{528C061C-C375-4FBA-B369-FACC56A3AD5B}"/>
    <cellStyle name="Normal 56 2" xfId="48837" xr:uid="{C41F1006-1E8C-4547-BB13-43285DDBF32E}"/>
    <cellStyle name="Normal 56 2 2" xfId="48838" xr:uid="{F4B7A318-4AB2-4F5F-AA3D-780FD41E4C03}"/>
    <cellStyle name="Normal 56 3" xfId="48839" xr:uid="{BBA0D14E-04E4-4CA4-948C-B356F1477A13}"/>
    <cellStyle name="Normal 56 3 2" xfId="48840" xr:uid="{53AD96AE-2164-4ACD-98B7-DC39A3397511}"/>
    <cellStyle name="Normal 57" xfId="48841" xr:uid="{AB70391D-74F2-437B-9575-61CEC98D7E1D}"/>
    <cellStyle name="Normal 57 2" xfId="48842" xr:uid="{15E5B1AC-C062-4BBC-B504-3F7FECE3C6F5}"/>
    <cellStyle name="Normal 57 2 2" xfId="48843" xr:uid="{B4F29FAF-BAA1-46D1-B48C-D94E759F63D5}"/>
    <cellStyle name="Normal 57 3" xfId="48844" xr:uid="{6BB41975-133F-4E3F-B1C9-8D4A162F38CA}"/>
    <cellStyle name="Normal 57 3 2" xfId="48845" xr:uid="{3E7E549D-5D21-41B5-8165-D1A8129A838D}"/>
    <cellStyle name="Normal 58" xfId="48846" xr:uid="{CFECBD1C-610B-432A-81E0-5CFB41421980}"/>
    <cellStyle name="Normal 58 2" xfId="48847" xr:uid="{349EF7E2-0219-47DF-9BAC-4B2BA2DFEDB9}"/>
    <cellStyle name="Normal 58 3" xfId="48848" xr:uid="{0722799D-2940-4167-9667-A09296AFA3DE}"/>
    <cellStyle name="Normal 58 3 2" xfId="48849" xr:uid="{691F28F5-80FA-42CD-95AD-4DB2F5072846}"/>
    <cellStyle name="Normal 59" xfId="48850" xr:uid="{86CD60E0-32B3-4C9B-9433-764AF4B40190}"/>
    <cellStyle name="Normal 6" xfId="11" xr:uid="{00000000-0005-0000-0000-00000B000000}"/>
    <cellStyle name="Normal 6 10" xfId="48852" xr:uid="{ABA6A8CD-7305-4667-9A63-5964EC6800D8}"/>
    <cellStyle name="Normal 6 11" xfId="48853" xr:uid="{D2D8087F-BFC8-4531-ACCE-D5D0D19FF1EB}"/>
    <cellStyle name="Normal 6 12" xfId="48851" xr:uid="{C6464933-5C9B-4DF0-81F1-B30C26D75508}"/>
    <cellStyle name="Normal 6 13" xfId="85" xr:uid="{C3269925-69AC-4F99-A380-4FE1CD57D7FD}"/>
    <cellStyle name="Normal 6 2" xfId="48854" xr:uid="{7287A1A8-39C4-42F6-9328-6625B36A3191}"/>
    <cellStyle name="Normal 6 2 2" xfId="48855" xr:uid="{9F792FF6-8F07-453C-A1F6-1BE11FBC0E11}"/>
    <cellStyle name="Normal 6 2 2 10" xfId="62842" xr:uid="{13AC8B5E-CA6A-4354-9B66-B4A412CF1D66}"/>
    <cellStyle name="Normal 6 2 2 2" xfId="48856" xr:uid="{D768308D-A8B5-4EAC-8AC2-C7A471FF694C}"/>
    <cellStyle name="Normal 6 2 2 2 2" xfId="48857" xr:uid="{132F4382-2EB3-4D7D-829E-9DA604BF6061}"/>
    <cellStyle name="Normal 6 2 2 2 2 2" xfId="48858" xr:uid="{84006170-4F5D-44EE-812B-D275068CAE38}"/>
    <cellStyle name="Normal 6 2 2 2 2 2 2" xfId="48859" xr:uid="{A3AC2E3A-8562-4A10-9D21-1C3651CD3B7F}"/>
    <cellStyle name="Normal 6 2 2 2 2 2 2 2" xfId="48860" xr:uid="{CAC8A283-C346-4D1F-894B-4B4E6B37A899}"/>
    <cellStyle name="Normal 6 2 2 2 2 2 2 2 2" xfId="48861" xr:uid="{BCF83E26-79A7-433C-BC9E-2D12008AC315}"/>
    <cellStyle name="Normal 6 2 2 2 2 2 2 2 2 2" xfId="48862" xr:uid="{E3EC606A-FC41-4B87-B5E4-FCAFBFC593BD}"/>
    <cellStyle name="Normal 6 2 2 2 2 2 2 2 2 2 2" xfId="48863" xr:uid="{EE8AA75C-34EA-434D-8DDE-091313827813}"/>
    <cellStyle name="Normal 6 2 2 2 2 2 2 2 2 3" xfId="48864" xr:uid="{7EB79527-88B7-4763-8F50-F446D2888DD4}"/>
    <cellStyle name="Normal 6 2 2 2 2 2 2 2 3" xfId="48865" xr:uid="{F834F6E1-464D-4E5F-9A08-924AFE926911}"/>
    <cellStyle name="Normal 6 2 2 2 2 2 2 2 3 2" xfId="48866" xr:uid="{00C4F692-730E-4E75-95E1-D0E395898109}"/>
    <cellStyle name="Normal 6 2 2 2 2 2 2 2 4" xfId="48867" xr:uid="{6A836E70-8B2C-4757-BDE2-8B3A0E5E39EF}"/>
    <cellStyle name="Normal 6 2 2 2 2 2 2 3" xfId="48868" xr:uid="{C6A14B82-F601-4B8C-BF50-2A09F2BA863C}"/>
    <cellStyle name="Normal 6 2 2 2 2 2 2 3 2" xfId="48869" xr:uid="{189D1F8C-8ECB-4611-BD81-AC0EEE6D4057}"/>
    <cellStyle name="Normal 6 2 2 2 2 2 2 3 2 2" xfId="48870" xr:uid="{3E2A99AC-FC86-42D1-BF64-CA2E6E82E94F}"/>
    <cellStyle name="Normal 6 2 2 2 2 2 2 3 3" xfId="48871" xr:uid="{DC403B92-0288-4940-9E90-5554A0C8E9DC}"/>
    <cellStyle name="Normal 6 2 2 2 2 2 2 4" xfId="48872" xr:uid="{4EE7D545-BD39-44DA-B885-766618DA7846}"/>
    <cellStyle name="Normal 6 2 2 2 2 2 2 4 2" xfId="48873" xr:uid="{5976FB00-7443-4B83-A50B-D74AB8D925C6}"/>
    <cellStyle name="Normal 6 2 2 2 2 2 2 5" xfId="48874" xr:uid="{91064281-893D-4DD8-972F-519D40EBCF96}"/>
    <cellStyle name="Normal 6 2 2 2 2 2 3" xfId="48875" xr:uid="{3A2AD26E-B935-4A97-9D05-478EB9A7D70C}"/>
    <cellStyle name="Normal 6 2 2 2 2 2 3 2" xfId="48876" xr:uid="{2721E64C-994B-4AD6-B459-3B55EDAB1804}"/>
    <cellStyle name="Normal 6 2 2 2 2 2 3 2 2" xfId="48877" xr:uid="{7EABADA0-C391-4F09-AF4D-F0B20293F5FC}"/>
    <cellStyle name="Normal 6 2 2 2 2 2 3 2 2 2" xfId="48878" xr:uid="{DB406426-F078-45D3-A77E-397CBDB35E6F}"/>
    <cellStyle name="Normal 6 2 2 2 2 2 3 2 3" xfId="48879" xr:uid="{5EC56ED3-C420-4792-84AC-2EE226F27478}"/>
    <cellStyle name="Normal 6 2 2 2 2 2 3 3" xfId="48880" xr:uid="{3C9A41D3-BEF6-46E2-9FAF-2B556A7C8D6B}"/>
    <cellStyle name="Normal 6 2 2 2 2 2 3 3 2" xfId="48881" xr:uid="{EBD7B411-5848-45A1-8AFD-E7A651F2441B}"/>
    <cellStyle name="Normal 6 2 2 2 2 2 3 4" xfId="48882" xr:uid="{3655B3CC-979D-4057-9A50-C8E003586B8A}"/>
    <cellStyle name="Normal 6 2 2 2 2 2 4" xfId="48883" xr:uid="{8596C073-11CE-4297-8ECE-0578DCBF1E97}"/>
    <cellStyle name="Normal 6 2 2 2 2 2 4 2" xfId="48884" xr:uid="{64AF8306-99C9-4F46-BA8D-EB6A3C859445}"/>
    <cellStyle name="Normal 6 2 2 2 2 2 4 2 2" xfId="48885" xr:uid="{8846F388-84CB-43E2-AF1C-5330D48FF4D4}"/>
    <cellStyle name="Normal 6 2 2 2 2 2 4 3" xfId="48886" xr:uid="{21783EE8-702A-4D00-8B56-FA7C604DCBE1}"/>
    <cellStyle name="Normal 6 2 2 2 2 2 5" xfId="48887" xr:uid="{78292978-6497-4CC5-870B-C51E5589E497}"/>
    <cellStyle name="Normal 6 2 2 2 2 2 5 2" xfId="48888" xr:uid="{9C563D0C-F6B9-486E-A8E1-0282CE832B02}"/>
    <cellStyle name="Normal 6 2 2 2 2 2 6" xfId="48889" xr:uid="{0B90A07D-CFA8-4E43-A7D7-99284B846C40}"/>
    <cellStyle name="Normal 6 2 2 2 2 3" xfId="48890" xr:uid="{D8D38476-5DB9-4B3F-9613-A9364C34F902}"/>
    <cellStyle name="Normal 6 2 2 2 2 3 2" xfId="48891" xr:uid="{16BDAE16-5B78-43E6-828F-E62F44C33D96}"/>
    <cellStyle name="Normal 6 2 2 2 2 3 2 2" xfId="48892" xr:uid="{7D554735-3886-4E43-95C5-D17112410E31}"/>
    <cellStyle name="Normal 6 2 2 2 2 3 2 2 2" xfId="48893" xr:uid="{C9F49919-82FC-4047-BEC3-609703B1D089}"/>
    <cellStyle name="Normal 6 2 2 2 2 3 2 2 2 2" xfId="48894" xr:uid="{07B5A401-0A12-4957-8E3D-BD0113CBAFBF}"/>
    <cellStyle name="Normal 6 2 2 2 2 3 2 2 3" xfId="48895" xr:uid="{2871B020-703F-45DB-83C3-56AE75116F14}"/>
    <cellStyle name="Normal 6 2 2 2 2 3 2 3" xfId="48896" xr:uid="{25275616-E49C-4502-AF40-A1C429E8A1A6}"/>
    <cellStyle name="Normal 6 2 2 2 2 3 2 3 2" xfId="48897" xr:uid="{087B0D8B-7E26-41F2-A669-2642D2A67F1A}"/>
    <cellStyle name="Normal 6 2 2 2 2 3 2 4" xfId="48898" xr:uid="{912A11FB-E734-4A37-8ACA-6FB9547E95E2}"/>
    <cellStyle name="Normal 6 2 2 2 2 3 3" xfId="48899" xr:uid="{EDAF664A-DDBD-4113-B73F-1C805EC28FA8}"/>
    <cellStyle name="Normal 6 2 2 2 2 3 3 2" xfId="48900" xr:uid="{3D053060-7855-475E-8B57-D5FB2E35B8C8}"/>
    <cellStyle name="Normal 6 2 2 2 2 3 3 2 2" xfId="48901" xr:uid="{78FD100A-6C33-4403-B166-7DF0B4520B41}"/>
    <cellStyle name="Normal 6 2 2 2 2 3 3 3" xfId="48902" xr:uid="{8B54091D-E20E-445C-9502-0A155573E726}"/>
    <cellStyle name="Normal 6 2 2 2 2 3 4" xfId="48903" xr:uid="{7ECFB91C-ACEA-4B51-96DB-E008F71C9991}"/>
    <cellStyle name="Normal 6 2 2 2 2 3 4 2" xfId="48904" xr:uid="{C5B824AB-2A41-41AC-AC50-569A76CDE18A}"/>
    <cellStyle name="Normal 6 2 2 2 2 3 5" xfId="48905" xr:uid="{47A2C836-0370-41CD-86BB-EBB82F627190}"/>
    <cellStyle name="Normal 6 2 2 2 2 4" xfId="48906" xr:uid="{213429BD-FDCB-4E01-AB00-E33C83E546C7}"/>
    <cellStyle name="Normal 6 2 2 2 2 4 2" xfId="48907" xr:uid="{8B4BE287-0B72-4270-8D65-2949C86C8ED6}"/>
    <cellStyle name="Normal 6 2 2 2 2 4 2 2" xfId="48908" xr:uid="{DD24F681-AD3F-4328-8D27-265FD4130718}"/>
    <cellStyle name="Normal 6 2 2 2 2 4 2 2 2" xfId="48909" xr:uid="{A117D9C6-A4B3-4859-A513-551D8C4F858B}"/>
    <cellStyle name="Normal 6 2 2 2 2 4 2 3" xfId="48910" xr:uid="{176C2751-08EE-4B00-9E26-9C40C1D95F54}"/>
    <cellStyle name="Normal 6 2 2 2 2 4 3" xfId="48911" xr:uid="{34A44DE5-9751-49EB-8B51-5BC7E59C048D}"/>
    <cellStyle name="Normal 6 2 2 2 2 4 3 2" xfId="48912" xr:uid="{8B433B6C-0D3D-4884-B9B1-BD2218C45539}"/>
    <cellStyle name="Normal 6 2 2 2 2 4 4" xfId="48913" xr:uid="{001A81AD-C62C-44B5-B205-3EBDBDFF55D0}"/>
    <cellStyle name="Normal 6 2 2 2 2 5" xfId="48914" xr:uid="{7E7DAA69-AAC7-42F3-B4B5-68CCD32B854D}"/>
    <cellStyle name="Normal 6 2 2 2 2 5 2" xfId="48915" xr:uid="{45410D84-0B60-4DBD-9561-4428FB9D061C}"/>
    <cellStyle name="Normal 6 2 2 2 2 5 2 2" xfId="48916" xr:uid="{C2E0CF46-8421-487A-92AC-89F72EB7F2AE}"/>
    <cellStyle name="Normal 6 2 2 2 2 5 3" xfId="48917" xr:uid="{62292461-DE99-4DCC-A8DF-FF7C617E31F2}"/>
    <cellStyle name="Normal 6 2 2 2 2 6" xfId="48918" xr:uid="{25C258DE-AEDF-49A8-A96F-9D7B746EDEE9}"/>
    <cellStyle name="Normal 6 2 2 2 2 6 2" xfId="48919" xr:uid="{9449480F-4E39-4508-B5E1-A989A88CC56E}"/>
    <cellStyle name="Normal 6 2 2 2 2 7" xfId="48920" xr:uid="{24984B6D-9127-40C6-A64C-92BC6A82A2F1}"/>
    <cellStyle name="Normal 6 2 2 2 3" xfId="48921" xr:uid="{961E90D8-D15E-4452-8EDB-AA2C30AD5D67}"/>
    <cellStyle name="Normal 6 2 2 2 3 2" xfId="48922" xr:uid="{27136E4E-1E44-466F-A36C-E6B6D82C634E}"/>
    <cellStyle name="Normal 6 2 2 2 3 2 2" xfId="48923" xr:uid="{26178223-273A-4F9C-99AD-45989227AB27}"/>
    <cellStyle name="Normal 6 2 2 2 3 2 2 2" xfId="48924" xr:uid="{E997FF4E-D88B-487B-9CFB-1F7D0B994D48}"/>
    <cellStyle name="Normal 6 2 2 2 3 2 2 2 2" xfId="48925" xr:uid="{CED6D17A-FA5C-441A-B02A-D5C1A8A7B7EA}"/>
    <cellStyle name="Normal 6 2 2 2 3 2 2 2 2 2" xfId="48926" xr:uid="{B34C441B-1CEB-4668-9843-2FDE0A0F03F6}"/>
    <cellStyle name="Normal 6 2 2 2 3 2 2 2 3" xfId="48927" xr:uid="{2B20F90D-11D0-43D0-95A2-E6B8CFD0E829}"/>
    <cellStyle name="Normal 6 2 2 2 3 2 2 3" xfId="48928" xr:uid="{8A5C3E4D-7956-4710-AB0C-12EF68583177}"/>
    <cellStyle name="Normal 6 2 2 2 3 2 2 3 2" xfId="48929" xr:uid="{875FFBD4-090E-48EF-9D24-A8118D9BC7E1}"/>
    <cellStyle name="Normal 6 2 2 2 3 2 2 4" xfId="48930" xr:uid="{C0AFED3F-213D-4156-B982-613FC08AE147}"/>
    <cellStyle name="Normal 6 2 2 2 3 2 3" xfId="48931" xr:uid="{1E861719-E560-4B5E-90ED-60AEEF269356}"/>
    <cellStyle name="Normal 6 2 2 2 3 2 3 2" xfId="48932" xr:uid="{8CAADC30-E621-41AB-9843-6D320B106F25}"/>
    <cellStyle name="Normal 6 2 2 2 3 2 3 2 2" xfId="48933" xr:uid="{3CB415F1-62DD-4D8C-9D05-26AE797A63B7}"/>
    <cellStyle name="Normal 6 2 2 2 3 2 3 3" xfId="48934" xr:uid="{6958A34F-6FCE-4547-B530-351FBB4F00D2}"/>
    <cellStyle name="Normal 6 2 2 2 3 2 4" xfId="48935" xr:uid="{2E67848F-E456-470F-B4D1-BF613D504150}"/>
    <cellStyle name="Normal 6 2 2 2 3 2 4 2" xfId="48936" xr:uid="{D300BD75-5848-4E0C-AD6F-BEA85AE71F8D}"/>
    <cellStyle name="Normal 6 2 2 2 3 2 5" xfId="48937" xr:uid="{E31F597D-FC1B-4B5B-A6AE-6296B6F49584}"/>
    <cellStyle name="Normal 6 2 2 2 3 3" xfId="48938" xr:uid="{B9280FE1-29C4-45FA-86E2-5DA5BC4F4BDE}"/>
    <cellStyle name="Normal 6 2 2 2 3 3 2" xfId="48939" xr:uid="{9FB0F831-3D88-4AD2-B054-AE032F677A1A}"/>
    <cellStyle name="Normal 6 2 2 2 3 3 2 2" xfId="48940" xr:uid="{498ABA74-089F-4BF6-8FAE-4153B3CA4390}"/>
    <cellStyle name="Normal 6 2 2 2 3 3 2 2 2" xfId="48941" xr:uid="{A9B8F181-E78D-48F2-9CAE-B321231FA087}"/>
    <cellStyle name="Normal 6 2 2 2 3 3 2 3" xfId="48942" xr:uid="{45A5C8D7-4EEC-4B04-87FE-DF6F2B56C9E8}"/>
    <cellStyle name="Normal 6 2 2 2 3 3 3" xfId="48943" xr:uid="{822E024E-7EAA-4CC2-9F54-269815B2D0A9}"/>
    <cellStyle name="Normal 6 2 2 2 3 3 3 2" xfId="48944" xr:uid="{6A5E49F4-A633-484C-BF98-2BF542551B57}"/>
    <cellStyle name="Normal 6 2 2 2 3 3 4" xfId="48945" xr:uid="{27D43ACE-EACA-47C2-AC96-A99D496BE83B}"/>
    <cellStyle name="Normal 6 2 2 2 3 4" xfId="48946" xr:uid="{3B95347E-0257-4438-A37E-331079A23B80}"/>
    <cellStyle name="Normal 6 2 2 2 3 4 2" xfId="48947" xr:uid="{2979789F-3BF9-4CE6-9070-468CDFC4001E}"/>
    <cellStyle name="Normal 6 2 2 2 3 4 2 2" xfId="48948" xr:uid="{851B42FE-B03F-4900-A72D-EB6605722A2D}"/>
    <cellStyle name="Normal 6 2 2 2 3 4 3" xfId="48949" xr:uid="{6C4B7369-D945-4BB8-8031-36E81DFAA990}"/>
    <cellStyle name="Normal 6 2 2 2 3 5" xfId="48950" xr:uid="{0597B555-B874-4660-AC82-D20A19BF63ED}"/>
    <cellStyle name="Normal 6 2 2 2 3 5 2" xfId="48951" xr:uid="{52114EDC-DA85-4934-9AEA-69F8FC8BDE94}"/>
    <cellStyle name="Normal 6 2 2 2 3 6" xfId="48952" xr:uid="{55CDA777-89D3-418D-B163-F287C447616F}"/>
    <cellStyle name="Normal 6 2 2 2 4" xfId="48953" xr:uid="{30C44E86-0F67-462D-AD81-BBB1FED0568A}"/>
    <cellStyle name="Normal 6 2 2 2 4 2" xfId="48954" xr:uid="{AB5DF0CE-A751-42E5-80A7-84A3EF378505}"/>
    <cellStyle name="Normal 6 2 2 2 4 2 2" xfId="48955" xr:uid="{58ED1DD1-74B7-4215-AB36-4E0923188FCF}"/>
    <cellStyle name="Normal 6 2 2 2 4 2 2 2" xfId="48956" xr:uid="{8A5D3E1D-5343-4DA1-81C0-ABBBD3E87FE7}"/>
    <cellStyle name="Normal 6 2 2 2 4 2 2 2 2" xfId="48957" xr:uid="{E40989E6-D20C-4FEA-A5B6-6CC437116046}"/>
    <cellStyle name="Normal 6 2 2 2 4 2 2 3" xfId="48958" xr:uid="{5704DC39-9B3D-4A16-AE94-CEA776CE2F03}"/>
    <cellStyle name="Normal 6 2 2 2 4 2 3" xfId="48959" xr:uid="{38195442-B01A-4CB0-9936-244A8380AABA}"/>
    <cellStyle name="Normal 6 2 2 2 4 2 3 2" xfId="48960" xr:uid="{26CB783E-A72A-44D0-ACB2-CBE4802B7C31}"/>
    <cellStyle name="Normal 6 2 2 2 4 2 4" xfId="48961" xr:uid="{28B27706-8DAF-4ECA-A5C6-DBA1D6B29C09}"/>
    <cellStyle name="Normal 6 2 2 2 4 3" xfId="48962" xr:uid="{7C27B502-64FB-488E-AA34-A374CC3E990A}"/>
    <cellStyle name="Normal 6 2 2 2 4 3 2" xfId="48963" xr:uid="{29F8D03A-CD4C-4C2A-950B-DDCA937A0591}"/>
    <cellStyle name="Normal 6 2 2 2 4 3 2 2" xfId="48964" xr:uid="{7DC40A03-B5EF-43CF-A703-734F0898C296}"/>
    <cellStyle name="Normal 6 2 2 2 4 3 3" xfId="48965" xr:uid="{10AD499D-4E95-47B8-9019-85A4455BE26E}"/>
    <cellStyle name="Normal 6 2 2 2 4 4" xfId="48966" xr:uid="{64BEB3DB-DFF3-419C-9DD6-9A1618FA86B8}"/>
    <cellStyle name="Normal 6 2 2 2 4 4 2" xfId="48967" xr:uid="{23E72358-2A86-4871-A60F-E84FF0625942}"/>
    <cellStyle name="Normal 6 2 2 2 4 5" xfId="48968" xr:uid="{4C321D45-8A96-48E7-9673-D4A30D041E60}"/>
    <cellStyle name="Normal 6 2 2 2 5" xfId="48969" xr:uid="{FC988918-1FCC-437A-B8E1-84E4B5F19DA1}"/>
    <cellStyle name="Normal 6 2 2 2 5 2" xfId="48970" xr:uid="{4855BD00-440E-4848-AD18-FA8C2F271F9E}"/>
    <cellStyle name="Normal 6 2 2 2 5 2 2" xfId="48971" xr:uid="{122D7D32-AA5E-4886-8545-C4905875B22D}"/>
    <cellStyle name="Normal 6 2 2 2 5 2 2 2" xfId="48972" xr:uid="{7809AFC2-865A-470C-BD1F-7F8A697DA595}"/>
    <cellStyle name="Normal 6 2 2 2 5 2 3" xfId="48973" xr:uid="{A72AE82C-A8B4-452B-BD77-A164D7E43683}"/>
    <cellStyle name="Normal 6 2 2 2 5 3" xfId="48974" xr:uid="{E740A190-A6B6-4CE0-8F1D-6BF75628B3E0}"/>
    <cellStyle name="Normal 6 2 2 2 5 3 2" xfId="48975" xr:uid="{1890A465-B0AD-482C-9592-CCC0120F8B6C}"/>
    <cellStyle name="Normal 6 2 2 2 5 4" xfId="48976" xr:uid="{6F6A6C47-9BFC-4AF9-B7DF-B40C17663E2A}"/>
    <cellStyle name="Normal 6 2 2 2 6" xfId="48977" xr:uid="{9CB4544E-69E8-4A44-BA62-E381004DD930}"/>
    <cellStyle name="Normal 6 2 2 2 6 2" xfId="48978" xr:uid="{4C7B81BD-040F-4BAF-AE50-0959E81A6FEB}"/>
    <cellStyle name="Normal 6 2 2 2 6 2 2" xfId="48979" xr:uid="{B261180D-5292-4ABD-B206-8C104F2AC92F}"/>
    <cellStyle name="Normal 6 2 2 2 6 3" xfId="48980" xr:uid="{F7FB312C-325D-42C9-84F3-AA267B2621CF}"/>
    <cellStyle name="Normal 6 2 2 2 7" xfId="48981" xr:uid="{840F6231-1D29-4DB3-9746-8C695256DDDB}"/>
    <cellStyle name="Normal 6 2 2 2 7 2" xfId="48982" xr:uid="{BB3F44E6-1C84-49FA-9D00-962CB192FC5D}"/>
    <cellStyle name="Normal 6 2 2 2 8" xfId="48983" xr:uid="{A60BB421-2C7D-4D10-A55E-65CE108BB6A9}"/>
    <cellStyle name="Normal 6 2 2 3" xfId="48984" xr:uid="{057475E9-C2C0-4DF7-A51D-5EC9F4843F7D}"/>
    <cellStyle name="Normal 6 2 2 3 2" xfId="48985" xr:uid="{371BA82F-9CBB-49C4-9381-AE63D256F5D5}"/>
    <cellStyle name="Normal 6 2 2 3 2 2" xfId="48986" xr:uid="{9E1D62B7-9F6B-411C-8070-C1C1479D79E6}"/>
    <cellStyle name="Normal 6 2 2 3 2 2 2" xfId="48987" xr:uid="{DBE8FEF2-46DA-4EF9-8954-9CE8F02C0616}"/>
    <cellStyle name="Normal 6 2 2 3 2 2 2 2" xfId="48988" xr:uid="{4B14FAC9-0E12-4DA7-BA7E-29177BB0D6CD}"/>
    <cellStyle name="Normal 6 2 2 3 2 2 2 2 2" xfId="48989" xr:uid="{B0D54AEF-37BB-4340-8560-FCBC938C3CE4}"/>
    <cellStyle name="Normal 6 2 2 3 2 2 2 2 2 2" xfId="48990" xr:uid="{E5872667-1303-4B6A-95EE-9D7435497F28}"/>
    <cellStyle name="Normal 6 2 2 3 2 2 2 2 3" xfId="48991" xr:uid="{E693BA2A-D3E7-490C-B77A-EFF7F229551B}"/>
    <cellStyle name="Normal 6 2 2 3 2 2 2 3" xfId="48992" xr:uid="{C8DB0961-8965-4849-819D-DB30BAF0C242}"/>
    <cellStyle name="Normal 6 2 2 3 2 2 2 3 2" xfId="48993" xr:uid="{8174AB11-958F-4475-8664-5F8A4C7B558C}"/>
    <cellStyle name="Normal 6 2 2 3 2 2 2 4" xfId="48994" xr:uid="{66E12D8B-416C-46B7-956B-69B0C8A2088C}"/>
    <cellStyle name="Normal 6 2 2 3 2 2 3" xfId="48995" xr:uid="{78E0E2B5-45FB-44C1-B08A-3148651B8CC8}"/>
    <cellStyle name="Normal 6 2 2 3 2 2 3 2" xfId="48996" xr:uid="{7951BA17-F8C1-4EB9-B3A0-5E5B7F5081F8}"/>
    <cellStyle name="Normal 6 2 2 3 2 2 3 2 2" xfId="48997" xr:uid="{3FA0AF82-2556-472A-A986-AF5C0E9D3A35}"/>
    <cellStyle name="Normal 6 2 2 3 2 2 3 3" xfId="48998" xr:uid="{E0D9CC9C-14FD-439F-A3B9-9ACD47E01784}"/>
    <cellStyle name="Normal 6 2 2 3 2 2 4" xfId="48999" xr:uid="{408C6558-38B1-48BF-9D9C-9AD228B4B030}"/>
    <cellStyle name="Normal 6 2 2 3 2 2 4 2" xfId="49000" xr:uid="{F4F12344-B6F7-40D7-B2AE-CDA0A8DF6E86}"/>
    <cellStyle name="Normal 6 2 2 3 2 2 5" xfId="49001" xr:uid="{DEAF1B5D-3F36-4E9F-9DEE-D78B7872BF4C}"/>
    <cellStyle name="Normal 6 2 2 3 2 3" xfId="49002" xr:uid="{F5825A54-099E-4D2F-9FCF-293ACB25DD94}"/>
    <cellStyle name="Normal 6 2 2 3 2 3 2" xfId="49003" xr:uid="{1439A86D-6A7F-4EFB-9934-1E7C493D5E28}"/>
    <cellStyle name="Normal 6 2 2 3 2 3 2 2" xfId="49004" xr:uid="{D60594FA-1D67-4C83-B25E-B4BD69F7C25C}"/>
    <cellStyle name="Normal 6 2 2 3 2 3 2 2 2" xfId="49005" xr:uid="{04BCC084-CC38-4AAB-97E3-08044BB6BEDC}"/>
    <cellStyle name="Normal 6 2 2 3 2 3 2 3" xfId="49006" xr:uid="{ED0540D8-A38F-411C-A4B7-CA4E5F51A359}"/>
    <cellStyle name="Normal 6 2 2 3 2 3 3" xfId="49007" xr:uid="{6B942F84-DE33-475A-AEBD-9D5B89F2BDA1}"/>
    <cellStyle name="Normal 6 2 2 3 2 3 3 2" xfId="49008" xr:uid="{C6EBE751-AC87-41B1-A733-A5B39530923B}"/>
    <cellStyle name="Normal 6 2 2 3 2 3 4" xfId="49009" xr:uid="{1E2A8525-0359-4502-9AA7-37E43F9F5CB9}"/>
    <cellStyle name="Normal 6 2 2 3 2 4" xfId="49010" xr:uid="{6A0C8E43-46BC-488C-BCD6-4EFFB8E36F88}"/>
    <cellStyle name="Normal 6 2 2 3 2 4 2" xfId="49011" xr:uid="{6EA50EAD-5172-4F6F-B588-4FB60C039697}"/>
    <cellStyle name="Normal 6 2 2 3 2 4 2 2" xfId="49012" xr:uid="{42A35937-BB56-4DF9-8229-BFF1327292D3}"/>
    <cellStyle name="Normal 6 2 2 3 2 4 3" xfId="49013" xr:uid="{9EEEE06F-0327-4EC4-8CC7-95B8F77D6506}"/>
    <cellStyle name="Normal 6 2 2 3 2 5" xfId="49014" xr:uid="{A5A6297D-DDF6-4DCC-B180-393D6F7B33B2}"/>
    <cellStyle name="Normal 6 2 2 3 2 5 2" xfId="49015" xr:uid="{232C39CF-B9FF-4120-95E4-D395B677D2FF}"/>
    <cellStyle name="Normal 6 2 2 3 2 6" xfId="49016" xr:uid="{7588DF9C-8B36-4FCC-AE2A-2205A22F7E18}"/>
    <cellStyle name="Normal 6 2 2 3 3" xfId="49017" xr:uid="{F47E6C80-0CDB-4574-BE00-3DC47858E236}"/>
    <cellStyle name="Normal 6 2 2 3 3 2" xfId="49018" xr:uid="{C6702A5C-D92A-406A-914D-D892F88A97AB}"/>
    <cellStyle name="Normal 6 2 2 3 3 2 2" xfId="49019" xr:uid="{D663AC7F-A2B6-4018-AD91-CA68579CE9F6}"/>
    <cellStyle name="Normal 6 2 2 3 3 2 2 2" xfId="49020" xr:uid="{97D5E2FD-FB2A-4909-93E0-5A84C7D027E7}"/>
    <cellStyle name="Normal 6 2 2 3 3 2 2 2 2" xfId="49021" xr:uid="{4322F468-A96B-42B5-BC91-E7E93DC95833}"/>
    <cellStyle name="Normal 6 2 2 3 3 2 2 3" xfId="49022" xr:uid="{0A44E74A-1156-4AA5-833C-6020E245098C}"/>
    <cellStyle name="Normal 6 2 2 3 3 2 3" xfId="49023" xr:uid="{79CE440A-2CB2-4A22-8E98-5C6C82E5CB82}"/>
    <cellStyle name="Normal 6 2 2 3 3 2 3 2" xfId="49024" xr:uid="{2DD37BA9-53AB-472C-A4B8-0E78C1AB612C}"/>
    <cellStyle name="Normal 6 2 2 3 3 2 4" xfId="49025" xr:uid="{820D0A91-8645-41F7-8ADA-9C38D6393B5D}"/>
    <cellStyle name="Normal 6 2 2 3 3 3" xfId="49026" xr:uid="{1C6FA49A-8D74-4E31-A24A-E382731EAABD}"/>
    <cellStyle name="Normal 6 2 2 3 3 3 2" xfId="49027" xr:uid="{FEDF0595-DDB9-4D64-8C14-1C32FC851E33}"/>
    <cellStyle name="Normal 6 2 2 3 3 3 2 2" xfId="49028" xr:uid="{343E580F-953F-42AB-8952-66335FDBC7B2}"/>
    <cellStyle name="Normal 6 2 2 3 3 3 3" xfId="49029" xr:uid="{8E5E30B6-B33D-4405-B9D3-194FBCC81C89}"/>
    <cellStyle name="Normal 6 2 2 3 3 4" xfId="49030" xr:uid="{1693A484-ECC3-4D89-A8FA-5094DE4AB842}"/>
    <cellStyle name="Normal 6 2 2 3 3 4 2" xfId="49031" xr:uid="{E87B3AEB-13F2-46E8-B706-C838EE7CF800}"/>
    <cellStyle name="Normal 6 2 2 3 3 5" xfId="49032" xr:uid="{CD5E942C-D7E4-465C-B85D-5EBCC36BD9A1}"/>
    <cellStyle name="Normal 6 2 2 3 4" xfId="49033" xr:uid="{8A40BB14-238B-47FE-A86F-B5AE22674949}"/>
    <cellStyle name="Normal 6 2 2 3 4 2" xfId="49034" xr:uid="{D7246419-0CAF-434F-879C-5A09C52FDE85}"/>
    <cellStyle name="Normal 6 2 2 3 4 2 2" xfId="49035" xr:uid="{221F097B-BE96-45B0-B248-D63084E847CC}"/>
    <cellStyle name="Normal 6 2 2 3 4 2 2 2" xfId="49036" xr:uid="{4E70F368-9E1A-498A-897A-8D543C7F94A3}"/>
    <cellStyle name="Normal 6 2 2 3 4 2 3" xfId="49037" xr:uid="{E1263FBF-A3B2-40EC-A7D6-F0F3C473D2B5}"/>
    <cellStyle name="Normal 6 2 2 3 4 3" xfId="49038" xr:uid="{026349A1-B945-43EC-BF2C-72C0A8BC5DC2}"/>
    <cellStyle name="Normal 6 2 2 3 4 3 2" xfId="49039" xr:uid="{E1CEA676-6620-4FF0-8B38-49D39F883B1B}"/>
    <cellStyle name="Normal 6 2 2 3 4 4" xfId="49040" xr:uid="{CD736B33-9183-4EA2-87C5-FD66290BBF67}"/>
    <cellStyle name="Normal 6 2 2 3 5" xfId="49041" xr:uid="{26F476D2-4C1A-4367-9A90-125DF95FC2FC}"/>
    <cellStyle name="Normal 6 2 2 3 5 2" xfId="49042" xr:uid="{24901E86-91AB-4BA3-8077-CCFFCD963715}"/>
    <cellStyle name="Normal 6 2 2 3 5 2 2" xfId="49043" xr:uid="{C34D7FB2-7A15-42AC-ADF5-9300C3622C29}"/>
    <cellStyle name="Normal 6 2 2 3 5 3" xfId="49044" xr:uid="{D32EE897-571E-441B-B0E3-FD6747634B45}"/>
    <cellStyle name="Normal 6 2 2 3 6" xfId="49045" xr:uid="{AFED3074-F036-477B-8C8D-F0697A6388CD}"/>
    <cellStyle name="Normal 6 2 2 3 6 2" xfId="49046" xr:uid="{21503C49-8831-43A7-A135-81399BCAFAB4}"/>
    <cellStyle name="Normal 6 2 2 3 7" xfId="49047" xr:uid="{B0070639-B984-4FDB-8C0E-11DE702AAABD}"/>
    <cellStyle name="Normal 6 2 2 4" xfId="49048" xr:uid="{E6C2A074-4051-45B6-A26A-FB9D99A96DB6}"/>
    <cellStyle name="Normal 6 2 2 4 2" xfId="49049" xr:uid="{B0A7914D-AE47-423A-A259-60C0F90BD9FC}"/>
    <cellStyle name="Normal 6 2 2 4 2 2" xfId="49050" xr:uid="{653354CA-2A70-4328-9AA0-4F859978CA62}"/>
    <cellStyle name="Normal 6 2 2 4 2 2 2" xfId="49051" xr:uid="{2E7B551C-D6DF-44C1-82AC-55E2E19C2257}"/>
    <cellStyle name="Normal 6 2 2 4 2 2 2 2" xfId="49052" xr:uid="{D38DC535-C040-4AC1-95D8-69CFD34E24AD}"/>
    <cellStyle name="Normal 6 2 2 4 2 2 2 2 2" xfId="49053" xr:uid="{7D6E8148-CD93-41BE-9E06-40A761245760}"/>
    <cellStyle name="Normal 6 2 2 4 2 2 2 3" xfId="49054" xr:uid="{15E3C659-2DC6-42BB-A45E-B703D62AE4DB}"/>
    <cellStyle name="Normal 6 2 2 4 2 2 3" xfId="49055" xr:uid="{B49442E3-A8C6-48EA-ADF6-2F465635157B}"/>
    <cellStyle name="Normal 6 2 2 4 2 2 3 2" xfId="49056" xr:uid="{621DAB0A-7BA2-4F72-9FEF-DC63AD2DB8A0}"/>
    <cellStyle name="Normal 6 2 2 4 2 2 4" xfId="49057" xr:uid="{84BA9988-34D5-470E-89B0-B8BED8B8B881}"/>
    <cellStyle name="Normal 6 2 2 4 2 3" xfId="49058" xr:uid="{405E7C0B-758C-48E6-BDED-5F7DAAC470FE}"/>
    <cellStyle name="Normal 6 2 2 4 2 3 2" xfId="49059" xr:uid="{4FE3842A-537B-4680-844A-E91DAB1B990D}"/>
    <cellStyle name="Normal 6 2 2 4 2 3 2 2" xfId="49060" xr:uid="{57CEE4E8-0257-47A4-A6DE-97A9CE536DC1}"/>
    <cellStyle name="Normal 6 2 2 4 2 3 3" xfId="49061" xr:uid="{5BFC18A3-C6F5-403D-867E-F4CDABA60F0C}"/>
    <cellStyle name="Normal 6 2 2 4 2 4" xfId="49062" xr:uid="{C4EBA5BD-78E7-4472-A631-8D5337F66FDF}"/>
    <cellStyle name="Normal 6 2 2 4 2 4 2" xfId="49063" xr:uid="{7D1B0C30-18BA-4D29-B156-4B0D031CAA77}"/>
    <cellStyle name="Normal 6 2 2 4 2 5" xfId="49064" xr:uid="{2C6AD91C-B8D0-4135-B43C-8371111921F7}"/>
    <cellStyle name="Normal 6 2 2 4 3" xfId="49065" xr:uid="{860F7D59-368B-46D0-82E9-521F43164784}"/>
    <cellStyle name="Normal 6 2 2 4 3 2" xfId="49066" xr:uid="{921E4C51-05D1-451C-B14A-7E70423C60D2}"/>
    <cellStyle name="Normal 6 2 2 4 3 2 2" xfId="49067" xr:uid="{06B2A892-F859-4F86-B6A9-4F5EB6D418C0}"/>
    <cellStyle name="Normal 6 2 2 4 3 2 2 2" xfId="49068" xr:uid="{EE67F996-D9D7-497B-BA86-C01B3AB83197}"/>
    <cellStyle name="Normal 6 2 2 4 3 2 3" xfId="49069" xr:uid="{4771883D-41B2-488B-9E72-CA66793D506D}"/>
    <cellStyle name="Normal 6 2 2 4 3 3" xfId="49070" xr:uid="{8FEC7E0F-94D9-41D2-AF91-05B07448F326}"/>
    <cellStyle name="Normal 6 2 2 4 3 3 2" xfId="49071" xr:uid="{634E91D1-45A6-4018-A472-B6899711B4CF}"/>
    <cellStyle name="Normal 6 2 2 4 3 4" xfId="49072" xr:uid="{A1A796C4-CF27-4783-88C4-88B2121540EE}"/>
    <cellStyle name="Normal 6 2 2 4 4" xfId="49073" xr:uid="{5D72B2CB-AE74-4862-9BE7-F58A09BFF2C2}"/>
    <cellStyle name="Normal 6 2 2 4 4 2" xfId="49074" xr:uid="{00A112E6-6C71-4816-B1BB-01755B323029}"/>
    <cellStyle name="Normal 6 2 2 4 4 2 2" xfId="49075" xr:uid="{9072F32F-3BD6-4D68-9336-B6406790FCAB}"/>
    <cellStyle name="Normal 6 2 2 4 4 3" xfId="49076" xr:uid="{A19F3108-D804-477D-9EAC-8D9B7A5D06C8}"/>
    <cellStyle name="Normal 6 2 2 4 5" xfId="49077" xr:uid="{F1C1B823-110F-4411-92BE-918CB3469055}"/>
    <cellStyle name="Normal 6 2 2 4 5 2" xfId="49078" xr:uid="{ABD56815-352D-48BA-945C-70BA135C1520}"/>
    <cellStyle name="Normal 6 2 2 4 6" xfId="49079" xr:uid="{FE64513C-20DA-4E2C-8C4E-67081E2BE408}"/>
    <cellStyle name="Normal 6 2 2 5" xfId="49080" xr:uid="{62CD0E0B-763A-4607-8705-EBCC28DC5EA5}"/>
    <cellStyle name="Normal 6 2 2 5 2" xfId="49081" xr:uid="{FC7BC080-952B-4CBE-8C8D-09A110B44675}"/>
    <cellStyle name="Normal 6 2 2 5 2 2" xfId="49082" xr:uid="{678A42CC-B83D-41F9-A2A0-CE9D46D63F89}"/>
    <cellStyle name="Normal 6 2 2 5 2 2 2" xfId="49083" xr:uid="{F15F0771-BAB8-43D1-9ADA-21C51C0CA9D6}"/>
    <cellStyle name="Normal 6 2 2 5 2 2 2 2" xfId="49084" xr:uid="{47C2D1BB-6F68-4B1F-981A-8342C96CBD53}"/>
    <cellStyle name="Normal 6 2 2 5 2 2 3" xfId="49085" xr:uid="{0A8D58F0-0DA6-495C-8ED6-D9C00E4AC284}"/>
    <cellStyle name="Normal 6 2 2 5 2 3" xfId="49086" xr:uid="{6E041F38-B768-4CA5-B876-A44122B2AE01}"/>
    <cellStyle name="Normal 6 2 2 5 2 3 2" xfId="49087" xr:uid="{19559C34-710F-4A5B-828E-31FEA3421CFD}"/>
    <cellStyle name="Normal 6 2 2 5 2 4" xfId="49088" xr:uid="{D5BB040B-3256-4274-8E3A-3F3AE31F25CA}"/>
    <cellStyle name="Normal 6 2 2 5 3" xfId="49089" xr:uid="{9CA17AF8-29FE-48A7-A1CA-8875D055EBE7}"/>
    <cellStyle name="Normal 6 2 2 5 3 2" xfId="49090" xr:uid="{EA91F896-2A69-490E-BCE0-B0E723661472}"/>
    <cellStyle name="Normal 6 2 2 5 3 2 2" xfId="49091" xr:uid="{B754EE48-F64A-48A5-938D-E0D15FF26349}"/>
    <cellStyle name="Normal 6 2 2 5 3 3" xfId="49092" xr:uid="{C0F5BFC5-D894-43C0-A5EA-DC2C16F036B0}"/>
    <cellStyle name="Normal 6 2 2 5 4" xfId="49093" xr:uid="{1141643D-AB45-4190-AFA3-74ED6A0707A8}"/>
    <cellStyle name="Normal 6 2 2 5 4 2" xfId="49094" xr:uid="{89818EC8-510D-49DC-9A32-6F742C93AE7D}"/>
    <cellStyle name="Normal 6 2 2 5 5" xfId="49095" xr:uid="{39400806-FBFE-410D-B2BA-5703AF3EBE2F}"/>
    <cellStyle name="Normal 6 2 2 6" xfId="49096" xr:uid="{1C05DBFD-FA01-4EAB-B8F1-347012E39B9E}"/>
    <cellStyle name="Normal 6 2 2 6 2" xfId="49097" xr:uid="{B2C0FD1C-486F-4D4B-9672-E0E3B778A80A}"/>
    <cellStyle name="Normal 6 2 2 6 2 2" xfId="49098" xr:uid="{F4829218-3759-4851-B48A-75497857B37D}"/>
    <cellStyle name="Normal 6 2 2 6 2 2 2" xfId="49099" xr:uid="{2CEDC958-C26F-4E03-8A24-B472D1244B69}"/>
    <cellStyle name="Normal 6 2 2 6 2 3" xfId="49100" xr:uid="{9A994C80-4FF4-4A1C-AAFD-8743FBF68425}"/>
    <cellStyle name="Normal 6 2 2 6 3" xfId="49101" xr:uid="{3DABF9C1-DF85-4D3B-AA1A-EC9692F7B704}"/>
    <cellStyle name="Normal 6 2 2 6 3 2" xfId="49102" xr:uid="{8D8BB84D-6A34-4E03-ACEA-1107635FA3B9}"/>
    <cellStyle name="Normal 6 2 2 6 4" xfId="49103" xr:uid="{891255FC-2622-4079-94BB-FA7C78437A16}"/>
    <cellStyle name="Normal 6 2 2 7" xfId="49104" xr:uid="{8B587B74-91A2-4A35-811B-FB7317231EE3}"/>
    <cellStyle name="Normal 6 2 2 7 2" xfId="49105" xr:uid="{5B5AC05A-12D6-48BC-8BA5-560D2DBAE8B1}"/>
    <cellStyle name="Normal 6 2 2 7 2 2" xfId="49106" xr:uid="{577B03A1-E79F-47CB-B5A6-315E6EA2F21D}"/>
    <cellStyle name="Normal 6 2 2 7 3" xfId="49107" xr:uid="{5ED97678-EA00-4623-9BF8-611FB6908BDB}"/>
    <cellStyle name="Normal 6 2 2 8" xfId="49108" xr:uid="{76CC28EB-01F2-42BA-B7D4-FBFD8216847A}"/>
    <cellStyle name="Normal 6 2 2 8 2" xfId="49109" xr:uid="{C19118BB-EC61-4E0D-9881-169E902579B8}"/>
    <cellStyle name="Normal 6 2 2 9" xfId="49110" xr:uid="{772337E0-DBC4-4AAE-B758-79A795EC2CED}"/>
    <cellStyle name="Normal 6 2 3" xfId="49111" xr:uid="{7F0F2187-1D2C-4D9A-85AA-3B0AEFB9A648}"/>
    <cellStyle name="Normal 6 2 3 2" xfId="49112" xr:uid="{B75845CF-4710-4C63-BD1D-F1D5C90ED6E5}"/>
    <cellStyle name="Normal 6 2 3 2 2" xfId="49113" xr:uid="{9DBDB45A-7576-4816-98AC-70E74BBAE77F}"/>
    <cellStyle name="Normal 6 2 3 2 2 2" xfId="49114" xr:uid="{B127D322-5EB2-43A5-81C2-AF6BC6AE7A45}"/>
    <cellStyle name="Normal 6 2 3 2 2 2 2" xfId="49115" xr:uid="{9103705A-BE3D-4B67-94F1-73461DAC1394}"/>
    <cellStyle name="Normal 6 2 3 2 2 2 2 2" xfId="49116" xr:uid="{B897343B-BF10-4A26-A4BD-8440BC4DFF8F}"/>
    <cellStyle name="Normal 6 2 3 2 2 2 2 2 2" xfId="49117" xr:uid="{E3E3E0FD-D1B8-4202-865B-CE5176752683}"/>
    <cellStyle name="Normal 6 2 3 2 2 2 2 2 2 2" xfId="49118" xr:uid="{4E078AF8-D6D9-4442-81F4-9FBCDCDE7966}"/>
    <cellStyle name="Normal 6 2 3 2 2 2 2 2 2 2 2" xfId="49119" xr:uid="{BD89C373-2B15-4FBA-BF3B-E25FA0FB096C}"/>
    <cellStyle name="Normal 6 2 3 2 2 2 2 2 2 3" xfId="49120" xr:uid="{1539F7B6-0E9B-4A1A-804C-0C03DC719839}"/>
    <cellStyle name="Normal 6 2 3 2 2 2 2 2 3" xfId="49121" xr:uid="{DD4A40D6-FF61-4DDD-A6FF-49BC3DF38105}"/>
    <cellStyle name="Normal 6 2 3 2 2 2 2 2 3 2" xfId="49122" xr:uid="{82599EB3-0B8E-4D57-86ED-A9ACFAA97245}"/>
    <cellStyle name="Normal 6 2 3 2 2 2 2 2 4" xfId="49123" xr:uid="{01F51C7D-77CC-49D0-9FD6-0BF8DEB159CB}"/>
    <cellStyle name="Normal 6 2 3 2 2 2 2 3" xfId="49124" xr:uid="{9E10558B-7A95-4F00-8D33-3EF72F485698}"/>
    <cellStyle name="Normal 6 2 3 2 2 2 2 3 2" xfId="49125" xr:uid="{787EFDAA-431B-415B-B913-1EAEABD8ACE5}"/>
    <cellStyle name="Normal 6 2 3 2 2 2 2 3 2 2" xfId="49126" xr:uid="{EC9B5B72-A3C9-47A4-92C1-A13739A1DED2}"/>
    <cellStyle name="Normal 6 2 3 2 2 2 2 3 3" xfId="49127" xr:uid="{5C81A0A6-3F3A-4651-AE1E-FF32E3E85CEF}"/>
    <cellStyle name="Normal 6 2 3 2 2 2 2 4" xfId="49128" xr:uid="{04324ADE-CBF2-4643-A331-06B9318E8C39}"/>
    <cellStyle name="Normal 6 2 3 2 2 2 2 4 2" xfId="49129" xr:uid="{95F0D7D1-C548-4123-A870-4582E103B99E}"/>
    <cellStyle name="Normal 6 2 3 2 2 2 2 5" xfId="49130" xr:uid="{FE67FACA-6F43-4263-81F8-FFDC171FB4C5}"/>
    <cellStyle name="Normal 6 2 3 2 2 2 3" xfId="49131" xr:uid="{2486260E-D0D2-488F-A0BE-3EDCA6B16ADA}"/>
    <cellStyle name="Normal 6 2 3 2 2 2 3 2" xfId="49132" xr:uid="{E1F5DDB9-17D6-4E52-B7CF-7A2C9B5B1869}"/>
    <cellStyle name="Normal 6 2 3 2 2 2 3 2 2" xfId="49133" xr:uid="{2E230F37-7ABE-4AF4-B354-721211C1D669}"/>
    <cellStyle name="Normal 6 2 3 2 2 2 3 2 2 2" xfId="49134" xr:uid="{4DDD3148-B205-46B8-BE31-4829E40D1E7D}"/>
    <cellStyle name="Normal 6 2 3 2 2 2 3 2 3" xfId="49135" xr:uid="{5E233884-09B3-46B4-A34D-FFE265EE8E63}"/>
    <cellStyle name="Normal 6 2 3 2 2 2 3 3" xfId="49136" xr:uid="{FB3F1578-A179-4390-B4D7-E3913A8788C8}"/>
    <cellStyle name="Normal 6 2 3 2 2 2 3 3 2" xfId="49137" xr:uid="{7C1F2766-560E-459D-AD8A-DE59886AC937}"/>
    <cellStyle name="Normal 6 2 3 2 2 2 3 4" xfId="49138" xr:uid="{D69F2360-E570-429B-ADA4-240AAD739713}"/>
    <cellStyle name="Normal 6 2 3 2 2 2 4" xfId="49139" xr:uid="{7C6EF5D6-5CC4-4FF8-BEE8-5B40F6FEE32E}"/>
    <cellStyle name="Normal 6 2 3 2 2 2 4 2" xfId="49140" xr:uid="{2BF12951-2310-47AB-9E6E-A5525C59DC81}"/>
    <cellStyle name="Normal 6 2 3 2 2 2 4 2 2" xfId="49141" xr:uid="{0D836A00-F200-4C1F-A5DC-A6C6DEDE61D7}"/>
    <cellStyle name="Normal 6 2 3 2 2 2 4 3" xfId="49142" xr:uid="{053953A9-6E5E-42BB-898A-9B77BA531B9F}"/>
    <cellStyle name="Normal 6 2 3 2 2 2 5" xfId="49143" xr:uid="{8E90398A-23F9-4841-94AA-51DFD89D99A1}"/>
    <cellStyle name="Normal 6 2 3 2 2 2 5 2" xfId="49144" xr:uid="{72473090-76E9-4045-B36B-12987B7144B7}"/>
    <cellStyle name="Normal 6 2 3 2 2 2 6" xfId="49145" xr:uid="{BCD48DDD-38B3-44DE-B9B1-700CEC62F8B0}"/>
    <cellStyle name="Normal 6 2 3 2 2 3" xfId="49146" xr:uid="{122B1FCC-1159-4D32-8030-EB3D5AC34DBD}"/>
    <cellStyle name="Normal 6 2 3 2 2 3 2" xfId="49147" xr:uid="{51D0BF0E-4A64-4789-AF39-8B7A6F329B9C}"/>
    <cellStyle name="Normal 6 2 3 2 2 3 2 2" xfId="49148" xr:uid="{24393FE0-213D-4166-A558-AD3E390E57B1}"/>
    <cellStyle name="Normal 6 2 3 2 2 3 2 2 2" xfId="49149" xr:uid="{CF3FF33B-1F94-4BCA-9B3C-AD15C925C227}"/>
    <cellStyle name="Normal 6 2 3 2 2 3 2 2 2 2" xfId="49150" xr:uid="{01DF7887-8FBE-43E2-AABF-F50FD445FF6F}"/>
    <cellStyle name="Normal 6 2 3 2 2 3 2 2 3" xfId="49151" xr:uid="{CEC6C2E5-D82C-4AFA-B02F-50158D273AF2}"/>
    <cellStyle name="Normal 6 2 3 2 2 3 2 3" xfId="49152" xr:uid="{18CF516E-1D77-414D-B245-DB9C06249F79}"/>
    <cellStyle name="Normal 6 2 3 2 2 3 2 3 2" xfId="49153" xr:uid="{F0E15C85-2C92-4BDF-8CF8-795AFB7A7DA2}"/>
    <cellStyle name="Normal 6 2 3 2 2 3 2 4" xfId="49154" xr:uid="{62D1C4C6-8143-428F-8098-90D20A93FFCF}"/>
    <cellStyle name="Normal 6 2 3 2 2 3 3" xfId="49155" xr:uid="{53DD5852-0945-4660-BDC8-F0B95BFFD65A}"/>
    <cellStyle name="Normal 6 2 3 2 2 3 3 2" xfId="49156" xr:uid="{211C5715-288A-4FF4-BC53-276B1BD948DF}"/>
    <cellStyle name="Normal 6 2 3 2 2 3 3 2 2" xfId="49157" xr:uid="{78473E32-1248-40B7-AAEB-9A32AF24524E}"/>
    <cellStyle name="Normal 6 2 3 2 2 3 3 3" xfId="49158" xr:uid="{932662EF-763E-4FE5-A482-9C2D469AA8E1}"/>
    <cellStyle name="Normal 6 2 3 2 2 3 4" xfId="49159" xr:uid="{2B5FB81E-FE19-420C-B6C5-890D0F778A52}"/>
    <cellStyle name="Normal 6 2 3 2 2 3 4 2" xfId="49160" xr:uid="{BEDC6472-0101-4C6F-9A51-4F9923903604}"/>
    <cellStyle name="Normal 6 2 3 2 2 3 5" xfId="49161" xr:uid="{BA8E390A-F83D-4047-8678-D030D0408CDE}"/>
    <cellStyle name="Normal 6 2 3 2 2 4" xfId="49162" xr:uid="{8F1A2C8A-6DD3-421B-B4CF-192CEAA83C50}"/>
    <cellStyle name="Normal 6 2 3 2 2 4 2" xfId="49163" xr:uid="{7BBDFF15-5940-48A9-994B-B342C0C4E878}"/>
    <cellStyle name="Normal 6 2 3 2 2 4 2 2" xfId="49164" xr:uid="{B404827A-ADE7-422F-AC53-43F3F43EE36D}"/>
    <cellStyle name="Normal 6 2 3 2 2 4 2 2 2" xfId="49165" xr:uid="{5A888859-1E23-4A5C-AC80-A5B003C80D75}"/>
    <cellStyle name="Normal 6 2 3 2 2 4 2 3" xfId="49166" xr:uid="{44B46C98-B34E-4FB8-85FC-79E8E61507A3}"/>
    <cellStyle name="Normal 6 2 3 2 2 4 3" xfId="49167" xr:uid="{766225EA-9918-4A14-B344-7E09F3BDDC7F}"/>
    <cellStyle name="Normal 6 2 3 2 2 4 3 2" xfId="49168" xr:uid="{F122CAA6-0C31-432D-A57B-4149B62DBAF9}"/>
    <cellStyle name="Normal 6 2 3 2 2 4 4" xfId="49169" xr:uid="{66E86CD4-30C3-4ACD-BA8E-AC9BF178C413}"/>
    <cellStyle name="Normal 6 2 3 2 2 5" xfId="49170" xr:uid="{82535C26-2E62-4B34-BD35-4D71BE801500}"/>
    <cellStyle name="Normal 6 2 3 2 2 5 2" xfId="49171" xr:uid="{38312784-89A6-422A-8AB3-7BFE54CC4ED1}"/>
    <cellStyle name="Normal 6 2 3 2 2 5 2 2" xfId="49172" xr:uid="{EB66E100-D42A-488D-B366-D0EA509EFA0A}"/>
    <cellStyle name="Normal 6 2 3 2 2 5 3" xfId="49173" xr:uid="{0AA51BC6-DB6B-4C7F-AEF9-4A40F35C2898}"/>
    <cellStyle name="Normal 6 2 3 2 2 6" xfId="49174" xr:uid="{EEAD83FA-2BF6-430C-A4FC-B496FCCBAA9A}"/>
    <cellStyle name="Normal 6 2 3 2 2 6 2" xfId="49175" xr:uid="{D8A64E93-8E06-49BD-9614-0A33E274160F}"/>
    <cellStyle name="Normal 6 2 3 2 2 7" xfId="49176" xr:uid="{5571D5FC-E999-4DD6-B91D-70A4672108EB}"/>
    <cellStyle name="Normal 6 2 3 2 3" xfId="49177" xr:uid="{1F8EEE56-A8BA-473A-A589-0B9E6072EBF6}"/>
    <cellStyle name="Normal 6 2 3 2 3 2" xfId="49178" xr:uid="{637FFB63-D841-41C8-859F-4965CE6FF000}"/>
    <cellStyle name="Normal 6 2 3 2 3 2 2" xfId="49179" xr:uid="{F60A0AF0-CC5A-4BA2-87B5-B3D312791569}"/>
    <cellStyle name="Normal 6 2 3 2 3 2 2 2" xfId="49180" xr:uid="{3E7A9636-3644-465F-B0A8-D394236C3EB2}"/>
    <cellStyle name="Normal 6 2 3 2 3 2 2 2 2" xfId="49181" xr:uid="{FAC83DD5-BF87-42EF-B785-468413ED6E35}"/>
    <cellStyle name="Normal 6 2 3 2 3 2 2 2 2 2" xfId="49182" xr:uid="{4925B5DA-7057-445A-8503-1A984A74450A}"/>
    <cellStyle name="Normal 6 2 3 2 3 2 2 2 3" xfId="49183" xr:uid="{F169D15B-0EF0-4B92-AF76-9B88FFB82509}"/>
    <cellStyle name="Normal 6 2 3 2 3 2 2 3" xfId="49184" xr:uid="{74759339-28C0-4D6C-AC72-4247F1A1DAAC}"/>
    <cellStyle name="Normal 6 2 3 2 3 2 2 3 2" xfId="49185" xr:uid="{C6C5F483-7A1F-4E82-9402-308744C2E87B}"/>
    <cellStyle name="Normal 6 2 3 2 3 2 2 4" xfId="49186" xr:uid="{9F61CFD0-C870-4020-A5E0-5591877CB5EA}"/>
    <cellStyle name="Normal 6 2 3 2 3 2 3" xfId="49187" xr:uid="{EC94D5BD-CE93-4B9C-878B-16E1909DA047}"/>
    <cellStyle name="Normal 6 2 3 2 3 2 3 2" xfId="49188" xr:uid="{7C7FE931-D619-4143-9974-F63B240F948B}"/>
    <cellStyle name="Normal 6 2 3 2 3 2 3 2 2" xfId="49189" xr:uid="{FAB0B409-6200-4594-9369-875E0F0E1CBD}"/>
    <cellStyle name="Normal 6 2 3 2 3 2 3 3" xfId="49190" xr:uid="{C65DC6A1-97AB-4667-9E33-93E6F849B0D8}"/>
    <cellStyle name="Normal 6 2 3 2 3 2 4" xfId="49191" xr:uid="{05B18345-02A6-43BC-AA4B-76175E0E8FD6}"/>
    <cellStyle name="Normal 6 2 3 2 3 2 4 2" xfId="49192" xr:uid="{091127EC-B081-4384-8071-00353F19EE48}"/>
    <cellStyle name="Normal 6 2 3 2 3 2 5" xfId="49193" xr:uid="{EC3C6AD6-3F44-4243-8E94-73938C00C99E}"/>
    <cellStyle name="Normal 6 2 3 2 3 3" xfId="49194" xr:uid="{88252BC7-AC57-4A64-AC96-C5ED75EC18B8}"/>
    <cellStyle name="Normal 6 2 3 2 3 3 2" xfId="49195" xr:uid="{773B87D8-2F21-4A69-A7C3-0FBFE43C3E8B}"/>
    <cellStyle name="Normal 6 2 3 2 3 3 2 2" xfId="49196" xr:uid="{BEEFD145-2F1D-4AF0-9F67-C980088B6A77}"/>
    <cellStyle name="Normal 6 2 3 2 3 3 2 2 2" xfId="49197" xr:uid="{8945147A-C27E-4F46-96EC-E70F56D9BF6C}"/>
    <cellStyle name="Normal 6 2 3 2 3 3 2 3" xfId="49198" xr:uid="{7E27BABC-5EC8-419F-9203-FFD716F385D8}"/>
    <cellStyle name="Normal 6 2 3 2 3 3 3" xfId="49199" xr:uid="{E1142D77-98AE-46FC-B279-E7697AFB1772}"/>
    <cellStyle name="Normal 6 2 3 2 3 3 3 2" xfId="49200" xr:uid="{506A4707-257B-4B5D-98F6-E9D099183288}"/>
    <cellStyle name="Normal 6 2 3 2 3 3 4" xfId="49201" xr:uid="{1D8D4AE2-1A6F-4E28-BA1D-E0B2B453746D}"/>
    <cellStyle name="Normal 6 2 3 2 3 4" xfId="49202" xr:uid="{5FF9F6BC-C6CC-47EA-90C3-E3BF8EDBE5AB}"/>
    <cellStyle name="Normal 6 2 3 2 3 4 2" xfId="49203" xr:uid="{D29512AB-199A-4728-9B43-A8521E6A0BF8}"/>
    <cellStyle name="Normal 6 2 3 2 3 4 2 2" xfId="49204" xr:uid="{9A7ACD2C-69CA-49D1-8F6C-CBAAE6B82865}"/>
    <cellStyle name="Normal 6 2 3 2 3 4 3" xfId="49205" xr:uid="{F5D039BC-B397-415F-A814-F9C35643B468}"/>
    <cellStyle name="Normal 6 2 3 2 3 5" xfId="49206" xr:uid="{F88D6513-FC95-4D68-97CB-5F458707B658}"/>
    <cellStyle name="Normal 6 2 3 2 3 5 2" xfId="49207" xr:uid="{183174F6-A76B-4993-AE91-DB3E49F0C136}"/>
    <cellStyle name="Normal 6 2 3 2 3 6" xfId="49208" xr:uid="{CA5E653B-C23D-4522-A6D5-7E7BBB95C7DF}"/>
    <cellStyle name="Normal 6 2 3 2 4" xfId="49209" xr:uid="{6022CA08-9DCD-4D53-9E97-EF5B3897894D}"/>
    <cellStyle name="Normal 6 2 3 2 4 2" xfId="49210" xr:uid="{CD073059-92A9-4B54-AC52-29A15C5DA47E}"/>
    <cellStyle name="Normal 6 2 3 2 4 2 2" xfId="49211" xr:uid="{5FDD2C29-0EE5-4574-9EC8-22D2A6C83EED}"/>
    <cellStyle name="Normal 6 2 3 2 4 2 2 2" xfId="49212" xr:uid="{4D1852E3-D345-4016-9E6A-3EC83FD1DEA3}"/>
    <cellStyle name="Normal 6 2 3 2 4 2 2 2 2" xfId="49213" xr:uid="{AE35D1E0-55B4-4356-BE88-D8780670EC7C}"/>
    <cellStyle name="Normal 6 2 3 2 4 2 2 3" xfId="49214" xr:uid="{4908F24D-24D0-4533-88DE-A05F7329EDA0}"/>
    <cellStyle name="Normal 6 2 3 2 4 2 3" xfId="49215" xr:uid="{D4E41985-46C9-453E-B103-30C2ADC19E87}"/>
    <cellStyle name="Normal 6 2 3 2 4 2 3 2" xfId="49216" xr:uid="{E3BB2F66-EF7D-4E72-B547-212F28798369}"/>
    <cellStyle name="Normal 6 2 3 2 4 2 4" xfId="49217" xr:uid="{9F6127C8-43D6-4A38-AC6B-6907A5C5082F}"/>
    <cellStyle name="Normal 6 2 3 2 4 3" xfId="49218" xr:uid="{984B169D-4311-4923-8290-0D41F460CDFC}"/>
    <cellStyle name="Normal 6 2 3 2 4 3 2" xfId="49219" xr:uid="{510C0CBF-E923-46C9-B496-F73CFF328E1D}"/>
    <cellStyle name="Normal 6 2 3 2 4 3 2 2" xfId="49220" xr:uid="{23F55BC0-B4D9-4167-BDB2-9AE28F4E45A1}"/>
    <cellStyle name="Normal 6 2 3 2 4 3 3" xfId="49221" xr:uid="{552FC9DA-5FC9-4405-AD82-B9268F3EBA2A}"/>
    <cellStyle name="Normal 6 2 3 2 4 4" xfId="49222" xr:uid="{D3558FA3-08D8-45BE-8FBA-D501E0138F95}"/>
    <cellStyle name="Normal 6 2 3 2 4 4 2" xfId="49223" xr:uid="{5B893CE4-8D42-42C2-B1D6-0A3F06F43513}"/>
    <cellStyle name="Normal 6 2 3 2 4 5" xfId="49224" xr:uid="{4EDC639C-1B2B-46FB-9BAF-91BC4E9F270B}"/>
    <cellStyle name="Normal 6 2 3 2 5" xfId="49225" xr:uid="{E6E19FFC-6F99-43C8-B6CB-E8E587671BA3}"/>
    <cellStyle name="Normal 6 2 3 2 5 2" xfId="49226" xr:uid="{AAC9E147-5622-4DB0-A9F0-9ADE35F66C5C}"/>
    <cellStyle name="Normal 6 2 3 2 5 2 2" xfId="49227" xr:uid="{3E41D6B6-6793-4F48-907C-DD148C24DF85}"/>
    <cellStyle name="Normal 6 2 3 2 5 2 2 2" xfId="49228" xr:uid="{6D4830F6-BDC5-4464-94C8-EEA0D7D77FFC}"/>
    <cellStyle name="Normal 6 2 3 2 5 2 3" xfId="49229" xr:uid="{1DD0888A-76A8-4A95-9DFC-6349B2F09BB1}"/>
    <cellStyle name="Normal 6 2 3 2 5 3" xfId="49230" xr:uid="{CED4B306-E4DA-4575-8774-0042DEC9A712}"/>
    <cellStyle name="Normal 6 2 3 2 5 3 2" xfId="49231" xr:uid="{FD613064-9FA3-4821-B3AA-8E19489127B9}"/>
    <cellStyle name="Normal 6 2 3 2 5 4" xfId="49232" xr:uid="{38ED273A-7DE3-47D4-ACD4-D860E2FD72C4}"/>
    <cellStyle name="Normal 6 2 3 2 6" xfId="49233" xr:uid="{D91F5D2E-FD1D-41CA-BC3E-F00D6C14F476}"/>
    <cellStyle name="Normal 6 2 3 2 6 2" xfId="49234" xr:uid="{DEFCAED4-606F-4349-9E99-9A328BA4E7BF}"/>
    <cellStyle name="Normal 6 2 3 2 6 2 2" xfId="49235" xr:uid="{9CB8989E-ACFD-4A98-B94E-170E743E4A4C}"/>
    <cellStyle name="Normal 6 2 3 2 6 3" xfId="49236" xr:uid="{30749EE5-0BF6-49A4-A479-B5313561BF37}"/>
    <cellStyle name="Normal 6 2 3 2 7" xfId="49237" xr:uid="{DAE994E6-0E43-46A3-91D7-AF52D8FFD98E}"/>
    <cellStyle name="Normal 6 2 3 2 7 2" xfId="49238" xr:uid="{91803645-61C7-4C3B-A2B1-E80B6713AC17}"/>
    <cellStyle name="Normal 6 2 3 2 8" xfId="49239" xr:uid="{6D8F96F5-5F9B-4B5F-8368-8DAA48F2B577}"/>
    <cellStyle name="Normal 6 2 3 3" xfId="49240" xr:uid="{92367D56-FD99-415C-8567-F781FD77D3B9}"/>
    <cellStyle name="Normal 6 2 3 3 2" xfId="49241" xr:uid="{7F30A559-DA69-4ECF-99AE-B507A2CFA4A1}"/>
    <cellStyle name="Normal 6 2 3 3 2 2" xfId="49242" xr:uid="{AF13795F-DBF5-4952-BA89-DC4B0BBD85F3}"/>
    <cellStyle name="Normal 6 2 3 3 2 2 2" xfId="49243" xr:uid="{92C721BD-99D9-42A8-AD03-AA8D5044BC2A}"/>
    <cellStyle name="Normal 6 2 3 3 2 2 2 2" xfId="49244" xr:uid="{0DFA2B02-45EA-4E68-B63C-568E558151C6}"/>
    <cellStyle name="Normal 6 2 3 3 2 2 2 2 2" xfId="49245" xr:uid="{2C85F9FD-FB4A-4D5B-8F83-220ED316F568}"/>
    <cellStyle name="Normal 6 2 3 3 2 2 2 2 2 2" xfId="49246" xr:uid="{861109D6-68B0-450C-B6D0-A51AA182ED87}"/>
    <cellStyle name="Normal 6 2 3 3 2 2 2 2 3" xfId="49247" xr:uid="{7A95449E-5B68-4F37-94CC-867485776A65}"/>
    <cellStyle name="Normal 6 2 3 3 2 2 2 3" xfId="49248" xr:uid="{AA3BB792-0500-44C9-B376-BA85E26F3810}"/>
    <cellStyle name="Normal 6 2 3 3 2 2 2 3 2" xfId="49249" xr:uid="{ABFF5E07-791F-43D8-9608-7E365D795207}"/>
    <cellStyle name="Normal 6 2 3 3 2 2 2 4" xfId="49250" xr:uid="{18717751-D4A1-4A00-A273-64CAF37D5291}"/>
    <cellStyle name="Normal 6 2 3 3 2 2 3" xfId="49251" xr:uid="{FB2B1C21-6F6B-474A-8269-769BF3DF299B}"/>
    <cellStyle name="Normal 6 2 3 3 2 2 3 2" xfId="49252" xr:uid="{93E2BA0E-1D7A-40C9-AAF9-2EF1019AB087}"/>
    <cellStyle name="Normal 6 2 3 3 2 2 3 2 2" xfId="49253" xr:uid="{18B16ED5-6672-4DD5-B934-169E28EE2245}"/>
    <cellStyle name="Normal 6 2 3 3 2 2 3 3" xfId="49254" xr:uid="{882065A0-3499-499E-BFD6-A547B045403D}"/>
    <cellStyle name="Normal 6 2 3 3 2 2 4" xfId="49255" xr:uid="{740AA288-2A4B-4E20-86D3-728614E514AD}"/>
    <cellStyle name="Normal 6 2 3 3 2 2 4 2" xfId="49256" xr:uid="{7085E9AD-A946-44B3-9649-4D561E54EB81}"/>
    <cellStyle name="Normal 6 2 3 3 2 2 5" xfId="49257" xr:uid="{CCB630F0-FDEB-4AB1-B4E0-211B7BC649FA}"/>
    <cellStyle name="Normal 6 2 3 3 2 3" xfId="49258" xr:uid="{B7A1ED1D-B480-4835-A7FA-1AD6DCEB609C}"/>
    <cellStyle name="Normal 6 2 3 3 2 3 2" xfId="49259" xr:uid="{AA32FAC1-876F-4C3E-93A7-3BFF7D0CD475}"/>
    <cellStyle name="Normal 6 2 3 3 2 3 2 2" xfId="49260" xr:uid="{688CDE40-3F8B-46A3-B06D-9678C64C07A0}"/>
    <cellStyle name="Normal 6 2 3 3 2 3 2 2 2" xfId="49261" xr:uid="{AEC92BCA-F79C-4796-8A1E-8FF3E4F86F08}"/>
    <cellStyle name="Normal 6 2 3 3 2 3 2 3" xfId="49262" xr:uid="{7C005A87-0332-45A9-B1C0-F34F25F146FB}"/>
    <cellStyle name="Normal 6 2 3 3 2 3 3" xfId="49263" xr:uid="{B334F2C5-ECD2-462A-A805-7C01C04407D2}"/>
    <cellStyle name="Normal 6 2 3 3 2 3 3 2" xfId="49264" xr:uid="{5BDD7056-76BE-499C-A68F-2F92F122E3F1}"/>
    <cellStyle name="Normal 6 2 3 3 2 3 4" xfId="49265" xr:uid="{B47F32A7-BA47-4C59-906A-D7FE28AFB96D}"/>
    <cellStyle name="Normal 6 2 3 3 2 4" xfId="49266" xr:uid="{29937359-092A-4B2F-A775-C9FCC94FA95E}"/>
    <cellStyle name="Normal 6 2 3 3 2 4 2" xfId="49267" xr:uid="{604574A0-1671-434C-9A89-6E10E53CD47A}"/>
    <cellStyle name="Normal 6 2 3 3 2 4 2 2" xfId="49268" xr:uid="{932A18A1-15B2-400D-A75B-519D826BF3DC}"/>
    <cellStyle name="Normal 6 2 3 3 2 4 3" xfId="49269" xr:uid="{643AD75D-F15A-4DC3-AE16-B03CA9713168}"/>
    <cellStyle name="Normal 6 2 3 3 2 5" xfId="49270" xr:uid="{D16F4EB4-6FEE-46A1-8AB8-836126EF4F1E}"/>
    <cellStyle name="Normal 6 2 3 3 2 5 2" xfId="49271" xr:uid="{7C175A19-3DA3-4F5D-ABB0-998297057100}"/>
    <cellStyle name="Normal 6 2 3 3 2 6" xfId="49272" xr:uid="{77198B2A-6652-484D-B8F4-5D8BD0A39C00}"/>
    <cellStyle name="Normal 6 2 3 3 3" xfId="49273" xr:uid="{6600317D-F922-49CB-A123-F212904AA602}"/>
    <cellStyle name="Normal 6 2 3 3 3 2" xfId="49274" xr:uid="{F1C6077E-71C1-48A4-8642-02805D754243}"/>
    <cellStyle name="Normal 6 2 3 3 3 2 2" xfId="49275" xr:uid="{DD32A876-F952-4E27-8DAA-4361581237E6}"/>
    <cellStyle name="Normal 6 2 3 3 3 2 2 2" xfId="49276" xr:uid="{3D907A11-0CF8-415C-9766-C60002794E0D}"/>
    <cellStyle name="Normal 6 2 3 3 3 2 2 2 2" xfId="49277" xr:uid="{C70442AD-E9D1-4E90-A9DC-079432215D58}"/>
    <cellStyle name="Normal 6 2 3 3 3 2 2 3" xfId="49278" xr:uid="{6E5B2CC0-1F01-42C2-863C-A28B7DB2D2E0}"/>
    <cellStyle name="Normal 6 2 3 3 3 2 3" xfId="49279" xr:uid="{F12890B5-E8EF-438B-9AAA-CE668FAD3BC0}"/>
    <cellStyle name="Normal 6 2 3 3 3 2 3 2" xfId="49280" xr:uid="{836B4D7D-423C-4A68-A448-9542D66594D9}"/>
    <cellStyle name="Normal 6 2 3 3 3 2 4" xfId="49281" xr:uid="{EC9F7989-61F3-478C-802D-D62BB7F4C2DA}"/>
    <cellStyle name="Normal 6 2 3 3 3 3" xfId="49282" xr:uid="{D601EAFD-8D2B-4D5B-ACFF-342A7134BF88}"/>
    <cellStyle name="Normal 6 2 3 3 3 3 2" xfId="49283" xr:uid="{70AA605B-ECFC-401F-9E11-E7862D1E17C1}"/>
    <cellStyle name="Normal 6 2 3 3 3 3 2 2" xfId="49284" xr:uid="{9794CEB3-BE26-45C0-A7B4-D896AB3A65C0}"/>
    <cellStyle name="Normal 6 2 3 3 3 3 3" xfId="49285" xr:uid="{01E78BA1-24D8-4E36-B3CF-946ECD41E0D2}"/>
    <cellStyle name="Normal 6 2 3 3 3 4" xfId="49286" xr:uid="{E2108122-77A9-4E87-AEE8-D11CF5AABB98}"/>
    <cellStyle name="Normal 6 2 3 3 3 4 2" xfId="49287" xr:uid="{C24197B0-7B72-4908-9766-D96DFE7E4095}"/>
    <cellStyle name="Normal 6 2 3 3 3 5" xfId="49288" xr:uid="{88DEA869-1E9B-430B-BBA1-CC2B121CE6CA}"/>
    <cellStyle name="Normal 6 2 3 3 4" xfId="49289" xr:uid="{42109BDD-86DC-49FF-8594-10E5B5023FE9}"/>
    <cellStyle name="Normal 6 2 3 3 4 2" xfId="49290" xr:uid="{10BCD1CF-50DC-45A0-8BBD-A7E8596B281E}"/>
    <cellStyle name="Normal 6 2 3 3 4 2 2" xfId="49291" xr:uid="{F42F856E-22DA-4651-A638-37EA87CA5BC8}"/>
    <cellStyle name="Normal 6 2 3 3 4 2 2 2" xfId="49292" xr:uid="{C64548EB-436F-4DB1-8382-03ABC0EBCB1B}"/>
    <cellStyle name="Normal 6 2 3 3 4 2 3" xfId="49293" xr:uid="{BD91FE45-7CFF-4B20-8117-A9DC5A3FCCD1}"/>
    <cellStyle name="Normal 6 2 3 3 4 3" xfId="49294" xr:uid="{29EBB9F1-4113-4BC7-B6A2-C530D33F5EA7}"/>
    <cellStyle name="Normal 6 2 3 3 4 3 2" xfId="49295" xr:uid="{4821DE64-B7D1-4FCC-A657-2BC0973279AE}"/>
    <cellStyle name="Normal 6 2 3 3 4 4" xfId="49296" xr:uid="{F89181D2-0240-47B4-92F4-0A77B471F045}"/>
    <cellStyle name="Normal 6 2 3 3 5" xfId="49297" xr:uid="{BFBBC860-B2D8-430C-B978-28D6AA7F38C6}"/>
    <cellStyle name="Normal 6 2 3 3 5 2" xfId="49298" xr:uid="{B87AD6D2-3F0D-44BD-9141-EA5335E76B7C}"/>
    <cellStyle name="Normal 6 2 3 3 5 2 2" xfId="49299" xr:uid="{F6CD014F-4842-4640-8798-8D6A4A00483E}"/>
    <cellStyle name="Normal 6 2 3 3 5 3" xfId="49300" xr:uid="{7F8771B7-7FDF-4276-8B34-387474E134D5}"/>
    <cellStyle name="Normal 6 2 3 3 6" xfId="49301" xr:uid="{2CFE3D0F-29DB-4F5F-9D6C-339C86B51A62}"/>
    <cellStyle name="Normal 6 2 3 3 6 2" xfId="49302" xr:uid="{8A773D1C-0BC7-4D2B-8BAE-E560B15EE63A}"/>
    <cellStyle name="Normal 6 2 3 3 7" xfId="49303" xr:uid="{AE98BA54-6652-42E9-85C7-3C7461F40676}"/>
    <cellStyle name="Normal 6 2 3 4" xfId="49304" xr:uid="{E282EB77-74C7-40D5-8895-36918F724C64}"/>
    <cellStyle name="Normal 6 2 3 4 2" xfId="49305" xr:uid="{BFD6B104-1A96-441A-B6BD-CF28D48795A6}"/>
    <cellStyle name="Normal 6 2 3 4 2 2" xfId="49306" xr:uid="{B506F067-7990-4617-BCC0-01577A2C6FE3}"/>
    <cellStyle name="Normal 6 2 3 4 2 2 2" xfId="49307" xr:uid="{2E8C003E-B08E-4455-9D94-EF21A7853BF3}"/>
    <cellStyle name="Normal 6 2 3 4 2 2 2 2" xfId="49308" xr:uid="{7D9441E8-3845-4918-8B8F-12C611760483}"/>
    <cellStyle name="Normal 6 2 3 4 2 2 2 2 2" xfId="49309" xr:uid="{7D352350-8168-4C42-A222-33102CDCA8C4}"/>
    <cellStyle name="Normal 6 2 3 4 2 2 2 3" xfId="49310" xr:uid="{3880ABF4-256E-42BE-8AF6-04CC1B201129}"/>
    <cellStyle name="Normal 6 2 3 4 2 2 3" xfId="49311" xr:uid="{C896FDD7-0946-4B62-AE63-BC8268CE03D5}"/>
    <cellStyle name="Normal 6 2 3 4 2 2 3 2" xfId="49312" xr:uid="{14233AE4-B8EC-40CB-A191-6C2BB7DEDB05}"/>
    <cellStyle name="Normal 6 2 3 4 2 2 4" xfId="49313" xr:uid="{676DFE86-3446-49B9-8C04-FC5A1001F5EF}"/>
    <cellStyle name="Normal 6 2 3 4 2 3" xfId="49314" xr:uid="{3FC5A15C-3502-4982-BBEE-045A6E54A8E2}"/>
    <cellStyle name="Normal 6 2 3 4 2 3 2" xfId="49315" xr:uid="{5319282E-7305-418E-B263-BE53AADAA35A}"/>
    <cellStyle name="Normal 6 2 3 4 2 3 2 2" xfId="49316" xr:uid="{D404466C-4917-40F5-9AEC-8283D9E319C2}"/>
    <cellStyle name="Normal 6 2 3 4 2 3 3" xfId="49317" xr:uid="{58DA9F04-CD49-431A-9A07-E4DF1A171A33}"/>
    <cellStyle name="Normal 6 2 3 4 2 4" xfId="49318" xr:uid="{4D93F963-847A-49DC-BA1A-FA0C180746FF}"/>
    <cellStyle name="Normal 6 2 3 4 2 4 2" xfId="49319" xr:uid="{071F8F9C-533A-42B0-A1B6-158DDD79F1D9}"/>
    <cellStyle name="Normal 6 2 3 4 2 5" xfId="49320" xr:uid="{B22371AD-5CD7-4218-8741-455E9B20AD80}"/>
    <cellStyle name="Normal 6 2 3 4 3" xfId="49321" xr:uid="{664E84C2-A389-49E7-8EE7-BEDC4DADD797}"/>
    <cellStyle name="Normal 6 2 3 4 3 2" xfId="49322" xr:uid="{EB595864-57E3-477F-9ACA-BFC579D0C746}"/>
    <cellStyle name="Normal 6 2 3 4 3 2 2" xfId="49323" xr:uid="{64066612-393F-4800-9981-CB55F2F1B99E}"/>
    <cellStyle name="Normal 6 2 3 4 3 2 2 2" xfId="49324" xr:uid="{965302DE-ED85-400F-9B4D-7445107B25FC}"/>
    <cellStyle name="Normal 6 2 3 4 3 2 3" xfId="49325" xr:uid="{F455DE79-20C6-4D95-B812-5B2ADB00D66E}"/>
    <cellStyle name="Normal 6 2 3 4 3 3" xfId="49326" xr:uid="{D93E376F-1EC4-4D4D-9948-AE56D7F6198D}"/>
    <cellStyle name="Normal 6 2 3 4 3 3 2" xfId="49327" xr:uid="{54573F40-3C16-465B-82CC-4DDFDCC789FD}"/>
    <cellStyle name="Normal 6 2 3 4 3 4" xfId="49328" xr:uid="{6E1D4DD1-A794-46F6-8FC9-7022178BF341}"/>
    <cellStyle name="Normal 6 2 3 4 4" xfId="49329" xr:uid="{605AE6D8-45EB-453D-B41B-6D686A5AD169}"/>
    <cellStyle name="Normal 6 2 3 4 4 2" xfId="49330" xr:uid="{3508F987-176B-406B-9167-EEB846AF3880}"/>
    <cellStyle name="Normal 6 2 3 4 4 2 2" xfId="49331" xr:uid="{7BA041FD-64D4-4F97-87EE-5EF9D137E5F6}"/>
    <cellStyle name="Normal 6 2 3 4 4 3" xfId="49332" xr:uid="{0449C607-85B5-4EDC-B14F-3BF99156AFF9}"/>
    <cellStyle name="Normal 6 2 3 4 5" xfId="49333" xr:uid="{79D0DBDC-40AF-4B36-8CF0-98F0412A51F6}"/>
    <cellStyle name="Normal 6 2 3 4 5 2" xfId="49334" xr:uid="{3EB58131-1CF6-4A3F-ADFF-0540B4CCDF52}"/>
    <cellStyle name="Normal 6 2 3 4 6" xfId="49335" xr:uid="{2E613D09-9FFE-44B7-B46E-BBF2C752DCB5}"/>
    <cellStyle name="Normal 6 2 3 5" xfId="49336" xr:uid="{9CBA82A5-C373-4047-8A6E-9BEE054C8FC4}"/>
    <cellStyle name="Normal 6 2 3 5 2" xfId="49337" xr:uid="{94FA3A95-080F-49CE-9A44-90D20A0B88F2}"/>
    <cellStyle name="Normal 6 2 3 5 2 2" xfId="49338" xr:uid="{5B000840-E9D5-4C7E-A1F9-FC3F6C3DF747}"/>
    <cellStyle name="Normal 6 2 3 5 2 2 2" xfId="49339" xr:uid="{2C2F40BB-6749-4813-A47C-7EA1040EFA6E}"/>
    <cellStyle name="Normal 6 2 3 5 2 2 2 2" xfId="49340" xr:uid="{FE6B9D62-1A9B-4F76-9E83-AFD86BCF9E34}"/>
    <cellStyle name="Normal 6 2 3 5 2 2 3" xfId="49341" xr:uid="{A071A28C-55BA-4F66-81B5-0D80F9304E68}"/>
    <cellStyle name="Normal 6 2 3 5 2 3" xfId="49342" xr:uid="{4EA16471-DA5C-48C7-9E42-F8E7E5B180A4}"/>
    <cellStyle name="Normal 6 2 3 5 2 3 2" xfId="49343" xr:uid="{75AA78E0-4BD2-41C7-BFBC-EEF8AB0C8004}"/>
    <cellStyle name="Normal 6 2 3 5 2 4" xfId="49344" xr:uid="{4EEA2559-1445-41FA-AEF8-088111649635}"/>
    <cellStyle name="Normal 6 2 3 5 3" xfId="49345" xr:uid="{C550E6FD-5F6C-403F-9318-D17D5E298A3E}"/>
    <cellStyle name="Normal 6 2 3 5 3 2" xfId="49346" xr:uid="{A1849BA8-13F0-4EB1-8E85-1EA6B15D6FAD}"/>
    <cellStyle name="Normal 6 2 3 5 3 2 2" xfId="49347" xr:uid="{0196FFB3-F815-42F6-A331-8AFEF8FBE5EA}"/>
    <cellStyle name="Normal 6 2 3 5 3 3" xfId="49348" xr:uid="{B38D9C1D-E935-4449-AF0A-4723DA1F3FA4}"/>
    <cellStyle name="Normal 6 2 3 5 4" xfId="49349" xr:uid="{B9735ED4-516C-433A-BB62-3380142F7ADB}"/>
    <cellStyle name="Normal 6 2 3 5 4 2" xfId="49350" xr:uid="{2A41AFC3-0889-4E04-A24F-396958C26EC5}"/>
    <cellStyle name="Normal 6 2 3 5 5" xfId="49351" xr:uid="{CC76ACEA-7E76-460A-A5D4-B98B7E9162F1}"/>
    <cellStyle name="Normal 6 2 3 6" xfId="49352" xr:uid="{093404A6-95D6-4F34-9342-2DABB707BD0D}"/>
    <cellStyle name="Normal 6 2 3 6 2" xfId="49353" xr:uid="{7300810B-8D7D-475C-8F13-45C0D32EBE9E}"/>
    <cellStyle name="Normal 6 2 3 6 2 2" xfId="49354" xr:uid="{D94F1CA3-82AE-4564-9BD8-39B3D05A367B}"/>
    <cellStyle name="Normal 6 2 3 6 2 2 2" xfId="49355" xr:uid="{C7E311DF-36EA-4E95-A169-53A3FF00AF88}"/>
    <cellStyle name="Normal 6 2 3 6 2 3" xfId="49356" xr:uid="{DD0DA653-9FFB-43C5-B13A-F7394D5650D5}"/>
    <cellStyle name="Normal 6 2 3 6 3" xfId="49357" xr:uid="{CD4313F0-A810-4C36-B34D-5B480FE86877}"/>
    <cellStyle name="Normal 6 2 3 6 3 2" xfId="49358" xr:uid="{9B4DE0C6-A686-4CD9-8D41-40ACE5D7FF0E}"/>
    <cellStyle name="Normal 6 2 3 6 4" xfId="49359" xr:uid="{A8771719-6807-4BE4-AF18-B4389266B574}"/>
    <cellStyle name="Normal 6 2 3 7" xfId="49360" xr:uid="{B4365627-FB7C-4B6A-B9C5-284631E20C2A}"/>
    <cellStyle name="Normal 6 2 3 7 2" xfId="49361" xr:uid="{0B919611-110C-447D-84A5-26195C942053}"/>
    <cellStyle name="Normal 6 2 3 7 2 2" xfId="49362" xr:uid="{66559D87-DBDB-457C-815A-46DC90596931}"/>
    <cellStyle name="Normal 6 2 3 7 3" xfId="49363" xr:uid="{BC0C05E9-B62C-4E42-A967-06EA5669365E}"/>
    <cellStyle name="Normal 6 2 3 8" xfId="49364" xr:uid="{E21D5816-69F5-4C6A-B18E-A12047B9469B}"/>
    <cellStyle name="Normal 6 2 3 8 2" xfId="49365" xr:uid="{72D5289A-A91F-405F-A052-E541AE3CF1E4}"/>
    <cellStyle name="Normal 6 2 3 9" xfId="49366" xr:uid="{ED609277-ECBB-41E2-88FA-BED110EC96E5}"/>
    <cellStyle name="Normal 6 2 4" xfId="49367" xr:uid="{22E9212A-D3C0-4244-8E7D-9070B92E1881}"/>
    <cellStyle name="Normal 6 2 4 2" xfId="49368" xr:uid="{E91FF650-057B-4D18-A7F4-8479E9A61233}"/>
    <cellStyle name="Normal 6 2 4 2 2" xfId="49369" xr:uid="{9DF78F07-B12C-47D0-9E2C-F5936A382449}"/>
    <cellStyle name="Normal 6 2 4 2 2 2" xfId="49370" xr:uid="{28A5B385-3DEF-4B19-9418-8DE899BBD403}"/>
    <cellStyle name="Normal 6 2 4 2 2 2 2" xfId="49371" xr:uid="{6AFE33EC-4D23-4FFF-A566-F29303CCC168}"/>
    <cellStyle name="Normal 6 2 4 2 2 2 2 2" xfId="49372" xr:uid="{199C0F3B-6975-4738-AA7A-EEA47A52477C}"/>
    <cellStyle name="Normal 6 2 4 2 2 2 2 2 2" xfId="49373" xr:uid="{E3A08CE0-E71D-42F8-AD25-2D0B5400B122}"/>
    <cellStyle name="Normal 6 2 4 2 2 2 2 2 2 2" xfId="49374" xr:uid="{65DC8713-D785-43A5-BED4-E61DF755D528}"/>
    <cellStyle name="Normal 6 2 4 2 2 2 2 2 2 2 2" xfId="49375" xr:uid="{D80E23C9-6ACB-4CD5-B9E2-E6C2D9D3D8BE}"/>
    <cellStyle name="Normal 6 2 4 2 2 2 2 2 2 3" xfId="49376" xr:uid="{C8A4A070-3AB0-45EA-BD68-E322A4F603DD}"/>
    <cellStyle name="Normal 6 2 4 2 2 2 2 2 3" xfId="49377" xr:uid="{F0BD62B9-60C6-4F30-AF27-64C2344A9EB6}"/>
    <cellStyle name="Normal 6 2 4 2 2 2 2 2 3 2" xfId="49378" xr:uid="{6A5EEC99-D6C3-4D56-AEC7-3E31E16F0BAB}"/>
    <cellStyle name="Normal 6 2 4 2 2 2 2 2 4" xfId="49379" xr:uid="{FEAE1A15-823F-4E2D-9F8F-315E27DCD76E}"/>
    <cellStyle name="Normal 6 2 4 2 2 2 2 3" xfId="49380" xr:uid="{F2F00F36-8034-442E-ACBA-657868515377}"/>
    <cellStyle name="Normal 6 2 4 2 2 2 2 3 2" xfId="49381" xr:uid="{0EEB9FA1-1316-4241-AD1C-526D4CE331DF}"/>
    <cellStyle name="Normal 6 2 4 2 2 2 2 3 2 2" xfId="49382" xr:uid="{E05A7F85-AAC8-4B7A-9538-B01CC9BCEC4C}"/>
    <cellStyle name="Normal 6 2 4 2 2 2 2 3 3" xfId="49383" xr:uid="{5A3858A3-1975-4CF0-8BC0-1B60149089C6}"/>
    <cellStyle name="Normal 6 2 4 2 2 2 2 4" xfId="49384" xr:uid="{1C4087EB-9E89-43DA-B7C3-C3244B0A3B2D}"/>
    <cellStyle name="Normal 6 2 4 2 2 2 2 4 2" xfId="49385" xr:uid="{3465300D-8F78-4CAC-91EF-972DF47AB31A}"/>
    <cellStyle name="Normal 6 2 4 2 2 2 2 5" xfId="49386" xr:uid="{B9F82829-2E6F-4901-A68F-5A521D5E6FD2}"/>
    <cellStyle name="Normal 6 2 4 2 2 2 3" xfId="49387" xr:uid="{DA660254-CEF0-4CA5-A883-689DBD845194}"/>
    <cellStyle name="Normal 6 2 4 2 2 2 3 2" xfId="49388" xr:uid="{BF19E016-283D-4398-AAC4-3F568E4AD475}"/>
    <cellStyle name="Normal 6 2 4 2 2 2 3 2 2" xfId="49389" xr:uid="{2C5CD6D2-361C-45EE-852B-BE82B5617335}"/>
    <cellStyle name="Normal 6 2 4 2 2 2 3 2 2 2" xfId="49390" xr:uid="{25AABCA2-05AB-4102-A69F-C08C87A65BB3}"/>
    <cellStyle name="Normal 6 2 4 2 2 2 3 2 3" xfId="49391" xr:uid="{597FE742-1986-4DF3-ABF0-8F774A362AE4}"/>
    <cellStyle name="Normal 6 2 4 2 2 2 3 3" xfId="49392" xr:uid="{B83E0CBB-0F09-4343-AF0B-A65631642099}"/>
    <cellStyle name="Normal 6 2 4 2 2 2 3 3 2" xfId="49393" xr:uid="{95CA8D43-8970-437A-BD62-EFDD524F8561}"/>
    <cellStyle name="Normal 6 2 4 2 2 2 3 4" xfId="49394" xr:uid="{BF2F4AFA-3C78-4B2E-9182-5B5D8ADC6D24}"/>
    <cellStyle name="Normal 6 2 4 2 2 2 4" xfId="49395" xr:uid="{7390EBBC-3E1A-4725-9EA2-950A4878C5BE}"/>
    <cellStyle name="Normal 6 2 4 2 2 2 4 2" xfId="49396" xr:uid="{F5C6193B-CBFD-4DC1-ABC2-F69E510FA671}"/>
    <cellStyle name="Normal 6 2 4 2 2 2 4 2 2" xfId="49397" xr:uid="{45B8BEDF-6D0C-4507-933A-DE3DC89E6BB9}"/>
    <cellStyle name="Normal 6 2 4 2 2 2 4 3" xfId="49398" xr:uid="{FE853C8F-8E89-481F-A5D2-562B58F7E735}"/>
    <cellStyle name="Normal 6 2 4 2 2 2 5" xfId="49399" xr:uid="{AAA804CE-7C3D-463E-BD7E-A32ADD2CFAED}"/>
    <cellStyle name="Normal 6 2 4 2 2 2 5 2" xfId="49400" xr:uid="{60F6E233-EE24-4672-8B0A-5ABE749D4316}"/>
    <cellStyle name="Normal 6 2 4 2 2 2 6" xfId="49401" xr:uid="{C1FBC08F-B948-428B-B2E2-C2E6255E53C3}"/>
    <cellStyle name="Normal 6 2 4 2 2 3" xfId="49402" xr:uid="{0F35DD19-3653-4B4A-8583-CB92F9EBC732}"/>
    <cellStyle name="Normal 6 2 4 2 2 3 2" xfId="49403" xr:uid="{F8FCB950-BF75-400E-A6EE-41037185BEAD}"/>
    <cellStyle name="Normal 6 2 4 2 2 3 2 2" xfId="49404" xr:uid="{DD7DD664-6D5C-4562-966C-A4925E7AB2C2}"/>
    <cellStyle name="Normal 6 2 4 2 2 3 2 2 2" xfId="49405" xr:uid="{A4EF03A9-05E7-4028-8290-1A78D94640FB}"/>
    <cellStyle name="Normal 6 2 4 2 2 3 2 2 2 2" xfId="49406" xr:uid="{EB6C5756-BE3A-4180-9078-BFAED6400A00}"/>
    <cellStyle name="Normal 6 2 4 2 2 3 2 2 3" xfId="49407" xr:uid="{1C299E8D-5E25-48B2-A04D-DF83162E9044}"/>
    <cellStyle name="Normal 6 2 4 2 2 3 2 3" xfId="49408" xr:uid="{9A22522F-630D-4463-A55B-DEC3B673069C}"/>
    <cellStyle name="Normal 6 2 4 2 2 3 2 3 2" xfId="49409" xr:uid="{ECE89C6B-0928-46F8-B86F-65445CDC04CB}"/>
    <cellStyle name="Normal 6 2 4 2 2 3 2 4" xfId="49410" xr:uid="{804D6642-740B-4A35-B5C6-EFBDDEFA6690}"/>
    <cellStyle name="Normal 6 2 4 2 2 3 3" xfId="49411" xr:uid="{164146D4-DEE6-4C9B-A779-01E1EDB62888}"/>
    <cellStyle name="Normal 6 2 4 2 2 3 3 2" xfId="49412" xr:uid="{93CDDF0D-E3DE-45D2-965B-8DF709D593E4}"/>
    <cellStyle name="Normal 6 2 4 2 2 3 3 2 2" xfId="49413" xr:uid="{246216E7-363D-4471-90AE-F9A340FB5235}"/>
    <cellStyle name="Normal 6 2 4 2 2 3 3 3" xfId="49414" xr:uid="{663E7980-66E5-4677-9D09-9FD0FF882FB9}"/>
    <cellStyle name="Normal 6 2 4 2 2 3 4" xfId="49415" xr:uid="{7EA28A4C-33D5-4F71-AEA2-D64A6B853AB3}"/>
    <cellStyle name="Normal 6 2 4 2 2 3 4 2" xfId="49416" xr:uid="{8D7BCB1D-1795-493B-8D25-15A55479359C}"/>
    <cellStyle name="Normal 6 2 4 2 2 3 5" xfId="49417" xr:uid="{3CE8D8B1-AD45-4930-B3D1-195FF3332C1B}"/>
    <cellStyle name="Normal 6 2 4 2 2 4" xfId="49418" xr:uid="{B61F59C0-011A-4EB4-91B3-8A1CB58C57D0}"/>
    <cellStyle name="Normal 6 2 4 2 2 4 2" xfId="49419" xr:uid="{CB4EF160-6B9F-4FE5-B71A-E633231F9ACD}"/>
    <cellStyle name="Normal 6 2 4 2 2 4 2 2" xfId="49420" xr:uid="{C0A90C4D-FD09-40FD-B7C8-B3DEE3BDD9AC}"/>
    <cellStyle name="Normal 6 2 4 2 2 4 2 2 2" xfId="49421" xr:uid="{DF04E7BF-B8BE-4E4D-BBBB-6BA7BE15EE83}"/>
    <cellStyle name="Normal 6 2 4 2 2 4 2 3" xfId="49422" xr:uid="{C8A2E181-E0B3-4657-B877-6C423376D18B}"/>
    <cellStyle name="Normal 6 2 4 2 2 4 3" xfId="49423" xr:uid="{BDED9389-2001-483A-9097-6104EA22C477}"/>
    <cellStyle name="Normal 6 2 4 2 2 4 3 2" xfId="49424" xr:uid="{2DF387C8-2D9B-4DCF-9840-5C863670BE19}"/>
    <cellStyle name="Normal 6 2 4 2 2 4 4" xfId="49425" xr:uid="{8CE9D3C0-18CD-426B-98E9-10BFEAB5F2DA}"/>
    <cellStyle name="Normal 6 2 4 2 2 5" xfId="49426" xr:uid="{EFABE736-D8C2-4724-A90A-DD2EADB8E779}"/>
    <cellStyle name="Normal 6 2 4 2 2 5 2" xfId="49427" xr:uid="{2B0A756A-6E4D-43D7-9412-8A9A394F9FFA}"/>
    <cellStyle name="Normal 6 2 4 2 2 5 2 2" xfId="49428" xr:uid="{C8994DD7-BBC1-4D09-A330-5931D019A19C}"/>
    <cellStyle name="Normal 6 2 4 2 2 5 3" xfId="49429" xr:uid="{ACF3846A-585B-4C45-AB13-1484C131C3B4}"/>
    <cellStyle name="Normal 6 2 4 2 2 6" xfId="49430" xr:uid="{5F51E2C0-0E9B-40A7-A619-4F3CEC5E2379}"/>
    <cellStyle name="Normal 6 2 4 2 2 6 2" xfId="49431" xr:uid="{364E5608-53E3-4BE1-998C-CC7349A3A217}"/>
    <cellStyle name="Normal 6 2 4 2 2 7" xfId="49432" xr:uid="{48C5F3E7-673D-460B-908B-7E8E812B4FB0}"/>
    <cellStyle name="Normal 6 2 4 2 3" xfId="49433" xr:uid="{8BC0D6B7-E2A9-4777-A67D-C1976FFA5196}"/>
    <cellStyle name="Normal 6 2 4 2 3 2" xfId="49434" xr:uid="{0C3CB125-6CFF-4061-BACC-340FD8449770}"/>
    <cellStyle name="Normal 6 2 4 2 3 2 2" xfId="49435" xr:uid="{B43B4345-BF44-41C6-8CD2-094F1D0D8317}"/>
    <cellStyle name="Normal 6 2 4 2 3 2 2 2" xfId="49436" xr:uid="{C4314782-A4C3-4372-83F6-16159CF48E7A}"/>
    <cellStyle name="Normal 6 2 4 2 3 2 2 2 2" xfId="49437" xr:uid="{B7086C00-554D-44EA-9CF9-2FECD5C6489A}"/>
    <cellStyle name="Normal 6 2 4 2 3 2 2 2 2 2" xfId="49438" xr:uid="{79FE1A8D-D7D9-4CC6-B913-8DF7BA1F2FF1}"/>
    <cellStyle name="Normal 6 2 4 2 3 2 2 2 3" xfId="49439" xr:uid="{B38FA525-A1AE-48F1-95D1-1A665B815C15}"/>
    <cellStyle name="Normal 6 2 4 2 3 2 2 3" xfId="49440" xr:uid="{96B4C3C5-4642-4F8E-96D1-9E0130FD02F0}"/>
    <cellStyle name="Normal 6 2 4 2 3 2 2 3 2" xfId="49441" xr:uid="{24D1643C-64B8-4EC7-AD94-E9B0C2116FE9}"/>
    <cellStyle name="Normal 6 2 4 2 3 2 2 4" xfId="49442" xr:uid="{13504E57-A156-4286-86D0-BEC14D46C68A}"/>
    <cellStyle name="Normal 6 2 4 2 3 2 3" xfId="49443" xr:uid="{358F0CE6-BDDC-4D33-8E4B-BB035203BEB7}"/>
    <cellStyle name="Normal 6 2 4 2 3 2 3 2" xfId="49444" xr:uid="{30BDE0D2-B31A-4867-88BC-6D67D75630ED}"/>
    <cellStyle name="Normal 6 2 4 2 3 2 3 2 2" xfId="49445" xr:uid="{F2488A5B-3FC3-4EE5-A0B3-36558A6075DB}"/>
    <cellStyle name="Normal 6 2 4 2 3 2 3 3" xfId="49446" xr:uid="{594041B4-8473-4F45-B644-A34644F71BF2}"/>
    <cellStyle name="Normal 6 2 4 2 3 2 4" xfId="49447" xr:uid="{4C99824C-DE37-46B6-BBF6-4AC6AA9C9549}"/>
    <cellStyle name="Normal 6 2 4 2 3 2 4 2" xfId="49448" xr:uid="{266E35F3-D70F-4BF0-BA49-399A3F3C87D4}"/>
    <cellStyle name="Normal 6 2 4 2 3 2 5" xfId="49449" xr:uid="{0D0F315A-9643-4969-84C3-A26C944D686F}"/>
    <cellStyle name="Normal 6 2 4 2 3 3" xfId="49450" xr:uid="{5F5A7D09-0312-4398-8353-B41220591D1B}"/>
    <cellStyle name="Normal 6 2 4 2 3 3 2" xfId="49451" xr:uid="{DFE327F0-879B-4E2C-9EC8-F03A91264D9E}"/>
    <cellStyle name="Normal 6 2 4 2 3 3 2 2" xfId="49452" xr:uid="{8D37A7CE-9519-4622-A93B-A1E7A32DB45F}"/>
    <cellStyle name="Normal 6 2 4 2 3 3 2 2 2" xfId="49453" xr:uid="{86F1C875-A3EC-40B9-9DD9-04BB2AC247B1}"/>
    <cellStyle name="Normal 6 2 4 2 3 3 2 3" xfId="49454" xr:uid="{A3FB2759-95C0-4958-B857-F7A3543BB792}"/>
    <cellStyle name="Normal 6 2 4 2 3 3 3" xfId="49455" xr:uid="{17E203F5-9DAD-44C0-80ED-D8E7DB492378}"/>
    <cellStyle name="Normal 6 2 4 2 3 3 3 2" xfId="49456" xr:uid="{7A81F916-D444-41DF-8CE6-2D3AC3A3BF74}"/>
    <cellStyle name="Normal 6 2 4 2 3 3 4" xfId="49457" xr:uid="{9D657758-EA2D-4B09-B80E-D953717D75C0}"/>
    <cellStyle name="Normal 6 2 4 2 3 4" xfId="49458" xr:uid="{5FF21843-D9AC-4E98-B11F-3A0235DB2924}"/>
    <cellStyle name="Normal 6 2 4 2 3 4 2" xfId="49459" xr:uid="{29210B5E-5E71-4C8E-BAA0-763311F9426D}"/>
    <cellStyle name="Normal 6 2 4 2 3 4 2 2" xfId="49460" xr:uid="{A20B8B76-D3CB-4DA9-941D-A8E1587D0457}"/>
    <cellStyle name="Normal 6 2 4 2 3 4 3" xfId="49461" xr:uid="{B9D549C8-5B9D-4B0C-93F2-53EB3C001A63}"/>
    <cellStyle name="Normal 6 2 4 2 3 5" xfId="49462" xr:uid="{DD8ABE6E-4BC5-4927-9183-C3C03EED0DAD}"/>
    <cellStyle name="Normal 6 2 4 2 3 5 2" xfId="49463" xr:uid="{812EA7BA-7EBD-4EA6-AA67-D44F8678D7FF}"/>
    <cellStyle name="Normal 6 2 4 2 3 6" xfId="49464" xr:uid="{71D925CC-F497-4991-876E-AEB5A5F5D9A3}"/>
    <cellStyle name="Normal 6 2 4 2 4" xfId="49465" xr:uid="{35BF4F0F-E66B-4758-9C41-B0F9FC67B59D}"/>
    <cellStyle name="Normal 6 2 4 2 4 2" xfId="49466" xr:uid="{AEA622CD-4335-4D72-A9A5-B88299A62260}"/>
    <cellStyle name="Normal 6 2 4 2 4 2 2" xfId="49467" xr:uid="{4E130A8B-A826-49A9-8953-74996B274708}"/>
    <cellStyle name="Normal 6 2 4 2 4 2 2 2" xfId="49468" xr:uid="{27B5DE07-8945-47B3-B3DA-EF6E39506E22}"/>
    <cellStyle name="Normal 6 2 4 2 4 2 2 2 2" xfId="49469" xr:uid="{04F07A98-CF54-4EB1-8CDB-5C55CFF89C15}"/>
    <cellStyle name="Normal 6 2 4 2 4 2 2 3" xfId="49470" xr:uid="{584B276A-D879-4FA6-8147-40D735C8E6BB}"/>
    <cellStyle name="Normal 6 2 4 2 4 2 3" xfId="49471" xr:uid="{7835B811-DD0C-4AEE-830E-AE714E698DA2}"/>
    <cellStyle name="Normal 6 2 4 2 4 2 3 2" xfId="49472" xr:uid="{4B866F8E-ADC6-4B48-8028-0E23A630F4BF}"/>
    <cellStyle name="Normal 6 2 4 2 4 2 4" xfId="49473" xr:uid="{88E6ED18-3242-487B-927D-7FB3EEC3452D}"/>
    <cellStyle name="Normal 6 2 4 2 4 3" xfId="49474" xr:uid="{DC7621E2-CC65-48BF-A464-9C6502E7714F}"/>
    <cellStyle name="Normal 6 2 4 2 4 3 2" xfId="49475" xr:uid="{534A03DB-57A8-4269-A02E-6875882DE45F}"/>
    <cellStyle name="Normal 6 2 4 2 4 3 2 2" xfId="49476" xr:uid="{119D6BBA-D723-4502-ADD8-72D5E609C9DD}"/>
    <cellStyle name="Normal 6 2 4 2 4 3 3" xfId="49477" xr:uid="{A764DDB4-24F2-448B-8240-1714BBDFEE24}"/>
    <cellStyle name="Normal 6 2 4 2 4 4" xfId="49478" xr:uid="{D1F7148D-BF70-49B8-A96A-5BD30DFE42CC}"/>
    <cellStyle name="Normal 6 2 4 2 4 4 2" xfId="49479" xr:uid="{74D9F82B-33B9-4747-BFDD-E5C64A7EE65F}"/>
    <cellStyle name="Normal 6 2 4 2 4 5" xfId="49480" xr:uid="{B39D1158-CDB0-4572-B93D-E24E042FA211}"/>
    <cellStyle name="Normal 6 2 4 2 5" xfId="49481" xr:uid="{7F9439DA-E9C7-4210-9F49-0F2D59B1127B}"/>
    <cellStyle name="Normal 6 2 4 2 5 2" xfId="49482" xr:uid="{9342FE4F-3F31-4B0F-8799-BCD29D090FBA}"/>
    <cellStyle name="Normal 6 2 4 2 5 2 2" xfId="49483" xr:uid="{1789268A-E447-492A-8A1C-F695760DDAAD}"/>
    <cellStyle name="Normal 6 2 4 2 5 2 2 2" xfId="49484" xr:uid="{8715E9CF-B033-414C-8FE7-72A9762B75CA}"/>
    <cellStyle name="Normal 6 2 4 2 5 2 3" xfId="49485" xr:uid="{0E8CC2DD-035F-43E5-8FC3-C75416B2C5D3}"/>
    <cellStyle name="Normal 6 2 4 2 5 3" xfId="49486" xr:uid="{433A8C88-0D1F-4FF5-95C6-DF7B116BE16C}"/>
    <cellStyle name="Normal 6 2 4 2 5 3 2" xfId="49487" xr:uid="{9BEA5BE4-6227-4BF1-A99B-BD4265E6D0D2}"/>
    <cellStyle name="Normal 6 2 4 2 5 4" xfId="49488" xr:uid="{BC787445-99D7-4B90-97B2-1B3619074A4D}"/>
    <cellStyle name="Normal 6 2 4 2 6" xfId="49489" xr:uid="{457686A8-5467-43EE-8AEA-E0C821016017}"/>
    <cellStyle name="Normal 6 2 4 2 6 2" xfId="49490" xr:uid="{EF230A4A-0F4C-4680-95D7-49F6E73481BB}"/>
    <cellStyle name="Normal 6 2 4 2 6 2 2" xfId="49491" xr:uid="{860E8DA2-2053-4E95-A5BC-5594926166EB}"/>
    <cellStyle name="Normal 6 2 4 2 6 3" xfId="49492" xr:uid="{6624DF52-D2F1-42F8-A1FC-B455E6207C74}"/>
    <cellStyle name="Normal 6 2 4 2 7" xfId="49493" xr:uid="{A0EF90B4-C38A-4FA3-8614-0DB1A336E822}"/>
    <cellStyle name="Normal 6 2 4 2 7 2" xfId="49494" xr:uid="{21A0A46D-0430-4345-B704-697ED56E870E}"/>
    <cellStyle name="Normal 6 2 4 2 8" xfId="49495" xr:uid="{D75928F2-16BC-449B-914D-8672C5D8C80F}"/>
    <cellStyle name="Normal 6 2 4 3" xfId="49496" xr:uid="{FE8329CD-621C-4850-B960-511933728E40}"/>
    <cellStyle name="Normal 6 2 4 3 2" xfId="49497" xr:uid="{00D4C89E-7EE6-4F30-9CB4-FEDA13E17496}"/>
    <cellStyle name="Normal 6 2 4 3 2 2" xfId="49498" xr:uid="{B3ACACCF-4495-49F7-B726-AD651C56CFB8}"/>
    <cellStyle name="Normal 6 2 4 3 2 2 2" xfId="49499" xr:uid="{E4A034A4-590C-40DC-B80E-57F6D9B87476}"/>
    <cellStyle name="Normal 6 2 4 3 2 2 2 2" xfId="49500" xr:uid="{68857E17-C7D5-4688-B22A-2F2F4035E76B}"/>
    <cellStyle name="Normal 6 2 4 3 2 2 2 2 2" xfId="49501" xr:uid="{5A0FF88E-DE7C-494D-AEE6-72B15CBF4408}"/>
    <cellStyle name="Normal 6 2 4 3 2 2 2 2 2 2" xfId="49502" xr:uid="{F77971FE-0C8E-4BEF-8903-BA3F49318482}"/>
    <cellStyle name="Normal 6 2 4 3 2 2 2 2 3" xfId="49503" xr:uid="{A3874CAD-220C-47A3-B0DA-9D11BE536E44}"/>
    <cellStyle name="Normal 6 2 4 3 2 2 2 3" xfId="49504" xr:uid="{99B76839-15DE-41FB-B500-C3C0A899552A}"/>
    <cellStyle name="Normal 6 2 4 3 2 2 2 3 2" xfId="49505" xr:uid="{71B7E784-C82B-4C8B-B7ED-58C772F34BD7}"/>
    <cellStyle name="Normal 6 2 4 3 2 2 2 4" xfId="49506" xr:uid="{12ECC530-53B3-46C3-AE22-035BD4485954}"/>
    <cellStyle name="Normal 6 2 4 3 2 2 3" xfId="49507" xr:uid="{6F94BC66-BD9C-43DF-A1DD-00B44DC4D40A}"/>
    <cellStyle name="Normal 6 2 4 3 2 2 3 2" xfId="49508" xr:uid="{E7EF342C-CBE4-49B7-BE3F-D57BBA264EA4}"/>
    <cellStyle name="Normal 6 2 4 3 2 2 3 2 2" xfId="49509" xr:uid="{FA1F9757-7906-43CA-893C-7C09279353BC}"/>
    <cellStyle name="Normal 6 2 4 3 2 2 3 3" xfId="49510" xr:uid="{ABEF9816-6B46-4466-8FB7-D12D180E0603}"/>
    <cellStyle name="Normal 6 2 4 3 2 2 4" xfId="49511" xr:uid="{F99BCCF4-3BAA-43C7-80B8-5C68422C4D8A}"/>
    <cellStyle name="Normal 6 2 4 3 2 2 4 2" xfId="49512" xr:uid="{9934C92E-A56E-4F7C-97D6-1E3BE5776321}"/>
    <cellStyle name="Normal 6 2 4 3 2 2 5" xfId="49513" xr:uid="{B574FB62-6188-4721-9E09-711DB54C8BAE}"/>
    <cellStyle name="Normal 6 2 4 3 2 3" xfId="49514" xr:uid="{83059D17-B114-4990-ADAD-BA8C9B0FDB29}"/>
    <cellStyle name="Normal 6 2 4 3 2 3 2" xfId="49515" xr:uid="{C22B9C79-6D66-4DB8-B36A-AB35F43EF8C9}"/>
    <cellStyle name="Normal 6 2 4 3 2 3 2 2" xfId="49516" xr:uid="{291A850E-B9F4-42EE-A8F0-256C8A3C2A8B}"/>
    <cellStyle name="Normal 6 2 4 3 2 3 2 2 2" xfId="49517" xr:uid="{4CE4FD49-108E-4BA8-9ED2-C9702A82041B}"/>
    <cellStyle name="Normal 6 2 4 3 2 3 2 3" xfId="49518" xr:uid="{F691D161-6CA9-4584-BE86-20BFCA33E6C1}"/>
    <cellStyle name="Normal 6 2 4 3 2 3 3" xfId="49519" xr:uid="{EB117FFC-7C18-4A03-ABFE-8D217BB762FF}"/>
    <cellStyle name="Normal 6 2 4 3 2 3 3 2" xfId="49520" xr:uid="{6E46450F-EE0F-4689-8FA8-CB1144BB3C64}"/>
    <cellStyle name="Normal 6 2 4 3 2 3 4" xfId="49521" xr:uid="{CAE85885-86D0-47C7-A46C-B01D7F708B6A}"/>
    <cellStyle name="Normal 6 2 4 3 2 4" xfId="49522" xr:uid="{4D84C888-A95E-4CE0-B37E-DFB75CD02F73}"/>
    <cellStyle name="Normal 6 2 4 3 2 4 2" xfId="49523" xr:uid="{E21C2D97-48EA-405F-871F-342A3C52292B}"/>
    <cellStyle name="Normal 6 2 4 3 2 4 2 2" xfId="49524" xr:uid="{2F8EE07B-C89B-4852-9910-22E623422048}"/>
    <cellStyle name="Normal 6 2 4 3 2 4 3" xfId="49525" xr:uid="{A448AD26-41EE-4291-8783-48C7DD5EDD8C}"/>
    <cellStyle name="Normal 6 2 4 3 2 5" xfId="49526" xr:uid="{B4CC98F5-F39A-41B7-88AB-AF82FBCE836F}"/>
    <cellStyle name="Normal 6 2 4 3 2 5 2" xfId="49527" xr:uid="{2B400C7D-A6C9-4800-97AB-9D2EA08360E1}"/>
    <cellStyle name="Normal 6 2 4 3 2 6" xfId="49528" xr:uid="{21D662A7-3FC0-4B87-B5A6-43B5BED59B8A}"/>
    <cellStyle name="Normal 6 2 4 3 3" xfId="49529" xr:uid="{3A8C1A2C-0403-4DE0-95FE-5C704566146A}"/>
    <cellStyle name="Normal 6 2 4 3 3 2" xfId="49530" xr:uid="{BF55F500-C4DF-4847-82AD-43C625A59A8C}"/>
    <cellStyle name="Normal 6 2 4 3 3 2 2" xfId="49531" xr:uid="{4BB1FF66-DFEC-489E-9284-25FBEC208615}"/>
    <cellStyle name="Normal 6 2 4 3 3 2 2 2" xfId="49532" xr:uid="{25AB2889-D3FB-4DBD-9A36-B8843579FC23}"/>
    <cellStyle name="Normal 6 2 4 3 3 2 2 2 2" xfId="49533" xr:uid="{6112F02F-4CFE-4063-AA33-F8395C42C33A}"/>
    <cellStyle name="Normal 6 2 4 3 3 2 2 3" xfId="49534" xr:uid="{724D74AB-4D65-4F55-AD1B-91F6D0082FF1}"/>
    <cellStyle name="Normal 6 2 4 3 3 2 3" xfId="49535" xr:uid="{6B479055-5D77-48D1-A066-1D2AEC03F46B}"/>
    <cellStyle name="Normal 6 2 4 3 3 2 3 2" xfId="49536" xr:uid="{EA9C705D-E9C4-4E25-9C10-83045D3D95A8}"/>
    <cellStyle name="Normal 6 2 4 3 3 2 4" xfId="49537" xr:uid="{75BFB734-E442-4E6C-A605-9404956F9601}"/>
    <cellStyle name="Normal 6 2 4 3 3 3" xfId="49538" xr:uid="{F0D79103-2F3A-4DF8-971F-89CA155D4EB6}"/>
    <cellStyle name="Normal 6 2 4 3 3 3 2" xfId="49539" xr:uid="{88A66970-F7E4-4291-822A-E6963B83111B}"/>
    <cellStyle name="Normal 6 2 4 3 3 3 2 2" xfId="49540" xr:uid="{E96FF4EE-33F5-45A7-8896-7CA026D14877}"/>
    <cellStyle name="Normal 6 2 4 3 3 3 3" xfId="49541" xr:uid="{9516F1F5-13D2-4CAC-B0E3-985347EA13B4}"/>
    <cellStyle name="Normal 6 2 4 3 3 4" xfId="49542" xr:uid="{2D1DD762-B8A7-4718-B6B5-268F3CB0C47E}"/>
    <cellStyle name="Normal 6 2 4 3 3 4 2" xfId="49543" xr:uid="{6D3AAFF6-19D3-4C50-8E9F-3EAA8C356544}"/>
    <cellStyle name="Normal 6 2 4 3 3 5" xfId="49544" xr:uid="{AE2BFBC5-F6F3-4D28-8AE7-0549A8AAA5DF}"/>
    <cellStyle name="Normal 6 2 4 3 4" xfId="49545" xr:uid="{C30A0DC7-7B3C-44A5-8429-7A0467F0BB77}"/>
    <cellStyle name="Normal 6 2 4 3 4 2" xfId="49546" xr:uid="{E3EA629F-C61A-4EA4-9D1E-7FF2B7A126AE}"/>
    <cellStyle name="Normal 6 2 4 3 4 2 2" xfId="49547" xr:uid="{85E7288D-8F6C-4AE8-9EB9-C34332E7E87F}"/>
    <cellStyle name="Normal 6 2 4 3 4 2 2 2" xfId="49548" xr:uid="{267B7545-F2C5-4B8D-9EE0-CD7498BC2D8C}"/>
    <cellStyle name="Normal 6 2 4 3 4 2 3" xfId="49549" xr:uid="{7D84CC35-0109-47D8-89D7-1CCAB36D9858}"/>
    <cellStyle name="Normal 6 2 4 3 4 3" xfId="49550" xr:uid="{5A0B3CA0-3470-4375-82C0-B5B1DC5EA2AB}"/>
    <cellStyle name="Normal 6 2 4 3 4 3 2" xfId="49551" xr:uid="{07E04ACB-165C-4B5D-BB0A-5AEAD7A60597}"/>
    <cellStyle name="Normal 6 2 4 3 4 4" xfId="49552" xr:uid="{E4A6ECAF-EEC3-450F-AA1A-37969C09B70E}"/>
    <cellStyle name="Normal 6 2 4 3 5" xfId="49553" xr:uid="{3A5B89A5-0952-43C5-A29A-1E8243190ED0}"/>
    <cellStyle name="Normal 6 2 4 3 5 2" xfId="49554" xr:uid="{180FCEAA-CD98-4728-9A26-D4103B526885}"/>
    <cellStyle name="Normal 6 2 4 3 5 2 2" xfId="49555" xr:uid="{0B253204-6E1A-4575-AB18-5CCA33989F40}"/>
    <cellStyle name="Normal 6 2 4 3 5 3" xfId="49556" xr:uid="{8901CC51-CD1C-430A-A1B5-8C3D7C8F7596}"/>
    <cellStyle name="Normal 6 2 4 3 6" xfId="49557" xr:uid="{D438F75B-786A-4C55-83C4-1D2D143877F0}"/>
    <cellStyle name="Normal 6 2 4 3 6 2" xfId="49558" xr:uid="{91F5CE9D-5B7B-4E71-874C-9CA7FFDB5DCB}"/>
    <cellStyle name="Normal 6 2 4 3 7" xfId="49559" xr:uid="{04655B1F-FA85-4443-9F4B-375C6E666B42}"/>
    <cellStyle name="Normal 6 2 4 4" xfId="49560" xr:uid="{C3F1D69D-25FB-4A42-9A29-59D8854FF719}"/>
    <cellStyle name="Normal 6 2 4 4 2" xfId="49561" xr:uid="{49BC2DC6-E913-46CA-91F9-0D81AF008D11}"/>
    <cellStyle name="Normal 6 2 4 4 2 2" xfId="49562" xr:uid="{0D901224-F8E1-4157-AD89-71838A5D1518}"/>
    <cellStyle name="Normal 6 2 4 4 2 2 2" xfId="49563" xr:uid="{1BE1309C-CB17-4D2A-84F4-64DC7878C1DD}"/>
    <cellStyle name="Normal 6 2 4 4 2 2 2 2" xfId="49564" xr:uid="{32285BDF-B06B-452F-8E30-069630812DD8}"/>
    <cellStyle name="Normal 6 2 4 4 2 2 2 2 2" xfId="49565" xr:uid="{6E8BE9D9-8FA6-4DD2-B6F2-2A3E83146F65}"/>
    <cellStyle name="Normal 6 2 4 4 2 2 2 3" xfId="49566" xr:uid="{050C5FE4-01BA-471E-85D3-B5A16AB36E89}"/>
    <cellStyle name="Normal 6 2 4 4 2 2 3" xfId="49567" xr:uid="{93E30191-5700-47ED-8DD6-1018252A6374}"/>
    <cellStyle name="Normal 6 2 4 4 2 2 3 2" xfId="49568" xr:uid="{5553E010-DDA0-4156-9367-2BE466420F06}"/>
    <cellStyle name="Normal 6 2 4 4 2 2 4" xfId="49569" xr:uid="{C94CC0B2-33CC-4363-9AE2-6010F98CBAE5}"/>
    <cellStyle name="Normal 6 2 4 4 2 3" xfId="49570" xr:uid="{5CDC9D8B-0824-48C7-A52A-FC85B661FE39}"/>
    <cellStyle name="Normal 6 2 4 4 2 3 2" xfId="49571" xr:uid="{0776A786-FB97-4791-8A17-87647AC8CE51}"/>
    <cellStyle name="Normal 6 2 4 4 2 3 2 2" xfId="49572" xr:uid="{96EE81CF-3C60-4BD1-98A5-A2EB9D673383}"/>
    <cellStyle name="Normal 6 2 4 4 2 3 3" xfId="49573" xr:uid="{E6792AA6-F236-4787-A016-7E2B54EA5B3F}"/>
    <cellStyle name="Normal 6 2 4 4 2 4" xfId="49574" xr:uid="{C5D713FF-8723-4A38-AEEC-2BFFD9714A21}"/>
    <cellStyle name="Normal 6 2 4 4 2 4 2" xfId="49575" xr:uid="{C8618174-12A2-4366-904C-B091BEAE908A}"/>
    <cellStyle name="Normal 6 2 4 4 2 5" xfId="49576" xr:uid="{8765FF6F-6B6D-444C-AB9D-EF19C9339A83}"/>
    <cellStyle name="Normal 6 2 4 4 3" xfId="49577" xr:uid="{63459F36-099C-4FF6-A482-3D367404315D}"/>
    <cellStyle name="Normal 6 2 4 4 3 2" xfId="49578" xr:uid="{DA907DDD-E045-4D57-AACD-AFEDB80F0381}"/>
    <cellStyle name="Normal 6 2 4 4 3 2 2" xfId="49579" xr:uid="{91FC77E8-5B42-4523-AE53-86B531ED75D4}"/>
    <cellStyle name="Normal 6 2 4 4 3 2 2 2" xfId="49580" xr:uid="{385A20C9-E7B2-48C1-B6EE-3E6ABB258ACE}"/>
    <cellStyle name="Normal 6 2 4 4 3 2 3" xfId="49581" xr:uid="{FED3C4EA-AA8A-4037-9ABF-45770C45D4B8}"/>
    <cellStyle name="Normal 6 2 4 4 3 3" xfId="49582" xr:uid="{6843F18B-7DBD-437C-9E48-73209A90935D}"/>
    <cellStyle name="Normal 6 2 4 4 3 3 2" xfId="49583" xr:uid="{B91A8932-667E-4802-9B81-C3EB9C8708F8}"/>
    <cellStyle name="Normal 6 2 4 4 3 4" xfId="49584" xr:uid="{CF81E0B2-1021-434E-BF60-91CCA051791B}"/>
    <cellStyle name="Normal 6 2 4 4 4" xfId="49585" xr:uid="{432A9563-796E-4D40-844A-5517C29E4BEC}"/>
    <cellStyle name="Normal 6 2 4 4 4 2" xfId="49586" xr:uid="{56F07239-5CB9-4BC4-81CF-E84146874E4D}"/>
    <cellStyle name="Normal 6 2 4 4 4 2 2" xfId="49587" xr:uid="{132943D1-C929-4F2F-AAC0-08F091FE2ACB}"/>
    <cellStyle name="Normal 6 2 4 4 4 3" xfId="49588" xr:uid="{B9E892E6-85C9-4B81-B923-DCD283DC4AB9}"/>
    <cellStyle name="Normal 6 2 4 4 5" xfId="49589" xr:uid="{A420523C-1326-4001-B602-CD064CA2AD77}"/>
    <cellStyle name="Normal 6 2 4 4 5 2" xfId="49590" xr:uid="{068467AF-AC42-46D4-A322-D15796A2F193}"/>
    <cellStyle name="Normal 6 2 4 4 6" xfId="49591" xr:uid="{51499AC2-C593-45CC-926F-6F7F9A859644}"/>
    <cellStyle name="Normal 6 2 4 5" xfId="49592" xr:uid="{89A1BBA3-CC74-4BE1-BA9E-A8E13D05A437}"/>
    <cellStyle name="Normal 6 2 4 5 2" xfId="49593" xr:uid="{22290E14-B654-4DA5-A6E9-403484FFB9C0}"/>
    <cellStyle name="Normal 6 2 4 5 2 2" xfId="49594" xr:uid="{4AA01F41-D865-4AF3-B9A1-D2DA3F8085B6}"/>
    <cellStyle name="Normal 6 2 4 5 2 2 2" xfId="49595" xr:uid="{30067DA4-BAD4-4303-B7FB-508C35769F32}"/>
    <cellStyle name="Normal 6 2 4 5 2 2 2 2" xfId="49596" xr:uid="{117D8062-71D0-42AD-8630-6C695F511781}"/>
    <cellStyle name="Normal 6 2 4 5 2 2 3" xfId="49597" xr:uid="{A60602BA-3EFD-4767-87A8-89C13C201E21}"/>
    <cellStyle name="Normal 6 2 4 5 2 3" xfId="49598" xr:uid="{1C111A17-03EC-4F10-ABE8-D0A17C021623}"/>
    <cellStyle name="Normal 6 2 4 5 2 3 2" xfId="49599" xr:uid="{D0A741E2-DA24-4A4E-BB17-358A32FFB176}"/>
    <cellStyle name="Normal 6 2 4 5 2 4" xfId="49600" xr:uid="{1C6605AA-576F-4B64-BDED-9AFD94A74E9C}"/>
    <cellStyle name="Normal 6 2 4 5 3" xfId="49601" xr:uid="{328B002D-B32E-46AC-8D60-64290CFBE690}"/>
    <cellStyle name="Normal 6 2 4 5 3 2" xfId="49602" xr:uid="{22CDAE8A-4930-4486-9121-73AE79E9C53B}"/>
    <cellStyle name="Normal 6 2 4 5 3 2 2" xfId="49603" xr:uid="{E13B76F6-DCB6-47C5-9D7C-87A80E615D5B}"/>
    <cellStyle name="Normal 6 2 4 5 3 3" xfId="49604" xr:uid="{99AD76E0-01BF-45B2-B6EE-6129FC9EFF98}"/>
    <cellStyle name="Normal 6 2 4 5 4" xfId="49605" xr:uid="{B9136E08-F7B0-4B9F-8A8C-E09081C2E84F}"/>
    <cellStyle name="Normal 6 2 4 5 4 2" xfId="49606" xr:uid="{FCAC1E72-5F3F-4FE9-9E6E-BA36DF719CFC}"/>
    <cellStyle name="Normal 6 2 4 5 5" xfId="49607" xr:uid="{02A4774B-7AF0-4D22-AF66-72503D53760F}"/>
    <cellStyle name="Normal 6 2 4 6" xfId="49608" xr:uid="{5FA5E497-B4F5-435D-B1D8-EBFA5A656A88}"/>
    <cellStyle name="Normal 6 2 4 6 2" xfId="49609" xr:uid="{41D63FBC-4143-4672-8B29-0014B9B270D0}"/>
    <cellStyle name="Normal 6 2 4 6 2 2" xfId="49610" xr:uid="{1FD5AF44-3FC8-4B46-9230-B26499C31EEA}"/>
    <cellStyle name="Normal 6 2 4 6 2 2 2" xfId="49611" xr:uid="{65D5F6E7-9752-491D-A297-B146CE3812C3}"/>
    <cellStyle name="Normal 6 2 4 6 2 3" xfId="49612" xr:uid="{4B4A7A16-4AC0-44FF-9DC6-1F74860C0B44}"/>
    <cellStyle name="Normal 6 2 4 6 3" xfId="49613" xr:uid="{932C143B-934E-458F-A562-0A8C0EC2717F}"/>
    <cellStyle name="Normal 6 2 4 6 3 2" xfId="49614" xr:uid="{38BF2FD8-21F8-4376-AC9F-71751C42D876}"/>
    <cellStyle name="Normal 6 2 4 6 4" xfId="49615" xr:uid="{3F8A34DB-90FC-44DA-B068-67FBEECAEC43}"/>
    <cellStyle name="Normal 6 2 4 7" xfId="49616" xr:uid="{B66C5CE7-FB1E-4794-8CAD-FC3C5B91B4B8}"/>
    <cellStyle name="Normal 6 2 4 7 2" xfId="49617" xr:uid="{7882C855-B14D-4D7A-9365-5CAC1BCFACAC}"/>
    <cellStyle name="Normal 6 2 4 7 2 2" xfId="49618" xr:uid="{8D7F4CF3-0F18-44E1-932F-E1CBBED6BBB9}"/>
    <cellStyle name="Normal 6 2 4 7 3" xfId="49619" xr:uid="{21295D8D-1E48-4A33-B13F-5A2D7D8B36EE}"/>
    <cellStyle name="Normal 6 2 4 8" xfId="49620" xr:uid="{E89381F1-6F31-4E9A-AC43-CB79E7FFEEF3}"/>
    <cellStyle name="Normal 6 2 4 8 2" xfId="49621" xr:uid="{B82105AC-9838-43DB-B2B7-5C464967C35F}"/>
    <cellStyle name="Normal 6 2 4 9" xfId="49622" xr:uid="{9FD6E0BC-5002-4E35-B91C-3190D312710B}"/>
    <cellStyle name="Normal 6 2 5" xfId="49623" xr:uid="{7EFA7D5B-A4D3-4AD1-8275-9112C6EBE764}"/>
    <cellStyle name="Normal 6 2 6" xfId="49624" xr:uid="{3BC30C2C-4445-46DA-9CF2-232CA2D650E9}"/>
    <cellStyle name="Normal 6 2 7" xfId="57784" xr:uid="{256AD912-BAA9-43FA-A16A-7DBCB1985EAA}"/>
    <cellStyle name="Normal 6 3" xfId="49625" xr:uid="{8F2E3F4C-C9D0-4639-A57E-9B61DF256E99}"/>
    <cellStyle name="Normal 6 3 2" xfId="49626" xr:uid="{168423C2-A9EE-40C6-94FA-FA8E264E9D55}"/>
    <cellStyle name="Normal 6 3 3" xfId="49627" xr:uid="{7BB5B851-F67A-4D26-BFA8-954E2FBDED95}"/>
    <cellStyle name="Normal 6 4" xfId="49628" xr:uid="{A6CB06E3-DF6D-4492-9510-7A43982834AD}"/>
    <cellStyle name="Normal 6 4 2" xfId="49629" xr:uid="{A0FBE6FB-8FA3-48A6-A1D7-75791BB0C720}"/>
    <cellStyle name="Normal 6 4 3" xfId="49630" xr:uid="{FAC1D8D8-F00B-4015-8224-2C3D4FA31D99}"/>
    <cellStyle name="Normal 6 4 3 2" xfId="49631" xr:uid="{2B1EDD3F-0048-4BFB-B07D-B6C7397EBCCD}"/>
    <cellStyle name="Normal 6 4 4" xfId="49632" xr:uid="{D56EF68D-8C7B-4DDC-96F3-0D1442153318}"/>
    <cellStyle name="Normal 6 5" xfId="49633" xr:uid="{8BA047F6-065B-491C-A71C-ED299E5B1B14}"/>
    <cellStyle name="Normal 6 5 2" xfId="49634" xr:uid="{80A6439F-0DA8-4693-9C19-EE8512787337}"/>
    <cellStyle name="Normal 6 6" xfId="49635" xr:uid="{D3E22BB8-8FEC-41A5-833E-B32B3BBA3444}"/>
    <cellStyle name="Normal 6 7" xfId="49636" xr:uid="{DC631793-9270-44EA-83F3-55E17F492B46}"/>
    <cellStyle name="Normal 6 7 2" xfId="49637" xr:uid="{66DF0B94-4DCC-4AFB-9B1D-52C473CBBBD9}"/>
    <cellStyle name="Normal 6 8" xfId="49638" xr:uid="{D9E8E4BE-5136-4329-9370-597F3A1178D7}"/>
    <cellStyle name="Normal 6 8 2" xfId="49639" xr:uid="{D1BCE3F6-90E9-4DC1-B738-319D1CFD30C6}"/>
    <cellStyle name="Normal 6 9" xfId="49640" xr:uid="{8B1C3237-9747-4625-9840-0F1BBB50DB98}"/>
    <cellStyle name="Normal 60" xfId="49641" xr:uid="{1F978D82-24A8-4A78-8FF3-4407C6F3E6DA}"/>
    <cellStyle name="Normal 60 2" xfId="49642" xr:uid="{148F8310-6A7B-4F0F-AB20-95FED9BADD4A}"/>
    <cellStyle name="Normal 60 3" xfId="49643" xr:uid="{5D4F13AF-7C15-4B5B-8F33-E6ED41CC41B2}"/>
    <cellStyle name="Normal 60 3 2" xfId="49644" xr:uid="{864762E9-79C5-4DF8-AD50-6321543F4BFD}"/>
    <cellStyle name="Normal 61" xfId="49645" xr:uid="{FB57C4A5-87F1-4DCF-842D-BCFA6814A3D2}"/>
    <cellStyle name="Normal 62" xfId="49646" xr:uid="{6DEBD510-B1B8-44D9-B5BC-718ECDE6A308}"/>
    <cellStyle name="Normal 62 2" xfId="49647" xr:uid="{A652E162-899A-41F6-881F-FC175DA8B542}"/>
    <cellStyle name="Normal 63" xfId="49648" xr:uid="{84FCE1FB-BFDC-4807-9AB3-A62A500A38F8}"/>
    <cellStyle name="Normal 63 2" xfId="49649" xr:uid="{6856997E-99B5-4B6C-B029-8425CA3C478B}"/>
    <cellStyle name="Normal 64" xfId="49650" xr:uid="{15E94CCD-72F3-4314-A0A0-6612221EC2A5}"/>
    <cellStyle name="Normal 64 2" xfId="49651" xr:uid="{BD6ADB93-1C95-4082-88CE-1E2048F71930}"/>
    <cellStyle name="Normal 65" xfId="49652" xr:uid="{31FE0219-DADC-4A94-B8A3-497FBE55A244}"/>
    <cellStyle name="Normal 65 2" xfId="49653" xr:uid="{5C1E3907-8083-44D1-B48A-67726D751554}"/>
    <cellStyle name="Normal 65 2 2" xfId="49654" xr:uid="{ED41C868-F2B5-4E88-AD9C-CF38573CBAFE}"/>
    <cellStyle name="Normal 65 3" xfId="49655" xr:uid="{0BFDBE7B-3217-47C7-9F9D-F23245CDFBE7}"/>
    <cellStyle name="Normal 66" xfId="49656" xr:uid="{DBEBC1C7-683A-483E-8D20-44155D4FDD60}"/>
    <cellStyle name="Normal 66 2" xfId="49657" xr:uid="{C12F6926-8CF7-4BE5-9807-F2E1C888A254}"/>
    <cellStyle name="Normal 67" xfId="49658" xr:uid="{159D211F-F16E-4613-9B9D-07A0AE5CFA3F}"/>
    <cellStyle name="Normal 67 2" xfId="49659" xr:uid="{DC14B809-3FC3-4C49-981E-9376EED54DA8}"/>
    <cellStyle name="Normal 67 3" xfId="49660" xr:uid="{25E72C30-14CC-4447-8CDF-DA8079F08054}"/>
    <cellStyle name="Normal 67 4" xfId="49661" xr:uid="{B55B86C4-9BEB-4697-B790-4EB3E3ED6DB2}"/>
    <cellStyle name="Normal 67 4 2" xfId="49662" xr:uid="{575337A5-8496-4BF1-88A7-1BA4B5B446EF}"/>
    <cellStyle name="Normal 68" xfId="49663" xr:uid="{4C995245-CDAA-46B9-8261-E36CDE2EDD17}"/>
    <cellStyle name="Normal 68 2" xfId="49664" xr:uid="{4649745C-40D9-46E0-8123-00192591E139}"/>
    <cellStyle name="Normal 69" xfId="49665" xr:uid="{F61E8F05-A182-4D7C-838A-C9AB3D695A28}"/>
    <cellStyle name="Normal 7" xfId="14" xr:uid="{00000000-0005-0000-0000-00000C000000}"/>
    <cellStyle name="Normal 7 10" xfId="49666" xr:uid="{B4C70BF8-F070-421A-9322-931D0479FB99}"/>
    <cellStyle name="Normal 7 11" xfId="86" xr:uid="{1D9AA116-E6DD-481B-95DC-90108182B9DB}"/>
    <cellStyle name="Normal 7 2" xfId="49667" xr:uid="{CC7CEFAF-3006-4556-9342-FB64790C8276}"/>
    <cellStyle name="Normal 7 2 2" xfId="49668" xr:uid="{7A2BC2FA-60A2-498E-9A52-173B156662EA}"/>
    <cellStyle name="Normal 7 2 2 2" xfId="49669" xr:uid="{1FD19250-A0C9-4108-8AC8-46EDD7100EED}"/>
    <cellStyle name="Normal 7 2 2 2 2" xfId="49670" xr:uid="{D6A6DD76-20C5-4EA6-89A2-146CAB679841}"/>
    <cellStyle name="Normal 7 2 2 2 2 2" xfId="49671" xr:uid="{51551F27-BBE4-4163-9F60-5C5B15D7B619}"/>
    <cellStyle name="Normal 7 2 2 2 2 2 2" xfId="49672" xr:uid="{3822A673-E3C3-442A-99DA-0444D7A8386F}"/>
    <cellStyle name="Normal 7 2 2 2 2 2 2 2" xfId="49673" xr:uid="{4539F000-8DDB-4CED-AE2A-8FBA2AD1D2C6}"/>
    <cellStyle name="Normal 7 2 2 2 2 2 2 2 2" xfId="49674" xr:uid="{E52FFF3C-23DD-4039-9A70-B13CD0D6DCAA}"/>
    <cellStyle name="Normal 7 2 2 2 2 2 2 2 2 2" xfId="49675" xr:uid="{CE6F5232-2199-4E0B-AFB3-0CBD8CD34D2E}"/>
    <cellStyle name="Normal 7 2 2 2 2 2 2 2 2 2 2" xfId="49676" xr:uid="{6C1DC500-ED18-4352-A26D-0F928ABE566B}"/>
    <cellStyle name="Normal 7 2 2 2 2 2 2 2 2 3" xfId="49677" xr:uid="{7DBFF4D3-EB43-42F0-8724-82CCC7547C2A}"/>
    <cellStyle name="Normal 7 2 2 2 2 2 2 2 3" xfId="49678" xr:uid="{5148B873-3FE7-422C-AD4E-A019716391C7}"/>
    <cellStyle name="Normal 7 2 2 2 2 2 2 2 3 2" xfId="49679" xr:uid="{75F4AA91-A05E-42EB-807B-B09039E86911}"/>
    <cellStyle name="Normal 7 2 2 2 2 2 2 2 4" xfId="49680" xr:uid="{AC49788B-7F57-4022-A286-3A3FB2B05E72}"/>
    <cellStyle name="Normal 7 2 2 2 2 2 2 3" xfId="49681" xr:uid="{A9684B0C-A106-4056-9F07-99100E85B0B3}"/>
    <cellStyle name="Normal 7 2 2 2 2 2 2 3 2" xfId="49682" xr:uid="{975095E9-8EC7-4019-9E23-3DAF35149A05}"/>
    <cellStyle name="Normal 7 2 2 2 2 2 2 3 2 2" xfId="49683" xr:uid="{8BEF7C45-72B4-4E28-9945-774D4124014F}"/>
    <cellStyle name="Normal 7 2 2 2 2 2 2 3 3" xfId="49684" xr:uid="{AEF0812F-71A6-4D03-BD6F-28140A8A6E86}"/>
    <cellStyle name="Normal 7 2 2 2 2 2 2 4" xfId="49685" xr:uid="{E1E210DC-BB84-4B0D-9E2F-A2B72E02EDE3}"/>
    <cellStyle name="Normal 7 2 2 2 2 2 2 4 2" xfId="49686" xr:uid="{6A6FE666-F0B3-4878-8669-7C4B4DE0F17C}"/>
    <cellStyle name="Normal 7 2 2 2 2 2 2 5" xfId="49687" xr:uid="{9A849175-0CDE-4BAD-8E23-2D244FDF1641}"/>
    <cellStyle name="Normal 7 2 2 2 2 2 3" xfId="49688" xr:uid="{979ABE44-1B18-4B9E-9EEC-03A342BB1F0C}"/>
    <cellStyle name="Normal 7 2 2 2 2 2 3 2" xfId="49689" xr:uid="{5EDC3F85-F15D-4E1A-9AAE-482BA0A9EA01}"/>
    <cellStyle name="Normal 7 2 2 2 2 2 3 2 2" xfId="49690" xr:uid="{01CDBAD6-4CE8-4A0B-8A8A-31401DC97CDF}"/>
    <cellStyle name="Normal 7 2 2 2 2 2 3 2 2 2" xfId="49691" xr:uid="{0B85489C-7562-471C-A932-3252ADA998B6}"/>
    <cellStyle name="Normal 7 2 2 2 2 2 3 2 3" xfId="49692" xr:uid="{63EBC417-4CFC-42E0-A33C-AC037880B650}"/>
    <cellStyle name="Normal 7 2 2 2 2 2 3 3" xfId="49693" xr:uid="{402B97E6-B7E9-484C-91EA-FE4843AE3099}"/>
    <cellStyle name="Normal 7 2 2 2 2 2 3 3 2" xfId="49694" xr:uid="{C18273FE-19FD-43BA-9AFF-3CD2FF344B8B}"/>
    <cellStyle name="Normal 7 2 2 2 2 2 3 4" xfId="49695" xr:uid="{88F60CE2-394F-4E1E-AF23-E82E083FFCCE}"/>
    <cellStyle name="Normal 7 2 2 2 2 2 4" xfId="49696" xr:uid="{7386428D-82FD-43EB-AF0E-AB6BEE962491}"/>
    <cellStyle name="Normal 7 2 2 2 2 2 4 2" xfId="49697" xr:uid="{8C1F9EBE-2586-412F-8778-AAC11E6FAFD9}"/>
    <cellStyle name="Normal 7 2 2 2 2 2 4 2 2" xfId="49698" xr:uid="{B3A3EF9B-776B-4467-995A-7D05F71A1C69}"/>
    <cellStyle name="Normal 7 2 2 2 2 2 4 3" xfId="49699" xr:uid="{910D80A2-2553-4F33-8838-5F870092D1ED}"/>
    <cellStyle name="Normal 7 2 2 2 2 2 5" xfId="49700" xr:uid="{D13B608A-8578-4E09-87FA-4ADD65FD1C4B}"/>
    <cellStyle name="Normal 7 2 2 2 2 2 5 2" xfId="49701" xr:uid="{273B253E-6AD1-49B2-9039-2525106B36D9}"/>
    <cellStyle name="Normal 7 2 2 2 2 2 6" xfId="49702" xr:uid="{8178D5FF-EEB5-4475-A81E-4056CA527B7D}"/>
    <cellStyle name="Normal 7 2 2 2 2 3" xfId="49703" xr:uid="{7D80F97B-F7FC-4306-89B0-92465A8ADD89}"/>
    <cellStyle name="Normal 7 2 2 2 2 3 2" xfId="49704" xr:uid="{2AC1B7BC-262E-453B-B2D2-A57F54F52FA2}"/>
    <cellStyle name="Normal 7 2 2 2 2 3 2 2" xfId="49705" xr:uid="{A0CC2588-589C-46BD-9609-7CA8081C14DD}"/>
    <cellStyle name="Normal 7 2 2 2 2 3 2 2 2" xfId="49706" xr:uid="{B153B753-85F0-4CF4-BA8C-EC7DCECEA926}"/>
    <cellStyle name="Normal 7 2 2 2 2 3 2 2 2 2" xfId="49707" xr:uid="{67E4C83C-A396-47A6-AF98-B12EE0BCC371}"/>
    <cellStyle name="Normal 7 2 2 2 2 3 2 2 3" xfId="49708" xr:uid="{AB3A3A31-4E36-44C7-AE51-C1EDBB3422EA}"/>
    <cellStyle name="Normal 7 2 2 2 2 3 2 3" xfId="49709" xr:uid="{72EF0E1D-372D-432E-9A67-CE6119AB10F8}"/>
    <cellStyle name="Normal 7 2 2 2 2 3 2 3 2" xfId="49710" xr:uid="{CF5E0CD7-86A7-493D-B7F0-D61E991D8D63}"/>
    <cellStyle name="Normal 7 2 2 2 2 3 2 4" xfId="49711" xr:uid="{7348ABBF-9EB4-4BE0-96B2-79D25777A5E2}"/>
    <cellStyle name="Normal 7 2 2 2 2 3 3" xfId="49712" xr:uid="{BA0A92DD-4FD9-467A-89E9-0A5EB9EE3F70}"/>
    <cellStyle name="Normal 7 2 2 2 2 3 3 2" xfId="49713" xr:uid="{97789137-0AF7-4F21-B526-69D17CA05678}"/>
    <cellStyle name="Normal 7 2 2 2 2 3 3 2 2" xfId="49714" xr:uid="{14457B26-6A03-4F4F-B8BF-5842226A474B}"/>
    <cellStyle name="Normal 7 2 2 2 2 3 3 3" xfId="49715" xr:uid="{1BC40CE8-CF64-4715-8D69-8F60DEE47856}"/>
    <cellStyle name="Normal 7 2 2 2 2 3 4" xfId="49716" xr:uid="{1F636B73-4640-403C-B2A4-F63FABC5472A}"/>
    <cellStyle name="Normal 7 2 2 2 2 3 4 2" xfId="49717" xr:uid="{FC7F20E8-4BA9-4543-9D15-521459054047}"/>
    <cellStyle name="Normal 7 2 2 2 2 3 5" xfId="49718" xr:uid="{9388367A-12A9-4BA6-9BE0-A3474D807BEE}"/>
    <cellStyle name="Normal 7 2 2 2 2 4" xfId="49719" xr:uid="{8824F6D0-2A07-4D58-8FD1-A02F850BC051}"/>
    <cellStyle name="Normal 7 2 2 2 2 4 2" xfId="49720" xr:uid="{D361D299-0EF4-4BE1-84C1-E2AF49E400D4}"/>
    <cellStyle name="Normal 7 2 2 2 2 4 2 2" xfId="49721" xr:uid="{74AD6714-7DB5-4248-931E-593D77D3F991}"/>
    <cellStyle name="Normal 7 2 2 2 2 4 2 2 2" xfId="49722" xr:uid="{D5A3A6AE-9DD8-481B-BD4A-776C240147A5}"/>
    <cellStyle name="Normal 7 2 2 2 2 4 2 3" xfId="49723" xr:uid="{EDEFF236-D97F-4ED8-9945-7C2AB60A6CC8}"/>
    <cellStyle name="Normal 7 2 2 2 2 4 3" xfId="49724" xr:uid="{F915A989-B955-4357-9008-7DC48F3B83B3}"/>
    <cellStyle name="Normal 7 2 2 2 2 4 3 2" xfId="49725" xr:uid="{63E8CE0E-843B-4F2A-9738-BBFF02D22F8F}"/>
    <cellStyle name="Normal 7 2 2 2 2 4 4" xfId="49726" xr:uid="{C0FBE513-EEFA-4C6A-A66B-12CFB08FF397}"/>
    <cellStyle name="Normal 7 2 2 2 2 5" xfId="49727" xr:uid="{97DCFF5F-866E-47CE-A027-A30A2115566F}"/>
    <cellStyle name="Normal 7 2 2 2 2 5 2" xfId="49728" xr:uid="{FA50F412-DD6E-446F-8B66-D84ACA5675A1}"/>
    <cellStyle name="Normal 7 2 2 2 2 5 2 2" xfId="49729" xr:uid="{D39BC5BB-3E01-4CB8-9B7A-28E686992F91}"/>
    <cellStyle name="Normal 7 2 2 2 2 5 3" xfId="49730" xr:uid="{63750A6D-FC70-47ED-B778-5A3D8F258EB0}"/>
    <cellStyle name="Normal 7 2 2 2 2 6" xfId="49731" xr:uid="{3384B615-4E2F-4DCF-8B5D-84AA3117D1BF}"/>
    <cellStyle name="Normal 7 2 2 2 2 6 2" xfId="49732" xr:uid="{90B3C907-EDC3-4618-901D-E33E29179336}"/>
    <cellStyle name="Normal 7 2 2 2 2 7" xfId="49733" xr:uid="{7A5CED88-3F98-42C6-9EA4-EFD672C7BC12}"/>
    <cellStyle name="Normal 7 2 2 2 3" xfId="49734" xr:uid="{6C2E3F52-08EB-45B9-87FA-98F1A5301FA8}"/>
    <cellStyle name="Normal 7 2 2 2 3 2" xfId="49735" xr:uid="{C13E5EC4-E6E2-47F9-A338-5F51D1E23F2C}"/>
    <cellStyle name="Normal 7 2 2 2 3 2 2" xfId="49736" xr:uid="{9B51BA16-876F-412D-95AD-9D0063F2E907}"/>
    <cellStyle name="Normal 7 2 2 2 3 2 2 2" xfId="49737" xr:uid="{E9517445-310A-4BA6-83FE-BF6B04BB68D9}"/>
    <cellStyle name="Normal 7 2 2 2 3 2 2 2 2" xfId="49738" xr:uid="{CB8F69DE-6F86-49A1-9BAB-6F311A82A7E4}"/>
    <cellStyle name="Normal 7 2 2 2 3 2 2 2 2 2" xfId="49739" xr:uid="{1D02498B-3FD5-4CF8-A26D-551A6AFC5C09}"/>
    <cellStyle name="Normal 7 2 2 2 3 2 2 2 3" xfId="49740" xr:uid="{C8186852-2D59-43F2-A754-504073520B9D}"/>
    <cellStyle name="Normal 7 2 2 2 3 2 2 3" xfId="49741" xr:uid="{2392FBFA-1FA1-4D83-866C-3491604FD2F6}"/>
    <cellStyle name="Normal 7 2 2 2 3 2 2 3 2" xfId="49742" xr:uid="{EA0FDDD3-A45E-49D5-947D-D5FBFB5ED683}"/>
    <cellStyle name="Normal 7 2 2 2 3 2 2 4" xfId="49743" xr:uid="{BD623575-8164-40CC-A24A-BF866287FC72}"/>
    <cellStyle name="Normal 7 2 2 2 3 2 3" xfId="49744" xr:uid="{8A0EADF5-4A60-400F-B80D-88305FCF411F}"/>
    <cellStyle name="Normal 7 2 2 2 3 2 3 2" xfId="49745" xr:uid="{B0D40EB4-41B5-4AAB-AD1B-6C4FC278E885}"/>
    <cellStyle name="Normal 7 2 2 2 3 2 3 2 2" xfId="49746" xr:uid="{2B2EFAC3-CCAE-4A81-949B-B5BF647440C3}"/>
    <cellStyle name="Normal 7 2 2 2 3 2 3 3" xfId="49747" xr:uid="{65FF9B4A-AC7B-4C1F-AC7D-72C8EA40E165}"/>
    <cellStyle name="Normal 7 2 2 2 3 2 4" xfId="49748" xr:uid="{C86728E9-8253-4D82-9953-F2095C04915A}"/>
    <cellStyle name="Normal 7 2 2 2 3 2 4 2" xfId="49749" xr:uid="{26741D71-F47C-420B-A11B-15B9C9D8E5E3}"/>
    <cellStyle name="Normal 7 2 2 2 3 2 5" xfId="49750" xr:uid="{54A827F0-96E4-4BE4-94A3-FF713F6001DC}"/>
    <cellStyle name="Normal 7 2 2 2 3 3" xfId="49751" xr:uid="{93CD62F7-17AF-4D6D-AEF0-077B1D3E8FEF}"/>
    <cellStyle name="Normal 7 2 2 2 3 3 2" xfId="49752" xr:uid="{90655DF3-3451-4719-B684-24D7D249DCAA}"/>
    <cellStyle name="Normal 7 2 2 2 3 3 2 2" xfId="49753" xr:uid="{71DAD67E-F512-4A8E-B381-F2587709F611}"/>
    <cellStyle name="Normal 7 2 2 2 3 3 2 2 2" xfId="49754" xr:uid="{0E7EE3F6-0938-4F17-B29A-A15499F35DE0}"/>
    <cellStyle name="Normal 7 2 2 2 3 3 2 3" xfId="49755" xr:uid="{78C3C8E2-EEB5-467A-8CE7-DBEA8885E4D2}"/>
    <cellStyle name="Normal 7 2 2 2 3 3 3" xfId="49756" xr:uid="{42124730-0D40-4BD1-9CAE-20398942A45C}"/>
    <cellStyle name="Normal 7 2 2 2 3 3 3 2" xfId="49757" xr:uid="{AEF45C38-4904-42F4-8456-79242031A46E}"/>
    <cellStyle name="Normal 7 2 2 2 3 3 4" xfId="49758" xr:uid="{61B7E189-D08F-4BC3-8CEA-74D74589CFA6}"/>
    <cellStyle name="Normal 7 2 2 2 3 4" xfId="49759" xr:uid="{AACA500D-8585-4CA2-B4AC-C66C8A52A736}"/>
    <cellStyle name="Normal 7 2 2 2 3 4 2" xfId="49760" xr:uid="{E9912910-F474-4E69-8A4E-D9CC80F9F2EC}"/>
    <cellStyle name="Normal 7 2 2 2 3 4 2 2" xfId="49761" xr:uid="{7E966C02-2EE0-498A-BF0E-183392637C15}"/>
    <cellStyle name="Normal 7 2 2 2 3 4 3" xfId="49762" xr:uid="{FCD60E78-3DDE-444A-92BE-C40378B984DE}"/>
    <cellStyle name="Normal 7 2 2 2 3 5" xfId="49763" xr:uid="{D744E423-5E8E-461E-9E79-FF0E088A58D2}"/>
    <cellStyle name="Normal 7 2 2 2 3 5 2" xfId="49764" xr:uid="{3847C811-AFD0-407C-90D5-F9E109E96235}"/>
    <cellStyle name="Normal 7 2 2 2 3 6" xfId="49765" xr:uid="{6E24A013-67D8-4E1C-A975-440D3F6CD9F4}"/>
    <cellStyle name="Normal 7 2 2 2 4" xfId="49766" xr:uid="{E135330B-C283-4242-ADB9-367E74AE3FE3}"/>
    <cellStyle name="Normal 7 2 2 2 4 2" xfId="49767" xr:uid="{8F198CE6-B8CB-458F-B13E-2DA4CFD625CD}"/>
    <cellStyle name="Normal 7 2 2 2 4 2 2" xfId="49768" xr:uid="{A81C3DF4-2652-4A8B-B802-DD3ABAF775C5}"/>
    <cellStyle name="Normal 7 2 2 2 4 2 2 2" xfId="49769" xr:uid="{1B9E610B-CB5E-48A4-AC16-8B93C4B8A4C3}"/>
    <cellStyle name="Normal 7 2 2 2 4 2 2 2 2" xfId="49770" xr:uid="{C67445DA-C815-4876-8C7D-6A04504623EA}"/>
    <cellStyle name="Normal 7 2 2 2 4 2 2 3" xfId="49771" xr:uid="{066BA620-C14F-46C7-8AC6-8E2124C7D92E}"/>
    <cellStyle name="Normal 7 2 2 2 4 2 3" xfId="49772" xr:uid="{EE0594EA-7C14-4AA3-88E4-6FB212BB7033}"/>
    <cellStyle name="Normal 7 2 2 2 4 2 3 2" xfId="49773" xr:uid="{517E5796-9EE2-4097-BC1D-3FD4802A9504}"/>
    <cellStyle name="Normal 7 2 2 2 4 2 4" xfId="49774" xr:uid="{9A3AEE7A-E892-420C-AEC0-EDA4A8D47D71}"/>
    <cellStyle name="Normal 7 2 2 2 4 3" xfId="49775" xr:uid="{5A079FCE-306A-44E9-A4F6-38270342E198}"/>
    <cellStyle name="Normal 7 2 2 2 4 3 2" xfId="49776" xr:uid="{229D372B-726A-4AE0-A618-8D59195934C9}"/>
    <cellStyle name="Normal 7 2 2 2 4 3 2 2" xfId="49777" xr:uid="{68247571-B732-4B61-A3D2-5D1F60665D74}"/>
    <cellStyle name="Normal 7 2 2 2 4 3 3" xfId="49778" xr:uid="{1A0DB6EC-4CF2-415A-A631-705237C1823D}"/>
    <cellStyle name="Normal 7 2 2 2 4 4" xfId="49779" xr:uid="{8D7CE4D2-3912-49BA-AD65-2720C9BB6160}"/>
    <cellStyle name="Normal 7 2 2 2 4 4 2" xfId="49780" xr:uid="{D0D41BFA-E8B5-4D32-BF35-D486326BC0F2}"/>
    <cellStyle name="Normal 7 2 2 2 4 5" xfId="49781" xr:uid="{C87734AA-77E7-4F92-BD84-AEB031C5E641}"/>
    <cellStyle name="Normal 7 2 2 2 5" xfId="49782" xr:uid="{B537E9A7-33D4-459B-9AFA-B7C3E3413213}"/>
    <cellStyle name="Normal 7 2 2 2 5 2" xfId="49783" xr:uid="{B30ACD2E-A3E1-44F8-B3E4-B00AEBA3E884}"/>
    <cellStyle name="Normal 7 2 2 2 5 2 2" xfId="49784" xr:uid="{BF05C13D-83C2-43D8-A20C-3935CAC25F34}"/>
    <cellStyle name="Normal 7 2 2 2 5 2 2 2" xfId="49785" xr:uid="{950E5384-C1C9-4CF1-A0E0-4EBCA00CF31E}"/>
    <cellStyle name="Normal 7 2 2 2 5 2 3" xfId="49786" xr:uid="{DD42751E-A49E-4782-9390-7650B8B7B763}"/>
    <cellStyle name="Normal 7 2 2 2 5 3" xfId="49787" xr:uid="{F134502E-DF37-455D-8ED7-FC33B64A9043}"/>
    <cellStyle name="Normal 7 2 2 2 5 3 2" xfId="49788" xr:uid="{CB35AC22-22EC-4676-9F6C-1D9A76D3C683}"/>
    <cellStyle name="Normal 7 2 2 2 5 4" xfId="49789" xr:uid="{2B1EE25A-1B90-4C28-A390-A7D16B001D54}"/>
    <cellStyle name="Normal 7 2 2 2 6" xfId="49790" xr:uid="{5104954A-DEA7-4FA8-A55F-B67B55EDCABB}"/>
    <cellStyle name="Normal 7 2 2 2 6 2" xfId="49791" xr:uid="{0023DD5D-2AE7-444E-9499-9C0760519D8B}"/>
    <cellStyle name="Normal 7 2 2 2 6 2 2" xfId="49792" xr:uid="{B342F789-9D4D-494B-A2B0-D952B8C03313}"/>
    <cellStyle name="Normal 7 2 2 2 6 3" xfId="49793" xr:uid="{8B80B9E8-BD66-4BEF-AFCF-5CEC574F6FBA}"/>
    <cellStyle name="Normal 7 2 2 2 7" xfId="49794" xr:uid="{70146B1A-3683-4A09-84EC-6904ABCEF4EE}"/>
    <cellStyle name="Normal 7 2 2 2 7 2" xfId="49795" xr:uid="{22E03862-0557-4CEB-9993-61B92438E0E3}"/>
    <cellStyle name="Normal 7 2 2 2 8" xfId="49796" xr:uid="{E719DBE0-B755-4D73-A981-3D5C9C655EC0}"/>
    <cellStyle name="Normal 7 2 2 3" xfId="49797" xr:uid="{896FD40D-31C1-40E9-838B-E40F0DE50308}"/>
    <cellStyle name="Normal 7 2 2 3 2" xfId="49798" xr:uid="{DCAB44FB-AA19-4AB4-A0CC-3780F55FFE2B}"/>
    <cellStyle name="Normal 7 2 2 3 2 2" xfId="49799" xr:uid="{C6476215-AC1B-481A-8C66-5DB57CB3319F}"/>
    <cellStyle name="Normal 7 2 2 3 2 2 2" xfId="49800" xr:uid="{6E172F45-E810-46D4-AEFA-EDA82A9AC709}"/>
    <cellStyle name="Normal 7 2 2 3 2 2 2 2" xfId="49801" xr:uid="{2878D02E-A99A-42AD-8438-42B84C7F4E2D}"/>
    <cellStyle name="Normal 7 2 2 3 2 2 2 2 2" xfId="49802" xr:uid="{44BCAB89-FE90-46B8-BE93-8B6F3580D83F}"/>
    <cellStyle name="Normal 7 2 2 3 2 2 2 2 2 2" xfId="49803" xr:uid="{3D3254E9-90D4-4DEC-B963-7EC6BBB01152}"/>
    <cellStyle name="Normal 7 2 2 3 2 2 2 2 3" xfId="49804" xr:uid="{1EF9524B-75AB-4F11-919E-100BEA34FE16}"/>
    <cellStyle name="Normal 7 2 2 3 2 2 2 3" xfId="49805" xr:uid="{FB7416A8-EEB9-485B-8150-1469DBA7BFAC}"/>
    <cellStyle name="Normal 7 2 2 3 2 2 2 3 2" xfId="49806" xr:uid="{CFE2E913-7C26-465C-AD0E-1D1266EDBF32}"/>
    <cellStyle name="Normal 7 2 2 3 2 2 2 4" xfId="49807" xr:uid="{7086DF5D-FC1D-4BC1-968E-B605923D1CC8}"/>
    <cellStyle name="Normal 7 2 2 3 2 2 3" xfId="49808" xr:uid="{6C0E0362-CB59-46C3-A5B8-A4E4120201B1}"/>
    <cellStyle name="Normal 7 2 2 3 2 2 3 2" xfId="49809" xr:uid="{9E069F9D-7B97-4058-A577-E37D68250A4F}"/>
    <cellStyle name="Normal 7 2 2 3 2 2 3 2 2" xfId="49810" xr:uid="{F0BCB62D-D6EE-431E-A111-F5D07654C5D6}"/>
    <cellStyle name="Normal 7 2 2 3 2 2 3 3" xfId="49811" xr:uid="{2B99EC66-51C5-43CE-AD11-E17D2889F35C}"/>
    <cellStyle name="Normal 7 2 2 3 2 2 4" xfId="49812" xr:uid="{1F1213B9-BDFA-419E-A91C-744C4209AE07}"/>
    <cellStyle name="Normal 7 2 2 3 2 2 4 2" xfId="49813" xr:uid="{574981D8-7AE4-41E5-B2B2-B38C808E7CD4}"/>
    <cellStyle name="Normal 7 2 2 3 2 2 5" xfId="49814" xr:uid="{43CC0C43-EFD0-4B5D-92EB-6EE162F65584}"/>
    <cellStyle name="Normal 7 2 2 3 2 3" xfId="49815" xr:uid="{0F29F1F7-5143-4CAC-AD3F-C3E34759182B}"/>
    <cellStyle name="Normal 7 2 2 3 2 3 2" xfId="49816" xr:uid="{8B489C5A-E307-4C16-871A-00FF6E88C1B8}"/>
    <cellStyle name="Normal 7 2 2 3 2 3 2 2" xfId="49817" xr:uid="{5A8A3CA4-5B91-42C8-A342-EDB9BA065D5A}"/>
    <cellStyle name="Normal 7 2 2 3 2 3 2 2 2" xfId="49818" xr:uid="{7610E42B-07F4-4262-89E2-FA63A681062B}"/>
    <cellStyle name="Normal 7 2 2 3 2 3 2 3" xfId="49819" xr:uid="{8D7320E8-EF15-411C-8D99-460B64D6C542}"/>
    <cellStyle name="Normal 7 2 2 3 2 3 3" xfId="49820" xr:uid="{6C2FAF14-6D2F-4A25-90CD-E8D3128096C8}"/>
    <cellStyle name="Normal 7 2 2 3 2 3 3 2" xfId="49821" xr:uid="{FC09F89C-F953-4704-9E9B-98168990F4B8}"/>
    <cellStyle name="Normal 7 2 2 3 2 3 4" xfId="49822" xr:uid="{37C9B488-95A2-4CA8-BDBE-F50A24169337}"/>
    <cellStyle name="Normal 7 2 2 3 2 4" xfId="49823" xr:uid="{19A4E862-5642-4C48-9A03-3251DAA3C06D}"/>
    <cellStyle name="Normal 7 2 2 3 2 4 2" xfId="49824" xr:uid="{3DF717F5-E904-46BA-B1A6-40C915CC2F1C}"/>
    <cellStyle name="Normal 7 2 2 3 2 4 2 2" xfId="49825" xr:uid="{9AD46682-BC49-4D82-B3AE-10F8A058659E}"/>
    <cellStyle name="Normal 7 2 2 3 2 4 3" xfId="49826" xr:uid="{671F98E4-85A5-4500-8B03-128F43EC5F4E}"/>
    <cellStyle name="Normal 7 2 2 3 2 5" xfId="49827" xr:uid="{0E414FB3-490B-4176-B633-2DF62A79DB1F}"/>
    <cellStyle name="Normal 7 2 2 3 2 5 2" xfId="49828" xr:uid="{75C2C72D-789E-4260-AD8A-81EABAD14957}"/>
    <cellStyle name="Normal 7 2 2 3 2 6" xfId="49829" xr:uid="{3C3C37F6-1847-4BBA-A6F7-C2A5C9666F15}"/>
    <cellStyle name="Normal 7 2 2 3 3" xfId="49830" xr:uid="{BA1804D9-E209-48E0-9393-37A608C700C4}"/>
    <cellStyle name="Normal 7 2 2 3 3 2" xfId="49831" xr:uid="{C379F5ED-9EA2-4F34-8AB8-FA5FA7CB769A}"/>
    <cellStyle name="Normal 7 2 2 3 3 2 2" xfId="49832" xr:uid="{88C392CD-A652-455D-B23B-F517FBDF7F44}"/>
    <cellStyle name="Normal 7 2 2 3 3 2 2 2" xfId="49833" xr:uid="{E821B4E8-2B61-490E-9F5F-795157DBA49D}"/>
    <cellStyle name="Normal 7 2 2 3 3 2 2 2 2" xfId="49834" xr:uid="{76D7D229-DB60-49F5-B168-41C60FF360B4}"/>
    <cellStyle name="Normal 7 2 2 3 3 2 2 3" xfId="49835" xr:uid="{34608D29-C24A-48E1-AFEB-96FD73B2A449}"/>
    <cellStyle name="Normal 7 2 2 3 3 2 3" xfId="49836" xr:uid="{C3D2C28C-F3B6-41B1-8E68-1ED76E3651F6}"/>
    <cellStyle name="Normal 7 2 2 3 3 2 3 2" xfId="49837" xr:uid="{95DA4206-74C0-4ADB-8B94-6D9741216FF5}"/>
    <cellStyle name="Normal 7 2 2 3 3 2 4" xfId="49838" xr:uid="{026E4194-527C-43D8-8E28-1C2B843EB476}"/>
    <cellStyle name="Normal 7 2 2 3 3 3" xfId="49839" xr:uid="{18618630-3EA9-4A7A-B625-C232F361A68F}"/>
    <cellStyle name="Normal 7 2 2 3 3 3 2" xfId="49840" xr:uid="{519C41B1-58C3-428E-A85A-506BED32C2C0}"/>
    <cellStyle name="Normal 7 2 2 3 3 3 2 2" xfId="49841" xr:uid="{7BFF9237-DA7C-401A-90DC-DC5DDE89C047}"/>
    <cellStyle name="Normal 7 2 2 3 3 3 3" xfId="49842" xr:uid="{758173C6-38FC-435B-8261-5F03F1070E2E}"/>
    <cellStyle name="Normal 7 2 2 3 3 4" xfId="49843" xr:uid="{88473F94-F441-464D-8970-E466D1266D4D}"/>
    <cellStyle name="Normal 7 2 2 3 3 4 2" xfId="49844" xr:uid="{0E5D5FE4-EEAA-461C-8D3B-2F12E5805013}"/>
    <cellStyle name="Normal 7 2 2 3 3 5" xfId="49845" xr:uid="{ABE0C616-D9FB-4805-B716-1E412CAD78AE}"/>
    <cellStyle name="Normal 7 2 2 3 4" xfId="49846" xr:uid="{26753F69-BA90-4A48-8955-4E26807CF782}"/>
    <cellStyle name="Normal 7 2 2 3 4 2" xfId="49847" xr:uid="{DDD25B80-DDF2-4195-BF55-BE220E96247E}"/>
    <cellStyle name="Normal 7 2 2 3 4 2 2" xfId="49848" xr:uid="{17671500-0D22-49FA-BA74-4632626BB6E4}"/>
    <cellStyle name="Normal 7 2 2 3 4 2 2 2" xfId="49849" xr:uid="{B4F50F0D-49AB-47EA-8AF5-753E0F46065C}"/>
    <cellStyle name="Normal 7 2 2 3 4 2 3" xfId="49850" xr:uid="{AEF374D8-2A8A-4F44-AC2F-797C8B843CC5}"/>
    <cellStyle name="Normal 7 2 2 3 4 3" xfId="49851" xr:uid="{A2D48B83-BE96-469D-AA27-07DDAAA2ECD0}"/>
    <cellStyle name="Normal 7 2 2 3 4 3 2" xfId="49852" xr:uid="{289021B0-5B9D-47BA-AB79-AC7F4129656C}"/>
    <cellStyle name="Normal 7 2 2 3 4 4" xfId="49853" xr:uid="{E2A87D0B-C52A-4C44-B8AD-D169FBC051B7}"/>
    <cellStyle name="Normal 7 2 2 3 5" xfId="49854" xr:uid="{DF085070-918E-4C2D-A31E-FD399E3CFF60}"/>
    <cellStyle name="Normal 7 2 2 3 5 2" xfId="49855" xr:uid="{C26FC80C-0649-46E6-ADCD-9350EF8B7A66}"/>
    <cellStyle name="Normal 7 2 2 3 5 2 2" xfId="49856" xr:uid="{70258E29-D82A-4A9E-BA24-5EEC25C3F9D5}"/>
    <cellStyle name="Normal 7 2 2 3 5 3" xfId="49857" xr:uid="{247806F8-9ADF-43C8-8BD9-9F67F3722C1F}"/>
    <cellStyle name="Normal 7 2 2 3 6" xfId="49858" xr:uid="{F2073AEF-F1D6-4DC2-9102-1A4BEFDD0538}"/>
    <cellStyle name="Normal 7 2 2 3 6 2" xfId="49859" xr:uid="{BC56EE7C-17D2-4897-8AAA-CF98F9543577}"/>
    <cellStyle name="Normal 7 2 2 3 7" xfId="49860" xr:uid="{844EA18E-C53F-4AC2-B3BC-8FCCFAE25E16}"/>
    <cellStyle name="Normal 7 2 2 4" xfId="49861" xr:uid="{226C94A0-A0F5-43DC-8FB4-DF01E0FCFEF6}"/>
    <cellStyle name="Normal 7 2 2 4 2" xfId="49862" xr:uid="{50D9A5CF-6CC7-40EF-A97D-3B34DCACC405}"/>
    <cellStyle name="Normal 7 2 2 4 2 2" xfId="49863" xr:uid="{06A350E7-CAD1-43AF-9B15-3D446CB90479}"/>
    <cellStyle name="Normal 7 2 2 4 2 2 2" xfId="49864" xr:uid="{87A9B4B7-32CE-4774-97F8-038082CE3F89}"/>
    <cellStyle name="Normal 7 2 2 4 2 2 2 2" xfId="49865" xr:uid="{BA6A390B-E210-429C-BC4E-6A245E676D92}"/>
    <cellStyle name="Normal 7 2 2 4 2 2 2 2 2" xfId="49866" xr:uid="{C642039F-C595-4852-BDD0-82DE51B968F1}"/>
    <cellStyle name="Normal 7 2 2 4 2 2 2 3" xfId="49867" xr:uid="{FCE2288B-611A-4D82-A905-94787522A5B9}"/>
    <cellStyle name="Normal 7 2 2 4 2 2 3" xfId="49868" xr:uid="{566572C9-71AC-4348-B157-25CDB82A46C2}"/>
    <cellStyle name="Normal 7 2 2 4 2 2 3 2" xfId="49869" xr:uid="{51C3827F-28F4-4D99-99A6-EAE94E2A19BE}"/>
    <cellStyle name="Normal 7 2 2 4 2 2 4" xfId="49870" xr:uid="{F6AE6C6F-6EA5-44F6-80F1-0204A955937A}"/>
    <cellStyle name="Normal 7 2 2 4 2 3" xfId="49871" xr:uid="{69665CB3-FD2F-48A7-8A43-60436F7D8E76}"/>
    <cellStyle name="Normal 7 2 2 4 2 3 2" xfId="49872" xr:uid="{4DF2FC1B-FB61-4D7D-A390-A25BEF94DF47}"/>
    <cellStyle name="Normal 7 2 2 4 2 3 2 2" xfId="49873" xr:uid="{B4B786BC-1E02-4519-8736-23874AF56929}"/>
    <cellStyle name="Normal 7 2 2 4 2 3 3" xfId="49874" xr:uid="{89CDDFA2-F804-4B7B-B75B-59BB4CE1C5AD}"/>
    <cellStyle name="Normal 7 2 2 4 2 4" xfId="49875" xr:uid="{BF718D75-DDBA-4AA7-A819-AD60FEB3F177}"/>
    <cellStyle name="Normal 7 2 2 4 2 4 2" xfId="49876" xr:uid="{4A0F3982-93E9-47BF-8B30-50A256E3A12E}"/>
    <cellStyle name="Normal 7 2 2 4 2 5" xfId="49877" xr:uid="{FD869EBA-F055-4F3F-8592-B7B399AB219D}"/>
    <cellStyle name="Normal 7 2 2 4 3" xfId="49878" xr:uid="{BCB70D1A-9129-428A-9567-CAF6A6B242E8}"/>
    <cellStyle name="Normal 7 2 2 4 3 2" xfId="49879" xr:uid="{A6F0CEF2-A377-41DF-8772-B46CC6759847}"/>
    <cellStyle name="Normal 7 2 2 4 3 2 2" xfId="49880" xr:uid="{12B5AA35-1CDA-489E-906C-7B18C4E63639}"/>
    <cellStyle name="Normal 7 2 2 4 3 2 2 2" xfId="49881" xr:uid="{054E867B-9442-4A49-94EB-E7DB7A3C1C04}"/>
    <cellStyle name="Normal 7 2 2 4 3 2 3" xfId="49882" xr:uid="{29DE5F73-81F4-4F25-86AF-D90AFC0E58B0}"/>
    <cellStyle name="Normal 7 2 2 4 3 3" xfId="49883" xr:uid="{CE08D3D5-45CF-48AB-8CAE-9A1018444F9C}"/>
    <cellStyle name="Normal 7 2 2 4 3 3 2" xfId="49884" xr:uid="{1076D12D-BFB6-4DF8-91F7-104A8B20A0EA}"/>
    <cellStyle name="Normal 7 2 2 4 3 4" xfId="49885" xr:uid="{AD7E2B16-F0D2-41EE-8FC6-5C24D87DCA8F}"/>
    <cellStyle name="Normal 7 2 2 4 4" xfId="49886" xr:uid="{BABD43E9-32C2-4D53-8D23-4892DF996797}"/>
    <cellStyle name="Normal 7 2 2 4 4 2" xfId="49887" xr:uid="{46077F83-1371-488A-AE6A-F3C63C56FF5A}"/>
    <cellStyle name="Normal 7 2 2 4 4 2 2" xfId="49888" xr:uid="{4547729A-D8ED-49C3-A3D6-5584B3102847}"/>
    <cellStyle name="Normal 7 2 2 4 4 3" xfId="49889" xr:uid="{2737326C-373D-4693-B347-7371E1ECE96E}"/>
    <cellStyle name="Normal 7 2 2 4 5" xfId="49890" xr:uid="{E3EBC87C-480E-4591-8F02-0E50B4728F3C}"/>
    <cellStyle name="Normal 7 2 2 4 5 2" xfId="49891" xr:uid="{DEFD3B11-68E5-498C-8F99-348D990B949C}"/>
    <cellStyle name="Normal 7 2 2 4 6" xfId="49892" xr:uid="{74B81BC1-97A6-41EB-948D-4F525AA9EEB6}"/>
    <cellStyle name="Normal 7 2 2 5" xfId="49893" xr:uid="{04A12ECC-4CEE-46D9-870C-B21B3B054B31}"/>
    <cellStyle name="Normal 7 2 2 5 2" xfId="49894" xr:uid="{23C47F9B-000D-41DB-AA64-CF0CE5377804}"/>
    <cellStyle name="Normal 7 2 2 5 2 2" xfId="49895" xr:uid="{FA4ABA16-6151-46A2-B7D3-E45B37DF1B06}"/>
    <cellStyle name="Normal 7 2 2 5 2 2 2" xfId="49896" xr:uid="{8B9BABCE-2941-4524-820D-C72BF340660E}"/>
    <cellStyle name="Normal 7 2 2 5 2 2 2 2" xfId="49897" xr:uid="{8A385C80-8E17-4BF0-B1A9-02D3130DF39F}"/>
    <cellStyle name="Normal 7 2 2 5 2 2 3" xfId="49898" xr:uid="{262FCAB9-7AD1-4976-AF7E-A986A1F362C0}"/>
    <cellStyle name="Normal 7 2 2 5 2 3" xfId="49899" xr:uid="{DE803260-A9B5-41AE-BCBD-59DCC5262E2E}"/>
    <cellStyle name="Normal 7 2 2 5 2 3 2" xfId="49900" xr:uid="{03013EB2-EFC9-4D1A-96C6-5C1466C74824}"/>
    <cellStyle name="Normal 7 2 2 5 2 4" xfId="49901" xr:uid="{872FB745-D87B-43FD-BCFD-D9C0A75EB0F9}"/>
    <cellStyle name="Normal 7 2 2 5 3" xfId="49902" xr:uid="{0A83E8A9-91DA-45B9-BAFA-221999E69164}"/>
    <cellStyle name="Normal 7 2 2 5 3 2" xfId="49903" xr:uid="{93F6215C-06D5-4D95-B9BD-CB487F16F9DB}"/>
    <cellStyle name="Normal 7 2 2 5 3 2 2" xfId="49904" xr:uid="{46B6936F-6996-4B74-9B62-24CAA03BEF65}"/>
    <cellStyle name="Normal 7 2 2 5 3 3" xfId="49905" xr:uid="{15EBE790-46F3-487B-BD1A-CA494391F0C0}"/>
    <cellStyle name="Normal 7 2 2 5 4" xfId="49906" xr:uid="{A2BD8C9F-509A-4EFF-B287-B321C3D3BB34}"/>
    <cellStyle name="Normal 7 2 2 5 4 2" xfId="49907" xr:uid="{219C3AA6-20AB-4E3F-B340-202BC5C59D22}"/>
    <cellStyle name="Normal 7 2 2 5 5" xfId="49908" xr:uid="{6001CCE7-5EF7-4AE7-A1F0-0022EC15C535}"/>
    <cellStyle name="Normal 7 2 2 6" xfId="49909" xr:uid="{FDA1F5C0-3C8D-44C3-874D-A19DEAD73FC9}"/>
    <cellStyle name="Normal 7 2 2 6 2" xfId="49910" xr:uid="{152CAEE7-48E9-46E3-84FE-48BB582EBD74}"/>
    <cellStyle name="Normal 7 2 2 6 2 2" xfId="49911" xr:uid="{DD07A63C-FA35-4E40-A0CB-9892E3BFA39A}"/>
    <cellStyle name="Normal 7 2 2 6 2 2 2" xfId="49912" xr:uid="{9A294286-74F5-45F5-9907-FB255E6E6EF2}"/>
    <cellStyle name="Normal 7 2 2 6 2 3" xfId="49913" xr:uid="{00CF4CBA-6072-4EA0-927D-3E6E3285828E}"/>
    <cellStyle name="Normal 7 2 2 6 3" xfId="49914" xr:uid="{F30F49B5-95F4-4EA4-8C47-2CE29030F34F}"/>
    <cellStyle name="Normal 7 2 2 6 3 2" xfId="49915" xr:uid="{A8735A05-DFAF-40AF-B359-90650E434CC6}"/>
    <cellStyle name="Normal 7 2 2 6 4" xfId="49916" xr:uid="{F615A33C-C4D6-4335-95D1-3A74D8749D4D}"/>
    <cellStyle name="Normal 7 2 2 7" xfId="49917" xr:uid="{A3FF83D0-DABC-4883-9D6C-299438C748B5}"/>
    <cellStyle name="Normal 7 2 2 7 2" xfId="49918" xr:uid="{13A537EC-57B4-4C37-976F-CD8BCB78FD73}"/>
    <cellStyle name="Normal 7 2 2 7 2 2" xfId="49919" xr:uid="{02AD2A3D-6B2D-4678-A499-8FF0EE4B8F77}"/>
    <cellStyle name="Normal 7 2 2 7 3" xfId="49920" xr:uid="{BDDFA23B-42E9-47A2-8E09-50E268CAEA0D}"/>
    <cellStyle name="Normal 7 2 2 8" xfId="49921" xr:uid="{502644CE-7CC0-416D-9DFD-ECB5B18AE311}"/>
    <cellStyle name="Normal 7 2 2 8 2" xfId="49922" xr:uid="{969443D0-49A6-48A9-B640-C17C8441452B}"/>
    <cellStyle name="Normal 7 2 2 9" xfId="49923" xr:uid="{5F8D3309-A51B-48E3-B8B9-587168AE0749}"/>
    <cellStyle name="Normal 7 2 3" xfId="49924" xr:uid="{B1DF0A69-4F9C-4F76-9241-0C5BC5ECC4EE}"/>
    <cellStyle name="Normal 7 2 3 2" xfId="49925" xr:uid="{34A988E0-ABE6-4987-B1E8-8FD0FEE094EC}"/>
    <cellStyle name="Normal 7 2 3 2 2" xfId="49926" xr:uid="{626F070E-E1EA-4F12-BFCE-BFFCB9923178}"/>
    <cellStyle name="Normal 7 2 3 2 2 2" xfId="49927" xr:uid="{CA2A2138-406D-4AA0-9CA7-A1E2C24E17C1}"/>
    <cellStyle name="Normal 7 2 3 2 2 2 2" xfId="49928" xr:uid="{EB9F63D9-F44C-436F-8FBF-6FC65FFCC530}"/>
    <cellStyle name="Normal 7 2 3 2 2 2 2 2" xfId="49929" xr:uid="{2C032B12-338E-4043-8A4F-5B9487768CB6}"/>
    <cellStyle name="Normal 7 2 3 2 2 2 2 2 2" xfId="49930" xr:uid="{2F0D835C-AE4E-4A2E-B1B6-A6D2D06C152B}"/>
    <cellStyle name="Normal 7 2 3 2 2 2 2 2 2 2" xfId="49931" xr:uid="{7F80B2F3-B26A-4EC8-81C8-1D0C748ABE55}"/>
    <cellStyle name="Normal 7 2 3 2 2 2 2 2 2 2 2" xfId="49932" xr:uid="{DFDD4D28-9603-43BC-AACB-8A16BDF9F0E4}"/>
    <cellStyle name="Normal 7 2 3 2 2 2 2 2 2 3" xfId="49933" xr:uid="{A0D5F41F-78A5-42A5-AE50-7D1F69674B1F}"/>
    <cellStyle name="Normal 7 2 3 2 2 2 2 2 3" xfId="49934" xr:uid="{10FBA015-B150-4017-ADB3-B62319D9EED1}"/>
    <cellStyle name="Normal 7 2 3 2 2 2 2 2 3 2" xfId="49935" xr:uid="{3553989B-4D4E-4850-B560-ED97370FF6D5}"/>
    <cellStyle name="Normal 7 2 3 2 2 2 2 2 4" xfId="49936" xr:uid="{7AD280F6-09BD-4BC3-8EF3-5C0616EFE564}"/>
    <cellStyle name="Normal 7 2 3 2 2 2 2 3" xfId="49937" xr:uid="{796B2C60-D09A-4E37-8054-0714918F67F2}"/>
    <cellStyle name="Normal 7 2 3 2 2 2 2 3 2" xfId="49938" xr:uid="{783329A5-C1DF-413B-87BC-BB2D86F7D91F}"/>
    <cellStyle name="Normal 7 2 3 2 2 2 2 3 2 2" xfId="49939" xr:uid="{AE12FF76-0EEA-433A-9240-5BEDEC3FB9E0}"/>
    <cellStyle name="Normal 7 2 3 2 2 2 2 3 3" xfId="49940" xr:uid="{0A369C54-5D4A-41EF-8DB9-4307C7ECA3DB}"/>
    <cellStyle name="Normal 7 2 3 2 2 2 2 4" xfId="49941" xr:uid="{0FAD314B-1EC1-4D06-A19C-60B508024087}"/>
    <cellStyle name="Normal 7 2 3 2 2 2 2 4 2" xfId="49942" xr:uid="{6496DC8F-7439-47F6-8B7E-B46CED91B71C}"/>
    <cellStyle name="Normal 7 2 3 2 2 2 2 5" xfId="49943" xr:uid="{11F5382B-4F6C-428C-AA39-291A52928F7B}"/>
    <cellStyle name="Normal 7 2 3 2 2 2 3" xfId="49944" xr:uid="{25843FB3-E11D-40A7-BA0F-BC23F4A87AF3}"/>
    <cellStyle name="Normal 7 2 3 2 2 2 3 2" xfId="49945" xr:uid="{4C440C1B-8938-4A2B-92B5-DE5623EE48B8}"/>
    <cellStyle name="Normal 7 2 3 2 2 2 3 2 2" xfId="49946" xr:uid="{311A54EB-9C04-4BB4-836C-727DB50F46F5}"/>
    <cellStyle name="Normal 7 2 3 2 2 2 3 2 2 2" xfId="49947" xr:uid="{678D14CE-0FF7-4030-90B8-65D18DBBE7C2}"/>
    <cellStyle name="Normal 7 2 3 2 2 2 3 2 3" xfId="49948" xr:uid="{74479F7F-300E-4F6E-8735-513905F0F7FF}"/>
    <cellStyle name="Normal 7 2 3 2 2 2 3 3" xfId="49949" xr:uid="{26D71D4C-8A1F-488F-A325-C19C376126FD}"/>
    <cellStyle name="Normal 7 2 3 2 2 2 3 3 2" xfId="49950" xr:uid="{2CED53DC-504C-4C1C-98FC-45A05E6EEF72}"/>
    <cellStyle name="Normal 7 2 3 2 2 2 3 4" xfId="49951" xr:uid="{F4EC3ADB-1EFB-42B5-B20E-B4E6A19AE7AD}"/>
    <cellStyle name="Normal 7 2 3 2 2 2 4" xfId="49952" xr:uid="{219C9D69-85B8-482B-985A-A6278D3570CC}"/>
    <cellStyle name="Normal 7 2 3 2 2 2 4 2" xfId="49953" xr:uid="{0E9A76C2-04DF-413F-B2A4-D0FC99AD4B91}"/>
    <cellStyle name="Normal 7 2 3 2 2 2 4 2 2" xfId="49954" xr:uid="{44D62209-3F60-4472-B1B6-978B20E09B2A}"/>
    <cellStyle name="Normal 7 2 3 2 2 2 4 3" xfId="49955" xr:uid="{ECE94C4A-DC37-4D35-A789-59DF63BF5223}"/>
    <cellStyle name="Normal 7 2 3 2 2 2 5" xfId="49956" xr:uid="{72E45B56-C1A0-44EA-BEF7-853826A9A855}"/>
    <cellStyle name="Normal 7 2 3 2 2 2 5 2" xfId="49957" xr:uid="{3417146A-DBEF-493B-B792-D76C54C91EE3}"/>
    <cellStyle name="Normal 7 2 3 2 2 2 6" xfId="49958" xr:uid="{61F1BD69-0061-4B1B-9F73-D3FE83BC6A0B}"/>
    <cellStyle name="Normal 7 2 3 2 2 3" xfId="49959" xr:uid="{7AF2CE95-97D0-43AE-B828-DE3109A87B9A}"/>
    <cellStyle name="Normal 7 2 3 2 2 3 2" xfId="49960" xr:uid="{89F529E3-DC67-4F5B-9A0A-F8973FB0005F}"/>
    <cellStyle name="Normal 7 2 3 2 2 3 2 2" xfId="49961" xr:uid="{809EF071-9092-4952-9014-C6621B1A0C01}"/>
    <cellStyle name="Normal 7 2 3 2 2 3 2 2 2" xfId="49962" xr:uid="{C731ADBE-3413-4254-AF52-3EA43D895123}"/>
    <cellStyle name="Normal 7 2 3 2 2 3 2 2 2 2" xfId="49963" xr:uid="{55AD774A-A6A6-4A7E-AF0A-A71A0535158E}"/>
    <cellStyle name="Normal 7 2 3 2 2 3 2 2 3" xfId="49964" xr:uid="{18A2D482-DDC2-4469-B2A5-08ABBC67FF8E}"/>
    <cellStyle name="Normal 7 2 3 2 2 3 2 3" xfId="49965" xr:uid="{DA922C2C-BD04-4C23-898B-406F78978997}"/>
    <cellStyle name="Normal 7 2 3 2 2 3 2 3 2" xfId="49966" xr:uid="{BC6F7262-4FE4-41AC-9EBF-FD66E4F3E669}"/>
    <cellStyle name="Normal 7 2 3 2 2 3 2 4" xfId="49967" xr:uid="{4C7A1D4C-9AA8-4651-ADDF-6F8C11885FA6}"/>
    <cellStyle name="Normal 7 2 3 2 2 3 3" xfId="49968" xr:uid="{501E049B-58AC-4757-85BE-842B8C28E5C4}"/>
    <cellStyle name="Normal 7 2 3 2 2 3 3 2" xfId="49969" xr:uid="{9CB5C10D-7FC3-4261-B7C9-18F665AF9904}"/>
    <cellStyle name="Normal 7 2 3 2 2 3 3 2 2" xfId="49970" xr:uid="{7285E99F-8573-468A-A0BC-0CB767DD503C}"/>
    <cellStyle name="Normal 7 2 3 2 2 3 3 3" xfId="49971" xr:uid="{A11F68EF-4553-4D76-9C33-0B52E1D753CC}"/>
    <cellStyle name="Normal 7 2 3 2 2 3 4" xfId="49972" xr:uid="{3776A845-A9E9-494F-BEF3-3FF92C08FF03}"/>
    <cellStyle name="Normal 7 2 3 2 2 3 4 2" xfId="49973" xr:uid="{48CFA321-014D-4FA2-B855-25CBBD1E7074}"/>
    <cellStyle name="Normal 7 2 3 2 2 3 5" xfId="49974" xr:uid="{23780885-4FAD-470B-95C3-B67C5FE0B68C}"/>
    <cellStyle name="Normal 7 2 3 2 2 4" xfId="49975" xr:uid="{5073B2F4-D0F2-41C9-AECE-32CA11E5A8BA}"/>
    <cellStyle name="Normal 7 2 3 2 2 4 2" xfId="49976" xr:uid="{49B69EF8-02AB-4607-BC0C-3609BBCA6D9F}"/>
    <cellStyle name="Normal 7 2 3 2 2 4 2 2" xfId="49977" xr:uid="{5C193550-880C-483F-A9ED-19F5E045876F}"/>
    <cellStyle name="Normal 7 2 3 2 2 4 2 2 2" xfId="49978" xr:uid="{8B616A29-4209-40CB-AA8E-60093D0F88E8}"/>
    <cellStyle name="Normal 7 2 3 2 2 4 2 3" xfId="49979" xr:uid="{E2852EAF-E49B-4A4F-BF86-1EEBA2856B73}"/>
    <cellStyle name="Normal 7 2 3 2 2 4 3" xfId="49980" xr:uid="{853EA7BC-7017-4773-BFC1-DD8C28B4CA13}"/>
    <cellStyle name="Normal 7 2 3 2 2 4 3 2" xfId="49981" xr:uid="{83096E2B-5157-4389-B331-B52C9107C39C}"/>
    <cellStyle name="Normal 7 2 3 2 2 4 4" xfId="49982" xr:uid="{5FD1F4C5-E2B6-4A64-A497-6D6A60B4F184}"/>
    <cellStyle name="Normal 7 2 3 2 2 5" xfId="49983" xr:uid="{CC05BD96-5184-4547-B771-95D23C25A7F3}"/>
    <cellStyle name="Normal 7 2 3 2 2 5 2" xfId="49984" xr:uid="{54103159-B92A-42A4-9A5A-8EEADFD082F6}"/>
    <cellStyle name="Normal 7 2 3 2 2 5 2 2" xfId="49985" xr:uid="{0E4F495A-CBF2-4907-9CD2-9A6F1662D8B8}"/>
    <cellStyle name="Normal 7 2 3 2 2 5 3" xfId="49986" xr:uid="{0DDFC00D-F550-43CC-905A-B96927BC513E}"/>
    <cellStyle name="Normal 7 2 3 2 2 6" xfId="49987" xr:uid="{B477DFE5-54D4-4F3C-BB95-4C1F1AF41CA0}"/>
    <cellStyle name="Normal 7 2 3 2 2 6 2" xfId="49988" xr:uid="{7DD31938-35E0-40F6-8CE1-3949FDB5B106}"/>
    <cellStyle name="Normal 7 2 3 2 2 7" xfId="49989" xr:uid="{4472EEBE-17E1-4101-AF8E-5ACFBC318C8E}"/>
    <cellStyle name="Normal 7 2 3 2 3" xfId="49990" xr:uid="{B588F921-65D5-4DCB-ACE6-3950DC32062B}"/>
    <cellStyle name="Normal 7 2 3 2 3 2" xfId="49991" xr:uid="{222F04E5-EB3F-4F6D-ACD5-D87470676CA2}"/>
    <cellStyle name="Normal 7 2 3 2 3 2 2" xfId="49992" xr:uid="{12F3D271-B952-4527-B34D-54FBBE244EFD}"/>
    <cellStyle name="Normal 7 2 3 2 3 2 2 2" xfId="49993" xr:uid="{F858BA3D-1A1E-4735-959F-79883D78FE85}"/>
    <cellStyle name="Normal 7 2 3 2 3 2 2 2 2" xfId="49994" xr:uid="{23150252-3F8D-4C7B-9E95-909F697DA17D}"/>
    <cellStyle name="Normal 7 2 3 2 3 2 2 2 2 2" xfId="49995" xr:uid="{3EEDE87B-323C-4FCF-8020-1CE1B7E237BC}"/>
    <cellStyle name="Normal 7 2 3 2 3 2 2 2 3" xfId="49996" xr:uid="{FBCDD11B-D7CB-416F-8989-51D4A2BE522F}"/>
    <cellStyle name="Normal 7 2 3 2 3 2 2 3" xfId="49997" xr:uid="{0AED953F-5A14-44FD-AD3E-0C8AE33C640F}"/>
    <cellStyle name="Normal 7 2 3 2 3 2 2 3 2" xfId="49998" xr:uid="{F82A2CE2-2CE2-45CC-AEE2-1C6DD797161D}"/>
    <cellStyle name="Normal 7 2 3 2 3 2 2 4" xfId="49999" xr:uid="{C8704977-1CA1-4966-939C-EA5384CAF545}"/>
    <cellStyle name="Normal 7 2 3 2 3 2 3" xfId="50000" xr:uid="{19B7A9F5-8389-48A9-952C-367CF221558C}"/>
    <cellStyle name="Normal 7 2 3 2 3 2 3 2" xfId="50001" xr:uid="{BD5A5D0A-5AA6-4DC2-B3F6-0E5ACF54BC06}"/>
    <cellStyle name="Normal 7 2 3 2 3 2 3 2 2" xfId="50002" xr:uid="{107EAB37-D7CD-48DB-882F-5B007523BB53}"/>
    <cellStyle name="Normal 7 2 3 2 3 2 3 3" xfId="50003" xr:uid="{D111F523-51F7-45CD-B30C-5F8025C5D287}"/>
    <cellStyle name="Normal 7 2 3 2 3 2 4" xfId="50004" xr:uid="{A648683B-80A5-4871-821E-C8674CFC6A64}"/>
    <cellStyle name="Normal 7 2 3 2 3 2 4 2" xfId="50005" xr:uid="{2A0BF702-ECAA-419E-B2A6-2D68391CADC9}"/>
    <cellStyle name="Normal 7 2 3 2 3 2 5" xfId="50006" xr:uid="{B0959C5F-0775-4C10-8F65-DBF50CB00711}"/>
    <cellStyle name="Normal 7 2 3 2 3 3" xfId="50007" xr:uid="{28F620BA-1DDE-457A-AD86-EE4F2D968E4A}"/>
    <cellStyle name="Normal 7 2 3 2 3 3 2" xfId="50008" xr:uid="{A8548542-D0FE-455C-86CF-9C5870B437C0}"/>
    <cellStyle name="Normal 7 2 3 2 3 3 2 2" xfId="50009" xr:uid="{6C3BEED3-8AB0-41F6-904D-078A0532F501}"/>
    <cellStyle name="Normal 7 2 3 2 3 3 2 2 2" xfId="50010" xr:uid="{0779A21A-C25C-4F3F-BA9F-5CBC1E13485D}"/>
    <cellStyle name="Normal 7 2 3 2 3 3 2 3" xfId="50011" xr:uid="{B1375EF3-363F-4363-90D3-AE270E703063}"/>
    <cellStyle name="Normal 7 2 3 2 3 3 3" xfId="50012" xr:uid="{19F05442-89F4-4D99-BF10-D36C3EEDADF3}"/>
    <cellStyle name="Normal 7 2 3 2 3 3 3 2" xfId="50013" xr:uid="{E1ACD1FE-F3BC-4941-9C9B-5BEDDEBABE7A}"/>
    <cellStyle name="Normal 7 2 3 2 3 3 4" xfId="50014" xr:uid="{DE733113-68C9-42F6-AF2F-68EDED1B7549}"/>
    <cellStyle name="Normal 7 2 3 2 3 4" xfId="50015" xr:uid="{9B5E6491-F6B1-4F83-8A9A-5A81EAC442A5}"/>
    <cellStyle name="Normal 7 2 3 2 3 4 2" xfId="50016" xr:uid="{577554EC-E369-4D26-AC16-B02420954DFB}"/>
    <cellStyle name="Normal 7 2 3 2 3 4 2 2" xfId="50017" xr:uid="{5F54063F-2526-4CF5-BD47-4ADFA08B7DA2}"/>
    <cellStyle name="Normal 7 2 3 2 3 4 3" xfId="50018" xr:uid="{E90EF60B-C79F-4C61-88D3-FF0158B5FD7E}"/>
    <cellStyle name="Normal 7 2 3 2 3 5" xfId="50019" xr:uid="{C4E014AD-3921-4D67-AC68-16617B3ABED6}"/>
    <cellStyle name="Normal 7 2 3 2 3 5 2" xfId="50020" xr:uid="{0D955DB6-1583-4215-96C0-C9EB9C201961}"/>
    <cellStyle name="Normal 7 2 3 2 3 6" xfId="50021" xr:uid="{388916EA-D1B0-4375-BD5E-6D864D86899A}"/>
    <cellStyle name="Normal 7 2 3 2 4" xfId="50022" xr:uid="{9E19D5E0-78EC-4114-BA82-B6D93E43B5FA}"/>
    <cellStyle name="Normal 7 2 3 2 4 2" xfId="50023" xr:uid="{21D2DB3A-0D0E-48D8-AA62-1B91EDF48AA3}"/>
    <cellStyle name="Normal 7 2 3 2 4 2 2" xfId="50024" xr:uid="{9B572397-4975-4029-A0D2-9574D8F39DAC}"/>
    <cellStyle name="Normal 7 2 3 2 4 2 2 2" xfId="50025" xr:uid="{B62E3EBC-CD42-42C9-BCC3-DCC4D9B47436}"/>
    <cellStyle name="Normal 7 2 3 2 4 2 2 2 2" xfId="50026" xr:uid="{F0F1A5A0-5940-4D07-902A-9E43F3EB7E0E}"/>
    <cellStyle name="Normal 7 2 3 2 4 2 2 3" xfId="50027" xr:uid="{465017EA-4B9E-4CF4-AA23-B554AE2686BB}"/>
    <cellStyle name="Normal 7 2 3 2 4 2 3" xfId="50028" xr:uid="{B65854EB-6CA1-4A64-914A-2E2E5AA9B8BF}"/>
    <cellStyle name="Normal 7 2 3 2 4 2 3 2" xfId="50029" xr:uid="{4F4C06B5-5129-4123-B626-9779C7E4BD16}"/>
    <cellStyle name="Normal 7 2 3 2 4 2 4" xfId="50030" xr:uid="{7B936E4A-8913-41D3-B18C-94140FE2B67E}"/>
    <cellStyle name="Normal 7 2 3 2 4 3" xfId="50031" xr:uid="{32DECF76-6BFC-4581-90D5-8C9682B2E978}"/>
    <cellStyle name="Normal 7 2 3 2 4 3 2" xfId="50032" xr:uid="{2A087668-722F-4A1A-9301-32EC49AE29A3}"/>
    <cellStyle name="Normal 7 2 3 2 4 3 2 2" xfId="50033" xr:uid="{85E38E34-3E1F-4A64-89EC-3DD4E2AACC0D}"/>
    <cellStyle name="Normal 7 2 3 2 4 3 3" xfId="50034" xr:uid="{6ABC1C3A-990D-45F1-A9F7-6B46C3D58D16}"/>
    <cellStyle name="Normal 7 2 3 2 4 4" xfId="50035" xr:uid="{13067FC3-90CE-440F-9422-897BBF6C76A3}"/>
    <cellStyle name="Normal 7 2 3 2 4 4 2" xfId="50036" xr:uid="{A737C104-7584-4F8E-9AD4-57822EE72924}"/>
    <cellStyle name="Normal 7 2 3 2 4 5" xfId="50037" xr:uid="{7B1DB307-42A6-4133-8DA4-49CF83A16DCA}"/>
    <cellStyle name="Normal 7 2 3 2 5" xfId="50038" xr:uid="{A0408FB3-E919-4661-8CB3-2F55E48FE4EA}"/>
    <cellStyle name="Normal 7 2 3 2 5 2" xfId="50039" xr:uid="{A08963E1-587C-4BEC-91E2-8D5A79DF0C41}"/>
    <cellStyle name="Normal 7 2 3 2 5 2 2" xfId="50040" xr:uid="{B4DC254C-C9B7-4CBB-8F7F-A62C51410008}"/>
    <cellStyle name="Normal 7 2 3 2 5 2 2 2" xfId="50041" xr:uid="{527FFEE7-54EF-49A3-8F3B-103224E79BF1}"/>
    <cellStyle name="Normal 7 2 3 2 5 2 3" xfId="50042" xr:uid="{F5AB70FE-F2B6-4783-A02C-AF5CD70FA314}"/>
    <cellStyle name="Normal 7 2 3 2 5 3" xfId="50043" xr:uid="{30883415-808A-4B4E-BA84-64A4B8D91A8D}"/>
    <cellStyle name="Normal 7 2 3 2 5 3 2" xfId="50044" xr:uid="{F7CE6591-9358-41BD-8FED-3E85332E3D97}"/>
    <cellStyle name="Normal 7 2 3 2 5 4" xfId="50045" xr:uid="{6A65887F-A33C-430C-B9B3-910434DB3770}"/>
    <cellStyle name="Normal 7 2 3 2 6" xfId="50046" xr:uid="{6E578355-A229-426A-B83E-EC26F656A3BE}"/>
    <cellStyle name="Normal 7 2 3 2 6 2" xfId="50047" xr:uid="{BAC8E669-B1CA-4584-9577-C55A4F639867}"/>
    <cellStyle name="Normal 7 2 3 2 6 2 2" xfId="50048" xr:uid="{2D7EBD8B-67CD-4B52-A4ED-AFC8327B0829}"/>
    <cellStyle name="Normal 7 2 3 2 6 3" xfId="50049" xr:uid="{A6D1E7EC-8F46-4293-A6DD-B19DBF4C96C5}"/>
    <cellStyle name="Normal 7 2 3 2 7" xfId="50050" xr:uid="{D72ABBDC-A1ED-41D0-AA71-CA9E5AC65716}"/>
    <cellStyle name="Normal 7 2 3 2 7 2" xfId="50051" xr:uid="{EBCA6774-F2BA-41F4-B5FB-186733510C2A}"/>
    <cellStyle name="Normal 7 2 3 2 8" xfId="50052" xr:uid="{EDC126CA-3F43-4887-B011-382A141E889B}"/>
    <cellStyle name="Normal 7 2 3 3" xfId="50053" xr:uid="{3FBC3C8F-E7FA-4768-A530-70776400F5EB}"/>
    <cellStyle name="Normal 7 2 3 3 2" xfId="50054" xr:uid="{AA5C6714-4C25-4CE9-B0DA-F65D4D488FE6}"/>
    <cellStyle name="Normal 7 2 3 3 2 2" xfId="50055" xr:uid="{DFC2F3DB-6267-4310-A803-5CF07F82E067}"/>
    <cellStyle name="Normal 7 2 3 3 2 2 2" xfId="50056" xr:uid="{9050A1BA-30BF-4D51-AA38-AF6550B36556}"/>
    <cellStyle name="Normal 7 2 3 3 2 2 2 2" xfId="50057" xr:uid="{C5F12BB8-B8CD-40C6-A4ED-FDDBE2C43125}"/>
    <cellStyle name="Normal 7 2 3 3 2 2 2 2 2" xfId="50058" xr:uid="{B6653D3D-A408-479E-8C52-F6CC78BA9115}"/>
    <cellStyle name="Normal 7 2 3 3 2 2 2 2 2 2" xfId="50059" xr:uid="{37B6E7B7-505A-4488-94A2-BB6ED0C83716}"/>
    <cellStyle name="Normal 7 2 3 3 2 2 2 2 3" xfId="50060" xr:uid="{AA55EAFF-BD25-4859-A399-780328D8DE25}"/>
    <cellStyle name="Normal 7 2 3 3 2 2 2 3" xfId="50061" xr:uid="{6D959FE3-74C4-4FF5-9669-DACDBBDD5A57}"/>
    <cellStyle name="Normal 7 2 3 3 2 2 2 3 2" xfId="50062" xr:uid="{4B485200-058E-42EC-B000-F2BBC56884A1}"/>
    <cellStyle name="Normal 7 2 3 3 2 2 2 4" xfId="50063" xr:uid="{CF9D8534-6433-49E9-A1FD-133D95F2C463}"/>
    <cellStyle name="Normal 7 2 3 3 2 2 3" xfId="50064" xr:uid="{47D88A08-AF06-4A2F-9A3E-6741817821E7}"/>
    <cellStyle name="Normal 7 2 3 3 2 2 3 2" xfId="50065" xr:uid="{836D8512-9C58-4F5B-AAFD-3E885EBB5F99}"/>
    <cellStyle name="Normal 7 2 3 3 2 2 3 2 2" xfId="50066" xr:uid="{9737A690-15C4-4B76-9AC6-CBD26EE05BB9}"/>
    <cellStyle name="Normal 7 2 3 3 2 2 3 3" xfId="50067" xr:uid="{98E63E17-1FE1-4E64-B9CC-7C564F659C6B}"/>
    <cellStyle name="Normal 7 2 3 3 2 2 4" xfId="50068" xr:uid="{D47B1DE7-D9AE-49FA-8076-23E791804292}"/>
    <cellStyle name="Normal 7 2 3 3 2 2 4 2" xfId="50069" xr:uid="{D8B8CD89-C773-49DA-9C5E-D77332A3939E}"/>
    <cellStyle name="Normal 7 2 3 3 2 2 5" xfId="50070" xr:uid="{37AAAB4F-AABF-446F-AC82-7640C03AE531}"/>
    <cellStyle name="Normal 7 2 3 3 2 3" xfId="50071" xr:uid="{D46DB1B1-0509-4042-920A-609C83322AEB}"/>
    <cellStyle name="Normal 7 2 3 3 2 3 2" xfId="50072" xr:uid="{AD5B9911-2016-422C-A64C-71D7230A844B}"/>
    <cellStyle name="Normal 7 2 3 3 2 3 2 2" xfId="50073" xr:uid="{E387BA76-0F9F-4D1B-97F6-58B56CEBBF87}"/>
    <cellStyle name="Normal 7 2 3 3 2 3 2 2 2" xfId="50074" xr:uid="{8FE71AA7-CD68-42FB-B252-E75D0E2B704D}"/>
    <cellStyle name="Normal 7 2 3 3 2 3 2 3" xfId="50075" xr:uid="{1ECE8B99-7A87-4CB4-94C9-F17D453950C4}"/>
    <cellStyle name="Normal 7 2 3 3 2 3 3" xfId="50076" xr:uid="{F8CDA50F-4729-4AED-BFD0-EAE70CF70C72}"/>
    <cellStyle name="Normal 7 2 3 3 2 3 3 2" xfId="50077" xr:uid="{3644A5FE-9391-4E44-A559-A1D744F39F00}"/>
    <cellStyle name="Normal 7 2 3 3 2 3 4" xfId="50078" xr:uid="{CC64B60B-4CF9-4521-8838-C296FF8AD1AA}"/>
    <cellStyle name="Normal 7 2 3 3 2 4" xfId="50079" xr:uid="{80F5D038-07B2-43D2-A0DF-9F9D48E09B95}"/>
    <cellStyle name="Normal 7 2 3 3 2 4 2" xfId="50080" xr:uid="{9C7D6EE0-FB0B-4DA1-8F77-73FB2C8CEAAF}"/>
    <cellStyle name="Normal 7 2 3 3 2 4 2 2" xfId="50081" xr:uid="{B0CD6251-64B4-4579-98EB-1FD7A877AC01}"/>
    <cellStyle name="Normal 7 2 3 3 2 4 3" xfId="50082" xr:uid="{DF812C2F-1C35-466B-B5D0-A284592A575A}"/>
    <cellStyle name="Normal 7 2 3 3 2 5" xfId="50083" xr:uid="{48B06170-7D7D-4C53-B3B4-73C9531A0917}"/>
    <cellStyle name="Normal 7 2 3 3 2 5 2" xfId="50084" xr:uid="{1395B993-99E0-4623-BE64-9DB06E348FD1}"/>
    <cellStyle name="Normal 7 2 3 3 2 6" xfId="50085" xr:uid="{76D80F77-905B-4074-96FA-4C60F4A56C09}"/>
    <cellStyle name="Normal 7 2 3 3 3" xfId="50086" xr:uid="{118172B2-71E6-490A-8A53-670D88F2AB1C}"/>
    <cellStyle name="Normal 7 2 3 3 3 2" xfId="50087" xr:uid="{E974F42F-4E01-4261-8B82-A9F8E6ED6821}"/>
    <cellStyle name="Normal 7 2 3 3 3 2 2" xfId="50088" xr:uid="{FEA5AFDC-DF39-416A-B9D2-E3C48DF85654}"/>
    <cellStyle name="Normal 7 2 3 3 3 2 2 2" xfId="50089" xr:uid="{52C3017B-9454-4F40-BDA1-0BC9E9A30FFD}"/>
    <cellStyle name="Normal 7 2 3 3 3 2 2 2 2" xfId="50090" xr:uid="{73F1033A-E9A2-48A0-A8EE-938A7DFC1955}"/>
    <cellStyle name="Normal 7 2 3 3 3 2 2 3" xfId="50091" xr:uid="{F848D963-ADB0-476F-85B3-28425F2B9E2C}"/>
    <cellStyle name="Normal 7 2 3 3 3 2 3" xfId="50092" xr:uid="{482E0336-4ADF-446B-BD4E-C1E5AA0A11C0}"/>
    <cellStyle name="Normal 7 2 3 3 3 2 3 2" xfId="50093" xr:uid="{6EAD3EFA-47D7-491E-91A1-CC57742D4397}"/>
    <cellStyle name="Normal 7 2 3 3 3 2 4" xfId="50094" xr:uid="{973568ED-D4A1-4BD6-92E8-BF73AC9277E3}"/>
    <cellStyle name="Normal 7 2 3 3 3 3" xfId="50095" xr:uid="{7443AE1A-356E-4A31-8AC6-901952617300}"/>
    <cellStyle name="Normal 7 2 3 3 3 3 2" xfId="50096" xr:uid="{032AAED4-AD6D-4B55-9DA5-5BEE562532FB}"/>
    <cellStyle name="Normal 7 2 3 3 3 3 2 2" xfId="50097" xr:uid="{D52B110D-7479-4627-B272-330E3FEFBFF0}"/>
    <cellStyle name="Normal 7 2 3 3 3 3 3" xfId="50098" xr:uid="{766DDC8D-F521-44B7-9465-5BD904062479}"/>
    <cellStyle name="Normal 7 2 3 3 3 4" xfId="50099" xr:uid="{0C28401D-6C11-4E9A-BB3E-80244DAEBF39}"/>
    <cellStyle name="Normal 7 2 3 3 3 4 2" xfId="50100" xr:uid="{6C4B7AAE-7504-4C68-A5EE-66A6329651AB}"/>
    <cellStyle name="Normal 7 2 3 3 3 5" xfId="50101" xr:uid="{EBC3EE8E-4626-4F29-B36B-DFD4E233BDAB}"/>
    <cellStyle name="Normal 7 2 3 3 4" xfId="50102" xr:uid="{16F2BA74-4D76-439F-8F2A-07EE14F29F12}"/>
    <cellStyle name="Normal 7 2 3 3 4 2" xfId="50103" xr:uid="{9890F5B8-A334-48CC-BE07-75A186288D64}"/>
    <cellStyle name="Normal 7 2 3 3 4 2 2" xfId="50104" xr:uid="{332082EC-8DF9-44EF-B11F-E67429018EEB}"/>
    <cellStyle name="Normal 7 2 3 3 4 2 2 2" xfId="50105" xr:uid="{90A3F4B7-F12A-4D74-AD86-54A7EA392F75}"/>
    <cellStyle name="Normal 7 2 3 3 4 2 3" xfId="50106" xr:uid="{F66C7C98-4012-4DC7-8EFD-AC4C136DBBEA}"/>
    <cellStyle name="Normal 7 2 3 3 4 3" xfId="50107" xr:uid="{84C7E5B9-D43B-452C-A86F-D01B26F42390}"/>
    <cellStyle name="Normal 7 2 3 3 4 3 2" xfId="50108" xr:uid="{A9023415-4827-4B4C-A2D8-837CF27DF8B4}"/>
    <cellStyle name="Normal 7 2 3 3 4 4" xfId="50109" xr:uid="{27469B2E-C6AA-47AE-8BD7-FF316E745337}"/>
    <cellStyle name="Normal 7 2 3 3 5" xfId="50110" xr:uid="{CEB80FED-1EBA-419F-81BA-F03FBC79FAFE}"/>
    <cellStyle name="Normal 7 2 3 3 5 2" xfId="50111" xr:uid="{620F47D6-84E7-4DA0-995F-BF6DB636A389}"/>
    <cellStyle name="Normal 7 2 3 3 5 2 2" xfId="50112" xr:uid="{278449A7-F208-4188-9037-B2E95FE7168D}"/>
    <cellStyle name="Normal 7 2 3 3 5 3" xfId="50113" xr:uid="{A1A957FE-13EE-4BC8-9C57-6A726180DAFD}"/>
    <cellStyle name="Normal 7 2 3 3 6" xfId="50114" xr:uid="{2656F476-7B15-476E-83AC-0C773DD9E91D}"/>
    <cellStyle name="Normal 7 2 3 3 6 2" xfId="50115" xr:uid="{82C4CB05-8546-4034-9037-59F6FD118566}"/>
    <cellStyle name="Normal 7 2 3 3 7" xfId="50116" xr:uid="{E422B354-8315-4D59-92BB-A200B4FEB572}"/>
    <cellStyle name="Normal 7 2 3 4" xfId="50117" xr:uid="{0361DAF0-6086-4AFB-AFAE-4F7A181C8D44}"/>
    <cellStyle name="Normal 7 2 3 4 2" xfId="50118" xr:uid="{7264642F-A35C-489F-975D-5EF2A0337EAB}"/>
    <cellStyle name="Normal 7 2 3 4 2 2" xfId="50119" xr:uid="{8B415B53-7519-4C1E-A3DD-957D448CB9A8}"/>
    <cellStyle name="Normal 7 2 3 4 2 2 2" xfId="50120" xr:uid="{A41193AC-AA96-4C17-A5D9-AA374B2BB57F}"/>
    <cellStyle name="Normal 7 2 3 4 2 2 2 2" xfId="50121" xr:uid="{981A99D1-B977-4BE7-8B49-14D4AB88728C}"/>
    <cellStyle name="Normal 7 2 3 4 2 2 2 2 2" xfId="50122" xr:uid="{54A752E2-3E82-4DEB-AF18-F359162541F6}"/>
    <cellStyle name="Normal 7 2 3 4 2 2 2 3" xfId="50123" xr:uid="{E8AC02E9-2465-43BA-BFA1-D3AEF5AC883E}"/>
    <cellStyle name="Normal 7 2 3 4 2 2 3" xfId="50124" xr:uid="{DE2EE692-17F8-480E-B9A0-BA7BA693F5B8}"/>
    <cellStyle name="Normal 7 2 3 4 2 2 3 2" xfId="50125" xr:uid="{5E81E9FE-CF27-4EBD-A1EC-95A28D499E9D}"/>
    <cellStyle name="Normal 7 2 3 4 2 2 4" xfId="50126" xr:uid="{AA4ABE3F-E455-4A3D-8AB5-16506D6B8D4C}"/>
    <cellStyle name="Normal 7 2 3 4 2 3" xfId="50127" xr:uid="{3D589CB7-39EB-44F5-A8D5-1850C3869A01}"/>
    <cellStyle name="Normal 7 2 3 4 2 3 2" xfId="50128" xr:uid="{F7CFE536-13B0-42C4-BA78-8B3E85BE8872}"/>
    <cellStyle name="Normal 7 2 3 4 2 3 2 2" xfId="50129" xr:uid="{A98BAA37-C1B1-4228-A339-F987F15B6C65}"/>
    <cellStyle name="Normal 7 2 3 4 2 3 3" xfId="50130" xr:uid="{9AF7D844-01DE-4EA9-AE07-44DA03B2EFC8}"/>
    <cellStyle name="Normal 7 2 3 4 2 4" xfId="50131" xr:uid="{ADA7D260-359C-47A2-ACA0-F14E8268E9E4}"/>
    <cellStyle name="Normal 7 2 3 4 2 4 2" xfId="50132" xr:uid="{5F05A737-8CC2-4838-A7E2-6607414D6134}"/>
    <cellStyle name="Normal 7 2 3 4 2 5" xfId="50133" xr:uid="{58B47BB9-8827-43D9-8C94-3CF3F75E7920}"/>
    <cellStyle name="Normal 7 2 3 4 3" xfId="50134" xr:uid="{151DF589-042D-4043-946D-EE82FEC62AF0}"/>
    <cellStyle name="Normal 7 2 3 4 3 2" xfId="50135" xr:uid="{59D395EA-C89A-4461-8DD8-0252621C8A8D}"/>
    <cellStyle name="Normal 7 2 3 4 3 2 2" xfId="50136" xr:uid="{5920EA51-2213-4677-AABB-93100E0434CE}"/>
    <cellStyle name="Normal 7 2 3 4 3 2 2 2" xfId="50137" xr:uid="{356DBACE-7F86-413F-A492-3D3488B28E66}"/>
    <cellStyle name="Normal 7 2 3 4 3 2 3" xfId="50138" xr:uid="{F382660C-3B1C-4288-85EE-40EFAA86FA5A}"/>
    <cellStyle name="Normal 7 2 3 4 3 3" xfId="50139" xr:uid="{C97A8716-EF32-463C-A3CC-909F8046B5DC}"/>
    <cellStyle name="Normal 7 2 3 4 3 3 2" xfId="50140" xr:uid="{353DCAFE-03A4-457B-AFF3-6C84B2A61B00}"/>
    <cellStyle name="Normal 7 2 3 4 3 4" xfId="50141" xr:uid="{67D466AA-D403-458D-A997-750EA89B9C99}"/>
    <cellStyle name="Normal 7 2 3 4 4" xfId="50142" xr:uid="{797E37A3-92AE-4009-BE97-A0B6DDEB62FD}"/>
    <cellStyle name="Normal 7 2 3 4 4 2" xfId="50143" xr:uid="{470F5A62-CCB0-473A-9967-1D030ABE30CF}"/>
    <cellStyle name="Normal 7 2 3 4 4 2 2" xfId="50144" xr:uid="{5CBE8A43-A3EE-4F96-99F0-89618959759A}"/>
    <cellStyle name="Normal 7 2 3 4 4 3" xfId="50145" xr:uid="{589D3294-A13B-4902-9C1B-012EAD16050B}"/>
    <cellStyle name="Normal 7 2 3 4 5" xfId="50146" xr:uid="{037D6404-A59A-4619-B4C3-94ACF1684F86}"/>
    <cellStyle name="Normal 7 2 3 4 5 2" xfId="50147" xr:uid="{56DE6CA0-7567-461E-9337-C62A9F945237}"/>
    <cellStyle name="Normal 7 2 3 4 6" xfId="50148" xr:uid="{4316E3BD-750F-4CA8-AA41-96997395B52D}"/>
    <cellStyle name="Normal 7 2 3 5" xfId="50149" xr:uid="{4339C3E7-490C-4149-B60B-B7D9CF2843FB}"/>
    <cellStyle name="Normal 7 2 3 5 2" xfId="50150" xr:uid="{A35B06E5-8B25-46AC-ACF2-D517FFEF5A0A}"/>
    <cellStyle name="Normal 7 2 3 5 2 2" xfId="50151" xr:uid="{49384DE1-E810-4BC4-8BEF-84A07A226366}"/>
    <cellStyle name="Normal 7 2 3 5 2 2 2" xfId="50152" xr:uid="{F560390E-CE61-43BB-A7BA-110FE7920457}"/>
    <cellStyle name="Normal 7 2 3 5 2 2 2 2" xfId="50153" xr:uid="{48EC06D6-904B-4224-984F-9F8B2C22C719}"/>
    <cellStyle name="Normal 7 2 3 5 2 2 3" xfId="50154" xr:uid="{D8C865B4-6174-4ABF-9FCF-3CE430BF0DC9}"/>
    <cellStyle name="Normal 7 2 3 5 2 3" xfId="50155" xr:uid="{8187EC2A-F110-4672-8955-3CE14CFDAED9}"/>
    <cellStyle name="Normal 7 2 3 5 2 3 2" xfId="50156" xr:uid="{F0CE16FF-AD20-4B14-8AEC-C6A29FA6D108}"/>
    <cellStyle name="Normal 7 2 3 5 2 4" xfId="50157" xr:uid="{CC90D0A8-6E8E-4156-9672-8AFB8B29EEDA}"/>
    <cellStyle name="Normal 7 2 3 5 3" xfId="50158" xr:uid="{3C3C38CE-3F42-4349-B2FA-EA94890384A4}"/>
    <cellStyle name="Normal 7 2 3 5 3 2" xfId="50159" xr:uid="{4B78358C-E48F-4BD3-888E-5C6CC6614F09}"/>
    <cellStyle name="Normal 7 2 3 5 3 2 2" xfId="50160" xr:uid="{FC71975A-A31E-48C5-A799-1EC781C13054}"/>
    <cellStyle name="Normal 7 2 3 5 3 3" xfId="50161" xr:uid="{B4A017B3-617E-47A7-A0B6-5C5D28069799}"/>
    <cellStyle name="Normal 7 2 3 5 4" xfId="50162" xr:uid="{F37CA033-782A-4B23-A3DF-223F4F9B8040}"/>
    <cellStyle name="Normal 7 2 3 5 4 2" xfId="50163" xr:uid="{6CD93BE0-6948-4C47-A07E-8EF23EE436E2}"/>
    <cellStyle name="Normal 7 2 3 5 5" xfId="50164" xr:uid="{F1086785-C61E-4636-9A07-26760A9E0FDC}"/>
    <cellStyle name="Normal 7 2 3 6" xfId="50165" xr:uid="{4BF88CFC-E9C3-445C-ADFF-7DFACFB9F6AA}"/>
    <cellStyle name="Normal 7 2 3 6 2" xfId="50166" xr:uid="{7F710D9C-B817-4B52-9701-A87F6EC868C7}"/>
    <cellStyle name="Normal 7 2 3 6 2 2" xfId="50167" xr:uid="{480850E5-C7FD-4B41-8C01-EA641046EF15}"/>
    <cellStyle name="Normal 7 2 3 6 2 2 2" xfId="50168" xr:uid="{4D63CCA2-3E87-4F71-BD96-49CDD2CF5C4C}"/>
    <cellStyle name="Normal 7 2 3 6 2 3" xfId="50169" xr:uid="{4D98A7E0-2EA6-4A76-A333-67FF9BC1CB34}"/>
    <cellStyle name="Normal 7 2 3 6 3" xfId="50170" xr:uid="{E5808F9D-5AF5-4635-9DA7-5C963148D682}"/>
    <cellStyle name="Normal 7 2 3 6 3 2" xfId="50171" xr:uid="{1AD81260-A394-4E76-8372-36705BCF8A9A}"/>
    <cellStyle name="Normal 7 2 3 6 4" xfId="50172" xr:uid="{3BB2BA79-A0A1-408A-8F0B-29C4F0341FB4}"/>
    <cellStyle name="Normal 7 2 3 7" xfId="50173" xr:uid="{620538D3-E51A-4A9E-9011-519AF427C426}"/>
    <cellStyle name="Normal 7 2 3 7 2" xfId="50174" xr:uid="{156B2E3B-8038-4046-91B0-AF430CB8BA30}"/>
    <cellStyle name="Normal 7 2 3 7 2 2" xfId="50175" xr:uid="{C77CBC75-6200-42B6-A427-DEB8724B23D0}"/>
    <cellStyle name="Normal 7 2 3 7 3" xfId="50176" xr:uid="{A545B074-9B58-470B-92F5-CCA826EB777D}"/>
    <cellStyle name="Normal 7 2 3 8" xfId="50177" xr:uid="{F2392DF8-D609-413B-B052-FFF9EE29E247}"/>
    <cellStyle name="Normal 7 2 3 8 2" xfId="50178" xr:uid="{CB9E2712-4207-4421-ACE1-7BC4CA699450}"/>
    <cellStyle name="Normal 7 2 3 9" xfId="50179" xr:uid="{DAE6D390-9393-4E7F-9295-9F5924730C31}"/>
    <cellStyle name="Normal 7 2 4" xfId="50180" xr:uid="{3351DF3F-B184-4FD1-91C5-95F2E36D80EB}"/>
    <cellStyle name="Normal 7 2 4 2" xfId="50181" xr:uid="{6EE04A62-4345-48B6-8959-1554BB87CC0E}"/>
    <cellStyle name="Normal 7 2 4 2 2" xfId="50182" xr:uid="{81403C77-C818-4171-AD67-C2DB6E7344C7}"/>
    <cellStyle name="Normal 7 2 4 2 2 2" xfId="50183" xr:uid="{818085FB-CB1F-4BD1-8970-B57374F97EF8}"/>
    <cellStyle name="Normal 7 2 4 2 2 2 2" xfId="50184" xr:uid="{CB503772-CD64-45D7-A78B-170A925DFABD}"/>
    <cellStyle name="Normal 7 2 4 2 2 2 2 2" xfId="50185" xr:uid="{26FB1CCC-D558-4510-A277-A21B1A4AB662}"/>
    <cellStyle name="Normal 7 2 4 2 2 2 2 2 2" xfId="50186" xr:uid="{EBA68145-239A-4D05-9781-359A3CBC78D4}"/>
    <cellStyle name="Normal 7 2 4 2 2 2 2 2 2 2" xfId="50187" xr:uid="{EB186B03-870B-4CB1-9609-C05E036FBDBE}"/>
    <cellStyle name="Normal 7 2 4 2 2 2 2 2 2 2 2" xfId="50188" xr:uid="{365E0DB0-A23D-44D2-A3D0-264217CAA980}"/>
    <cellStyle name="Normal 7 2 4 2 2 2 2 2 2 3" xfId="50189" xr:uid="{3901277F-1D6C-4B83-94A2-8214BCBBDFAE}"/>
    <cellStyle name="Normal 7 2 4 2 2 2 2 2 3" xfId="50190" xr:uid="{DAC747E5-5D07-46A1-A721-D5A54602D7D2}"/>
    <cellStyle name="Normal 7 2 4 2 2 2 2 2 3 2" xfId="50191" xr:uid="{8E1B9276-B736-4DE6-B8A3-6B9666A36E5A}"/>
    <cellStyle name="Normal 7 2 4 2 2 2 2 2 4" xfId="50192" xr:uid="{360FC8AB-1963-45A0-8EFD-99447636164E}"/>
    <cellStyle name="Normal 7 2 4 2 2 2 2 3" xfId="50193" xr:uid="{17743730-5941-4AB7-9363-BAC95BE85A19}"/>
    <cellStyle name="Normal 7 2 4 2 2 2 2 3 2" xfId="50194" xr:uid="{0F46D432-B25B-4D89-B694-71AC0D047E62}"/>
    <cellStyle name="Normal 7 2 4 2 2 2 2 3 2 2" xfId="50195" xr:uid="{FC00EC5F-128F-4CDB-9C1C-B088DE466525}"/>
    <cellStyle name="Normal 7 2 4 2 2 2 2 3 3" xfId="50196" xr:uid="{3F4638A0-6F4E-4544-8D6D-290603D5BD15}"/>
    <cellStyle name="Normal 7 2 4 2 2 2 2 4" xfId="50197" xr:uid="{A2266FC4-EDE0-4D91-BE86-558AFEBFA072}"/>
    <cellStyle name="Normal 7 2 4 2 2 2 2 4 2" xfId="50198" xr:uid="{D08594A7-59AC-484A-BA90-60960608FC70}"/>
    <cellStyle name="Normal 7 2 4 2 2 2 2 5" xfId="50199" xr:uid="{5335EF75-42C0-4ED0-B7F8-54826847A715}"/>
    <cellStyle name="Normal 7 2 4 2 2 2 3" xfId="50200" xr:uid="{68604038-861D-4D9A-A9D3-194020A77142}"/>
    <cellStyle name="Normal 7 2 4 2 2 2 3 2" xfId="50201" xr:uid="{58AA3245-846B-4B86-AF2F-C16DF96C95A7}"/>
    <cellStyle name="Normal 7 2 4 2 2 2 3 2 2" xfId="50202" xr:uid="{C8C5D5B9-E83D-4C1D-9522-07A2AD6E5487}"/>
    <cellStyle name="Normal 7 2 4 2 2 2 3 2 2 2" xfId="50203" xr:uid="{379A3462-F277-4C18-8838-1F31C4BB86E0}"/>
    <cellStyle name="Normal 7 2 4 2 2 2 3 2 3" xfId="50204" xr:uid="{D348DC6A-D635-4FC7-9A50-85D261513EA3}"/>
    <cellStyle name="Normal 7 2 4 2 2 2 3 3" xfId="50205" xr:uid="{FD1ECB49-F648-484E-82BE-648FEEEC0107}"/>
    <cellStyle name="Normal 7 2 4 2 2 2 3 3 2" xfId="50206" xr:uid="{4A09DAAB-C228-4F8A-8FC4-4E776082E635}"/>
    <cellStyle name="Normal 7 2 4 2 2 2 3 4" xfId="50207" xr:uid="{0012BCD0-4661-4D74-9D4B-7A90FEEAB1F9}"/>
    <cellStyle name="Normal 7 2 4 2 2 2 4" xfId="50208" xr:uid="{83961E70-41E3-40B8-BCA7-D2B69B4506E4}"/>
    <cellStyle name="Normal 7 2 4 2 2 2 4 2" xfId="50209" xr:uid="{309E754C-973E-4890-A175-4B038EC22697}"/>
    <cellStyle name="Normal 7 2 4 2 2 2 4 2 2" xfId="50210" xr:uid="{BE4011EA-0ADC-4E61-A06B-DB2B7AA10E80}"/>
    <cellStyle name="Normal 7 2 4 2 2 2 4 3" xfId="50211" xr:uid="{1EC04374-A2D2-403B-AC4C-4DC3BC0AEA7C}"/>
    <cellStyle name="Normal 7 2 4 2 2 2 5" xfId="50212" xr:uid="{B0CE9C70-5E97-48D9-AA6C-A8E7660677DE}"/>
    <cellStyle name="Normal 7 2 4 2 2 2 5 2" xfId="50213" xr:uid="{D8B4C747-0EE6-4F97-B16E-AC2DC3DBB5A1}"/>
    <cellStyle name="Normal 7 2 4 2 2 2 6" xfId="50214" xr:uid="{802D11BC-2F33-4B60-9D79-6D601A05F7F0}"/>
    <cellStyle name="Normal 7 2 4 2 2 3" xfId="50215" xr:uid="{0BDCDCED-0524-4245-934D-2DCA6669C620}"/>
    <cellStyle name="Normal 7 2 4 2 2 3 2" xfId="50216" xr:uid="{C2AEAA17-38A2-4BCD-973C-E10B6FC8065E}"/>
    <cellStyle name="Normal 7 2 4 2 2 3 2 2" xfId="50217" xr:uid="{5E8C97B1-ECFF-491F-8187-220DAF9141D2}"/>
    <cellStyle name="Normal 7 2 4 2 2 3 2 2 2" xfId="50218" xr:uid="{AFF1C196-4BFB-40D3-A7FF-FE50F8E788EE}"/>
    <cellStyle name="Normal 7 2 4 2 2 3 2 2 2 2" xfId="50219" xr:uid="{85DE75E3-66F2-4F6D-BF7D-20B72908FAED}"/>
    <cellStyle name="Normal 7 2 4 2 2 3 2 2 3" xfId="50220" xr:uid="{BF7E637F-59DD-4698-A9A7-C874EE95D5B0}"/>
    <cellStyle name="Normal 7 2 4 2 2 3 2 3" xfId="50221" xr:uid="{3B98A00D-8833-47C9-81A6-641A780595BC}"/>
    <cellStyle name="Normal 7 2 4 2 2 3 2 3 2" xfId="50222" xr:uid="{CADB1760-204F-4939-918D-0B856F587617}"/>
    <cellStyle name="Normal 7 2 4 2 2 3 2 4" xfId="50223" xr:uid="{206D7514-5460-4F8D-9804-E07FA8E0FF3C}"/>
    <cellStyle name="Normal 7 2 4 2 2 3 3" xfId="50224" xr:uid="{9072AA72-F013-408F-9656-9F447A069C93}"/>
    <cellStyle name="Normal 7 2 4 2 2 3 3 2" xfId="50225" xr:uid="{3D12A440-D972-47B9-AB48-9613C0800C26}"/>
    <cellStyle name="Normal 7 2 4 2 2 3 3 2 2" xfId="50226" xr:uid="{99AABB68-0D5D-4ED9-B946-14F05EA85A60}"/>
    <cellStyle name="Normal 7 2 4 2 2 3 3 3" xfId="50227" xr:uid="{B7CA31DD-C2A9-4CAA-9CCA-CDD0C870718B}"/>
    <cellStyle name="Normal 7 2 4 2 2 3 4" xfId="50228" xr:uid="{8A356D49-A0DB-4234-8907-A4D2C7062A18}"/>
    <cellStyle name="Normal 7 2 4 2 2 3 4 2" xfId="50229" xr:uid="{F4C7A52F-FF82-490E-A4C0-E50F7E29A036}"/>
    <cellStyle name="Normal 7 2 4 2 2 3 5" xfId="50230" xr:uid="{7D165DB3-AAF5-482A-A978-F133C3EA948A}"/>
    <cellStyle name="Normal 7 2 4 2 2 4" xfId="50231" xr:uid="{72A3DD5D-3666-4D59-829F-3B5319330B3C}"/>
    <cellStyle name="Normal 7 2 4 2 2 4 2" xfId="50232" xr:uid="{96CDE920-8B2B-4369-B1B3-589C07F460ED}"/>
    <cellStyle name="Normal 7 2 4 2 2 4 2 2" xfId="50233" xr:uid="{07650A14-90EB-4F27-9011-9E45C8DC2A98}"/>
    <cellStyle name="Normal 7 2 4 2 2 4 2 2 2" xfId="50234" xr:uid="{C179FA9E-FC75-40E6-A70E-3101B0E58D8D}"/>
    <cellStyle name="Normal 7 2 4 2 2 4 2 3" xfId="50235" xr:uid="{043B312D-CF61-4426-B2C5-E24E36EC1F68}"/>
    <cellStyle name="Normal 7 2 4 2 2 4 3" xfId="50236" xr:uid="{E96C8C4E-3B50-44A1-BCB5-B3A9F8AEC31F}"/>
    <cellStyle name="Normal 7 2 4 2 2 4 3 2" xfId="50237" xr:uid="{3DA450D1-3541-4BF0-871E-F12F27E85A98}"/>
    <cellStyle name="Normal 7 2 4 2 2 4 4" xfId="50238" xr:uid="{E0CF8DC1-46B8-416F-B5EA-EFF8CB85E7B1}"/>
    <cellStyle name="Normal 7 2 4 2 2 5" xfId="50239" xr:uid="{EC4AFEDA-55D5-4305-BF90-0279DB5F4325}"/>
    <cellStyle name="Normal 7 2 4 2 2 5 2" xfId="50240" xr:uid="{349244FD-B36E-41E5-B9EB-9633B4BB1BBA}"/>
    <cellStyle name="Normal 7 2 4 2 2 5 2 2" xfId="50241" xr:uid="{84974D2E-09AF-43E2-8451-B3C7F9049831}"/>
    <cellStyle name="Normal 7 2 4 2 2 5 3" xfId="50242" xr:uid="{1E69BB21-578D-4ED9-8156-1B78D54E2303}"/>
    <cellStyle name="Normal 7 2 4 2 2 6" xfId="50243" xr:uid="{F8487EB1-F0E1-486B-9A6C-42B2F7D11776}"/>
    <cellStyle name="Normal 7 2 4 2 2 6 2" xfId="50244" xr:uid="{2EC7159F-F151-452E-9E84-AC0E6BCDD8B0}"/>
    <cellStyle name="Normal 7 2 4 2 2 7" xfId="50245" xr:uid="{99CBE6CA-4920-42A6-BD0E-6660BEA1C6B2}"/>
    <cellStyle name="Normal 7 2 4 2 3" xfId="50246" xr:uid="{7906ED86-3D7A-4044-A6E2-3CCA068D3398}"/>
    <cellStyle name="Normal 7 2 4 2 3 2" xfId="50247" xr:uid="{DBA4397A-5A15-499B-8B28-0C203CADC7DF}"/>
    <cellStyle name="Normal 7 2 4 2 3 2 2" xfId="50248" xr:uid="{2EFF0430-6013-4252-BF2F-6744C3857196}"/>
    <cellStyle name="Normal 7 2 4 2 3 2 2 2" xfId="50249" xr:uid="{256F0052-7442-4953-A9BF-208F12254E6B}"/>
    <cellStyle name="Normal 7 2 4 2 3 2 2 2 2" xfId="50250" xr:uid="{7A671A93-F0A0-48A0-8ECD-581DE5AB5EEF}"/>
    <cellStyle name="Normal 7 2 4 2 3 2 2 2 2 2" xfId="50251" xr:uid="{7C64E416-1E74-4F4D-90D7-CAF88B66786E}"/>
    <cellStyle name="Normal 7 2 4 2 3 2 2 2 3" xfId="50252" xr:uid="{2EA840F5-BDA4-48D9-82C4-3FEA734564F5}"/>
    <cellStyle name="Normal 7 2 4 2 3 2 2 3" xfId="50253" xr:uid="{959A8AE0-4DA9-440F-8B5F-8C184379C8A6}"/>
    <cellStyle name="Normal 7 2 4 2 3 2 2 3 2" xfId="50254" xr:uid="{1FCC7BC9-6A16-4E99-B781-89EC4B03D275}"/>
    <cellStyle name="Normal 7 2 4 2 3 2 2 4" xfId="50255" xr:uid="{58C9CB50-3410-4544-9723-FB03A1043000}"/>
    <cellStyle name="Normal 7 2 4 2 3 2 3" xfId="50256" xr:uid="{99C79C8E-66FF-418E-83FE-CACD51ACC657}"/>
    <cellStyle name="Normal 7 2 4 2 3 2 3 2" xfId="50257" xr:uid="{638F50E5-EB04-4B44-B368-ECBF0349EB2E}"/>
    <cellStyle name="Normal 7 2 4 2 3 2 3 2 2" xfId="50258" xr:uid="{0569DBD7-CEAC-4F37-A0B0-29270AA490A6}"/>
    <cellStyle name="Normal 7 2 4 2 3 2 3 3" xfId="50259" xr:uid="{674B82AA-A5DA-49AD-8813-170090D060E9}"/>
    <cellStyle name="Normal 7 2 4 2 3 2 4" xfId="50260" xr:uid="{DFD9A118-B79E-42DD-B55C-8E4F6155EBE4}"/>
    <cellStyle name="Normal 7 2 4 2 3 2 4 2" xfId="50261" xr:uid="{6168E91E-12E3-495E-A524-8F4647922E01}"/>
    <cellStyle name="Normal 7 2 4 2 3 2 5" xfId="50262" xr:uid="{6CD717D2-E446-4896-958F-501DBDF1AE46}"/>
    <cellStyle name="Normal 7 2 4 2 3 3" xfId="50263" xr:uid="{61C5A858-6E26-420F-B672-7642DDC50B92}"/>
    <cellStyle name="Normal 7 2 4 2 3 3 2" xfId="50264" xr:uid="{74BC7457-799F-4980-80DA-9C443871E3D9}"/>
    <cellStyle name="Normal 7 2 4 2 3 3 2 2" xfId="50265" xr:uid="{5B061233-DEF0-4A17-B739-DF52B70D927E}"/>
    <cellStyle name="Normal 7 2 4 2 3 3 2 2 2" xfId="50266" xr:uid="{8C4BCDD0-4193-4684-B18C-929F37D5F65D}"/>
    <cellStyle name="Normal 7 2 4 2 3 3 2 3" xfId="50267" xr:uid="{A9B8DA59-8042-4DE3-B0B5-5BE7613E5C1D}"/>
    <cellStyle name="Normal 7 2 4 2 3 3 3" xfId="50268" xr:uid="{044DB2CD-2666-421C-970B-E564317A644B}"/>
    <cellStyle name="Normal 7 2 4 2 3 3 3 2" xfId="50269" xr:uid="{05F3687F-F786-4C9A-93FB-C0EF2A68897C}"/>
    <cellStyle name="Normal 7 2 4 2 3 3 4" xfId="50270" xr:uid="{D2D242EF-F9BD-445F-A3A8-2DC0BEA1CCCD}"/>
    <cellStyle name="Normal 7 2 4 2 3 4" xfId="50271" xr:uid="{4BECD58A-56E7-4C1D-962C-09196B2E106E}"/>
    <cellStyle name="Normal 7 2 4 2 3 4 2" xfId="50272" xr:uid="{AAE4E737-0798-4EEE-AC84-33D920B16CFC}"/>
    <cellStyle name="Normal 7 2 4 2 3 4 2 2" xfId="50273" xr:uid="{45D09FF0-6961-408E-A9CD-AAA0CE5ADD4D}"/>
    <cellStyle name="Normal 7 2 4 2 3 4 3" xfId="50274" xr:uid="{1B60413C-D1AD-486E-84DE-527C210534D2}"/>
    <cellStyle name="Normal 7 2 4 2 3 5" xfId="50275" xr:uid="{367D8819-7A1F-4CD7-894B-9A03AFAD1A9C}"/>
    <cellStyle name="Normal 7 2 4 2 3 5 2" xfId="50276" xr:uid="{74D76EB4-82F8-4F4B-810B-68C152EF3C59}"/>
    <cellStyle name="Normal 7 2 4 2 3 6" xfId="50277" xr:uid="{7D149BBF-D038-4D77-A434-619C2D121C4A}"/>
    <cellStyle name="Normal 7 2 4 2 4" xfId="50278" xr:uid="{CCE86349-A447-4C48-95C4-2D103E53066A}"/>
    <cellStyle name="Normal 7 2 4 2 4 2" xfId="50279" xr:uid="{1A42B73C-EEA3-4A66-9697-ED1FCDE7695A}"/>
    <cellStyle name="Normal 7 2 4 2 4 2 2" xfId="50280" xr:uid="{83B5B8E7-91B3-41BF-B4A2-38F0A23ED113}"/>
    <cellStyle name="Normal 7 2 4 2 4 2 2 2" xfId="50281" xr:uid="{62589319-211F-4A69-BD68-69F0D0C4B66D}"/>
    <cellStyle name="Normal 7 2 4 2 4 2 2 2 2" xfId="50282" xr:uid="{0357D740-59DB-4F4F-B668-894A342C2297}"/>
    <cellStyle name="Normal 7 2 4 2 4 2 2 3" xfId="50283" xr:uid="{0872D37E-8DC4-483A-9A12-61806EB7E8F0}"/>
    <cellStyle name="Normal 7 2 4 2 4 2 3" xfId="50284" xr:uid="{00D493EA-B9F8-42DA-98BC-7F98898DAC70}"/>
    <cellStyle name="Normal 7 2 4 2 4 2 3 2" xfId="50285" xr:uid="{39C5985B-BE29-414B-B6F7-A3F5D038C2C5}"/>
    <cellStyle name="Normal 7 2 4 2 4 2 4" xfId="50286" xr:uid="{66158FA3-61F3-4740-AC7A-E49F5A29455F}"/>
    <cellStyle name="Normal 7 2 4 2 4 3" xfId="50287" xr:uid="{D2D6D048-7DA4-48A8-BA9C-603EAC6CD6DD}"/>
    <cellStyle name="Normal 7 2 4 2 4 3 2" xfId="50288" xr:uid="{349756E1-668F-4657-89D4-3F07DF6BA6C2}"/>
    <cellStyle name="Normal 7 2 4 2 4 3 2 2" xfId="50289" xr:uid="{581E2D4A-5B0D-4CB7-9C56-A4F1110A87FA}"/>
    <cellStyle name="Normal 7 2 4 2 4 3 3" xfId="50290" xr:uid="{9FE1E7B4-6266-466C-8BB4-29150EBDA8DF}"/>
    <cellStyle name="Normal 7 2 4 2 4 4" xfId="50291" xr:uid="{99DF8B4B-BAD1-4177-BA02-EF11129C9190}"/>
    <cellStyle name="Normal 7 2 4 2 4 4 2" xfId="50292" xr:uid="{C9FB8978-3B3C-43F1-A2E0-15CDB560DE1D}"/>
    <cellStyle name="Normal 7 2 4 2 4 5" xfId="50293" xr:uid="{8137BE48-0192-4E6F-BBBB-9D0B412D6FC9}"/>
    <cellStyle name="Normal 7 2 4 2 5" xfId="50294" xr:uid="{15DF2861-BC0D-4B1B-BAC4-2DBE50F29BB2}"/>
    <cellStyle name="Normal 7 2 4 2 5 2" xfId="50295" xr:uid="{70784D3F-BDFD-4766-B77F-01D6121D21DE}"/>
    <cellStyle name="Normal 7 2 4 2 5 2 2" xfId="50296" xr:uid="{A962BF1A-42BF-4678-B9DB-55383A3D8F96}"/>
    <cellStyle name="Normal 7 2 4 2 5 2 2 2" xfId="50297" xr:uid="{B206BF0B-8B90-466A-8559-70F32D782773}"/>
    <cellStyle name="Normal 7 2 4 2 5 2 3" xfId="50298" xr:uid="{A1B92420-FC7A-407B-A403-6D2D2DE609E0}"/>
    <cellStyle name="Normal 7 2 4 2 5 3" xfId="50299" xr:uid="{FE9EAE0D-B39A-476A-83B9-50ED1699EA13}"/>
    <cellStyle name="Normal 7 2 4 2 5 3 2" xfId="50300" xr:uid="{6727A380-3339-4C13-9580-E2F85662765B}"/>
    <cellStyle name="Normal 7 2 4 2 5 4" xfId="50301" xr:uid="{ABCD409E-EF34-41A2-BC74-93AC816D7C8A}"/>
    <cellStyle name="Normal 7 2 4 2 6" xfId="50302" xr:uid="{152B561D-D6D6-4BFB-90BC-A787BC947C38}"/>
    <cellStyle name="Normal 7 2 4 2 6 2" xfId="50303" xr:uid="{AC4DC622-13FE-4AFA-9A9A-EF22A53BE373}"/>
    <cellStyle name="Normal 7 2 4 2 6 2 2" xfId="50304" xr:uid="{3A064D4D-CB62-4D95-A44B-635AB76E78F8}"/>
    <cellStyle name="Normal 7 2 4 2 6 3" xfId="50305" xr:uid="{D2E6A113-277D-4D49-89A1-F2D980875F26}"/>
    <cellStyle name="Normal 7 2 4 2 7" xfId="50306" xr:uid="{C9D187C1-A220-499D-BD52-874CB4DD154B}"/>
    <cellStyle name="Normal 7 2 4 2 7 2" xfId="50307" xr:uid="{221E57C6-CE9A-41C6-9EBE-44AFF8B65B0C}"/>
    <cellStyle name="Normal 7 2 4 2 8" xfId="50308" xr:uid="{ECCAB2B9-61AE-42BD-A80C-D258953DD874}"/>
    <cellStyle name="Normal 7 2 4 3" xfId="50309" xr:uid="{7764B7B5-36EB-4693-B0BE-65F41E9F1444}"/>
    <cellStyle name="Normal 7 2 4 3 2" xfId="50310" xr:uid="{68166519-713E-49E5-9EDA-4BE3E6120EB5}"/>
    <cellStyle name="Normal 7 2 4 3 2 2" xfId="50311" xr:uid="{A4378FB2-60BE-4257-BD2E-A620E3D14A77}"/>
    <cellStyle name="Normal 7 2 4 3 2 2 2" xfId="50312" xr:uid="{92023D29-BA3D-46BB-B9B2-E2411A1169BA}"/>
    <cellStyle name="Normal 7 2 4 3 2 2 2 2" xfId="50313" xr:uid="{60AE3AD5-99B2-4E73-888B-66CF51CBFC7C}"/>
    <cellStyle name="Normal 7 2 4 3 2 2 2 2 2" xfId="50314" xr:uid="{3503BB47-342E-4DC9-A58C-6A615F8FF4F1}"/>
    <cellStyle name="Normal 7 2 4 3 2 2 2 2 2 2" xfId="50315" xr:uid="{191AF5FD-4112-437E-B1AF-91E747F39E20}"/>
    <cellStyle name="Normal 7 2 4 3 2 2 2 2 3" xfId="50316" xr:uid="{5C4BE97E-E554-49FA-9D06-36C546868198}"/>
    <cellStyle name="Normal 7 2 4 3 2 2 2 3" xfId="50317" xr:uid="{3670592A-5FB5-47CA-8FF6-DD0E1E0331C4}"/>
    <cellStyle name="Normal 7 2 4 3 2 2 2 3 2" xfId="50318" xr:uid="{DE8028EB-C901-4AFD-A756-E26350F38250}"/>
    <cellStyle name="Normal 7 2 4 3 2 2 2 4" xfId="50319" xr:uid="{37115BD0-8DCE-4B13-9D81-6CDDECECAF4A}"/>
    <cellStyle name="Normal 7 2 4 3 2 2 3" xfId="50320" xr:uid="{6C71AD9E-54B5-4A8E-B0D2-41AE09C3B54F}"/>
    <cellStyle name="Normal 7 2 4 3 2 2 3 2" xfId="50321" xr:uid="{D53F3779-80A1-4470-811A-D824C14B784C}"/>
    <cellStyle name="Normal 7 2 4 3 2 2 3 2 2" xfId="50322" xr:uid="{57392054-7310-4179-BA71-FAC595D5D234}"/>
    <cellStyle name="Normal 7 2 4 3 2 2 3 3" xfId="50323" xr:uid="{159A3332-F6FD-4811-BAED-2F481A3899A1}"/>
    <cellStyle name="Normal 7 2 4 3 2 2 4" xfId="50324" xr:uid="{7EAC8BBE-6D0A-4773-AAC1-89FE98401594}"/>
    <cellStyle name="Normal 7 2 4 3 2 2 4 2" xfId="50325" xr:uid="{C3332AA3-4BFC-46B1-9A50-D2C876E3BCAE}"/>
    <cellStyle name="Normal 7 2 4 3 2 2 5" xfId="50326" xr:uid="{40FCF0F8-997B-4AF8-95F8-AA7BA3F8ADA2}"/>
    <cellStyle name="Normal 7 2 4 3 2 3" xfId="50327" xr:uid="{048A174C-9105-404E-BF68-7CCA908C6BD4}"/>
    <cellStyle name="Normal 7 2 4 3 2 3 2" xfId="50328" xr:uid="{69C73D0B-AD4E-4159-9379-B902491CACEC}"/>
    <cellStyle name="Normal 7 2 4 3 2 3 2 2" xfId="50329" xr:uid="{90411EE4-1CA0-4FD4-8420-6BF3A78D78DE}"/>
    <cellStyle name="Normal 7 2 4 3 2 3 2 2 2" xfId="50330" xr:uid="{2E01A29F-78B3-4F8D-8C17-AF9A2B7C92C4}"/>
    <cellStyle name="Normal 7 2 4 3 2 3 2 3" xfId="50331" xr:uid="{3AAD0051-ACAD-43DE-8BA3-B5AC1F155487}"/>
    <cellStyle name="Normal 7 2 4 3 2 3 3" xfId="50332" xr:uid="{5A0B4F0E-7DC1-444C-9D2E-6A33E517F3D6}"/>
    <cellStyle name="Normal 7 2 4 3 2 3 3 2" xfId="50333" xr:uid="{57999361-B4DD-47FA-818D-AA9F8EC44FD5}"/>
    <cellStyle name="Normal 7 2 4 3 2 3 4" xfId="50334" xr:uid="{ED7F759A-E083-4EE8-9A07-90DC59A667DC}"/>
    <cellStyle name="Normal 7 2 4 3 2 4" xfId="50335" xr:uid="{D9C0FD98-2062-47EF-A285-8157EE328637}"/>
    <cellStyle name="Normal 7 2 4 3 2 4 2" xfId="50336" xr:uid="{2AF8BACF-74DC-4E4A-A517-C425C5E9E331}"/>
    <cellStyle name="Normal 7 2 4 3 2 4 2 2" xfId="50337" xr:uid="{23880BBC-3F0D-4E03-9F3A-7CE1700159F2}"/>
    <cellStyle name="Normal 7 2 4 3 2 4 3" xfId="50338" xr:uid="{B525EE73-9889-47D6-8FEF-E12B6BE95186}"/>
    <cellStyle name="Normal 7 2 4 3 2 5" xfId="50339" xr:uid="{8E2FB36D-1339-47C7-BAD5-140A126BD47C}"/>
    <cellStyle name="Normal 7 2 4 3 2 5 2" xfId="50340" xr:uid="{3F2F53BD-70B4-4A84-A0F8-026EE2501F24}"/>
    <cellStyle name="Normal 7 2 4 3 2 6" xfId="50341" xr:uid="{8EA9737E-FE22-4C08-A471-D1EB40B73AE5}"/>
    <cellStyle name="Normal 7 2 4 3 3" xfId="50342" xr:uid="{C92FE5CA-6FF3-4CC9-8561-7673B2E50F1A}"/>
    <cellStyle name="Normal 7 2 4 3 3 2" xfId="50343" xr:uid="{5CD0E1DB-5819-46F2-9B03-F30810B384C7}"/>
    <cellStyle name="Normal 7 2 4 3 3 2 2" xfId="50344" xr:uid="{1F4D96BE-B184-41F1-9CDF-E13DFF418D24}"/>
    <cellStyle name="Normal 7 2 4 3 3 2 2 2" xfId="50345" xr:uid="{4BA2461A-0E63-4B93-9E73-4BE97918B1CF}"/>
    <cellStyle name="Normal 7 2 4 3 3 2 2 2 2" xfId="50346" xr:uid="{DDEE457D-64BB-45B9-91F3-4D7C1E911EC6}"/>
    <cellStyle name="Normal 7 2 4 3 3 2 2 3" xfId="50347" xr:uid="{B5952716-3091-4E25-9961-80643C19867E}"/>
    <cellStyle name="Normal 7 2 4 3 3 2 3" xfId="50348" xr:uid="{D703AA3C-8D4E-46CA-9D5A-1DEAC33B8CB6}"/>
    <cellStyle name="Normal 7 2 4 3 3 2 3 2" xfId="50349" xr:uid="{0465CBC4-4C15-4746-8E89-78BFBE388510}"/>
    <cellStyle name="Normal 7 2 4 3 3 2 4" xfId="50350" xr:uid="{59A044D6-669E-4268-9019-25180C003B3A}"/>
    <cellStyle name="Normal 7 2 4 3 3 3" xfId="50351" xr:uid="{122F61D4-787A-48CB-90FB-BEEB38CFB27F}"/>
    <cellStyle name="Normal 7 2 4 3 3 3 2" xfId="50352" xr:uid="{B501EF83-D638-45EB-A4FD-E85F760C9E3F}"/>
    <cellStyle name="Normal 7 2 4 3 3 3 2 2" xfId="50353" xr:uid="{B5BCE304-39A3-4C47-9054-DCF85692ACA9}"/>
    <cellStyle name="Normal 7 2 4 3 3 3 3" xfId="50354" xr:uid="{7BCB3E51-D158-458C-B4BD-B2939528CCB3}"/>
    <cellStyle name="Normal 7 2 4 3 3 4" xfId="50355" xr:uid="{98C3BB66-2747-4F14-9E83-8DBF373E3248}"/>
    <cellStyle name="Normal 7 2 4 3 3 4 2" xfId="50356" xr:uid="{7DF99D5B-0C66-480C-912E-2217DCA17693}"/>
    <cellStyle name="Normal 7 2 4 3 3 5" xfId="50357" xr:uid="{9526E911-D10B-4DEB-9731-8FA861637496}"/>
    <cellStyle name="Normal 7 2 4 3 4" xfId="50358" xr:uid="{9E0430E0-899F-4769-85DD-2C1C2D1B539A}"/>
    <cellStyle name="Normal 7 2 4 3 4 2" xfId="50359" xr:uid="{46A388FA-EE27-4E45-979B-EA8FFFDEEFE3}"/>
    <cellStyle name="Normal 7 2 4 3 4 2 2" xfId="50360" xr:uid="{1FEBD384-D8C5-4CF1-8504-4DF4A873AFD1}"/>
    <cellStyle name="Normal 7 2 4 3 4 2 2 2" xfId="50361" xr:uid="{8867E533-2F17-498B-BA9A-DA0A670E48D1}"/>
    <cellStyle name="Normal 7 2 4 3 4 2 3" xfId="50362" xr:uid="{301F2E90-65B8-40FD-868E-87B76310F200}"/>
    <cellStyle name="Normal 7 2 4 3 4 3" xfId="50363" xr:uid="{810BEE18-7D7A-49EF-BE02-D4A64F927CC5}"/>
    <cellStyle name="Normal 7 2 4 3 4 3 2" xfId="50364" xr:uid="{2817DCF6-63B8-4610-8254-EBE0C41BF3F6}"/>
    <cellStyle name="Normal 7 2 4 3 4 4" xfId="50365" xr:uid="{F5A12C26-2BFF-4668-81F5-48C330E224A0}"/>
    <cellStyle name="Normal 7 2 4 3 5" xfId="50366" xr:uid="{E2CEDB21-3D69-4E68-B607-E7CDC564EA80}"/>
    <cellStyle name="Normal 7 2 4 3 5 2" xfId="50367" xr:uid="{131E0FD2-DA61-42DD-AFD6-3A5406253AA5}"/>
    <cellStyle name="Normal 7 2 4 3 5 2 2" xfId="50368" xr:uid="{77C0D1FB-BDB5-4BB6-ABDB-8F16961081C7}"/>
    <cellStyle name="Normal 7 2 4 3 5 3" xfId="50369" xr:uid="{120C602C-01A6-4EFE-9DC9-0A791A8CC9A1}"/>
    <cellStyle name="Normal 7 2 4 3 6" xfId="50370" xr:uid="{61E7AD2C-F955-4DAC-934B-392ABC94CF84}"/>
    <cellStyle name="Normal 7 2 4 3 6 2" xfId="50371" xr:uid="{43A32B8B-32FB-4507-AC4A-D50F3958E85D}"/>
    <cellStyle name="Normal 7 2 4 3 7" xfId="50372" xr:uid="{ACEDB68F-9B21-4177-8EA8-3BF920BD7BF1}"/>
    <cellStyle name="Normal 7 2 4 4" xfId="50373" xr:uid="{69244675-CBDD-467E-A594-17A64BB2878A}"/>
    <cellStyle name="Normal 7 2 4 4 2" xfId="50374" xr:uid="{8872A889-B722-4D7C-B4E1-EA602761CD8B}"/>
    <cellStyle name="Normal 7 2 4 4 2 2" xfId="50375" xr:uid="{7AFE7A1D-927C-465A-A4C6-5B835D31A501}"/>
    <cellStyle name="Normal 7 2 4 4 2 2 2" xfId="50376" xr:uid="{DB992855-7BD0-470D-8624-2D9A8CB3F850}"/>
    <cellStyle name="Normal 7 2 4 4 2 2 2 2" xfId="50377" xr:uid="{79360F61-59FF-4459-8447-0684BCA04324}"/>
    <cellStyle name="Normal 7 2 4 4 2 2 2 2 2" xfId="50378" xr:uid="{8C8061FC-7EE7-4389-9DFA-745A14F4E6E5}"/>
    <cellStyle name="Normal 7 2 4 4 2 2 2 3" xfId="50379" xr:uid="{F2553D6D-BB90-4E61-A736-399B02296B45}"/>
    <cellStyle name="Normal 7 2 4 4 2 2 3" xfId="50380" xr:uid="{966DF131-D01F-4306-8574-1AF4B563E97C}"/>
    <cellStyle name="Normal 7 2 4 4 2 2 3 2" xfId="50381" xr:uid="{29A1CB67-D0B8-4696-B27E-770C69ED9662}"/>
    <cellStyle name="Normal 7 2 4 4 2 2 4" xfId="50382" xr:uid="{4AF39C5A-3592-46D1-B028-C0A446C7E725}"/>
    <cellStyle name="Normal 7 2 4 4 2 3" xfId="50383" xr:uid="{73EE0D3A-EB84-4BFE-9372-E4CC10B4516C}"/>
    <cellStyle name="Normal 7 2 4 4 2 3 2" xfId="50384" xr:uid="{23A3C42B-8717-428F-AC37-2187ACDCAC87}"/>
    <cellStyle name="Normal 7 2 4 4 2 3 2 2" xfId="50385" xr:uid="{BDE9E7DC-BE8C-4EBA-9752-320DC74EC708}"/>
    <cellStyle name="Normal 7 2 4 4 2 3 3" xfId="50386" xr:uid="{B9CC48F7-D9BE-42FA-B90D-61CDFD6ABA23}"/>
    <cellStyle name="Normal 7 2 4 4 2 4" xfId="50387" xr:uid="{D529111D-D71E-42C0-A3DD-C2BED2A7A33B}"/>
    <cellStyle name="Normal 7 2 4 4 2 4 2" xfId="50388" xr:uid="{6EC536BA-5A8C-4D66-A981-81F51ACFA998}"/>
    <cellStyle name="Normal 7 2 4 4 2 5" xfId="50389" xr:uid="{B0DB562C-68C7-4F88-87B0-F7C7FE73D129}"/>
    <cellStyle name="Normal 7 2 4 4 3" xfId="50390" xr:uid="{D0BCDEB4-67BB-4BC9-B858-AC89BD3304CC}"/>
    <cellStyle name="Normal 7 2 4 4 3 2" xfId="50391" xr:uid="{95A99C69-47E9-4BDF-A14F-CFBC42212056}"/>
    <cellStyle name="Normal 7 2 4 4 3 2 2" xfId="50392" xr:uid="{AA9B8619-3ABC-4569-92CD-A396B67E4D1A}"/>
    <cellStyle name="Normal 7 2 4 4 3 2 2 2" xfId="50393" xr:uid="{BC57B1D4-47F3-49A5-814B-45611E348A72}"/>
    <cellStyle name="Normal 7 2 4 4 3 2 3" xfId="50394" xr:uid="{80BF2270-4432-4C53-99AE-1A0810A46309}"/>
    <cellStyle name="Normal 7 2 4 4 3 3" xfId="50395" xr:uid="{40C9C20A-F431-43D1-82BB-3E511C78A635}"/>
    <cellStyle name="Normal 7 2 4 4 3 3 2" xfId="50396" xr:uid="{17A454D5-E4DE-4958-95B3-923BB7717A92}"/>
    <cellStyle name="Normal 7 2 4 4 3 4" xfId="50397" xr:uid="{2EC6CF43-007F-49D1-BB87-6243CAA786D5}"/>
    <cellStyle name="Normal 7 2 4 4 4" xfId="50398" xr:uid="{F62D3AA8-633D-4EEA-9800-D27E019FEA99}"/>
    <cellStyle name="Normal 7 2 4 4 4 2" xfId="50399" xr:uid="{599FDA4B-1173-492C-9CD9-A83CF44BF591}"/>
    <cellStyle name="Normal 7 2 4 4 4 2 2" xfId="50400" xr:uid="{91D8CEEC-8BF7-4C83-9967-AE662CC0691E}"/>
    <cellStyle name="Normal 7 2 4 4 4 3" xfId="50401" xr:uid="{E217081F-280C-4954-9E98-13EDC977CD7A}"/>
    <cellStyle name="Normal 7 2 4 4 5" xfId="50402" xr:uid="{E2D3ACC8-41BF-484E-B932-2488F0F852D5}"/>
    <cellStyle name="Normal 7 2 4 4 5 2" xfId="50403" xr:uid="{E4C3E829-25D5-4833-A1DC-9A2171FDFD13}"/>
    <cellStyle name="Normal 7 2 4 4 6" xfId="50404" xr:uid="{1FC0E17D-63C6-4324-8213-0242C54F559E}"/>
    <cellStyle name="Normal 7 2 4 5" xfId="50405" xr:uid="{C609DEAE-BAD3-440C-B3AE-F15786B62B91}"/>
    <cellStyle name="Normal 7 2 4 5 2" xfId="50406" xr:uid="{D293E2D0-FA92-4655-9B98-C140020A071C}"/>
    <cellStyle name="Normal 7 2 4 5 2 2" xfId="50407" xr:uid="{9CECCEFD-1B21-4971-A6EE-83A5822394DD}"/>
    <cellStyle name="Normal 7 2 4 5 2 2 2" xfId="50408" xr:uid="{397AF12B-BB11-45BC-BB66-8BA1E258EDEB}"/>
    <cellStyle name="Normal 7 2 4 5 2 2 2 2" xfId="50409" xr:uid="{1BEEFE60-4384-4152-9154-4BC068FD7A42}"/>
    <cellStyle name="Normal 7 2 4 5 2 2 3" xfId="50410" xr:uid="{FB3E2F6E-AD5D-4CE5-99FA-7AD782F6DB72}"/>
    <cellStyle name="Normal 7 2 4 5 2 3" xfId="50411" xr:uid="{A2D5A780-9559-46CB-A3AD-59E147FCB0CA}"/>
    <cellStyle name="Normal 7 2 4 5 2 3 2" xfId="50412" xr:uid="{B4B5A9C8-916C-4617-8819-891287562291}"/>
    <cellStyle name="Normal 7 2 4 5 2 4" xfId="50413" xr:uid="{7B8754D3-2918-4838-A569-5D0716B6DA82}"/>
    <cellStyle name="Normal 7 2 4 5 3" xfId="50414" xr:uid="{69A38FDE-B62A-4886-84EB-7EDCE7F27C0A}"/>
    <cellStyle name="Normal 7 2 4 5 3 2" xfId="50415" xr:uid="{63BA5C40-A223-4CE5-AE22-32372F6795D7}"/>
    <cellStyle name="Normal 7 2 4 5 3 2 2" xfId="50416" xr:uid="{D0278254-721B-4649-B373-8C4E157DDC7D}"/>
    <cellStyle name="Normal 7 2 4 5 3 3" xfId="50417" xr:uid="{E3882389-204D-4C35-986F-911B01F9FB4C}"/>
    <cellStyle name="Normal 7 2 4 5 4" xfId="50418" xr:uid="{B2AEC043-848E-48EB-BAA3-DFC45D393767}"/>
    <cellStyle name="Normal 7 2 4 5 4 2" xfId="50419" xr:uid="{609A3D8A-5405-4FD4-9B1A-5EAA6E0C84E4}"/>
    <cellStyle name="Normal 7 2 4 5 5" xfId="50420" xr:uid="{4B5BDF97-D64A-4CBB-B856-54223581AA5D}"/>
    <cellStyle name="Normal 7 2 4 6" xfId="50421" xr:uid="{57A5E6F3-340F-4C9B-8D0D-CCAD0D209EEF}"/>
    <cellStyle name="Normal 7 2 4 6 2" xfId="50422" xr:uid="{2341079E-8DFE-4972-BD56-789CDC9DC460}"/>
    <cellStyle name="Normal 7 2 4 6 2 2" xfId="50423" xr:uid="{84BE033A-63FD-4898-AAAC-B1D9F45CDB57}"/>
    <cellStyle name="Normal 7 2 4 6 2 2 2" xfId="50424" xr:uid="{F136A923-8AC1-4EB1-B029-86F0BDCCE811}"/>
    <cellStyle name="Normal 7 2 4 6 2 3" xfId="50425" xr:uid="{FA935806-93F6-4253-9C0F-D6114776F6E7}"/>
    <cellStyle name="Normal 7 2 4 6 3" xfId="50426" xr:uid="{EEC615F1-D7E7-48F0-8B42-38A66EE0044C}"/>
    <cellStyle name="Normal 7 2 4 6 3 2" xfId="50427" xr:uid="{97587586-3091-463F-A01B-A106F9CBEE15}"/>
    <cellStyle name="Normal 7 2 4 6 4" xfId="50428" xr:uid="{40804106-0B54-4EDB-904B-BFD3B1A63717}"/>
    <cellStyle name="Normal 7 2 4 7" xfId="50429" xr:uid="{52968423-B992-4B17-B9E7-AD9E86020E93}"/>
    <cellStyle name="Normal 7 2 4 7 2" xfId="50430" xr:uid="{1C472272-7C3A-42D9-844C-8FEDFF8037BC}"/>
    <cellStyle name="Normal 7 2 4 7 2 2" xfId="50431" xr:uid="{BCAA1AC9-6507-4302-9CD3-E1BF9EE747B8}"/>
    <cellStyle name="Normal 7 2 4 7 3" xfId="50432" xr:uid="{7FC2EC36-9939-46DE-BB4F-3D57E8BF7805}"/>
    <cellStyle name="Normal 7 2 4 8" xfId="50433" xr:uid="{77A07175-DAF6-442C-BFF2-49E5C2F91DF1}"/>
    <cellStyle name="Normal 7 2 4 8 2" xfId="50434" xr:uid="{41D4514E-0466-4AB5-8FF5-387A4017EBAA}"/>
    <cellStyle name="Normal 7 2 4 9" xfId="50435" xr:uid="{DA689106-3C22-4461-812F-D9F5A8AFA481}"/>
    <cellStyle name="Normal 7 2 5" xfId="50436" xr:uid="{6E34080E-07D5-4C4E-A459-0C9251C3848D}"/>
    <cellStyle name="Normal 7 2 6" xfId="50437" xr:uid="{934F05B2-D0BF-42E1-A8D6-F147FE8BDC40}"/>
    <cellStyle name="Normal 7 3" xfId="50438" xr:uid="{3A06F1E3-E065-4789-B7C4-8B3821E4E6BF}"/>
    <cellStyle name="Normal 7 3 2" xfId="52623" xr:uid="{ABE3B466-C12B-4508-BC63-5418AC668742}"/>
    <cellStyle name="Normal 7 4" xfId="50439" xr:uid="{745D6745-AF84-46A6-8BAD-4219F6EA267A}"/>
    <cellStyle name="Normal 7 4 2" xfId="50440" xr:uid="{074FE7CF-D952-47DD-B33F-E0462B712E4D}"/>
    <cellStyle name="Normal 7 4 2 2" xfId="50441" xr:uid="{42B141F7-30B0-4E9F-A461-3BB73FBE0207}"/>
    <cellStyle name="Normal 7 5" xfId="50442" xr:uid="{78A58EE2-4231-4D9D-BFB1-08802B9FA543}"/>
    <cellStyle name="Normal 7 5 2" xfId="50443" xr:uid="{916C6971-1AA1-4A6E-81CD-C4C3A1B815F4}"/>
    <cellStyle name="Normal 7 5 3" xfId="50444" xr:uid="{7209697F-6BDD-49BA-B7D9-8B2ED328DCE4}"/>
    <cellStyle name="Normal 7 6" xfId="50445" xr:uid="{26B5F805-7252-4E15-B461-82CC570C585B}"/>
    <cellStyle name="Normal 7 6 2" xfId="50446" xr:uid="{E697AB35-3D1C-4C8E-AECE-881A19CA093F}"/>
    <cellStyle name="Normal 7 7" xfId="50447" xr:uid="{4F84B80E-3A52-42CC-AE4D-930B502FD522}"/>
    <cellStyle name="Normal 7 7 2" xfId="50448" xr:uid="{AE2704B2-0F9B-44F0-82D8-2663A17FB863}"/>
    <cellStyle name="Normal 7 8" xfId="50449" xr:uid="{B48CC5C8-2759-4719-A31B-D53FEB0AA1D7}"/>
    <cellStyle name="Normal 7 9" xfId="50450" xr:uid="{98AB6462-13FA-46C6-986F-9A478B441950}"/>
    <cellStyle name="Normal 70" xfId="50451" xr:uid="{15A6181E-949C-4407-9811-722648227982}"/>
    <cellStyle name="Normal 70 2" xfId="50452" xr:uid="{2767D54F-3499-46C8-81E1-AA08A9CABEAE}"/>
    <cellStyle name="Normal 70 2 2" xfId="50453" xr:uid="{D41C52EA-1093-48EF-A5C1-A14B4D45EF18}"/>
    <cellStyle name="Normal 70 2 2 2" xfId="50454" xr:uid="{D991C6CB-C96E-49ED-A354-19A4ECC7FD45}"/>
    <cellStyle name="Normal 70 2 2 2 2" xfId="50455" xr:uid="{41899C7F-C8C7-4EA9-B3A3-420BEC16D023}"/>
    <cellStyle name="Normal 70 2 2 2 2 2" xfId="50456" xr:uid="{BB5A2404-12CB-44A7-9CE7-1710666EE513}"/>
    <cellStyle name="Normal 70 2 2 2 2 2 2" xfId="50457" xr:uid="{06345FCA-C2D4-4617-A912-309B57AE049F}"/>
    <cellStyle name="Normal 70 2 2 2 2 2 2 2" xfId="50458" xr:uid="{79376CB0-45D3-47C3-9397-4CA2A743C1E3}"/>
    <cellStyle name="Normal 70 2 2 2 2 2 3" xfId="50459" xr:uid="{DB4B7C85-65E9-4359-A872-A5E1A007884D}"/>
    <cellStyle name="Normal 70 2 2 2 2 3" xfId="50460" xr:uid="{5D3FBAEA-05C7-47B6-A55A-B6965BFB960B}"/>
    <cellStyle name="Normal 70 2 2 2 2 3 2" xfId="50461" xr:uid="{2B8CF2DC-B8DB-436B-AE55-6B61404F9DA8}"/>
    <cellStyle name="Normal 70 2 2 2 2 4" xfId="50462" xr:uid="{0FF9328E-EE89-45D0-9699-FFDDED2387DE}"/>
    <cellStyle name="Normal 70 2 2 2 3" xfId="50463" xr:uid="{F7C4A34B-4139-4B00-ADDC-09BF0035EA83}"/>
    <cellStyle name="Normal 70 2 2 2 3 2" xfId="50464" xr:uid="{40AEE0F9-A20E-4581-AC15-01A03BCEDF56}"/>
    <cellStyle name="Normal 70 2 2 2 3 2 2" xfId="50465" xr:uid="{3AD50B1D-B5E1-43BA-83D9-7AA9333D65DE}"/>
    <cellStyle name="Normal 70 2 2 2 3 3" xfId="50466" xr:uid="{5F7D5DC1-6F4B-4AE0-B574-1F2448A50AB6}"/>
    <cellStyle name="Normal 70 2 2 2 4" xfId="50467" xr:uid="{4E2AEA1F-5A5C-4CAA-A560-DBAFBF08C6EB}"/>
    <cellStyle name="Normal 70 2 2 2 4 2" xfId="50468" xr:uid="{A4856F52-3A87-417B-BE3B-E3410DD3A1B8}"/>
    <cellStyle name="Normal 70 2 2 2 5" xfId="50469" xr:uid="{98662CD8-1645-4771-A10E-57D2127C2159}"/>
    <cellStyle name="Normal 70 2 2 3" xfId="50470" xr:uid="{1791394E-BF47-4887-93B7-52CD771ED332}"/>
    <cellStyle name="Normal 70 2 2 3 2" xfId="50471" xr:uid="{D73A319B-5463-4E9E-AAE4-335A732B50EC}"/>
    <cellStyle name="Normal 70 2 2 3 2 2" xfId="50472" xr:uid="{A514DD95-AC0E-4310-A9B4-12012D8AB109}"/>
    <cellStyle name="Normal 70 2 2 3 2 2 2" xfId="50473" xr:uid="{17F6F619-2459-4975-A50C-2689A58CA10B}"/>
    <cellStyle name="Normal 70 2 2 3 2 3" xfId="50474" xr:uid="{3B4D6D2C-5EE2-488C-984C-57ECA5B63434}"/>
    <cellStyle name="Normal 70 2 2 3 3" xfId="50475" xr:uid="{C6387E2B-E584-4C62-94D2-458958F84AAA}"/>
    <cellStyle name="Normal 70 2 2 3 3 2" xfId="50476" xr:uid="{4462F065-1829-4FD8-9F5A-40B76DBFF0D2}"/>
    <cellStyle name="Normal 70 2 2 3 4" xfId="50477" xr:uid="{F6F8BC5C-2502-4A31-90C4-C15135C930A5}"/>
    <cellStyle name="Normal 70 2 2 4" xfId="50478" xr:uid="{5517EFBC-7CD7-41A4-B19A-1404D2A97D0D}"/>
    <cellStyle name="Normal 70 2 2 4 2" xfId="50479" xr:uid="{FD3CE7D6-263D-4898-8C85-1ECB8904DAEB}"/>
    <cellStyle name="Normal 70 2 2 4 2 2" xfId="50480" xr:uid="{10F00E3E-8002-4452-9C23-8336EF6003F4}"/>
    <cellStyle name="Normal 70 2 2 4 3" xfId="50481" xr:uid="{F3649CBA-B20E-4564-B30D-0ABF877F1B8D}"/>
    <cellStyle name="Normal 70 2 2 5" xfId="50482" xr:uid="{92852FBD-DABA-4B61-AA14-AE3216C04310}"/>
    <cellStyle name="Normal 70 2 2 5 2" xfId="50483" xr:uid="{3CD56F37-50FC-4EB4-BCBB-2C17604E1400}"/>
    <cellStyle name="Normal 70 2 2 6" xfId="50484" xr:uid="{DEE36851-9AEE-4E0E-8A6A-4EB166E17B30}"/>
    <cellStyle name="Normal 70 2 3" xfId="50485" xr:uid="{AB363BC9-2658-453F-88A7-B42D671D0BA9}"/>
    <cellStyle name="Normal 70 2 3 2" xfId="50486" xr:uid="{7EF7F23E-AF56-4517-985C-288948174F4E}"/>
    <cellStyle name="Normal 70 2 3 2 2" xfId="50487" xr:uid="{35531D1A-55CD-4908-BDB1-EBC375A6FF82}"/>
    <cellStyle name="Normal 70 2 3 2 2 2" xfId="50488" xr:uid="{273F8EB4-3E15-4A3C-A178-445193453157}"/>
    <cellStyle name="Normal 70 2 3 2 2 2 2" xfId="50489" xr:uid="{0873F10C-5531-44FE-B919-73A246CBAAFC}"/>
    <cellStyle name="Normal 70 2 3 2 2 3" xfId="50490" xr:uid="{5366DCFB-BF72-425D-B136-8CA407D64216}"/>
    <cellStyle name="Normal 70 2 3 2 3" xfId="50491" xr:uid="{47A383F9-54E9-4E0A-88CD-95873B137E65}"/>
    <cellStyle name="Normal 70 2 3 2 3 2" xfId="50492" xr:uid="{5BB5B6C9-A5ED-4FB2-855B-A43C9D9C7B9E}"/>
    <cellStyle name="Normal 70 2 3 2 4" xfId="50493" xr:uid="{C3F1AC03-AC78-47FC-8EE4-3D1732F776D6}"/>
    <cellStyle name="Normal 70 2 3 3" xfId="50494" xr:uid="{8BDEC52F-37D8-4FA3-A0C7-C41045209094}"/>
    <cellStyle name="Normal 70 2 3 3 2" xfId="50495" xr:uid="{8A73B6B6-5045-461D-8AF0-B3325118C624}"/>
    <cellStyle name="Normal 70 2 3 3 2 2" xfId="50496" xr:uid="{54DA9166-2E1C-4C73-981F-A7AEE191D1E9}"/>
    <cellStyle name="Normal 70 2 3 3 3" xfId="50497" xr:uid="{EAB1BFAE-84D2-4227-BC97-3C62F778A43D}"/>
    <cellStyle name="Normal 70 2 3 4" xfId="50498" xr:uid="{84A49753-05B3-45FE-A962-A4F37AE3A8FE}"/>
    <cellStyle name="Normal 70 2 3 4 2" xfId="50499" xr:uid="{BC0FA42A-C3C2-4CAA-995C-DCD1DAB673AB}"/>
    <cellStyle name="Normal 70 2 3 5" xfId="50500" xr:uid="{12011821-810F-44B8-91CA-911A7CE47F7E}"/>
    <cellStyle name="Normal 70 2 4" xfId="50501" xr:uid="{9F0A5D08-D7B4-4BEC-949F-73852362E5DA}"/>
    <cellStyle name="Normal 70 2 4 2" xfId="50502" xr:uid="{84796A47-A92A-41E8-BAE7-D4C91B1A8269}"/>
    <cellStyle name="Normal 70 2 4 2 2" xfId="50503" xr:uid="{424EB1F0-6949-4F7E-B809-1F52A599CB7C}"/>
    <cellStyle name="Normal 70 2 4 2 2 2" xfId="50504" xr:uid="{867214B5-0D70-4DA9-992D-64B4D5B05D47}"/>
    <cellStyle name="Normal 70 2 4 2 3" xfId="50505" xr:uid="{4F580E54-135A-406D-B54B-29289683E384}"/>
    <cellStyle name="Normal 70 2 4 3" xfId="50506" xr:uid="{E73287F8-C4A4-4470-92F8-4B2A9346112A}"/>
    <cellStyle name="Normal 70 2 4 3 2" xfId="50507" xr:uid="{AB540255-49CB-4A7D-8C2B-FF7017F22CDD}"/>
    <cellStyle name="Normal 70 2 4 4" xfId="50508" xr:uid="{152E6958-ECB9-447F-BF76-20446CDBA842}"/>
    <cellStyle name="Normal 70 2 5" xfId="50509" xr:uid="{E5EC99CC-9A48-41CA-BB03-087ED37B0B50}"/>
    <cellStyle name="Normal 70 2 5 2" xfId="50510" xr:uid="{96CE41A6-189C-44AF-9D3B-A2FADAE52FCF}"/>
    <cellStyle name="Normal 70 2 5 2 2" xfId="50511" xr:uid="{3F9178CA-5B55-48DB-995A-DA6EA09EF290}"/>
    <cellStyle name="Normal 70 2 5 3" xfId="50512" xr:uid="{F63A22BF-CED7-489A-981C-5003E802B7DB}"/>
    <cellStyle name="Normal 70 2 6" xfId="50513" xr:uid="{6415B2E0-6E77-4AC0-982D-493838E94C88}"/>
    <cellStyle name="Normal 70 2 6 2" xfId="50514" xr:uid="{0460570A-FBFC-4C2F-8790-D585C7FE77FC}"/>
    <cellStyle name="Normal 70 2 7" xfId="50515" xr:uid="{08823114-160C-4EE1-B128-B79C639AA220}"/>
    <cellStyle name="Normal 70 3" xfId="50516" xr:uid="{93099DA1-CB39-4FFA-AE84-4D39A3109900}"/>
    <cellStyle name="Normal 70 3 2" xfId="50517" xr:uid="{FB1D9185-A445-4816-B069-9CD8BF992C48}"/>
    <cellStyle name="Normal 70 3 2 2" xfId="50518" xr:uid="{89CC225B-BA22-4CC9-BB5B-A98C884691A9}"/>
    <cellStyle name="Normal 70 3 2 2 2" xfId="50519" xr:uid="{C0D364A4-9D08-4CBB-8552-FF2976F293B6}"/>
    <cellStyle name="Normal 70 3 2 2 2 2" xfId="50520" xr:uid="{11B967FC-9335-4A03-B57B-7B07CCA173CE}"/>
    <cellStyle name="Normal 70 3 2 2 2 2 2" xfId="50521" xr:uid="{326A5A1E-982A-47F2-B303-74E1BAF6049B}"/>
    <cellStyle name="Normal 70 3 2 2 2 3" xfId="50522" xr:uid="{683D2AD8-0F0A-44A5-9113-BB51348E3654}"/>
    <cellStyle name="Normal 70 3 2 2 3" xfId="50523" xr:uid="{89328433-5288-49AE-B821-1BA6037173C3}"/>
    <cellStyle name="Normal 70 3 2 2 3 2" xfId="50524" xr:uid="{0D514006-4DFC-4A8B-9C32-26BEE04C9C91}"/>
    <cellStyle name="Normal 70 3 2 2 4" xfId="50525" xr:uid="{5F0BC82A-2D87-4F54-92A0-DF63288B4DEC}"/>
    <cellStyle name="Normal 70 3 2 3" xfId="50526" xr:uid="{311DBC4A-951C-4521-BFBD-D37A6B3F0A4D}"/>
    <cellStyle name="Normal 70 3 2 3 2" xfId="50527" xr:uid="{E854C8E3-0EBA-4CCA-81D1-99B7E515F68D}"/>
    <cellStyle name="Normal 70 3 2 3 2 2" xfId="50528" xr:uid="{3395E0A0-11CA-45F5-A913-F73676471F8C}"/>
    <cellStyle name="Normal 70 3 2 3 3" xfId="50529" xr:uid="{E34B65DC-F6E1-4680-BDEF-D4BE72F07FF8}"/>
    <cellStyle name="Normal 70 3 2 4" xfId="50530" xr:uid="{2B34E02D-20F0-4164-987B-1B71EFD552F2}"/>
    <cellStyle name="Normal 70 3 2 4 2" xfId="50531" xr:uid="{1CC24695-C408-467B-B650-D0FA506A6F67}"/>
    <cellStyle name="Normal 70 3 2 5" xfId="50532" xr:uid="{E4DAAAD1-2669-4C05-90F8-6C5283C7B560}"/>
    <cellStyle name="Normal 70 3 3" xfId="50533" xr:uid="{71E2AA24-5A7D-4EFD-BE91-EE4E401E353A}"/>
    <cellStyle name="Normal 70 3 3 2" xfId="50534" xr:uid="{1A94471B-4049-4762-86C7-CB3C3DF677CA}"/>
    <cellStyle name="Normal 70 3 3 2 2" xfId="50535" xr:uid="{4B8D36E1-61AC-4CA4-AFED-B3E8BBA98B2A}"/>
    <cellStyle name="Normal 70 3 3 2 2 2" xfId="50536" xr:uid="{668EAB04-3189-422C-9575-E6C22392FE98}"/>
    <cellStyle name="Normal 70 3 3 2 3" xfId="50537" xr:uid="{8406DDB7-9A05-47E9-913B-D402345CD3C0}"/>
    <cellStyle name="Normal 70 3 3 3" xfId="50538" xr:uid="{0C5D37F3-AEF9-4AC5-B5C7-5D48999DA81B}"/>
    <cellStyle name="Normal 70 3 3 3 2" xfId="50539" xr:uid="{2D8BE218-3160-4C44-89C2-CD0BC397A705}"/>
    <cellStyle name="Normal 70 3 3 4" xfId="50540" xr:uid="{D419693A-ABEC-4E5C-BE85-555AC5AA92FC}"/>
    <cellStyle name="Normal 70 3 4" xfId="50541" xr:uid="{19726954-5712-420A-BFCA-4EC428657D41}"/>
    <cellStyle name="Normal 70 3 4 2" xfId="50542" xr:uid="{C2CD80CE-146F-4E85-91F2-F8C3ED1DEA3D}"/>
    <cellStyle name="Normal 70 3 4 2 2" xfId="50543" xr:uid="{6E3B16AA-3417-46B8-A8E6-41B4036610A2}"/>
    <cellStyle name="Normal 70 3 4 3" xfId="50544" xr:uid="{5137B5BA-2676-4CAF-9411-C6A397CA49E4}"/>
    <cellStyle name="Normal 70 3 5" xfId="50545" xr:uid="{B50CFCE6-309A-4EE3-86E9-561CDB219146}"/>
    <cellStyle name="Normal 70 3 5 2" xfId="50546" xr:uid="{CB510C06-E3CA-430A-86D3-0AC1ED8C5E06}"/>
    <cellStyle name="Normal 70 3 6" xfId="50547" xr:uid="{0DF8B6F5-A7E3-4A5F-8C94-1CA13E98B018}"/>
    <cellStyle name="Normal 70 4" xfId="50548" xr:uid="{00B5A43E-49B4-4A72-BC1F-74C3C3CC7707}"/>
    <cellStyle name="Normal 70 4 2" xfId="50549" xr:uid="{313B9BB3-D743-434D-A9C8-4EBC021CBC21}"/>
    <cellStyle name="Normal 70 4 2 2" xfId="50550" xr:uid="{1CB0A652-D32D-424B-942C-8E584FF4B09B}"/>
    <cellStyle name="Normal 70 4 2 2 2" xfId="50551" xr:uid="{D3A95C48-0B7C-41EA-8219-435526E68C1A}"/>
    <cellStyle name="Normal 70 4 2 2 2 2" xfId="50552" xr:uid="{5AAB4621-5505-4350-906F-5C4D66C3277D}"/>
    <cellStyle name="Normal 70 4 2 2 3" xfId="50553" xr:uid="{9A3B2BC0-14D1-46E9-B934-F1BAF41047A6}"/>
    <cellStyle name="Normal 70 4 2 3" xfId="50554" xr:uid="{F5A50C6A-91AD-49FE-9281-B0A95E514CCF}"/>
    <cellStyle name="Normal 70 4 2 3 2" xfId="50555" xr:uid="{E26C1637-6CF9-469D-9AF2-725BA94CB9B9}"/>
    <cellStyle name="Normal 70 4 2 4" xfId="50556" xr:uid="{C6C56029-BA69-4EBD-BBAE-45697FCA2062}"/>
    <cellStyle name="Normal 70 4 3" xfId="50557" xr:uid="{30B1428C-600A-42FD-B5B4-8586DEE2996C}"/>
    <cellStyle name="Normal 70 4 3 2" xfId="50558" xr:uid="{720172B4-F7DB-4A3C-9CEB-7B5E642D88BE}"/>
    <cellStyle name="Normal 70 4 3 2 2" xfId="50559" xr:uid="{B2FC4EAC-6E4F-42D6-8D6C-78A6B3961118}"/>
    <cellStyle name="Normal 70 4 3 3" xfId="50560" xr:uid="{21901F06-11E6-4F65-BF2D-6CE1C928F2EB}"/>
    <cellStyle name="Normal 70 4 4" xfId="50561" xr:uid="{788F3903-D6D8-407D-B6E5-F5D97B8EA609}"/>
    <cellStyle name="Normal 70 4 4 2" xfId="50562" xr:uid="{42B56970-B5A8-4C30-911B-A4E4B4B12BE2}"/>
    <cellStyle name="Normal 70 4 5" xfId="50563" xr:uid="{6570D271-886C-4C00-B967-1E047E41D0B9}"/>
    <cellStyle name="Normal 70 5" xfId="50564" xr:uid="{E757E48A-F1BE-4EAE-98DE-F8E0B27C7DFC}"/>
    <cellStyle name="Normal 70 5 2" xfId="50565" xr:uid="{CE633F06-5D91-47E5-8C02-D382E96EAE2F}"/>
    <cellStyle name="Normal 70 5 2 2" xfId="50566" xr:uid="{7CDFE4AC-7F7F-4F3C-BBC9-D18B28CE6438}"/>
    <cellStyle name="Normal 70 5 2 2 2" xfId="50567" xr:uid="{D2508768-5D29-4008-A4BD-8EF98AE506A3}"/>
    <cellStyle name="Normal 70 5 2 3" xfId="50568" xr:uid="{FD8FC769-1171-45BA-AF26-A6FADEDC5199}"/>
    <cellStyle name="Normal 70 5 3" xfId="50569" xr:uid="{C0B7E743-D7A9-4AED-812F-89E7615ED91E}"/>
    <cellStyle name="Normal 70 5 3 2" xfId="50570" xr:uid="{341F7B66-ADBC-4213-AB7A-CA9A55324CA7}"/>
    <cellStyle name="Normal 70 5 4" xfId="50571" xr:uid="{BA6DA94B-2315-4A9D-A0D4-947BAA1C59F6}"/>
    <cellStyle name="Normal 70 6" xfId="50572" xr:uid="{9654C0A9-773C-4793-BAB4-0A2FECA37D6B}"/>
    <cellStyle name="Normal 70 6 2" xfId="50573" xr:uid="{E92E588C-E226-48D8-933C-C3428916877D}"/>
    <cellStyle name="Normal 70 6 2 2" xfId="50574" xr:uid="{B22BFF5F-9DD3-4178-BC8E-0C4A8E9D5DF7}"/>
    <cellStyle name="Normal 70 6 3" xfId="50575" xr:uid="{AC6564A3-E5C5-4BA6-AF85-62EC63F5E474}"/>
    <cellStyle name="Normal 70 7" xfId="50576" xr:uid="{9EAB3B68-D17E-4841-BAA3-8F0ABDCD6E0F}"/>
    <cellStyle name="Normal 70 7 2" xfId="50577" xr:uid="{F609DFA9-55D3-415C-8EA2-E19E68488E16}"/>
    <cellStyle name="Normal 70 8" xfId="50578" xr:uid="{8EC64F8D-EA8E-4E4F-BDC0-90BE13739236}"/>
    <cellStyle name="Normal 71" xfId="50579" xr:uid="{A0B14FE8-B11E-4231-9759-B40EEC4D17E8}"/>
    <cellStyle name="Normal 71 2" xfId="50580" xr:uid="{52C996C6-6279-4853-94E0-2DE55A18FFE3}"/>
    <cellStyle name="Normal 72" xfId="50581" xr:uid="{32E12BB7-4F53-473C-A35C-BFA9DD6B8BB1}"/>
    <cellStyle name="Normal 73" xfId="50582" xr:uid="{5381321A-DC52-4020-B069-1CB021F7ACD3}"/>
    <cellStyle name="Normal 74" xfId="50583" xr:uid="{15D95C81-51DE-4DE9-9FFB-6F9522511DC9}"/>
    <cellStyle name="Normal 75" xfId="50584" xr:uid="{0B0F0AEE-C25A-48F8-B90B-1ADA287BBCCF}"/>
    <cellStyle name="Normal 76" xfId="50585" xr:uid="{F03F3376-3244-4B16-B729-4F0377C8438D}"/>
    <cellStyle name="Normal 77" xfId="50586" xr:uid="{405793A9-DC61-4884-B771-AC739E6271FE}"/>
    <cellStyle name="Normal 78" xfId="50587" xr:uid="{2EDE95FC-2F3F-4157-99CA-8A8BD5D9DC98}"/>
    <cellStyle name="Normal 79" xfId="50588" xr:uid="{65A13BFD-B572-431F-8A86-339D3CBA210A}"/>
    <cellStyle name="Normal 8" xfId="19" xr:uid="{00000000-0005-0000-0000-000047000000}"/>
    <cellStyle name="Normal 8 10" xfId="50590" xr:uid="{B5E5916A-CCDF-46A6-91D1-FA794F24E3B7}"/>
    <cellStyle name="Normal 8 10 2" xfId="50591" xr:uid="{61BEA046-2870-4538-B1EB-AF81C67FD177}"/>
    <cellStyle name="Normal 8 10 2 2" xfId="50592" xr:uid="{9458BAAD-CC0E-4443-816F-A1939C09EB41}"/>
    <cellStyle name="Normal 8 10 2 2 2" xfId="50593" xr:uid="{6B902261-B0FF-4519-8FE3-7A0DB94AAD96}"/>
    <cellStyle name="Normal 8 10 2 2 2 2" xfId="50594" xr:uid="{E7A21F41-96C4-456A-9862-B814D319F56F}"/>
    <cellStyle name="Normal 8 10 2 2 2 2 2" xfId="50595" xr:uid="{A8813C73-C0BF-4C99-AE28-240B632ECCD7}"/>
    <cellStyle name="Normal 8 10 2 2 2 2 2 2" xfId="50596" xr:uid="{DC3B0EEF-690F-4FD5-AC2C-5BDA3FC72197}"/>
    <cellStyle name="Normal 8 10 2 2 2 2 2 2 2" xfId="50597" xr:uid="{A8986444-F083-4497-A9F2-EB3A759D3AAC}"/>
    <cellStyle name="Normal 8 10 2 2 2 2 2 2 2 2" xfId="50598" xr:uid="{7C2F2033-F3D0-4636-8D11-63CCBF523938}"/>
    <cellStyle name="Normal 8 10 2 2 2 2 2 2 3" xfId="50599" xr:uid="{915C789D-EEA5-482B-B81A-77970045B19A}"/>
    <cellStyle name="Normal 8 10 2 2 2 2 2 3" xfId="50600" xr:uid="{90838769-D0F6-4D7E-80D3-4AD7739538F4}"/>
    <cellStyle name="Normal 8 10 2 2 2 2 2 3 2" xfId="50601" xr:uid="{EE19D556-14AC-43BE-919F-9E3113BA26D0}"/>
    <cellStyle name="Normal 8 10 2 2 2 2 2 4" xfId="50602" xr:uid="{AAA6F22B-17EC-49AE-8CEA-4C0E351A6550}"/>
    <cellStyle name="Normal 8 10 2 2 2 2 3" xfId="50603" xr:uid="{FD651394-FEC4-4021-9620-476BCEEB292D}"/>
    <cellStyle name="Normal 8 10 2 2 2 2 3 2" xfId="50604" xr:uid="{BCE6DF91-5B07-430D-96EB-2D49032D32C9}"/>
    <cellStyle name="Normal 8 10 2 2 2 2 3 2 2" xfId="50605" xr:uid="{EC1AD1CE-18BA-47D4-ACA3-7AADC7D8A130}"/>
    <cellStyle name="Normal 8 10 2 2 2 2 3 3" xfId="50606" xr:uid="{71A822D6-8F5A-441D-820B-7F9E2798B6FF}"/>
    <cellStyle name="Normal 8 10 2 2 2 2 4" xfId="50607" xr:uid="{1FB650A7-B72C-4A9C-ABAF-A02A3B335C40}"/>
    <cellStyle name="Normal 8 10 2 2 2 2 4 2" xfId="50608" xr:uid="{5F3AB2B4-B961-4775-897C-DCEAB2B7BDBA}"/>
    <cellStyle name="Normal 8 10 2 2 2 2 5" xfId="50609" xr:uid="{AAA0DA51-4A2D-4090-B47C-3520ECBD1344}"/>
    <cellStyle name="Normal 8 10 2 2 2 3" xfId="50610" xr:uid="{CB9FFE04-9905-48C2-B0AB-860A63D1C017}"/>
    <cellStyle name="Normal 8 10 2 2 2 3 2" xfId="50611" xr:uid="{FC363236-969E-475E-AA4D-FD03C88043F3}"/>
    <cellStyle name="Normal 8 10 2 2 2 3 2 2" xfId="50612" xr:uid="{05AC6A6C-82E4-4DCA-B3EC-965F095AABF4}"/>
    <cellStyle name="Normal 8 10 2 2 2 3 2 2 2" xfId="50613" xr:uid="{48D47413-9877-423B-8019-E868BACEC3C1}"/>
    <cellStyle name="Normal 8 10 2 2 2 3 2 3" xfId="50614" xr:uid="{42DF6DB0-C2AD-4689-AA7B-318ED525ACA5}"/>
    <cellStyle name="Normal 8 10 2 2 2 3 3" xfId="50615" xr:uid="{D9D2D1EC-C67E-4093-8B6B-87F7F13B867F}"/>
    <cellStyle name="Normal 8 10 2 2 2 3 3 2" xfId="50616" xr:uid="{78308D3E-83BB-4F19-B9F1-1A9C32D7BA3E}"/>
    <cellStyle name="Normal 8 10 2 2 2 3 4" xfId="50617" xr:uid="{BA29FE5C-4EA0-418D-B3B3-B99A8039A046}"/>
    <cellStyle name="Normal 8 10 2 2 2 4" xfId="50618" xr:uid="{47390976-01E7-42EF-9F5F-57A0A48FBB23}"/>
    <cellStyle name="Normal 8 10 2 2 2 4 2" xfId="50619" xr:uid="{1383480D-1593-4CBC-87FA-8F64E9A0F465}"/>
    <cellStyle name="Normal 8 10 2 2 2 4 2 2" xfId="50620" xr:uid="{37E11847-005C-4B40-9575-2A70E6262E9B}"/>
    <cellStyle name="Normal 8 10 2 2 2 4 3" xfId="50621" xr:uid="{00F3E380-DC08-455C-BF78-1F8A02DF1D78}"/>
    <cellStyle name="Normal 8 10 2 2 2 5" xfId="50622" xr:uid="{7CB07B54-0EAB-4288-A7B4-C9435C01D261}"/>
    <cellStyle name="Normal 8 10 2 2 2 5 2" xfId="50623" xr:uid="{9CCE336D-2987-42DB-B6CD-78076D3F1486}"/>
    <cellStyle name="Normal 8 10 2 2 2 6" xfId="50624" xr:uid="{886DF276-2445-4D17-B6C6-8C6BC6955AC1}"/>
    <cellStyle name="Normal 8 10 2 2 3" xfId="50625" xr:uid="{CCDFC56D-A9F3-40EE-9221-022923D7CC6A}"/>
    <cellStyle name="Normal 8 10 2 2 3 2" xfId="50626" xr:uid="{333AD646-B025-47CA-9FA2-0471A92DB058}"/>
    <cellStyle name="Normal 8 10 2 2 3 2 2" xfId="50627" xr:uid="{0B7BA1AE-5A34-495E-BA24-36C8A4760387}"/>
    <cellStyle name="Normal 8 10 2 2 3 2 2 2" xfId="50628" xr:uid="{70D7F227-95A3-42C1-9584-2B65D5ED54B3}"/>
    <cellStyle name="Normal 8 10 2 2 3 2 2 2 2" xfId="50629" xr:uid="{9381F8C6-309E-4269-87CC-DAC27CE0A486}"/>
    <cellStyle name="Normal 8 10 2 2 3 2 2 3" xfId="50630" xr:uid="{EC2388BF-2B04-4615-8E38-78019B973577}"/>
    <cellStyle name="Normal 8 10 2 2 3 2 3" xfId="50631" xr:uid="{2E98A019-6C7A-4CB0-8A90-E3602C525430}"/>
    <cellStyle name="Normal 8 10 2 2 3 2 3 2" xfId="50632" xr:uid="{E1BE97AC-9E2B-4DBE-A79D-06BDA26332AC}"/>
    <cellStyle name="Normal 8 10 2 2 3 2 4" xfId="50633" xr:uid="{B3B70201-F83A-4C08-A874-4C4BBF1ABF2B}"/>
    <cellStyle name="Normal 8 10 2 2 3 3" xfId="50634" xr:uid="{B6B28704-EB8D-441E-9422-A6FF7849D46F}"/>
    <cellStyle name="Normal 8 10 2 2 3 3 2" xfId="50635" xr:uid="{0DAE26C5-58BF-4CA0-9223-A866EBAF0352}"/>
    <cellStyle name="Normal 8 10 2 2 3 3 2 2" xfId="50636" xr:uid="{13ACB67E-4BB9-4263-AC80-85F6F9E3E464}"/>
    <cellStyle name="Normal 8 10 2 2 3 3 3" xfId="50637" xr:uid="{D54D00CC-33C2-4D47-83D4-E771ECC5F8EC}"/>
    <cellStyle name="Normal 8 10 2 2 3 4" xfId="50638" xr:uid="{20E9FE56-FEA9-439A-80F5-3A79C52D5992}"/>
    <cellStyle name="Normal 8 10 2 2 3 4 2" xfId="50639" xr:uid="{07F353D3-D286-4E7F-BF11-F1E402C89134}"/>
    <cellStyle name="Normal 8 10 2 2 3 5" xfId="50640" xr:uid="{55026C70-1870-4A9C-9FD7-258FF8EC544C}"/>
    <cellStyle name="Normal 8 10 2 2 4" xfId="50641" xr:uid="{13A3BCA6-5C10-4128-8550-5C31CB7212C2}"/>
    <cellStyle name="Normal 8 10 2 2 4 2" xfId="50642" xr:uid="{326DC28D-53C1-4389-9919-EF66D1DEA75A}"/>
    <cellStyle name="Normal 8 10 2 2 4 2 2" xfId="50643" xr:uid="{340A63CF-A1B1-4335-9B56-6C43D5BD0E1F}"/>
    <cellStyle name="Normal 8 10 2 2 4 2 2 2" xfId="50644" xr:uid="{CD5ADFBD-4DE2-484B-BF37-00370AD056F4}"/>
    <cellStyle name="Normal 8 10 2 2 4 2 3" xfId="50645" xr:uid="{5D6A2985-812F-4EDF-ACF3-C6EDFB21D23A}"/>
    <cellStyle name="Normal 8 10 2 2 4 3" xfId="50646" xr:uid="{08963248-5F94-4692-83A3-4654D63550AA}"/>
    <cellStyle name="Normal 8 10 2 2 4 3 2" xfId="50647" xr:uid="{0605DDFB-A4C0-4C78-8D3A-8767314EB7C0}"/>
    <cellStyle name="Normal 8 10 2 2 4 4" xfId="50648" xr:uid="{82A52DFC-0397-4B70-8BE5-1E10E8C9E3C9}"/>
    <cellStyle name="Normal 8 10 2 2 5" xfId="50649" xr:uid="{69135026-A6A4-40F8-A373-74C121C83FE2}"/>
    <cellStyle name="Normal 8 10 2 2 5 2" xfId="50650" xr:uid="{FFF3B691-444D-412B-AD48-0C9A6712373D}"/>
    <cellStyle name="Normal 8 10 2 2 5 2 2" xfId="50651" xr:uid="{D57B4B5D-0C22-4772-9DE9-F5DD4CFDF8B8}"/>
    <cellStyle name="Normal 8 10 2 2 5 3" xfId="50652" xr:uid="{8C65941D-B68D-46D8-8341-E2406EBE1458}"/>
    <cellStyle name="Normal 8 10 2 2 6" xfId="50653" xr:uid="{A035CB95-2478-4D7F-B392-6784E2C8611A}"/>
    <cellStyle name="Normal 8 10 2 2 6 2" xfId="50654" xr:uid="{ED5D07C8-B777-4F20-8252-11468A04E1C3}"/>
    <cellStyle name="Normal 8 10 2 2 7" xfId="50655" xr:uid="{91A4C6AD-4887-4F8A-825B-48F80FD3C5B5}"/>
    <cellStyle name="Normal 8 10 2 3" xfId="50656" xr:uid="{D4A9AEE7-4F35-45CF-AF41-06B781357051}"/>
    <cellStyle name="Normal 8 10 2 3 2" xfId="50657" xr:uid="{904C059D-AF2B-4FE1-A532-6A418866155C}"/>
    <cellStyle name="Normal 8 10 2 3 2 2" xfId="50658" xr:uid="{D04BA6FF-41D6-4845-8B16-5BE2B4F5FBB7}"/>
    <cellStyle name="Normal 8 10 2 3 2 2 2" xfId="50659" xr:uid="{9EDBE17B-85B7-4D86-B40F-44C30C8339D7}"/>
    <cellStyle name="Normal 8 10 2 3 2 2 2 2" xfId="50660" xr:uid="{15F26AEC-6008-4A87-959F-145FD14B1D5E}"/>
    <cellStyle name="Normal 8 10 2 3 2 2 2 2 2" xfId="50661" xr:uid="{A11CBEF2-731E-4CDD-AE1A-9B6D8EEE035D}"/>
    <cellStyle name="Normal 8 10 2 3 2 2 2 3" xfId="50662" xr:uid="{5BF84FF2-56BA-4390-9C9F-DBCDA0415B00}"/>
    <cellStyle name="Normal 8 10 2 3 2 2 3" xfId="50663" xr:uid="{467A5A75-3024-4871-9F7F-20754EAC689D}"/>
    <cellStyle name="Normal 8 10 2 3 2 2 3 2" xfId="50664" xr:uid="{734BF7EC-0DD3-4046-9C91-69455FBBE7C9}"/>
    <cellStyle name="Normal 8 10 2 3 2 2 4" xfId="50665" xr:uid="{C3B27F73-473D-4A13-A9B1-CC4B365E306B}"/>
    <cellStyle name="Normal 8 10 2 3 2 3" xfId="50666" xr:uid="{89DD9CAD-8B0E-45A8-ABA9-14B3CC3A0C1A}"/>
    <cellStyle name="Normal 8 10 2 3 2 3 2" xfId="50667" xr:uid="{3C93D29C-1FEF-4AB0-979D-FF50265B6B6A}"/>
    <cellStyle name="Normal 8 10 2 3 2 3 2 2" xfId="50668" xr:uid="{E689A0B9-A361-4D0D-A0E1-B7CB74025FD4}"/>
    <cellStyle name="Normal 8 10 2 3 2 3 3" xfId="50669" xr:uid="{6F6F8D61-CD65-450F-BD98-82AF94B9C458}"/>
    <cellStyle name="Normal 8 10 2 3 2 4" xfId="50670" xr:uid="{69D49600-2737-4FCD-A8BC-A5091D676CCE}"/>
    <cellStyle name="Normal 8 10 2 3 2 4 2" xfId="50671" xr:uid="{D0DBDDBC-0D4F-440C-9DAF-7A3BB298EBDB}"/>
    <cellStyle name="Normal 8 10 2 3 2 5" xfId="50672" xr:uid="{985E31F4-6C5F-4442-87B3-02BEAE6F90FA}"/>
    <cellStyle name="Normal 8 10 2 3 3" xfId="50673" xr:uid="{4BC16EF6-AA97-4EAF-8122-A85B4B51EFBE}"/>
    <cellStyle name="Normal 8 10 2 3 3 2" xfId="50674" xr:uid="{B06BE16D-06D5-4547-9452-C30F2694424D}"/>
    <cellStyle name="Normal 8 10 2 3 3 2 2" xfId="50675" xr:uid="{6132FB38-D003-462F-8D30-57928887B92B}"/>
    <cellStyle name="Normal 8 10 2 3 3 2 2 2" xfId="50676" xr:uid="{83AF9F59-3596-493D-8123-0806D65B50B5}"/>
    <cellStyle name="Normal 8 10 2 3 3 2 3" xfId="50677" xr:uid="{E50DE6CD-43B1-40A7-89A8-A9FBABD21EF2}"/>
    <cellStyle name="Normal 8 10 2 3 3 3" xfId="50678" xr:uid="{5ABE6E62-E511-4C4E-855A-8F11C798A201}"/>
    <cellStyle name="Normal 8 10 2 3 3 3 2" xfId="50679" xr:uid="{0F91AF25-EBA4-4D7F-99B4-C4FAFB24B425}"/>
    <cellStyle name="Normal 8 10 2 3 3 4" xfId="50680" xr:uid="{AFA59A84-DE02-43CE-8C67-B69FC51BEA3E}"/>
    <cellStyle name="Normal 8 10 2 3 4" xfId="50681" xr:uid="{AF271455-E26C-444A-8C5B-03A61E1A4ABE}"/>
    <cellStyle name="Normal 8 10 2 3 4 2" xfId="50682" xr:uid="{5C5587AC-7355-44ED-A349-A8F142FE720D}"/>
    <cellStyle name="Normal 8 10 2 3 4 2 2" xfId="50683" xr:uid="{8BA300A0-EE28-4802-93DE-13AD41F2D7DB}"/>
    <cellStyle name="Normal 8 10 2 3 4 3" xfId="50684" xr:uid="{BC43F0FE-E64C-4A42-A750-915B3A12961A}"/>
    <cellStyle name="Normal 8 10 2 3 5" xfId="50685" xr:uid="{5EF8113F-C854-4B36-90E7-F46BA68B8D75}"/>
    <cellStyle name="Normal 8 10 2 3 5 2" xfId="50686" xr:uid="{D43118FB-B606-46E9-9C7A-3A3081E45903}"/>
    <cellStyle name="Normal 8 10 2 3 6" xfId="50687" xr:uid="{8F44818A-E987-49EF-BF48-380EF29271F5}"/>
    <cellStyle name="Normal 8 10 2 4" xfId="50688" xr:uid="{B0D41A1D-A8E7-4113-9468-581D09F4BE4C}"/>
    <cellStyle name="Normal 8 10 2 4 2" xfId="50689" xr:uid="{E397A5E3-BBB4-40EC-A11B-A24B6C4C388E}"/>
    <cellStyle name="Normal 8 10 2 4 2 2" xfId="50690" xr:uid="{B7B88A1C-10F5-4CCC-938C-D2C6E7458100}"/>
    <cellStyle name="Normal 8 10 2 4 2 2 2" xfId="50691" xr:uid="{8ABDB7E1-1C71-4F15-8B56-8E5E774B19C3}"/>
    <cellStyle name="Normal 8 10 2 4 2 2 2 2" xfId="50692" xr:uid="{5B4A4CD7-5514-4FAA-A3C2-CB1BE60B1721}"/>
    <cellStyle name="Normal 8 10 2 4 2 2 3" xfId="50693" xr:uid="{F7A2F483-DAB0-4134-BCC9-20AD6C7FB427}"/>
    <cellStyle name="Normal 8 10 2 4 2 3" xfId="50694" xr:uid="{2D493205-9521-479E-8BF8-F615364364AD}"/>
    <cellStyle name="Normal 8 10 2 4 2 3 2" xfId="50695" xr:uid="{ED45161A-8E1D-4893-8724-E5AE1D6C3FF7}"/>
    <cellStyle name="Normal 8 10 2 4 2 4" xfId="50696" xr:uid="{47E9F522-F59E-4FD9-BE11-5E7245794942}"/>
    <cellStyle name="Normal 8 10 2 4 3" xfId="50697" xr:uid="{6F3BB330-8A57-4625-83F3-9D36197B1D8C}"/>
    <cellStyle name="Normal 8 10 2 4 3 2" xfId="50698" xr:uid="{95BA7731-4749-4597-B16D-F512CFF4539A}"/>
    <cellStyle name="Normal 8 10 2 4 3 2 2" xfId="50699" xr:uid="{0BC6FE9E-9722-4C0D-A258-111D83720E76}"/>
    <cellStyle name="Normal 8 10 2 4 3 3" xfId="50700" xr:uid="{DBEF9BCC-9C40-4601-873A-E7E9786C48B4}"/>
    <cellStyle name="Normal 8 10 2 4 4" xfId="50701" xr:uid="{C219AD88-E088-4FAF-991B-1ACECDB8A7AE}"/>
    <cellStyle name="Normal 8 10 2 4 4 2" xfId="50702" xr:uid="{8947C984-5A3A-4418-AE07-FB0400FFA562}"/>
    <cellStyle name="Normal 8 10 2 4 5" xfId="50703" xr:uid="{27B6E7A4-7B13-4AE9-AD79-803556DD3079}"/>
    <cellStyle name="Normal 8 10 2 5" xfId="50704" xr:uid="{F4AB9739-ECDF-4EEF-8979-F190BCBBFA33}"/>
    <cellStyle name="Normal 8 10 2 5 2" xfId="50705" xr:uid="{152BBA83-E7A6-444F-A153-4B49E43D44FF}"/>
    <cellStyle name="Normal 8 10 2 5 2 2" xfId="50706" xr:uid="{6D6195F1-34E5-4A62-99D3-801637A331B6}"/>
    <cellStyle name="Normal 8 10 2 5 2 2 2" xfId="50707" xr:uid="{EC6A29BC-A7A1-4D3A-B762-429A079AB614}"/>
    <cellStyle name="Normal 8 10 2 5 2 3" xfId="50708" xr:uid="{192429FD-4542-4CCA-9D3B-C5509158B45B}"/>
    <cellStyle name="Normal 8 10 2 5 3" xfId="50709" xr:uid="{1596B13B-56AD-4A74-92B2-291B8DE5525F}"/>
    <cellStyle name="Normal 8 10 2 5 3 2" xfId="50710" xr:uid="{0AC2928E-995C-4385-B799-6639649996B1}"/>
    <cellStyle name="Normal 8 10 2 5 4" xfId="50711" xr:uid="{B5BAA636-900F-48A6-94BB-13867DC6BA04}"/>
    <cellStyle name="Normal 8 10 2 6" xfId="50712" xr:uid="{F3EF8F27-E4EA-454D-B6A8-13652A7AFDE6}"/>
    <cellStyle name="Normal 8 10 2 6 2" xfId="50713" xr:uid="{337F6C4B-2FA1-4214-8C4A-A226D51420F4}"/>
    <cellStyle name="Normal 8 10 2 6 2 2" xfId="50714" xr:uid="{BE817CA5-3E47-4200-9375-CFBDBFD86493}"/>
    <cellStyle name="Normal 8 10 2 6 3" xfId="50715" xr:uid="{B4D72BD7-523A-48CB-8383-2899DDFDC73C}"/>
    <cellStyle name="Normal 8 10 2 7" xfId="50716" xr:uid="{709494CE-733E-4388-8828-C12BDC9D601F}"/>
    <cellStyle name="Normal 8 10 2 7 2" xfId="50717" xr:uid="{3AD621DD-6879-48E5-95BD-BAA7E88AC19D}"/>
    <cellStyle name="Normal 8 10 2 8" xfId="50718" xr:uid="{8DCF39E8-4D3F-4CCA-A72E-D6294EA1D4F2}"/>
    <cellStyle name="Normal 8 10 3" xfId="50719" xr:uid="{6B259D83-98CB-49DE-9691-03D92CEF5DFF}"/>
    <cellStyle name="Normal 8 10 3 2" xfId="50720" xr:uid="{5FCD8CDD-8205-4D32-A6B5-F1A1665E356D}"/>
    <cellStyle name="Normal 8 10 3 2 2" xfId="50721" xr:uid="{F59C09C4-AC21-431F-AD1A-8D6165AF1952}"/>
    <cellStyle name="Normal 8 10 3 2 2 2" xfId="50722" xr:uid="{7BD55D61-674C-49FB-BD1A-8EA33454E3FC}"/>
    <cellStyle name="Normal 8 10 3 2 2 2 2" xfId="50723" xr:uid="{D1C72562-B6B0-4305-8131-FB468E3B44F6}"/>
    <cellStyle name="Normal 8 10 3 2 2 2 2 2" xfId="50724" xr:uid="{DCEB9FD9-EB9D-4F8F-B9AB-9D756B2FCFDA}"/>
    <cellStyle name="Normal 8 10 3 2 2 2 2 2 2" xfId="50725" xr:uid="{6F34EB2E-4544-49FB-BA5F-C3475D67B035}"/>
    <cellStyle name="Normal 8 10 3 2 2 2 2 3" xfId="50726" xr:uid="{5C44113D-3840-4B13-9E2D-27A5E18A1389}"/>
    <cellStyle name="Normal 8 10 3 2 2 2 3" xfId="50727" xr:uid="{640136C7-F315-443F-A884-1D568C5E51C8}"/>
    <cellStyle name="Normal 8 10 3 2 2 2 3 2" xfId="50728" xr:uid="{7D9CF87C-94FA-40F1-8D7B-FD2E7DA95916}"/>
    <cellStyle name="Normal 8 10 3 2 2 2 4" xfId="50729" xr:uid="{6CCE7D16-406B-4866-AECE-5C8F652883CF}"/>
    <cellStyle name="Normal 8 10 3 2 2 3" xfId="50730" xr:uid="{48C26EA5-1CF7-4D66-923B-CDA05F2362F2}"/>
    <cellStyle name="Normal 8 10 3 2 2 3 2" xfId="50731" xr:uid="{635B304B-3009-4048-8AA7-117E06B5EC8A}"/>
    <cellStyle name="Normal 8 10 3 2 2 3 2 2" xfId="50732" xr:uid="{0F9D0C05-CC31-4961-A153-842AED2814E3}"/>
    <cellStyle name="Normal 8 10 3 2 2 3 3" xfId="50733" xr:uid="{27696A49-52C7-4EEE-91B0-52B6705A3940}"/>
    <cellStyle name="Normal 8 10 3 2 2 4" xfId="50734" xr:uid="{4457EB5E-1122-4939-8635-A9EF061C3BD7}"/>
    <cellStyle name="Normal 8 10 3 2 2 4 2" xfId="50735" xr:uid="{17422307-346D-4853-AD31-EB34E1239BF0}"/>
    <cellStyle name="Normal 8 10 3 2 2 5" xfId="50736" xr:uid="{B4C9A3BF-95C0-4BA4-8B07-7DB92965F0BC}"/>
    <cellStyle name="Normal 8 10 3 2 3" xfId="50737" xr:uid="{6B16A8E6-59D6-4E03-BFC0-B3D2072FFA24}"/>
    <cellStyle name="Normal 8 10 3 2 3 2" xfId="50738" xr:uid="{5A14CD9A-9C26-466A-BF49-5E6916A9CA4D}"/>
    <cellStyle name="Normal 8 10 3 2 3 2 2" xfId="50739" xr:uid="{6AF92B67-471D-489F-B8C8-2C23DA51B526}"/>
    <cellStyle name="Normal 8 10 3 2 3 2 2 2" xfId="50740" xr:uid="{077635EE-9443-486B-9805-A5BAE3978C77}"/>
    <cellStyle name="Normal 8 10 3 2 3 2 3" xfId="50741" xr:uid="{9576A05F-391D-4464-A35D-48F0D6A329CF}"/>
    <cellStyle name="Normal 8 10 3 2 3 3" xfId="50742" xr:uid="{870DBCB9-101F-42D5-B914-EBE6630A9920}"/>
    <cellStyle name="Normal 8 10 3 2 3 3 2" xfId="50743" xr:uid="{01E03D7B-61A0-431A-803C-1AB8E7D3DCD7}"/>
    <cellStyle name="Normal 8 10 3 2 3 4" xfId="50744" xr:uid="{57CF30BC-86BE-4264-9555-6B0204413865}"/>
    <cellStyle name="Normal 8 10 3 2 4" xfId="50745" xr:uid="{A1C2265E-9AAB-4C01-8D6F-C98D936148E9}"/>
    <cellStyle name="Normal 8 10 3 2 4 2" xfId="50746" xr:uid="{22B76C19-8C6A-4670-8743-8D589C7A1109}"/>
    <cellStyle name="Normal 8 10 3 2 4 2 2" xfId="50747" xr:uid="{3B303079-F371-4900-A20C-EC1F7661C50A}"/>
    <cellStyle name="Normal 8 10 3 2 4 3" xfId="50748" xr:uid="{CC157602-EF0F-4121-A4C9-E5CD88311E07}"/>
    <cellStyle name="Normal 8 10 3 2 5" xfId="50749" xr:uid="{B41E1BBC-D348-4243-8AE9-ED4B3F0341F2}"/>
    <cellStyle name="Normal 8 10 3 2 5 2" xfId="50750" xr:uid="{14712B02-AC17-4B53-9507-82D249F9F8F2}"/>
    <cellStyle name="Normal 8 10 3 2 6" xfId="50751" xr:uid="{37E79145-EF73-4A4E-BC2F-2658DA6717ED}"/>
    <cellStyle name="Normal 8 10 3 3" xfId="50752" xr:uid="{CD0F1803-7A75-40F1-A979-B351B09FA372}"/>
    <cellStyle name="Normal 8 10 3 3 2" xfId="50753" xr:uid="{1127D59A-993A-4F37-9082-F54C968B56CD}"/>
    <cellStyle name="Normal 8 10 3 3 2 2" xfId="50754" xr:uid="{7E26F834-1E27-4819-A81B-9CA279E9E780}"/>
    <cellStyle name="Normal 8 10 3 3 2 2 2" xfId="50755" xr:uid="{B58EC0BC-4277-4DBD-9DBD-E5FE68812E03}"/>
    <cellStyle name="Normal 8 10 3 3 2 2 2 2" xfId="50756" xr:uid="{6BCCD5D6-E288-4DA0-9575-7A0AC434F0A4}"/>
    <cellStyle name="Normal 8 10 3 3 2 2 3" xfId="50757" xr:uid="{3B217C15-E7A0-4C7A-BD93-8A477D11DCF2}"/>
    <cellStyle name="Normal 8 10 3 3 2 3" xfId="50758" xr:uid="{E32D580E-3157-481F-A292-39FB8999C962}"/>
    <cellStyle name="Normal 8 10 3 3 2 3 2" xfId="50759" xr:uid="{23AA1B92-8412-4E83-8AD3-F72134BBDD99}"/>
    <cellStyle name="Normal 8 10 3 3 2 4" xfId="50760" xr:uid="{48440C77-1724-45FA-95B7-FE2EAF33BC4C}"/>
    <cellStyle name="Normal 8 10 3 3 3" xfId="50761" xr:uid="{1269C3B1-5B20-4261-AF50-F471BFA10A4A}"/>
    <cellStyle name="Normal 8 10 3 3 3 2" xfId="50762" xr:uid="{C72FC733-B2E1-43CE-AAB4-053233D1B554}"/>
    <cellStyle name="Normal 8 10 3 3 3 2 2" xfId="50763" xr:uid="{80E73EC0-AECD-4F4E-9A3F-B45B1264AA7F}"/>
    <cellStyle name="Normal 8 10 3 3 3 3" xfId="50764" xr:uid="{D003ED88-97EF-4D80-B248-E562BAC59048}"/>
    <cellStyle name="Normal 8 10 3 3 4" xfId="50765" xr:uid="{58EB226C-9E2B-4348-86B7-FA0DEAC76236}"/>
    <cellStyle name="Normal 8 10 3 3 4 2" xfId="50766" xr:uid="{446148FF-5B6C-4EAC-9AD4-786DAF3DECF1}"/>
    <cellStyle name="Normal 8 10 3 3 5" xfId="50767" xr:uid="{30C0002C-15DA-4AD0-A43C-5EFDF3EBD8DC}"/>
    <cellStyle name="Normal 8 10 3 4" xfId="50768" xr:uid="{BE03E4A3-293C-4197-BE06-C372CCBEAD35}"/>
    <cellStyle name="Normal 8 10 3 4 2" xfId="50769" xr:uid="{2C7B98BA-B2F3-488B-8152-9BA339AA722A}"/>
    <cellStyle name="Normal 8 10 3 4 2 2" xfId="50770" xr:uid="{C1627A39-0285-4F6A-B174-969C52A7B855}"/>
    <cellStyle name="Normal 8 10 3 4 2 2 2" xfId="50771" xr:uid="{6B7C9DF9-34C9-4902-924F-0EAD765FDC06}"/>
    <cellStyle name="Normal 8 10 3 4 2 3" xfId="50772" xr:uid="{83ACBC1E-2FA0-4FEC-B251-FA616B50FE90}"/>
    <cellStyle name="Normal 8 10 3 4 3" xfId="50773" xr:uid="{A007FBDB-4168-42B2-9A65-16133A2361E9}"/>
    <cellStyle name="Normal 8 10 3 4 3 2" xfId="50774" xr:uid="{A9DC711B-2457-48C2-86D5-EBB1F4AF0491}"/>
    <cellStyle name="Normal 8 10 3 4 4" xfId="50775" xr:uid="{C52AD948-CB70-4D51-8194-94EFBE620669}"/>
    <cellStyle name="Normal 8 10 3 5" xfId="50776" xr:uid="{07FEB5DC-E819-413D-BB49-EC54F7EF1F0A}"/>
    <cellStyle name="Normal 8 10 3 5 2" xfId="50777" xr:uid="{91790B11-0C4C-4814-97C8-3BF852661249}"/>
    <cellStyle name="Normal 8 10 3 5 2 2" xfId="50778" xr:uid="{72751589-882D-45AD-9EA6-D5A2369A6C6C}"/>
    <cellStyle name="Normal 8 10 3 5 3" xfId="50779" xr:uid="{E9E60D21-9DF7-4280-BD75-F7D7E8560B1A}"/>
    <cellStyle name="Normal 8 10 3 6" xfId="50780" xr:uid="{1AB8D980-141A-49E1-ABDA-B313E7431DDC}"/>
    <cellStyle name="Normal 8 10 3 6 2" xfId="50781" xr:uid="{00B4B019-655D-464D-BD76-1841325782A1}"/>
    <cellStyle name="Normal 8 10 3 7" xfId="50782" xr:uid="{6160C499-36FB-44DA-96EE-643BBE9B9FB3}"/>
    <cellStyle name="Normal 8 10 4" xfId="50783" xr:uid="{5F4F5BC3-1BE7-4914-A1BA-43CA94457997}"/>
    <cellStyle name="Normal 8 10 4 2" xfId="50784" xr:uid="{828C3B06-915E-48FF-B252-6CF2F3A8C35C}"/>
    <cellStyle name="Normal 8 10 4 2 2" xfId="50785" xr:uid="{F9122E78-386C-4247-B201-95F933A76F9D}"/>
    <cellStyle name="Normal 8 10 4 2 2 2" xfId="50786" xr:uid="{4D5D1B06-B887-4F14-9419-33249672F85D}"/>
    <cellStyle name="Normal 8 10 4 2 2 2 2" xfId="50787" xr:uid="{1DADB012-14E4-4C39-A1A7-BF4E9E909927}"/>
    <cellStyle name="Normal 8 10 4 2 2 2 2 2" xfId="50788" xr:uid="{6332154F-E82C-48AE-82A0-7792AE27065A}"/>
    <cellStyle name="Normal 8 10 4 2 2 2 3" xfId="50789" xr:uid="{B0C47BBE-322D-40EE-B90C-89145147B9F2}"/>
    <cellStyle name="Normal 8 10 4 2 2 3" xfId="50790" xr:uid="{26FDCBF2-479F-4023-8B04-33F9FD66B78C}"/>
    <cellStyle name="Normal 8 10 4 2 2 3 2" xfId="50791" xr:uid="{6C8A82DB-E4C0-4548-B072-96F20874E826}"/>
    <cellStyle name="Normal 8 10 4 2 2 4" xfId="50792" xr:uid="{8D8C5126-DB53-458B-8645-77B42D7D78CE}"/>
    <cellStyle name="Normal 8 10 4 2 3" xfId="50793" xr:uid="{40F937B5-9AB6-42C7-AD09-81A05E325564}"/>
    <cellStyle name="Normal 8 10 4 2 3 2" xfId="50794" xr:uid="{160A6DB6-B3B4-4E5A-9C4C-CE4EA33155DF}"/>
    <cellStyle name="Normal 8 10 4 2 3 2 2" xfId="50795" xr:uid="{92E3918A-C30B-43B6-8EC4-15AA4DD2C24D}"/>
    <cellStyle name="Normal 8 10 4 2 3 3" xfId="50796" xr:uid="{C07E9E84-F098-4DFA-AFED-7677DFC1F498}"/>
    <cellStyle name="Normal 8 10 4 2 4" xfId="50797" xr:uid="{4C4AC888-43CD-4B69-ABEF-BF0E8E5BA413}"/>
    <cellStyle name="Normal 8 10 4 2 4 2" xfId="50798" xr:uid="{33034069-5754-4935-8497-21E299EB3AA0}"/>
    <cellStyle name="Normal 8 10 4 2 5" xfId="50799" xr:uid="{2F0C0ECA-0FFB-44EF-B420-8745F6489507}"/>
    <cellStyle name="Normal 8 10 4 3" xfId="50800" xr:uid="{847E4714-C4F1-4A5C-B158-13A8C431A61E}"/>
    <cellStyle name="Normal 8 10 4 3 2" xfId="50801" xr:uid="{5F2C4C72-8478-4413-82FC-A6500642C240}"/>
    <cellStyle name="Normal 8 10 4 3 2 2" xfId="50802" xr:uid="{EC2023B5-96E1-4CCD-8739-22FF9A2FEE89}"/>
    <cellStyle name="Normal 8 10 4 3 2 2 2" xfId="50803" xr:uid="{BDC918F2-5016-4964-BBBB-371D0E65B02B}"/>
    <cellStyle name="Normal 8 10 4 3 2 3" xfId="50804" xr:uid="{1D44D857-FA80-4747-BEBC-128C92D365C7}"/>
    <cellStyle name="Normal 8 10 4 3 3" xfId="50805" xr:uid="{3A320E8D-B3B4-4F43-A8D5-3B4BF85622A2}"/>
    <cellStyle name="Normal 8 10 4 3 3 2" xfId="50806" xr:uid="{1BDE43E7-9222-4B49-BD5B-F82577776717}"/>
    <cellStyle name="Normal 8 10 4 3 4" xfId="50807" xr:uid="{AA296F08-9F5B-4B79-B0E8-7E30FF561ED6}"/>
    <cellStyle name="Normal 8 10 4 4" xfId="50808" xr:uid="{A117AD43-40F4-4194-B689-FBDF7D135682}"/>
    <cellStyle name="Normal 8 10 4 4 2" xfId="50809" xr:uid="{60688DEE-9CC0-4EC2-80F7-F561B0E65575}"/>
    <cellStyle name="Normal 8 10 4 4 2 2" xfId="50810" xr:uid="{E3602E64-3B8D-4595-A06D-42E2612DF76F}"/>
    <cellStyle name="Normal 8 10 4 4 3" xfId="50811" xr:uid="{D5D910F5-D1F3-4303-BA52-3A230212F73C}"/>
    <cellStyle name="Normal 8 10 4 5" xfId="50812" xr:uid="{B03A2641-7055-4F82-80E6-B8E364A45C6B}"/>
    <cellStyle name="Normal 8 10 4 5 2" xfId="50813" xr:uid="{27D67E90-3142-4D12-BB1D-22159B89D9CB}"/>
    <cellStyle name="Normal 8 10 4 6" xfId="50814" xr:uid="{F40D2BA6-9C88-4F99-B245-F497D86D89E4}"/>
    <cellStyle name="Normal 8 10 5" xfId="50815" xr:uid="{2D3C76C5-BF39-4D8B-8A6C-932710067630}"/>
    <cellStyle name="Normal 8 10 5 2" xfId="50816" xr:uid="{A67B3E68-BC06-4298-B671-7960059AEA6C}"/>
    <cellStyle name="Normal 8 10 5 2 2" xfId="50817" xr:uid="{905EF24B-26CD-47D9-BFD7-E93400C29ACD}"/>
    <cellStyle name="Normal 8 10 5 2 2 2" xfId="50818" xr:uid="{48BE9D52-909A-46F0-B09E-7F55329D2529}"/>
    <cellStyle name="Normal 8 10 5 2 2 2 2" xfId="50819" xr:uid="{FC572DB1-F0A4-44A1-912B-F9455B199B2E}"/>
    <cellStyle name="Normal 8 10 5 2 2 3" xfId="50820" xr:uid="{20BEDCA4-8FBC-4A7C-BF72-C36B48A1C059}"/>
    <cellStyle name="Normal 8 10 5 2 3" xfId="50821" xr:uid="{60136F39-D910-4D7F-95DD-C714CF0A2658}"/>
    <cellStyle name="Normal 8 10 5 2 3 2" xfId="50822" xr:uid="{95FB5F22-7D09-4CCA-BD94-914BE549B45B}"/>
    <cellStyle name="Normal 8 10 5 2 4" xfId="50823" xr:uid="{7C3A482A-69C9-4617-A522-36B195609CD1}"/>
    <cellStyle name="Normal 8 10 5 3" xfId="50824" xr:uid="{9AD4A02A-965D-46C2-8064-610E279DD942}"/>
    <cellStyle name="Normal 8 10 5 3 2" xfId="50825" xr:uid="{51A1EC8F-BB0F-4BEE-B7CE-459FA95E1D76}"/>
    <cellStyle name="Normal 8 10 5 3 2 2" xfId="50826" xr:uid="{863C4FEF-6CFA-4FC6-A87A-0095048A02D3}"/>
    <cellStyle name="Normal 8 10 5 3 3" xfId="50827" xr:uid="{DDB4EE73-82AD-450F-8063-5567DDDBA221}"/>
    <cellStyle name="Normal 8 10 5 4" xfId="50828" xr:uid="{C22A9A89-1D78-4902-BDCC-CD4685FEDAEF}"/>
    <cellStyle name="Normal 8 10 5 4 2" xfId="50829" xr:uid="{4C1E0F79-BB86-4F7C-A71E-55E7861E0CCA}"/>
    <cellStyle name="Normal 8 10 5 5" xfId="50830" xr:uid="{DB59C0B3-49E9-4A64-8671-97D8EBDB90D2}"/>
    <cellStyle name="Normal 8 10 6" xfId="50831" xr:uid="{57BE362B-BA3D-4302-B1F6-90A4EA3E68D5}"/>
    <cellStyle name="Normal 8 10 6 2" xfId="50832" xr:uid="{EAF56790-270B-40C1-B1DA-CCC0F9528340}"/>
    <cellStyle name="Normal 8 10 6 2 2" xfId="50833" xr:uid="{B7673CCF-3E3A-4C2E-80B2-7B3C1E0BDC31}"/>
    <cellStyle name="Normal 8 10 6 2 2 2" xfId="50834" xr:uid="{D0D62249-2731-40BD-AE01-D440C64FF638}"/>
    <cellStyle name="Normal 8 10 6 2 3" xfId="50835" xr:uid="{501EAD9C-4ECD-4220-A1BA-C87F4F48C263}"/>
    <cellStyle name="Normal 8 10 6 3" xfId="50836" xr:uid="{43C642D9-48BB-4B82-A7A5-31B2BB53224D}"/>
    <cellStyle name="Normal 8 10 6 3 2" xfId="50837" xr:uid="{D84AA8A3-E83E-446D-BAEB-AB0275C4E627}"/>
    <cellStyle name="Normal 8 10 6 4" xfId="50838" xr:uid="{C0E7BF68-89B3-4A2D-B72E-46066D4F45E4}"/>
    <cellStyle name="Normal 8 10 7" xfId="50839" xr:uid="{698B7A12-799D-411C-912E-EE8EC07713E3}"/>
    <cellStyle name="Normal 8 10 7 2" xfId="50840" xr:uid="{9BDE91A2-8364-46D4-AFA6-EB0F3720ED20}"/>
    <cellStyle name="Normal 8 10 7 2 2" xfId="50841" xr:uid="{D4FA0E7E-886E-4589-8E44-5AE73A5126EE}"/>
    <cellStyle name="Normal 8 10 7 3" xfId="50842" xr:uid="{9234EA42-E4D6-4940-916B-DDFB48D83C36}"/>
    <cellStyle name="Normal 8 10 8" xfId="50843" xr:uid="{D19E48F9-9F39-4320-86B7-6CB97089C285}"/>
    <cellStyle name="Normal 8 10 8 2" xfId="50844" xr:uid="{46A6390D-4D60-4ABE-899C-6509EBBD6A1E}"/>
    <cellStyle name="Normal 8 10 9" xfId="50845" xr:uid="{58C66A6D-1587-4EC6-9967-4BF1094232FE}"/>
    <cellStyle name="Normal 8 11" xfId="50846" xr:uid="{810281CB-9E63-4248-8DF1-D82630BB3D0D}"/>
    <cellStyle name="Normal 8 12" xfId="50847" xr:uid="{FDA8700F-B592-44EB-AECB-115F5598ACCA}"/>
    <cellStyle name="Normal 8 13" xfId="50589" xr:uid="{4B3B4E43-9728-4B92-A185-81B39133602F}"/>
    <cellStyle name="Normal 8 14" xfId="87" xr:uid="{7F3256A6-0847-480C-A061-3E3D62492951}"/>
    <cellStyle name="Normal 8 2" xfId="50848" xr:uid="{6F326BB3-ECB0-459D-AE80-30E7BD4902FE}"/>
    <cellStyle name="Normal 8 2 2" xfId="50849" xr:uid="{CC385607-88E7-4668-93EF-D1A0F2674C8C}"/>
    <cellStyle name="Normal 8 2 2 2" xfId="50850" xr:uid="{0C25416B-CE67-400E-8CF0-596CEDC60864}"/>
    <cellStyle name="Normal 8 2 2 2 2" xfId="57754" xr:uid="{D9B4F3EA-AAA7-42EF-814F-308CB65665A9}"/>
    <cellStyle name="Normal 8 2 2 2 2 2" xfId="62820" xr:uid="{A55C7A20-A66C-4C7C-B099-C2F1F124F3FD}"/>
    <cellStyle name="Normal 8 2 2 2 3" xfId="60299" xr:uid="{D899C25E-C143-4101-83B4-D97C6D1970EA}"/>
    <cellStyle name="Normal 8 2 2 2 4" xfId="55228" xr:uid="{B3A71992-31F6-4BC9-8120-715B7FE7BFFC}"/>
    <cellStyle name="Normal 8 2 2 3" xfId="56497" xr:uid="{EAF3B681-9C20-49F4-9C0F-38FB67602956}"/>
    <cellStyle name="Normal 8 2 2 3 2" xfId="61562" xr:uid="{4D63A5A7-4988-4652-878B-0AB565513FFD}"/>
    <cellStyle name="Normal 8 2 2 4" xfId="59041" xr:uid="{4BE5E923-9C79-4A29-8F13-455626763B49}"/>
    <cellStyle name="Normal 8 2 3" xfId="50851" xr:uid="{C2195AF0-4CE9-4F6C-918E-86119E3841FA}"/>
    <cellStyle name="Normal 8 2 3 2" xfId="57126" xr:uid="{6D638455-3EBA-492D-8F21-0958D5873258}"/>
    <cellStyle name="Normal 8 2 3 2 2" xfId="62192" xr:uid="{3B7ACD86-9CB3-4280-9F45-62DFB2574E1C}"/>
    <cellStyle name="Normal 8 2 3 3" xfId="59671" xr:uid="{0CBD5DA9-09CA-4120-91F1-0FE24E207C7B}"/>
    <cellStyle name="Normal 8 2 3 4" xfId="54600" xr:uid="{6272A756-4E37-43A1-93D5-BD2C39AF9B1F}"/>
    <cellStyle name="Normal 8 2 4" xfId="50852" xr:uid="{288A8DF4-4983-4FDA-93F6-6B5441282CCF}"/>
    <cellStyle name="Normal 8 2 4 2" xfId="60934" xr:uid="{9547D765-3C64-41E5-BF8C-2601F7BCC903}"/>
    <cellStyle name="Normal 8 2 4 3" xfId="55870" xr:uid="{959AB72C-9F1A-4D99-8DBE-D618472D1122}"/>
    <cellStyle name="Normal 8 2 5" xfId="58413" xr:uid="{79DDD1DE-0EE9-423E-9222-CA41887AB12E}"/>
    <cellStyle name="Normal 8 3" xfId="50853" xr:uid="{47339E1D-DB2B-4A8E-BC56-CD58F70766DC}"/>
    <cellStyle name="Normal 8 3 2" xfId="50854" xr:uid="{31D317A5-CF22-43A2-B85E-095199BAA207}"/>
    <cellStyle name="Normal 8 3 2 2" xfId="57441" xr:uid="{71A89F85-97B0-4A0E-943D-68AD11A52F91}"/>
    <cellStyle name="Normal 8 3 2 2 2" xfId="62507" xr:uid="{F8BEC5DB-4F67-446C-8A3E-6ACB8E3E228D}"/>
    <cellStyle name="Normal 8 3 2 3" xfId="59986" xr:uid="{616F911A-4928-4CA8-828F-28A369A35DA3}"/>
    <cellStyle name="Normal 8 3 3" xfId="56184" xr:uid="{47C32036-28B6-4DB5-ABCA-D7250EE26914}"/>
    <cellStyle name="Normal 8 3 3 2" xfId="61249" xr:uid="{51CD655D-2975-462F-9454-D6292109D917}"/>
    <cellStyle name="Normal 8 3 4" xfId="58728" xr:uid="{CA720A63-0598-414B-82AD-8C2D0AEE65FD}"/>
    <cellStyle name="Normal 8 4" xfId="50855" xr:uid="{947C60AE-68BE-4F89-8B7B-2BD8C2CB5682}"/>
    <cellStyle name="Normal 8 4 2" xfId="50856" xr:uid="{9DFB60B8-DE38-43D7-8287-67DCBB5D4524}"/>
    <cellStyle name="Normal 8 4 2 2" xfId="61879" xr:uid="{229902E0-8E8E-4AB3-9C2E-8BF07566ED19}"/>
    <cellStyle name="Normal 8 4 3" xfId="59358" xr:uid="{37DA0B7C-3F3D-4ACE-B77B-3737DD0FF189}"/>
    <cellStyle name="Normal 8 5" xfId="50857" xr:uid="{483E5849-F0F7-4863-8859-85F4F77F8C53}"/>
    <cellStyle name="Normal 8 5 2" xfId="50858" xr:uid="{C5858131-C71A-4FF5-8875-66243CD0FEB1}"/>
    <cellStyle name="Normal 8 5 2 2" xfId="60621" xr:uid="{283965F6-1DFF-4994-B3A2-0B3247C2CAAC}"/>
    <cellStyle name="Normal 8 6" xfId="50859" xr:uid="{7B81E0FE-2736-4ADB-B368-FAFBAF99245C}"/>
    <cellStyle name="Normal 8 6 2" xfId="50860" xr:uid="{40465D7A-8086-4228-979E-0B48FE842A60}"/>
    <cellStyle name="Normal 8 6 3" xfId="58100" xr:uid="{FA2C6519-933F-40B8-9103-10414416584D}"/>
    <cellStyle name="Normal 8 7" xfId="50861" xr:uid="{B44A8570-4DC4-4E42-9712-EEE73827F46D}"/>
    <cellStyle name="Normal 8 8" xfId="50862" xr:uid="{56598FE6-C2E4-410C-99A3-50B1F32888DD}"/>
    <cellStyle name="Normal 8 8 2" xfId="50863" xr:uid="{9DA60AA0-213E-47BA-BB65-EB45072C01CF}"/>
    <cellStyle name="Normal 8 8 2 2" xfId="50864" xr:uid="{D7D78411-48CE-42B7-8575-9237E712B83F}"/>
    <cellStyle name="Normal 8 8 2 2 2" xfId="50865" xr:uid="{A950ECC0-51B4-40D1-8E6D-9D9598FB35B2}"/>
    <cellStyle name="Normal 8 8 2 2 2 2" xfId="50866" xr:uid="{44BE2A6E-A714-4795-B3E4-0EA02E649800}"/>
    <cellStyle name="Normal 8 8 2 2 2 2 2" xfId="50867" xr:uid="{693335D2-A0A9-4B66-BF5E-1897E5DD1301}"/>
    <cellStyle name="Normal 8 8 2 2 2 2 2 2" xfId="50868" xr:uid="{4C9C4211-EABC-4DDD-BA6E-19BFA69D1A93}"/>
    <cellStyle name="Normal 8 8 2 2 2 2 2 2 2" xfId="50869" xr:uid="{7B450DEF-498A-4A0D-ADA6-2CA6A1CC44AB}"/>
    <cellStyle name="Normal 8 8 2 2 2 2 2 2 2 2" xfId="50870" xr:uid="{4637F38C-93A2-4AF8-8602-7229A5711CFC}"/>
    <cellStyle name="Normal 8 8 2 2 2 2 2 2 2 2 2" xfId="50871" xr:uid="{4A4F3DCF-CCF6-485C-AF34-6A68B6C360BF}"/>
    <cellStyle name="Normal 8 8 2 2 2 2 2 2 2 3" xfId="50872" xr:uid="{F05567CE-2F39-416C-B834-17A10898F63F}"/>
    <cellStyle name="Normal 8 8 2 2 2 2 2 2 3" xfId="50873" xr:uid="{CD558605-0347-4372-BABD-94DF5DF18745}"/>
    <cellStyle name="Normal 8 8 2 2 2 2 2 2 3 2" xfId="50874" xr:uid="{4FD4D2FD-52E6-4777-BB1F-2B817360E679}"/>
    <cellStyle name="Normal 8 8 2 2 2 2 2 2 4" xfId="50875" xr:uid="{B8677F67-626B-465E-9797-B7E807E0360A}"/>
    <cellStyle name="Normal 8 8 2 2 2 2 2 3" xfId="50876" xr:uid="{90DCD176-B4C1-4B33-9C94-CB7FB2B8C6A2}"/>
    <cellStyle name="Normal 8 8 2 2 2 2 2 3 2" xfId="50877" xr:uid="{36DEF8A7-A343-42A2-A795-05A426F51A67}"/>
    <cellStyle name="Normal 8 8 2 2 2 2 2 3 2 2" xfId="50878" xr:uid="{29C6C4EC-BC36-484F-9B85-688ACF8DBF59}"/>
    <cellStyle name="Normal 8 8 2 2 2 2 2 3 3" xfId="50879" xr:uid="{D61BD66A-624F-4547-A8F4-FAD015F0E5D1}"/>
    <cellStyle name="Normal 8 8 2 2 2 2 2 4" xfId="50880" xr:uid="{6B54D613-11C6-44DE-AF96-13E2EB871412}"/>
    <cellStyle name="Normal 8 8 2 2 2 2 2 4 2" xfId="50881" xr:uid="{FAB5632F-5764-4515-A3DF-0BD7E7C6C710}"/>
    <cellStyle name="Normal 8 8 2 2 2 2 2 5" xfId="50882" xr:uid="{C26909FD-8B5D-427A-94BB-6EEA4D10B99B}"/>
    <cellStyle name="Normal 8 8 2 2 2 2 3" xfId="50883" xr:uid="{FE40DD63-090C-4BF7-947A-A77FAFFAECFB}"/>
    <cellStyle name="Normal 8 8 2 2 2 2 3 2" xfId="50884" xr:uid="{D1888C92-CD33-487C-963E-561C6F9C3ED6}"/>
    <cellStyle name="Normal 8 8 2 2 2 2 3 2 2" xfId="50885" xr:uid="{3288A503-1294-4142-B060-52E662423AFF}"/>
    <cellStyle name="Normal 8 8 2 2 2 2 3 2 2 2" xfId="50886" xr:uid="{0378D2C4-62E4-4E92-990D-12C9E36B625C}"/>
    <cellStyle name="Normal 8 8 2 2 2 2 3 2 3" xfId="50887" xr:uid="{C273B19D-9C0D-4500-8157-BFB39F30C366}"/>
    <cellStyle name="Normal 8 8 2 2 2 2 3 3" xfId="50888" xr:uid="{EC904429-862C-4EC5-BF2F-EF9FDB170860}"/>
    <cellStyle name="Normal 8 8 2 2 2 2 3 3 2" xfId="50889" xr:uid="{CC5C7B29-5F07-45F7-8526-F9B760FB6763}"/>
    <cellStyle name="Normal 8 8 2 2 2 2 3 4" xfId="50890" xr:uid="{83720647-98BB-479E-B44A-B47B349F6D61}"/>
    <cellStyle name="Normal 8 8 2 2 2 2 4" xfId="50891" xr:uid="{2F2A5938-9DE6-43D2-B8BE-E69D6F69870A}"/>
    <cellStyle name="Normal 8 8 2 2 2 2 4 2" xfId="50892" xr:uid="{E79E1F10-8499-4D2E-A1B1-023A12B3B2A3}"/>
    <cellStyle name="Normal 8 8 2 2 2 2 4 2 2" xfId="50893" xr:uid="{080838AB-E631-4A23-A141-464453810092}"/>
    <cellStyle name="Normal 8 8 2 2 2 2 4 3" xfId="50894" xr:uid="{E3F1706B-F752-4A8B-BE9D-DD18E36171C8}"/>
    <cellStyle name="Normal 8 8 2 2 2 2 5" xfId="50895" xr:uid="{27E711FD-CD85-4572-A59E-C3E07F5ADB71}"/>
    <cellStyle name="Normal 8 8 2 2 2 2 5 2" xfId="50896" xr:uid="{BAF49092-EE4D-4244-A548-CA839F91FA10}"/>
    <cellStyle name="Normal 8 8 2 2 2 2 6" xfId="50897" xr:uid="{EC519AC4-13F6-4CCC-BCA9-333B2A477399}"/>
    <cellStyle name="Normal 8 8 2 2 2 3" xfId="50898" xr:uid="{D2A48E60-22E0-483B-A414-1EF6F805FA36}"/>
    <cellStyle name="Normal 8 8 2 2 2 3 2" xfId="50899" xr:uid="{838FBD6B-F664-470E-AE59-B21A91EAE759}"/>
    <cellStyle name="Normal 8 8 2 2 2 3 2 2" xfId="50900" xr:uid="{7F3945CA-2154-446F-958A-0CE47C5CEFA2}"/>
    <cellStyle name="Normal 8 8 2 2 2 3 2 2 2" xfId="50901" xr:uid="{5C324804-82D5-4BC3-8FE3-9AF43BCE3D6F}"/>
    <cellStyle name="Normal 8 8 2 2 2 3 2 2 2 2" xfId="50902" xr:uid="{AA19874F-A561-4C26-8038-F5F581082829}"/>
    <cellStyle name="Normal 8 8 2 2 2 3 2 2 3" xfId="50903" xr:uid="{775175FF-75F4-4D3B-8D27-4A7F2AB349B8}"/>
    <cellStyle name="Normal 8 8 2 2 2 3 2 3" xfId="50904" xr:uid="{5D0CE262-0AB5-4480-BCB4-2BF3BFB06583}"/>
    <cellStyle name="Normal 8 8 2 2 2 3 2 3 2" xfId="50905" xr:uid="{708283F3-A776-4BF8-AA50-41235BE594A5}"/>
    <cellStyle name="Normal 8 8 2 2 2 3 2 4" xfId="50906" xr:uid="{1E1400C7-092A-4855-BA9E-19A2B60037FB}"/>
    <cellStyle name="Normal 8 8 2 2 2 3 3" xfId="50907" xr:uid="{BB3B26B3-F1EA-4A65-805D-A3E1DB0F0E53}"/>
    <cellStyle name="Normal 8 8 2 2 2 3 3 2" xfId="50908" xr:uid="{15D3D4A1-5CE0-4E29-8085-F2E66DDCFB7B}"/>
    <cellStyle name="Normal 8 8 2 2 2 3 3 2 2" xfId="50909" xr:uid="{8AA0C483-1453-4879-88BD-E1ED4123EAD9}"/>
    <cellStyle name="Normal 8 8 2 2 2 3 3 3" xfId="50910" xr:uid="{77224326-9344-4E9D-9159-AE9481836A90}"/>
    <cellStyle name="Normal 8 8 2 2 2 3 4" xfId="50911" xr:uid="{72C8635A-5BE5-4EEE-ADB6-C8E13A762C50}"/>
    <cellStyle name="Normal 8 8 2 2 2 3 4 2" xfId="50912" xr:uid="{8CABC667-85CF-4082-A17F-F601C377ADD4}"/>
    <cellStyle name="Normal 8 8 2 2 2 3 5" xfId="50913" xr:uid="{F4F0EC8D-A9B6-4ED4-82AD-CEF1788B7211}"/>
    <cellStyle name="Normal 8 8 2 2 2 4" xfId="50914" xr:uid="{780CE2C3-2661-4464-A7E6-8EA85425CE1C}"/>
    <cellStyle name="Normal 8 8 2 2 2 4 2" xfId="50915" xr:uid="{BD58B407-A11F-4D1A-896D-57A62765E0BE}"/>
    <cellStyle name="Normal 8 8 2 2 2 4 2 2" xfId="50916" xr:uid="{E440224D-2137-4D9D-A757-DC39F4A6844B}"/>
    <cellStyle name="Normal 8 8 2 2 2 4 2 2 2" xfId="50917" xr:uid="{AA2A477C-AEDD-4EA0-952C-3B1B7CAA3BAF}"/>
    <cellStyle name="Normal 8 8 2 2 2 4 2 3" xfId="50918" xr:uid="{D233E068-5165-4DF6-BD7C-C752B13251B7}"/>
    <cellStyle name="Normal 8 8 2 2 2 4 3" xfId="50919" xr:uid="{D77327C3-D9F7-4026-9707-2BAC4D246400}"/>
    <cellStyle name="Normal 8 8 2 2 2 4 3 2" xfId="50920" xr:uid="{078D8B1F-96B2-41E0-AC75-AF6E876793E7}"/>
    <cellStyle name="Normal 8 8 2 2 2 4 4" xfId="50921" xr:uid="{480BD6BB-19C1-423E-8362-3B4BD628D182}"/>
    <cellStyle name="Normal 8 8 2 2 2 5" xfId="50922" xr:uid="{60F83BA4-F227-4025-8308-0615B2954966}"/>
    <cellStyle name="Normal 8 8 2 2 2 5 2" xfId="50923" xr:uid="{BCCA3360-B1E0-420F-8FB6-C5FC39EBE27A}"/>
    <cellStyle name="Normal 8 8 2 2 2 5 2 2" xfId="50924" xr:uid="{ED22FC17-46DC-49D8-87AB-389584D5CA4C}"/>
    <cellStyle name="Normal 8 8 2 2 2 5 3" xfId="50925" xr:uid="{7410B12C-A351-443B-9CA8-0AE937EA610D}"/>
    <cellStyle name="Normal 8 8 2 2 2 6" xfId="50926" xr:uid="{AE59EBD3-D79E-47AD-A476-F7C85BD6B8BF}"/>
    <cellStyle name="Normal 8 8 2 2 2 6 2" xfId="50927" xr:uid="{8FB930D8-A503-4257-8C7E-E682B4ADCAC0}"/>
    <cellStyle name="Normal 8 8 2 2 2 7" xfId="50928" xr:uid="{DF16E525-69EC-4F8A-874B-71D4FB27BAF1}"/>
    <cellStyle name="Normal 8 8 2 2 3" xfId="50929" xr:uid="{C7EEEB4C-1C0C-4CAB-9CFD-E2AAB0A64E70}"/>
    <cellStyle name="Normal 8 8 2 2 3 2" xfId="50930" xr:uid="{9FFBD624-0892-4CAB-BDE3-A24F48DF4B79}"/>
    <cellStyle name="Normal 8 8 2 2 3 2 2" xfId="50931" xr:uid="{93221D89-7E26-4C78-A240-EE85A4416B66}"/>
    <cellStyle name="Normal 8 8 2 2 3 2 2 2" xfId="50932" xr:uid="{8381E6C4-4D7A-4E98-800B-F7589BECC9A6}"/>
    <cellStyle name="Normal 8 8 2 2 3 2 2 2 2" xfId="50933" xr:uid="{0E75C7F9-2F55-4DC1-84EA-C1B1D55C891C}"/>
    <cellStyle name="Normal 8 8 2 2 3 2 2 2 2 2" xfId="50934" xr:uid="{56283C44-BEAE-44E4-87C6-335ACEBA2D70}"/>
    <cellStyle name="Normal 8 8 2 2 3 2 2 2 3" xfId="50935" xr:uid="{8FF72511-2A30-416D-B3F6-E69FB9A7A92C}"/>
    <cellStyle name="Normal 8 8 2 2 3 2 2 3" xfId="50936" xr:uid="{9877C05D-74C3-477E-9EAB-4E00EEEE3ACC}"/>
    <cellStyle name="Normal 8 8 2 2 3 2 2 3 2" xfId="50937" xr:uid="{B330CF92-3E55-4D03-BA15-4A5941A81AC5}"/>
    <cellStyle name="Normal 8 8 2 2 3 2 2 4" xfId="50938" xr:uid="{C13298D3-2088-49CC-AF2B-86E9BFA4B68A}"/>
    <cellStyle name="Normal 8 8 2 2 3 2 3" xfId="50939" xr:uid="{44BC12BD-2593-404E-AE0D-323A07BAF596}"/>
    <cellStyle name="Normal 8 8 2 2 3 2 3 2" xfId="50940" xr:uid="{EBE16A3D-D6C1-436E-8131-C6656824F5DA}"/>
    <cellStyle name="Normal 8 8 2 2 3 2 3 2 2" xfId="50941" xr:uid="{617EA417-BB50-4F83-AB29-80E0214FAA23}"/>
    <cellStyle name="Normal 8 8 2 2 3 2 3 3" xfId="50942" xr:uid="{B021A466-26AD-4FF3-B8C9-2C6F54D62C0A}"/>
    <cellStyle name="Normal 8 8 2 2 3 2 4" xfId="50943" xr:uid="{7FECAF74-0E1C-4624-BC9D-2339DE8A0A29}"/>
    <cellStyle name="Normal 8 8 2 2 3 2 4 2" xfId="50944" xr:uid="{5668940D-FBB2-41BB-88DE-E590DBCB9D5E}"/>
    <cellStyle name="Normal 8 8 2 2 3 2 5" xfId="50945" xr:uid="{E00CC794-92E7-4699-AF0F-548CEF29881A}"/>
    <cellStyle name="Normal 8 8 2 2 3 3" xfId="50946" xr:uid="{F1374B2B-D03D-4759-B726-B70E77CDA7E2}"/>
    <cellStyle name="Normal 8 8 2 2 3 3 2" xfId="50947" xr:uid="{17035EE4-EF8D-4F1D-A880-99F3F85B8B0A}"/>
    <cellStyle name="Normal 8 8 2 2 3 3 2 2" xfId="50948" xr:uid="{52E2A7FA-43E5-4511-AD56-459069CF8192}"/>
    <cellStyle name="Normal 8 8 2 2 3 3 2 2 2" xfId="50949" xr:uid="{AE85C8A3-7156-4DDC-8026-77534DFB90E6}"/>
    <cellStyle name="Normal 8 8 2 2 3 3 2 3" xfId="50950" xr:uid="{434508C2-67B8-4044-9DE6-632A64F03658}"/>
    <cellStyle name="Normal 8 8 2 2 3 3 3" xfId="50951" xr:uid="{4CB50147-7F79-438C-B3F2-D3AEFD6F5560}"/>
    <cellStyle name="Normal 8 8 2 2 3 3 3 2" xfId="50952" xr:uid="{0B448A28-CD53-429F-9588-F08DA9EF0C09}"/>
    <cellStyle name="Normal 8 8 2 2 3 3 4" xfId="50953" xr:uid="{ED69630E-68A2-4627-A6AB-C921624B9922}"/>
    <cellStyle name="Normal 8 8 2 2 3 4" xfId="50954" xr:uid="{ABD10829-2EC4-4E12-AF87-032D64BA4644}"/>
    <cellStyle name="Normal 8 8 2 2 3 4 2" xfId="50955" xr:uid="{44FF719A-086F-44BA-865B-4E502845CEC1}"/>
    <cellStyle name="Normal 8 8 2 2 3 4 2 2" xfId="50956" xr:uid="{965FB9EE-8209-4BA3-9764-E878A64AAC80}"/>
    <cellStyle name="Normal 8 8 2 2 3 4 3" xfId="50957" xr:uid="{3F7611D2-B89B-4A62-9AE9-319C44B928F7}"/>
    <cellStyle name="Normal 8 8 2 2 3 5" xfId="50958" xr:uid="{88BA259A-7ED6-498B-B44B-A44FD92DD982}"/>
    <cellStyle name="Normal 8 8 2 2 3 5 2" xfId="50959" xr:uid="{15935B38-B7D0-4B95-817C-EF8577663B65}"/>
    <cellStyle name="Normal 8 8 2 2 3 6" xfId="50960" xr:uid="{A7BC7A8C-A283-4A6C-A671-DDEE34BBA3D7}"/>
    <cellStyle name="Normal 8 8 2 2 4" xfId="50961" xr:uid="{79F46C21-26D4-4462-BADF-5CFD9C2C2B93}"/>
    <cellStyle name="Normal 8 8 2 2 4 2" xfId="50962" xr:uid="{EDFDFC0F-A856-4539-B1D9-405486D6A251}"/>
    <cellStyle name="Normal 8 8 2 2 4 2 2" xfId="50963" xr:uid="{C5EDD577-A545-40DB-A2E5-64A4000F2E26}"/>
    <cellStyle name="Normal 8 8 2 2 4 2 2 2" xfId="50964" xr:uid="{D51BF460-A2F2-4E52-8BA7-6542BBD819C5}"/>
    <cellStyle name="Normal 8 8 2 2 4 2 2 2 2" xfId="50965" xr:uid="{42F121EE-1A82-421A-8C12-5A13E2AE4DF8}"/>
    <cellStyle name="Normal 8 8 2 2 4 2 2 3" xfId="50966" xr:uid="{32B7FC89-CC5A-49BD-B3AB-2E5A9E596562}"/>
    <cellStyle name="Normal 8 8 2 2 4 2 3" xfId="50967" xr:uid="{3D914F95-144F-4CF4-988D-D344BE81ADBF}"/>
    <cellStyle name="Normal 8 8 2 2 4 2 3 2" xfId="50968" xr:uid="{A31C321F-6440-42DA-A3E7-F59CC00E40FD}"/>
    <cellStyle name="Normal 8 8 2 2 4 2 4" xfId="50969" xr:uid="{F1F9F308-F354-4A40-AC73-44F56E950A84}"/>
    <cellStyle name="Normal 8 8 2 2 4 3" xfId="50970" xr:uid="{9A00C1EF-5FDC-4DE8-AC87-297C1616188D}"/>
    <cellStyle name="Normal 8 8 2 2 4 3 2" xfId="50971" xr:uid="{2FCB7DCC-C5E3-48C5-88E2-05E674876C88}"/>
    <cellStyle name="Normal 8 8 2 2 4 3 2 2" xfId="50972" xr:uid="{38511698-CA65-4F9A-9BDC-82899F6C978E}"/>
    <cellStyle name="Normal 8 8 2 2 4 3 3" xfId="50973" xr:uid="{0A9ED20B-0B29-4E98-AB1F-161FEF8DF445}"/>
    <cellStyle name="Normal 8 8 2 2 4 4" xfId="50974" xr:uid="{03393E6F-7FAF-49C4-B071-D5847A16790A}"/>
    <cellStyle name="Normal 8 8 2 2 4 4 2" xfId="50975" xr:uid="{78A7D022-E099-4C77-B03A-31D7A362635D}"/>
    <cellStyle name="Normal 8 8 2 2 4 5" xfId="50976" xr:uid="{9F73B6AA-00C2-4BF1-BCE7-4A5320F5F7A9}"/>
    <cellStyle name="Normal 8 8 2 2 5" xfId="50977" xr:uid="{DFE86DC1-6DC6-4B2B-8F22-7A58F87267CD}"/>
    <cellStyle name="Normal 8 8 2 2 5 2" xfId="50978" xr:uid="{36105943-6E66-4313-A5BF-0CB024C3C1D1}"/>
    <cellStyle name="Normal 8 8 2 2 5 2 2" xfId="50979" xr:uid="{0173516A-EE4B-402F-A194-459A9F06F01D}"/>
    <cellStyle name="Normal 8 8 2 2 5 2 2 2" xfId="50980" xr:uid="{A15AB2BF-88F6-414B-94B8-B399C17438A8}"/>
    <cellStyle name="Normal 8 8 2 2 5 2 3" xfId="50981" xr:uid="{ADFA8B3A-0F23-4806-8E52-FFA053275448}"/>
    <cellStyle name="Normal 8 8 2 2 5 3" xfId="50982" xr:uid="{AD444A00-D6F5-486E-8F08-114DCC7D5A17}"/>
    <cellStyle name="Normal 8 8 2 2 5 3 2" xfId="50983" xr:uid="{53E0901D-C426-4BF2-BA99-5CECE27E4581}"/>
    <cellStyle name="Normal 8 8 2 2 5 4" xfId="50984" xr:uid="{1F57207F-B264-4551-BE65-4D334E490592}"/>
    <cellStyle name="Normal 8 8 2 2 6" xfId="50985" xr:uid="{0D3A2BC0-CB0A-4354-9DFB-8D335CB26287}"/>
    <cellStyle name="Normal 8 8 2 2 6 2" xfId="50986" xr:uid="{7A23E4D8-AD98-497E-BB0D-DD3C4E2EEB15}"/>
    <cellStyle name="Normal 8 8 2 2 6 2 2" xfId="50987" xr:uid="{FCEE19FE-9E92-4D6B-ACAC-3C1686641DA2}"/>
    <cellStyle name="Normal 8 8 2 2 6 3" xfId="50988" xr:uid="{1E0AB635-C4D7-4734-B042-A1B38A619D5A}"/>
    <cellStyle name="Normal 8 8 2 2 7" xfId="50989" xr:uid="{17249818-7DD4-4084-92ED-AE60B50DDA39}"/>
    <cellStyle name="Normal 8 8 2 2 7 2" xfId="50990" xr:uid="{42513225-BBF7-483B-A671-CD2E10644694}"/>
    <cellStyle name="Normal 8 8 2 2 8" xfId="50991" xr:uid="{A5A76D93-0769-4DEB-B0FE-E3DD3E0FA5B7}"/>
    <cellStyle name="Normal 8 8 2 3" xfId="50992" xr:uid="{B2DAA3F6-FD45-454D-8AC0-F489DE681C9A}"/>
    <cellStyle name="Normal 8 8 2 3 2" xfId="50993" xr:uid="{D63BA4FD-16AE-4998-9874-93F18D699770}"/>
    <cellStyle name="Normal 8 8 2 3 2 2" xfId="50994" xr:uid="{27EDAE18-2724-4A8B-A2AA-91B393014FA0}"/>
    <cellStyle name="Normal 8 8 2 3 2 2 2" xfId="50995" xr:uid="{81EB2C4B-ECCF-46DE-B1B5-27A430B3D01E}"/>
    <cellStyle name="Normal 8 8 2 3 2 2 2 2" xfId="50996" xr:uid="{9A67053C-CD27-4386-BEFD-1B3968FD7382}"/>
    <cellStyle name="Normal 8 8 2 3 2 2 2 2 2" xfId="50997" xr:uid="{1FE34263-AB3C-407A-975F-4455ED3621A0}"/>
    <cellStyle name="Normal 8 8 2 3 2 2 2 2 2 2" xfId="50998" xr:uid="{8AD7E39F-D1D3-4D0A-85C8-A606B3BEA7E7}"/>
    <cellStyle name="Normal 8 8 2 3 2 2 2 2 3" xfId="50999" xr:uid="{04721E11-BCFE-4EFE-A7E4-DB34976D5E35}"/>
    <cellStyle name="Normal 8 8 2 3 2 2 2 3" xfId="51000" xr:uid="{772FB53B-80CC-486D-9D4E-9EC1B7E87FC7}"/>
    <cellStyle name="Normal 8 8 2 3 2 2 2 3 2" xfId="51001" xr:uid="{99F71BB4-1583-4A32-B2B2-F775DD03D6AA}"/>
    <cellStyle name="Normal 8 8 2 3 2 2 2 4" xfId="51002" xr:uid="{CE078319-421B-480B-896E-A0F5E38CE3F3}"/>
    <cellStyle name="Normal 8 8 2 3 2 2 3" xfId="51003" xr:uid="{061891F0-64B6-4E4B-80EF-EE634379EF36}"/>
    <cellStyle name="Normal 8 8 2 3 2 2 3 2" xfId="51004" xr:uid="{89E3100B-8048-4341-AC2E-D690A44A0481}"/>
    <cellStyle name="Normal 8 8 2 3 2 2 3 2 2" xfId="51005" xr:uid="{55445FE0-D34D-43D1-B2E4-5643A53E9012}"/>
    <cellStyle name="Normal 8 8 2 3 2 2 3 3" xfId="51006" xr:uid="{E7588A91-D4FD-4C58-A91E-5C3C615E27CE}"/>
    <cellStyle name="Normal 8 8 2 3 2 2 4" xfId="51007" xr:uid="{C98894AF-FF42-4950-A4B1-3B1F12BC2C65}"/>
    <cellStyle name="Normal 8 8 2 3 2 2 4 2" xfId="51008" xr:uid="{2A1A0803-AC21-4D2A-B740-2CFB3C96D2F4}"/>
    <cellStyle name="Normal 8 8 2 3 2 2 5" xfId="51009" xr:uid="{C1C45A7F-354A-48F7-B7CD-54DDA35C669E}"/>
    <cellStyle name="Normal 8 8 2 3 2 3" xfId="51010" xr:uid="{B799E4DE-C765-4AE4-89F6-D36CC725C28F}"/>
    <cellStyle name="Normal 8 8 2 3 2 3 2" xfId="51011" xr:uid="{0361B949-C2FB-47BC-BF2D-DD2BF5BC4394}"/>
    <cellStyle name="Normal 8 8 2 3 2 3 2 2" xfId="51012" xr:uid="{240E1ED0-B6F2-461B-B61C-ED20E2F28366}"/>
    <cellStyle name="Normal 8 8 2 3 2 3 2 2 2" xfId="51013" xr:uid="{CB2EEB63-EB6A-44CD-926E-D9489214E81E}"/>
    <cellStyle name="Normal 8 8 2 3 2 3 2 3" xfId="51014" xr:uid="{8A0E7744-F967-4B0C-A459-CEAB2CFDA51F}"/>
    <cellStyle name="Normal 8 8 2 3 2 3 3" xfId="51015" xr:uid="{93E38B69-9255-4D38-8752-DE7C7CC541F9}"/>
    <cellStyle name="Normal 8 8 2 3 2 3 3 2" xfId="51016" xr:uid="{B41A335E-EE09-4CA1-AC75-1B9B82047243}"/>
    <cellStyle name="Normal 8 8 2 3 2 3 4" xfId="51017" xr:uid="{A6190D5B-66CA-483B-B0A5-4D16D2160BAB}"/>
    <cellStyle name="Normal 8 8 2 3 2 4" xfId="51018" xr:uid="{A79E8122-EC87-4667-920E-AA19351E9FB7}"/>
    <cellStyle name="Normal 8 8 2 3 2 4 2" xfId="51019" xr:uid="{04A0FE47-4B67-4B8E-B72B-1D132E9E17B7}"/>
    <cellStyle name="Normal 8 8 2 3 2 4 2 2" xfId="51020" xr:uid="{7F450714-C91B-4796-BD1D-ED29ECDB131D}"/>
    <cellStyle name="Normal 8 8 2 3 2 4 3" xfId="51021" xr:uid="{A84730D2-1EF2-4A52-872C-860078D341BB}"/>
    <cellStyle name="Normal 8 8 2 3 2 5" xfId="51022" xr:uid="{01829051-DA51-417A-8922-7008FAB1903A}"/>
    <cellStyle name="Normal 8 8 2 3 2 5 2" xfId="51023" xr:uid="{AF8E96DD-8A3B-4C07-A9F1-FF1EB0AF7459}"/>
    <cellStyle name="Normal 8 8 2 3 2 6" xfId="51024" xr:uid="{E0ABFB6F-B5E6-4C58-BC3C-80D590E432F9}"/>
    <cellStyle name="Normal 8 8 2 3 3" xfId="51025" xr:uid="{338B2628-928F-4950-899D-36DECC0911C5}"/>
    <cellStyle name="Normal 8 8 2 3 3 2" xfId="51026" xr:uid="{5965D4C8-D93E-4DC3-813F-45AEF54E9159}"/>
    <cellStyle name="Normal 8 8 2 3 3 2 2" xfId="51027" xr:uid="{FCFBECEE-E3A5-410D-852F-837BEDFA944A}"/>
    <cellStyle name="Normal 8 8 2 3 3 2 2 2" xfId="51028" xr:uid="{E034D2F2-35E4-480C-A540-481992A3D2C8}"/>
    <cellStyle name="Normal 8 8 2 3 3 2 2 2 2" xfId="51029" xr:uid="{B837ACF4-03BC-415D-80A3-DD65D31E6835}"/>
    <cellStyle name="Normal 8 8 2 3 3 2 2 3" xfId="51030" xr:uid="{031119E8-CC9F-4C3A-917E-1B10BB3A8396}"/>
    <cellStyle name="Normal 8 8 2 3 3 2 3" xfId="51031" xr:uid="{2A675927-129D-42EE-98A1-35BE57A674BC}"/>
    <cellStyle name="Normal 8 8 2 3 3 2 3 2" xfId="51032" xr:uid="{10F2B7C2-3D82-4682-91B0-E1F17ECCC9B4}"/>
    <cellStyle name="Normal 8 8 2 3 3 2 4" xfId="51033" xr:uid="{924F574B-A679-46B9-B9E9-E4ECC69052CC}"/>
    <cellStyle name="Normal 8 8 2 3 3 3" xfId="51034" xr:uid="{A3EEE1D1-FCFF-48D2-9AAA-7F3ECCA722D0}"/>
    <cellStyle name="Normal 8 8 2 3 3 3 2" xfId="51035" xr:uid="{01A1DC29-CD09-412D-B17B-BD0C8B8923DF}"/>
    <cellStyle name="Normal 8 8 2 3 3 3 2 2" xfId="51036" xr:uid="{DA8F2DEB-E8A8-4A5F-A3D6-825B96F0396D}"/>
    <cellStyle name="Normal 8 8 2 3 3 3 3" xfId="51037" xr:uid="{9B6F6C79-478D-45EE-9708-45B1C878C3CD}"/>
    <cellStyle name="Normal 8 8 2 3 3 4" xfId="51038" xr:uid="{2EC82C26-4594-4607-B186-B6B98B079117}"/>
    <cellStyle name="Normal 8 8 2 3 3 4 2" xfId="51039" xr:uid="{25804080-A6B9-4F50-83C1-2ADA3DD54400}"/>
    <cellStyle name="Normal 8 8 2 3 3 5" xfId="51040" xr:uid="{C293D072-18D9-4AE2-9D36-39450B86E336}"/>
    <cellStyle name="Normal 8 8 2 3 4" xfId="51041" xr:uid="{13657328-A560-46E8-B271-BA85E97AE628}"/>
    <cellStyle name="Normal 8 8 2 3 4 2" xfId="51042" xr:uid="{B5605A5A-20F5-4992-89CE-EF65DB7A4560}"/>
    <cellStyle name="Normal 8 8 2 3 4 2 2" xfId="51043" xr:uid="{E9CFFBDF-0959-4373-B3AD-5D5785C2C022}"/>
    <cellStyle name="Normal 8 8 2 3 4 2 2 2" xfId="51044" xr:uid="{1290DC9B-66B0-44E8-B0D6-D1AF9914924A}"/>
    <cellStyle name="Normal 8 8 2 3 4 2 3" xfId="51045" xr:uid="{B5391366-CC61-4F7A-99AE-11D1DAB756A3}"/>
    <cellStyle name="Normal 8 8 2 3 4 3" xfId="51046" xr:uid="{8B7E5F36-3FBD-45C7-989A-7DE1C48CD2F1}"/>
    <cellStyle name="Normal 8 8 2 3 4 3 2" xfId="51047" xr:uid="{2D7142D8-8094-4FB6-8360-BDB813F18130}"/>
    <cellStyle name="Normal 8 8 2 3 4 4" xfId="51048" xr:uid="{9E8EDE21-A8E7-4C1E-BF06-B9889C803618}"/>
    <cellStyle name="Normal 8 8 2 3 5" xfId="51049" xr:uid="{B3B6C26D-BB15-432B-983E-11EDD779EBDA}"/>
    <cellStyle name="Normal 8 8 2 3 5 2" xfId="51050" xr:uid="{A1F9771B-A446-43E9-B702-C99490CDEEED}"/>
    <cellStyle name="Normal 8 8 2 3 5 2 2" xfId="51051" xr:uid="{5B2CFF01-210E-497B-B3B5-622DF4EF16F6}"/>
    <cellStyle name="Normal 8 8 2 3 5 3" xfId="51052" xr:uid="{1E55AEAC-0471-486D-B8FC-B326327FFC54}"/>
    <cellStyle name="Normal 8 8 2 3 6" xfId="51053" xr:uid="{9BC5363C-2F83-4DEC-B71F-EA2DEF664315}"/>
    <cellStyle name="Normal 8 8 2 3 6 2" xfId="51054" xr:uid="{801F823D-729E-43F3-98A8-2B352E6D5C3F}"/>
    <cellStyle name="Normal 8 8 2 3 7" xfId="51055" xr:uid="{8A3A2052-4EBB-4FEB-89B2-C9B281BD60BC}"/>
    <cellStyle name="Normal 8 8 2 4" xfId="51056" xr:uid="{DAEE216D-F54B-4A28-A2CE-6F512B8E96AE}"/>
    <cellStyle name="Normal 8 8 2 4 2" xfId="51057" xr:uid="{E306768A-0839-45D3-865F-D897A5EAF6B4}"/>
    <cellStyle name="Normal 8 8 2 4 2 2" xfId="51058" xr:uid="{1D3626E4-D03E-4412-A5B9-B7F207AC5CD7}"/>
    <cellStyle name="Normal 8 8 2 4 2 2 2" xfId="51059" xr:uid="{C76C2A1E-02EC-4291-8AF8-3CD3EB2F8980}"/>
    <cellStyle name="Normal 8 8 2 4 2 2 2 2" xfId="51060" xr:uid="{EEFEF470-8A45-4227-8F0C-367591784459}"/>
    <cellStyle name="Normal 8 8 2 4 2 2 2 2 2" xfId="51061" xr:uid="{6AD22788-3FD2-44B9-A20A-64E0A37539FD}"/>
    <cellStyle name="Normal 8 8 2 4 2 2 2 3" xfId="51062" xr:uid="{8298DF95-5E1B-4F04-9BBA-E9A767167658}"/>
    <cellStyle name="Normal 8 8 2 4 2 2 3" xfId="51063" xr:uid="{A679977F-0A7D-445A-B2D6-A627227038F3}"/>
    <cellStyle name="Normal 8 8 2 4 2 2 3 2" xfId="51064" xr:uid="{F0A11B51-3006-4085-8F12-ED7307B7240F}"/>
    <cellStyle name="Normal 8 8 2 4 2 2 4" xfId="51065" xr:uid="{05CF8878-CEAA-419C-8043-78D17B6DDEF1}"/>
    <cellStyle name="Normal 8 8 2 4 2 3" xfId="51066" xr:uid="{88E38B30-A523-42EE-9A1B-B8BCE6C33461}"/>
    <cellStyle name="Normal 8 8 2 4 2 3 2" xfId="51067" xr:uid="{849E6460-1E19-478D-B12E-87B378D2BE25}"/>
    <cellStyle name="Normal 8 8 2 4 2 3 2 2" xfId="51068" xr:uid="{69D9E0DB-EB37-420C-A2CA-F9B9E45EA3F8}"/>
    <cellStyle name="Normal 8 8 2 4 2 3 3" xfId="51069" xr:uid="{81A7F30B-0F34-48C8-9887-5319635828C1}"/>
    <cellStyle name="Normal 8 8 2 4 2 4" xfId="51070" xr:uid="{41CDE0A7-824C-447A-A159-0F7F16997358}"/>
    <cellStyle name="Normal 8 8 2 4 2 4 2" xfId="51071" xr:uid="{1F4E62FF-65B1-4DAB-A64A-9E1F3D6C4234}"/>
    <cellStyle name="Normal 8 8 2 4 2 5" xfId="51072" xr:uid="{1ED940D5-EB58-4D36-9BBB-D3D76C41B25A}"/>
    <cellStyle name="Normal 8 8 2 4 3" xfId="51073" xr:uid="{D87D9530-8E56-4A74-9CC2-CE0089234D6D}"/>
    <cellStyle name="Normal 8 8 2 4 3 2" xfId="51074" xr:uid="{56B53D38-0081-4EA7-9876-B6C03BF90F13}"/>
    <cellStyle name="Normal 8 8 2 4 3 2 2" xfId="51075" xr:uid="{88114676-E662-4728-97AF-F4649ECAC0B6}"/>
    <cellStyle name="Normal 8 8 2 4 3 2 2 2" xfId="51076" xr:uid="{A22B85B0-EECB-4176-AE63-6A5C95CA2E50}"/>
    <cellStyle name="Normal 8 8 2 4 3 2 3" xfId="51077" xr:uid="{B0E42E76-A80F-467E-8F5D-1B36BEF8B259}"/>
    <cellStyle name="Normal 8 8 2 4 3 3" xfId="51078" xr:uid="{52A29302-0F98-4571-8766-DC392D453B12}"/>
    <cellStyle name="Normal 8 8 2 4 3 3 2" xfId="51079" xr:uid="{1DC8922A-842F-4A36-8E0C-7DC00F05B0A5}"/>
    <cellStyle name="Normal 8 8 2 4 3 4" xfId="51080" xr:uid="{52D815F4-7FE2-4E3F-8566-472E276DA8D4}"/>
    <cellStyle name="Normal 8 8 2 4 4" xfId="51081" xr:uid="{67F9E8A7-D5C2-42DB-B2B5-1B23F320F509}"/>
    <cellStyle name="Normal 8 8 2 4 4 2" xfId="51082" xr:uid="{29796FBD-EA54-4ED2-9A67-CC0780351183}"/>
    <cellStyle name="Normal 8 8 2 4 4 2 2" xfId="51083" xr:uid="{1E4C7DC8-D9EA-4D3C-BF81-D6625295EAF0}"/>
    <cellStyle name="Normal 8 8 2 4 4 3" xfId="51084" xr:uid="{240D7BB3-B633-4F56-AF05-D0BF077ABEE2}"/>
    <cellStyle name="Normal 8 8 2 4 5" xfId="51085" xr:uid="{40849CC9-4332-4CE8-B320-7544F3CB7244}"/>
    <cellStyle name="Normal 8 8 2 4 5 2" xfId="51086" xr:uid="{BD85AA4C-A42C-44D9-AC5B-0962D8322C62}"/>
    <cellStyle name="Normal 8 8 2 4 6" xfId="51087" xr:uid="{31A41C77-B6D1-4E3D-B92C-7A4801396745}"/>
    <cellStyle name="Normal 8 8 2 5" xfId="51088" xr:uid="{A679AFDF-F495-4D17-A162-658698AA8402}"/>
    <cellStyle name="Normal 8 8 2 5 2" xfId="51089" xr:uid="{5F1F5906-706C-4A23-8E20-438F1F690382}"/>
    <cellStyle name="Normal 8 8 2 5 2 2" xfId="51090" xr:uid="{21ED9B9B-3871-48C4-9707-806C62F3CDA3}"/>
    <cellStyle name="Normal 8 8 2 5 2 2 2" xfId="51091" xr:uid="{1DD3AE36-F234-48BB-B61A-AE428DA13489}"/>
    <cellStyle name="Normal 8 8 2 5 2 2 2 2" xfId="51092" xr:uid="{3A6FC945-A364-49C3-9E44-247647E5A070}"/>
    <cellStyle name="Normal 8 8 2 5 2 2 3" xfId="51093" xr:uid="{1D768704-9507-4B2C-8B54-1BA79055FC3C}"/>
    <cellStyle name="Normal 8 8 2 5 2 3" xfId="51094" xr:uid="{0432AE55-2A43-4D97-9A4C-C3B8D15AD73F}"/>
    <cellStyle name="Normal 8 8 2 5 2 3 2" xfId="51095" xr:uid="{7BB39120-01F6-47F0-AD06-4366C653DC28}"/>
    <cellStyle name="Normal 8 8 2 5 2 4" xfId="51096" xr:uid="{D588946E-0708-42BD-B66D-7CC3C94CA182}"/>
    <cellStyle name="Normal 8 8 2 5 3" xfId="51097" xr:uid="{EC80A615-AECA-4AE2-A257-2698FE72188C}"/>
    <cellStyle name="Normal 8 8 2 5 3 2" xfId="51098" xr:uid="{38B7CA9E-CD3D-4407-84A3-DC8F11CA735E}"/>
    <cellStyle name="Normal 8 8 2 5 3 2 2" xfId="51099" xr:uid="{4E57A2F3-9DAC-49E1-BB70-E145391B8848}"/>
    <cellStyle name="Normal 8 8 2 5 3 3" xfId="51100" xr:uid="{787D94B6-F892-4FE7-B9CA-7522C0D6FA9A}"/>
    <cellStyle name="Normal 8 8 2 5 4" xfId="51101" xr:uid="{F015364C-71FF-4DDD-BF92-01D960F5876F}"/>
    <cellStyle name="Normal 8 8 2 5 4 2" xfId="51102" xr:uid="{773D3D7D-8FA6-4406-9269-5040197BDF69}"/>
    <cellStyle name="Normal 8 8 2 5 5" xfId="51103" xr:uid="{DBF535D9-66EC-4986-A2B5-45C7968115A9}"/>
    <cellStyle name="Normal 8 8 2 6" xfId="51104" xr:uid="{F32F2596-42AD-4934-96B9-3FCD82FB9FFC}"/>
    <cellStyle name="Normal 8 8 2 6 2" xfId="51105" xr:uid="{B2117141-D1B8-45E8-B521-894142F30C90}"/>
    <cellStyle name="Normal 8 8 2 6 2 2" xfId="51106" xr:uid="{90C86A4C-7DFA-419A-ADCD-29AA74FED133}"/>
    <cellStyle name="Normal 8 8 2 6 2 2 2" xfId="51107" xr:uid="{BEA9C108-3303-4B8C-944A-98EEFD67E1BE}"/>
    <cellStyle name="Normal 8 8 2 6 2 3" xfId="51108" xr:uid="{209DD4F5-2CCA-490B-BA68-4979C4BEFCFC}"/>
    <cellStyle name="Normal 8 8 2 6 3" xfId="51109" xr:uid="{4583D2B2-0087-41C0-8474-A25815163877}"/>
    <cellStyle name="Normal 8 8 2 6 3 2" xfId="51110" xr:uid="{A9E5D7AD-63A6-47BE-8C9B-4C699B48A784}"/>
    <cellStyle name="Normal 8 8 2 6 4" xfId="51111" xr:uid="{DC2C1E75-0205-4249-A4D2-91EF224CB9F7}"/>
    <cellStyle name="Normal 8 8 2 7" xfId="51112" xr:uid="{096A9AC4-C813-44A1-9AC1-ACFBB62C520F}"/>
    <cellStyle name="Normal 8 8 2 7 2" xfId="51113" xr:uid="{564F3D06-49A1-4FC6-814C-5C031863E8B7}"/>
    <cellStyle name="Normal 8 8 2 7 2 2" xfId="51114" xr:uid="{0F3579F9-5366-4AA5-87BD-1D877CA2769B}"/>
    <cellStyle name="Normal 8 8 2 7 3" xfId="51115" xr:uid="{C51EAD3C-3347-478A-B7C2-65DB6811C149}"/>
    <cellStyle name="Normal 8 8 2 8" xfId="51116" xr:uid="{AA0F1EC6-C4E6-4ABA-A7B5-CF864FFC7A62}"/>
    <cellStyle name="Normal 8 8 2 8 2" xfId="51117" xr:uid="{04FC3E68-315A-4F42-9F09-7EAE9DE0AF87}"/>
    <cellStyle name="Normal 8 8 2 9" xfId="51118" xr:uid="{A5C189F5-3FCA-49D4-8D9B-39041F9E9B77}"/>
    <cellStyle name="Normal 8 8 3" xfId="51119" xr:uid="{DE5CF9DB-855F-40D9-9E53-B4889CFBA1C1}"/>
    <cellStyle name="Normal 8 9" xfId="51120" xr:uid="{600A7562-5B7F-4B73-92D7-DF7151CD6FFC}"/>
    <cellStyle name="Normal 8 9 2" xfId="51121" xr:uid="{38874AB1-53F5-496F-B57E-04E964A93421}"/>
    <cellStyle name="Normal 80" xfId="51122" xr:uid="{9D74346E-30C5-41D7-9374-9A68C78689C3}"/>
    <cellStyle name="Normal 81" xfId="51123" xr:uid="{6F77BF3A-1AB9-4082-9476-2E258A8A95A6}"/>
    <cellStyle name="Normal 82" xfId="51124" xr:uid="{6CE9936F-08F6-45CE-8C0E-BEA096AA5433}"/>
    <cellStyle name="Normal 83" xfId="51125" xr:uid="{C1B5B287-4F72-4B8C-A368-55828D850D44}"/>
    <cellStyle name="Normal 84" xfId="51126" xr:uid="{8D5603A4-6599-4A94-AEF7-0BC9A2288AAF}"/>
    <cellStyle name="Normal 85" xfId="51127" xr:uid="{3AF7E72B-4B84-4BC6-9768-E0F8C378CCE3}"/>
    <cellStyle name="Normal 86" xfId="51128" xr:uid="{6E384B3F-071E-48F6-BF60-64D04EAE3ADC}"/>
    <cellStyle name="Normal 87" xfId="51129" xr:uid="{633F86F6-285D-44C5-BE9E-B6955787A9E9}"/>
    <cellStyle name="Normal 88" xfId="51130" xr:uid="{EE9D1072-143E-4971-B791-FCBB30CEEDF9}"/>
    <cellStyle name="Normal 89" xfId="51131" xr:uid="{207E5C30-EBB3-4223-BA51-9122B5D872B1}"/>
    <cellStyle name="Normal 9" xfId="29" xr:uid="{A3311E58-B799-4532-A258-225FE4782D71}"/>
    <cellStyle name="Normal 9 10" xfId="51133" xr:uid="{ACD51E0F-2E64-4E74-802A-14ACD70932BF}"/>
    <cellStyle name="Normal 9 10 2" xfId="51134" xr:uid="{58EB6349-370F-450E-AC4D-C5A35100DEE4}"/>
    <cellStyle name="Normal 9 10 2 2" xfId="51135" xr:uid="{E15950C3-BCF9-4282-9D82-4E1912209DBE}"/>
    <cellStyle name="Normal 9 11" xfId="51136" xr:uid="{B8834C8B-343A-4C97-A922-7C5FC89483AB}"/>
    <cellStyle name="Normal 9 11 2" xfId="51137" xr:uid="{CC171E87-44CD-421C-A6C6-E83D0E7D6E7C}"/>
    <cellStyle name="Normal 9 12" xfId="51138" xr:uid="{69C192DA-A3B0-4988-A3FB-728DFDB461FB}"/>
    <cellStyle name="Normal 9 13" xfId="51139" xr:uid="{EE66DE4B-FF17-40E1-99E2-2B3071780DF9}"/>
    <cellStyle name="Normal 9 14" xfId="51132" xr:uid="{A7437BFB-DECC-4756-A62B-BA031DFC7066}"/>
    <cellStyle name="Normal 9 15" xfId="93" xr:uid="{63A22B3B-3565-4025-A9F8-A55714899949}"/>
    <cellStyle name="Normal 9 2" xfId="51140" xr:uid="{AAF05408-9570-4931-853F-543B34EEB62E}"/>
    <cellStyle name="Normal 9 2 2" xfId="51141" xr:uid="{07AE5599-DD58-4494-858A-ADE0FFB8CDF8}"/>
    <cellStyle name="Normal 9 2 3" xfId="51142" xr:uid="{CCE9CFF6-EDB9-4D91-888E-BA7D5162D195}"/>
    <cellStyle name="Normal 9 2 4" xfId="51143" xr:uid="{1821FBED-A5BE-4522-970A-92CD887CD9F7}"/>
    <cellStyle name="Normal 9 3" xfId="51144" xr:uid="{E897B6C9-3468-45AB-8005-237D54B8AF71}"/>
    <cellStyle name="Normal 9 3 2" xfId="51145" xr:uid="{8BB51616-47B4-461D-A81E-7B9D9F34C82E}"/>
    <cellStyle name="Normal 9 4" xfId="51146" xr:uid="{1654FF0C-7ED1-48E1-A942-112EBF4BA84B}"/>
    <cellStyle name="Normal 9 5" xfId="51147" xr:uid="{DDCEB765-460F-4C48-A807-DAFEF6A87E45}"/>
    <cellStyle name="Normal 9 6" xfId="51148" xr:uid="{61F2C652-9EDA-4E0F-88E8-8D9AB743550A}"/>
    <cellStyle name="Normal 9 7" xfId="51149" xr:uid="{52277440-343F-41A4-A7E7-C9878610051E}"/>
    <cellStyle name="Normal 9 8" xfId="51150" xr:uid="{C7510E80-745A-4570-905B-6148209F6E74}"/>
    <cellStyle name="Normal 9 9" xfId="51151" xr:uid="{57E5924E-E6F3-4E03-B75A-F8795217B0C2}"/>
    <cellStyle name="Normal 90" xfId="51152" xr:uid="{AE461727-49CE-45E7-B20A-607B4A11B7E6}"/>
    <cellStyle name="Normal 91" xfId="51153" xr:uid="{D5C25CD8-B97D-4CA8-9CA8-A1EEAF80235D}"/>
    <cellStyle name="Normal 92" xfId="51154" xr:uid="{616D1D0B-8FBA-497F-A592-F22A98B3A3DE}"/>
    <cellStyle name="Normal 93" xfId="51155" xr:uid="{229CAA08-F288-4E54-A548-EE1C94886161}"/>
    <cellStyle name="Normal 94" xfId="51156" xr:uid="{9E829D66-B1A5-4FD6-A658-9BA6C3C47F30}"/>
    <cellStyle name="Normal 95" xfId="51157" xr:uid="{D60D4F86-5632-4C6F-B73D-2E2BAC4DC27F}"/>
    <cellStyle name="Normal 96" xfId="51158" xr:uid="{896B86D6-2C6A-4BBD-961F-8D5C1042FB72}"/>
    <cellStyle name="Normal 97" xfId="51159" xr:uid="{ED2787AD-2AD2-4163-AD8A-BCF9593803F3}"/>
    <cellStyle name="Normal 98" xfId="51160" xr:uid="{2EB28056-C3B0-46EB-AD5E-3DEEF33FE9F5}"/>
    <cellStyle name="Normal 99" xfId="51161" xr:uid="{DA099D18-615A-4A4A-B474-410D8F6D38F8}"/>
    <cellStyle name="Note 2" xfId="88" xr:uid="{D1315816-521E-44AB-A2A3-BDA0AF20E095}"/>
    <cellStyle name="Note 2 10" xfId="52916" xr:uid="{B6A4400C-ED00-4B0E-82D1-D9F941D988BF}"/>
    <cellStyle name="Note 2 10 2" xfId="53246" xr:uid="{2645FEB9-52E0-4227-9228-BCAF0B572D1E}"/>
    <cellStyle name="Note 2 10 2 2" xfId="53876" xr:uid="{A3714ED0-F28B-4604-B19D-211B38CF5F5A}"/>
    <cellStyle name="Note 2 10 2 2 2" xfId="55137" xr:uid="{8E8DEB93-EA26-4061-9569-78DF3599B07C}"/>
    <cellStyle name="Note 2 10 2 2 2 2" xfId="57663" xr:uid="{A30395EE-0CD7-4607-958B-74C5733372C2}"/>
    <cellStyle name="Note 2 10 2 2 2 2 2" xfId="62729" xr:uid="{39A1035C-1052-4CD5-B25D-63ACEF096334}"/>
    <cellStyle name="Note 2 10 2 2 2 3" xfId="60208" xr:uid="{2A409F9F-7187-43A3-BDDC-186AE2571FA9}"/>
    <cellStyle name="Note 2 10 2 2 3" xfId="56406" xr:uid="{B00005CD-3C44-4D18-B689-1E4CC251A6BD}"/>
    <cellStyle name="Note 2 10 2 2 3 2" xfId="61471" xr:uid="{8D1AFB6A-2511-46EE-83B7-C93F05F0AC43}"/>
    <cellStyle name="Note 2 10 2 2 4" xfId="58950" xr:uid="{0C9690AF-E6E9-42ED-B1EA-6CE26D426FA4}"/>
    <cellStyle name="Note 2 10 2 3" xfId="54509" xr:uid="{9499F466-0C25-4DAF-97C1-F07AE042CC1A}"/>
    <cellStyle name="Note 2 10 2 3 2" xfId="57035" xr:uid="{03844D2F-EA22-42E3-9E0E-6C34359A6F14}"/>
    <cellStyle name="Note 2 10 2 3 2 2" xfId="62101" xr:uid="{9BB2204A-62D2-4A57-8DC5-4CE573BDE4F9}"/>
    <cellStyle name="Note 2 10 2 3 3" xfId="59580" xr:uid="{F3E504FD-46D9-4F6A-8274-7487D345802F}"/>
    <cellStyle name="Note 2 10 2 4" xfId="55779" xr:uid="{1034AB5D-0658-47E4-8DAE-6B3B2106B6D7}"/>
    <cellStyle name="Note 2 10 2 4 2" xfId="60843" xr:uid="{B6713AEC-2BB0-4D5A-A980-C40E3DAE0428}"/>
    <cellStyle name="Note 2 10 2 5" xfId="58322" xr:uid="{E10F7B2F-8BC7-44C2-A09F-3BC74BBDB617}"/>
    <cellStyle name="Note 2 10 3" xfId="53564" xr:uid="{406C1491-FC39-436F-9331-0FC8314EA742}"/>
    <cellStyle name="Note 2 10 3 2" xfId="54825" xr:uid="{55D2D248-50B9-41DF-9B71-BAE622B271F4}"/>
    <cellStyle name="Note 2 10 3 2 2" xfId="57350" xr:uid="{44DA9FF0-95FF-4A21-91C6-D8E731F072F2}"/>
    <cellStyle name="Note 2 10 3 2 2 2" xfId="62416" xr:uid="{BB7966E1-5908-47A8-BBBA-31BD9DF0C442}"/>
    <cellStyle name="Note 2 10 3 2 3" xfId="59895" xr:uid="{1B89EECC-4FEC-42CA-B4B8-20DBCE33F6BF}"/>
    <cellStyle name="Note 2 10 3 3" xfId="56093" xr:uid="{E77D64A6-FB9D-4E95-B1AF-A922EF076625}"/>
    <cellStyle name="Note 2 10 3 3 2" xfId="61158" xr:uid="{57C7C48D-0424-4FDF-80D9-01A206B35F95}"/>
    <cellStyle name="Note 2 10 3 4" xfId="58637" xr:uid="{B51F11FA-F2E3-44B4-84FD-8D4F0D1ABED4}"/>
    <cellStyle name="Note 2 10 4" xfId="54197" xr:uid="{624F7743-8461-4B67-888E-B089887C3182}"/>
    <cellStyle name="Note 2 10 4 2" xfId="56723" xr:uid="{82F5024B-FB56-4F25-B65A-A4C248FE6C4F}"/>
    <cellStyle name="Note 2 10 4 2 2" xfId="61788" xr:uid="{A0F15B61-93B8-4F44-9F5D-05DBE0CCC44A}"/>
    <cellStyle name="Note 2 10 4 3" xfId="59267" xr:uid="{1266D993-C855-4EB6-8956-D70FA152AB67}"/>
    <cellStyle name="Note 2 10 5" xfId="55465" xr:uid="{0FC69DC9-4661-4B8C-B473-3CF4D3CA9CBD}"/>
    <cellStyle name="Note 2 10 5 2" xfId="60530" xr:uid="{C98902A2-AB5B-4454-8CEB-B74C9292DCD3}"/>
    <cellStyle name="Note 2 10 6" xfId="58009" xr:uid="{F99DD693-BD20-4DB8-B74E-BDEFA28E9696}"/>
    <cellStyle name="Note 2 11" xfId="52959" xr:uid="{21789796-783B-42BD-A01F-26DEFDDF6507}"/>
    <cellStyle name="Note 2 11 2" xfId="53287" xr:uid="{3F32416E-2950-4B32-8679-41986DA78D89}"/>
    <cellStyle name="Note 2 11 2 2" xfId="53917" xr:uid="{F5B13F7E-4E20-42FD-A82F-84E4381CA7B8}"/>
    <cellStyle name="Note 2 11 2 2 2" xfId="55178" xr:uid="{AA2DA078-C7D0-49AB-97E9-B4ED7BBA084E}"/>
    <cellStyle name="Note 2 11 2 2 2 2" xfId="57704" xr:uid="{F709BF49-C8E3-4EEA-B076-0D17008FC99E}"/>
    <cellStyle name="Note 2 11 2 2 2 2 2" xfId="62770" xr:uid="{1E44E787-CCB0-499E-BC61-0ED03A8CC889}"/>
    <cellStyle name="Note 2 11 2 2 2 3" xfId="60249" xr:uid="{B1DAE654-95C2-455B-9502-B73DCA816084}"/>
    <cellStyle name="Note 2 11 2 2 3" xfId="56447" xr:uid="{761F3EED-689E-43ED-B421-8A5B835025C6}"/>
    <cellStyle name="Note 2 11 2 2 3 2" xfId="61512" xr:uid="{6C48BB43-5056-4463-87FA-E1A1D2F45D36}"/>
    <cellStyle name="Note 2 11 2 2 4" xfId="58991" xr:uid="{0A458BBE-4802-4CC3-A89E-DF672B635F8C}"/>
    <cellStyle name="Note 2 11 2 3" xfId="54550" xr:uid="{09407FE7-B881-4429-98FE-631C62602ED2}"/>
    <cellStyle name="Note 2 11 2 3 2" xfId="57076" xr:uid="{A0D3D365-09E8-4D83-B203-13DB806CD1E0}"/>
    <cellStyle name="Note 2 11 2 3 2 2" xfId="62142" xr:uid="{1D9CC0CD-1EDB-4CB2-B355-5542D2F766D8}"/>
    <cellStyle name="Note 2 11 2 3 3" xfId="59621" xr:uid="{4D7FDA80-EDA0-4FFA-BE2D-F2DB09635DAE}"/>
    <cellStyle name="Note 2 11 2 4" xfId="55820" xr:uid="{64CB3567-965F-4FB2-819A-82AE352BA6E5}"/>
    <cellStyle name="Note 2 11 2 4 2" xfId="60884" xr:uid="{74295E2A-6A61-41D8-B07F-B5357793D776}"/>
    <cellStyle name="Note 2 11 2 5" xfId="58363" xr:uid="{D1B4A09B-11A8-435A-B758-AF6B07DC0118}"/>
    <cellStyle name="Note 2 11 3" xfId="53605" xr:uid="{F2326632-3EFC-4548-9DCF-E107F3082380}"/>
    <cellStyle name="Note 2 11 3 2" xfId="54866" xr:uid="{58C54226-0E6C-412D-9DED-AF17F834EEEF}"/>
    <cellStyle name="Note 2 11 3 2 2" xfId="57391" xr:uid="{7A30CC96-0A21-46A2-97CB-A01CC22D413A}"/>
    <cellStyle name="Note 2 11 3 2 2 2" xfId="62457" xr:uid="{A712406C-0343-431A-AA38-7475742D261B}"/>
    <cellStyle name="Note 2 11 3 2 3" xfId="59936" xr:uid="{8F50DC89-C289-4421-BCD1-5C52A5268789}"/>
    <cellStyle name="Note 2 11 3 3" xfId="56134" xr:uid="{A14977F4-AF1F-4F8E-8116-FA41D6AE8D04}"/>
    <cellStyle name="Note 2 11 3 3 2" xfId="61199" xr:uid="{01F7E208-AC61-4CB9-92C0-BC8A9389D25D}"/>
    <cellStyle name="Note 2 11 3 4" xfId="58678" xr:uid="{0E7214BA-508F-4800-A9C5-8411CF1951A5}"/>
    <cellStyle name="Note 2 11 4" xfId="54238" xr:uid="{F86C77EB-F4FB-4431-A1AC-3C2C86A9699B}"/>
    <cellStyle name="Note 2 11 4 2" xfId="56764" xr:uid="{46CD7B9C-57D5-43B8-AE03-134E67B190FC}"/>
    <cellStyle name="Note 2 11 4 2 2" xfId="61829" xr:uid="{62AD1B25-AC56-475F-BAE4-2FDEBBB5EC84}"/>
    <cellStyle name="Note 2 11 4 3" xfId="59308" xr:uid="{B77A7DB0-B2E3-41EC-941B-1AEDD9BBB865}"/>
    <cellStyle name="Note 2 11 5" xfId="55506" xr:uid="{C0F73643-D2F4-4C61-8514-D67A6358C3D3}"/>
    <cellStyle name="Note 2 11 5 2" xfId="60571" xr:uid="{5BFC2369-CEFE-4B10-B07B-1B4CC7CB7FE1}"/>
    <cellStyle name="Note 2 11 6" xfId="58050" xr:uid="{5B300F80-628C-4684-AE97-25F2D3303EF7}"/>
    <cellStyle name="Note 2 12" xfId="52977" xr:uid="{3D68FF5B-9A90-4681-B352-CBC3EA622B62}"/>
    <cellStyle name="Note 2 12 2" xfId="53303" xr:uid="{479303BA-62B2-4EED-B5BF-EA9EB07D42B8}"/>
    <cellStyle name="Note 2 12 2 2" xfId="53933" xr:uid="{ADD00BB9-608D-4B11-B386-B96F8F6A9900}"/>
    <cellStyle name="Note 2 12 2 2 2" xfId="55194" xr:uid="{00513C93-F9C3-4871-A91B-33CD6B6B4A62}"/>
    <cellStyle name="Note 2 12 2 2 2 2" xfId="57720" xr:uid="{550F11E6-D182-424E-9697-C57F989E2283}"/>
    <cellStyle name="Note 2 12 2 2 2 2 2" xfId="62786" xr:uid="{2B1B16E9-AF85-4C31-A873-1B45E4D42CFF}"/>
    <cellStyle name="Note 2 12 2 2 2 3" xfId="60265" xr:uid="{BDC0741D-9CFE-4112-8847-EBAB0097C273}"/>
    <cellStyle name="Note 2 12 2 2 3" xfId="56463" xr:uid="{81F79E7D-8A87-4A57-81E2-2E0F30190784}"/>
    <cellStyle name="Note 2 12 2 2 3 2" xfId="61528" xr:uid="{922AD1E7-8A70-4396-812F-25035ACD8105}"/>
    <cellStyle name="Note 2 12 2 2 4" xfId="59007" xr:uid="{8833ECE3-8423-4FA9-8752-EED2BF2C4743}"/>
    <cellStyle name="Note 2 12 2 3" xfId="54566" xr:uid="{082DB9C6-BB79-4385-89E1-FBF2B94F4A1D}"/>
    <cellStyle name="Note 2 12 2 3 2" xfId="57092" xr:uid="{B0771855-3FB6-42FB-B99F-F2EB9FB51AD3}"/>
    <cellStyle name="Note 2 12 2 3 2 2" xfId="62158" xr:uid="{46EF50A8-70C3-4409-A0FC-B4F77110A983}"/>
    <cellStyle name="Note 2 12 2 3 3" xfId="59637" xr:uid="{380B02F3-1E37-4577-B3A6-79A2779BC713}"/>
    <cellStyle name="Note 2 12 2 4" xfId="55836" xr:uid="{02F12AAE-2927-4C56-BE52-689AB941B35F}"/>
    <cellStyle name="Note 2 12 2 4 2" xfId="60900" xr:uid="{0367BAC3-5C55-4F82-969B-F6DC0E264866}"/>
    <cellStyle name="Note 2 12 2 5" xfId="58379" xr:uid="{694CAE62-8052-41FB-9EED-1B14C39F9187}"/>
    <cellStyle name="Note 2 12 3" xfId="53621" xr:uid="{CF696930-8358-4FF8-8DD4-E5CD4DB66DC0}"/>
    <cellStyle name="Note 2 12 3 2" xfId="54882" xr:uid="{52906920-3313-4424-BD13-A8CAAE436B57}"/>
    <cellStyle name="Note 2 12 3 2 2" xfId="57407" xr:uid="{E89F1671-A814-4DAE-B087-2E44163996E4}"/>
    <cellStyle name="Note 2 12 3 2 2 2" xfId="62473" xr:uid="{1B8E4535-E652-4572-A59B-81ACA30445E5}"/>
    <cellStyle name="Note 2 12 3 2 3" xfId="59952" xr:uid="{E9D8903F-6051-4DD4-A4ED-115D37EC4731}"/>
    <cellStyle name="Note 2 12 3 3" xfId="56150" xr:uid="{B238B8EF-664E-4596-917E-C90F19DA85AE}"/>
    <cellStyle name="Note 2 12 3 3 2" xfId="61215" xr:uid="{7A80A2F6-3B99-4C01-AB1E-6FE961CB09AD}"/>
    <cellStyle name="Note 2 12 3 4" xfId="58694" xr:uid="{AF512917-97DF-4CE5-ABAB-D5E643B495F2}"/>
    <cellStyle name="Note 2 12 4" xfId="54254" xr:uid="{5AC81E4C-1328-45D0-AFB5-AEFE4B5A2BE9}"/>
    <cellStyle name="Note 2 12 4 2" xfId="56780" xr:uid="{7F456612-8FAB-4C16-B085-0A6FFFC928E8}"/>
    <cellStyle name="Note 2 12 4 2 2" xfId="61845" xr:uid="{D2F39BEE-A5EB-4D10-95C2-29F8093D6DC6}"/>
    <cellStyle name="Note 2 12 4 3" xfId="59324" xr:uid="{55F82180-AF68-4DA4-84CA-BC4E11B617ED}"/>
    <cellStyle name="Note 2 12 5" xfId="55522" xr:uid="{1DFE10FA-3D58-4784-96E8-5BD2BB13546C}"/>
    <cellStyle name="Note 2 12 5 2" xfId="60587" xr:uid="{208BDD05-89C2-4A93-B794-118A8BE0EA11}"/>
    <cellStyle name="Note 2 12 6" xfId="58066" xr:uid="{6A486C81-5208-42D6-AE51-65FA6BDA7720}"/>
    <cellStyle name="Note 2 13" xfId="52997" xr:uid="{3638AFAE-FCE4-42FC-9871-46955DF02634}"/>
    <cellStyle name="Note 2 13 2" xfId="53321" xr:uid="{6A6A683B-472A-44A4-AEC5-5AFF9A3A18C7}"/>
    <cellStyle name="Note 2 13 2 2" xfId="53951" xr:uid="{F7234629-B233-4A65-B251-DD38B93437AC}"/>
    <cellStyle name="Note 2 13 2 2 2" xfId="55212" xr:uid="{44BBA7BD-4B73-41EF-92EB-49A6D08D975D}"/>
    <cellStyle name="Note 2 13 2 2 2 2" xfId="57738" xr:uid="{3469E465-1A04-431D-B61B-DDB5990F0316}"/>
    <cellStyle name="Note 2 13 2 2 2 2 2" xfId="62804" xr:uid="{D34DC9BD-A6F6-4DB9-BEF5-17D6233B87D3}"/>
    <cellStyle name="Note 2 13 2 2 2 3" xfId="60283" xr:uid="{117127DA-EA92-498D-B9D0-B2250A6A1B19}"/>
    <cellStyle name="Note 2 13 2 2 3" xfId="56481" xr:uid="{10A5E52E-FD2C-4C69-A49F-85E1EFAD18BE}"/>
    <cellStyle name="Note 2 13 2 2 3 2" xfId="61546" xr:uid="{04C575EE-3E60-4BBD-93AF-E70D72DCC086}"/>
    <cellStyle name="Note 2 13 2 2 4" xfId="59025" xr:uid="{6722CC51-050D-47AD-BAD2-853A8EB36380}"/>
    <cellStyle name="Note 2 13 2 3" xfId="54584" xr:uid="{85B0C2C5-4AE2-409D-85B3-0A19B816C9EA}"/>
    <cellStyle name="Note 2 13 2 3 2" xfId="57110" xr:uid="{47D0D744-3C24-40D5-8C1E-E89C7C9CECC3}"/>
    <cellStyle name="Note 2 13 2 3 2 2" xfId="62176" xr:uid="{F28C9582-862E-4334-ADB2-72A6A39A10FB}"/>
    <cellStyle name="Note 2 13 2 3 3" xfId="59655" xr:uid="{9782099B-8F29-46B5-B900-03B86E38000C}"/>
    <cellStyle name="Note 2 13 2 4" xfId="55854" xr:uid="{7C8F2270-F3E6-49D3-8CE6-DC9EDC1B7096}"/>
    <cellStyle name="Note 2 13 2 4 2" xfId="60918" xr:uid="{8A7E9BFC-5420-433B-B5A2-07867B1F22D3}"/>
    <cellStyle name="Note 2 13 2 5" xfId="58397" xr:uid="{6CFB057D-F2BA-4B3F-8740-F70A85BC8581}"/>
    <cellStyle name="Note 2 13 3" xfId="53639" xr:uid="{19B73F46-7D24-4555-A5A2-A21631B57C45}"/>
    <cellStyle name="Note 2 13 3 2" xfId="54900" xr:uid="{7BE31159-3641-42BB-8D01-FB7263F617D1}"/>
    <cellStyle name="Note 2 13 3 2 2" xfId="57425" xr:uid="{864B98EC-038A-4575-B6A7-E61DBC8A3D59}"/>
    <cellStyle name="Note 2 13 3 2 2 2" xfId="62491" xr:uid="{53CF18CC-A0C5-49D6-A900-6D10515B0F63}"/>
    <cellStyle name="Note 2 13 3 2 3" xfId="59970" xr:uid="{747FE062-6F95-4D9E-9DE5-2AADAB55E176}"/>
    <cellStyle name="Note 2 13 3 3" xfId="56168" xr:uid="{FA3CC01B-A400-4562-839B-D2848F137ADC}"/>
    <cellStyle name="Note 2 13 3 3 2" xfId="61233" xr:uid="{83F4DCA2-42DC-4297-9606-3EEBE5301256}"/>
    <cellStyle name="Note 2 13 3 4" xfId="58712" xr:uid="{A1071578-1840-4288-8B20-CFB608535129}"/>
    <cellStyle name="Note 2 13 4" xfId="54272" xr:uid="{7EF9C560-DAE0-499D-95F7-25F180908797}"/>
    <cellStyle name="Note 2 13 4 2" xfId="56798" xr:uid="{B2E2244F-2F66-49CB-8B42-8A5517346A55}"/>
    <cellStyle name="Note 2 13 4 2 2" xfId="61863" xr:uid="{D8F900F9-9D5C-41D2-AD2F-9AECA8DCB393}"/>
    <cellStyle name="Note 2 13 4 3" xfId="59342" xr:uid="{E14C2C59-4EA9-418A-B6A7-B28F2AE8DE48}"/>
    <cellStyle name="Note 2 13 5" xfId="55540" xr:uid="{5A45435E-654F-44AF-A5FD-290DEE56EEA4}"/>
    <cellStyle name="Note 2 13 5 2" xfId="60605" xr:uid="{584CC452-8F6E-43D1-900A-5773ACCC33ED}"/>
    <cellStyle name="Note 2 13 6" xfId="58084" xr:uid="{D2B72040-6197-42D0-A0CB-40B338AFA596}"/>
    <cellStyle name="Note 2 14" xfId="53012" xr:uid="{E56A34E6-D6CF-4C13-AA14-F885490F0C9C}"/>
    <cellStyle name="Note 2 14 2" xfId="53334" xr:uid="{228A67DA-5D84-48CD-9E55-EAB3BFBFA1A8}"/>
    <cellStyle name="Note 2 14 2 2" xfId="53964" xr:uid="{15878AB4-B9D5-45BC-8D27-C77D6F8FC121}"/>
    <cellStyle name="Note 2 14 2 2 2" xfId="55225" xr:uid="{F7F0D295-906E-4EAD-98AA-C4ABB9BEAEAE}"/>
    <cellStyle name="Note 2 14 2 2 2 2" xfId="57751" xr:uid="{7203C9BB-4980-4EA9-BB74-E06C60102E69}"/>
    <cellStyle name="Note 2 14 2 2 2 2 2" xfId="62817" xr:uid="{CBABB3B0-8D62-4B6E-8B5D-35B14D7A68D0}"/>
    <cellStyle name="Note 2 14 2 2 2 3" xfId="60296" xr:uid="{5AD1B159-B3A1-449A-9643-6FC26349B3EB}"/>
    <cellStyle name="Note 2 14 2 2 3" xfId="56494" xr:uid="{59C12DAB-14CD-40D2-8754-3A24ED89F468}"/>
    <cellStyle name="Note 2 14 2 2 3 2" xfId="61559" xr:uid="{D879B59C-C1FB-4B0E-8C93-83BB217A8218}"/>
    <cellStyle name="Note 2 14 2 2 4" xfId="59038" xr:uid="{3DEA0A1E-C775-46F2-9501-916150B85EEB}"/>
    <cellStyle name="Note 2 14 2 3" xfId="54597" xr:uid="{F1160E0C-036D-43F1-88E7-00BB51DBC7D6}"/>
    <cellStyle name="Note 2 14 2 3 2" xfId="57123" xr:uid="{90686CE3-3CDF-4DF9-AF5D-7B5EF99B7840}"/>
    <cellStyle name="Note 2 14 2 3 2 2" xfId="62189" xr:uid="{B893A21A-3408-49B3-8C05-5EB700FDFD5E}"/>
    <cellStyle name="Note 2 14 2 3 3" xfId="59668" xr:uid="{DF31A855-961E-401B-96E1-DF38EF2301CB}"/>
    <cellStyle name="Note 2 14 2 4" xfId="55867" xr:uid="{E2540F4C-ECD2-4BB8-BC2F-79D97ADB6A38}"/>
    <cellStyle name="Note 2 14 2 4 2" xfId="60931" xr:uid="{1AFAC739-A4C3-44F5-AF50-96D8AB03D22C}"/>
    <cellStyle name="Note 2 14 2 5" xfId="58410" xr:uid="{302D4F9C-3986-4300-8A44-410EE85DF417}"/>
    <cellStyle name="Note 2 14 3" xfId="53652" xr:uid="{6716A4F5-319A-47C5-BFDF-39813B3487B1}"/>
    <cellStyle name="Note 2 14 3 2" xfId="54913" xr:uid="{1BBE9843-2253-4A9E-ADB4-ACF3D7A6710B}"/>
    <cellStyle name="Note 2 14 3 2 2" xfId="57438" xr:uid="{66B13CA1-9D5C-4555-995A-80F163DB2158}"/>
    <cellStyle name="Note 2 14 3 2 2 2" xfId="62504" xr:uid="{D06FBFF2-D62F-4FF2-91C0-69A667D9DF09}"/>
    <cellStyle name="Note 2 14 3 2 3" xfId="59983" xr:uid="{888D7AE1-C7A6-439F-AAF4-85CE740227CF}"/>
    <cellStyle name="Note 2 14 3 3" xfId="56181" xr:uid="{5C4009CB-79C4-46B9-9F8B-FFCF6B1BE3ED}"/>
    <cellStyle name="Note 2 14 3 3 2" xfId="61246" xr:uid="{BE61C341-CEBF-479E-8351-F65A8FBC2BC3}"/>
    <cellStyle name="Note 2 14 3 4" xfId="58725" xr:uid="{A712E229-FC7A-45F3-903A-42D38B8584F8}"/>
    <cellStyle name="Note 2 14 4" xfId="54285" xr:uid="{0A24A44F-981C-43D0-B7CB-9C0C121B9F79}"/>
    <cellStyle name="Note 2 14 4 2" xfId="56811" xr:uid="{4512D72A-5E98-46F1-A44C-2FE615781A24}"/>
    <cellStyle name="Note 2 14 4 2 2" xfId="61876" xr:uid="{05DB3529-9B3F-4D5C-A7F0-C0F71F3C6BD7}"/>
    <cellStyle name="Note 2 14 4 3" xfId="59355" xr:uid="{E8CB5046-8CDC-4083-B52E-B10F56CE2CC9}"/>
    <cellStyle name="Note 2 14 5" xfId="55553" xr:uid="{E68F29E0-C689-4D75-8C23-516B059EE11D}"/>
    <cellStyle name="Note 2 14 5 2" xfId="60618" xr:uid="{F1CAF905-20E0-421C-86F9-D292DC4FEF93}"/>
    <cellStyle name="Note 2 14 6" xfId="58097" xr:uid="{61314A80-47D0-49B3-B156-B0F61DA419CB}"/>
    <cellStyle name="Note 2 15" xfId="53043" xr:uid="{ACC8E7C2-6DDD-4B35-9643-680953D7A6CA}"/>
    <cellStyle name="Note 2 15 2" xfId="53674" xr:uid="{6F71859A-6A39-4C3B-AF3E-03E93022CA42}"/>
    <cellStyle name="Note 2 15 2 2" xfId="54935" xr:uid="{E81E99C7-9650-43B9-B011-EF84DC1164E9}"/>
    <cellStyle name="Note 2 15 2 2 2" xfId="57461" xr:uid="{AE41A2CB-7989-45BA-A26B-10421E3137B4}"/>
    <cellStyle name="Note 2 15 2 2 2 2" xfId="62527" xr:uid="{4EA1701D-9FB1-4A8C-9AC0-0B0B2A28A27A}"/>
    <cellStyle name="Note 2 15 2 2 3" xfId="60006" xr:uid="{3FDC527B-BE96-4CE7-A8F2-4C1AF46145C2}"/>
    <cellStyle name="Note 2 15 2 3" xfId="56204" xr:uid="{351CD59D-3E4D-42A5-9125-B3F116219C8A}"/>
    <cellStyle name="Note 2 15 2 3 2" xfId="61269" xr:uid="{8BD8371F-949E-46C7-8902-5B5FC7F9B21B}"/>
    <cellStyle name="Note 2 15 2 4" xfId="58748" xr:uid="{3635A85A-A036-442A-A364-DF7654FBEF6D}"/>
    <cellStyle name="Note 2 15 3" xfId="54307" xr:uid="{B40B7028-433A-4384-8BE5-105D692BF0E3}"/>
    <cellStyle name="Note 2 15 3 2" xfId="56833" xr:uid="{D3FBCFF8-B79D-46C7-9F7A-8E2717A147B1}"/>
    <cellStyle name="Note 2 15 3 2 2" xfId="61899" xr:uid="{C95472DD-7A67-4EBC-8350-5EC2233768C4}"/>
    <cellStyle name="Note 2 15 3 3" xfId="59378" xr:uid="{E3A90C24-48AC-4586-9BC2-6D2C55F192BB}"/>
    <cellStyle name="Note 2 15 4" xfId="55577" xr:uid="{8C3F5511-D89B-459C-B1CF-7ACB91F1D4FF}"/>
    <cellStyle name="Note 2 15 4 2" xfId="60641" xr:uid="{AEEAB918-4AB5-400A-95E2-25E16103F216}"/>
    <cellStyle name="Note 2 15 5" xfId="58120" xr:uid="{AD80DCAB-4AA5-4EE9-B1C7-95106A536348}"/>
    <cellStyle name="Note 2 16" xfId="53361" xr:uid="{432BB84A-2827-4E70-9887-42EA86A28047}"/>
    <cellStyle name="Note 2 16 2" xfId="54623" xr:uid="{1619034A-771E-4974-B29E-6777381132F1}"/>
    <cellStyle name="Note 2 16 2 2" xfId="57148" xr:uid="{6C096CE5-E31B-4B6C-9B42-A3D997C26D98}"/>
    <cellStyle name="Note 2 16 2 2 2" xfId="62214" xr:uid="{A66F36D5-3AFA-4D16-A340-37E0A69D200A}"/>
    <cellStyle name="Note 2 16 2 3" xfId="59693" xr:uid="{D4592774-52FC-4D95-946C-6DCCF1155847}"/>
    <cellStyle name="Note 2 16 3" xfId="55891" xr:uid="{21FC635E-5E18-416F-B09E-807E4C338E75}"/>
    <cellStyle name="Note 2 16 3 2" xfId="60956" xr:uid="{4457A5AC-87C8-4EFE-91F4-84D63C94D457}"/>
    <cellStyle name="Note 2 16 4" xfId="58435" xr:uid="{4BD09E36-806F-4962-9415-401552E74577}"/>
    <cellStyle name="Note 2 17" xfId="53994" xr:uid="{DF9D17FE-5409-41D1-999D-68684664891B}"/>
    <cellStyle name="Note 2 17 2" xfId="56521" xr:uid="{5C7735F9-604A-45C9-A290-773EA298F0F2}"/>
    <cellStyle name="Note 2 17 2 2" xfId="61586" xr:uid="{161A4403-5464-4CB2-A49F-F1E683DED9E3}"/>
    <cellStyle name="Note 2 17 3" xfId="59065" xr:uid="{43901AE4-4485-4723-B9B5-222BD26AA2AE}"/>
    <cellStyle name="Note 2 18" xfId="55263" xr:uid="{B5A76315-777C-4D8A-9ADB-68B934E615BC}"/>
    <cellStyle name="Note 2 18 2" xfId="60328" xr:uid="{2C91D869-BC1A-4FBF-AFEF-EEA32D403294}"/>
    <cellStyle name="Note 2 19" xfId="57807" xr:uid="{CC0A98F9-E9A8-4AEE-9FD1-99338FC13C0F}"/>
    <cellStyle name="Note 2 2" xfId="51162" xr:uid="{997D505E-C929-4D94-9335-96EEFC875227}"/>
    <cellStyle name="Note 2 2 2" xfId="51163" xr:uid="{356EE208-B4AB-4EC0-933F-616C8380BC9D}"/>
    <cellStyle name="Note 2 2 2 2" xfId="53705" xr:uid="{D15D4445-1133-42C5-BAC9-19BE47BE22F6}"/>
    <cellStyle name="Note 2 2 2 2 2" xfId="54966" xr:uid="{218225AD-3F8C-42B7-82B8-C5AD727B2162}"/>
    <cellStyle name="Note 2 2 2 2 2 2" xfId="57492" xr:uid="{55983D0F-3042-4156-85D9-D83222C82E3C}"/>
    <cellStyle name="Note 2 2 2 2 2 2 2" xfId="62558" xr:uid="{7A43BF26-3102-4723-B216-B915B9A80216}"/>
    <cellStyle name="Note 2 2 2 2 2 3" xfId="60037" xr:uid="{55A6BA7B-E618-4ECA-98F7-3E046CA6E6A7}"/>
    <cellStyle name="Note 2 2 2 2 3" xfId="56235" xr:uid="{145641F2-B36F-4535-A6F5-ECEA89632BA7}"/>
    <cellStyle name="Note 2 2 2 2 3 2" xfId="61300" xr:uid="{E15A0535-66B9-4314-AD1C-1A7AE93A847F}"/>
    <cellStyle name="Note 2 2 2 2 4" xfId="58779" xr:uid="{2050DF27-A058-4A6D-9632-4983A99B2240}"/>
    <cellStyle name="Note 2 2 2 3" xfId="54338" xr:uid="{7C1E644B-97B7-4D78-96B3-309951D408A9}"/>
    <cellStyle name="Note 2 2 2 3 2" xfId="56864" xr:uid="{67B69260-5DC2-477C-BF4F-2283BFF33C99}"/>
    <cellStyle name="Note 2 2 2 3 2 2" xfId="61930" xr:uid="{99E9BC82-8D3B-45B3-B8E4-51F06CDA6A73}"/>
    <cellStyle name="Note 2 2 2 3 3" xfId="59409" xr:uid="{35B8FB6E-7665-4086-818D-5EBE5AD849FE}"/>
    <cellStyle name="Note 2 2 2 4" xfId="55608" xr:uid="{89D9E82F-392C-4012-B85B-6E6A7EE3D35F}"/>
    <cellStyle name="Note 2 2 2 4 2" xfId="60672" xr:uid="{3FC7112A-E663-40E1-9BF2-175DF4A6FDC9}"/>
    <cellStyle name="Note 2 2 2 5" xfId="58151" xr:uid="{4B6A7819-C140-44D7-A108-52D9E35806B4}"/>
    <cellStyle name="Note 2 2 2 6" xfId="53075" xr:uid="{F6C7E435-909E-4C09-987D-796B77243AF3}"/>
    <cellStyle name="Note 2 2 3" xfId="53393" xr:uid="{8A4C06B7-BECB-43FC-814F-3A1EF6E67FFF}"/>
    <cellStyle name="Note 2 2 3 2" xfId="54654" xr:uid="{9B0A4A65-DCA3-4DB4-A7D7-7980BD5A4D13}"/>
    <cellStyle name="Note 2 2 3 2 2" xfId="57179" xr:uid="{896FAFC0-E2C1-47C2-B7D0-A8C522533EF9}"/>
    <cellStyle name="Note 2 2 3 2 2 2" xfId="62245" xr:uid="{99676880-155B-45F7-86F3-672BDF5AE0F9}"/>
    <cellStyle name="Note 2 2 3 2 3" xfId="59724" xr:uid="{6C37A321-EDE6-49F0-A8EB-0D3DE172B642}"/>
    <cellStyle name="Note 2 2 3 3" xfId="55922" xr:uid="{C68E23F9-6346-40B6-ABA5-70D8068BBDFC}"/>
    <cellStyle name="Note 2 2 3 3 2" xfId="60987" xr:uid="{9D431C6E-FA6E-4224-B96A-0CE809D1C1BD}"/>
    <cellStyle name="Note 2 2 3 4" xfId="58466" xr:uid="{401B2337-48C4-4C02-8418-A8C8ECFF6F7A}"/>
    <cellStyle name="Note 2 2 4" xfId="54026" xr:uid="{54285F22-6C1E-486A-8499-25FED0346EAA}"/>
    <cellStyle name="Note 2 2 4 2" xfId="56552" xr:uid="{C0C05A1D-7F81-4861-BBE6-D0DA1EE77AEB}"/>
    <cellStyle name="Note 2 2 4 2 2" xfId="61617" xr:uid="{5EB8DFC7-12E0-4317-8CB9-90F8A20D8190}"/>
    <cellStyle name="Note 2 2 4 3" xfId="59096" xr:uid="{2852004B-EE05-4466-9F17-269732CA8707}"/>
    <cellStyle name="Note 2 2 5" xfId="55294" xr:uid="{DB64BFE0-2695-41FD-BCF8-4DB4C9EE3D62}"/>
    <cellStyle name="Note 2 2 5 2" xfId="60359" xr:uid="{6C35F90B-C70E-48B8-9227-28954DE37325}"/>
    <cellStyle name="Note 2 2 6" xfId="57838" xr:uid="{F303650E-FD1E-41D8-9021-B484ED6CA66C}"/>
    <cellStyle name="Note 2 2 7" xfId="52735" xr:uid="{89AEBF3A-BAFD-4398-98BA-55AA0E2515E1}"/>
    <cellStyle name="Note 2 20" xfId="52708" xr:uid="{A9F17007-786A-477D-801C-CC0F7DA4FFD8}"/>
    <cellStyle name="Note 2 3" xfId="51164" xr:uid="{0D3489CB-BAB8-45A2-8D9B-963043C17E1D}"/>
    <cellStyle name="Note 2 3 2" xfId="53089" xr:uid="{3950DC2F-1AC0-4D5F-8444-515A1AA79B01}"/>
    <cellStyle name="Note 2 3 2 2" xfId="53719" xr:uid="{DB5B02AD-64D4-4864-8C84-067AEBEE8612}"/>
    <cellStyle name="Note 2 3 2 2 2" xfId="54980" xr:uid="{28B10239-C477-4A36-BC79-0A5B893466CC}"/>
    <cellStyle name="Note 2 3 2 2 2 2" xfId="57506" xr:uid="{D8519842-3138-440C-AC78-7F44B1B8776A}"/>
    <cellStyle name="Note 2 3 2 2 2 2 2" xfId="62572" xr:uid="{512FD457-2500-453E-A81A-CAED6FBAC2CD}"/>
    <cellStyle name="Note 2 3 2 2 2 3" xfId="60051" xr:uid="{4BC88951-30AD-4A51-AE17-3A029B715765}"/>
    <cellStyle name="Note 2 3 2 2 3" xfId="56249" xr:uid="{D5B356E5-F351-4373-A697-ED4FE264A39C}"/>
    <cellStyle name="Note 2 3 2 2 3 2" xfId="61314" xr:uid="{3988C274-B826-4683-B2C6-5D2A0B7E954E}"/>
    <cellStyle name="Note 2 3 2 2 4" xfId="58793" xr:uid="{A77244B4-0C3B-46F6-843E-E6586BE7BD53}"/>
    <cellStyle name="Note 2 3 2 3" xfId="54352" xr:uid="{BCF3E9AD-CAEB-423C-B4DD-1C27A643A290}"/>
    <cellStyle name="Note 2 3 2 3 2" xfId="56878" xr:uid="{98D16C20-DFB5-4B96-95C5-489BE223508C}"/>
    <cellStyle name="Note 2 3 2 3 2 2" xfId="61944" xr:uid="{1ADBB04B-7E47-4AF8-BFC5-34A2ED3A24C1}"/>
    <cellStyle name="Note 2 3 2 3 3" xfId="59423" xr:uid="{21A3A4D3-8868-41DF-8D86-023153657EDA}"/>
    <cellStyle name="Note 2 3 2 4" xfId="55622" xr:uid="{A19567B9-BE33-4CB8-BD21-0C5283E2BD87}"/>
    <cellStyle name="Note 2 3 2 4 2" xfId="60686" xr:uid="{2F9903BC-9A0F-46C3-8E93-ECD23FC29C96}"/>
    <cellStyle name="Note 2 3 2 5" xfId="58165" xr:uid="{E7B098C3-DF47-4489-860A-B4AEAABF1542}"/>
    <cellStyle name="Note 2 3 3" xfId="53407" xr:uid="{E77A2C3A-D605-4C29-A24D-900BADE9C9DE}"/>
    <cellStyle name="Note 2 3 3 2" xfId="54668" xr:uid="{C260E0F1-F9BD-409B-9A9B-673E3E7274F9}"/>
    <cellStyle name="Note 2 3 3 2 2" xfId="57193" xr:uid="{1F7597F0-AB37-4B76-A97B-A1754E94AF35}"/>
    <cellStyle name="Note 2 3 3 2 2 2" xfId="62259" xr:uid="{48038367-F2B5-46CE-A60F-6F7895C1B9BD}"/>
    <cellStyle name="Note 2 3 3 2 3" xfId="59738" xr:uid="{005CF9B8-F750-44C0-A6B1-D5ADF8F61EC0}"/>
    <cellStyle name="Note 2 3 3 3" xfId="55936" xr:uid="{BDCA9AB2-3898-4626-9E18-39C0644CDDCF}"/>
    <cellStyle name="Note 2 3 3 3 2" xfId="61001" xr:uid="{A46D3098-3554-45C0-94C7-3F9C79F5D2DE}"/>
    <cellStyle name="Note 2 3 3 4" xfId="58480" xr:uid="{767B8D0C-026E-4D1A-9C6A-8F41F6D8CBEE}"/>
    <cellStyle name="Note 2 3 4" xfId="54040" xr:uid="{4AD77174-4E75-4A4C-871C-3FFBAD955543}"/>
    <cellStyle name="Note 2 3 4 2" xfId="56566" xr:uid="{2FA29B33-FBEA-4198-85EF-44B187D62BBF}"/>
    <cellStyle name="Note 2 3 4 2 2" xfId="61631" xr:uid="{934EB049-EECC-4A78-9DDB-DDD6EF53CCAB}"/>
    <cellStyle name="Note 2 3 4 3" xfId="59110" xr:uid="{ADD8D1E7-2BAF-424B-8068-6C2E641DA243}"/>
    <cellStyle name="Note 2 3 5" xfId="55308" xr:uid="{CFE16AE1-3A63-4ACF-8DD6-EC53FAC9CE23}"/>
    <cellStyle name="Note 2 3 5 2" xfId="60373" xr:uid="{27BEB211-0423-44DC-AFA4-D8592BAD5711}"/>
    <cellStyle name="Note 2 3 6" xfId="57852" xr:uid="{09CB3A0E-E558-4466-8246-A3615DE6A03A}"/>
    <cellStyle name="Note 2 3 7" xfId="52753" xr:uid="{9790C8ED-AF6C-4D39-A943-18373CC20D5C}"/>
    <cellStyle name="Note 2 4" xfId="51165" xr:uid="{6752CD6E-2886-4668-A849-DABB8FE603CF}"/>
    <cellStyle name="Note 2 4 2" xfId="53111" xr:uid="{76068DF4-C3A1-481A-8296-F0932672CC83}"/>
    <cellStyle name="Note 2 4 2 2" xfId="53741" xr:uid="{5DB8A76F-B96C-44F2-8D16-AA5E06AD475D}"/>
    <cellStyle name="Note 2 4 2 2 2" xfId="55002" xr:uid="{A00FF59A-A4C2-4BD1-8D16-D74C7510C663}"/>
    <cellStyle name="Note 2 4 2 2 2 2" xfId="57528" xr:uid="{6A83B7FE-5636-4453-A325-ABEBD27230DC}"/>
    <cellStyle name="Note 2 4 2 2 2 2 2" xfId="62594" xr:uid="{92B36B26-3991-424D-BB3D-B1A66A0FFDC5}"/>
    <cellStyle name="Note 2 4 2 2 2 3" xfId="60073" xr:uid="{FF2E7083-B69D-44D5-9339-CF3FF5610BC2}"/>
    <cellStyle name="Note 2 4 2 2 3" xfId="56271" xr:uid="{22D53CE7-A928-4B85-85D3-29FD1712A176}"/>
    <cellStyle name="Note 2 4 2 2 3 2" xfId="61336" xr:uid="{0441628B-62D3-4A80-BD1A-CB371F84039E}"/>
    <cellStyle name="Note 2 4 2 2 4" xfId="58815" xr:uid="{19ABB107-1598-4E43-8474-4A4924EA5C98}"/>
    <cellStyle name="Note 2 4 2 3" xfId="54374" xr:uid="{FB8BB1B0-B291-47D0-BF5A-D27D55F3DF89}"/>
    <cellStyle name="Note 2 4 2 3 2" xfId="56900" xr:uid="{64FB9018-E01B-4098-A20C-2B51726F2659}"/>
    <cellStyle name="Note 2 4 2 3 2 2" xfId="61966" xr:uid="{890E8DFB-0A60-42A8-BDB8-37172389647C}"/>
    <cellStyle name="Note 2 4 2 3 3" xfId="59445" xr:uid="{22CDB4B3-3DD1-4C6F-A8CD-2FDA5F3654BC}"/>
    <cellStyle name="Note 2 4 2 4" xfId="55644" xr:uid="{6724F16F-9D98-4AFE-B2DF-60265E5529B4}"/>
    <cellStyle name="Note 2 4 2 4 2" xfId="60708" xr:uid="{392132B5-37F7-487D-95FA-BBEB84DAB27C}"/>
    <cellStyle name="Note 2 4 2 5" xfId="58187" xr:uid="{A2B45494-063C-4C65-8A8B-FA5C701ACC01}"/>
    <cellStyle name="Note 2 4 3" xfId="53429" xr:uid="{44371E3F-550B-4798-B295-B702CD6BDC14}"/>
    <cellStyle name="Note 2 4 3 2" xfId="54690" xr:uid="{FD5FF779-31E6-4AC7-ACE6-F55B73967C71}"/>
    <cellStyle name="Note 2 4 3 2 2" xfId="57215" xr:uid="{6AC424A8-D18F-41B8-B410-CE83D222FA2B}"/>
    <cellStyle name="Note 2 4 3 2 2 2" xfId="62281" xr:uid="{0C6C7C6F-73E9-4F0B-BC27-3BF42D98527C}"/>
    <cellStyle name="Note 2 4 3 2 3" xfId="59760" xr:uid="{ECE261BA-766A-4925-AF29-92E5554EF6DB}"/>
    <cellStyle name="Note 2 4 3 3" xfId="55958" xr:uid="{BD1E6A92-FBE1-47DD-AF53-BA70C208F717}"/>
    <cellStyle name="Note 2 4 3 3 2" xfId="61023" xr:uid="{F196BD5B-05A1-4C2D-A3BF-FD4BB41B0A18}"/>
    <cellStyle name="Note 2 4 3 4" xfId="58502" xr:uid="{6A8399BA-0370-4057-ABEC-A98AE7654A1C}"/>
    <cellStyle name="Note 2 4 4" xfId="54062" xr:uid="{16B81CD0-B11B-47CB-B4D9-105ED1AC20E7}"/>
    <cellStyle name="Note 2 4 4 2" xfId="56588" xr:uid="{C346848C-209C-42C6-B243-ACFB7192C401}"/>
    <cellStyle name="Note 2 4 4 2 2" xfId="61653" xr:uid="{A07FB0B5-64B4-4260-BD6E-A05BE81D8190}"/>
    <cellStyle name="Note 2 4 4 3" xfId="59132" xr:uid="{24278719-1CBE-482B-999A-94A4578EA03C}"/>
    <cellStyle name="Note 2 4 5" xfId="55330" xr:uid="{8282AA35-4891-4503-A18B-19D71C984558}"/>
    <cellStyle name="Note 2 4 5 2" xfId="60395" xr:uid="{74AC4D5D-8B5C-48CB-9033-50C24A06D3F6}"/>
    <cellStyle name="Note 2 4 6" xfId="57874" xr:uid="{B267B94A-B0A5-4451-A7A2-DF41FF58F5C5}"/>
    <cellStyle name="Note 2 4 7" xfId="52775" xr:uid="{A95CE752-891C-4D4E-8BD7-4B0D4F697F43}"/>
    <cellStyle name="Note 2 5" xfId="52799" xr:uid="{6F91492F-E580-4CCD-9C97-B7D9DE201393}"/>
    <cellStyle name="Note 2 5 2" xfId="53136" xr:uid="{4222D475-F327-4A42-9292-8EF39193C367}"/>
    <cellStyle name="Note 2 5 2 2" xfId="53766" xr:uid="{971A404C-FD98-499B-9E7A-CA04DE5B9C4B}"/>
    <cellStyle name="Note 2 5 2 2 2" xfId="55027" xr:uid="{EEB9857B-634D-4324-A216-37458F7EC953}"/>
    <cellStyle name="Note 2 5 2 2 2 2" xfId="57553" xr:uid="{A8BBAC68-9BBA-44C5-9478-F29E34248BF3}"/>
    <cellStyle name="Note 2 5 2 2 2 2 2" xfId="62619" xr:uid="{338867A8-773C-4A41-B3A1-7D17407119BC}"/>
    <cellStyle name="Note 2 5 2 2 2 3" xfId="60098" xr:uid="{A280363E-0515-40F8-8FAD-CD6DB342EE6E}"/>
    <cellStyle name="Note 2 5 2 2 3" xfId="56296" xr:uid="{8E605EDF-67D8-4042-908A-02EBB054B555}"/>
    <cellStyle name="Note 2 5 2 2 3 2" xfId="61361" xr:uid="{20789D51-1C89-4DF2-9166-30C36A26E601}"/>
    <cellStyle name="Note 2 5 2 2 4" xfId="58840" xr:uid="{A36E54FD-2174-4254-A1FF-A3AB3034EACE}"/>
    <cellStyle name="Note 2 5 2 3" xfId="54399" xr:uid="{608D4C33-27F5-4A46-81A7-0A753D82B044}"/>
    <cellStyle name="Note 2 5 2 3 2" xfId="56925" xr:uid="{8C9F8588-B4C4-4C66-868B-7607ACB40FE5}"/>
    <cellStyle name="Note 2 5 2 3 2 2" xfId="61991" xr:uid="{6EB50369-55A1-4BB1-87AB-DB8B3A33C0B1}"/>
    <cellStyle name="Note 2 5 2 3 3" xfId="59470" xr:uid="{3084A573-B090-4523-A0B4-45BD8E8AE0AE}"/>
    <cellStyle name="Note 2 5 2 4" xfId="55669" xr:uid="{A2AA0906-D691-4579-A097-F894D47E9CD1}"/>
    <cellStyle name="Note 2 5 2 4 2" xfId="60733" xr:uid="{A73FB095-AE65-4C89-8D45-86F2011295BB}"/>
    <cellStyle name="Note 2 5 2 5" xfId="58212" xr:uid="{A8B7AD72-4E92-4A1B-AFC3-ED49A680BF27}"/>
    <cellStyle name="Note 2 5 3" xfId="53454" xr:uid="{E811D455-072A-45AF-9E6A-86DF2861A792}"/>
    <cellStyle name="Note 2 5 3 2" xfId="54715" xr:uid="{9685B4D7-ED2E-4FD6-B262-9C95D0D045E4}"/>
    <cellStyle name="Note 2 5 3 2 2" xfId="57240" xr:uid="{6493E0E1-3B11-4EA0-B343-6B8AF49C4A2A}"/>
    <cellStyle name="Note 2 5 3 2 2 2" xfId="62306" xr:uid="{84FF4C98-6432-46D3-825F-3E98F14E5F3D}"/>
    <cellStyle name="Note 2 5 3 2 3" xfId="59785" xr:uid="{D6784E58-AEE6-475A-B9EC-A90F6E431CD2}"/>
    <cellStyle name="Note 2 5 3 3" xfId="55983" xr:uid="{1F898068-2C88-4CBC-A73A-63665881E52F}"/>
    <cellStyle name="Note 2 5 3 3 2" xfId="61048" xr:uid="{7F4D0EBA-8474-4199-B3EB-E147B11195AF}"/>
    <cellStyle name="Note 2 5 3 4" xfId="58527" xr:uid="{D7A3EA50-EDE2-4303-9C7E-CDDAB85DBE45}"/>
    <cellStyle name="Note 2 5 4" xfId="54087" xr:uid="{4A008EE3-10DC-476E-9CFB-017FD4FFE554}"/>
    <cellStyle name="Note 2 5 4 2" xfId="56613" xr:uid="{73A90D8D-01EB-4E87-9ECA-D75EB5EDAB92}"/>
    <cellStyle name="Note 2 5 4 2 2" xfId="61678" xr:uid="{0A76C6D3-FA2A-47D4-A24F-96EF733E31E3}"/>
    <cellStyle name="Note 2 5 4 3" xfId="59157" xr:uid="{E1BAA172-DAC9-412C-9A85-96FE3AE92548}"/>
    <cellStyle name="Note 2 5 5" xfId="55355" xr:uid="{DEDA9736-C92C-4F29-8606-18CF261D33A9}"/>
    <cellStyle name="Note 2 5 5 2" xfId="60420" xr:uid="{4509CE5A-99F1-4F7C-9D4A-D503818F0E21}"/>
    <cellStyle name="Note 2 5 6" xfId="57899" xr:uid="{6327D7E5-3865-4647-AE35-B88FAC751BAF}"/>
    <cellStyle name="Note 2 6" xfId="52840" xr:uid="{2308345B-CF48-4A55-AEE1-646FCACD7C2D}"/>
    <cellStyle name="Note 2 6 2" xfId="53176" xr:uid="{E20964CB-C13A-4420-9086-EDB62D8D2248}"/>
    <cellStyle name="Note 2 6 2 2" xfId="53806" xr:uid="{83A64337-DF08-4791-BB25-8E7308AE59C9}"/>
    <cellStyle name="Note 2 6 2 2 2" xfId="55067" xr:uid="{AF36735A-538C-4CAE-8BA8-0CE97EBD633A}"/>
    <cellStyle name="Note 2 6 2 2 2 2" xfId="57593" xr:uid="{53A059BC-EDAB-49DC-BC60-66B92D2F364D}"/>
    <cellStyle name="Note 2 6 2 2 2 2 2" xfId="62659" xr:uid="{B29C2BE5-1344-4DEF-8C1F-E7E750B92DE6}"/>
    <cellStyle name="Note 2 6 2 2 2 3" xfId="60138" xr:uid="{F45C00D4-12D4-4F1B-89D9-3C5FE6CA1382}"/>
    <cellStyle name="Note 2 6 2 2 3" xfId="56336" xr:uid="{F8FC9075-869C-4034-921B-2FBFDB579C2D}"/>
    <cellStyle name="Note 2 6 2 2 3 2" xfId="61401" xr:uid="{E8A3CF99-AC20-4AEE-B12B-E9787820E4F2}"/>
    <cellStyle name="Note 2 6 2 2 4" xfId="58880" xr:uid="{6AAAB815-AD1A-4DC5-AA78-0B521E9D6FC4}"/>
    <cellStyle name="Note 2 6 2 3" xfId="54439" xr:uid="{D2C14D08-7681-497C-8330-3039B6EF17A5}"/>
    <cellStyle name="Note 2 6 2 3 2" xfId="56965" xr:uid="{79EA7C17-4FEA-4EB8-9E78-B9F9FFE27A91}"/>
    <cellStyle name="Note 2 6 2 3 2 2" xfId="62031" xr:uid="{226F3570-56DA-437A-A58E-5325EFE681CA}"/>
    <cellStyle name="Note 2 6 2 3 3" xfId="59510" xr:uid="{1194B14E-A384-4A16-93DC-B94174D9E14F}"/>
    <cellStyle name="Note 2 6 2 4" xfId="55709" xr:uid="{8668818D-29CE-42B7-817E-3B042CDEBBFD}"/>
    <cellStyle name="Note 2 6 2 4 2" xfId="60773" xr:uid="{455E54BF-8A44-4D16-B57C-9063F656A872}"/>
    <cellStyle name="Note 2 6 2 5" xfId="58252" xr:uid="{4FD3A107-F559-47E6-89D1-10AA3F6FEE94}"/>
    <cellStyle name="Note 2 6 3" xfId="53494" xr:uid="{F53EE469-AB84-429F-A938-73F9E3BA5ACA}"/>
    <cellStyle name="Note 2 6 3 2" xfId="54755" xr:uid="{9C789330-8E39-4109-BAB5-7CE331065FEC}"/>
    <cellStyle name="Note 2 6 3 2 2" xfId="57280" xr:uid="{8E77B608-7C36-4C95-8E5E-A6E56A6917A3}"/>
    <cellStyle name="Note 2 6 3 2 2 2" xfId="62346" xr:uid="{44B039BD-B838-45B4-ADC6-92DBB37143D8}"/>
    <cellStyle name="Note 2 6 3 2 3" xfId="59825" xr:uid="{7E6DC1D4-6D2E-4D3A-B692-AE36243D77F7}"/>
    <cellStyle name="Note 2 6 3 3" xfId="56023" xr:uid="{1CE9E71E-F95C-45BC-9D97-7F6B6E205E74}"/>
    <cellStyle name="Note 2 6 3 3 2" xfId="61088" xr:uid="{04D03042-C767-4725-B35B-EA24A38C6356}"/>
    <cellStyle name="Note 2 6 3 4" xfId="58567" xr:uid="{660C211B-86E6-4E37-A9A0-54E4555AD4E2}"/>
    <cellStyle name="Note 2 6 4" xfId="54127" xr:uid="{9CF93BC1-FDD8-4F9F-8803-B42D50611082}"/>
    <cellStyle name="Note 2 6 4 2" xfId="56653" xr:uid="{4A0CA20B-4900-46F3-BCC5-AB5DAE02D04F}"/>
    <cellStyle name="Note 2 6 4 2 2" xfId="61718" xr:uid="{9C3A20B4-0309-490F-89F1-BC086D0F16D9}"/>
    <cellStyle name="Note 2 6 4 3" xfId="59197" xr:uid="{B786547D-8EA9-4AE6-B08D-2BFB09E98E70}"/>
    <cellStyle name="Note 2 6 5" xfId="55395" xr:uid="{5590D52D-FF22-4EAF-8C96-95FCA529BF69}"/>
    <cellStyle name="Note 2 6 5 2" xfId="60460" xr:uid="{21D8DE8A-2DF0-4EEF-B912-3D5529D83CBF}"/>
    <cellStyle name="Note 2 6 6" xfId="57939" xr:uid="{60E124B5-898F-45E5-9C36-7B06FF65C83E}"/>
    <cellStyle name="Note 2 7" xfId="52854" xr:uid="{12ED9E6E-7E2A-4D7C-A6A2-F3DA89BB5264}"/>
    <cellStyle name="Note 2 7 2" xfId="53190" xr:uid="{C25CA64B-A12C-4346-BE7A-BF2B41BFA71C}"/>
    <cellStyle name="Note 2 7 2 2" xfId="53820" xr:uid="{900209CE-56BF-4DA0-83E1-A61E7BD79BCF}"/>
    <cellStyle name="Note 2 7 2 2 2" xfId="55081" xr:uid="{0A85DB34-AA2E-44E0-A1BB-E2BE60C5732B}"/>
    <cellStyle name="Note 2 7 2 2 2 2" xfId="57607" xr:uid="{F1247245-1E63-471B-8B22-5136BA6088C6}"/>
    <cellStyle name="Note 2 7 2 2 2 2 2" xfId="62673" xr:uid="{CC4F59D2-335D-4FFE-8AF0-28D11B3EB131}"/>
    <cellStyle name="Note 2 7 2 2 2 3" xfId="60152" xr:uid="{CE1D948F-10F4-4CF8-B89A-E7254D795F97}"/>
    <cellStyle name="Note 2 7 2 2 3" xfId="56350" xr:uid="{4EC85C03-D993-4971-A139-46D549F3527B}"/>
    <cellStyle name="Note 2 7 2 2 3 2" xfId="61415" xr:uid="{09F29F16-4EDA-48EF-8985-6B82708E960A}"/>
    <cellStyle name="Note 2 7 2 2 4" xfId="58894" xr:uid="{1098283E-3205-4789-BAF5-2575744ABA2D}"/>
    <cellStyle name="Note 2 7 2 3" xfId="54453" xr:uid="{17EA99DD-39A1-479F-A997-466FECB29054}"/>
    <cellStyle name="Note 2 7 2 3 2" xfId="56979" xr:uid="{8FEA2D87-068E-449B-AAFC-18D66CA9D140}"/>
    <cellStyle name="Note 2 7 2 3 2 2" xfId="62045" xr:uid="{F3DCE784-8DFF-40DC-B2D8-E1777B271C56}"/>
    <cellStyle name="Note 2 7 2 3 3" xfId="59524" xr:uid="{04DF0175-0BF5-4065-A22D-C75A04AF6985}"/>
    <cellStyle name="Note 2 7 2 4" xfId="55723" xr:uid="{97AA5B94-C1EA-4E05-A5E4-2569DAEC1414}"/>
    <cellStyle name="Note 2 7 2 4 2" xfId="60787" xr:uid="{5B982846-C7DA-46C2-9894-EFA39799D120}"/>
    <cellStyle name="Note 2 7 2 5" xfId="58266" xr:uid="{D785452D-39DD-4F22-997D-74DFBFAB4E7F}"/>
    <cellStyle name="Note 2 7 3" xfId="53508" xr:uid="{3C0A50A5-1FE9-40CE-AE05-B028BA9D62FB}"/>
    <cellStyle name="Note 2 7 3 2" xfId="54769" xr:uid="{B5365A0E-FF18-48A7-B476-5B2265D1EB33}"/>
    <cellStyle name="Note 2 7 3 2 2" xfId="57294" xr:uid="{0624C3D6-A052-4D43-9147-B27DD86345F4}"/>
    <cellStyle name="Note 2 7 3 2 2 2" xfId="62360" xr:uid="{5014852C-9264-4C10-8D1E-024DDB9CE287}"/>
    <cellStyle name="Note 2 7 3 2 3" xfId="59839" xr:uid="{C608C53B-AEA6-43D1-8595-378EB69C69C6}"/>
    <cellStyle name="Note 2 7 3 3" xfId="56037" xr:uid="{12C678EF-3DE0-41EF-A955-95E7CE620D90}"/>
    <cellStyle name="Note 2 7 3 3 2" xfId="61102" xr:uid="{1A96458B-05AC-44C2-8366-50FC36EF3D13}"/>
    <cellStyle name="Note 2 7 3 4" xfId="58581" xr:uid="{E9E5C486-D899-4A7E-9511-71379A9C1059}"/>
    <cellStyle name="Note 2 7 4" xfId="54141" xr:uid="{88FC734E-C771-4DA1-83C0-9C8196A6EEA9}"/>
    <cellStyle name="Note 2 7 4 2" xfId="56667" xr:uid="{82C44432-EE5B-437C-9272-75A7670B0B43}"/>
    <cellStyle name="Note 2 7 4 2 2" xfId="61732" xr:uid="{1C92CA23-B4FD-4436-B052-5A61126E740F}"/>
    <cellStyle name="Note 2 7 4 3" xfId="59211" xr:uid="{3A65F6D9-39FB-4E96-AEE4-ECC31A6C7C50}"/>
    <cellStyle name="Note 2 7 5" xfId="55409" xr:uid="{8D2632F3-DAC7-4670-B821-A7A1644A49FE}"/>
    <cellStyle name="Note 2 7 5 2" xfId="60474" xr:uid="{F42E63FE-0DD8-4BCB-B0D7-D781A3887FDB}"/>
    <cellStyle name="Note 2 7 6" xfId="57953" xr:uid="{61EAF7AD-9AEF-45C4-B913-444BCEB5E2FC}"/>
    <cellStyle name="Note 2 8" xfId="52868" xr:uid="{150CD897-A6B5-4EC4-ADCB-BD0B3390775C}"/>
    <cellStyle name="Note 2 8 2" xfId="53202" xr:uid="{D78DDAD3-63AB-4192-B49D-D44DAACB9313}"/>
    <cellStyle name="Note 2 8 2 2" xfId="53832" xr:uid="{27050598-8336-4C80-90F3-D2CB08567CD6}"/>
    <cellStyle name="Note 2 8 2 2 2" xfId="55093" xr:uid="{22ADE638-AE99-4335-A590-22EB90E5ACBB}"/>
    <cellStyle name="Note 2 8 2 2 2 2" xfId="57619" xr:uid="{1F612975-665D-4D5B-A9E7-02C59D33B00A}"/>
    <cellStyle name="Note 2 8 2 2 2 2 2" xfId="62685" xr:uid="{DF654820-61E3-4B6F-82A7-4E49F43DB2AE}"/>
    <cellStyle name="Note 2 8 2 2 2 3" xfId="60164" xr:uid="{3295C944-1CFC-4FF1-A869-F4A56C930425}"/>
    <cellStyle name="Note 2 8 2 2 3" xfId="56362" xr:uid="{4CCA5DC0-3F11-48BC-AC1B-ABC890380C3E}"/>
    <cellStyle name="Note 2 8 2 2 3 2" xfId="61427" xr:uid="{5F9625E6-15FB-41A7-939B-F8221F3C4CF5}"/>
    <cellStyle name="Note 2 8 2 2 4" xfId="58906" xr:uid="{2773E926-6133-4DA1-9A84-CF3A44178A87}"/>
    <cellStyle name="Note 2 8 2 3" xfId="54465" xr:uid="{04C4139F-6A27-444C-A01B-F2C64B1B0497}"/>
    <cellStyle name="Note 2 8 2 3 2" xfId="56991" xr:uid="{2320D411-CC3C-4E89-BBF7-70AB3389E4FF}"/>
    <cellStyle name="Note 2 8 2 3 2 2" xfId="62057" xr:uid="{BD1EE1AA-A62D-4BF0-B35F-01129F642288}"/>
    <cellStyle name="Note 2 8 2 3 3" xfId="59536" xr:uid="{CB49F3D4-F098-438C-88BD-D26337A69310}"/>
    <cellStyle name="Note 2 8 2 4" xfId="55735" xr:uid="{912D7452-B4E3-4F6C-931B-A03CD5CE9137}"/>
    <cellStyle name="Note 2 8 2 4 2" xfId="60799" xr:uid="{89E4002E-E564-4BF6-A627-696CA6464161}"/>
    <cellStyle name="Note 2 8 2 5" xfId="58278" xr:uid="{BA3DAF88-DEEB-4FBD-AC1D-28F34C29239A}"/>
    <cellStyle name="Note 2 8 3" xfId="53520" xr:uid="{1621ADEC-963A-440C-B598-6565B2D3349F}"/>
    <cellStyle name="Note 2 8 3 2" xfId="54781" xr:uid="{407B0E59-1D93-4B68-9D11-1CBCD8B1FF98}"/>
    <cellStyle name="Note 2 8 3 2 2" xfId="57306" xr:uid="{90513DDB-BEFB-482A-A474-F4C18C697E4D}"/>
    <cellStyle name="Note 2 8 3 2 2 2" xfId="62372" xr:uid="{A91D8380-3CFC-4D2C-A761-DB10E63A43C3}"/>
    <cellStyle name="Note 2 8 3 2 3" xfId="59851" xr:uid="{D18CA33C-CA7E-4242-A50A-75D55FBB98CC}"/>
    <cellStyle name="Note 2 8 3 3" xfId="56049" xr:uid="{A264FC7D-22BD-4D57-9DBE-FF3FCD9AE66A}"/>
    <cellStyle name="Note 2 8 3 3 2" xfId="61114" xr:uid="{7D5C426F-941C-499D-9A38-F37D775393EF}"/>
    <cellStyle name="Note 2 8 3 4" xfId="58593" xr:uid="{FECF7FFB-514A-4F35-8599-FBD78F0029F2}"/>
    <cellStyle name="Note 2 8 4" xfId="54153" xr:uid="{6E9D9B4F-4836-4780-809D-F7541D4E0942}"/>
    <cellStyle name="Note 2 8 4 2" xfId="56679" xr:uid="{B2343F08-1D56-4195-BFC0-33BAFC0256BB}"/>
    <cellStyle name="Note 2 8 4 2 2" xfId="61744" xr:uid="{BD0FA1A0-437B-45CA-ADBD-3F49D749646E}"/>
    <cellStyle name="Note 2 8 4 3" xfId="59223" xr:uid="{B54D390A-652F-48A1-A9DC-3C7836E78E35}"/>
    <cellStyle name="Note 2 8 5" xfId="55421" xr:uid="{296DFDF9-3063-4A72-866B-0F4D569E0CFB}"/>
    <cellStyle name="Note 2 8 5 2" xfId="60486" xr:uid="{A3CA709B-DBD1-4A69-BF25-0ACDB6902C04}"/>
    <cellStyle name="Note 2 8 6" xfId="57965" xr:uid="{41AD1803-9710-40CF-93DE-F1BE6234F6B4}"/>
    <cellStyle name="Note 2 9" xfId="52901" xr:uid="{253E307F-683B-495B-8A03-84C30FF2290E}"/>
    <cellStyle name="Note 2 9 2" xfId="53233" xr:uid="{E56E1BD6-287E-4058-96F7-79246A97F01A}"/>
    <cellStyle name="Note 2 9 2 2" xfId="53863" xr:uid="{AB94E064-38D2-4BE6-948E-0F4C71ED2FDC}"/>
    <cellStyle name="Note 2 9 2 2 2" xfId="55124" xr:uid="{CE375C02-5A88-4BD9-91AB-6BAD1C75E4B0}"/>
    <cellStyle name="Note 2 9 2 2 2 2" xfId="57650" xr:uid="{1FA6A03F-60C6-46E0-BF64-8187982F6267}"/>
    <cellStyle name="Note 2 9 2 2 2 2 2" xfId="62716" xr:uid="{28DF43A4-F4E5-47F2-9C61-9620DC608DA2}"/>
    <cellStyle name="Note 2 9 2 2 2 3" xfId="60195" xr:uid="{DE7CA23B-A236-4B4B-9AD6-2A02D892B553}"/>
    <cellStyle name="Note 2 9 2 2 3" xfId="56393" xr:uid="{6D94C98F-9866-4975-8EBE-5FF846DD702A}"/>
    <cellStyle name="Note 2 9 2 2 3 2" xfId="61458" xr:uid="{FF0DE8CE-E470-429A-876B-A59C298872C9}"/>
    <cellStyle name="Note 2 9 2 2 4" xfId="58937" xr:uid="{4CED7DDC-C383-453C-8285-495E3A295898}"/>
    <cellStyle name="Note 2 9 2 3" xfId="54496" xr:uid="{EA351A73-61E9-490E-A341-374727A93622}"/>
    <cellStyle name="Note 2 9 2 3 2" xfId="57022" xr:uid="{53ECFB32-94AD-4B63-8F74-231187E60E11}"/>
    <cellStyle name="Note 2 9 2 3 2 2" xfId="62088" xr:uid="{5FD5D159-DB21-4EA0-B2E6-4CE596AB8055}"/>
    <cellStyle name="Note 2 9 2 3 3" xfId="59567" xr:uid="{5CC992FE-2E10-416E-B781-DFF868FD2310}"/>
    <cellStyle name="Note 2 9 2 4" xfId="55766" xr:uid="{48E9FF58-F6D8-423A-968B-7AC204AF336E}"/>
    <cellStyle name="Note 2 9 2 4 2" xfId="60830" xr:uid="{C45E6B3A-DB00-4A2B-95CC-481C85AED9B5}"/>
    <cellStyle name="Note 2 9 2 5" xfId="58309" xr:uid="{F0B75A4D-59E6-46A6-90BD-2011A4DA1A2A}"/>
    <cellStyle name="Note 2 9 3" xfId="53551" xr:uid="{92BBB831-3463-4451-95EC-114C371218D6}"/>
    <cellStyle name="Note 2 9 3 2" xfId="54812" xr:uid="{8D7395E0-3E6B-43E2-80D2-FFAA50F2765A}"/>
    <cellStyle name="Note 2 9 3 2 2" xfId="57337" xr:uid="{E868FD26-DDA2-4774-859E-1878B8529250}"/>
    <cellStyle name="Note 2 9 3 2 2 2" xfId="62403" xr:uid="{B01C3D16-B885-4157-8BAE-1BD685628360}"/>
    <cellStyle name="Note 2 9 3 2 3" xfId="59882" xr:uid="{D47509D0-B555-4DB7-B43E-FD52B6BCADCC}"/>
    <cellStyle name="Note 2 9 3 3" xfId="56080" xr:uid="{C668D8FC-0541-4B58-873D-27301793802A}"/>
    <cellStyle name="Note 2 9 3 3 2" xfId="61145" xr:uid="{1BD518CA-A1D7-4DED-A09F-115CD3F62EEA}"/>
    <cellStyle name="Note 2 9 3 4" xfId="58624" xr:uid="{E2E26677-CD18-488A-898F-742D669EFB6D}"/>
    <cellStyle name="Note 2 9 4" xfId="54184" xr:uid="{C449B4DB-5AC8-446D-AC02-AE33620721EA}"/>
    <cellStyle name="Note 2 9 4 2" xfId="56710" xr:uid="{EB56E983-9B72-49AF-AC2B-0A6DC53592A9}"/>
    <cellStyle name="Note 2 9 4 2 2" xfId="61775" xr:uid="{D2E5A85A-2B5D-46C2-9FB2-3F053DBC2804}"/>
    <cellStyle name="Note 2 9 4 3" xfId="59254" xr:uid="{D93BC776-A2C2-43A9-AE12-5E47BEA208FA}"/>
    <cellStyle name="Note 2 9 5" xfId="55452" xr:uid="{95B2508E-11C0-4644-AD28-97698C838C8C}"/>
    <cellStyle name="Note 2 9 5 2" xfId="60517" xr:uid="{D925BB70-FEDB-4346-85A8-B386E778B12D}"/>
    <cellStyle name="Note 2 9 6" xfId="57996" xr:uid="{B81CA05A-9F5A-489D-8424-1D2815BCB76D}"/>
    <cellStyle name="Note 3" xfId="51166" xr:uid="{4023DACB-1935-41D9-9855-A7BE32545844}"/>
    <cellStyle name="Note 3 10" xfId="52917" xr:uid="{269E527A-FEC3-42D7-B0A6-5590C6E338D2}"/>
    <cellStyle name="Note 3 10 2" xfId="53247" xr:uid="{02015305-CB31-4021-ABC9-97699ED957D6}"/>
    <cellStyle name="Note 3 10 2 2" xfId="53877" xr:uid="{86B640BD-37E1-41A0-A383-A99839EDC272}"/>
    <cellStyle name="Note 3 10 2 2 2" xfId="55138" xr:uid="{FCDF9078-B7DE-40BF-8882-4B2702378816}"/>
    <cellStyle name="Note 3 10 2 2 2 2" xfId="57664" xr:uid="{874C6520-E176-40C5-9D3C-C62DBDADF4DE}"/>
    <cellStyle name="Note 3 10 2 2 2 2 2" xfId="62730" xr:uid="{0FA101C1-82C4-448F-AE7E-A89A480AC698}"/>
    <cellStyle name="Note 3 10 2 2 2 3" xfId="60209" xr:uid="{823AEA06-700D-4DA3-81C7-F2408A856386}"/>
    <cellStyle name="Note 3 10 2 2 3" xfId="56407" xr:uid="{3CD69914-D12D-45AE-9174-A5B4908792BB}"/>
    <cellStyle name="Note 3 10 2 2 3 2" xfId="61472" xr:uid="{10852064-6DBE-4BC8-913C-B9AD254273A7}"/>
    <cellStyle name="Note 3 10 2 2 4" xfId="58951" xr:uid="{F71EE294-0F9E-4F3B-8F84-D4D2A5DA35C4}"/>
    <cellStyle name="Note 3 10 2 3" xfId="54510" xr:uid="{5BCFF1C3-CC92-4FEA-8ED4-D58B0FA54BC6}"/>
    <cellStyle name="Note 3 10 2 3 2" xfId="57036" xr:uid="{2E45F0F7-E6FD-431C-AB92-695A7F959006}"/>
    <cellStyle name="Note 3 10 2 3 2 2" xfId="62102" xr:uid="{9E9C68B3-1028-46B2-A923-293E90D41C44}"/>
    <cellStyle name="Note 3 10 2 3 3" xfId="59581" xr:uid="{B665A14D-DA1C-4BC1-9FFD-A01921E7454A}"/>
    <cellStyle name="Note 3 10 2 4" xfId="55780" xr:uid="{832F390D-F1F1-4BC5-9BD5-23C3AE29487A}"/>
    <cellStyle name="Note 3 10 2 4 2" xfId="60844" xr:uid="{23075B04-AF7F-498A-AD56-20D2DAB65671}"/>
    <cellStyle name="Note 3 10 2 5" xfId="58323" xr:uid="{F05D67C1-483F-4164-B957-43F64C1F5311}"/>
    <cellStyle name="Note 3 10 3" xfId="53565" xr:uid="{183E5E60-4D1C-424E-8C69-444C952DBA2F}"/>
    <cellStyle name="Note 3 10 3 2" xfId="54826" xr:uid="{3EAF32CD-FD53-4C60-BB97-D3DE0F8C3F8F}"/>
    <cellStyle name="Note 3 10 3 2 2" xfId="57351" xr:uid="{7F631776-9BE1-4491-BFBC-0F01B1E4C8ED}"/>
    <cellStyle name="Note 3 10 3 2 2 2" xfId="62417" xr:uid="{9DD419DB-0132-496C-A828-D196BC931E42}"/>
    <cellStyle name="Note 3 10 3 2 3" xfId="59896" xr:uid="{A671728B-E961-4150-88A9-BBC48940980A}"/>
    <cellStyle name="Note 3 10 3 3" xfId="56094" xr:uid="{5CBD87EA-8528-4002-A896-DA50B5B7FE50}"/>
    <cellStyle name="Note 3 10 3 3 2" xfId="61159" xr:uid="{CC99270F-B041-45D5-9D18-02517487085F}"/>
    <cellStyle name="Note 3 10 3 4" xfId="58638" xr:uid="{B5432389-4D43-4036-A370-EAE88526061E}"/>
    <cellStyle name="Note 3 10 4" xfId="54198" xr:uid="{D5EE89F3-E2A6-485B-847E-6AD532435810}"/>
    <cellStyle name="Note 3 10 4 2" xfId="56724" xr:uid="{061ED066-D033-437D-B20D-98D03C650CB3}"/>
    <cellStyle name="Note 3 10 4 2 2" xfId="61789" xr:uid="{CDBC8292-8D48-4B1E-99D0-58C51C7187B0}"/>
    <cellStyle name="Note 3 10 4 3" xfId="59268" xr:uid="{44CFA0C5-4B8D-46CF-A57E-83205E29F347}"/>
    <cellStyle name="Note 3 10 5" xfId="55466" xr:uid="{4433070F-CAA9-4ECE-B7FF-CF2F7787D6F3}"/>
    <cellStyle name="Note 3 10 5 2" xfId="60531" xr:uid="{3AEE0A63-04CF-4D26-A3A7-36D1B73674A3}"/>
    <cellStyle name="Note 3 10 6" xfId="58010" xr:uid="{0693E130-FD39-4AD6-A0C2-BC74579516B0}"/>
    <cellStyle name="Note 3 11" xfId="52960" xr:uid="{1C878F7B-250F-4397-8A64-BB0C2B0CA14F}"/>
    <cellStyle name="Note 3 11 2" xfId="53288" xr:uid="{1A0756D1-BA5D-49B6-9795-DFA7DFF4ED98}"/>
    <cellStyle name="Note 3 11 2 2" xfId="53918" xr:uid="{A1E499AE-CC64-4EED-80AA-4AFC378C470C}"/>
    <cellStyle name="Note 3 11 2 2 2" xfId="55179" xr:uid="{377007A9-9BD3-4623-BAA8-C01C1C202C7E}"/>
    <cellStyle name="Note 3 11 2 2 2 2" xfId="57705" xr:uid="{31E492DD-A37E-4178-81F9-4D4A7B5189D0}"/>
    <cellStyle name="Note 3 11 2 2 2 2 2" xfId="62771" xr:uid="{6E413B8F-3728-484A-ACED-2C263E852D28}"/>
    <cellStyle name="Note 3 11 2 2 2 3" xfId="60250" xr:uid="{2717F711-0DC8-4C67-A8F3-A8A963DD9385}"/>
    <cellStyle name="Note 3 11 2 2 3" xfId="56448" xr:uid="{15D4C5B3-0CFC-446B-8F9A-DF7531A88DF9}"/>
    <cellStyle name="Note 3 11 2 2 3 2" xfId="61513" xr:uid="{CD82CC00-668C-4B6C-8491-475F370E37B3}"/>
    <cellStyle name="Note 3 11 2 2 4" xfId="58992" xr:uid="{7671A706-08B8-41B1-AEDE-AE16FD1E8710}"/>
    <cellStyle name="Note 3 11 2 3" xfId="54551" xr:uid="{30D97914-07DB-4DE6-AAB0-0B32D2EE9636}"/>
    <cellStyle name="Note 3 11 2 3 2" xfId="57077" xr:uid="{489F07F7-92DB-4985-8C2A-5D389625DADD}"/>
    <cellStyle name="Note 3 11 2 3 2 2" xfId="62143" xr:uid="{167E2D2F-0D43-4D84-9544-855692B3A475}"/>
    <cellStyle name="Note 3 11 2 3 3" xfId="59622" xr:uid="{7943E948-26A8-40AC-B6D3-57F409F7580F}"/>
    <cellStyle name="Note 3 11 2 4" xfId="55821" xr:uid="{65D29A60-1928-4342-A6D1-D0C255DD7AE3}"/>
    <cellStyle name="Note 3 11 2 4 2" xfId="60885" xr:uid="{50735760-EAD6-46A5-898B-B3C429348C29}"/>
    <cellStyle name="Note 3 11 2 5" xfId="58364" xr:uid="{1FA122F2-88A7-48C8-8245-CA397087028E}"/>
    <cellStyle name="Note 3 11 3" xfId="53606" xr:uid="{964E6104-5558-4859-BF22-3DC1C2BC161E}"/>
    <cellStyle name="Note 3 11 3 2" xfId="54867" xr:uid="{53D10835-E7BB-44BB-A6FE-DF0715D41441}"/>
    <cellStyle name="Note 3 11 3 2 2" xfId="57392" xr:uid="{DF6F0329-BF92-4F23-8988-54A12F51AB71}"/>
    <cellStyle name="Note 3 11 3 2 2 2" xfId="62458" xr:uid="{7D390B5F-C047-47A2-992A-3EF3713F31E4}"/>
    <cellStyle name="Note 3 11 3 2 3" xfId="59937" xr:uid="{FAB4E7F7-1CAF-42CF-B9F9-564AD1AB500B}"/>
    <cellStyle name="Note 3 11 3 3" xfId="56135" xr:uid="{86F3AC70-8F60-4B84-AF7D-C29417776874}"/>
    <cellStyle name="Note 3 11 3 3 2" xfId="61200" xr:uid="{7077317D-3F05-4970-9CF7-C4655BD49238}"/>
    <cellStyle name="Note 3 11 3 4" xfId="58679" xr:uid="{C7AA72D5-26AE-47A3-A5E2-1C572075A4CB}"/>
    <cellStyle name="Note 3 11 4" xfId="54239" xr:uid="{B0FAD053-90EA-4B4D-B42F-789B09B61BA0}"/>
    <cellStyle name="Note 3 11 4 2" xfId="56765" xr:uid="{81650AD8-974C-4BE5-A49C-C359E31B0077}"/>
    <cellStyle name="Note 3 11 4 2 2" xfId="61830" xr:uid="{3F6D8FE3-B2E5-4126-9467-444501B430D0}"/>
    <cellStyle name="Note 3 11 4 3" xfId="59309" xr:uid="{98499B8C-8EA2-41CD-9DDE-35669A2E647B}"/>
    <cellStyle name="Note 3 11 5" xfId="55507" xr:uid="{F0184FF5-18A7-4481-B2B0-8A884937AEEA}"/>
    <cellStyle name="Note 3 11 5 2" xfId="60572" xr:uid="{73DD3C87-0820-414F-ACFA-281EA0609779}"/>
    <cellStyle name="Note 3 11 6" xfId="58051" xr:uid="{29B07420-0B22-4CB8-8120-ACBC434DE78B}"/>
    <cellStyle name="Note 3 12" xfId="52978" xr:uid="{0BB489CC-C957-40CD-BADD-577AEA24F4C4}"/>
    <cellStyle name="Note 3 12 2" xfId="53304" xr:uid="{4EBA7C32-2F6E-4320-8614-B94DC1C543F1}"/>
    <cellStyle name="Note 3 12 2 2" xfId="53934" xr:uid="{8CAE4F0F-13AE-4208-99AB-40632570CF42}"/>
    <cellStyle name="Note 3 12 2 2 2" xfId="55195" xr:uid="{A359A1E3-1712-4085-B2C0-9756A8618DBF}"/>
    <cellStyle name="Note 3 12 2 2 2 2" xfId="57721" xr:uid="{F6780CA4-A566-48FF-BCFD-1E31C80A5807}"/>
    <cellStyle name="Note 3 12 2 2 2 2 2" xfId="62787" xr:uid="{4F66962B-BE25-4C5C-BE70-8CB01F41F7EB}"/>
    <cellStyle name="Note 3 12 2 2 2 3" xfId="60266" xr:uid="{AD75A2DB-7735-408B-BAA6-1D6976DB4BCF}"/>
    <cellStyle name="Note 3 12 2 2 3" xfId="56464" xr:uid="{AD721B46-9205-46BB-9D97-6B2758FC4A38}"/>
    <cellStyle name="Note 3 12 2 2 3 2" xfId="61529" xr:uid="{9923C524-EB1D-4B4E-BAC6-C31DD891A028}"/>
    <cellStyle name="Note 3 12 2 2 4" xfId="59008" xr:uid="{60DD9CE1-DE02-403C-938E-C4FFFF9DCD71}"/>
    <cellStyle name="Note 3 12 2 3" xfId="54567" xr:uid="{61527ECD-6F7A-4CE0-8FED-09FC915A8E47}"/>
    <cellStyle name="Note 3 12 2 3 2" xfId="57093" xr:uid="{7AF5F700-F309-4369-AC5E-15D8B396443F}"/>
    <cellStyle name="Note 3 12 2 3 2 2" xfId="62159" xr:uid="{B7E6F6FC-3B1C-49CE-AD61-0FEEC9FD0E49}"/>
    <cellStyle name="Note 3 12 2 3 3" xfId="59638" xr:uid="{C22E445F-DA33-4FD9-989A-33854128370F}"/>
    <cellStyle name="Note 3 12 2 4" xfId="55837" xr:uid="{612BE51A-1C30-4A50-B85A-495181FBAFB9}"/>
    <cellStyle name="Note 3 12 2 4 2" xfId="60901" xr:uid="{0DDFEDBE-069D-4B85-97E5-8ABE90FABE75}"/>
    <cellStyle name="Note 3 12 2 5" xfId="58380" xr:uid="{D648DCE0-EDE6-4143-A980-938DE62A75F4}"/>
    <cellStyle name="Note 3 12 3" xfId="53622" xr:uid="{390CCA69-4B8B-4148-9FE4-669F094216E9}"/>
    <cellStyle name="Note 3 12 3 2" xfId="54883" xr:uid="{D8B7B936-95E2-4419-A085-1751CBC3E069}"/>
    <cellStyle name="Note 3 12 3 2 2" xfId="57408" xr:uid="{E9FCB857-2D69-47BF-9BA8-EF3CA52111DD}"/>
    <cellStyle name="Note 3 12 3 2 2 2" xfId="62474" xr:uid="{9AB6185F-E5F6-4B15-9A8F-9BCAF1FB7870}"/>
    <cellStyle name="Note 3 12 3 2 3" xfId="59953" xr:uid="{CDB5D5E7-03C5-4FF8-AA29-65D456EACA70}"/>
    <cellStyle name="Note 3 12 3 3" xfId="56151" xr:uid="{9A451C0D-6967-4361-849A-567DA1F56582}"/>
    <cellStyle name="Note 3 12 3 3 2" xfId="61216" xr:uid="{A8DD2A44-A5E3-4D3E-9963-89A84D4A2F24}"/>
    <cellStyle name="Note 3 12 3 4" xfId="58695" xr:uid="{6AF3B912-4CB4-4FB2-AB7B-7B546CB808FA}"/>
    <cellStyle name="Note 3 12 4" xfId="54255" xr:uid="{0F44B3C0-26FA-469F-97C3-4834D4465F9A}"/>
    <cellStyle name="Note 3 12 4 2" xfId="56781" xr:uid="{0C2E64ED-2C0B-4959-AC24-8E1F6EE6097D}"/>
    <cellStyle name="Note 3 12 4 2 2" xfId="61846" xr:uid="{F4E027AF-7FBF-4100-8CB4-350AF17E18D2}"/>
    <cellStyle name="Note 3 12 4 3" xfId="59325" xr:uid="{58F13820-A981-4469-BD23-8E0E3035131E}"/>
    <cellStyle name="Note 3 12 5" xfId="55523" xr:uid="{793AF626-5E49-45E1-92B2-F27E5868073F}"/>
    <cellStyle name="Note 3 12 5 2" xfId="60588" xr:uid="{0EA2834B-B9D9-4388-BF95-7DF3AF98DD3A}"/>
    <cellStyle name="Note 3 12 6" xfId="58067" xr:uid="{580DC8B0-7E79-4EAD-A94B-0279B0E05316}"/>
    <cellStyle name="Note 3 13" xfId="52998" xr:uid="{3AFA47BE-9124-4A1A-8937-77D251598C70}"/>
    <cellStyle name="Note 3 13 2" xfId="53322" xr:uid="{010A62CE-AC8E-4DC8-AD12-24FBA81BBA33}"/>
    <cellStyle name="Note 3 13 2 2" xfId="53952" xr:uid="{5BB10DAA-9EB1-4D39-BFAA-9D2A0128F43B}"/>
    <cellStyle name="Note 3 13 2 2 2" xfId="55213" xr:uid="{A42990DE-96DA-4282-AC6E-70FC121C1427}"/>
    <cellStyle name="Note 3 13 2 2 2 2" xfId="57739" xr:uid="{32662AD2-ECFC-46DB-9E35-511A83608A68}"/>
    <cellStyle name="Note 3 13 2 2 2 2 2" xfId="62805" xr:uid="{9BC85D95-E354-4B71-A970-D57E2A228536}"/>
    <cellStyle name="Note 3 13 2 2 2 3" xfId="60284" xr:uid="{1BE5E22B-846F-47BE-809D-F8FEA749F2A8}"/>
    <cellStyle name="Note 3 13 2 2 3" xfId="56482" xr:uid="{CD708096-3CB2-4B5F-B652-616C0D9AB7B0}"/>
    <cellStyle name="Note 3 13 2 2 3 2" xfId="61547" xr:uid="{C1847654-A08D-416D-B130-345A77E32C4C}"/>
    <cellStyle name="Note 3 13 2 2 4" xfId="59026" xr:uid="{FB4940EB-3469-4564-AA1B-50E6BBF903F6}"/>
    <cellStyle name="Note 3 13 2 3" xfId="54585" xr:uid="{6F00FB5D-CC5E-4B27-99E3-29F7BD3FAAF8}"/>
    <cellStyle name="Note 3 13 2 3 2" xfId="57111" xr:uid="{EF41C3DF-CBE3-4D20-A148-612450C94F28}"/>
    <cellStyle name="Note 3 13 2 3 2 2" xfId="62177" xr:uid="{3E2264D5-F7DC-4F58-8F1F-D1A1F3509B93}"/>
    <cellStyle name="Note 3 13 2 3 3" xfId="59656" xr:uid="{B7005D7F-B592-4F67-97C5-9EAC934F781B}"/>
    <cellStyle name="Note 3 13 2 4" xfId="55855" xr:uid="{30660AB9-6BD5-4699-BFE3-EACE3F88A5F9}"/>
    <cellStyle name="Note 3 13 2 4 2" xfId="60919" xr:uid="{B4A65131-153E-4FB1-848D-9607B3C94872}"/>
    <cellStyle name="Note 3 13 2 5" xfId="58398" xr:uid="{FF0CD738-E338-4076-8520-1C72BF065E5F}"/>
    <cellStyle name="Note 3 13 3" xfId="53640" xr:uid="{EF40D5F9-15EF-4FA1-952D-2BA99E4B5626}"/>
    <cellStyle name="Note 3 13 3 2" xfId="54901" xr:uid="{1390388A-B48A-4787-9680-11E9737F40F6}"/>
    <cellStyle name="Note 3 13 3 2 2" xfId="57426" xr:uid="{23148C31-2E77-491D-8217-5996261137F0}"/>
    <cellStyle name="Note 3 13 3 2 2 2" xfId="62492" xr:uid="{7C16B08C-0C41-4E76-A3D6-4BECCD674D40}"/>
    <cellStyle name="Note 3 13 3 2 3" xfId="59971" xr:uid="{59E2D273-DF56-4B60-B99A-C6730D4A9844}"/>
    <cellStyle name="Note 3 13 3 3" xfId="56169" xr:uid="{27822B19-7CB3-468A-A01D-356A739450C6}"/>
    <cellStyle name="Note 3 13 3 3 2" xfId="61234" xr:uid="{BE9593D6-AF60-476C-A654-55092265292F}"/>
    <cellStyle name="Note 3 13 3 4" xfId="58713" xr:uid="{0331DD54-CA30-4F00-B6E0-FFC2F5AC4737}"/>
    <cellStyle name="Note 3 13 4" xfId="54273" xr:uid="{49A10B58-F7BE-4371-BB8D-64F9E74A2AEF}"/>
    <cellStyle name="Note 3 13 4 2" xfId="56799" xr:uid="{44BCCD6F-337D-45ED-968A-70AE0499FD59}"/>
    <cellStyle name="Note 3 13 4 2 2" xfId="61864" xr:uid="{86D08D2B-7EF9-4518-9175-5F58C0064527}"/>
    <cellStyle name="Note 3 13 4 3" xfId="59343" xr:uid="{EB690220-08CB-43A0-B904-96CAAEEA24F7}"/>
    <cellStyle name="Note 3 13 5" xfId="55541" xr:uid="{3B7CE53B-99EB-47CE-91A6-8BCC3CC8896D}"/>
    <cellStyle name="Note 3 13 5 2" xfId="60606" xr:uid="{3C03514F-E4AB-4DF9-BE25-EE5C5B6B3538}"/>
    <cellStyle name="Note 3 13 6" xfId="58085" xr:uid="{014E76AF-0C1C-4479-A363-D16332BBADB3}"/>
    <cellStyle name="Note 3 14" xfId="53013" xr:uid="{9751E620-80AF-42F3-88C8-4E67B5B2B09A}"/>
    <cellStyle name="Note 3 14 2" xfId="53335" xr:uid="{0631813E-66D5-4B63-8DB9-5CA9651D08DC}"/>
    <cellStyle name="Note 3 14 2 2" xfId="53965" xr:uid="{8FD9B9E6-3E00-4C61-8ED1-4AF77120BCD2}"/>
    <cellStyle name="Note 3 14 2 2 2" xfId="55226" xr:uid="{ADC2FCF8-82E7-475F-B164-A93DBB09D03F}"/>
    <cellStyle name="Note 3 14 2 2 2 2" xfId="57752" xr:uid="{12089C6C-CA11-45D7-81E1-D10C5D128E9D}"/>
    <cellStyle name="Note 3 14 2 2 2 2 2" xfId="62818" xr:uid="{54CC4D0F-D0EE-499C-B515-B714D94339EC}"/>
    <cellStyle name="Note 3 14 2 2 2 3" xfId="60297" xr:uid="{3FE3FAC8-2D13-4E59-91A6-1BC9F8235F47}"/>
    <cellStyle name="Note 3 14 2 2 3" xfId="56495" xr:uid="{AE9BBFA3-99FF-4A82-A6DC-33AE28571240}"/>
    <cellStyle name="Note 3 14 2 2 3 2" xfId="61560" xr:uid="{1070EBB9-81B3-424B-963A-6C86D5400A32}"/>
    <cellStyle name="Note 3 14 2 2 4" xfId="59039" xr:uid="{E7BC3D26-DC22-4FCE-B615-BC2117E2A30D}"/>
    <cellStyle name="Note 3 14 2 3" xfId="54598" xr:uid="{BC9EB2E5-D57C-4763-B34C-F05FF455363C}"/>
    <cellStyle name="Note 3 14 2 3 2" xfId="57124" xr:uid="{DD8370D6-D38B-4E0C-BDC0-36E82766E309}"/>
    <cellStyle name="Note 3 14 2 3 2 2" xfId="62190" xr:uid="{33A46D97-C8BE-4E2C-B8C9-A2D342321627}"/>
    <cellStyle name="Note 3 14 2 3 3" xfId="59669" xr:uid="{DE3614E1-9F9F-4039-9BB8-89E3C82F116F}"/>
    <cellStyle name="Note 3 14 2 4" xfId="55868" xr:uid="{81DFFD66-3834-4DE4-A398-93EC3032B542}"/>
    <cellStyle name="Note 3 14 2 4 2" xfId="60932" xr:uid="{5CE6152A-60D5-407C-8D3B-B6128BBD2793}"/>
    <cellStyle name="Note 3 14 2 5" xfId="58411" xr:uid="{42C16C9C-7FF8-4C7C-A368-203B75864C37}"/>
    <cellStyle name="Note 3 14 3" xfId="53653" xr:uid="{7477EAFE-C67D-4433-A50D-E8316C505790}"/>
    <cellStyle name="Note 3 14 3 2" xfId="54914" xr:uid="{34037077-E77F-4377-8F7D-C1BB5660BAC1}"/>
    <cellStyle name="Note 3 14 3 2 2" xfId="57439" xr:uid="{BD0D0F09-5D07-4760-8549-5BCAB9D0854B}"/>
    <cellStyle name="Note 3 14 3 2 2 2" xfId="62505" xr:uid="{068EAB07-A37A-4D08-94BF-D9DEED83348F}"/>
    <cellStyle name="Note 3 14 3 2 3" xfId="59984" xr:uid="{038FAD2F-D62D-4B53-A21C-05F6EE8A0CE2}"/>
    <cellStyle name="Note 3 14 3 3" xfId="56182" xr:uid="{33EF425C-6841-4D25-BFEE-F98FCA022D1C}"/>
    <cellStyle name="Note 3 14 3 3 2" xfId="61247" xr:uid="{3AC9CBC8-B602-4D39-A2DF-0489E3ED6C17}"/>
    <cellStyle name="Note 3 14 3 4" xfId="58726" xr:uid="{B34C8377-D402-4F1D-9E46-80D86202355F}"/>
    <cellStyle name="Note 3 14 4" xfId="54286" xr:uid="{4B4D4B76-8CF2-40BF-92CB-0F0C73898CDC}"/>
    <cellStyle name="Note 3 14 4 2" xfId="56812" xr:uid="{FCCC974E-1C6C-4788-80E7-F4C32F0A5BB6}"/>
    <cellStyle name="Note 3 14 4 2 2" xfId="61877" xr:uid="{8D680A2B-C807-4C22-A19B-731A9B7682D8}"/>
    <cellStyle name="Note 3 14 4 3" xfId="59356" xr:uid="{1A7FC9F6-E31A-4D03-999C-ACA53F8CE93B}"/>
    <cellStyle name="Note 3 14 5" xfId="55554" xr:uid="{E7AC9BB1-1B61-449C-B550-E22FAD11CEFE}"/>
    <cellStyle name="Note 3 14 5 2" xfId="60619" xr:uid="{A056B7C8-59D6-4DA1-8177-A0C6999F737D}"/>
    <cellStyle name="Note 3 14 6" xfId="58098" xr:uid="{AED43AD6-0DDE-4EAB-841B-12D6466757B8}"/>
    <cellStyle name="Note 3 15" xfId="53044" xr:uid="{33E8B733-D99E-4D29-B142-6DF1A1389C33}"/>
    <cellStyle name="Note 3 15 2" xfId="53675" xr:uid="{0FEEB4D2-911C-47DB-B0F1-76603C831FA5}"/>
    <cellStyle name="Note 3 15 2 2" xfId="54936" xr:uid="{6C270542-852F-4036-8E09-31B3EEE192E2}"/>
    <cellStyle name="Note 3 15 2 2 2" xfId="57462" xr:uid="{00BE3CEC-EA3C-43BA-A671-620C0B516A40}"/>
    <cellStyle name="Note 3 15 2 2 2 2" xfId="62528" xr:uid="{95B3AA4A-3D10-4137-B6C2-067AA5D2F78C}"/>
    <cellStyle name="Note 3 15 2 2 3" xfId="60007" xr:uid="{7E1332B0-1916-48F7-B5B6-17BC4C0ED573}"/>
    <cellStyle name="Note 3 15 2 3" xfId="56205" xr:uid="{CAEDE547-FED5-4205-AE99-2682B43E4DCE}"/>
    <cellStyle name="Note 3 15 2 3 2" xfId="61270" xr:uid="{9F8EC3BF-82D0-43AC-BDA1-3A3E53832AEB}"/>
    <cellStyle name="Note 3 15 2 4" xfId="58749" xr:uid="{D5AD8F13-5B9C-47C8-8BDE-4A043CE27A1D}"/>
    <cellStyle name="Note 3 15 3" xfId="54308" xr:uid="{0BCC3D59-F116-4DAB-A630-A9FCC45EF476}"/>
    <cellStyle name="Note 3 15 3 2" xfId="56834" xr:uid="{A4E48CF5-CC41-4147-B74E-786DA8EE2746}"/>
    <cellStyle name="Note 3 15 3 2 2" xfId="61900" xr:uid="{56AEB4C0-678E-4871-A26F-7832D2D8892D}"/>
    <cellStyle name="Note 3 15 3 3" xfId="59379" xr:uid="{87DE09FC-B2B8-4079-9518-F5EB769BD92E}"/>
    <cellStyle name="Note 3 15 4" xfId="55578" xr:uid="{56F6C524-4609-4DA7-923C-D916DA80D0DF}"/>
    <cellStyle name="Note 3 15 4 2" xfId="60642" xr:uid="{30E4957F-F8AD-4F48-A16A-1A7BEB16BF5E}"/>
    <cellStyle name="Note 3 15 5" xfId="58121" xr:uid="{C6DC5B34-CA40-4286-851E-6D173C6F0B0D}"/>
    <cellStyle name="Note 3 16" xfId="53362" xr:uid="{AF25CB98-10BC-4F4C-B95C-238D8EB3EFF2}"/>
    <cellStyle name="Note 3 16 2" xfId="54624" xr:uid="{2D08E7C8-5A6F-4D99-A4CC-0F0A50F094FC}"/>
    <cellStyle name="Note 3 16 2 2" xfId="57149" xr:uid="{1A047C80-AD13-4C88-9C1B-1211C2626D0C}"/>
    <cellStyle name="Note 3 16 2 2 2" xfId="62215" xr:uid="{CB9843E1-8416-4522-ADDE-69738DE4AA14}"/>
    <cellStyle name="Note 3 16 2 3" xfId="59694" xr:uid="{BC25F041-9EEA-4C35-BB79-B55CF0F14797}"/>
    <cellStyle name="Note 3 16 3" xfId="55892" xr:uid="{A101423F-68BF-41C2-8667-DF8B5F5003C4}"/>
    <cellStyle name="Note 3 16 3 2" xfId="60957" xr:uid="{703284D3-C62A-46ED-96C5-3117B282324A}"/>
    <cellStyle name="Note 3 16 4" xfId="58436" xr:uid="{4D24E5AD-B82B-41AB-AA2C-BC7649A4B7D3}"/>
    <cellStyle name="Note 3 17" xfId="53995" xr:uid="{4D9AE0C4-DA0C-47D4-AF7C-52AC1088BF43}"/>
    <cellStyle name="Note 3 17 2" xfId="56522" xr:uid="{8E461CAE-F8F1-42D9-8C9A-95B8E51C06B6}"/>
    <cellStyle name="Note 3 17 2 2" xfId="61587" xr:uid="{F2D2BE49-443A-42F3-B85D-29F04A4D2635}"/>
    <cellStyle name="Note 3 17 3" xfId="59066" xr:uid="{321ECFED-FCBF-40D7-A5F1-A16452E63EC4}"/>
    <cellStyle name="Note 3 18" xfId="55264" xr:uid="{488A1A7F-7AF7-4E59-92A9-A394EF0CA189}"/>
    <cellStyle name="Note 3 18 2" xfId="60329" xr:uid="{E77C123A-80DD-4201-9799-7B85F6997F7A}"/>
    <cellStyle name="Note 3 19" xfId="57808" xr:uid="{A08D000B-0BCE-4604-9BC9-74FCB5034BED}"/>
    <cellStyle name="Note 3 2" xfId="51167" xr:uid="{0B09D2D4-EB6D-4394-BBDF-194D5A0B9C6A}"/>
    <cellStyle name="Note 3 2 2" xfId="53076" xr:uid="{1FD7BCA0-C257-415A-AC25-CF2E00784B6A}"/>
    <cellStyle name="Note 3 2 2 2" xfId="53706" xr:uid="{F937FA92-C107-4289-97F9-8F8F23AA5606}"/>
    <cellStyle name="Note 3 2 2 2 2" xfId="54967" xr:uid="{4F687FFC-8C82-482D-9F82-A64EEED161CA}"/>
    <cellStyle name="Note 3 2 2 2 2 2" xfId="57493" xr:uid="{5EA10897-7F87-45E9-B92F-F6CA1E051826}"/>
    <cellStyle name="Note 3 2 2 2 2 2 2" xfId="62559" xr:uid="{BD11F929-2ACA-4BBF-B7D5-02B6E3622CF6}"/>
    <cellStyle name="Note 3 2 2 2 2 3" xfId="60038" xr:uid="{D0C337F5-CA2A-465B-95D0-8102B9FE09C2}"/>
    <cellStyle name="Note 3 2 2 2 3" xfId="56236" xr:uid="{B6265AC7-5C9D-49EA-91DF-2F8E79A1E50D}"/>
    <cellStyle name="Note 3 2 2 2 3 2" xfId="61301" xr:uid="{0A30C083-38B5-43F0-A5DC-678AF4B3F7DB}"/>
    <cellStyle name="Note 3 2 2 2 4" xfId="58780" xr:uid="{2C842A03-9653-4B4D-82E6-F73F9946568F}"/>
    <cellStyle name="Note 3 2 2 3" xfId="54339" xr:uid="{A3231396-BEBB-4C94-B0C8-46D1F51D5CE8}"/>
    <cellStyle name="Note 3 2 2 3 2" xfId="56865" xr:uid="{01A16710-F945-4F6C-B018-DD2375EF5847}"/>
    <cellStyle name="Note 3 2 2 3 2 2" xfId="61931" xr:uid="{B1AFA335-2DD3-4E9D-AAA0-D75B9376CA6D}"/>
    <cellStyle name="Note 3 2 2 3 3" xfId="59410" xr:uid="{38D8409C-4D9F-4B7F-A5D0-11BE7E357B8E}"/>
    <cellStyle name="Note 3 2 2 4" xfId="55609" xr:uid="{CA0652F4-D370-4E0C-9961-24942F690E98}"/>
    <cellStyle name="Note 3 2 2 4 2" xfId="60673" xr:uid="{C8DE83BA-E126-4BBF-8279-8C50C7520304}"/>
    <cellStyle name="Note 3 2 2 5" xfId="58152" xr:uid="{7B6CA7BB-2B01-47A2-83EC-2E84C9E6C409}"/>
    <cellStyle name="Note 3 2 3" xfId="53394" xr:uid="{BD9692A9-442D-44A7-8866-150CB40D938C}"/>
    <cellStyle name="Note 3 2 3 2" xfId="54655" xr:uid="{F31EC68C-17BB-47E2-8D4C-D19675558182}"/>
    <cellStyle name="Note 3 2 3 2 2" xfId="57180" xr:uid="{F43282B2-1508-43DD-A734-EC12E9127226}"/>
    <cellStyle name="Note 3 2 3 2 2 2" xfId="62246" xr:uid="{48006F39-AD9D-4CBB-A7B6-98A6351667AD}"/>
    <cellStyle name="Note 3 2 3 2 3" xfId="59725" xr:uid="{919D2010-CEF0-4912-8B9E-1D8A788B73F8}"/>
    <cellStyle name="Note 3 2 3 3" xfId="55923" xr:uid="{C4B6FACA-36A5-47C6-9230-2A19CFCEE6E7}"/>
    <cellStyle name="Note 3 2 3 3 2" xfId="60988" xr:uid="{5D1DA309-6B91-4616-A5FF-5F0BB52DC4D4}"/>
    <cellStyle name="Note 3 2 3 4" xfId="58467" xr:uid="{1BFD1C46-5286-412F-BB8E-00572C369A59}"/>
    <cellStyle name="Note 3 2 4" xfId="54027" xr:uid="{E6D0C5ED-0BD9-4EAF-906B-87DDB3820F88}"/>
    <cellStyle name="Note 3 2 4 2" xfId="56553" xr:uid="{0E19FA83-FC7D-461C-99C1-4C61CEE8D1ED}"/>
    <cellStyle name="Note 3 2 4 2 2" xfId="61618" xr:uid="{9E3C5C0C-CB71-41D4-92A3-D98C1781F968}"/>
    <cellStyle name="Note 3 2 4 3" xfId="59097" xr:uid="{DE73D592-C4F8-4356-A8B8-D9B832F358E3}"/>
    <cellStyle name="Note 3 2 5" xfId="55295" xr:uid="{F17F08B9-EE73-4AD9-BD64-8B111F25E289}"/>
    <cellStyle name="Note 3 2 5 2" xfId="60360" xr:uid="{8C367C31-CD4C-4727-8DA7-14F20BB440B5}"/>
    <cellStyle name="Note 3 2 6" xfId="57839" xr:uid="{E73E72AF-6891-4D93-8AE6-57995871AEFE}"/>
    <cellStyle name="Note 3 2 7" xfId="52736" xr:uid="{7CA861F3-0371-4185-8EA9-73F7CE85BBDB}"/>
    <cellStyle name="Note 3 3" xfId="51168" xr:uid="{9C0385B7-FB8B-41D3-A668-D24A82383BC3}"/>
    <cellStyle name="Note 3 3 2" xfId="53090" xr:uid="{0D2FE299-F7A4-4040-B90F-2923506CEA02}"/>
    <cellStyle name="Note 3 3 2 2" xfId="53720" xr:uid="{B8BAF811-17E3-4F6B-8EDC-3F8A776C16E6}"/>
    <cellStyle name="Note 3 3 2 2 2" xfId="54981" xr:uid="{25FB15D9-BA3F-4490-8F6E-B851D5ED1CD6}"/>
    <cellStyle name="Note 3 3 2 2 2 2" xfId="57507" xr:uid="{8EAFB379-A0AC-4575-8447-A3AA292F30CE}"/>
    <cellStyle name="Note 3 3 2 2 2 2 2" xfId="62573" xr:uid="{62B277A4-A297-485D-9B64-6C82B15EC7FA}"/>
    <cellStyle name="Note 3 3 2 2 2 3" xfId="60052" xr:uid="{E6E42E40-C274-4F91-8849-715996F980B1}"/>
    <cellStyle name="Note 3 3 2 2 3" xfId="56250" xr:uid="{BAB3D210-4492-405D-A997-A29E7EC3C962}"/>
    <cellStyle name="Note 3 3 2 2 3 2" xfId="61315" xr:uid="{D7671D06-51BE-43D0-811A-534AF150539B}"/>
    <cellStyle name="Note 3 3 2 2 4" xfId="58794" xr:uid="{0493751F-8C3C-4AA1-A1F0-314BD6A4A0ED}"/>
    <cellStyle name="Note 3 3 2 3" xfId="54353" xr:uid="{56C48275-FD1F-4B47-BB63-CF44FD0BEB15}"/>
    <cellStyle name="Note 3 3 2 3 2" xfId="56879" xr:uid="{0B63DCCA-A782-45E2-AB08-1D4563C695AC}"/>
    <cellStyle name="Note 3 3 2 3 2 2" xfId="61945" xr:uid="{8831A005-1942-44EF-9E7C-8C9CA55AA85F}"/>
    <cellStyle name="Note 3 3 2 3 3" xfId="59424" xr:uid="{E37A6146-231E-4B7B-A1E7-8B9F2C1B836A}"/>
    <cellStyle name="Note 3 3 2 4" xfId="55623" xr:uid="{84ECB576-DEED-4CB3-8766-941C4191FD91}"/>
    <cellStyle name="Note 3 3 2 4 2" xfId="60687" xr:uid="{8B14CE6F-8172-453D-BCD8-4AC63802B130}"/>
    <cellStyle name="Note 3 3 2 5" xfId="58166" xr:uid="{34CF6991-F449-4421-975F-8100E1A9788D}"/>
    <cellStyle name="Note 3 3 3" xfId="53408" xr:uid="{E7D65788-DCE5-4F25-9FD6-505E06B49148}"/>
    <cellStyle name="Note 3 3 3 2" xfId="54669" xr:uid="{8890687A-74F0-4311-B7F5-542050B94B31}"/>
    <cellStyle name="Note 3 3 3 2 2" xfId="57194" xr:uid="{6C25B7DD-9D92-4B90-9D7D-C4EA7733499E}"/>
    <cellStyle name="Note 3 3 3 2 2 2" xfId="62260" xr:uid="{14891A30-B256-4E50-8CA6-226305FC0877}"/>
    <cellStyle name="Note 3 3 3 2 3" xfId="59739" xr:uid="{C3EABCE6-018C-4BA8-BEFE-95E59FCFFB3B}"/>
    <cellStyle name="Note 3 3 3 3" xfId="55937" xr:uid="{CFCCF08C-EC7F-463B-8F90-6BC79EA9EC5E}"/>
    <cellStyle name="Note 3 3 3 3 2" xfId="61002" xr:uid="{869FA3DD-2B3B-41E1-8EA9-DAC65CF734A6}"/>
    <cellStyle name="Note 3 3 3 4" xfId="58481" xr:uid="{28490E65-FDE1-417E-9FC0-68C3BB460E14}"/>
    <cellStyle name="Note 3 3 4" xfId="54041" xr:uid="{3D741F26-9CBB-4372-BFD4-F39489779F0D}"/>
    <cellStyle name="Note 3 3 4 2" xfId="56567" xr:uid="{971F9E5C-0B03-4B35-A1F9-846FE67E9CC8}"/>
    <cellStyle name="Note 3 3 4 2 2" xfId="61632" xr:uid="{465D772B-99A5-4E13-A3F3-8C07F844471F}"/>
    <cellStyle name="Note 3 3 4 3" xfId="59111" xr:uid="{576B8F6A-9BA6-4595-B575-B5D5078FD80E}"/>
    <cellStyle name="Note 3 3 5" xfId="55309" xr:uid="{B87A2CFE-D89E-4512-B121-17CABE5F7AAC}"/>
    <cellStyle name="Note 3 3 5 2" xfId="60374" xr:uid="{9CE69BCB-964D-45A4-937F-22EAF05B38FC}"/>
    <cellStyle name="Note 3 3 6" xfId="57853" xr:uid="{5E81AB83-66F2-4680-BA8A-6E7E08B1582A}"/>
    <cellStyle name="Note 3 3 7" xfId="52754" xr:uid="{00D190A0-647A-47D1-86B9-99F7844D0C5D}"/>
    <cellStyle name="Note 3 4" xfId="51169" xr:uid="{2919FBED-C051-4D39-8C9D-1083A4F91A8B}"/>
    <cellStyle name="Note 3 4 2" xfId="53112" xr:uid="{B24FE58E-2F75-43A1-8A42-8FC807A79554}"/>
    <cellStyle name="Note 3 4 2 2" xfId="53742" xr:uid="{3D6342A3-49F6-4E2C-ABB1-FD8C4D49796A}"/>
    <cellStyle name="Note 3 4 2 2 2" xfId="55003" xr:uid="{66CD18B1-1CE5-421A-ADAB-1CF1FB935598}"/>
    <cellStyle name="Note 3 4 2 2 2 2" xfId="57529" xr:uid="{6AA869AB-3CC2-48F9-AA8C-63D6CC5582D0}"/>
    <cellStyle name="Note 3 4 2 2 2 2 2" xfId="62595" xr:uid="{EECD3199-5510-4B2D-BFD4-3668C347D6FF}"/>
    <cellStyle name="Note 3 4 2 2 2 3" xfId="60074" xr:uid="{3E69BB09-324C-4836-81E5-9461FA10DA8E}"/>
    <cellStyle name="Note 3 4 2 2 3" xfId="56272" xr:uid="{90A11C51-EB11-40A6-BF9C-B94A762309A4}"/>
    <cellStyle name="Note 3 4 2 2 3 2" xfId="61337" xr:uid="{D8DB0B74-A812-4002-87E1-8FE4FF7169E8}"/>
    <cellStyle name="Note 3 4 2 2 4" xfId="58816" xr:uid="{8D3467C2-E2BE-44A7-A7B8-40F7CE8A4DE1}"/>
    <cellStyle name="Note 3 4 2 3" xfId="54375" xr:uid="{9D0A7937-9AB4-4D31-92FA-1D96EDDACAE6}"/>
    <cellStyle name="Note 3 4 2 3 2" xfId="56901" xr:uid="{C8B2B177-07BC-4154-BDA8-9A41AF0BD64A}"/>
    <cellStyle name="Note 3 4 2 3 2 2" xfId="61967" xr:uid="{6F8C83DE-AE87-4638-815B-601753A3C127}"/>
    <cellStyle name="Note 3 4 2 3 3" xfId="59446" xr:uid="{BAC98C1D-A38F-4A62-9685-A7301C6F454F}"/>
    <cellStyle name="Note 3 4 2 4" xfId="55645" xr:uid="{ED0ED5B9-2C57-4787-8CFE-48D47FE288F7}"/>
    <cellStyle name="Note 3 4 2 4 2" xfId="60709" xr:uid="{A872AA99-DF3A-4C4E-BF65-9D08F8769317}"/>
    <cellStyle name="Note 3 4 2 5" xfId="58188" xr:uid="{BCF205C7-9DD9-4138-88C5-DB299C8FE3BA}"/>
    <cellStyle name="Note 3 4 3" xfId="53430" xr:uid="{9FC5F003-5C0C-4233-8ACA-6290DD5BBE0C}"/>
    <cellStyle name="Note 3 4 3 2" xfId="54691" xr:uid="{BD29A630-FC29-4859-8C68-D5B74C2DCCD2}"/>
    <cellStyle name="Note 3 4 3 2 2" xfId="57216" xr:uid="{97FE46B5-664F-4230-BB00-67C32C53902D}"/>
    <cellStyle name="Note 3 4 3 2 2 2" xfId="62282" xr:uid="{3176241F-F7A5-4248-B64A-12FB66575AF1}"/>
    <cellStyle name="Note 3 4 3 2 3" xfId="59761" xr:uid="{8DE51000-9AE3-4166-9682-B59514406F8E}"/>
    <cellStyle name="Note 3 4 3 3" xfId="55959" xr:uid="{BE66BE6C-1663-43AD-820F-AF6D4038652B}"/>
    <cellStyle name="Note 3 4 3 3 2" xfId="61024" xr:uid="{CBC14F85-4C8B-4054-9CF0-4774890B9F69}"/>
    <cellStyle name="Note 3 4 3 4" xfId="58503" xr:uid="{EFC40A59-3956-4EB0-AF5D-6A939E0AD71F}"/>
    <cellStyle name="Note 3 4 4" xfId="54063" xr:uid="{3BD1828D-5597-4FC2-BB6A-AE73A0E2711E}"/>
    <cellStyle name="Note 3 4 4 2" xfId="56589" xr:uid="{2DC7A19E-9420-441C-BC24-3BDE78401E4E}"/>
    <cellStyle name="Note 3 4 4 2 2" xfId="61654" xr:uid="{B431E367-CA06-45B1-BEDF-6B7C09469417}"/>
    <cellStyle name="Note 3 4 4 3" xfId="59133" xr:uid="{400B2FAF-C204-46A5-8B01-D74BF0DAEDA4}"/>
    <cellStyle name="Note 3 4 5" xfId="55331" xr:uid="{99C65479-82DC-42D0-B06E-111BCB043795}"/>
    <cellStyle name="Note 3 4 5 2" xfId="60396" xr:uid="{E98EBC04-E9F3-414B-A0B1-0143F0C3529B}"/>
    <cellStyle name="Note 3 4 6" xfId="57875" xr:uid="{06FAD001-0A2C-4D1A-AAE1-BF245C049809}"/>
    <cellStyle name="Note 3 4 7" xfId="52776" xr:uid="{209022F9-5283-4407-932D-57949A63EBFA}"/>
    <cellStyle name="Note 3 5" xfId="52800" xr:uid="{D01889E9-2D76-403D-96BB-2BE569BCFB75}"/>
    <cellStyle name="Note 3 5 2" xfId="53137" xr:uid="{0C161AB3-5C7D-4234-BE37-C0F5EAB91391}"/>
    <cellStyle name="Note 3 5 2 2" xfId="53767" xr:uid="{84C90B28-AD0D-4DCB-9916-4D4F62630FB1}"/>
    <cellStyle name="Note 3 5 2 2 2" xfId="55028" xr:uid="{206CD874-0D10-4497-A9FD-50D6785C737B}"/>
    <cellStyle name="Note 3 5 2 2 2 2" xfId="57554" xr:uid="{0C5CC3F7-0370-4DDA-9B1E-541AD5D11D31}"/>
    <cellStyle name="Note 3 5 2 2 2 2 2" xfId="62620" xr:uid="{1B1BAFC2-6470-4D99-AB71-66BFD3890525}"/>
    <cellStyle name="Note 3 5 2 2 2 3" xfId="60099" xr:uid="{5A17480C-2EF2-4D5B-B0BC-F52578EEC7E5}"/>
    <cellStyle name="Note 3 5 2 2 3" xfId="56297" xr:uid="{79A7D82B-B63E-4B88-9C55-D50F85B5AE98}"/>
    <cellStyle name="Note 3 5 2 2 3 2" xfId="61362" xr:uid="{77980B95-1BDC-4A51-A917-85993983E803}"/>
    <cellStyle name="Note 3 5 2 2 4" xfId="58841" xr:uid="{72E89AC4-66A9-4B11-A19A-625B4C6E6D3E}"/>
    <cellStyle name="Note 3 5 2 3" xfId="54400" xr:uid="{702E805B-7DA5-4B2F-9B28-6EB02B633AC8}"/>
    <cellStyle name="Note 3 5 2 3 2" xfId="56926" xr:uid="{95322185-4E63-4969-8FE9-CBC68B89187C}"/>
    <cellStyle name="Note 3 5 2 3 2 2" xfId="61992" xr:uid="{419FE9B5-E5EF-4062-BE8F-73A94D7CAA6D}"/>
    <cellStyle name="Note 3 5 2 3 3" xfId="59471" xr:uid="{1761B50A-F247-4DAA-9082-14509B0E8A14}"/>
    <cellStyle name="Note 3 5 2 4" xfId="55670" xr:uid="{16F3EECE-0224-4B3B-ABFC-88F0C1297DD6}"/>
    <cellStyle name="Note 3 5 2 4 2" xfId="60734" xr:uid="{99BA841C-B4D7-4CFB-A7BA-2550ECC71711}"/>
    <cellStyle name="Note 3 5 2 5" xfId="58213" xr:uid="{31C2209A-A287-4488-8954-8CFBBD907639}"/>
    <cellStyle name="Note 3 5 3" xfId="53455" xr:uid="{BD0173C9-C081-4479-BF3F-ACEBC67149E7}"/>
    <cellStyle name="Note 3 5 3 2" xfId="54716" xr:uid="{836EE344-A74C-45E2-BD0B-AF014309787F}"/>
    <cellStyle name="Note 3 5 3 2 2" xfId="57241" xr:uid="{96F45159-A098-476D-A5FA-AD4BF12F9D5E}"/>
    <cellStyle name="Note 3 5 3 2 2 2" xfId="62307" xr:uid="{28A403F4-1E78-4637-A9FF-0DB648BBB219}"/>
    <cellStyle name="Note 3 5 3 2 3" xfId="59786" xr:uid="{A993E998-26DC-460D-9EEA-396CA75FB5D1}"/>
    <cellStyle name="Note 3 5 3 3" xfId="55984" xr:uid="{9498FE2C-AA3D-4AC4-934B-9BE491A19175}"/>
    <cellStyle name="Note 3 5 3 3 2" xfId="61049" xr:uid="{409D90A8-C195-4E55-873A-4F14BB35E2B4}"/>
    <cellStyle name="Note 3 5 3 4" xfId="58528" xr:uid="{7DAA9EE7-35B0-49EF-B639-F13692BA48F2}"/>
    <cellStyle name="Note 3 5 4" xfId="54088" xr:uid="{52E2F99E-6DA7-41D2-B83D-802CE6BEEA36}"/>
    <cellStyle name="Note 3 5 4 2" xfId="56614" xr:uid="{A062F161-9FDF-4342-865B-FC94F6F9BF5E}"/>
    <cellStyle name="Note 3 5 4 2 2" xfId="61679" xr:uid="{D0449C64-77C3-43D8-A129-6513B25C0CA3}"/>
    <cellStyle name="Note 3 5 4 3" xfId="59158" xr:uid="{0C19382B-6E53-4454-BE5A-EC6A31B2F202}"/>
    <cellStyle name="Note 3 5 5" xfId="55356" xr:uid="{FBAF584B-5919-419C-ADF1-6637DE424979}"/>
    <cellStyle name="Note 3 5 5 2" xfId="60421" xr:uid="{1BC03D86-12D5-4269-8F5D-C9BE97381E69}"/>
    <cellStyle name="Note 3 5 6" xfId="57900" xr:uid="{040E21D2-57D3-47CB-A2D1-5E8599B3DADA}"/>
    <cellStyle name="Note 3 6" xfId="52841" xr:uid="{9673F8C3-74C5-4B82-A30B-15C4B938C0D8}"/>
    <cellStyle name="Note 3 6 2" xfId="53177" xr:uid="{DCE1E80B-44E5-48FE-BBE0-B79E0F2E0861}"/>
    <cellStyle name="Note 3 6 2 2" xfId="53807" xr:uid="{85607B90-606C-44C1-A6EE-04BD44D7C284}"/>
    <cellStyle name="Note 3 6 2 2 2" xfId="55068" xr:uid="{EE6B8F30-D1D8-4588-B775-69B7BA3EBDC8}"/>
    <cellStyle name="Note 3 6 2 2 2 2" xfId="57594" xr:uid="{B40E9939-E729-4D67-B01A-8D10E9A1F187}"/>
    <cellStyle name="Note 3 6 2 2 2 2 2" xfId="62660" xr:uid="{4340E4DB-BE10-4C68-A9B1-F95B774DB68F}"/>
    <cellStyle name="Note 3 6 2 2 2 3" xfId="60139" xr:uid="{AB1E7856-B601-41CB-8331-E6CE31E40A3B}"/>
    <cellStyle name="Note 3 6 2 2 3" xfId="56337" xr:uid="{FEC558BA-F9F1-40C3-8E6F-3AFF5AF2E93A}"/>
    <cellStyle name="Note 3 6 2 2 3 2" xfId="61402" xr:uid="{C4DF9A41-1A02-4F95-AB43-8FE62CFE3B89}"/>
    <cellStyle name="Note 3 6 2 2 4" xfId="58881" xr:uid="{7AFF38F1-AD53-4D1B-89D9-7B2A4BB751FD}"/>
    <cellStyle name="Note 3 6 2 3" xfId="54440" xr:uid="{D8B30637-1FA6-4FD7-8EAA-1257D52F560D}"/>
    <cellStyle name="Note 3 6 2 3 2" xfId="56966" xr:uid="{E7A2EC7B-0524-4552-94AB-4E98A0E36ABB}"/>
    <cellStyle name="Note 3 6 2 3 2 2" xfId="62032" xr:uid="{BE4609F0-F54C-492A-A12D-1EC49A245A63}"/>
    <cellStyle name="Note 3 6 2 3 3" xfId="59511" xr:uid="{02E531E7-F7B2-4B5F-A8BE-D9CD32D0F27C}"/>
    <cellStyle name="Note 3 6 2 4" xfId="55710" xr:uid="{81A00329-746C-47B8-8672-D1654488BE8C}"/>
    <cellStyle name="Note 3 6 2 4 2" xfId="60774" xr:uid="{0D071939-0D31-4E53-9151-7253A891B1A7}"/>
    <cellStyle name="Note 3 6 2 5" xfId="58253" xr:uid="{95600D6A-EEC2-43FA-A148-064693140B29}"/>
    <cellStyle name="Note 3 6 3" xfId="53495" xr:uid="{BCBE3133-BDFE-4995-9F27-DE109DE5493D}"/>
    <cellStyle name="Note 3 6 3 2" xfId="54756" xr:uid="{F6220E35-2962-4645-A1BF-7F52ECC14F15}"/>
    <cellStyle name="Note 3 6 3 2 2" xfId="57281" xr:uid="{224B4CC7-74C2-4797-8F47-9CBA3021BB41}"/>
    <cellStyle name="Note 3 6 3 2 2 2" xfId="62347" xr:uid="{07B61F09-3D94-43B4-AB86-36F3301A5F63}"/>
    <cellStyle name="Note 3 6 3 2 3" xfId="59826" xr:uid="{74B4ED70-2905-4896-9948-E8032EE51B7E}"/>
    <cellStyle name="Note 3 6 3 3" xfId="56024" xr:uid="{F17F5DE5-D958-4606-A8A6-A7E9F6C54BDF}"/>
    <cellStyle name="Note 3 6 3 3 2" xfId="61089" xr:uid="{05BC2E9D-BAB2-48A7-A937-C1455586CB27}"/>
    <cellStyle name="Note 3 6 3 4" xfId="58568" xr:uid="{5B9A73FC-7961-4EDA-B748-3D79B7805DE5}"/>
    <cellStyle name="Note 3 6 4" xfId="54128" xr:uid="{34F04658-3A95-4C51-85BC-64D452D7EE65}"/>
    <cellStyle name="Note 3 6 4 2" xfId="56654" xr:uid="{3254935A-479E-4808-A87E-1D4B6FDC4FB1}"/>
    <cellStyle name="Note 3 6 4 2 2" xfId="61719" xr:uid="{6D3DDBE1-C76B-404A-8AEE-DC2ED2C70CC8}"/>
    <cellStyle name="Note 3 6 4 3" xfId="59198" xr:uid="{DD1BA0DA-4920-4C1E-BD94-A3C5815D5364}"/>
    <cellStyle name="Note 3 6 5" xfId="55396" xr:uid="{EB5FB6A1-46BC-4C64-8314-41987BA4BFBD}"/>
    <cellStyle name="Note 3 6 5 2" xfId="60461" xr:uid="{EE1D2337-8375-46F1-804D-DB8BC752FA70}"/>
    <cellStyle name="Note 3 6 6" xfId="57940" xr:uid="{021C7996-59F5-4748-AA3E-5E78A9B13748}"/>
    <cellStyle name="Note 3 7" xfId="52855" xr:uid="{0D1D2581-6E93-4048-8323-FA64E9DCEA8C}"/>
    <cellStyle name="Note 3 7 2" xfId="53191" xr:uid="{F5B3D773-76D7-4CE1-BED9-6B1A4F5C2CC8}"/>
    <cellStyle name="Note 3 7 2 2" xfId="53821" xr:uid="{AF8B4EE8-59A7-45B2-B928-DFA64667DFD2}"/>
    <cellStyle name="Note 3 7 2 2 2" xfId="55082" xr:uid="{CE3493F0-B543-44FD-8EA4-E0811C4AB970}"/>
    <cellStyle name="Note 3 7 2 2 2 2" xfId="57608" xr:uid="{B8CE7E96-CD13-4012-B79C-75E3469D9853}"/>
    <cellStyle name="Note 3 7 2 2 2 2 2" xfId="62674" xr:uid="{F2AADD4E-FEEC-4FC3-B10A-3CDF871DBD1D}"/>
    <cellStyle name="Note 3 7 2 2 2 3" xfId="60153" xr:uid="{A64C3C6F-483C-430A-9CAE-5FD3FB0B07C0}"/>
    <cellStyle name="Note 3 7 2 2 3" xfId="56351" xr:uid="{4EA7D76C-C793-44B2-A8A5-FD7E8705C285}"/>
    <cellStyle name="Note 3 7 2 2 3 2" xfId="61416" xr:uid="{6E866B93-04B6-45A6-A274-0EFE93C89DC2}"/>
    <cellStyle name="Note 3 7 2 2 4" xfId="58895" xr:uid="{5E21838F-049C-4F30-80B0-6CC9F67CC1DE}"/>
    <cellStyle name="Note 3 7 2 3" xfId="54454" xr:uid="{2E4EE8EB-E0B8-4262-9B57-BE5292532346}"/>
    <cellStyle name="Note 3 7 2 3 2" xfId="56980" xr:uid="{B8FF43C2-7ADA-47E7-8082-3363A083020E}"/>
    <cellStyle name="Note 3 7 2 3 2 2" xfId="62046" xr:uid="{21D0FDDC-44DB-49B2-8CEE-482C55B85C31}"/>
    <cellStyle name="Note 3 7 2 3 3" xfId="59525" xr:uid="{471DAE3A-797A-4E6D-807E-0692842AD529}"/>
    <cellStyle name="Note 3 7 2 4" xfId="55724" xr:uid="{7DD72085-7527-4B32-838C-C18163442DDA}"/>
    <cellStyle name="Note 3 7 2 4 2" xfId="60788" xr:uid="{8CBF53B9-63E1-4DC0-BC19-876A7A532E39}"/>
    <cellStyle name="Note 3 7 2 5" xfId="58267" xr:uid="{D1DA2B20-BF7F-4F1A-B006-29FAC62466C9}"/>
    <cellStyle name="Note 3 7 3" xfId="53509" xr:uid="{6CFF6C69-03B2-4EC4-9051-9959E6D8FE34}"/>
    <cellStyle name="Note 3 7 3 2" xfId="54770" xr:uid="{82849636-E4BA-4274-A5C2-BF8E3C303403}"/>
    <cellStyle name="Note 3 7 3 2 2" xfId="57295" xr:uid="{65ED5DD1-ADDF-48CE-91D0-8B08B5B1F847}"/>
    <cellStyle name="Note 3 7 3 2 2 2" xfId="62361" xr:uid="{694A04AA-7F76-4614-A481-721884B9D139}"/>
    <cellStyle name="Note 3 7 3 2 3" xfId="59840" xr:uid="{3E869629-14EF-4D5E-B64D-5553B03EEE42}"/>
    <cellStyle name="Note 3 7 3 3" xfId="56038" xr:uid="{7FA00939-BEF6-438A-9D25-6C3E6E79939C}"/>
    <cellStyle name="Note 3 7 3 3 2" xfId="61103" xr:uid="{4015F450-D313-459A-95CA-0F604BCEAE00}"/>
    <cellStyle name="Note 3 7 3 4" xfId="58582" xr:uid="{1C71DEF1-88BC-45DD-9B96-82FFA643E925}"/>
    <cellStyle name="Note 3 7 4" xfId="54142" xr:uid="{5E08F864-EBD9-40AC-AA06-3D34BF85CFC6}"/>
    <cellStyle name="Note 3 7 4 2" xfId="56668" xr:uid="{F35CE842-1ADA-40BD-81AA-E533D849DEF1}"/>
    <cellStyle name="Note 3 7 4 2 2" xfId="61733" xr:uid="{E1088655-EA6A-4FC3-8D83-BDAF52B47AFD}"/>
    <cellStyle name="Note 3 7 4 3" xfId="59212" xr:uid="{0009260C-EEC7-428C-9097-92780A70AAE4}"/>
    <cellStyle name="Note 3 7 5" xfId="55410" xr:uid="{32BC8E89-809F-4EEA-A941-D1FD6E7EF396}"/>
    <cellStyle name="Note 3 7 5 2" xfId="60475" xr:uid="{4AE7950E-F8FF-47C3-8FE8-6D5921D9007D}"/>
    <cellStyle name="Note 3 7 6" xfId="57954" xr:uid="{72E9AAB7-038C-40E9-985D-FD599A83F09B}"/>
    <cellStyle name="Note 3 8" xfId="52869" xr:uid="{87312B33-B8FC-4CF2-BFB3-AB7C8A4D5730}"/>
    <cellStyle name="Note 3 8 2" xfId="53203" xr:uid="{A92FE4C8-B4F2-4AB4-B843-FE9B958257BD}"/>
    <cellStyle name="Note 3 8 2 2" xfId="53833" xr:uid="{B79B8522-66B8-449A-82EF-9B8478633CC0}"/>
    <cellStyle name="Note 3 8 2 2 2" xfId="55094" xr:uid="{31C460BF-14C6-4E55-9DA5-E891466005FA}"/>
    <cellStyle name="Note 3 8 2 2 2 2" xfId="57620" xr:uid="{E1949A03-5065-40AC-B13C-77F8A179640E}"/>
    <cellStyle name="Note 3 8 2 2 2 2 2" xfId="62686" xr:uid="{4F6BF410-30A0-4AC3-A4E3-5F7DE182B6DD}"/>
    <cellStyle name="Note 3 8 2 2 2 3" xfId="60165" xr:uid="{90E78175-CF34-4633-A982-1F01AD5DEEFA}"/>
    <cellStyle name="Note 3 8 2 2 3" xfId="56363" xr:uid="{E21E04A0-9EBE-4E6E-8FC6-7B4EE6159C27}"/>
    <cellStyle name="Note 3 8 2 2 3 2" xfId="61428" xr:uid="{171D2247-2915-4A30-B1DF-168597D64FCC}"/>
    <cellStyle name="Note 3 8 2 2 4" xfId="58907" xr:uid="{08277F93-5DF9-4073-BA7E-F61562410B7A}"/>
    <cellStyle name="Note 3 8 2 3" xfId="54466" xr:uid="{A0254DE3-1329-4557-B2AB-01385C969119}"/>
    <cellStyle name="Note 3 8 2 3 2" xfId="56992" xr:uid="{2194640F-FBB4-4C99-AA74-07C8A5A32DAD}"/>
    <cellStyle name="Note 3 8 2 3 2 2" xfId="62058" xr:uid="{81536C27-9CE4-4395-860B-2498A69E784D}"/>
    <cellStyle name="Note 3 8 2 3 3" xfId="59537" xr:uid="{31B5997D-E1B7-4446-B644-6972288ED292}"/>
    <cellStyle name="Note 3 8 2 4" xfId="55736" xr:uid="{C28D8B1C-430E-4E44-8927-1A652806C01E}"/>
    <cellStyle name="Note 3 8 2 4 2" xfId="60800" xr:uid="{52993136-6889-48BC-A926-DFFC62E70E66}"/>
    <cellStyle name="Note 3 8 2 5" xfId="58279" xr:uid="{403F6285-D4C7-4A1A-8887-0089589C5A39}"/>
    <cellStyle name="Note 3 8 3" xfId="53521" xr:uid="{CB77E529-91D9-4449-85E3-B1C08ADD519C}"/>
    <cellStyle name="Note 3 8 3 2" xfId="54782" xr:uid="{A1E5278E-5456-4715-A65A-575BB92B6A65}"/>
    <cellStyle name="Note 3 8 3 2 2" xfId="57307" xr:uid="{70D53865-2A4C-469A-87F1-24DCFD161E4F}"/>
    <cellStyle name="Note 3 8 3 2 2 2" xfId="62373" xr:uid="{2041FB78-23A3-45F1-AC9A-1DE674EB6627}"/>
    <cellStyle name="Note 3 8 3 2 3" xfId="59852" xr:uid="{F0130318-2A12-4ED7-A0C3-B81A70778BB1}"/>
    <cellStyle name="Note 3 8 3 3" xfId="56050" xr:uid="{DD790EBD-D66D-4F34-8CB7-C3D56A86AF13}"/>
    <cellStyle name="Note 3 8 3 3 2" xfId="61115" xr:uid="{973A8C47-16A9-4868-8174-7011CCBA60D6}"/>
    <cellStyle name="Note 3 8 3 4" xfId="58594" xr:uid="{651869D7-51FF-44CD-9EA5-F17731C8BE4C}"/>
    <cellStyle name="Note 3 8 4" xfId="54154" xr:uid="{8F1B68AC-9B54-4180-B128-F02B898C4A9D}"/>
    <cellStyle name="Note 3 8 4 2" xfId="56680" xr:uid="{D421C4FC-36D8-4D18-8B10-6240F5136EAD}"/>
    <cellStyle name="Note 3 8 4 2 2" xfId="61745" xr:uid="{D3B99D15-7B64-4621-9F92-EE5A12C70FC3}"/>
    <cellStyle name="Note 3 8 4 3" xfId="59224" xr:uid="{A9DD7FC0-80D3-4B64-A6BB-650F8602A2F9}"/>
    <cellStyle name="Note 3 8 5" xfId="55422" xr:uid="{8CC58681-DD93-46B5-8B69-FC4B3B502481}"/>
    <cellStyle name="Note 3 8 5 2" xfId="60487" xr:uid="{AFF090DA-9812-4039-B13C-D54445A585BB}"/>
    <cellStyle name="Note 3 8 6" xfId="57966" xr:uid="{EB0892D0-1C74-476B-9E18-234AF4FC37E9}"/>
    <cellStyle name="Note 3 9" xfId="52902" xr:uid="{236EBD7E-8CFB-4295-AE88-CD6C123BAFE9}"/>
    <cellStyle name="Note 3 9 2" xfId="53234" xr:uid="{41197FBD-E30F-404F-84CE-CFBE4EBD759E}"/>
    <cellStyle name="Note 3 9 2 2" xfId="53864" xr:uid="{92168071-C1FA-447B-96A8-D0EFF8D22922}"/>
    <cellStyle name="Note 3 9 2 2 2" xfId="55125" xr:uid="{3BC21CC9-57B2-4F99-BBAB-309C6A7C2258}"/>
    <cellStyle name="Note 3 9 2 2 2 2" xfId="57651" xr:uid="{FB98342E-B8F2-4BE9-8432-84BEBA223F4B}"/>
    <cellStyle name="Note 3 9 2 2 2 2 2" xfId="62717" xr:uid="{5F711013-25D1-4856-A7C7-2BDBFF5C249E}"/>
    <cellStyle name="Note 3 9 2 2 2 3" xfId="60196" xr:uid="{9E1E296C-42A6-43A1-BD9B-1EA53A14A162}"/>
    <cellStyle name="Note 3 9 2 2 3" xfId="56394" xr:uid="{FF74B904-A369-4CC9-A9AE-CFA43C59FF3E}"/>
    <cellStyle name="Note 3 9 2 2 3 2" xfId="61459" xr:uid="{9A3C2043-090B-49CB-AB91-11D200F8BEEF}"/>
    <cellStyle name="Note 3 9 2 2 4" xfId="58938" xr:uid="{EC0F2B59-A86B-45B1-AA1B-A9733B11EF49}"/>
    <cellStyle name="Note 3 9 2 3" xfId="54497" xr:uid="{39BF0F25-874A-438B-9296-DDDC9CD4D481}"/>
    <cellStyle name="Note 3 9 2 3 2" xfId="57023" xr:uid="{1F5ED670-9453-4EDF-A946-FF7E1530D6A1}"/>
    <cellStyle name="Note 3 9 2 3 2 2" xfId="62089" xr:uid="{4650A7C3-15C9-4A94-B9B0-C5A80C25C1CB}"/>
    <cellStyle name="Note 3 9 2 3 3" xfId="59568" xr:uid="{8D5E075C-89FE-48E9-8293-3D5E59B7D044}"/>
    <cellStyle name="Note 3 9 2 4" xfId="55767" xr:uid="{EB3C632C-AC59-4D5C-A3C3-EB8D31238A2F}"/>
    <cellStyle name="Note 3 9 2 4 2" xfId="60831" xr:uid="{A978FEE1-88C2-4181-97EC-B96458506FC5}"/>
    <cellStyle name="Note 3 9 2 5" xfId="58310" xr:uid="{0D9C4C2C-77F7-4E20-A65B-5F2C2D089892}"/>
    <cellStyle name="Note 3 9 3" xfId="53552" xr:uid="{AD3D2DCC-E6F7-43A3-9051-D2F32B99C24B}"/>
    <cellStyle name="Note 3 9 3 2" xfId="54813" xr:uid="{AA199542-4400-4B60-A0A1-9C1245E81AAD}"/>
    <cellStyle name="Note 3 9 3 2 2" xfId="57338" xr:uid="{27553A47-F7CE-4E47-9BB0-1C70F81A8118}"/>
    <cellStyle name="Note 3 9 3 2 2 2" xfId="62404" xr:uid="{BDFB9E63-8AF2-484B-A338-927F5579F987}"/>
    <cellStyle name="Note 3 9 3 2 3" xfId="59883" xr:uid="{B62F8BB8-014C-41ED-8824-4F3E21807925}"/>
    <cellStyle name="Note 3 9 3 3" xfId="56081" xr:uid="{8E63FC34-E274-4FE4-8640-02E6F0016DAD}"/>
    <cellStyle name="Note 3 9 3 3 2" xfId="61146" xr:uid="{0D046256-1BA3-43F6-BE46-39758C1489C2}"/>
    <cellStyle name="Note 3 9 3 4" xfId="58625" xr:uid="{F8CD9F5F-C401-45EF-95AA-2BF0688AE1AC}"/>
    <cellStyle name="Note 3 9 4" xfId="54185" xr:uid="{E6C70E4D-F6E1-4757-8485-07E1F595CE1D}"/>
    <cellStyle name="Note 3 9 4 2" xfId="56711" xr:uid="{DA54F383-94FA-4DAC-9723-4DFEC117AE27}"/>
    <cellStyle name="Note 3 9 4 2 2" xfId="61776" xr:uid="{ABB10AB0-CDB2-45DB-ABB9-FA2F2E036A1B}"/>
    <cellStyle name="Note 3 9 4 3" xfId="59255" xr:uid="{4B3A3147-B2ED-49BE-881E-A4DAD29AF476}"/>
    <cellStyle name="Note 3 9 5" xfId="55453" xr:uid="{3B027E9A-8BF5-4E95-85F6-11C6E796026B}"/>
    <cellStyle name="Note 3 9 5 2" xfId="60518" xr:uid="{A75A743F-9C08-4F8F-A71F-C993CF8E3FAF}"/>
    <cellStyle name="Note 3 9 6" xfId="57997" xr:uid="{8595A8BD-9FA3-4C40-B982-EFB8CCD0E972}"/>
    <cellStyle name="Note 4" xfId="51170" xr:uid="{32CAE912-95A8-4701-8AA6-D0EFDE390D23}"/>
    <cellStyle name="Note 4 10" xfId="52918" xr:uid="{1F0A222C-127B-4A13-ABA6-8019FC4BAA00}"/>
    <cellStyle name="Note 4 10 2" xfId="53248" xr:uid="{2B28109C-0E29-4B1D-B775-8D9C9338FCF9}"/>
    <cellStyle name="Note 4 10 2 2" xfId="53878" xr:uid="{A2BD1F33-E60E-4FDB-AA39-A4C8F9B92C1F}"/>
    <cellStyle name="Note 4 10 2 2 2" xfId="55139" xr:uid="{51D90F61-BA52-44E1-B478-08D58189F9C1}"/>
    <cellStyle name="Note 4 10 2 2 2 2" xfId="57665" xr:uid="{762F4B68-B889-42B4-A637-D0EFEFF6162F}"/>
    <cellStyle name="Note 4 10 2 2 2 2 2" xfId="62731" xr:uid="{AC8D371E-D706-494E-8A69-C224939516C8}"/>
    <cellStyle name="Note 4 10 2 2 2 3" xfId="60210" xr:uid="{7D263184-37DF-47DA-BF0D-A83499C67ED9}"/>
    <cellStyle name="Note 4 10 2 2 3" xfId="56408" xr:uid="{405B1B4C-742E-4147-8351-35D08DA1F7DD}"/>
    <cellStyle name="Note 4 10 2 2 3 2" xfId="61473" xr:uid="{169B9E8A-3E1E-4DDF-9722-0DB72E40F5DA}"/>
    <cellStyle name="Note 4 10 2 2 4" xfId="58952" xr:uid="{4FA0DE28-9072-40CC-85B2-603701D5AF5E}"/>
    <cellStyle name="Note 4 10 2 3" xfId="54511" xr:uid="{99E22FF8-A15E-4FE4-A06A-01F0AB76EB24}"/>
    <cellStyle name="Note 4 10 2 3 2" xfId="57037" xr:uid="{8E340F98-6D44-42C2-B21E-3C832E116FFA}"/>
    <cellStyle name="Note 4 10 2 3 2 2" xfId="62103" xr:uid="{0875D6EA-F670-4D83-8423-CFA2E5C5753F}"/>
    <cellStyle name="Note 4 10 2 3 3" xfId="59582" xr:uid="{A7236B10-1D44-496E-9A9B-D6EE47606BB7}"/>
    <cellStyle name="Note 4 10 2 4" xfId="55781" xr:uid="{9D20DD21-EE05-4041-B3EE-0B26BA293069}"/>
    <cellStyle name="Note 4 10 2 4 2" xfId="60845" xr:uid="{3247A347-37A9-444F-9560-3E7AC6BAAE29}"/>
    <cellStyle name="Note 4 10 2 5" xfId="58324" xr:uid="{1F075A5E-5A05-4515-935F-CE899516760E}"/>
    <cellStyle name="Note 4 10 3" xfId="53566" xr:uid="{88F8BDC5-EE90-4902-B98B-2D75D5261CCC}"/>
    <cellStyle name="Note 4 10 3 2" xfId="54827" xr:uid="{4789B7C2-34B9-4943-AC9F-27C1EC3CB8ED}"/>
    <cellStyle name="Note 4 10 3 2 2" xfId="57352" xr:uid="{CF83A985-1C51-4F9A-BD1C-B43CEC6F0BFF}"/>
    <cellStyle name="Note 4 10 3 2 2 2" xfId="62418" xr:uid="{54CDBD4C-D0DE-4244-8815-238453C6D258}"/>
    <cellStyle name="Note 4 10 3 2 3" xfId="59897" xr:uid="{F37E9C96-12DB-40D7-81C3-5C4C7C533EB3}"/>
    <cellStyle name="Note 4 10 3 3" xfId="56095" xr:uid="{4677F7A6-CB09-4BBC-8469-5EA727FDA24F}"/>
    <cellStyle name="Note 4 10 3 3 2" xfId="61160" xr:uid="{F9E59465-F5B5-42FA-A10D-13833228F6F2}"/>
    <cellStyle name="Note 4 10 3 4" xfId="58639" xr:uid="{0EED552A-0A2D-4F78-A798-39EC8F9C28B3}"/>
    <cellStyle name="Note 4 10 4" xfId="54199" xr:uid="{90F16A9A-C38B-4423-B05B-C883D19A12DA}"/>
    <cellStyle name="Note 4 10 4 2" xfId="56725" xr:uid="{CF3378FE-F3A2-41D9-9AED-8FB6D6B393F0}"/>
    <cellStyle name="Note 4 10 4 2 2" xfId="61790" xr:uid="{4BCA8A05-547F-459D-95A5-BEB95F63AC2C}"/>
    <cellStyle name="Note 4 10 4 3" xfId="59269" xr:uid="{DFB8F8B0-54C8-4D4C-A5FE-C0002967F07E}"/>
    <cellStyle name="Note 4 10 5" xfId="55467" xr:uid="{6D60B7BC-4302-41B1-9A5C-1787B110159B}"/>
    <cellStyle name="Note 4 10 5 2" xfId="60532" xr:uid="{849D8E34-CF65-46D2-90A6-DEBCB6E29763}"/>
    <cellStyle name="Note 4 10 6" xfId="58011" xr:uid="{4AF97DEE-4295-46EE-8967-949F12BC8832}"/>
    <cellStyle name="Note 4 11" xfId="52961" xr:uid="{9498DB26-A50E-4E80-A7A1-3096D3B6065F}"/>
    <cellStyle name="Note 4 11 2" xfId="53289" xr:uid="{C7DBE7CC-A0F7-4BCF-8EF2-2D110FE7757D}"/>
    <cellStyle name="Note 4 11 2 2" xfId="53919" xr:uid="{B87ED57E-AAAE-49D3-A6CA-3EC2D19E3305}"/>
    <cellStyle name="Note 4 11 2 2 2" xfId="55180" xr:uid="{5FFBD192-FA82-4B29-B2FB-D6BA8078AE5D}"/>
    <cellStyle name="Note 4 11 2 2 2 2" xfId="57706" xr:uid="{7F51198C-8809-457E-9FE2-3C3A3A7AF74A}"/>
    <cellStyle name="Note 4 11 2 2 2 2 2" xfId="62772" xr:uid="{A299BBA4-5A68-4CD1-B5B2-106EEB7CEF54}"/>
    <cellStyle name="Note 4 11 2 2 2 3" xfId="60251" xr:uid="{523A483E-B532-4479-A0E2-59C684700F29}"/>
    <cellStyle name="Note 4 11 2 2 3" xfId="56449" xr:uid="{EA6F4E2E-D030-4619-9D98-AFC3D075EF9C}"/>
    <cellStyle name="Note 4 11 2 2 3 2" xfId="61514" xr:uid="{16C62270-DA3D-4786-BF3B-B4C1B5649341}"/>
    <cellStyle name="Note 4 11 2 2 4" xfId="58993" xr:uid="{7FCFEF38-9AD9-4C1E-90AF-49D03BD45DAB}"/>
    <cellStyle name="Note 4 11 2 3" xfId="54552" xr:uid="{B55E84B4-D18E-4F21-8398-F2A629BD9E6F}"/>
    <cellStyle name="Note 4 11 2 3 2" xfId="57078" xr:uid="{77DE7509-41FB-47FB-B5F7-85EBD28F96BD}"/>
    <cellStyle name="Note 4 11 2 3 2 2" xfId="62144" xr:uid="{23B7ED5B-FE36-4535-AB4F-20EE11B0E11C}"/>
    <cellStyle name="Note 4 11 2 3 3" xfId="59623" xr:uid="{71FB1E6F-177C-4F1A-817D-7BC15F2054F8}"/>
    <cellStyle name="Note 4 11 2 4" xfId="55822" xr:uid="{C1DAA464-D23C-419B-83CF-133B7F08D1AD}"/>
    <cellStyle name="Note 4 11 2 4 2" xfId="60886" xr:uid="{D2C12338-456B-4E18-8F4C-88ACF3BE3BAF}"/>
    <cellStyle name="Note 4 11 2 5" xfId="58365" xr:uid="{26A312EB-5202-4180-A2C7-0902C464D027}"/>
    <cellStyle name="Note 4 11 3" xfId="53607" xr:uid="{9137683B-C49D-449C-BDC9-B13F030A46CA}"/>
    <cellStyle name="Note 4 11 3 2" xfId="54868" xr:uid="{C7FDCB65-26C8-49A8-AECD-B6DF747F1C20}"/>
    <cellStyle name="Note 4 11 3 2 2" xfId="57393" xr:uid="{50326431-8668-4272-8DDC-6861F8A98725}"/>
    <cellStyle name="Note 4 11 3 2 2 2" xfId="62459" xr:uid="{97130B78-F158-49A1-9867-E5A724A7784F}"/>
    <cellStyle name="Note 4 11 3 2 3" xfId="59938" xr:uid="{FC83FAD6-FB7B-466E-B0B4-08D9246A8B47}"/>
    <cellStyle name="Note 4 11 3 3" xfId="56136" xr:uid="{92F18D2C-9D25-4B35-9E21-76368865A0D3}"/>
    <cellStyle name="Note 4 11 3 3 2" xfId="61201" xr:uid="{FDCA8EE7-4D55-4501-8D71-A9C35C9B19D5}"/>
    <cellStyle name="Note 4 11 3 4" xfId="58680" xr:uid="{B36198F3-EA75-4466-B229-728EA9A7114B}"/>
    <cellStyle name="Note 4 11 4" xfId="54240" xr:uid="{9E720C32-32D5-4BA6-A54D-565CE100FC9F}"/>
    <cellStyle name="Note 4 11 4 2" xfId="56766" xr:uid="{5A102A8E-AE3B-49BE-A165-1604A6A64C95}"/>
    <cellStyle name="Note 4 11 4 2 2" xfId="61831" xr:uid="{169AFF5C-78B7-4F20-B253-628081080D9C}"/>
    <cellStyle name="Note 4 11 4 3" xfId="59310" xr:uid="{B30B9D35-B685-4EC5-A0EA-36E5F4FDEBA7}"/>
    <cellStyle name="Note 4 11 5" xfId="55508" xr:uid="{7FDEE6F7-D1EC-40BA-8CFB-3E40EACADB9F}"/>
    <cellStyle name="Note 4 11 5 2" xfId="60573" xr:uid="{5DE44878-8A85-48AA-A2F9-38CD77179C20}"/>
    <cellStyle name="Note 4 11 6" xfId="58052" xr:uid="{278CE20B-F8BA-4D83-939A-3953C2A76C7D}"/>
    <cellStyle name="Note 4 12" xfId="52979" xr:uid="{33D82017-31CD-424E-BCBA-F4FE97693A93}"/>
    <cellStyle name="Note 4 12 2" xfId="53305" xr:uid="{69EC25E1-6F59-42AF-9239-CD13EF7A0222}"/>
    <cellStyle name="Note 4 12 2 2" xfId="53935" xr:uid="{7E2CED56-0BF1-49E0-81F2-0AD6661E12AA}"/>
    <cellStyle name="Note 4 12 2 2 2" xfId="55196" xr:uid="{7302A74D-0486-4163-939D-9FEE9C58EA73}"/>
    <cellStyle name="Note 4 12 2 2 2 2" xfId="57722" xr:uid="{DA0631EE-7086-4564-9FBF-E2383D9B77C0}"/>
    <cellStyle name="Note 4 12 2 2 2 2 2" xfId="62788" xr:uid="{B982AD1A-5812-48F8-8D6C-473FCA657CF4}"/>
    <cellStyle name="Note 4 12 2 2 2 3" xfId="60267" xr:uid="{2BEA463F-2B80-4506-B873-90FC95E4EE8F}"/>
    <cellStyle name="Note 4 12 2 2 3" xfId="56465" xr:uid="{07055831-FD2C-4E78-93D1-4BE26F994586}"/>
    <cellStyle name="Note 4 12 2 2 3 2" xfId="61530" xr:uid="{58C44CB9-C3BD-4154-9F7E-B289E579D17B}"/>
    <cellStyle name="Note 4 12 2 2 4" xfId="59009" xr:uid="{4490CC53-289D-4F45-8A80-0485BAE698F9}"/>
    <cellStyle name="Note 4 12 2 3" xfId="54568" xr:uid="{24965695-0A10-4B95-8B63-51454C538532}"/>
    <cellStyle name="Note 4 12 2 3 2" xfId="57094" xr:uid="{34BA3401-139E-419E-9542-AF9A6BA8343B}"/>
    <cellStyle name="Note 4 12 2 3 2 2" xfId="62160" xr:uid="{84EB4C4F-CAE9-4E15-A6E2-2F149E836765}"/>
    <cellStyle name="Note 4 12 2 3 3" xfId="59639" xr:uid="{092AAAE2-81B5-48A1-9AB7-0A5E7CF45E30}"/>
    <cellStyle name="Note 4 12 2 4" xfId="55838" xr:uid="{0F9C29D4-3CF6-4748-9E83-244D318B92FA}"/>
    <cellStyle name="Note 4 12 2 4 2" xfId="60902" xr:uid="{9C82115F-2C09-4FF7-B783-D59AB251BB5A}"/>
    <cellStyle name="Note 4 12 2 5" xfId="58381" xr:uid="{AF195346-6869-4FA6-81E7-25A6CE362A89}"/>
    <cellStyle name="Note 4 12 3" xfId="53623" xr:uid="{345E2987-5F98-4F82-B47E-FA185BB323DC}"/>
    <cellStyle name="Note 4 12 3 2" xfId="54884" xr:uid="{C17B1E52-05E1-4180-B966-F177AF5FD6CA}"/>
    <cellStyle name="Note 4 12 3 2 2" xfId="57409" xr:uid="{8535AF9A-D7AE-40F9-86C7-CFAA4A196DCE}"/>
    <cellStyle name="Note 4 12 3 2 2 2" xfId="62475" xr:uid="{A7A9BD73-3119-4921-97BD-628284D09120}"/>
    <cellStyle name="Note 4 12 3 2 3" xfId="59954" xr:uid="{D3EED7DA-EEA5-4177-B2C6-209557650902}"/>
    <cellStyle name="Note 4 12 3 3" xfId="56152" xr:uid="{E54CDEB3-5312-4593-B067-92EA07EF82AA}"/>
    <cellStyle name="Note 4 12 3 3 2" xfId="61217" xr:uid="{DBF6D479-FE47-489D-8F4B-E05E6856E0F1}"/>
    <cellStyle name="Note 4 12 3 4" xfId="58696" xr:uid="{344C6C23-6A83-4742-A05F-B72B0C9646BF}"/>
    <cellStyle name="Note 4 12 4" xfId="54256" xr:uid="{F2AE2F27-8059-43FB-AC22-42D985C7C60B}"/>
    <cellStyle name="Note 4 12 4 2" xfId="56782" xr:uid="{80F9EDB3-ED89-4067-8633-82043ACEF100}"/>
    <cellStyle name="Note 4 12 4 2 2" xfId="61847" xr:uid="{8FC49384-887F-4CF5-9787-F998A581269E}"/>
    <cellStyle name="Note 4 12 4 3" xfId="59326" xr:uid="{014C8910-6320-4EB9-982C-ED442A69790D}"/>
    <cellStyle name="Note 4 12 5" xfId="55524" xr:uid="{4E57D0B5-3E69-4034-BCC6-E0BAF28449AF}"/>
    <cellStyle name="Note 4 12 5 2" xfId="60589" xr:uid="{5A76EB7D-AF10-4B57-B903-2EE5B1E81CB3}"/>
    <cellStyle name="Note 4 12 6" xfId="58068" xr:uid="{FE805D47-6AAE-4080-B3F3-ACB8980BBE51}"/>
    <cellStyle name="Note 4 13" xfId="52999" xr:uid="{713DF00F-9A26-4602-8683-970EA2CBDADD}"/>
    <cellStyle name="Note 4 13 2" xfId="53323" xr:uid="{FC51FDE2-230A-4707-B88F-A65567A3E4F1}"/>
    <cellStyle name="Note 4 13 2 2" xfId="53953" xr:uid="{CF9973A0-30B8-4B6D-8B8E-0EBE4F5C021F}"/>
    <cellStyle name="Note 4 13 2 2 2" xfId="55214" xr:uid="{543B0E35-705D-43D8-ACE2-6453C032A383}"/>
    <cellStyle name="Note 4 13 2 2 2 2" xfId="57740" xr:uid="{F85251C0-7A7F-430C-828B-94D3C12E52B1}"/>
    <cellStyle name="Note 4 13 2 2 2 2 2" xfId="62806" xr:uid="{4DA05C6D-C833-47F5-B728-1A637C676C51}"/>
    <cellStyle name="Note 4 13 2 2 2 3" xfId="60285" xr:uid="{929F0750-0700-48B4-9DAE-D9A6CDC338A2}"/>
    <cellStyle name="Note 4 13 2 2 3" xfId="56483" xr:uid="{445A8A0B-1562-42DC-9026-922CA54ABB3A}"/>
    <cellStyle name="Note 4 13 2 2 3 2" xfId="61548" xr:uid="{9DFAD3B2-78AA-415A-BB17-9D28DF3E7EA3}"/>
    <cellStyle name="Note 4 13 2 2 4" xfId="59027" xr:uid="{B869F9BA-30EC-48C9-8386-E01C9AB45095}"/>
    <cellStyle name="Note 4 13 2 3" xfId="54586" xr:uid="{12FE37DB-8CCB-440A-A7E3-7D7ADF47E111}"/>
    <cellStyle name="Note 4 13 2 3 2" xfId="57112" xr:uid="{A4BA7D47-9A04-477B-A340-384105B98AA5}"/>
    <cellStyle name="Note 4 13 2 3 2 2" xfId="62178" xr:uid="{C8FA3D84-16AA-45A7-85CD-1A7026B8B153}"/>
    <cellStyle name="Note 4 13 2 3 3" xfId="59657" xr:uid="{79AF8E64-A1CD-4FED-809F-91AC66976361}"/>
    <cellStyle name="Note 4 13 2 4" xfId="55856" xr:uid="{CE0F2CB2-5EFC-460A-8CA2-A605DE351E37}"/>
    <cellStyle name="Note 4 13 2 4 2" xfId="60920" xr:uid="{CB46779F-CC16-4074-A569-80DF25ABE070}"/>
    <cellStyle name="Note 4 13 2 5" xfId="58399" xr:uid="{FE4509F7-E553-4C6D-9E24-6BA805BB2FA1}"/>
    <cellStyle name="Note 4 13 3" xfId="53641" xr:uid="{C6F37276-EC58-4405-B3EB-EB49C142C02E}"/>
    <cellStyle name="Note 4 13 3 2" xfId="54902" xr:uid="{D33BA545-6465-41BA-B1AE-FA1A5DBFAD12}"/>
    <cellStyle name="Note 4 13 3 2 2" xfId="57427" xr:uid="{6D30028A-CA3E-483D-AE61-A9E1EA455024}"/>
    <cellStyle name="Note 4 13 3 2 2 2" xfId="62493" xr:uid="{F7470E64-29CD-40CF-948E-F5E4F1270D69}"/>
    <cellStyle name="Note 4 13 3 2 3" xfId="59972" xr:uid="{75A7ECB3-5FC4-44D7-B3A1-57C3844F32B7}"/>
    <cellStyle name="Note 4 13 3 3" xfId="56170" xr:uid="{88835758-D711-4A83-968E-C0325B5B852F}"/>
    <cellStyle name="Note 4 13 3 3 2" xfId="61235" xr:uid="{2B6B1ADB-5460-444D-B7CC-D846DF5920C7}"/>
    <cellStyle name="Note 4 13 3 4" xfId="58714" xr:uid="{2B4A54C9-5780-4425-86C4-D1C3057B0AD8}"/>
    <cellStyle name="Note 4 13 4" xfId="54274" xr:uid="{2A7DD891-0CFD-459A-9CC5-91D001726942}"/>
    <cellStyle name="Note 4 13 4 2" xfId="56800" xr:uid="{6A32231B-3B85-4842-A6C8-CFD95AC85837}"/>
    <cellStyle name="Note 4 13 4 2 2" xfId="61865" xr:uid="{E7AFBFE2-50EA-4D09-8257-64E8113903A2}"/>
    <cellStyle name="Note 4 13 4 3" xfId="59344" xr:uid="{3148FCE0-B117-4CD6-98E3-6BB653207059}"/>
    <cellStyle name="Note 4 13 5" xfId="55542" xr:uid="{F14CAEA4-9371-46B3-8959-7DCE8CC02F53}"/>
    <cellStyle name="Note 4 13 5 2" xfId="60607" xr:uid="{2B5D1BA3-FBB4-4EC8-AE0A-E23F561065C0}"/>
    <cellStyle name="Note 4 13 6" xfId="58086" xr:uid="{8CE6FDB6-AE1E-4430-9B41-AED1A646EBF9}"/>
    <cellStyle name="Note 4 14" xfId="53014" xr:uid="{E40B6882-B49B-4E3B-9997-168ED6E4EAB6}"/>
    <cellStyle name="Note 4 14 2" xfId="53336" xr:uid="{570DC33D-4847-4FB1-9B1B-867D4D7A1C22}"/>
    <cellStyle name="Note 4 14 2 2" xfId="53966" xr:uid="{0C9BE97A-0FE5-4065-B69E-D6EC2BDC9032}"/>
    <cellStyle name="Note 4 14 2 2 2" xfId="55227" xr:uid="{ECDBE956-786C-43CE-ADDB-11830053F61D}"/>
    <cellStyle name="Note 4 14 2 2 2 2" xfId="57753" xr:uid="{5AB9E73C-5413-49CE-A9F2-67C7D113FC86}"/>
    <cellStyle name="Note 4 14 2 2 2 2 2" xfId="62819" xr:uid="{9BC6C2C8-238A-4B1F-AF41-C45B7C60250D}"/>
    <cellStyle name="Note 4 14 2 2 2 3" xfId="60298" xr:uid="{87A2A490-9901-4068-A94D-4C904E316911}"/>
    <cellStyle name="Note 4 14 2 2 3" xfId="56496" xr:uid="{62FC2DFB-33C8-453F-813A-C027E49AADA4}"/>
    <cellStyle name="Note 4 14 2 2 3 2" xfId="61561" xr:uid="{D7E3D7CB-FA90-41C0-9D77-07C95581580E}"/>
    <cellStyle name="Note 4 14 2 2 4" xfId="59040" xr:uid="{3A46172A-7136-40A5-B736-CE40B23BA184}"/>
    <cellStyle name="Note 4 14 2 3" xfId="54599" xr:uid="{18B0088A-FA6F-4FBC-8CE0-901EA361B265}"/>
    <cellStyle name="Note 4 14 2 3 2" xfId="57125" xr:uid="{0E0DEA55-FEAD-4B14-AFE5-4938BE6ED680}"/>
    <cellStyle name="Note 4 14 2 3 2 2" xfId="62191" xr:uid="{279BD946-033D-4BDD-9CA9-C42AD2806B1E}"/>
    <cellStyle name="Note 4 14 2 3 3" xfId="59670" xr:uid="{65BF71A7-7A8C-44D8-BBE5-CBCC117C29B9}"/>
    <cellStyle name="Note 4 14 2 4" xfId="55869" xr:uid="{448A29DE-D859-467C-A734-3E9A4B45AFB5}"/>
    <cellStyle name="Note 4 14 2 4 2" xfId="60933" xr:uid="{48D970D1-2D18-47E9-9AC1-093CA78A558F}"/>
    <cellStyle name="Note 4 14 2 5" xfId="58412" xr:uid="{EA46F1FD-A205-45EC-92FE-B5A94B913465}"/>
    <cellStyle name="Note 4 14 3" xfId="53654" xr:uid="{CC3EAB6D-0E6E-4A8C-ADB8-297C5776D38A}"/>
    <cellStyle name="Note 4 14 3 2" xfId="54915" xr:uid="{D7BC3B22-E9F5-4476-AA96-5E00642B9D7F}"/>
    <cellStyle name="Note 4 14 3 2 2" xfId="57440" xr:uid="{211A93FD-3E33-4F29-88AA-FAA5BFD282AA}"/>
    <cellStyle name="Note 4 14 3 2 2 2" xfId="62506" xr:uid="{DFF6D3B8-1D4A-4DA4-8F39-A0E989A2964D}"/>
    <cellStyle name="Note 4 14 3 2 3" xfId="59985" xr:uid="{5A96AA71-1FBD-42A2-AFFD-076612A490C0}"/>
    <cellStyle name="Note 4 14 3 3" xfId="56183" xr:uid="{A05E0593-F559-4344-BC20-C6C090900ACF}"/>
    <cellStyle name="Note 4 14 3 3 2" xfId="61248" xr:uid="{AB9D9C98-D3FE-4D88-B087-1F8BC6F3F92D}"/>
    <cellStyle name="Note 4 14 3 4" xfId="58727" xr:uid="{7CDDDC53-1BCA-4C9A-AE03-E7C4C693B366}"/>
    <cellStyle name="Note 4 14 4" xfId="54287" xr:uid="{1793C0AA-8169-4323-8203-514EEF89DB03}"/>
    <cellStyle name="Note 4 14 4 2" xfId="56813" xr:uid="{18C2B1EB-FB73-4516-AF43-977EFFC58EEF}"/>
    <cellStyle name="Note 4 14 4 2 2" xfId="61878" xr:uid="{A2043F5F-5406-43A2-8747-03F958E2283E}"/>
    <cellStyle name="Note 4 14 4 3" xfId="59357" xr:uid="{3B1D2803-2D7B-42FC-8B7F-B52C0FFB5A8C}"/>
    <cellStyle name="Note 4 14 5" xfId="55555" xr:uid="{4353B439-B7F1-4FAB-94BA-D35B35696BA1}"/>
    <cellStyle name="Note 4 14 5 2" xfId="60620" xr:uid="{57A3BF66-B6F1-473C-A588-D923903E9740}"/>
    <cellStyle name="Note 4 14 6" xfId="58099" xr:uid="{A20CFCC9-E2AF-49DA-9393-97039AE22ADE}"/>
    <cellStyle name="Note 4 15" xfId="53045" xr:uid="{A2FCC9DF-BF20-4BEB-B194-8030B9941E7D}"/>
    <cellStyle name="Note 4 15 2" xfId="53676" xr:uid="{7EA9D6F6-97E9-4A28-A33E-93058371740C}"/>
    <cellStyle name="Note 4 15 2 2" xfId="54937" xr:uid="{0A2CB841-A735-4C9E-A159-D271B98E3919}"/>
    <cellStyle name="Note 4 15 2 2 2" xfId="57463" xr:uid="{9133230D-B68A-4D35-9712-67FFF4C9A6E9}"/>
    <cellStyle name="Note 4 15 2 2 2 2" xfId="62529" xr:uid="{B5AD3728-7130-40EE-B8B1-374FCC54D2E6}"/>
    <cellStyle name="Note 4 15 2 2 3" xfId="60008" xr:uid="{54DF178B-9065-40A2-A386-E7A56F0CC841}"/>
    <cellStyle name="Note 4 15 2 3" xfId="56206" xr:uid="{267F7D26-20EE-4E9D-B277-2244B1DE8B0B}"/>
    <cellStyle name="Note 4 15 2 3 2" xfId="61271" xr:uid="{EE8931B9-3FE7-4819-A658-0E367051B15A}"/>
    <cellStyle name="Note 4 15 2 4" xfId="58750" xr:uid="{AB27A110-AB0C-41F7-A981-BA044AF22FDD}"/>
    <cellStyle name="Note 4 15 3" xfId="54309" xr:uid="{277E0883-9FD9-4623-974D-DC81482B2314}"/>
    <cellStyle name="Note 4 15 3 2" xfId="56835" xr:uid="{F0BECEC1-260A-45A0-B6CA-5DD93A166800}"/>
    <cellStyle name="Note 4 15 3 2 2" xfId="61901" xr:uid="{E44C55E7-076A-4EE5-835B-09D93D05AAAF}"/>
    <cellStyle name="Note 4 15 3 3" xfId="59380" xr:uid="{9CC68B61-CDE1-4C7B-8329-EA91FD6A400F}"/>
    <cellStyle name="Note 4 15 4" xfId="55579" xr:uid="{C5F8EE5E-C59C-4658-903D-787CE2B3D52B}"/>
    <cellStyle name="Note 4 15 4 2" xfId="60643" xr:uid="{517AA273-DACC-44A3-9E3E-20BBF7C3709E}"/>
    <cellStyle name="Note 4 15 5" xfId="58122" xr:uid="{56AA4304-8DF1-42C4-AC2D-EC5DDF10036E}"/>
    <cellStyle name="Note 4 16" xfId="53363" xr:uid="{9E45D831-0B81-47BB-A523-9F220F09CE1D}"/>
    <cellStyle name="Note 4 16 2" xfId="54625" xr:uid="{87CEC0EB-1147-42B2-A288-52651DC0D9AD}"/>
    <cellStyle name="Note 4 16 2 2" xfId="57150" xr:uid="{333ADADF-18C0-427D-8685-86D79381BFC2}"/>
    <cellStyle name="Note 4 16 2 2 2" xfId="62216" xr:uid="{AC2EFE62-20FB-4A45-A7E3-A5AFD94048D7}"/>
    <cellStyle name="Note 4 16 2 3" xfId="59695" xr:uid="{779C81C8-BFAF-480D-B710-5CAED18A08C1}"/>
    <cellStyle name="Note 4 16 3" xfId="55893" xr:uid="{B542A89D-A0FD-48E5-BC99-AE63446E9BBA}"/>
    <cellStyle name="Note 4 16 3 2" xfId="60958" xr:uid="{2DE83EA8-5E38-4DF9-A753-8ABE02801C4A}"/>
    <cellStyle name="Note 4 16 4" xfId="58437" xr:uid="{4610C2B8-AD1E-469B-A91C-E64B6A36292F}"/>
    <cellStyle name="Note 4 17" xfId="53996" xr:uid="{24005D25-3C3C-441F-85C1-69DC7AA046A5}"/>
    <cellStyle name="Note 4 17 2" xfId="56523" xr:uid="{2CE6DFD9-CCF8-4FC6-8EF8-5C55C1640923}"/>
    <cellStyle name="Note 4 17 2 2" xfId="61588" xr:uid="{AC61FA5C-01C6-42AE-9305-C91B50A940C4}"/>
    <cellStyle name="Note 4 17 3" xfId="59067" xr:uid="{11A2CD60-518B-4805-B9DB-CF0FCE3AAC46}"/>
    <cellStyle name="Note 4 18" xfId="55265" xr:uid="{778B473A-FC0C-4DF2-BA11-62D114F07231}"/>
    <cellStyle name="Note 4 18 2" xfId="60330" xr:uid="{E906F8C1-9547-4AB0-B6C1-35E3498BDE64}"/>
    <cellStyle name="Note 4 19" xfId="57809" xr:uid="{5E4B7534-1D5E-4EAF-9354-2274A8E37D83}"/>
    <cellStyle name="Note 4 2" xfId="51171" xr:uid="{06B6F5E4-2145-4231-B48A-685A32E67F2E}"/>
    <cellStyle name="Note 4 2 2" xfId="51172" xr:uid="{FCF6AA87-9D88-4496-939D-8766A627185D}"/>
    <cellStyle name="Note 4 2 2 2" xfId="51173" xr:uid="{5C10D526-72C4-498E-B61C-7389778BC302}"/>
    <cellStyle name="Note 4 2 2 2 2" xfId="51174" xr:uid="{DCECE2A2-F1D7-48C4-B9B2-E14CD58DFDCB}"/>
    <cellStyle name="Note 4 2 2 2 2 2" xfId="57494" xr:uid="{F25A36F8-2B04-4CC2-83DD-73B08ADE9CC4}"/>
    <cellStyle name="Note 4 2 2 2 2 2 2" xfId="62560" xr:uid="{9D85216E-F711-43B1-A4B1-CA358B303432}"/>
    <cellStyle name="Note 4 2 2 2 2 3" xfId="60039" xr:uid="{9FEA5AA1-F391-451F-9C59-DDAC545CA6DE}"/>
    <cellStyle name="Note 4 2 2 2 2 4" xfId="54968" xr:uid="{B768783B-EFC8-4000-8894-3E023172AF52}"/>
    <cellStyle name="Note 4 2 2 2 3" xfId="56237" xr:uid="{7C72C349-16EF-4A72-878A-36C1DFCAC64E}"/>
    <cellStyle name="Note 4 2 2 2 3 2" xfId="61302" xr:uid="{E4C07454-CA11-4F44-B5F1-FCE0B6C3B6BE}"/>
    <cellStyle name="Note 4 2 2 2 4" xfId="58781" xr:uid="{D6876EA8-A4EB-45CC-9BE1-D621576C4095}"/>
    <cellStyle name="Note 4 2 2 2 5" xfId="53707" xr:uid="{60B58CC3-2392-45F1-B047-E816D80223D3}"/>
    <cellStyle name="Note 4 2 2 3" xfId="51175" xr:uid="{2C9D8291-5409-4029-A089-D211C1302BD9}"/>
    <cellStyle name="Note 4 2 2 3 2" xfId="56866" xr:uid="{D2556EE9-F0D7-45AC-976D-B26226AD21D7}"/>
    <cellStyle name="Note 4 2 2 3 2 2" xfId="61932" xr:uid="{FBD21EA8-7C6C-467A-B797-686BC3ABD8B0}"/>
    <cellStyle name="Note 4 2 2 3 3" xfId="59411" xr:uid="{CA4D2E20-9953-4E8E-9862-EF1E46E3529D}"/>
    <cellStyle name="Note 4 2 2 3 4" xfId="54340" xr:uid="{32850A85-4BDE-4FE1-AEBA-AC84DF5888E0}"/>
    <cellStyle name="Note 4 2 2 4" xfId="55610" xr:uid="{79670209-36DF-4607-9CE2-5D11E1E8B23B}"/>
    <cellStyle name="Note 4 2 2 4 2" xfId="60674" xr:uid="{F8BC3760-88B4-452C-992A-766959CD583B}"/>
    <cellStyle name="Note 4 2 2 5" xfId="58153" xr:uid="{557E6776-CAD2-4EE8-A549-10D69B4CFCDD}"/>
    <cellStyle name="Note 4 2 2 6" xfId="53077" xr:uid="{2E342719-9EB5-47DA-8106-39BFADA26E37}"/>
    <cellStyle name="Note 4 2 3" xfId="51176" xr:uid="{A6F95594-E357-468B-8DCA-5B52CC1A6DEE}"/>
    <cellStyle name="Note 4 2 3 2" xfId="51177" xr:uid="{88809D21-F81B-485C-8840-65B3B82D9C6C}"/>
    <cellStyle name="Note 4 2 3 2 2" xfId="57181" xr:uid="{539CA09D-8279-42E6-BBF8-82DC8E1C3484}"/>
    <cellStyle name="Note 4 2 3 2 2 2" xfId="62247" xr:uid="{1CD80C8B-287C-4ED9-80F8-924B2D741502}"/>
    <cellStyle name="Note 4 2 3 2 3" xfId="59726" xr:uid="{7C253908-3956-4192-9EAD-CE802DB81EEC}"/>
    <cellStyle name="Note 4 2 3 2 4" xfId="54656" xr:uid="{D6CA84A1-8A87-4AE7-B03F-57AC8123808D}"/>
    <cellStyle name="Note 4 2 3 3" xfId="55924" xr:uid="{DD02FC79-359E-44AA-BCC5-0133BCBA8BFE}"/>
    <cellStyle name="Note 4 2 3 3 2" xfId="60989" xr:uid="{DCFC383A-A0E6-4DA5-9157-D96C303F87CC}"/>
    <cellStyle name="Note 4 2 3 4" xfId="58468" xr:uid="{B4D9F28A-ADFC-40E0-BC48-F5FB8A1D8068}"/>
    <cellStyle name="Note 4 2 3 5" xfId="53395" xr:uid="{0F11E89C-030A-4530-B139-B8F5B8BA2FB7}"/>
    <cellStyle name="Note 4 2 4" xfId="51178" xr:uid="{8889F35D-F809-4889-8B71-B799B20DE030}"/>
    <cellStyle name="Note 4 2 4 2" xfId="56554" xr:uid="{8F37B1FC-4465-4CD6-B2D2-7EB541D7FA93}"/>
    <cellStyle name="Note 4 2 4 2 2" xfId="61619" xr:uid="{DC8B9E1F-04F0-4E00-8E96-890B2C196CC5}"/>
    <cellStyle name="Note 4 2 4 3" xfId="59098" xr:uid="{246A5F16-B803-4664-A667-9F8B449B8373}"/>
    <cellStyle name="Note 4 2 4 4" xfId="54028" xr:uid="{ACC4E4F2-84E5-4E72-95F4-11AC6C8D1D7B}"/>
    <cellStyle name="Note 4 2 5" xfId="55296" xr:uid="{DF58893E-3D25-4CC3-B05E-9C3FE322F60F}"/>
    <cellStyle name="Note 4 2 5 2" xfId="60361" xr:uid="{309030CB-4B23-4A63-A778-6956B454CCF9}"/>
    <cellStyle name="Note 4 2 6" xfId="57840" xr:uid="{AE9EABCA-AA78-435C-85EE-172F051FBF4A}"/>
    <cellStyle name="Note 4 2 7" xfId="52737" xr:uid="{E93D7ACA-B0E5-434B-9F89-5BBB966A302F}"/>
    <cellStyle name="Note 4 3" xfId="51179" xr:uid="{4580EB63-2F18-4293-9FA8-8B67075ED536}"/>
    <cellStyle name="Note 4 3 2" xfId="51180" xr:uid="{4C046B06-6984-4631-9AB4-68B362668D54}"/>
    <cellStyle name="Note 4 3 2 2" xfId="51181" xr:uid="{8B8B37CC-2AC5-48F0-B703-137355B745A5}"/>
    <cellStyle name="Note 4 3 2 2 2" xfId="54982" xr:uid="{D316A7D0-0E98-4A23-A4A4-5FB27D369CBE}"/>
    <cellStyle name="Note 4 3 2 2 2 2" xfId="57508" xr:uid="{1E4401CA-A6E5-4415-93BF-3697D2A8D67D}"/>
    <cellStyle name="Note 4 3 2 2 2 2 2" xfId="62574" xr:uid="{E970724C-63B2-4D1A-A767-CEAB78BA91A5}"/>
    <cellStyle name="Note 4 3 2 2 2 3" xfId="60053" xr:uid="{1ACFE5DB-2D50-449A-84B0-5EE27E050892}"/>
    <cellStyle name="Note 4 3 2 2 3" xfId="56251" xr:uid="{0F71A196-7988-4381-AC2A-910257788E22}"/>
    <cellStyle name="Note 4 3 2 2 3 2" xfId="61316" xr:uid="{A98CDF2E-001A-44F5-82AA-83269D8D5F70}"/>
    <cellStyle name="Note 4 3 2 2 4" xfId="58795" xr:uid="{6DF7D38B-ECB1-4F55-998C-FB30F65FBF3A}"/>
    <cellStyle name="Note 4 3 2 2 5" xfId="53721" xr:uid="{3ED3F2D0-91AC-469F-BB2E-CCEA94160CA4}"/>
    <cellStyle name="Note 4 3 2 3" xfId="54354" xr:uid="{6C8A3960-12D9-44E9-8844-8AA0E08C4355}"/>
    <cellStyle name="Note 4 3 2 3 2" xfId="56880" xr:uid="{793A1B6F-280B-40A9-8967-E56524B9F0A9}"/>
    <cellStyle name="Note 4 3 2 3 2 2" xfId="61946" xr:uid="{1BCFC2D5-3020-408F-ACD9-9CFF85361968}"/>
    <cellStyle name="Note 4 3 2 3 3" xfId="59425" xr:uid="{6494CB17-A679-484D-8EB0-D493FA057BDE}"/>
    <cellStyle name="Note 4 3 2 4" xfId="55624" xr:uid="{70FFEEA0-8A64-4499-81B7-1810C006E6A0}"/>
    <cellStyle name="Note 4 3 2 4 2" xfId="60688" xr:uid="{B40F5CE5-09D0-4CC6-8DB3-2C34244C803C}"/>
    <cellStyle name="Note 4 3 2 5" xfId="58167" xr:uid="{D92424D8-3B7F-47FE-B93F-9565F3551CD2}"/>
    <cellStyle name="Note 4 3 2 6" xfId="53091" xr:uid="{11805C86-F609-441E-892C-ECEDBE83F867}"/>
    <cellStyle name="Note 4 3 3" xfId="51182" xr:uid="{02FB5350-98E7-4A6A-8768-88F4E4E6E53C}"/>
    <cellStyle name="Note 4 3 3 2" xfId="54670" xr:uid="{CE2E1783-6343-4AD7-965A-4D41896BF7F7}"/>
    <cellStyle name="Note 4 3 3 2 2" xfId="57195" xr:uid="{9A5D5465-7965-4CD9-B32A-6730DD84C44D}"/>
    <cellStyle name="Note 4 3 3 2 2 2" xfId="62261" xr:uid="{3BE461D9-94FD-42F5-8F4E-CB9E93A33F7B}"/>
    <cellStyle name="Note 4 3 3 2 3" xfId="59740" xr:uid="{A772426B-AD3F-4BDB-AEA4-A252E3B2B007}"/>
    <cellStyle name="Note 4 3 3 3" xfId="55938" xr:uid="{B261AFE6-3DD8-4F38-A9E4-8CA49058EAC4}"/>
    <cellStyle name="Note 4 3 3 3 2" xfId="61003" xr:uid="{2387E7C1-F0FA-4D14-9604-675B519EA01F}"/>
    <cellStyle name="Note 4 3 3 4" xfId="58482" xr:uid="{C90900BD-69D0-4D12-9DFF-0F3F14850C58}"/>
    <cellStyle name="Note 4 3 3 5" xfId="53409" xr:uid="{72C726CF-BD75-4CE4-BA9D-7884047BF08A}"/>
    <cellStyle name="Note 4 3 4" xfId="54042" xr:uid="{9A391ADB-4ED5-45E4-B32D-B643DD7B47FC}"/>
    <cellStyle name="Note 4 3 4 2" xfId="56568" xr:uid="{78CF07A3-5242-4254-A564-A855B44C3370}"/>
    <cellStyle name="Note 4 3 4 2 2" xfId="61633" xr:uid="{1DBA57FF-8DA5-435E-9360-B42992598F8C}"/>
    <cellStyle name="Note 4 3 4 3" xfId="59112" xr:uid="{B8FEE324-A859-4D38-8950-CFFFA0D941E2}"/>
    <cellStyle name="Note 4 3 5" xfId="55310" xr:uid="{3B97A4AC-484B-4DE4-AAC8-27E0F1835826}"/>
    <cellStyle name="Note 4 3 5 2" xfId="60375" xr:uid="{2E51744B-8551-4521-922F-95DE3E729674}"/>
    <cellStyle name="Note 4 3 6" xfId="57854" xr:uid="{4AB6720B-4D34-484E-8BBB-EA35BAD75F01}"/>
    <cellStyle name="Note 4 3 7" xfId="52755" xr:uid="{5F46324A-EE96-4BB5-8E52-CF7218832E0C}"/>
    <cellStyle name="Note 4 4" xfId="51183" xr:uid="{829A7F19-307D-403E-83DE-73E45A0062D5}"/>
    <cellStyle name="Note 4 4 2" xfId="51184" xr:uid="{1E4B4033-8B04-4B82-B369-6263E0EDAF27}"/>
    <cellStyle name="Note 4 4 2 2" xfId="53743" xr:uid="{8AD84352-7DC5-4596-BBCC-26E6583CCE7E}"/>
    <cellStyle name="Note 4 4 2 2 2" xfId="55004" xr:uid="{169AEE7E-5666-4725-86D7-BCD991C47543}"/>
    <cellStyle name="Note 4 4 2 2 2 2" xfId="57530" xr:uid="{9D5A7521-8037-4FD1-B7B4-C8AAB6635A9E}"/>
    <cellStyle name="Note 4 4 2 2 2 2 2" xfId="62596" xr:uid="{8285ED49-9EE0-46A5-91DB-DC38627931BA}"/>
    <cellStyle name="Note 4 4 2 2 2 3" xfId="60075" xr:uid="{6C3E5DC5-6D47-4261-A2B9-1FCFE9D0FC05}"/>
    <cellStyle name="Note 4 4 2 2 3" xfId="56273" xr:uid="{CE099223-25B5-49C1-9B1A-B834C4F68EB0}"/>
    <cellStyle name="Note 4 4 2 2 3 2" xfId="61338" xr:uid="{B58D16F4-248F-4A74-BB14-EE3CA4C770F7}"/>
    <cellStyle name="Note 4 4 2 2 4" xfId="58817" xr:uid="{4AB164B7-3643-45EE-97E1-6CC8EC3E6DE1}"/>
    <cellStyle name="Note 4 4 2 3" xfId="54376" xr:uid="{A4997257-1ABE-459A-8486-C9EE433DE093}"/>
    <cellStyle name="Note 4 4 2 3 2" xfId="56902" xr:uid="{967ADDA0-C6F4-4541-93BE-4A176F8D24E6}"/>
    <cellStyle name="Note 4 4 2 3 2 2" xfId="61968" xr:uid="{7F07B830-031F-4B15-AC60-C831D63CB04B}"/>
    <cellStyle name="Note 4 4 2 3 3" xfId="59447" xr:uid="{898BD8FC-80F3-4844-BFD6-1C9B9A609620}"/>
    <cellStyle name="Note 4 4 2 4" xfId="55646" xr:uid="{818CB63D-FD62-4D1C-B477-63AB3970079B}"/>
    <cellStyle name="Note 4 4 2 4 2" xfId="60710" xr:uid="{7C124DDA-ACB8-4D86-B61C-64C4FBF9BAAC}"/>
    <cellStyle name="Note 4 4 2 5" xfId="58189" xr:uid="{75045C12-331F-40EF-9F14-3817E2204DE8}"/>
    <cellStyle name="Note 4 4 2 6" xfId="53113" xr:uid="{701F1528-71AE-4840-80D6-10EF8E80120B}"/>
    <cellStyle name="Note 4 4 3" xfId="53431" xr:uid="{17D329F0-00FA-43AB-A15D-8F162BC0BABB}"/>
    <cellStyle name="Note 4 4 3 2" xfId="54692" xr:uid="{6AA46CAC-A8E1-4774-880F-279ECD98FD91}"/>
    <cellStyle name="Note 4 4 3 2 2" xfId="57217" xr:uid="{E8564133-BA68-47F4-BFEF-CA0EB4AC38FD}"/>
    <cellStyle name="Note 4 4 3 2 2 2" xfId="62283" xr:uid="{C010B18B-4305-43CD-BE8F-453CE57B7637}"/>
    <cellStyle name="Note 4 4 3 2 3" xfId="59762" xr:uid="{1EDF680F-591E-4375-BD40-F86A427F0C79}"/>
    <cellStyle name="Note 4 4 3 3" xfId="55960" xr:uid="{BB1A7266-74EE-4CE0-9A15-F689793929D6}"/>
    <cellStyle name="Note 4 4 3 3 2" xfId="61025" xr:uid="{73FB7DDE-5306-42F0-B9AA-99E8B093D276}"/>
    <cellStyle name="Note 4 4 3 4" xfId="58504" xr:uid="{E5D1CC12-2C91-4B26-9021-2509F6718B16}"/>
    <cellStyle name="Note 4 4 4" xfId="54064" xr:uid="{EB41FFF4-AAF4-4743-B5EE-CDCCB67BDB0F}"/>
    <cellStyle name="Note 4 4 4 2" xfId="56590" xr:uid="{4C28491F-E943-4027-8AC6-162AC9E14690}"/>
    <cellStyle name="Note 4 4 4 2 2" xfId="61655" xr:uid="{5D8B4673-147B-4A53-962A-84FE5FC01D83}"/>
    <cellStyle name="Note 4 4 4 3" xfId="59134" xr:uid="{02968F76-FAEB-4A3B-BA74-11577549D76D}"/>
    <cellStyle name="Note 4 4 5" xfId="55332" xr:uid="{ADCE81AC-C3D1-43A9-BC3E-892A268F9A92}"/>
    <cellStyle name="Note 4 4 5 2" xfId="60397" xr:uid="{1E591FC7-8220-4489-AB3C-CAA84FAF6A62}"/>
    <cellStyle name="Note 4 4 6" xfId="57876" xr:uid="{926BB8E5-45FE-48F0-9637-26D887CC5FCE}"/>
    <cellStyle name="Note 4 4 7" xfId="52777" xr:uid="{F85537C1-FBCA-4D7F-B528-3057EA1A9433}"/>
    <cellStyle name="Note 4 5" xfId="51185" xr:uid="{D893A64F-EFA0-49CF-B208-DB5BC6313458}"/>
    <cellStyle name="Note 4 5 2" xfId="53138" xr:uid="{B287A738-535F-4715-A452-3B5A9F9805C4}"/>
    <cellStyle name="Note 4 5 2 2" xfId="53768" xr:uid="{E3D54966-4A49-4071-A6A8-F1215D028D86}"/>
    <cellStyle name="Note 4 5 2 2 2" xfId="55029" xr:uid="{D43BAD50-0DF3-407D-B72F-DA8C3413E1B2}"/>
    <cellStyle name="Note 4 5 2 2 2 2" xfId="57555" xr:uid="{B381DA82-34D4-4677-B013-8B31D9F3A6BA}"/>
    <cellStyle name="Note 4 5 2 2 2 2 2" xfId="62621" xr:uid="{2EEFC320-0138-4EA5-A874-91F293C3A2EE}"/>
    <cellStyle name="Note 4 5 2 2 2 3" xfId="60100" xr:uid="{6A2C5D85-9CF9-4BC6-BC32-6B1512D2DC3B}"/>
    <cellStyle name="Note 4 5 2 2 3" xfId="56298" xr:uid="{940D2E76-A236-43C1-B482-E8DB2134F585}"/>
    <cellStyle name="Note 4 5 2 2 3 2" xfId="61363" xr:uid="{762DABA8-6AC4-49DF-8177-245B9F800D2B}"/>
    <cellStyle name="Note 4 5 2 2 4" xfId="58842" xr:uid="{99FFE9CB-0A82-420A-97C7-B8B0BCB27A71}"/>
    <cellStyle name="Note 4 5 2 3" xfId="54401" xr:uid="{EAF06CCF-B9F9-4D56-A581-D89354D77D2D}"/>
    <cellStyle name="Note 4 5 2 3 2" xfId="56927" xr:uid="{8C6BB5D2-66D6-4F9F-9705-BF0ADC36956A}"/>
    <cellStyle name="Note 4 5 2 3 2 2" xfId="61993" xr:uid="{023C500A-9A1B-4449-9892-32A6A28FE277}"/>
    <cellStyle name="Note 4 5 2 3 3" xfId="59472" xr:uid="{B2DC5F24-62CF-43C4-B2AF-27B3AB28B730}"/>
    <cellStyle name="Note 4 5 2 4" xfId="55671" xr:uid="{88AFFF2E-0ABD-4F0A-A06E-1E1412BCAC25}"/>
    <cellStyle name="Note 4 5 2 4 2" xfId="60735" xr:uid="{B5007787-FC76-492F-AA0D-2B113D87B09B}"/>
    <cellStyle name="Note 4 5 2 5" xfId="58214" xr:uid="{3C4782FC-0A71-4D58-BAD2-0C8DFF73F90A}"/>
    <cellStyle name="Note 4 5 3" xfId="53456" xr:uid="{5FB3B5F7-F1BD-4FB2-B039-D60BE22FA386}"/>
    <cellStyle name="Note 4 5 3 2" xfId="54717" xr:uid="{E48AE7EA-51C3-4681-9CD7-6FA0ADD5113F}"/>
    <cellStyle name="Note 4 5 3 2 2" xfId="57242" xr:uid="{9609AA34-55EE-48CB-BCAA-4231D824852B}"/>
    <cellStyle name="Note 4 5 3 2 2 2" xfId="62308" xr:uid="{87C6386B-540A-408E-B2B8-2E7D5EEE0172}"/>
    <cellStyle name="Note 4 5 3 2 3" xfId="59787" xr:uid="{7B2BA8A7-7535-4107-9916-86EF4AD86968}"/>
    <cellStyle name="Note 4 5 3 3" xfId="55985" xr:uid="{245B0B06-22F7-4A2C-B7E0-E0E0E78B0902}"/>
    <cellStyle name="Note 4 5 3 3 2" xfId="61050" xr:uid="{11805D93-6D7D-4258-A263-22F84760FCFE}"/>
    <cellStyle name="Note 4 5 3 4" xfId="58529" xr:uid="{277B0898-3550-429E-BE6C-BA33B2B96B4E}"/>
    <cellStyle name="Note 4 5 4" xfId="54089" xr:uid="{65ACC14A-764C-4D67-A2A6-9A5C8B9A00DB}"/>
    <cellStyle name="Note 4 5 4 2" xfId="56615" xr:uid="{F98C339D-429F-4AC0-9C86-F2F27B855C84}"/>
    <cellStyle name="Note 4 5 4 2 2" xfId="61680" xr:uid="{4BB65646-A76A-4AA6-884B-48FC82811162}"/>
    <cellStyle name="Note 4 5 4 3" xfId="59159" xr:uid="{29B6CDD1-7248-4553-AD0D-42ABBAF32548}"/>
    <cellStyle name="Note 4 5 5" xfId="55357" xr:uid="{0CE3C8EC-1A98-4BC8-88C1-6A466DBB4FDC}"/>
    <cellStyle name="Note 4 5 5 2" xfId="60422" xr:uid="{F208FB8C-4C60-4A6B-BEE9-E331F8FA2C24}"/>
    <cellStyle name="Note 4 5 6" xfId="57901" xr:uid="{F0E4F519-4DB4-4E05-9C18-D2D3DA316785}"/>
    <cellStyle name="Note 4 5 7" xfId="52801" xr:uid="{D794BB69-288D-42B0-9D7F-9F761001AC82}"/>
    <cellStyle name="Note 4 6" xfId="52842" xr:uid="{5B53A960-0525-4945-B843-CE02ED070FE2}"/>
    <cellStyle name="Note 4 6 2" xfId="53178" xr:uid="{E8503DDE-343F-46A6-9A3F-FB1D10B5271B}"/>
    <cellStyle name="Note 4 6 2 2" xfId="53808" xr:uid="{0EBEDA0C-C0B7-4FB3-B1F1-C8E8E266E85C}"/>
    <cellStyle name="Note 4 6 2 2 2" xfId="55069" xr:uid="{2E8EF42B-89EB-47BA-907D-96EF94E245D5}"/>
    <cellStyle name="Note 4 6 2 2 2 2" xfId="57595" xr:uid="{B29B8084-8FB8-44AB-B5D8-CA50D5EB2D77}"/>
    <cellStyle name="Note 4 6 2 2 2 2 2" xfId="62661" xr:uid="{12473497-AC76-4B36-BDE3-9F74182C1DBD}"/>
    <cellStyle name="Note 4 6 2 2 2 3" xfId="60140" xr:uid="{65925C04-CE8C-4834-BC01-DB6FDB6725C9}"/>
    <cellStyle name="Note 4 6 2 2 3" xfId="56338" xr:uid="{B4C0D7BC-DACB-463A-A67C-DE3491442C93}"/>
    <cellStyle name="Note 4 6 2 2 3 2" xfId="61403" xr:uid="{C955E986-9D83-4F8A-B7BF-77B9701223CE}"/>
    <cellStyle name="Note 4 6 2 2 4" xfId="58882" xr:uid="{53AA81AF-C581-4385-AB28-AB0A375DBB89}"/>
    <cellStyle name="Note 4 6 2 3" xfId="54441" xr:uid="{6D6490DD-E855-4D62-A3D0-B421562044F0}"/>
    <cellStyle name="Note 4 6 2 3 2" xfId="56967" xr:uid="{5E576E74-4535-41E7-8F42-DA19FB7DF770}"/>
    <cellStyle name="Note 4 6 2 3 2 2" xfId="62033" xr:uid="{C526EF85-761B-418E-B765-1CE4A29316A6}"/>
    <cellStyle name="Note 4 6 2 3 3" xfId="59512" xr:uid="{82A41DCF-E214-4B58-8F43-4BE581267C98}"/>
    <cellStyle name="Note 4 6 2 4" xfId="55711" xr:uid="{17647A07-1B7F-49AE-97F5-6CD91B62619A}"/>
    <cellStyle name="Note 4 6 2 4 2" xfId="60775" xr:uid="{1BDE8EE3-6F0E-4CB2-9E15-2D5EBF7BA0A3}"/>
    <cellStyle name="Note 4 6 2 5" xfId="58254" xr:uid="{CADAC13C-489B-4A2F-BCF8-38A86F0772BD}"/>
    <cellStyle name="Note 4 6 3" xfId="53496" xr:uid="{52709BA2-DB35-4ED9-89CA-237F250A6378}"/>
    <cellStyle name="Note 4 6 3 2" xfId="54757" xr:uid="{2F5D5023-6156-4C5C-BB3E-24CC768F0D89}"/>
    <cellStyle name="Note 4 6 3 2 2" xfId="57282" xr:uid="{B7A6BACC-C790-42D9-9AB7-569216445F6F}"/>
    <cellStyle name="Note 4 6 3 2 2 2" xfId="62348" xr:uid="{997650B1-2A78-4AC1-8C3F-61E9F2538818}"/>
    <cellStyle name="Note 4 6 3 2 3" xfId="59827" xr:uid="{0AD0AE51-456C-497C-BA12-8750C88D414E}"/>
    <cellStyle name="Note 4 6 3 3" xfId="56025" xr:uid="{DBBB9466-B3FE-4657-B0FA-CC38C93640B2}"/>
    <cellStyle name="Note 4 6 3 3 2" xfId="61090" xr:uid="{918EC6E1-9BF5-4B42-9E79-4BE5DAB2BC38}"/>
    <cellStyle name="Note 4 6 3 4" xfId="58569" xr:uid="{859884C8-2F3E-40D1-AD4F-344C9C072783}"/>
    <cellStyle name="Note 4 6 4" xfId="54129" xr:uid="{6FD644C5-D2D7-4F7A-B4DF-25DFE5D89FCF}"/>
    <cellStyle name="Note 4 6 4 2" xfId="56655" xr:uid="{8F750A78-45A1-449A-BDD7-A76C45CF6968}"/>
    <cellStyle name="Note 4 6 4 2 2" xfId="61720" xr:uid="{01686452-0B65-42FC-9C26-590B4A6603C1}"/>
    <cellStyle name="Note 4 6 4 3" xfId="59199" xr:uid="{1E1FDBBD-8CF8-4FBE-A2FC-75C768090D73}"/>
    <cellStyle name="Note 4 6 5" xfId="55397" xr:uid="{046B1755-3F37-44AA-B68A-A39F3623B540}"/>
    <cellStyle name="Note 4 6 5 2" xfId="60462" xr:uid="{E305A171-F21E-4E8D-ABDB-9FAAFA7BBFEB}"/>
    <cellStyle name="Note 4 6 6" xfId="57941" xr:uid="{FFFF065F-5970-4C67-9923-9EC912E02903}"/>
    <cellStyle name="Note 4 7" xfId="52856" xr:uid="{D6B8A18B-D3C1-4BEF-A68E-08D0949F962A}"/>
    <cellStyle name="Note 4 7 2" xfId="53192" xr:uid="{6A8D96DC-87D8-41A1-A290-B174FABB33AE}"/>
    <cellStyle name="Note 4 7 2 2" xfId="53822" xr:uid="{58D47B4A-E4B4-4159-BDD8-C47709AB74F4}"/>
    <cellStyle name="Note 4 7 2 2 2" xfId="55083" xr:uid="{82733AF2-5C96-4FD5-88AF-5C45B64E3816}"/>
    <cellStyle name="Note 4 7 2 2 2 2" xfId="57609" xr:uid="{ECC89226-5897-4334-B045-C4FA6FBBA419}"/>
    <cellStyle name="Note 4 7 2 2 2 2 2" xfId="62675" xr:uid="{EAE2D9DA-FD9A-4AE7-9809-5593688856D8}"/>
    <cellStyle name="Note 4 7 2 2 2 3" xfId="60154" xr:uid="{1A6D99AB-F9BE-4D27-A7A2-D915D86AD36A}"/>
    <cellStyle name="Note 4 7 2 2 3" xfId="56352" xr:uid="{DE0F2ACF-E355-41D1-8DC1-BF2D17AC7322}"/>
    <cellStyle name="Note 4 7 2 2 3 2" xfId="61417" xr:uid="{8BCD38AB-76F8-4FBD-B358-0628A0BAD0C1}"/>
    <cellStyle name="Note 4 7 2 2 4" xfId="58896" xr:uid="{C1007798-42F8-464D-80B3-2A40C7D5E4AD}"/>
    <cellStyle name="Note 4 7 2 3" xfId="54455" xr:uid="{B17C9E0E-58F4-4010-9E68-E6B48B2AF074}"/>
    <cellStyle name="Note 4 7 2 3 2" xfId="56981" xr:uid="{5C975E11-7067-4492-81FD-789AA7A08E2B}"/>
    <cellStyle name="Note 4 7 2 3 2 2" xfId="62047" xr:uid="{DD73B126-8B7F-432D-9C96-AD453235EA35}"/>
    <cellStyle name="Note 4 7 2 3 3" xfId="59526" xr:uid="{1C801457-E735-4FF3-88BE-55F099AAB87E}"/>
    <cellStyle name="Note 4 7 2 4" xfId="55725" xr:uid="{8C9F3A17-CBF7-4DE5-8D6F-7697147220B1}"/>
    <cellStyle name="Note 4 7 2 4 2" xfId="60789" xr:uid="{EE8313D2-E73C-47BC-835D-5F254CBD9ECF}"/>
    <cellStyle name="Note 4 7 2 5" xfId="58268" xr:uid="{2CD1CF30-5C6D-45CA-A8EF-DDEF5C6DFA8C}"/>
    <cellStyle name="Note 4 7 3" xfId="53510" xr:uid="{9B5124E0-C2FC-47CE-87B3-3673456A2276}"/>
    <cellStyle name="Note 4 7 3 2" xfId="54771" xr:uid="{9AE0DA85-85BC-4FB6-983D-0EEF5F793DC0}"/>
    <cellStyle name="Note 4 7 3 2 2" xfId="57296" xr:uid="{CCEF56AA-9108-46E5-B4E4-5595A0CAB476}"/>
    <cellStyle name="Note 4 7 3 2 2 2" xfId="62362" xr:uid="{7880DDF9-2E00-4D53-8154-D1BDC873751B}"/>
    <cellStyle name="Note 4 7 3 2 3" xfId="59841" xr:uid="{5CE1269D-C7DE-4C51-9CBB-FAECD52A97B4}"/>
    <cellStyle name="Note 4 7 3 3" xfId="56039" xr:uid="{82BB5ECF-F907-46D1-8604-23068CEE8BC4}"/>
    <cellStyle name="Note 4 7 3 3 2" xfId="61104" xr:uid="{4ECB5CFB-655E-45AD-A102-F0ED908F19FB}"/>
    <cellStyle name="Note 4 7 3 4" xfId="58583" xr:uid="{FC2D7B30-F842-44C6-92B1-F787E558031C}"/>
    <cellStyle name="Note 4 7 4" xfId="54143" xr:uid="{08FEC1E0-1397-4F9C-BFBA-794AACA5B473}"/>
    <cellStyle name="Note 4 7 4 2" xfId="56669" xr:uid="{5EB3F939-930E-4CDD-BE66-D6BD67A996F4}"/>
    <cellStyle name="Note 4 7 4 2 2" xfId="61734" xr:uid="{792F1EE0-5560-461F-B4CB-FCA621E57AB5}"/>
    <cellStyle name="Note 4 7 4 3" xfId="59213" xr:uid="{B7740D83-723C-4FBD-B0E8-9D277C57B8F5}"/>
    <cellStyle name="Note 4 7 5" xfId="55411" xr:uid="{BD152894-74B8-4C0C-9E6B-54530CAB57CD}"/>
    <cellStyle name="Note 4 7 5 2" xfId="60476" xr:uid="{12011205-DC97-473E-8C50-E2D40AA9E5DD}"/>
    <cellStyle name="Note 4 7 6" xfId="57955" xr:uid="{B15C48AB-959B-473C-8F9A-C3AB844732C2}"/>
    <cellStyle name="Note 4 8" xfId="52870" xr:uid="{37A5D00E-EAD6-4848-B09F-F84A7F5D71A6}"/>
    <cellStyle name="Note 4 8 2" xfId="53204" xr:uid="{EEF4AEA9-9F6B-4292-8C66-18D4F1A08305}"/>
    <cellStyle name="Note 4 8 2 2" xfId="53834" xr:uid="{363E25A3-BBF3-4DDD-A820-E7B24DE80461}"/>
    <cellStyle name="Note 4 8 2 2 2" xfId="55095" xr:uid="{EB6CA220-B535-4D16-B939-A7DFC858BFF6}"/>
    <cellStyle name="Note 4 8 2 2 2 2" xfId="57621" xr:uid="{D78DBEFE-21A9-4829-A110-1E7005EC6F86}"/>
    <cellStyle name="Note 4 8 2 2 2 2 2" xfId="62687" xr:uid="{5BBB8164-5313-4337-A709-9B49BD781493}"/>
    <cellStyle name="Note 4 8 2 2 2 3" xfId="60166" xr:uid="{457F65EF-9A45-4019-912B-CF7284692F56}"/>
    <cellStyle name="Note 4 8 2 2 3" xfId="56364" xr:uid="{B6D79F1D-3F2E-49B9-88BE-11A733F478CC}"/>
    <cellStyle name="Note 4 8 2 2 3 2" xfId="61429" xr:uid="{FAAF749C-EB27-498D-A271-7B66FA0AE119}"/>
    <cellStyle name="Note 4 8 2 2 4" xfId="58908" xr:uid="{238307EF-0A7B-4A66-B975-FC12C3679A2F}"/>
    <cellStyle name="Note 4 8 2 3" xfId="54467" xr:uid="{AE7DB986-97C6-4F7F-B9F2-EEABE5611AF7}"/>
    <cellStyle name="Note 4 8 2 3 2" xfId="56993" xr:uid="{FC87D93F-A539-47ED-B0B9-08A184906DA8}"/>
    <cellStyle name="Note 4 8 2 3 2 2" xfId="62059" xr:uid="{01A791B7-2628-4F4C-8D99-D33A2415001B}"/>
    <cellStyle name="Note 4 8 2 3 3" xfId="59538" xr:uid="{79177CB0-5D9F-4630-A422-6BB98836B02A}"/>
    <cellStyle name="Note 4 8 2 4" xfId="55737" xr:uid="{0570A5E3-089A-4FB9-974D-7D8B9F95BFD9}"/>
    <cellStyle name="Note 4 8 2 4 2" xfId="60801" xr:uid="{0A2D789A-06EF-49FC-8483-57B11339358D}"/>
    <cellStyle name="Note 4 8 2 5" xfId="58280" xr:uid="{4D397D75-6F6A-4A3C-9043-2F605A93151D}"/>
    <cellStyle name="Note 4 8 3" xfId="53522" xr:uid="{BAAF3A05-928E-4B41-8DDB-FB5AA09BB784}"/>
    <cellStyle name="Note 4 8 3 2" xfId="54783" xr:uid="{9034EEA9-9623-451A-829B-104E35F640BA}"/>
    <cellStyle name="Note 4 8 3 2 2" xfId="57308" xr:uid="{8B980298-53CD-4BF0-BB31-28F4E705FD56}"/>
    <cellStyle name="Note 4 8 3 2 2 2" xfId="62374" xr:uid="{6D5CE744-6B42-4233-892C-344DC62CCEFB}"/>
    <cellStyle name="Note 4 8 3 2 3" xfId="59853" xr:uid="{88144D0B-13D1-40F5-BBF4-AE88A1ACDB90}"/>
    <cellStyle name="Note 4 8 3 3" xfId="56051" xr:uid="{9D97C3B7-1147-43FF-8757-6C8D803A7169}"/>
    <cellStyle name="Note 4 8 3 3 2" xfId="61116" xr:uid="{44624C78-F030-4EEF-9158-CDA1024FB8F1}"/>
    <cellStyle name="Note 4 8 3 4" xfId="58595" xr:uid="{1A6B5796-A1B7-47DD-9F5C-9C5AA607DD18}"/>
    <cellStyle name="Note 4 8 4" xfId="54155" xr:uid="{E541BC33-9EA9-4979-BCDC-E46C0FC11415}"/>
    <cellStyle name="Note 4 8 4 2" xfId="56681" xr:uid="{F5C99906-784C-479D-9E41-1922FE257AF5}"/>
    <cellStyle name="Note 4 8 4 2 2" xfId="61746" xr:uid="{2F8D295C-7EEB-476D-B757-0F0FF35E5838}"/>
    <cellStyle name="Note 4 8 4 3" xfId="59225" xr:uid="{C6D2838B-8575-4FAA-89A8-1C96D00F0AD2}"/>
    <cellStyle name="Note 4 8 5" xfId="55423" xr:uid="{E25CC189-1ADC-4DD8-8178-1C5B93A1F1C4}"/>
    <cellStyle name="Note 4 8 5 2" xfId="60488" xr:uid="{67153E04-87CF-4E47-9994-00CBCD0BE4F3}"/>
    <cellStyle name="Note 4 8 6" xfId="57967" xr:uid="{D93026BE-AF92-4D2B-9D0B-3E02F2DC6F95}"/>
    <cellStyle name="Note 4 9" xfId="52903" xr:uid="{3D256AAC-91C7-494C-BE1A-60A90D261899}"/>
    <cellStyle name="Note 4 9 2" xfId="53235" xr:uid="{2098D855-BA59-4A0A-91B5-BE60E458F5BE}"/>
    <cellStyle name="Note 4 9 2 2" xfId="53865" xr:uid="{1E2FD53A-5516-4328-B44B-4BB0A57E4D72}"/>
    <cellStyle name="Note 4 9 2 2 2" xfId="55126" xr:uid="{EE1BB8BE-22EA-4B21-83F2-CCC680FE0EFC}"/>
    <cellStyle name="Note 4 9 2 2 2 2" xfId="57652" xr:uid="{4B08205A-9ED8-4664-BB79-3DABB3D24FCA}"/>
    <cellStyle name="Note 4 9 2 2 2 2 2" xfId="62718" xr:uid="{236E0D8D-2EF7-4663-BEA8-B1C7724E2870}"/>
    <cellStyle name="Note 4 9 2 2 2 3" xfId="60197" xr:uid="{306C916D-A4D4-4CC1-BC9C-CFF107084CD8}"/>
    <cellStyle name="Note 4 9 2 2 3" xfId="56395" xr:uid="{CB205944-0A7D-4B77-994D-280BB0388285}"/>
    <cellStyle name="Note 4 9 2 2 3 2" xfId="61460" xr:uid="{CA6362A2-C918-4034-ABB2-62E6EB07A669}"/>
    <cellStyle name="Note 4 9 2 2 4" xfId="58939" xr:uid="{0229AB65-4B1D-4D26-A001-2BA166E46EA7}"/>
    <cellStyle name="Note 4 9 2 3" xfId="54498" xr:uid="{B06E9DFC-1A5D-4EA2-94EC-827D5D24FB6A}"/>
    <cellStyle name="Note 4 9 2 3 2" xfId="57024" xr:uid="{0387C682-FB5D-4E19-951C-6FB26ED39CB1}"/>
    <cellStyle name="Note 4 9 2 3 2 2" xfId="62090" xr:uid="{72A9C6F5-0C3D-4433-B214-EA8947756D39}"/>
    <cellStyle name="Note 4 9 2 3 3" xfId="59569" xr:uid="{8727D23E-A46B-4F46-B13C-BD578485B018}"/>
    <cellStyle name="Note 4 9 2 4" xfId="55768" xr:uid="{5B7B3C59-6154-4D60-AFD1-0D93F617B294}"/>
    <cellStyle name="Note 4 9 2 4 2" xfId="60832" xr:uid="{06F5F1A0-AC19-4173-BD24-56C2FD71DC9B}"/>
    <cellStyle name="Note 4 9 2 5" xfId="58311" xr:uid="{3A41B008-F996-4C89-B8AD-3B0784C05060}"/>
    <cellStyle name="Note 4 9 3" xfId="53553" xr:uid="{CC2FF739-66FD-4CDC-90AA-B4402427D172}"/>
    <cellStyle name="Note 4 9 3 2" xfId="54814" xr:uid="{1B4DF82C-69C1-4B17-A2C2-EBC93D58370A}"/>
    <cellStyle name="Note 4 9 3 2 2" xfId="57339" xr:uid="{27A63C60-98F3-4154-98AC-413A0C1398E9}"/>
    <cellStyle name="Note 4 9 3 2 2 2" xfId="62405" xr:uid="{F47FBFD5-1F61-41F6-8D74-1106F61C248F}"/>
    <cellStyle name="Note 4 9 3 2 3" xfId="59884" xr:uid="{B5293D6C-9C63-4B19-865D-34E3E5DE2993}"/>
    <cellStyle name="Note 4 9 3 3" xfId="56082" xr:uid="{A8E5A91B-BD74-4813-BFC8-EB2AB1683E82}"/>
    <cellStyle name="Note 4 9 3 3 2" xfId="61147" xr:uid="{8A8E49BF-0F9F-47A8-A2AC-4398E7361C73}"/>
    <cellStyle name="Note 4 9 3 4" xfId="58626" xr:uid="{401A28A9-36FA-4793-BB0E-E3E16A7CB2A5}"/>
    <cellStyle name="Note 4 9 4" xfId="54186" xr:uid="{9359F8C6-AF9F-4F1D-98FF-91AEF29F4430}"/>
    <cellStyle name="Note 4 9 4 2" xfId="56712" xr:uid="{B7E1E60B-BB8C-4981-9950-43EBABB91F3E}"/>
    <cellStyle name="Note 4 9 4 2 2" xfId="61777" xr:uid="{05DBA5A6-180C-4181-B230-57C1DC3D689B}"/>
    <cellStyle name="Note 4 9 4 3" xfId="59256" xr:uid="{DA162555-EBBE-480D-9826-EDB891E00B14}"/>
    <cellStyle name="Note 4 9 5" xfId="55454" xr:uid="{68B5EE39-5BFE-4D70-8007-7F0EC4B912BC}"/>
    <cellStyle name="Note 4 9 5 2" xfId="60519" xr:uid="{55B0D9C8-ADD3-4288-BEE6-C0CBC12F362D}"/>
    <cellStyle name="Note 4 9 6" xfId="57998" xr:uid="{6EF3A00B-96B4-4657-A613-27E6047019F2}"/>
    <cellStyle name="Note 5" xfId="51186" xr:uid="{BDEFD6C3-4517-42E9-AB39-B648A17524D9}"/>
    <cellStyle name="Note 5 2" xfId="51187" xr:uid="{062CBB5C-B6A8-4634-8A3A-66FBC7B15223}"/>
    <cellStyle name="Note 5 2 2" xfId="51188" xr:uid="{928949E4-3832-4CEA-B937-CEF5F9D4E4AB}"/>
    <cellStyle name="Note 5 2 2 2" xfId="51189" xr:uid="{3849240D-BF39-4EF2-B1F6-DA32A2A47FBF}"/>
    <cellStyle name="Note 5 2 3" xfId="51190" xr:uid="{862DD4A8-0124-42FD-8DD5-D2DC20C3E5D1}"/>
    <cellStyle name="Note 5 3" xfId="51191" xr:uid="{45C1BC13-250A-488C-9217-54AD6B8D0C5F}"/>
    <cellStyle name="Note 5 3 2" xfId="51192" xr:uid="{B311980B-37E9-467F-9AD5-E42A2AED87A3}"/>
    <cellStyle name="Note 5 4" xfId="51193" xr:uid="{533BA495-410E-469E-9D51-6264023E59BC}"/>
    <cellStyle name="Output" xfId="52666" builtinId="21" customBuiltin="1"/>
    <cellStyle name="Output 2" xfId="89" xr:uid="{C25894E3-3579-4027-924B-CBB42B4E104C}"/>
    <cellStyle name="Percent" xfId="1" builtinId="5" customBuiltin="1"/>
    <cellStyle name="Percent 10" xfId="51194" xr:uid="{15C77B2D-AA02-403B-B331-2965EAD5A23A}"/>
    <cellStyle name="Percent 10 2" xfId="51195" xr:uid="{07FA2602-7EB9-44C6-BBAD-1C348C200314}"/>
    <cellStyle name="Percent 10 2 2" xfId="60308" xr:uid="{FAD32E15-A7B8-4501-BBF7-9D77FB4F37EF}"/>
    <cellStyle name="Percent 10 3" xfId="51196" xr:uid="{37668EFB-93E4-4F20-A0A7-BB55838A668A}"/>
    <cellStyle name="Percent 10 4" xfId="51197" xr:uid="{29B4DC7A-540E-4FF0-82B7-F0B54C89226B}"/>
    <cellStyle name="Percent 10 5" xfId="55242" xr:uid="{9BDA200D-3C10-4C9A-97E0-D4C3C179D612}"/>
    <cellStyle name="Percent 11" xfId="51198" xr:uid="{B3D3FD6D-EF10-47A5-AFBB-9F25DC5144F3}"/>
    <cellStyle name="Percent 11 2" xfId="51199" xr:uid="{5B370F1A-0B6A-4473-B84C-DD8F6CEEB775}"/>
    <cellStyle name="Percent 11 2 2" xfId="62832" xr:uid="{B78124BF-CFC0-496A-BA49-5E7C10B56AF9}"/>
    <cellStyle name="Percent 11 3" xfId="57771" xr:uid="{1E0035B5-8F67-4B9D-BFDA-0AE187D96165}"/>
    <cellStyle name="Percent 12" xfId="51200" xr:uid="{17CB8BF0-2DB3-476E-ACCA-6B144B41FF01}"/>
    <cellStyle name="Percent 12 2" xfId="51201" xr:uid="{9915D609-728D-4587-964E-1F88DCE90391}"/>
    <cellStyle name="Percent 12 2 2" xfId="62840" xr:uid="{36565992-BC47-4AD7-8C67-6CDB98847F2B}"/>
    <cellStyle name="Percent 12 3" xfId="57780" xr:uid="{DD56E708-7161-47E7-8268-6C41486A73E0}"/>
    <cellStyle name="Percent 13" xfId="51202" xr:uid="{01AED35B-75CD-491C-AAF2-646E048D57F1}"/>
    <cellStyle name="Percent 13 2" xfId="51203" xr:uid="{53BF1B12-9E05-424A-8168-8D2DB1B7AB35}"/>
    <cellStyle name="Percent 14" xfId="51204" xr:uid="{87EC1432-C601-4956-9154-1DD69F6C697D}"/>
    <cellStyle name="Percent 14 2" xfId="51205" xr:uid="{A763C0FB-7E0C-42F9-89F3-7CF66B349EB8}"/>
    <cellStyle name="Percent 15" xfId="51206" xr:uid="{869D68C1-4F17-41C9-A6CE-79976E851A7D}"/>
    <cellStyle name="Percent 16" xfId="51207" xr:uid="{112CDF71-B18F-499C-AC0F-8CA9E99A987A}"/>
    <cellStyle name="Percent 17" xfId="51208" xr:uid="{3E1E04EF-48F9-4898-9A06-9AC3E0364D08}"/>
    <cellStyle name="Percent 18" xfId="51209" xr:uid="{112EA606-0613-40E0-B0FF-C4F6E2A9D4DF}"/>
    <cellStyle name="Percent 19" xfId="51210" xr:uid="{5AB600E5-FDE1-4DE7-9390-F717C81B87D5}"/>
    <cellStyle name="Percent 2" xfId="10" xr:uid="{00000000-0005-0000-0000-00000F000000}"/>
    <cellStyle name="Percent 2 10" xfId="51212" xr:uid="{3D861E96-2EED-4C81-ADCF-81448754434C}"/>
    <cellStyle name="Percent 2 11" xfId="51213" xr:uid="{DA4D0973-673A-458E-A4C6-070C23D3C6F3}"/>
    <cellStyle name="Percent 2 12" xfId="51214" xr:uid="{CFDBA430-39B2-436A-BC1E-BBEBBFE24D7B}"/>
    <cellStyle name="Percent 2 13" xfId="51215" xr:uid="{E1A0BBD8-2C1A-47ED-BD3C-B664DA5B39C7}"/>
    <cellStyle name="Percent 2 14" xfId="51216" xr:uid="{EBCD0CAC-CAFD-4231-8ADD-83B6C3E0C061}"/>
    <cellStyle name="Percent 2 15" xfId="51217" xr:uid="{C92786B6-95A5-48D3-9982-A23103638A79}"/>
    <cellStyle name="Percent 2 16" xfId="51211" xr:uid="{718799A7-3024-417D-86B3-DC2C59F3DA61}"/>
    <cellStyle name="Percent 2 17" xfId="90" xr:uid="{0A8A8F4F-EDBC-4F32-B343-48616E451A5F}"/>
    <cellStyle name="Percent 2 18" xfId="53019" xr:uid="{95923719-A505-4A84-94D2-071775BBDFF3}"/>
    <cellStyle name="Percent 2 2" xfId="51218" xr:uid="{B2A6BC81-E910-4795-A39E-4649861D2077}"/>
    <cellStyle name="Percent 2 2 10" xfId="52624" xr:uid="{00BCBC60-0059-4017-B1F8-42C9CDBB9776}"/>
    <cellStyle name="Percent 2 2 11" xfId="52625" xr:uid="{5BF481B1-BA6B-4217-BC03-7F6734FD5FE0}"/>
    <cellStyle name="Percent 2 2 12" xfId="52626" xr:uid="{8154C146-37B8-4D7D-B8F9-D6FA8798CDFD}"/>
    <cellStyle name="Percent 2 2 13" xfId="55241" xr:uid="{397088F8-78F8-471F-BE01-14E4AF2B8116}"/>
    <cellStyle name="Percent 2 2 2" xfId="51219" xr:uid="{395713A1-65EC-4988-9565-1F61BFDA14F5}"/>
    <cellStyle name="Percent 2 2 2 2" xfId="51220" xr:uid="{4F7FFA8C-6B3F-46A2-9B9C-1446A4C21B59}"/>
    <cellStyle name="Percent 2 2 2 3" xfId="51221" xr:uid="{E54FB8A7-98C2-4687-BE0D-424EB19F1471}"/>
    <cellStyle name="Percent 2 2 2 4" xfId="51222" xr:uid="{27664DCD-A5EC-434A-B272-DED585F0E952}"/>
    <cellStyle name="Percent 2 2 2 4 2" xfId="51223" xr:uid="{7B987C34-5906-4181-8047-905CFDABC35B}"/>
    <cellStyle name="Percent 2 2 2 4 2 2" xfId="51224" xr:uid="{B151BBC8-43B3-4100-A276-B7EA3939B965}"/>
    <cellStyle name="Percent 2 2 2 4 2 2 2" xfId="51225" xr:uid="{8393C4C2-4436-47C3-9250-CBF417622F2E}"/>
    <cellStyle name="Percent 2 2 2 4 2 2 2 2" xfId="51226" xr:uid="{7D604F12-F353-457B-A1C7-B44F476BF5C7}"/>
    <cellStyle name="Percent 2 2 2 4 2 2 2 2 2" xfId="51227" xr:uid="{EEC0C978-BED0-40F5-8A9E-DDABBC111D78}"/>
    <cellStyle name="Percent 2 2 2 4 2 2 2 2 2 2" xfId="51228" xr:uid="{EE6A16B6-A3C8-4A8B-A25E-DEDDF8D3932D}"/>
    <cellStyle name="Percent 2 2 2 4 2 2 2 2 3" xfId="51229" xr:uid="{309639A3-0CDF-4CFF-9EB9-9C24468273EE}"/>
    <cellStyle name="Percent 2 2 2 4 2 2 2 3" xfId="51230" xr:uid="{B2C22858-32A7-4C48-9D36-A6A6B08538BA}"/>
    <cellStyle name="Percent 2 2 2 4 2 2 2 3 2" xfId="51231" xr:uid="{43B47179-1E4A-441A-992F-E9474522EE38}"/>
    <cellStyle name="Percent 2 2 2 4 2 2 2 4" xfId="51232" xr:uid="{612A72DE-0BEC-4983-B4FC-0BC53076B939}"/>
    <cellStyle name="Percent 2 2 2 4 2 2 3" xfId="51233" xr:uid="{DCFE560E-F6DC-468B-B36C-E5D2ADEDEA90}"/>
    <cellStyle name="Percent 2 2 2 4 2 2 3 2" xfId="51234" xr:uid="{B96041BB-99AF-4F77-83A4-39DFD5974168}"/>
    <cellStyle name="Percent 2 2 2 4 2 2 3 2 2" xfId="51235" xr:uid="{1D80FC82-1B34-4E0D-A42B-20DEF20F8F8C}"/>
    <cellStyle name="Percent 2 2 2 4 2 2 3 3" xfId="51236" xr:uid="{E26D393A-BB1B-4DFF-ACED-D354E1CBF9CE}"/>
    <cellStyle name="Percent 2 2 2 4 2 2 4" xfId="51237" xr:uid="{53DB394C-9FF1-4AC5-82F4-C2B5B841A59D}"/>
    <cellStyle name="Percent 2 2 2 4 2 2 4 2" xfId="51238" xr:uid="{5E5B1ABE-ED9C-4A99-8C56-8BAE2B5A66E7}"/>
    <cellStyle name="Percent 2 2 2 4 2 2 5" xfId="51239" xr:uid="{47B5F517-6B6B-4DCD-832A-E53C18ADD082}"/>
    <cellStyle name="Percent 2 2 2 4 2 3" xfId="51240" xr:uid="{CACA5852-DA8B-4B3D-9F64-9F51BE106077}"/>
    <cellStyle name="Percent 2 2 2 4 2 3 2" xfId="51241" xr:uid="{6CECCEEC-1164-4239-960F-649CC935BB1C}"/>
    <cellStyle name="Percent 2 2 2 4 2 3 2 2" xfId="51242" xr:uid="{2C153554-D446-48D3-9656-7961214BA5C8}"/>
    <cellStyle name="Percent 2 2 2 4 2 3 2 2 2" xfId="51243" xr:uid="{D1616C1A-162A-47B8-960E-379361B4DA49}"/>
    <cellStyle name="Percent 2 2 2 4 2 3 2 3" xfId="51244" xr:uid="{3ECE1BC6-A1F4-493E-95BE-A0E07A39F964}"/>
    <cellStyle name="Percent 2 2 2 4 2 3 3" xfId="51245" xr:uid="{B3A3EE64-EB8B-43A1-8065-70E67FF859CB}"/>
    <cellStyle name="Percent 2 2 2 4 2 3 3 2" xfId="51246" xr:uid="{0BC422C8-0CD1-480E-BBEE-754C44134C78}"/>
    <cellStyle name="Percent 2 2 2 4 2 3 4" xfId="51247" xr:uid="{2D7639F3-7F77-4276-A2CD-170C03C9C27E}"/>
    <cellStyle name="Percent 2 2 2 4 2 4" xfId="51248" xr:uid="{2B73B669-05EF-4641-9F56-CB59BFE00083}"/>
    <cellStyle name="Percent 2 2 2 4 2 4 2" xfId="51249" xr:uid="{A42247C0-7022-4441-A338-CF5A7098500C}"/>
    <cellStyle name="Percent 2 2 2 4 2 4 2 2" xfId="51250" xr:uid="{8C3CBE8E-DD29-4F24-9F1F-AA5DE3DE19A9}"/>
    <cellStyle name="Percent 2 2 2 4 2 4 3" xfId="51251" xr:uid="{715AB46B-E189-4D3A-8FB0-AEBCF0D4F2A5}"/>
    <cellStyle name="Percent 2 2 2 4 2 5" xfId="51252" xr:uid="{A29E3957-4FE5-4382-80EA-1BEB20A6521D}"/>
    <cellStyle name="Percent 2 2 2 4 2 5 2" xfId="51253" xr:uid="{EFB17BB5-5218-4214-96E6-3B0818A065A3}"/>
    <cellStyle name="Percent 2 2 2 4 2 6" xfId="51254" xr:uid="{A7B39DE8-49CC-452E-B21A-1A683DA7FC2D}"/>
    <cellStyle name="Percent 2 2 2 4 3" xfId="51255" xr:uid="{7CECECA0-3B84-4C8C-BFB9-1B0193DC0157}"/>
    <cellStyle name="Percent 2 2 2 4 3 2" xfId="51256" xr:uid="{44DDC608-66FE-4F47-955B-462EC1031F2E}"/>
    <cellStyle name="Percent 2 2 2 4 3 2 2" xfId="51257" xr:uid="{80EA2035-2F26-41E6-A7F3-842506CF99C3}"/>
    <cellStyle name="Percent 2 2 2 4 3 2 2 2" xfId="51258" xr:uid="{3A4D1069-0B51-4D33-AB6A-54485203B309}"/>
    <cellStyle name="Percent 2 2 2 4 3 2 2 2 2" xfId="51259" xr:uid="{9D445DD2-2FE1-4C89-A25A-E7B8DAE23AF9}"/>
    <cellStyle name="Percent 2 2 2 4 3 2 2 3" xfId="51260" xr:uid="{4AE82354-7B5D-49F4-92E4-FC5DC32200AA}"/>
    <cellStyle name="Percent 2 2 2 4 3 2 3" xfId="51261" xr:uid="{2F988EFC-2915-4007-BFF2-A41C750B2C20}"/>
    <cellStyle name="Percent 2 2 2 4 3 2 3 2" xfId="51262" xr:uid="{C2358C88-622E-4AD9-B896-D5915C41E14D}"/>
    <cellStyle name="Percent 2 2 2 4 3 2 4" xfId="51263" xr:uid="{06C8436E-CCD5-45F0-B8BC-7900D1FAADF3}"/>
    <cellStyle name="Percent 2 2 2 4 3 3" xfId="51264" xr:uid="{2FEA0914-BF9B-4376-80FE-A83853D75293}"/>
    <cellStyle name="Percent 2 2 2 4 3 3 2" xfId="51265" xr:uid="{5D7B8E8A-AC6D-4300-9D46-0E42BD447AD2}"/>
    <cellStyle name="Percent 2 2 2 4 3 3 2 2" xfId="51266" xr:uid="{16C2F9E5-6D14-4D2D-AB70-F77C9073EAE1}"/>
    <cellStyle name="Percent 2 2 2 4 3 3 3" xfId="51267" xr:uid="{932E04CC-CB56-45B4-A050-216AE43B7DA5}"/>
    <cellStyle name="Percent 2 2 2 4 3 4" xfId="51268" xr:uid="{1F1421AE-719B-4140-B0A3-23DEA88A497A}"/>
    <cellStyle name="Percent 2 2 2 4 3 4 2" xfId="51269" xr:uid="{2C481359-00D8-4DE6-A754-BAFD036CD187}"/>
    <cellStyle name="Percent 2 2 2 4 3 5" xfId="51270" xr:uid="{EAF3A05D-2FA0-46A3-9483-5AC93DDDDDA0}"/>
    <cellStyle name="Percent 2 2 2 4 4" xfId="51271" xr:uid="{C1B577E9-91D4-4B62-B48A-9316C2544E3E}"/>
    <cellStyle name="Percent 2 2 2 4 4 2" xfId="51272" xr:uid="{6FE48D87-6D27-4B8D-8D57-9827C42332E1}"/>
    <cellStyle name="Percent 2 2 2 4 4 2 2" xfId="51273" xr:uid="{4FCC5DF9-1413-4F5C-901B-A92474FDF608}"/>
    <cellStyle name="Percent 2 2 2 4 4 2 2 2" xfId="51274" xr:uid="{E5CCACF0-AC8A-46FA-B9A1-A3576AE0818E}"/>
    <cellStyle name="Percent 2 2 2 4 4 2 3" xfId="51275" xr:uid="{E5E7D9ED-1499-4776-95E2-C1DF7239A000}"/>
    <cellStyle name="Percent 2 2 2 4 4 3" xfId="51276" xr:uid="{3AB8DBED-434D-42F5-BB5D-9CC9E3F99CED}"/>
    <cellStyle name="Percent 2 2 2 4 4 3 2" xfId="51277" xr:uid="{C12BA6C0-FFD5-40DB-AB66-20FED1565CAC}"/>
    <cellStyle name="Percent 2 2 2 4 4 4" xfId="51278" xr:uid="{ABAAEC0E-DD13-4873-AE39-C7B79A2428C3}"/>
    <cellStyle name="Percent 2 2 2 4 5" xfId="51279" xr:uid="{B67E6087-AEBB-443D-A48E-34E7D6A31D71}"/>
    <cellStyle name="Percent 2 2 2 4 5 2" xfId="51280" xr:uid="{B458FF3F-A645-467A-AEC5-FF7CF8ED2EC4}"/>
    <cellStyle name="Percent 2 2 2 4 5 2 2" xfId="51281" xr:uid="{6AB5DE54-7B4D-48B2-9467-07A5AB444824}"/>
    <cellStyle name="Percent 2 2 2 4 5 3" xfId="51282" xr:uid="{3B09AB99-FD4B-4ACD-9932-6002F01D9D3E}"/>
    <cellStyle name="Percent 2 2 2 4 6" xfId="51283" xr:uid="{0665C4A4-78F0-4464-B645-846546930664}"/>
    <cellStyle name="Percent 2 2 2 4 6 2" xfId="51284" xr:uid="{F83155E2-90E9-4D5A-B71F-A05E8C62E2A4}"/>
    <cellStyle name="Percent 2 2 2 4 7" xfId="51285" xr:uid="{18A2E2D4-4033-4C79-91DD-B450F2878E83}"/>
    <cellStyle name="Percent 2 2 3" xfId="51286" xr:uid="{77233C83-912B-41DC-9710-86DD5DF5D40C}"/>
    <cellStyle name="Percent 2 2 3 2" xfId="51287" xr:uid="{67FA6CAE-11DF-4E60-8ACF-E140CF73E4EE}"/>
    <cellStyle name="Percent 2 2 3 3" xfId="51288" xr:uid="{10EFC6EF-1626-4878-B229-BF6FA64CE00F}"/>
    <cellStyle name="Percent 2 2 3 4" xfId="51289" xr:uid="{5D4BA256-517F-433E-8BB2-9ADFBE067085}"/>
    <cellStyle name="Percent 2 2 3 4 2" xfId="51290" xr:uid="{BFE5D3F8-A68C-47F5-A28B-73576F0B5D4E}"/>
    <cellStyle name="Percent 2 2 3 4 2 2" xfId="51291" xr:uid="{E651EFB2-E31E-4D53-B632-9A3EA5BE96AA}"/>
    <cellStyle name="Percent 2 2 3 4 2 2 2" xfId="51292" xr:uid="{7A6E2D7F-6EF3-4E8B-84E5-63209B5E9938}"/>
    <cellStyle name="Percent 2 2 3 4 2 2 2 2" xfId="51293" xr:uid="{B3F19E36-C1FC-48CD-94A2-A5F105483E73}"/>
    <cellStyle name="Percent 2 2 3 4 2 2 2 2 2" xfId="51294" xr:uid="{337AD720-2A9D-45A5-A690-50031D82A9DB}"/>
    <cellStyle name="Percent 2 2 3 4 2 2 2 2 2 2" xfId="51295" xr:uid="{454E4B5A-C274-4D0B-B54F-C880F13DCFB5}"/>
    <cellStyle name="Percent 2 2 3 4 2 2 2 2 3" xfId="51296" xr:uid="{0580C07F-F11E-4393-BF31-DADDD027590D}"/>
    <cellStyle name="Percent 2 2 3 4 2 2 2 3" xfId="51297" xr:uid="{EF1ED19C-D9C6-439B-90DF-D05FB965A375}"/>
    <cellStyle name="Percent 2 2 3 4 2 2 2 3 2" xfId="51298" xr:uid="{85D626BA-3EEA-4716-8B73-4469E2A25712}"/>
    <cellStyle name="Percent 2 2 3 4 2 2 2 4" xfId="51299" xr:uid="{22645A4C-5729-467C-AA57-2F8DE89625CD}"/>
    <cellStyle name="Percent 2 2 3 4 2 2 3" xfId="51300" xr:uid="{364376C9-34DF-445E-98D4-6C11CD7A7153}"/>
    <cellStyle name="Percent 2 2 3 4 2 2 3 2" xfId="51301" xr:uid="{27629849-453A-4FDD-84DD-571E5357D78F}"/>
    <cellStyle name="Percent 2 2 3 4 2 2 3 2 2" xfId="51302" xr:uid="{4A015855-1F36-4703-BA04-35BFB39F124E}"/>
    <cellStyle name="Percent 2 2 3 4 2 2 3 3" xfId="51303" xr:uid="{616D9B35-F401-462B-92C1-EE77D34F21F8}"/>
    <cellStyle name="Percent 2 2 3 4 2 2 4" xfId="51304" xr:uid="{8428D16A-D850-416B-82E5-95B3ED138952}"/>
    <cellStyle name="Percent 2 2 3 4 2 2 4 2" xfId="51305" xr:uid="{87C25FF9-B5AC-46D0-8035-59E482A700F2}"/>
    <cellStyle name="Percent 2 2 3 4 2 2 5" xfId="51306" xr:uid="{4DE9E584-67D4-4319-A2EA-5FB2EBD33EED}"/>
    <cellStyle name="Percent 2 2 3 4 2 3" xfId="51307" xr:uid="{9B9CB3B4-AB93-4908-B061-E927E81BF44F}"/>
    <cellStyle name="Percent 2 2 3 4 2 3 2" xfId="51308" xr:uid="{DEC46C63-4D0D-400A-90C0-AD955A8BB281}"/>
    <cellStyle name="Percent 2 2 3 4 2 3 2 2" xfId="51309" xr:uid="{54F12854-AE9A-48D5-9802-032E3994DD55}"/>
    <cellStyle name="Percent 2 2 3 4 2 3 2 2 2" xfId="51310" xr:uid="{B4046B99-E367-4193-A054-4ED3F21A6DB5}"/>
    <cellStyle name="Percent 2 2 3 4 2 3 2 3" xfId="51311" xr:uid="{03D6E605-D1E1-4F1C-B2CC-9F88C0F67539}"/>
    <cellStyle name="Percent 2 2 3 4 2 3 3" xfId="51312" xr:uid="{C5068F49-EE0E-43AE-99D5-4C144769C05E}"/>
    <cellStyle name="Percent 2 2 3 4 2 3 3 2" xfId="51313" xr:uid="{F2F1F53D-F82E-4487-A857-D55FB781E6C1}"/>
    <cellStyle name="Percent 2 2 3 4 2 3 4" xfId="51314" xr:uid="{B056F820-45A0-41D7-B5EF-0F314D4C452B}"/>
    <cellStyle name="Percent 2 2 3 4 2 4" xfId="51315" xr:uid="{CA683F86-8B42-435F-A4C3-D200E3B40295}"/>
    <cellStyle name="Percent 2 2 3 4 2 4 2" xfId="51316" xr:uid="{A64BEA60-FF7B-4F07-A538-3406E5C14153}"/>
    <cellStyle name="Percent 2 2 3 4 2 4 2 2" xfId="51317" xr:uid="{F1519110-D132-4CBB-9B4A-3E0FFBEE19F8}"/>
    <cellStyle name="Percent 2 2 3 4 2 4 3" xfId="51318" xr:uid="{D3AEC6A2-1CFA-4059-812E-6BF05F130B18}"/>
    <cellStyle name="Percent 2 2 3 4 2 5" xfId="51319" xr:uid="{20B46E5E-F9A4-4DD6-9255-091080797C24}"/>
    <cellStyle name="Percent 2 2 3 4 2 5 2" xfId="51320" xr:uid="{446BBC5B-032F-461A-B2EA-F0E0C05C703E}"/>
    <cellStyle name="Percent 2 2 3 4 2 6" xfId="51321" xr:uid="{9C800236-8350-4F2C-A652-E7FCD8D20006}"/>
    <cellStyle name="Percent 2 2 3 4 3" xfId="51322" xr:uid="{F5270799-AB08-4EEF-B039-D5535DD97AD4}"/>
    <cellStyle name="Percent 2 2 3 4 3 2" xfId="51323" xr:uid="{6CB4D7E9-C912-4203-9A24-5A4630F6E0D0}"/>
    <cellStyle name="Percent 2 2 3 4 3 2 2" xfId="51324" xr:uid="{9228C6F2-DBD4-4525-9956-CE02A3FEA92F}"/>
    <cellStyle name="Percent 2 2 3 4 3 2 2 2" xfId="51325" xr:uid="{B72E4D69-FC86-4532-85DA-8DAD68154FAA}"/>
    <cellStyle name="Percent 2 2 3 4 3 2 2 2 2" xfId="51326" xr:uid="{E8C29625-CB46-46C4-8CEB-9130CA7A2BC4}"/>
    <cellStyle name="Percent 2 2 3 4 3 2 2 3" xfId="51327" xr:uid="{FE11BDB2-C7AA-44B4-B043-B27EE159EC1C}"/>
    <cellStyle name="Percent 2 2 3 4 3 2 3" xfId="51328" xr:uid="{16422075-B741-4C32-9BC7-0DF24258BADE}"/>
    <cellStyle name="Percent 2 2 3 4 3 2 3 2" xfId="51329" xr:uid="{EFC1F3B7-7854-456D-9735-296D928E7FB0}"/>
    <cellStyle name="Percent 2 2 3 4 3 2 4" xfId="51330" xr:uid="{4A39F315-B51E-4A8B-B869-221FDC88B74F}"/>
    <cellStyle name="Percent 2 2 3 4 3 3" xfId="51331" xr:uid="{CDA31DB4-7A45-48AC-8CC5-4260DC335398}"/>
    <cellStyle name="Percent 2 2 3 4 3 3 2" xfId="51332" xr:uid="{7B644CC3-9CC2-44F8-9D44-FD956D8F7C92}"/>
    <cellStyle name="Percent 2 2 3 4 3 3 2 2" xfId="51333" xr:uid="{2457F3A2-4FD7-4E24-8FC5-4640BE1881D5}"/>
    <cellStyle name="Percent 2 2 3 4 3 3 3" xfId="51334" xr:uid="{00202205-9B48-4229-8137-4AB23658F567}"/>
    <cellStyle name="Percent 2 2 3 4 3 4" xfId="51335" xr:uid="{822CEB1D-14E9-4C11-B90D-8C6BCEF31162}"/>
    <cellStyle name="Percent 2 2 3 4 3 4 2" xfId="51336" xr:uid="{07B5F4D1-D25B-42DB-8E18-616FBE8354DE}"/>
    <cellStyle name="Percent 2 2 3 4 3 5" xfId="51337" xr:uid="{889E8EE7-5274-4424-8E94-E6F739B955EB}"/>
    <cellStyle name="Percent 2 2 3 4 4" xfId="51338" xr:uid="{12EF67C0-850D-4130-9D21-C6A3BA386B22}"/>
    <cellStyle name="Percent 2 2 3 4 4 2" xfId="51339" xr:uid="{9A80C512-DC5E-46E3-A7CD-DE7B21D72EAA}"/>
    <cellStyle name="Percent 2 2 3 4 4 2 2" xfId="51340" xr:uid="{6208D39B-A568-4AA3-984C-5E3AAB1D0CF3}"/>
    <cellStyle name="Percent 2 2 3 4 4 2 2 2" xfId="51341" xr:uid="{89A5A636-618C-49D5-8F94-7F0799737082}"/>
    <cellStyle name="Percent 2 2 3 4 4 2 3" xfId="51342" xr:uid="{4FA46801-EBC7-4EB3-9A32-33A7FC771866}"/>
    <cellStyle name="Percent 2 2 3 4 4 3" xfId="51343" xr:uid="{AD6299D1-56C9-4AE9-8028-973B0B3F17CA}"/>
    <cellStyle name="Percent 2 2 3 4 4 3 2" xfId="51344" xr:uid="{552B34DD-6378-4C5B-8F8F-8F387D5654FA}"/>
    <cellStyle name="Percent 2 2 3 4 4 4" xfId="51345" xr:uid="{93E6FFFD-97CB-4C0A-8DE9-1D7F48F50404}"/>
    <cellStyle name="Percent 2 2 3 4 5" xfId="51346" xr:uid="{46AAC30B-3DDC-45BE-8DE7-B0E515227D70}"/>
    <cellStyle name="Percent 2 2 3 4 5 2" xfId="51347" xr:uid="{38DDF935-3D25-4541-9016-97259D1C6D56}"/>
    <cellStyle name="Percent 2 2 3 4 5 2 2" xfId="51348" xr:uid="{EE7D16D3-7CCF-4547-9A25-9B7AFE76F4B0}"/>
    <cellStyle name="Percent 2 2 3 4 5 3" xfId="51349" xr:uid="{1E3D4A28-F2AE-4774-B717-4D39D011C821}"/>
    <cellStyle name="Percent 2 2 3 4 6" xfId="51350" xr:uid="{CC12873B-0677-4530-A1BA-82FEC09AFCA7}"/>
    <cellStyle name="Percent 2 2 3 4 6 2" xfId="51351" xr:uid="{26B2E231-F651-482E-ADB8-4EF0BAD0D537}"/>
    <cellStyle name="Percent 2 2 3 4 7" xfId="51352" xr:uid="{6B5F036F-1EAA-4182-88C2-D503B851C9CF}"/>
    <cellStyle name="Percent 2 2 4" xfId="51353" xr:uid="{499A6AFE-505C-4183-8C36-65D1D5F910D5}"/>
    <cellStyle name="Percent 2 2 4 2" xfId="51354" xr:uid="{071C26F3-05BF-40E9-A61B-A0B7BD7D7C79}"/>
    <cellStyle name="Percent 2 2 4 3" xfId="51355" xr:uid="{5E52474B-D191-46FE-8602-5563EE8BFED7}"/>
    <cellStyle name="Percent 2 2 4 3 2" xfId="51356" xr:uid="{2D34FACE-A8BF-4FAC-85A9-3BE204DF587F}"/>
    <cellStyle name="Percent 2 2 4 3 2 2" xfId="51357" xr:uid="{56CAD60A-B36C-4740-BB51-D4C7EDB6AA84}"/>
    <cellStyle name="Percent 2 2 4 3 2 2 2" xfId="51358" xr:uid="{837A4E0F-719F-4AC4-AF74-8CB57D9A3B1C}"/>
    <cellStyle name="Percent 2 2 4 3 2 2 2 2" xfId="51359" xr:uid="{A6839315-7405-4155-AA51-5B5436FF1CD1}"/>
    <cellStyle name="Percent 2 2 4 3 2 2 2 2 2" xfId="51360" xr:uid="{DB24BDE3-A669-49BA-B36B-F52B6629FD82}"/>
    <cellStyle name="Percent 2 2 4 3 2 2 2 2 2 2" xfId="51361" xr:uid="{0FFA3F6E-2D61-4948-AA46-041BD0942C76}"/>
    <cellStyle name="Percent 2 2 4 3 2 2 2 2 3" xfId="51362" xr:uid="{4CC8681E-29F4-4BAE-9A58-373FF8236FF4}"/>
    <cellStyle name="Percent 2 2 4 3 2 2 2 3" xfId="51363" xr:uid="{31577AD7-70D8-4A51-95A0-69CB6A33CD1B}"/>
    <cellStyle name="Percent 2 2 4 3 2 2 2 3 2" xfId="51364" xr:uid="{3D9F1444-B6AF-48DB-ABD9-666968BCFFC9}"/>
    <cellStyle name="Percent 2 2 4 3 2 2 2 4" xfId="51365" xr:uid="{6DB636D5-DF9A-454D-A673-6DCDDE4EC852}"/>
    <cellStyle name="Percent 2 2 4 3 2 2 3" xfId="51366" xr:uid="{585A8524-7378-4161-9847-0943B70D2C44}"/>
    <cellStyle name="Percent 2 2 4 3 2 2 3 2" xfId="51367" xr:uid="{18A32ECA-9FA6-4CC7-86D1-5A1E424F4302}"/>
    <cellStyle name="Percent 2 2 4 3 2 2 3 2 2" xfId="51368" xr:uid="{82E5E797-B9E1-4E3D-9E67-E9233E3C0B30}"/>
    <cellStyle name="Percent 2 2 4 3 2 2 3 3" xfId="51369" xr:uid="{F63FE906-C41D-4E29-A48A-BF085B475CB5}"/>
    <cellStyle name="Percent 2 2 4 3 2 2 4" xfId="51370" xr:uid="{3F26B823-AFFE-4CF0-896C-1D9B9E6C6FB0}"/>
    <cellStyle name="Percent 2 2 4 3 2 2 4 2" xfId="51371" xr:uid="{9EA144CC-5AC8-44F5-8328-3B03CF70011A}"/>
    <cellStyle name="Percent 2 2 4 3 2 2 5" xfId="51372" xr:uid="{E3966F79-78B4-4E87-AE30-A996A112F278}"/>
    <cellStyle name="Percent 2 2 4 3 2 3" xfId="51373" xr:uid="{6D2E0D32-CCE8-42F6-99F0-E22CD10426B0}"/>
    <cellStyle name="Percent 2 2 4 3 2 3 2" xfId="51374" xr:uid="{29F1B983-C60B-447B-8C9A-B29845D65CF6}"/>
    <cellStyle name="Percent 2 2 4 3 2 3 2 2" xfId="51375" xr:uid="{7E3543A7-CF00-414A-81DD-511F827101B4}"/>
    <cellStyle name="Percent 2 2 4 3 2 3 2 2 2" xfId="51376" xr:uid="{81D20CFA-713F-43C4-AACD-5CE32E790AE2}"/>
    <cellStyle name="Percent 2 2 4 3 2 3 2 3" xfId="51377" xr:uid="{AC62B565-7D34-4285-AC4A-EF2397FC2458}"/>
    <cellStyle name="Percent 2 2 4 3 2 3 3" xfId="51378" xr:uid="{6F24EDAF-FF49-4856-B2A5-7A72B822BDFB}"/>
    <cellStyle name="Percent 2 2 4 3 2 3 3 2" xfId="51379" xr:uid="{1FCFEF8D-9D67-4E86-8B56-7FDA5BD2BF03}"/>
    <cellStyle name="Percent 2 2 4 3 2 3 4" xfId="51380" xr:uid="{0DD4A702-99F8-4CC3-9234-D6EF10E9F58C}"/>
    <cellStyle name="Percent 2 2 4 3 2 4" xfId="51381" xr:uid="{813B2FA0-DB45-45BA-B372-ABD0CADB619C}"/>
    <cellStyle name="Percent 2 2 4 3 2 4 2" xfId="51382" xr:uid="{B4ACD7B0-39BC-4129-AA15-E79E874A72EA}"/>
    <cellStyle name="Percent 2 2 4 3 2 4 2 2" xfId="51383" xr:uid="{5D98BF2A-7D15-4A98-BE77-C09EE4D78BDE}"/>
    <cellStyle name="Percent 2 2 4 3 2 4 3" xfId="51384" xr:uid="{407579BF-1EE3-4B35-BCC2-AE6EB15703E7}"/>
    <cellStyle name="Percent 2 2 4 3 2 5" xfId="51385" xr:uid="{31A14C40-321E-460A-AAF2-640AED5BFF56}"/>
    <cellStyle name="Percent 2 2 4 3 2 5 2" xfId="51386" xr:uid="{84FAFD3F-E625-4C22-BC26-72152EE3691C}"/>
    <cellStyle name="Percent 2 2 4 3 2 6" xfId="51387" xr:uid="{9F5094A3-129E-48C3-BE59-B05BE69646E0}"/>
    <cellStyle name="Percent 2 2 4 3 3" xfId="51388" xr:uid="{8EDB393A-54C8-4930-8B3B-1AB9A9E0436B}"/>
    <cellStyle name="Percent 2 2 4 3 3 2" xfId="51389" xr:uid="{BBBD16A8-59D5-4D39-B52F-2F627462065F}"/>
    <cellStyle name="Percent 2 2 4 3 3 2 2" xfId="51390" xr:uid="{13A23C23-5E22-46B4-8CC0-2045BC8B163D}"/>
    <cellStyle name="Percent 2 2 4 3 3 2 2 2" xfId="51391" xr:uid="{15E9BE13-6C35-4C19-91C9-E18C9E8FE023}"/>
    <cellStyle name="Percent 2 2 4 3 3 2 2 2 2" xfId="51392" xr:uid="{36823BFF-4F5E-40BC-91C2-018ED814674F}"/>
    <cellStyle name="Percent 2 2 4 3 3 2 2 3" xfId="51393" xr:uid="{A94501B4-F4DC-4663-9836-864DA254EEA8}"/>
    <cellStyle name="Percent 2 2 4 3 3 2 3" xfId="51394" xr:uid="{07AE5C8E-DCE8-4E05-A2AD-0E9E743676CA}"/>
    <cellStyle name="Percent 2 2 4 3 3 2 3 2" xfId="51395" xr:uid="{3292D7AC-F761-4458-A88D-5C3B97537127}"/>
    <cellStyle name="Percent 2 2 4 3 3 2 4" xfId="51396" xr:uid="{62045C70-B7D0-488C-9A31-E4768F8E7EB0}"/>
    <cellStyle name="Percent 2 2 4 3 3 3" xfId="51397" xr:uid="{EAE319C2-1D2E-4048-86C0-1FA8DDB7D4B6}"/>
    <cellStyle name="Percent 2 2 4 3 3 3 2" xfId="51398" xr:uid="{1E544773-1A70-48EF-9643-1768AEF10C37}"/>
    <cellStyle name="Percent 2 2 4 3 3 3 2 2" xfId="51399" xr:uid="{FE97126A-3AB4-4363-9BED-838F5DE636AE}"/>
    <cellStyle name="Percent 2 2 4 3 3 3 3" xfId="51400" xr:uid="{00F5A5BA-5BA7-45A9-8DAA-B0C1C1B0EEC7}"/>
    <cellStyle name="Percent 2 2 4 3 3 4" xfId="51401" xr:uid="{0FDBD165-6D5B-470C-ADF8-31923EB39BDF}"/>
    <cellStyle name="Percent 2 2 4 3 3 4 2" xfId="51402" xr:uid="{9D9A1569-CF84-4B5B-A653-49E8D4E1FED6}"/>
    <cellStyle name="Percent 2 2 4 3 3 5" xfId="51403" xr:uid="{5D0B1985-D4AD-4DCB-8F9F-EAA67F489E3A}"/>
    <cellStyle name="Percent 2 2 4 3 4" xfId="51404" xr:uid="{C785B105-1AED-487D-9491-A28442EF08AF}"/>
    <cellStyle name="Percent 2 2 4 3 4 2" xfId="51405" xr:uid="{4535008A-6A72-4FDD-84C8-8EB27DA54DB4}"/>
    <cellStyle name="Percent 2 2 4 3 4 2 2" xfId="51406" xr:uid="{730399A4-70F4-44BC-A377-31828666D332}"/>
    <cellStyle name="Percent 2 2 4 3 4 2 2 2" xfId="51407" xr:uid="{1070CB6B-0BD5-46F5-AD83-20ACE29AE6F3}"/>
    <cellStyle name="Percent 2 2 4 3 4 2 3" xfId="51408" xr:uid="{881808E8-2ECC-412C-8293-1F87E1FD82A6}"/>
    <cellStyle name="Percent 2 2 4 3 4 3" xfId="51409" xr:uid="{FE933D47-4DAB-4A14-8EF0-2565298D4C70}"/>
    <cellStyle name="Percent 2 2 4 3 4 3 2" xfId="51410" xr:uid="{643A46D4-A363-4295-9524-2193BDE3DC5E}"/>
    <cellStyle name="Percent 2 2 4 3 4 4" xfId="51411" xr:uid="{A0CFB570-3623-4BEF-97A1-053B134285B5}"/>
    <cellStyle name="Percent 2 2 4 3 5" xfId="51412" xr:uid="{77E0C7C7-5493-4739-988D-03B86EEDBB1E}"/>
    <cellStyle name="Percent 2 2 4 3 5 2" xfId="51413" xr:uid="{D1B3CD74-7AD2-45EC-B4D6-0ECB662671E9}"/>
    <cellStyle name="Percent 2 2 4 3 5 2 2" xfId="51414" xr:uid="{A46D1EDB-DA2F-4E31-8BA9-9A41C3017180}"/>
    <cellStyle name="Percent 2 2 4 3 5 3" xfId="51415" xr:uid="{A083996C-11F6-499E-B418-4377E2030956}"/>
    <cellStyle name="Percent 2 2 4 3 6" xfId="51416" xr:uid="{3A61D8E8-5268-459B-AF2E-71AAE10351D2}"/>
    <cellStyle name="Percent 2 2 4 3 6 2" xfId="51417" xr:uid="{81EBF158-0E72-41AB-8F8C-934AF039867E}"/>
    <cellStyle name="Percent 2 2 4 3 7" xfId="51418" xr:uid="{E3F7EE05-A47F-4DF5-B8FB-DB8EA4530734}"/>
    <cellStyle name="Percent 2 2 5" xfId="51419" xr:uid="{87D5F13B-D9E1-45F6-869B-25A3F33FF02E}"/>
    <cellStyle name="Percent 2 2 6" xfId="51420" xr:uid="{461274EF-1189-4C83-B3D4-CF3AEAED5A68}"/>
    <cellStyle name="Percent 2 2 6 2" xfId="51421" xr:uid="{2F641697-405F-49D5-A4A9-6B6510C56344}"/>
    <cellStyle name="Percent 2 2 6 2 2" xfId="51422" xr:uid="{8ACF85EC-956E-4A07-997B-360D5B60D26D}"/>
    <cellStyle name="Percent 2 2 6 2 2 2" xfId="51423" xr:uid="{AF8E1892-D386-44A8-A2E6-A0E578D811A2}"/>
    <cellStyle name="Percent 2 2 6 2 2 2 2" xfId="51424" xr:uid="{B4066DDD-8188-4C4A-9CB1-6BC59B11011C}"/>
    <cellStyle name="Percent 2 2 6 2 2 2 2 2" xfId="51425" xr:uid="{4DF7D3F4-D8A1-412C-8300-ACFFA6BD91B7}"/>
    <cellStyle name="Percent 2 2 6 2 2 2 2 2 2" xfId="51426" xr:uid="{3642BA4A-E26F-47BD-AAE3-149E471F131E}"/>
    <cellStyle name="Percent 2 2 6 2 2 2 2 3" xfId="51427" xr:uid="{97A1125D-86D9-403C-B0F2-A22D27E7C870}"/>
    <cellStyle name="Percent 2 2 6 2 2 2 3" xfId="51428" xr:uid="{CA1E2E92-4F3F-4B10-8F11-B14A124140D3}"/>
    <cellStyle name="Percent 2 2 6 2 2 2 3 2" xfId="51429" xr:uid="{C0C830F7-B356-4902-B3C0-16AAC04CCBB6}"/>
    <cellStyle name="Percent 2 2 6 2 2 2 4" xfId="51430" xr:uid="{3C1EE329-5082-4152-9884-9ACE331FDB10}"/>
    <cellStyle name="Percent 2 2 6 2 2 3" xfId="51431" xr:uid="{52B40416-E7F2-4335-B2D7-72AA03D0BA00}"/>
    <cellStyle name="Percent 2 2 6 2 2 3 2" xfId="51432" xr:uid="{4CC2D880-1BE7-4785-ABDE-0698D2524B44}"/>
    <cellStyle name="Percent 2 2 6 2 2 3 2 2" xfId="51433" xr:uid="{1AD40512-B281-48F8-9D86-FC7F77CF1840}"/>
    <cellStyle name="Percent 2 2 6 2 2 3 3" xfId="51434" xr:uid="{3A5F2602-EA7A-42A2-9FF3-2654B7CF9B95}"/>
    <cellStyle name="Percent 2 2 6 2 2 4" xfId="51435" xr:uid="{3B2A27D0-F0BC-4300-BDA2-8EEBE18C57EA}"/>
    <cellStyle name="Percent 2 2 6 2 2 4 2" xfId="51436" xr:uid="{6486831D-6555-49BD-92C3-5A5078F766F5}"/>
    <cellStyle name="Percent 2 2 6 2 2 5" xfId="51437" xr:uid="{D4E1501C-CFEE-4504-83ED-A07DF2CAD1A3}"/>
    <cellStyle name="Percent 2 2 6 2 3" xfId="51438" xr:uid="{A6A65E29-584F-4B1C-A863-ED1710E8D144}"/>
    <cellStyle name="Percent 2 2 6 2 3 2" xfId="51439" xr:uid="{09C8C0DE-005B-42D8-AB63-B0EEFD659E12}"/>
    <cellStyle name="Percent 2 2 6 2 3 2 2" xfId="51440" xr:uid="{13A6D03F-DD77-471D-99F6-9CE21C9F9A6E}"/>
    <cellStyle name="Percent 2 2 6 2 3 2 2 2" xfId="51441" xr:uid="{01376C60-DCB8-4A09-9AA8-6F973869F844}"/>
    <cellStyle name="Percent 2 2 6 2 3 2 3" xfId="51442" xr:uid="{718BAF3E-3D15-4D67-B25D-BAC255185C5A}"/>
    <cellStyle name="Percent 2 2 6 2 3 3" xfId="51443" xr:uid="{CA3D21E2-198D-46EF-BC9D-02D046FABB85}"/>
    <cellStyle name="Percent 2 2 6 2 3 3 2" xfId="51444" xr:uid="{CE9FC49E-6039-46C5-BD85-2D3AAD466C2C}"/>
    <cellStyle name="Percent 2 2 6 2 3 4" xfId="51445" xr:uid="{44C1D0BC-E31F-456D-9990-C7FF61185296}"/>
    <cellStyle name="Percent 2 2 6 2 4" xfId="51446" xr:uid="{B6687971-5242-445F-84D6-A7DCBE0D58B5}"/>
    <cellStyle name="Percent 2 2 6 2 4 2" xfId="51447" xr:uid="{B8A133F8-A692-493A-8005-8F0B035B4F76}"/>
    <cellStyle name="Percent 2 2 6 2 4 2 2" xfId="51448" xr:uid="{37DA7538-DC6F-4E26-866D-BBF1CBCCA41C}"/>
    <cellStyle name="Percent 2 2 6 2 4 3" xfId="51449" xr:uid="{83A903BA-BE05-49B9-B9D3-1BD732651FB7}"/>
    <cellStyle name="Percent 2 2 6 2 5" xfId="51450" xr:uid="{8CC780F4-80CA-4AD1-9CC0-0F3AD0C1DF71}"/>
    <cellStyle name="Percent 2 2 6 2 5 2" xfId="51451" xr:uid="{922D0ACE-31B2-41C3-B4FC-451821935BAF}"/>
    <cellStyle name="Percent 2 2 6 2 6" xfId="51452" xr:uid="{0C7B386E-7D52-4C3F-86DE-4F645CD84236}"/>
    <cellStyle name="Percent 2 2 6 3" xfId="51453" xr:uid="{BBE2C796-DDE0-4B77-9231-DE04DD2657B4}"/>
    <cellStyle name="Percent 2 2 6 3 2" xfId="51454" xr:uid="{EC0B6342-7D46-4EC1-B0D5-401CD96553DD}"/>
    <cellStyle name="Percent 2 2 6 3 2 2" xfId="51455" xr:uid="{943116CA-834A-4B2F-B28C-0C99D6FCB4C7}"/>
    <cellStyle name="Percent 2 2 6 3 2 2 2" xfId="51456" xr:uid="{914C645D-0519-4462-B4CD-47538780EBEB}"/>
    <cellStyle name="Percent 2 2 6 3 2 2 2 2" xfId="51457" xr:uid="{35691C31-18CC-418E-B3B9-A936C7032CB4}"/>
    <cellStyle name="Percent 2 2 6 3 2 2 3" xfId="51458" xr:uid="{4A8D43A0-1D47-4827-BBA5-6C61131BE174}"/>
    <cellStyle name="Percent 2 2 6 3 2 3" xfId="51459" xr:uid="{965639C9-D7EF-48BA-86AB-222CF32FE39C}"/>
    <cellStyle name="Percent 2 2 6 3 2 3 2" xfId="51460" xr:uid="{2E5DA19C-D300-4766-8C00-0651DCA54C4C}"/>
    <cellStyle name="Percent 2 2 6 3 2 4" xfId="51461" xr:uid="{E221AE46-E458-4D2C-90C2-020304DF9043}"/>
    <cellStyle name="Percent 2 2 6 3 3" xfId="51462" xr:uid="{EE9A6258-8E86-43B3-8AA4-8FBD48C2F266}"/>
    <cellStyle name="Percent 2 2 6 3 3 2" xfId="51463" xr:uid="{7297E210-973E-4A5D-8D84-1B1E3D81E49E}"/>
    <cellStyle name="Percent 2 2 6 3 3 2 2" xfId="51464" xr:uid="{ACB59642-9F9D-4893-B919-9E6EC1E0FFD4}"/>
    <cellStyle name="Percent 2 2 6 3 3 3" xfId="51465" xr:uid="{9B070E3B-C12F-4F5B-9441-F161B68ACE88}"/>
    <cellStyle name="Percent 2 2 6 3 4" xfId="51466" xr:uid="{A496ABF5-2790-4292-B4CB-4F6F4CBDB8F9}"/>
    <cellStyle name="Percent 2 2 6 3 4 2" xfId="51467" xr:uid="{76B441FD-A7DA-4987-B801-74BFB3800580}"/>
    <cellStyle name="Percent 2 2 6 3 5" xfId="51468" xr:uid="{B1056465-E9BA-4703-B5A7-EEEB87DCAD30}"/>
    <cellStyle name="Percent 2 2 6 4" xfId="51469" xr:uid="{6C14034A-B5A3-46FF-A87E-A885FB3A488A}"/>
    <cellStyle name="Percent 2 2 6 4 2" xfId="51470" xr:uid="{226C8A2C-5650-490E-B840-8EA77B9B3AF1}"/>
    <cellStyle name="Percent 2 2 6 4 2 2" xfId="51471" xr:uid="{AC2B02F1-1F72-4997-96CA-371392F60B71}"/>
    <cellStyle name="Percent 2 2 6 4 2 2 2" xfId="51472" xr:uid="{2AFA807D-150E-49BA-BE7E-9A59068648E3}"/>
    <cellStyle name="Percent 2 2 6 4 2 3" xfId="51473" xr:uid="{9F2A13A3-AD98-4561-80A0-592ED5E04F08}"/>
    <cellStyle name="Percent 2 2 6 4 3" xfId="51474" xr:uid="{9EF14BAE-5DB5-49A7-8EF2-A4D749411739}"/>
    <cellStyle name="Percent 2 2 6 4 3 2" xfId="51475" xr:uid="{46D1E798-E8B7-486B-B289-9CBF827138A0}"/>
    <cellStyle name="Percent 2 2 6 4 4" xfId="51476" xr:uid="{BF09B071-C37B-4212-B458-12E3326D6A57}"/>
    <cellStyle name="Percent 2 2 6 5" xfId="51477" xr:uid="{4BDAB761-06AB-4447-9855-A1A0674882F8}"/>
    <cellStyle name="Percent 2 2 6 5 2" xfId="51478" xr:uid="{F3D507F2-3C7D-4A3F-B0FF-36B8808CA14A}"/>
    <cellStyle name="Percent 2 2 6 5 2 2" xfId="51479" xr:uid="{E661EA91-F219-401E-A35B-E571A0281A6A}"/>
    <cellStyle name="Percent 2 2 6 5 3" xfId="51480" xr:uid="{E6D1CB42-2C96-4F44-AA4E-C0A0F2325BBE}"/>
    <cellStyle name="Percent 2 2 6 6" xfId="51481" xr:uid="{57B14FE1-EDA0-4538-B64C-E316B3D82549}"/>
    <cellStyle name="Percent 2 2 6 6 2" xfId="51482" xr:uid="{E50FC7EE-1F04-434A-804D-F15A7CE5D90F}"/>
    <cellStyle name="Percent 2 2 6 7" xfId="51483" xr:uid="{DC92F301-48B1-4475-8C70-896C0C0C3F25}"/>
    <cellStyle name="Percent 2 2 7" xfId="51484" xr:uid="{486AF1F0-83D2-42AF-9D1B-9DBE76DC37B6}"/>
    <cellStyle name="Percent 2 2 8" xfId="52627" xr:uid="{C5F6AC13-FA76-4039-8519-280E4D07383F}"/>
    <cellStyle name="Percent 2 2 9" xfId="52628" xr:uid="{BC0E0C99-106E-4774-BE97-07334DBF5664}"/>
    <cellStyle name="Percent 2 3" xfId="51485" xr:uid="{682FC31B-08D9-47D3-A7E0-C00BCDA4610F}"/>
    <cellStyle name="Percent 2 3 10" xfId="52629" xr:uid="{809B23A2-76BD-4187-8384-11CA4A90E52D}"/>
    <cellStyle name="Percent 2 3 11" xfId="52630" xr:uid="{AA0D2E8A-E95F-4D04-907F-13B38C0E40C9}"/>
    <cellStyle name="Percent 2 3 12" xfId="52631" xr:uid="{F16CEF3C-B689-408F-9AC8-E97A08372B33}"/>
    <cellStyle name="Percent 2 3 13" xfId="55557" xr:uid="{B611A939-1D1D-4865-9491-822DB3A83913}"/>
    <cellStyle name="Percent 2 3 2" xfId="51486" xr:uid="{40F4F543-B71E-4117-92D9-32D07F70610F}"/>
    <cellStyle name="Percent 2 3 2 2" xfId="51487" xr:uid="{EB091B12-2399-4769-920A-9AC841F60C46}"/>
    <cellStyle name="Percent 2 3 2 2 2" xfId="51488" xr:uid="{95EB653A-4333-46AC-AF07-34F5355C616E}"/>
    <cellStyle name="Percent 2 3 2 2 3" xfId="51489" xr:uid="{59D9E8DE-856E-49C4-92E8-A96FCCDD79FB}"/>
    <cellStyle name="Percent 2 3 2 2 4" xfId="51490" xr:uid="{70BD511B-5F34-4A43-96D0-496B7BB0BD62}"/>
    <cellStyle name="Percent 2 3 2 2 4 2" xfId="51491" xr:uid="{2FA7232F-86E9-4FEC-9B87-E19C69F41446}"/>
    <cellStyle name="Percent 2 3 2 2 4 2 2" xfId="51492" xr:uid="{FEC5FBDF-2E94-4924-9548-C07DA0E4B0EB}"/>
    <cellStyle name="Percent 2 3 2 2 4 2 2 2" xfId="51493" xr:uid="{74B38FA4-2A04-437E-A416-17415630F16E}"/>
    <cellStyle name="Percent 2 3 2 2 4 2 2 2 2" xfId="51494" xr:uid="{537065D0-F3E3-413E-AE06-B5AE2B5F47B8}"/>
    <cellStyle name="Percent 2 3 2 2 4 2 2 2 2 2" xfId="51495" xr:uid="{F4915BF8-30D7-486B-A5D4-8C891BB2C5FF}"/>
    <cellStyle name="Percent 2 3 2 2 4 2 2 2 2 2 2" xfId="51496" xr:uid="{AF99D39F-BCB8-4F95-A8E5-CDD8906589C4}"/>
    <cellStyle name="Percent 2 3 2 2 4 2 2 2 2 3" xfId="51497" xr:uid="{AD7B362B-823A-479F-A81C-EC3F58B51F87}"/>
    <cellStyle name="Percent 2 3 2 2 4 2 2 2 3" xfId="51498" xr:uid="{ACBC4905-961A-413D-A759-99F4B15ACE1F}"/>
    <cellStyle name="Percent 2 3 2 2 4 2 2 2 3 2" xfId="51499" xr:uid="{B24FCCA6-DD6A-49D9-A7B1-1C0548A8C352}"/>
    <cellStyle name="Percent 2 3 2 2 4 2 2 2 4" xfId="51500" xr:uid="{3C90EAD4-2ECD-40BC-9DE6-65B0946A76FA}"/>
    <cellStyle name="Percent 2 3 2 2 4 2 2 3" xfId="51501" xr:uid="{97EBF31F-68EC-49EB-A7CC-4B7DD9380847}"/>
    <cellStyle name="Percent 2 3 2 2 4 2 2 3 2" xfId="51502" xr:uid="{A8680051-F6C3-4812-85A3-62CB465DC509}"/>
    <cellStyle name="Percent 2 3 2 2 4 2 2 3 2 2" xfId="51503" xr:uid="{3C4C6B94-2FAD-410C-96B2-BA0D13547F96}"/>
    <cellStyle name="Percent 2 3 2 2 4 2 2 3 3" xfId="51504" xr:uid="{B42826BC-993B-4452-BAEF-6E5AB1181AE4}"/>
    <cellStyle name="Percent 2 3 2 2 4 2 2 4" xfId="51505" xr:uid="{2E9F6C2A-6CDA-495F-AD4F-822C9A53330D}"/>
    <cellStyle name="Percent 2 3 2 2 4 2 2 4 2" xfId="51506" xr:uid="{3D16282C-808E-4421-8950-D00DC48320C1}"/>
    <cellStyle name="Percent 2 3 2 2 4 2 2 5" xfId="51507" xr:uid="{BDB21E6C-ACA3-426E-9D2B-C549F8B81817}"/>
    <cellStyle name="Percent 2 3 2 2 4 2 3" xfId="51508" xr:uid="{B200B2CA-D437-4502-B40C-A57EC087B1A3}"/>
    <cellStyle name="Percent 2 3 2 2 4 2 3 2" xfId="51509" xr:uid="{24A710DE-6EC6-4875-864B-8D5CE6EC47B9}"/>
    <cellStyle name="Percent 2 3 2 2 4 2 3 2 2" xfId="51510" xr:uid="{42B1C442-3530-411B-9D52-39BB67FDCDB2}"/>
    <cellStyle name="Percent 2 3 2 2 4 2 3 2 2 2" xfId="51511" xr:uid="{0A5A9E86-9A18-42BD-A783-E702A63F489C}"/>
    <cellStyle name="Percent 2 3 2 2 4 2 3 2 3" xfId="51512" xr:uid="{55465446-DF97-4935-8197-B08CB15D6100}"/>
    <cellStyle name="Percent 2 3 2 2 4 2 3 3" xfId="51513" xr:uid="{6FFD582B-C7C1-45F4-843D-FB7F60E32332}"/>
    <cellStyle name="Percent 2 3 2 2 4 2 3 3 2" xfId="51514" xr:uid="{5B26D9F1-44CB-4BF8-9FD7-7BEE37DB25BA}"/>
    <cellStyle name="Percent 2 3 2 2 4 2 3 4" xfId="51515" xr:uid="{2924BE03-59EA-448D-B257-7EB894D7F3D9}"/>
    <cellStyle name="Percent 2 3 2 2 4 2 4" xfId="51516" xr:uid="{EB66A053-147A-4AC1-BAE5-1B36261949C0}"/>
    <cellStyle name="Percent 2 3 2 2 4 2 4 2" xfId="51517" xr:uid="{76E01168-50F3-48C5-97D2-67206B58D4A6}"/>
    <cellStyle name="Percent 2 3 2 2 4 2 4 2 2" xfId="51518" xr:uid="{475E9060-68CE-4800-913A-C7456BFE8AD5}"/>
    <cellStyle name="Percent 2 3 2 2 4 2 4 3" xfId="51519" xr:uid="{EA5EB596-4C23-409C-BFFE-364B53F588A9}"/>
    <cellStyle name="Percent 2 3 2 2 4 2 5" xfId="51520" xr:uid="{9E6E1A2E-2578-443F-B858-0D5FE6740FD2}"/>
    <cellStyle name="Percent 2 3 2 2 4 2 5 2" xfId="51521" xr:uid="{1E56359B-6BD0-485E-AB5D-BFD3AA76E5EA}"/>
    <cellStyle name="Percent 2 3 2 2 4 2 6" xfId="51522" xr:uid="{AC2AB76C-2B78-40B4-90EF-BF5114E01F23}"/>
    <cellStyle name="Percent 2 3 2 2 4 3" xfId="51523" xr:uid="{16113AD5-B06E-426E-B162-D58D55CEB1D0}"/>
    <cellStyle name="Percent 2 3 2 2 4 3 2" xfId="51524" xr:uid="{29D4E9FE-608B-44E2-B159-D4DA9362F684}"/>
    <cellStyle name="Percent 2 3 2 2 4 3 2 2" xfId="51525" xr:uid="{EB1DE5C1-B09B-418B-BEC5-3242BC962DFC}"/>
    <cellStyle name="Percent 2 3 2 2 4 3 2 2 2" xfId="51526" xr:uid="{470B9BB3-FBA3-4FBD-B596-4D1401ADBC33}"/>
    <cellStyle name="Percent 2 3 2 2 4 3 2 2 2 2" xfId="51527" xr:uid="{6B23237C-771E-4048-B4D6-6AF1DF4F5452}"/>
    <cellStyle name="Percent 2 3 2 2 4 3 2 2 3" xfId="51528" xr:uid="{6339EECE-DA33-4B22-AD3E-7F9943BD19AB}"/>
    <cellStyle name="Percent 2 3 2 2 4 3 2 3" xfId="51529" xr:uid="{FF666271-3F3C-4999-BFFF-E49844376DF5}"/>
    <cellStyle name="Percent 2 3 2 2 4 3 2 3 2" xfId="51530" xr:uid="{5DE9F236-8E96-4742-B990-7FC8B2151A3F}"/>
    <cellStyle name="Percent 2 3 2 2 4 3 2 4" xfId="51531" xr:uid="{34855A66-393F-4985-8BBE-8BFE8398C3DD}"/>
    <cellStyle name="Percent 2 3 2 2 4 3 3" xfId="51532" xr:uid="{207B0774-30BC-46AD-972C-D37C93DEED6F}"/>
    <cellStyle name="Percent 2 3 2 2 4 3 3 2" xfId="51533" xr:uid="{8AF4134C-B237-4C36-8C44-8FC531FF474C}"/>
    <cellStyle name="Percent 2 3 2 2 4 3 3 2 2" xfId="51534" xr:uid="{196B716D-BA38-4D78-9A74-577F3F9A6530}"/>
    <cellStyle name="Percent 2 3 2 2 4 3 3 3" xfId="51535" xr:uid="{B8F17BA8-BB6E-4BBE-B0EF-6C341EB44751}"/>
    <cellStyle name="Percent 2 3 2 2 4 3 4" xfId="51536" xr:uid="{5530A9A0-81F9-485E-B19C-FFF34402A8B0}"/>
    <cellStyle name="Percent 2 3 2 2 4 3 4 2" xfId="51537" xr:uid="{D2B7D88A-D8B0-44E4-95B4-E985DF0A6017}"/>
    <cellStyle name="Percent 2 3 2 2 4 3 5" xfId="51538" xr:uid="{52A8F1B7-7BA0-495F-90EE-0B6E051F3113}"/>
    <cellStyle name="Percent 2 3 2 2 4 4" xfId="51539" xr:uid="{CEC238CA-6747-49EA-A675-A93915A79D97}"/>
    <cellStyle name="Percent 2 3 2 2 4 4 2" xfId="51540" xr:uid="{312A7C8E-385E-434C-A9E3-FB7A3F3C29CE}"/>
    <cellStyle name="Percent 2 3 2 2 4 4 2 2" xfId="51541" xr:uid="{E84792DA-5720-4B9A-9458-59B82EF891D6}"/>
    <cellStyle name="Percent 2 3 2 2 4 4 2 2 2" xfId="51542" xr:uid="{D61DC4B8-45DC-4191-94C0-7FC543EEA9BD}"/>
    <cellStyle name="Percent 2 3 2 2 4 4 2 3" xfId="51543" xr:uid="{800DE336-976E-47E1-A1AB-DF1C91E7BDCC}"/>
    <cellStyle name="Percent 2 3 2 2 4 4 3" xfId="51544" xr:uid="{5EB7D9DA-FB5F-4FBE-9077-C6C829E6A333}"/>
    <cellStyle name="Percent 2 3 2 2 4 4 3 2" xfId="51545" xr:uid="{6C32D599-3DDD-425F-990D-3714B29722AA}"/>
    <cellStyle name="Percent 2 3 2 2 4 4 4" xfId="51546" xr:uid="{32484DED-71A4-4FC9-A46C-55DDF6D72C4E}"/>
    <cellStyle name="Percent 2 3 2 2 4 5" xfId="51547" xr:uid="{22D09560-7A2D-45AC-9E8F-1CE2CA7ECAB5}"/>
    <cellStyle name="Percent 2 3 2 2 4 5 2" xfId="51548" xr:uid="{936D7331-58B0-472C-82A4-34C0149A0061}"/>
    <cellStyle name="Percent 2 3 2 2 4 5 2 2" xfId="51549" xr:uid="{A843FA3D-6CAA-4903-97EA-DE078981677A}"/>
    <cellStyle name="Percent 2 3 2 2 4 5 3" xfId="51550" xr:uid="{0703A005-D576-4369-ABDB-2F700CB02240}"/>
    <cellStyle name="Percent 2 3 2 2 4 6" xfId="51551" xr:uid="{21C752BE-00EE-4A34-BF04-5754A8C5BDCF}"/>
    <cellStyle name="Percent 2 3 2 2 4 6 2" xfId="51552" xr:uid="{137361E6-F3CD-4156-996A-1A2366FBF26D}"/>
    <cellStyle name="Percent 2 3 2 2 4 7" xfId="51553" xr:uid="{AA2256B5-061A-4B21-B46B-78E52D1E1744}"/>
    <cellStyle name="Percent 2 3 2 3" xfId="51554" xr:uid="{2C5054A6-3D89-4970-95E4-C5992B48414E}"/>
    <cellStyle name="Percent 2 3 2 4" xfId="51555" xr:uid="{76D6DA04-B281-4750-9C40-136D5A6EC574}"/>
    <cellStyle name="Percent 2 3 2 5" xfId="51556" xr:uid="{AEA5F152-362B-4FA0-A708-1F70A7B47765}"/>
    <cellStyle name="Percent 2 3 2 6" xfId="51557" xr:uid="{FFAFBD5E-0813-498C-B61B-47280ECEF104}"/>
    <cellStyle name="Percent 2 3 2 6 2" xfId="51558" xr:uid="{7D4778A2-8DD9-44C7-8039-68A64AF49952}"/>
    <cellStyle name="Percent 2 3 2 6 2 2" xfId="51559" xr:uid="{BF9FF99A-FA3A-464D-865A-DBB1A26DE6AC}"/>
    <cellStyle name="Percent 2 3 2 6 2 2 2" xfId="51560" xr:uid="{A1EAE3E2-270A-4380-9DB8-5B252B93ECF2}"/>
    <cellStyle name="Percent 2 3 2 6 2 2 2 2" xfId="51561" xr:uid="{EFF0BC71-D4BE-41D7-83C7-3AE3799BAAB0}"/>
    <cellStyle name="Percent 2 3 2 6 2 2 2 2 2" xfId="51562" xr:uid="{1A00465F-D279-433A-B0EF-AC819AC0F49E}"/>
    <cellStyle name="Percent 2 3 2 6 2 2 2 2 2 2" xfId="51563" xr:uid="{FF50D568-1D87-46BD-BD1A-DEA4D4DA2DC1}"/>
    <cellStyle name="Percent 2 3 2 6 2 2 2 2 3" xfId="51564" xr:uid="{E98864B6-0FD4-4453-A4F2-0A535E774497}"/>
    <cellStyle name="Percent 2 3 2 6 2 2 2 3" xfId="51565" xr:uid="{6FC0BEF0-20BF-4236-A3A4-EB39A81D94B0}"/>
    <cellStyle name="Percent 2 3 2 6 2 2 2 3 2" xfId="51566" xr:uid="{4AEF191F-E4EB-42AA-9509-3D28A4C7EF56}"/>
    <cellStyle name="Percent 2 3 2 6 2 2 2 4" xfId="51567" xr:uid="{A563D76C-0908-4973-A002-58962E380A20}"/>
    <cellStyle name="Percent 2 3 2 6 2 2 3" xfId="51568" xr:uid="{532A8E51-3DD9-456D-B987-F5BCD7D35D11}"/>
    <cellStyle name="Percent 2 3 2 6 2 2 3 2" xfId="51569" xr:uid="{EFEFFC98-FF86-4D8F-8D5B-80EC553CDB27}"/>
    <cellStyle name="Percent 2 3 2 6 2 2 3 2 2" xfId="51570" xr:uid="{2969FD28-ADAF-4670-8C13-9D3DC78CC192}"/>
    <cellStyle name="Percent 2 3 2 6 2 2 3 3" xfId="51571" xr:uid="{EC79D4B8-F60B-4D63-9190-7757C7E74D41}"/>
    <cellStyle name="Percent 2 3 2 6 2 2 4" xfId="51572" xr:uid="{7051ABE8-5C6B-4259-BA9E-DC5A7E67BBB7}"/>
    <cellStyle name="Percent 2 3 2 6 2 2 4 2" xfId="51573" xr:uid="{8D2FBFF7-ECDB-4356-8915-28D10ABFDECE}"/>
    <cellStyle name="Percent 2 3 2 6 2 2 5" xfId="51574" xr:uid="{820FBF78-2AF8-4509-A4EB-884799F3404F}"/>
    <cellStyle name="Percent 2 3 2 6 2 3" xfId="51575" xr:uid="{1A469CAC-6361-484D-A9AE-4B6B0D70111C}"/>
    <cellStyle name="Percent 2 3 2 6 2 3 2" xfId="51576" xr:uid="{152D02E1-CDFA-4B9E-9E0D-6E75F55C5A68}"/>
    <cellStyle name="Percent 2 3 2 6 2 3 2 2" xfId="51577" xr:uid="{B07163A3-AF65-4CB8-8DB5-826A982F1AB1}"/>
    <cellStyle name="Percent 2 3 2 6 2 3 2 2 2" xfId="51578" xr:uid="{E5A15317-B478-4300-A8E5-A083A5DD2CDA}"/>
    <cellStyle name="Percent 2 3 2 6 2 3 2 3" xfId="51579" xr:uid="{96CC76CE-68AB-409C-AA74-4986E54CD3E4}"/>
    <cellStyle name="Percent 2 3 2 6 2 3 3" xfId="51580" xr:uid="{9204E4B9-9933-44BA-8636-E4959882A6D3}"/>
    <cellStyle name="Percent 2 3 2 6 2 3 3 2" xfId="51581" xr:uid="{50C4BFCE-6C35-4AC4-8803-1B4B74F8E97D}"/>
    <cellStyle name="Percent 2 3 2 6 2 3 4" xfId="51582" xr:uid="{31CF17B5-1228-46C7-87E4-A075DEB8A814}"/>
    <cellStyle name="Percent 2 3 2 6 2 4" xfId="51583" xr:uid="{2A65AD09-BA25-49D9-BBBD-D9DDBCA36129}"/>
    <cellStyle name="Percent 2 3 2 6 2 4 2" xfId="51584" xr:uid="{CCCB9D3E-7EDD-4F9A-A3A5-78C4F38C36D9}"/>
    <cellStyle name="Percent 2 3 2 6 2 4 2 2" xfId="51585" xr:uid="{B1B2C0C6-DF9E-4A9C-B3A2-3F5B7E6BBA69}"/>
    <cellStyle name="Percent 2 3 2 6 2 4 3" xfId="51586" xr:uid="{A40F1114-E46F-4589-8DA9-F125956E2D79}"/>
    <cellStyle name="Percent 2 3 2 6 2 5" xfId="51587" xr:uid="{9D4CDDB1-DC33-44D5-8FD4-7FD9283A12D5}"/>
    <cellStyle name="Percent 2 3 2 6 2 5 2" xfId="51588" xr:uid="{BAEB7886-F071-4DCD-95E7-5BDA1FD8509C}"/>
    <cellStyle name="Percent 2 3 2 6 2 6" xfId="51589" xr:uid="{54916B11-F07C-4AB8-B55A-537E0236F03F}"/>
    <cellStyle name="Percent 2 3 2 6 3" xfId="51590" xr:uid="{A14813C0-68CC-4E19-86B2-A1F12DF9A97B}"/>
    <cellStyle name="Percent 2 3 2 6 3 2" xfId="51591" xr:uid="{ABEA76CC-BFC3-48C8-A6A3-C832C84E301B}"/>
    <cellStyle name="Percent 2 3 2 6 3 2 2" xfId="51592" xr:uid="{65CC84A6-369F-4077-9927-4E1C99D4227E}"/>
    <cellStyle name="Percent 2 3 2 6 3 2 2 2" xfId="51593" xr:uid="{6896CDC3-2019-4D1B-9F08-249A0F64B247}"/>
    <cellStyle name="Percent 2 3 2 6 3 2 2 2 2" xfId="51594" xr:uid="{E54405A2-0368-48F4-B805-7AFB94E4259F}"/>
    <cellStyle name="Percent 2 3 2 6 3 2 2 3" xfId="51595" xr:uid="{8A4224F9-FABA-4BCE-A421-1B9D1ADA0F16}"/>
    <cellStyle name="Percent 2 3 2 6 3 2 3" xfId="51596" xr:uid="{BBD606D3-1CA3-4B76-B881-32BD1A9977F7}"/>
    <cellStyle name="Percent 2 3 2 6 3 2 3 2" xfId="51597" xr:uid="{022B9CA3-9A75-4871-89EA-C5000014DCBB}"/>
    <cellStyle name="Percent 2 3 2 6 3 2 4" xfId="51598" xr:uid="{815E515F-825E-43B3-96EB-80A27B276BFA}"/>
    <cellStyle name="Percent 2 3 2 6 3 3" xfId="51599" xr:uid="{FDB92D27-ADF5-4166-8DBC-56033DEF43C1}"/>
    <cellStyle name="Percent 2 3 2 6 3 3 2" xfId="51600" xr:uid="{19F3268E-EFAC-4B84-B86A-EE2CAD54DF33}"/>
    <cellStyle name="Percent 2 3 2 6 3 3 2 2" xfId="51601" xr:uid="{F2BD68E3-6916-48C6-80EB-BD9BB8EC8E06}"/>
    <cellStyle name="Percent 2 3 2 6 3 3 3" xfId="51602" xr:uid="{D7BF8E9F-AF10-40E1-AA52-31ED5332C2D4}"/>
    <cellStyle name="Percent 2 3 2 6 3 4" xfId="51603" xr:uid="{EBA5669B-7D14-4877-8565-E719D0530EC4}"/>
    <cellStyle name="Percent 2 3 2 6 3 4 2" xfId="51604" xr:uid="{F351F522-9B92-4367-83DC-5BE2762E0089}"/>
    <cellStyle name="Percent 2 3 2 6 3 5" xfId="51605" xr:uid="{C63F7FD8-F9FD-481A-880E-CF9E48E0EF1F}"/>
    <cellStyle name="Percent 2 3 2 6 4" xfId="51606" xr:uid="{E3E88925-957F-4C30-92A5-2F1EDD1E2B50}"/>
    <cellStyle name="Percent 2 3 2 6 4 2" xfId="51607" xr:uid="{8E105693-79C7-4D37-87CF-8F29F25ADBFC}"/>
    <cellStyle name="Percent 2 3 2 6 4 2 2" xfId="51608" xr:uid="{9F24F0DE-D262-4DDA-80A9-959A312C0510}"/>
    <cellStyle name="Percent 2 3 2 6 4 2 2 2" xfId="51609" xr:uid="{6F08C3CC-A647-4118-B2BC-C7A9A1AAC5C9}"/>
    <cellStyle name="Percent 2 3 2 6 4 2 3" xfId="51610" xr:uid="{B630D990-3E3C-4450-9016-9ABB0A9F9CC2}"/>
    <cellStyle name="Percent 2 3 2 6 4 3" xfId="51611" xr:uid="{13A9E52B-FC6A-400B-86C3-45E3236C3028}"/>
    <cellStyle name="Percent 2 3 2 6 4 3 2" xfId="51612" xr:uid="{E071609A-6107-48E7-9B00-B39147D513D4}"/>
    <cellStyle name="Percent 2 3 2 6 4 4" xfId="51613" xr:uid="{8B36CA66-3E1F-4681-BE23-09D32D65ACBF}"/>
    <cellStyle name="Percent 2 3 2 6 5" xfId="51614" xr:uid="{8AC65BAA-FA8B-4181-A0C4-E1BAF0AF52E7}"/>
    <cellStyle name="Percent 2 3 2 6 5 2" xfId="51615" xr:uid="{6DDABBB1-B112-4EA6-A290-160967621D9E}"/>
    <cellStyle name="Percent 2 3 2 6 5 2 2" xfId="51616" xr:uid="{EC88F1DD-897C-4904-AFEF-32083F7CD597}"/>
    <cellStyle name="Percent 2 3 2 6 5 3" xfId="51617" xr:uid="{D608F1AF-DB74-431C-8041-E80281E004C0}"/>
    <cellStyle name="Percent 2 3 2 6 6" xfId="51618" xr:uid="{EC8BCA7F-A634-49A3-AEEC-3641BB211DDC}"/>
    <cellStyle name="Percent 2 3 2 6 6 2" xfId="51619" xr:uid="{8E9993CF-6D7F-408A-BDEF-0BACFFCE2910}"/>
    <cellStyle name="Percent 2 3 2 6 7" xfId="51620" xr:uid="{22DC6D0B-85C0-447A-997C-DE14A423BBFA}"/>
    <cellStyle name="Percent 2 3 3" xfId="51621" xr:uid="{60172A2B-9F17-4E4D-B4C5-BF2060E534BE}"/>
    <cellStyle name="Percent 2 3 3 2" xfId="51622" xr:uid="{8AADF632-9650-4632-A728-EF8DF25EB9E1}"/>
    <cellStyle name="Percent 2 3 3 3" xfId="51623" xr:uid="{A357E0F1-804D-4FE4-8306-8C2B2FC0593F}"/>
    <cellStyle name="Percent 2 3 3 4" xfId="51624" xr:uid="{5379B4DB-F8D9-41A2-ABB3-EB1E8E1EEE3E}"/>
    <cellStyle name="Percent 2 3 3 4 2" xfId="51625" xr:uid="{29BF7E4A-9979-49B6-80E3-A3DF60F14FA2}"/>
    <cellStyle name="Percent 2 3 3 4 2 2" xfId="51626" xr:uid="{86D0FB8B-370F-4B6E-AE18-9C06CB6CC491}"/>
    <cellStyle name="Percent 2 3 3 4 2 2 2" xfId="51627" xr:uid="{CA2C89CF-088A-4C8A-8528-87F86F5FFF2F}"/>
    <cellStyle name="Percent 2 3 3 4 2 2 2 2" xfId="51628" xr:uid="{41F221DB-BAE1-4E52-AA28-C7B3757B11D8}"/>
    <cellStyle name="Percent 2 3 3 4 2 2 2 2 2" xfId="51629" xr:uid="{E439078F-6D9E-4FC4-A08D-A134797DEF26}"/>
    <cellStyle name="Percent 2 3 3 4 2 2 2 2 2 2" xfId="51630" xr:uid="{B60D270B-531E-492A-8FCC-89C53DBDB915}"/>
    <cellStyle name="Percent 2 3 3 4 2 2 2 2 3" xfId="51631" xr:uid="{B0E88C04-7732-48B0-B684-A0A5862C530B}"/>
    <cellStyle name="Percent 2 3 3 4 2 2 2 3" xfId="51632" xr:uid="{A183B083-3C2D-4607-976C-37A73DC24AAA}"/>
    <cellStyle name="Percent 2 3 3 4 2 2 2 3 2" xfId="51633" xr:uid="{7D2FB91D-899F-43E7-8234-58797BA5FE17}"/>
    <cellStyle name="Percent 2 3 3 4 2 2 2 4" xfId="51634" xr:uid="{FD95AF8D-BD1D-43DF-A952-571558D6B127}"/>
    <cellStyle name="Percent 2 3 3 4 2 2 3" xfId="51635" xr:uid="{825E90D8-3472-4BF8-BBC8-EF69FA2137B8}"/>
    <cellStyle name="Percent 2 3 3 4 2 2 3 2" xfId="51636" xr:uid="{E6DC7305-C97F-4D13-8B25-372957C76C1D}"/>
    <cellStyle name="Percent 2 3 3 4 2 2 3 2 2" xfId="51637" xr:uid="{3A80C8A0-76F5-47B5-9B3E-E573E6760AAC}"/>
    <cellStyle name="Percent 2 3 3 4 2 2 3 3" xfId="51638" xr:uid="{677DF1D3-058F-4CD1-8148-48B464E5889F}"/>
    <cellStyle name="Percent 2 3 3 4 2 2 4" xfId="51639" xr:uid="{53D18D65-C8C8-4C1E-A3DC-10F80AFA0717}"/>
    <cellStyle name="Percent 2 3 3 4 2 2 4 2" xfId="51640" xr:uid="{E1DE947C-A8E7-4C43-9879-517AFDA70CE0}"/>
    <cellStyle name="Percent 2 3 3 4 2 2 5" xfId="51641" xr:uid="{1F98FE08-CA4F-4951-921F-F303E939998F}"/>
    <cellStyle name="Percent 2 3 3 4 2 3" xfId="51642" xr:uid="{1D5CE5DD-B7A0-42CA-9A29-7E3EDD2D673A}"/>
    <cellStyle name="Percent 2 3 3 4 2 3 2" xfId="51643" xr:uid="{BABF7541-039C-45F7-9E78-F8A8408EF41A}"/>
    <cellStyle name="Percent 2 3 3 4 2 3 2 2" xfId="51644" xr:uid="{3D005608-4C85-41DD-ADDD-4623F426A7C1}"/>
    <cellStyle name="Percent 2 3 3 4 2 3 2 2 2" xfId="51645" xr:uid="{DFBA72D2-A6E6-491A-A054-FB052A98E3DD}"/>
    <cellStyle name="Percent 2 3 3 4 2 3 2 3" xfId="51646" xr:uid="{069FDBE7-029D-4677-ADA6-5346085EDE52}"/>
    <cellStyle name="Percent 2 3 3 4 2 3 3" xfId="51647" xr:uid="{F9900D9C-48D5-4EE5-B0A0-6D50AEC5927C}"/>
    <cellStyle name="Percent 2 3 3 4 2 3 3 2" xfId="51648" xr:uid="{F4C3FAD0-8E15-4049-B0D5-502FDEDD2E2F}"/>
    <cellStyle name="Percent 2 3 3 4 2 3 4" xfId="51649" xr:uid="{D275E157-19A7-4A68-B307-5E90864B5AA0}"/>
    <cellStyle name="Percent 2 3 3 4 2 4" xfId="51650" xr:uid="{57C09A7F-9456-411D-9CA8-40945C9CEACB}"/>
    <cellStyle name="Percent 2 3 3 4 2 4 2" xfId="51651" xr:uid="{1FB9D17E-1B62-4BBE-889A-52C20DC11E3A}"/>
    <cellStyle name="Percent 2 3 3 4 2 4 2 2" xfId="51652" xr:uid="{23092BE9-4ECC-4914-9227-42FF3B81C7B7}"/>
    <cellStyle name="Percent 2 3 3 4 2 4 3" xfId="51653" xr:uid="{95A68B9D-8E4E-4A34-A020-354FA82221B5}"/>
    <cellStyle name="Percent 2 3 3 4 2 5" xfId="51654" xr:uid="{CC0065EA-544C-4758-9157-D54334653933}"/>
    <cellStyle name="Percent 2 3 3 4 2 5 2" xfId="51655" xr:uid="{2F64DBD2-F6A7-4CDB-A79E-CF40DCE1EA33}"/>
    <cellStyle name="Percent 2 3 3 4 2 6" xfId="51656" xr:uid="{E4999E76-507F-42E2-8405-FBB5BCE363F3}"/>
    <cellStyle name="Percent 2 3 3 4 3" xfId="51657" xr:uid="{5F325D04-D629-4BD5-8A5C-BE982F69F77E}"/>
    <cellStyle name="Percent 2 3 3 4 3 2" xfId="51658" xr:uid="{85229892-EFCA-472E-B20C-A0CE8A7E3970}"/>
    <cellStyle name="Percent 2 3 3 4 3 2 2" xfId="51659" xr:uid="{14B19364-8745-450E-9FBC-83C6A3FFD505}"/>
    <cellStyle name="Percent 2 3 3 4 3 2 2 2" xfId="51660" xr:uid="{DD18DBF2-ABEB-436F-80E7-5BFDBFCACEB6}"/>
    <cellStyle name="Percent 2 3 3 4 3 2 2 2 2" xfId="51661" xr:uid="{DE4AB1EB-946B-44AF-A330-7FFD053C40AD}"/>
    <cellStyle name="Percent 2 3 3 4 3 2 2 3" xfId="51662" xr:uid="{AC299E27-1ECE-4755-8138-9C4B99378153}"/>
    <cellStyle name="Percent 2 3 3 4 3 2 3" xfId="51663" xr:uid="{7FDDC7ED-4038-4422-B8B4-3617AB6E81CC}"/>
    <cellStyle name="Percent 2 3 3 4 3 2 3 2" xfId="51664" xr:uid="{654B37B8-649C-4ADA-B7A2-34794D924C9D}"/>
    <cellStyle name="Percent 2 3 3 4 3 2 4" xfId="51665" xr:uid="{B4E2A6A5-D36D-410F-A1ED-C9CB73C596D2}"/>
    <cellStyle name="Percent 2 3 3 4 3 3" xfId="51666" xr:uid="{BF5BE963-D649-48FC-AAAB-E3F004A8167F}"/>
    <cellStyle name="Percent 2 3 3 4 3 3 2" xfId="51667" xr:uid="{4CEA9EFB-E5AC-48B1-B69D-B5770DC70A4B}"/>
    <cellStyle name="Percent 2 3 3 4 3 3 2 2" xfId="51668" xr:uid="{F6E1E441-F9AE-427B-B3A6-A0746F39D627}"/>
    <cellStyle name="Percent 2 3 3 4 3 3 3" xfId="51669" xr:uid="{12003113-6534-4E47-98AF-2263D2EB99B6}"/>
    <cellStyle name="Percent 2 3 3 4 3 4" xfId="51670" xr:uid="{0AE09CB6-6FF7-4079-970F-03C4BBD439B7}"/>
    <cellStyle name="Percent 2 3 3 4 3 4 2" xfId="51671" xr:uid="{6384AA69-536A-4913-BC1D-936BFF9E6C68}"/>
    <cellStyle name="Percent 2 3 3 4 3 5" xfId="51672" xr:uid="{56866A24-1861-4F30-BEC6-AD1D6D995FB6}"/>
    <cellStyle name="Percent 2 3 3 4 4" xfId="51673" xr:uid="{5F120EC2-48FF-4ED5-A251-6819387F1C96}"/>
    <cellStyle name="Percent 2 3 3 4 4 2" xfId="51674" xr:uid="{6A9B28DF-6B86-4AAB-A2A1-6B5D07610094}"/>
    <cellStyle name="Percent 2 3 3 4 4 2 2" xfId="51675" xr:uid="{627F96BF-FB38-4850-BA23-A01446EF3B42}"/>
    <cellStyle name="Percent 2 3 3 4 4 2 2 2" xfId="51676" xr:uid="{0169CE19-9F0B-444C-AC34-112FB7E85116}"/>
    <cellStyle name="Percent 2 3 3 4 4 2 3" xfId="51677" xr:uid="{D77A88E0-FCFF-408E-810E-E248F42F0613}"/>
    <cellStyle name="Percent 2 3 3 4 4 3" xfId="51678" xr:uid="{EC5F1E0D-4916-48AA-8738-D8EBBFB0CBD1}"/>
    <cellStyle name="Percent 2 3 3 4 4 3 2" xfId="51679" xr:uid="{20D609BF-067A-4775-ABA9-D4A042D8741B}"/>
    <cellStyle name="Percent 2 3 3 4 4 4" xfId="51680" xr:uid="{7959714D-C3FD-4F6A-A53A-094C9D69EFCD}"/>
    <cellStyle name="Percent 2 3 3 4 5" xfId="51681" xr:uid="{5D7DF432-2F86-4190-A0C7-6E360133540E}"/>
    <cellStyle name="Percent 2 3 3 4 5 2" xfId="51682" xr:uid="{B259BAB6-D3C5-425B-9031-AB346281CB9C}"/>
    <cellStyle name="Percent 2 3 3 4 5 2 2" xfId="51683" xr:uid="{94C55B1B-C499-4620-845D-B58966CFE1EF}"/>
    <cellStyle name="Percent 2 3 3 4 5 3" xfId="51684" xr:uid="{CC442694-BC25-4B81-A113-E3A42A796273}"/>
    <cellStyle name="Percent 2 3 3 4 6" xfId="51685" xr:uid="{E66D7948-44DC-435C-ADFD-5EAE171BD635}"/>
    <cellStyle name="Percent 2 3 3 4 6 2" xfId="51686" xr:uid="{C921C620-DAD0-4159-8CE5-3BA54852DA06}"/>
    <cellStyle name="Percent 2 3 3 4 7" xfId="51687" xr:uid="{2F736CD2-7E28-4135-83CA-F0517B33A41E}"/>
    <cellStyle name="Percent 2 3 4" xfId="51688" xr:uid="{C054FD3A-D644-4D24-B1B0-0C044DC6A1EB}"/>
    <cellStyle name="Percent 2 3 4 2" xfId="51689" xr:uid="{B53B4712-8721-42ED-92C6-6ED39515CEFE}"/>
    <cellStyle name="Percent 2 3 4 3" xfId="51690" xr:uid="{6A914521-C7BE-4931-AD88-3F224DCF6ED5}"/>
    <cellStyle name="Percent 2 3 4 3 2" xfId="51691" xr:uid="{6C5372A5-2589-4F8E-8B0F-EF3A31658450}"/>
    <cellStyle name="Percent 2 3 4 3 2 2" xfId="51692" xr:uid="{F8986976-E6E0-4176-9086-4B943E9108E5}"/>
    <cellStyle name="Percent 2 3 4 3 2 2 2" xfId="51693" xr:uid="{9C20A0DA-04BB-48D5-B23F-48CEBA3408D3}"/>
    <cellStyle name="Percent 2 3 4 3 2 2 2 2" xfId="51694" xr:uid="{A07A56C0-5AE0-4386-B37D-09E828F2671A}"/>
    <cellStyle name="Percent 2 3 4 3 2 2 2 2 2" xfId="51695" xr:uid="{3862330E-B33D-4765-ADFD-5BA46C48BB9C}"/>
    <cellStyle name="Percent 2 3 4 3 2 2 2 2 2 2" xfId="51696" xr:uid="{D7DEE641-2505-4554-A680-633ED9F835C0}"/>
    <cellStyle name="Percent 2 3 4 3 2 2 2 2 3" xfId="51697" xr:uid="{F1A1C385-7453-4C56-BF10-833485B671DC}"/>
    <cellStyle name="Percent 2 3 4 3 2 2 2 3" xfId="51698" xr:uid="{80A15BBE-266F-4EEF-9EB4-6EA81707FD2B}"/>
    <cellStyle name="Percent 2 3 4 3 2 2 2 3 2" xfId="51699" xr:uid="{4F2B011C-25E9-4A3B-85ED-1C61B42BB469}"/>
    <cellStyle name="Percent 2 3 4 3 2 2 2 4" xfId="51700" xr:uid="{B799F012-1A39-405A-987C-7975C1BDD14B}"/>
    <cellStyle name="Percent 2 3 4 3 2 2 3" xfId="51701" xr:uid="{24EDB320-D650-4386-83BD-FD6EA5628B81}"/>
    <cellStyle name="Percent 2 3 4 3 2 2 3 2" xfId="51702" xr:uid="{D1A92E7A-7714-473D-88CC-7CD0CA22EF14}"/>
    <cellStyle name="Percent 2 3 4 3 2 2 3 2 2" xfId="51703" xr:uid="{67785B61-C56F-4FFC-98B0-54EEFE72163F}"/>
    <cellStyle name="Percent 2 3 4 3 2 2 3 3" xfId="51704" xr:uid="{1A1E0273-51A6-4631-ACB5-D111E69C2E3B}"/>
    <cellStyle name="Percent 2 3 4 3 2 2 4" xfId="51705" xr:uid="{2D43CD39-439D-480B-85A4-DB671C87EFA0}"/>
    <cellStyle name="Percent 2 3 4 3 2 2 4 2" xfId="51706" xr:uid="{FF4FA01A-5D35-4E0F-AA48-55EB03A906A4}"/>
    <cellStyle name="Percent 2 3 4 3 2 2 5" xfId="51707" xr:uid="{FCA02CFC-4A48-4DBA-B276-AD1B9AA72FAE}"/>
    <cellStyle name="Percent 2 3 4 3 2 3" xfId="51708" xr:uid="{6D5B9B01-0C8B-4D84-AF4C-7FDDD87EBE40}"/>
    <cellStyle name="Percent 2 3 4 3 2 3 2" xfId="51709" xr:uid="{6D269E04-7BDF-4E25-B9B7-C4A22EECD04F}"/>
    <cellStyle name="Percent 2 3 4 3 2 3 2 2" xfId="51710" xr:uid="{7CB53B4D-68E9-46C7-A16F-6072A7AAAA07}"/>
    <cellStyle name="Percent 2 3 4 3 2 3 2 2 2" xfId="51711" xr:uid="{87B97307-39D9-43A0-B6BF-79A17AE09012}"/>
    <cellStyle name="Percent 2 3 4 3 2 3 2 3" xfId="51712" xr:uid="{A8CC3E04-2EA3-4558-9700-ABD86BA98068}"/>
    <cellStyle name="Percent 2 3 4 3 2 3 3" xfId="51713" xr:uid="{80FF4716-11A4-40B2-95DB-591428D04729}"/>
    <cellStyle name="Percent 2 3 4 3 2 3 3 2" xfId="51714" xr:uid="{E70B5A18-0E29-4C9B-BAF5-2E57F18302A6}"/>
    <cellStyle name="Percent 2 3 4 3 2 3 4" xfId="51715" xr:uid="{E7EE068A-5444-4E71-95CA-8C0880D1116F}"/>
    <cellStyle name="Percent 2 3 4 3 2 4" xfId="51716" xr:uid="{BBA6C006-0A94-42D3-8388-09A9266E9189}"/>
    <cellStyle name="Percent 2 3 4 3 2 4 2" xfId="51717" xr:uid="{2DE16162-C8F3-4B63-B69F-84F9B264F060}"/>
    <cellStyle name="Percent 2 3 4 3 2 4 2 2" xfId="51718" xr:uid="{F8A40A39-442C-44A0-893E-963599794722}"/>
    <cellStyle name="Percent 2 3 4 3 2 4 3" xfId="51719" xr:uid="{A4EF77FA-98B9-4A1D-BB79-48CC22BF5D39}"/>
    <cellStyle name="Percent 2 3 4 3 2 5" xfId="51720" xr:uid="{4EC2D2DC-DE81-4DAF-9F5D-A1D77B66B187}"/>
    <cellStyle name="Percent 2 3 4 3 2 5 2" xfId="51721" xr:uid="{8DB7E7DA-71AA-4160-9300-5AF87FEA9E65}"/>
    <cellStyle name="Percent 2 3 4 3 2 6" xfId="51722" xr:uid="{38B2B7FE-95BA-46DF-B502-6288589F71CE}"/>
    <cellStyle name="Percent 2 3 4 3 3" xfId="51723" xr:uid="{4DFFE2B8-A75B-41AF-B23B-B26E6B21B5C1}"/>
    <cellStyle name="Percent 2 3 4 3 3 2" xfId="51724" xr:uid="{FB52B1B7-0266-4BEC-839C-F5809981150F}"/>
    <cellStyle name="Percent 2 3 4 3 3 2 2" xfId="51725" xr:uid="{96CCA4FF-27F0-41F0-855C-F25C99E473D6}"/>
    <cellStyle name="Percent 2 3 4 3 3 2 2 2" xfId="51726" xr:uid="{F2746858-76BE-4F6E-9978-3017B3A9A795}"/>
    <cellStyle name="Percent 2 3 4 3 3 2 2 2 2" xfId="51727" xr:uid="{D19873F4-158F-4948-92EB-FBCD9A037CF7}"/>
    <cellStyle name="Percent 2 3 4 3 3 2 2 3" xfId="51728" xr:uid="{D55E9F8E-6FAC-446A-B740-88AFAAAD0AF5}"/>
    <cellStyle name="Percent 2 3 4 3 3 2 3" xfId="51729" xr:uid="{C386C44F-BAE4-431C-879D-5277F01F54BF}"/>
    <cellStyle name="Percent 2 3 4 3 3 2 3 2" xfId="51730" xr:uid="{CCECFDD1-F7B9-4AB2-BA41-9ADFB4712216}"/>
    <cellStyle name="Percent 2 3 4 3 3 2 4" xfId="51731" xr:uid="{23284DBF-DDA1-408D-8A26-C5B3FB23652B}"/>
    <cellStyle name="Percent 2 3 4 3 3 3" xfId="51732" xr:uid="{6C712A58-D199-4A0A-BD68-1E77A72548D8}"/>
    <cellStyle name="Percent 2 3 4 3 3 3 2" xfId="51733" xr:uid="{8DC491F8-B380-4118-9E1A-863A0379E8D7}"/>
    <cellStyle name="Percent 2 3 4 3 3 3 2 2" xfId="51734" xr:uid="{CD4A9CD1-5F69-4E8D-9A28-143BCE151098}"/>
    <cellStyle name="Percent 2 3 4 3 3 3 3" xfId="51735" xr:uid="{13987B6F-BAC9-4D84-B96A-5831586FF96D}"/>
    <cellStyle name="Percent 2 3 4 3 3 4" xfId="51736" xr:uid="{F728014C-385C-4B7F-85DB-784D70A37F18}"/>
    <cellStyle name="Percent 2 3 4 3 3 4 2" xfId="51737" xr:uid="{C043B374-FF27-4423-8AD1-D6776C3C22CA}"/>
    <cellStyle name="Percent 2 3 4 3 3 5" xfId="51738" xr:uid="{44FD3314-1A07-4DAF-9F28-8DD25C7D83AE}"/>
    <cellStyle name="Percent 2 3 4 3 4" xfId="51739" xr:uid="{8864E737-4044-4A78-BE10-C9F27C87D7B4}"/>
    <cellStyle name="Percent 2 3 4 3 4 2" xfId="51740" xr:uid="{5A901BE2-04C4-480B-8092-662092D402E8}"/>
    <cellStyle name="Percent 2 3 4 3 4 2 2" xfId="51741" xr:uid="{0C3AFF02-E18F-432D-88E2-21E705D4924C}"/>
    <cellStyle name="Percent 2 3 4 3 4 2 2 2" xfId="51742" xr:uid="{D9E833C5-ADA3-4D81-AC71-3649E79994CB}"/>
    <cellStyle name="Percent 2 3 4 3 4 2 3" xfId="51743" xr:uid="{F61CDADB-71ED-469F-9E05-3DED925EFB69}"/>
    <cellStyle name="Percent 2 3 4 3 4 3" xfId="51744" xr:uid="{86AF3C44-DCC9-4214-8055-5006E6AD15DF}"/>
    <cellStyle name="Percent 2 3 4 3 4 3 2" xfId="51745" xr:uid="{F71BA194-C84D-4454-A229-F89122D1DB82}"/>
    <cellStyle name="Percent 2 3 4 3 4 4" xfId="51746" xr:uid="{E1AAB14D-E5FA-4A95-8157-FF9A91CAC3E7}"/>
    <cellStyle name="Percent 2 3 4 3 5" xfId="51747" xr:uid="{08E8144A-9939-40EB-9E4A-1578EB1C7BD5}"/>
    <cellStyle name="Percent 2 3 4 3 5 2" xfId="51748" xr:uid="{3065AB71-74CF-4AB3-9947-299207CDC282}"/>
    <cellStyle name="Percent 2 3 4 3 5 2 2" xfId="51749" xr:uid="{16571791-5185-42B7-90D6-05985D74B61D}"/>
    <cellStyle name="Percent 2 3 4 3 5 3" xfId="51750" xr:uid="{62F8488E-C692-437E-832C-0D798329BDF9}"/>
    <cellStyle name="Percent 2 3 4 3 6" xfId="51751" xr:uid="{DC95CDB5-1F58-43B1-BBBE-44399210E30C}"/>
    <cellStyle name="Percent 2 3 4 3 6 2" xfId="51752" xr:uid="{C06CCFF4-586F-4448-A7B2-88B223615B41}"/>
    <cellStyle name="Percent 2 3 4 3 7" xfId="51753" xr:uid="{86780548-4783-4789-A792-352D99E8CEC7}"/>
    <cellStyle name="Percent 2 3 5" xfId="51754" xr:uid="{9ADB34F9-7557-46D0-B451-0F3C5C751A57}"/>
    <cellStyle name="Percent 2 3 6" xfId="51755" xr:uid="{632D780F-FE81-489F-BBD2-7912671C8FB9}"/>
    <cellStyle name="Percent 2 3 7" xfId="51756" xr:uid="{C3900DD2-C97B-4B2E-85BC-07C887C610E4}"/>
    <cellStyle name="Percent 2 3 7 2" xfId="51757" xr:uid="{23680C94-32E9-4D1D-84DA-6352D24DFE09}"/>
    <cellStyle name="Percent 2 3 7 2 2" xfId="51758" xr:uid="{2FAEBEA3-A1C8-4E23-A8B6-50DA5336FD2D}"/>
    <cellStyle name="Percent 2 3 7 2 2 2" xfId="51759" xr:uid="{BBD6CF44-93A6-4FF6-AF85-6C6B510479B5}"/>
    <cellStyle name="Percent 2 3 7 2 2 2 2" xfId="51760" xr:uid="{B7840CDE-C6D5-4F45-8D24-C1DDAF7847A1}"/>
    <cellStyle name="Percent 2 3 7 2 2 2 2 2" xfId="51761" xr:uid="{63B6E349-BA64-452D-9FF7-00068171B454}"/>
    <cellStyle name="Percent 2 3 7 2 2 2 2 2 2" xfId="51762" xr:uid="{822286E0-4D4C-4CEE-9EF2-3FA376D5A1C8}"/>
    <cellStyle name="Percent 2 3 7 2 2 2 2 3" xfId="51763" xr:uid="{3FF437B8-1B66-4ED7-9D5C-166A043818BE}"/>
    <cellStyle name="Percent 2 3 7 2 2 2 3" xfId="51764" xr:uid="{3BFB36E3-44B1-4571-8FEB-B97ECA2EFF14}"/>
    <cellStyle name="Percent 2 3 7 2 2 2 3 2" xfId="51765" xr:uid="{057D5159-2A90-4A02-B863-3F19950D8A2F}"/>
    <cellStyle name="Percent 2 3 7 2 2 2 4" xfId="51766" xr:uid="{D1D44A2A-6394-4388-AC96-2486525A8ACE}"/>
    <cellStyle name="Percent 2 3 7 2 2 3" xfId="51767" xr:uid="{D9F0C34A-C909-4E80-914C-C869045F53DE}"/>
    <cellStyle name="Percent 2 3 7 2 2 3 2" xfId="51768" xr:uid="{870FE45C-0DEF-4552-88B2-87B0575B9CBF}"/>
    <cellStyle name="Percent 2 3 7 2 2 3 2 2" xfId="51769" xr:uid="{8182F942-4ECC-4B8D-B523-B8F1600D0644}"/>
    <cellStyle name="Percent 2 3 7 2 2 3 3" xfId="51770" xr:uid="{7DE87B49-0A89-4043-BC0C-BC0ED0D2D5FE}"/>
    <cellStyle name="Percent 2 3 7 2 2 4" xfId="51771" xr:uid="{19304FDD-6788-415B-B02E-504BF949689E}"/>
    <cellStyle name="Percent 2 3 7 2 2 4 2" xfId="51772" xr:uid="{61306AA9-F546-43C8-9E29-FA2C782EB171}"/>
    <cellStyle name="Percent 2 3 7 2 2 5" xfId="51773" xr:uid="{FECE8222-9B45-4087-A563-584122A0AFA7}"/>
    <cellStyle name="Percent 2 3 7 2 3" xfId="51774" xr:uid="{65C3FB3E-20EE-4CE2-B64C-0A2B440F625D}"/>
    <cellStyle name="Percent 2 3 7 2 3 2" xfId="51775" xr:uid="{45A3A719-32E8-4B11-8C1B-F699771BF2B9}"/>
    <cellStyle name="Percent 2 3 7 2 3 2 2" xfId="51776" xr:uid="{87559D7B-6A4D-4D0E-9BE4-829D20618F66}"/>
    <cellStyle name="Percent 2 3 7 2 3 2 2 2" xfId="51777" xr:uid="{C01636C8-8C73-4933-8EBF-AE4264E9F0A4}"/>
    <cellStyle name="Percent 2 3 7 2 3 2 3" xfId="51778" xr:uid="{C78B2BD9-7A0D-4EA9-8395-007F0FCB2950}"/>
    <cellStyle name="Percent 2 3 7 2 3 3" xfId="51779" xr:uid="{1C433C15-C097-4A4D-BD71-506EEC6DCAA1}"/>
    <cellStyle name="Percent 2 3 7 2 3 3 2" xfId="51780" xr:uid="{3E117D25-ABE1-417E-8992-35044501F99A}"/>
    <cellStyle name="Percent 2 3 7 2 3 4" xfId="51781" xr:uid="{C0E18FDB-B29D-4EE0-ACBD-7BF74E45A6AB}"/>
    <cellStyle name="Percent 2 3 7 2 4" xfId="51782" xr:uid="{DA7B1A04-6B50-47F1-91AD-51E27BBBF144}"/>
    <cellStyle name="Percent 2 3 7 2 4 2" xfId="51783" xr:uid="{A01EE988-3EF1-40C1-B8AC-74D6471C8B47}"/>
    <cellStyle name="Percent 2 3 7 2 4 2 2" xfId="51784" xr:uid="{4C35752F-1230-44A6-AD18-6A0A34B97496}"/>
    <cellStyle name="Percent 2 3 7 2 4 3" xfId="51785" xr:uid="{845A4DD2-9238-42EC-95DE-4364067D06CE}"/>
    <cellStyle name="Percent 2 3 7 2 5" xfId="51786" xr:uid="{00C4B014-74AE-420D-B38F-139E0AC51CC5}"/>
    <cellStyle name="Percent 2 3 7 2 5 2" xfId="51787" xr:uid="{F6520850-EE19-4188-80DF-0D289E6A6EF1}"/>
    <cellStyle name="Percent 2 3 7 2 6" xfId="51788" xr:uid="{0D9DC430-5EE8-4679-BC99-625A867D72B2}"/>
    <cellStyle name="Percent 2 3 7 3" xfId="51789" xr:uid="{301BCF42-D7A9-477F-AD51-9CE720BD9E4F}"/>
    <cellStyle name="Percent 2 3 7 3 2" xfId="51790" xr:uid="{9A0F4C18-92D7-4AE5-8DAF-F48AC4CFBC3A}"/>
    <cellStyle name="Percent 2 3 7 3 2 2" xfId="51791" xr:uid="{EFF31D3F-4367-4F65-A9D3-A75D1A2D69E7}"/>
    <cellStyle name="Percent 2 3 7 3 2 2 2" xfId="51792" xr:uid="{3F124B71-59A4-4F36-902D-547D0A8615CD}"/>
    <cellStyle name="Percent 2 3 7 3 2 2 2 2" xfId="51793" xr:uid="{DEE87524-9AA7-46E3-B9C0-734BEF6082CA}"/>
    <cellStyle name="Percent 2 3 7 3 2 2 3" xfId="51794" xr:uid="{4509FD58-64BA-46B2-98DF-4B2FEFCCB2DA}"/>
    <cellStyle name="Percent 2 3 7 3 2 3" xfId="51795" xr:uid="{80C3EC89-E116-4A40-A30F-F4AA2EAF4C3C}"/>
    <cellStyle name="Percent 2 3 7 3 2 3 2" xfId="51796" xr:uid="{B8626E39-BF4A-4571-9899-814FF3F3E430}"/>
    <cellStyle name="Percent 2 3 7 3 2 4" xfId="51797" xr:uid="{01ADEE9F-2AAF-4C10-8098-74EAC4E1E5AA}"/>
    <cellStyle name="Percent 2 3 7 3 3" xfId="51798" xr:uid="{D93C897C-607D-4FF1-A58A-4BE55FADBE38}"/>
    <cellStyle name="Percent 2 3 7 3 3 2" xfId="51799" xr:uid="{80171E43-AB4C-447C-988B-2AD0EC341493}"/>
    <cellStyle name="Percent 2 3 7 3 3 2 2" xfId="51800" xr:uid="{6E513674-BB7C-40E2-A238-1AE6ACE4580D}"/>
    <cellStyle name="Percent 2 3 7 3 3 3" xfId="51801" xr:uid="{C7580EF1-E039-4950-A725-72D063F8AA47}"/>
    <cellStyle name="Percent 2 3 7 3 4" xfId="51802" xr:uid="{89DCEA8A-0332-4E2F-8EDA-CA4E4898608A}"/>
    <cellStyle name="Percent 2 3 7 3 4 2" xfId="51803" xr:uid="{475CE592-4B27-4306-AD7F-E70F6C7531E5}"/>
    <cellStyle name="Percent 2 3 7 3 5" xfId="51804" xr:uid="{3B71B41C-9FD8-49E6-95B1-395E754F7248}"/>
    <cellStyle name="Percent 2 3 7 4" xfId="51805" xr:uid="{166F128D-6B89-4CE5-879A-C21DECDF5123}"/>
    <cellStyle name="Percent 2 3 7 4 2" xfId="51806" xr:uid="{41D51F8A-DBAE-46F1-BC20-F9AA9E39623A}"/>
    <cellStyle name="Percent 2 3 7 4 2 2" xfId="51807" xr:uid="{8F286485-C2CB-4254-86FB-F43E8AA24888}"/>
    <cellStyle name="Percent 2 3 7 4 2 2 2" xfId="51808" xr:uid="{8C236C75-A4C5-434D-8F92-8737DDF702D3}"/>
    <cellStyle name="Percent 2 3 7 4 2 3" xfId="51809" xr:uid="{AD1A1CB0-F61C-40BC-8786-C075F9C66A12}"/>
    <cellStyle name="Percent 2 3 7 4 3" xfId="51810" xr:uid="{44E17039-728B-41C7-A915-7E8A312D0C1A}"/>
    <cellStyle name="Percent 2 3 7 4 3 2" xfId="51811" xr:uid="{F64AA325-A8A3-4C6C-8D08-04A8672241E8}"/>
    <cellStyle name="Percent 2 3 7 4 4" xfId="51812" xr:uid="{180EE925-1B2B-4BA3-BD0E-4E3026276931}"/>
    <cellStyle name="Percent 2 3 7 5" xfId="51813" xr:uid="{305392A9-8A53-42B6-BCBA-C49526686474}"/>
    <cellStyle name="Percent 2 3 7 5 2" xfId="51814" xr:uid="{CC2750C1-CB04-4276-914E-A77BD00F0432}"/>
    <cellStyle name="Percent 2 3 7 5 2 2" xfId="51815" xr:uid="{EC97EDDF-6366-40EA-B46F-BF3B43CEFA34}"/>
    <cellStyle name="Percent 2 3 7 5 3" xfId="51816" xr:uid="{0C4F230C-7270-4959-B5D7-5FA213C8A5CC}"/>
    <cellStyle name="Percent 2 3 7 6" xfId="51817" xr:uid="{9EF7C70C-05A8-4E02-A440-A7DF3540906D}"/>
    <cellStyle name="Percent 2 3 7 6 2" xfId="51818" xr:uid="{2BD25130-AE11-4B51-B42C-84300AB233D0}"/>
    <cellStyle name="Percent 2 3 7 7" xfId="51819" xr:uid="{03F49E9B-4BD1-47BE-86F4-D557AAD6C4BF}"/>
    <cellStyle name="Percent 2 3 8" xfId="52632" xr:uid="{42EE0C84-F0DD-423A-A53A-87380026766A}"/>
    <cellStyle name="Percent 2 3 9" xfId="52633" xr:uid="{9B90119D-9FFE-4031-9A34-860ABE52AE37}"/>
    <cellStyle name="Percent 2 4" xfId="51820" xr:uid="{FD28F8D4-B247-4C90-9EED-028A0D8A3CB2}"/>
    <cellStyle name="Percent 2 4 10" xfId="52634" xr:uid="{A40AEF94-67AC-4384-8035-E7CDEF681D7F}"/>
    <cellStyle name="Percent 2 4 11" xfId="52635" xr:uid="{BB3AE0DD-6436-49D5-A936-5686C8080D4B}"/>
    <cellStyle name="Percent 2 4 12" xfId="52636" xr:uid="{1EA38631-2C3E-42CB-A142-B6493C2171E4}"/>
    <cellStyle name="Percent 2 4 2" xfId="51821" xr:uid="{03406EDC-6BDA-404D-9599-B75F736305B6}"/>
    <cellStyle name="Percent 2 4 2 2" xfId="51822" xr:uid="{E22E3DC8-739C-4D1C-86F9-306CB0335009}"/>
    <cellStyle name="Percent 2 4 2 3" xfId="51823" xr:uid="{107A54CF-BCDC-4B45-B6A0-91D2F6BA423E}"/>
    <cellStyle name="Percent 2 4 2 4" xfId="51824" xr:uid="{8408E78E-98E3-4890-B606-5201C5FA6C84}"/>
    <cellStyle name="Percent 2 4 2 4 2" xfId="51825" xr:uid="{CEA9AB3B-D320-4755-A715-13A544BF18C4}"/>
    <cellStyle name="Percent 2 4 2 4 2 2" xfId="51826" xr:uid="{9EB6E1AF-E574-48D4-9EE5-62DF6986BE29}"/>
    <cellStyle name="Percent 2 4 2 4 2 2 2" xfId="51827" xr:uid="{1C66B426-4140-4787-9A12-58551B3C83FA}"/>
    <cellStyle name="Percent 2 4 2 4 2 2 2 2" xfId="51828" xr:uid="{B1FD671D-1DEB-4BF0-8F09-54B1547AAA85}"/>
    <cellStyle name="Percent 2 4 2 4 2 2 2 2 2" xfId="51829" xr:uid="{52C90DE9-7567-4B2A-9388-8AED8E2C63AA}"/>
    <cellStyle name="Percent 2 4 2 4 2 2 2 2 2 2" xfId="51830" xr:uid="{AEAECE35-E941-43ED-BAF6-4EA9A086AE19}"/>
    <cellStyle name="Percent 2 4 2 4 2 2 2 2 3" xfId="51831" xr:uid="{A0718C95-C450-467E-946E-BBC6C11318EC}"/>
    <cellStyle name="Percent 2 4 2 4 2 2 2 3" xfId="51832" xr:uid="{301DF740-FD29-49AB-BC34-31984A2627B8}"/>
    <cellStyle name="Percent 2 4 2 4 2 2 2 3 2" xfId="51833" xr:uid="{D946F40A-B28E-4DE9-81A3-417F8D86D773}"/>
    <cellStyle name="Percent 2 4 2 4 2 2 2 4" xfId="51834" xr:uid="{6EECEEA6-4566-454D-9365-A2F17E955BD7}"/>
    <cellStyle name="Percent 2 4 2 4 2 2 3" xfId="51835" xr:uid="{9DCAD815-48E5-4281-BCD7-F1210C0B6BC3}"/>
    <cellStyle name="Percent 2 4 2 4 2 2 3 2" xfId="51836" xr:uid="{AEB936F6-1554-48AF-90BE-4D47123A8CD6}"/>
    <cellStyle name="Percent 2 4 2 4 2 2 3 2 2" xfId="51837" xr:uid="{3818E623-B756-4135-80C6-2C23177772A9}"/>
    <cellStyle name="Percent 2 4 2 4 2 2 3 3" xfId="51838" xr:uid="{A7E85132-97DB-4A49-B3F2-12B2D8E591E3}"/>
    <cellStyle name="Percent 2 4 2 4 2 2 4" xfId="51839" xr:uid="{D247FD72-21E6-49C7-ADDB-C796872990FA}"/>
    <cellStyle name="Percent 2 4 2 4 2 2 4 2" xfId="51840" xr:uid="{7C8BD025-4212-40E6-B224-96F1ECDD0878}"/>
    <cellStyle name="Percent 2 4 2 4 2 2 5" xfId="51841" xr:uid="{8D5DA306-7CE2-485A-A494-A683CDB3BBDD}"/>
    <cellStyle name="Percent 2 4 2 4 2 3" xfId="51842" xr:uid="{D5854A87-36D3-4347-84CB-9658FB056EC6}"/>
    <cellStyle name="Percent 2 4 2 4 2 3 2" xfId="51843" xr:uid="{9EF6E22C-8457-4E8B-9C7C-5C6173FE1868}"/>
    <cellStyle name="Percent 2 4 2 4 2 3 2 2" xfId="51844" xr:uid="{0E904938-D675-4E92-856C-8B769B73CC31}"/>
    <cellStyle name="Percent 2 4 2 4 2 3 2 2 2" xfId="51845" xr:uid="{BF1448B8-29E8-4881-845D-A91D49840C49}"/>
    <cellStyle name="Percent 2 4 2 4 2 3 2 3" xfId="51846" xr:uid="{D140A908-B570-4984-A524-BD21FA4C982C}"/>
    <cellStyle name="Percent 2 4 2 4 2 3 3" xfId="51847" xr:uid="{9746F4FA-050E-4D29-885D-4451AE9BFB79}"/>
    <cellStyle name="Percent 2 4 2 4 2 3 3 2" xfId="51848" xr:uid="{B002D922-B019-4458-846C-F04075FD91FB}"/>
    <cellStyle name="Percent 2 4 2 4 2 3 4" xfId="51849" xr:uid="{BE26B44D-BF4C-4495-A2B9-51D60CA7D917}"/>
    <cellStyle name="Percent 2 4 2 4 2 4" xfId="51850" xr:uid="{E098E63B-6F9F-4750-AF3E-BF73B2A86F73}"/>
    <cellStyle name="Percent 2 4 2 4 2 4 2" xfId="51851" xr:uid="{49F05E3C-7949-4500-BFCE-ED8AB6D7BBFF}"/>
    <cellStyle name="Percent 2 4 2 4 2 4 2 2" xfId="51852" xr:uid="{8033AC09-76C2-42CC-999D-70E274E68909}"/>
    <cellStyle name="Percent 2 4 2 4 2 4 3" xfId="51853" xr:uid="{F9952D3F-F380-4684-A19F-EB42DCD309C6}"/>
    <cellStyle name="Percent 2 4 2 4 2 5" xfId="51854" xr:uid="{87DC4E21-F543-45A5-9B28-D0BCEB4F0C70}"/>
    <cellStyle name="Percent 2 4 2 4 2 5 2" xfId="51855" xr:uid="{AF696C58-DC37-408A-B0B5-B753521A39A4}"/>
    <cellStyle name="Percent 2 4 2 4 2 6" xfId="51856" xr:uid="{F2C3E979-47E4-4F13-A7DB-2BDF53CC010C}"/>
    <cellStyle name="Percent 2 4 2 4 3" xfId="51857" xr:uid="{DA85B7F7-87F3-482A-A8D9-BF7822A842D8}"/>
    <cellStyle name="Percent 2 4 2 4 3 2" xfId="51858" xr:uid="{55E2D6D1-AB11-4E1D-A07E-CD65D96BA030}"/>
    <cellStyle name="Percent 2 4 2 4 3 2 2" xfId="51859" xr:uid="{7F4E2262-9112-4227-B1D1-9680C4682C0D}"/>
    <cellStyle name="Percent 2 4 2 4 3 2 2 2" xfId="51860" xr:uid="{9CF03FC9-2A11-445C-BD9A-23998B2A9B0F}"/>
    <cellStyle name="Percent 2 4 2 4 3 2 2 2 2" xfId="51861" xr:uid="{3FD23E40-5503-4168-A46C-2F2E29652418}"/>
    <cellStyle name="Percent 2 4 2 4 3 2 2 3" xfId="51862" xr:uid="{1622E3ED-6756-4531-B33A-BC87CC244384}"/>
    <cellStyle name="Percent 2 4 2 4 3 2 3" xfId="51863" xr:uid="{99A6F257-148F-444E-83B7-9DDDACD60EEA}"/>
    <cellStyle name="Percent 2 4 2 4 3 2 3 2" xfId="51864" xr:uid="{45735B25-6138-4D14-9DB6-080FB632EDF4}"/>
    <cellStyle name="Percent 2 4 2 4 3 2 4" xfId="51865" xr:uid="{378637E4-143D-4123-90A7-7AA0EC5CC717}"/>
    <cellStyle name="Percent 2 4 2 4 3 3" xfId="51866" xr:uid="{C1FDBFC9-1CDD-45D8-9A83-5C9E959C645E}"/>
    <cellStyle name="Percent 2 4 2 4 3 3 2" xfId="51867" xr:uid="{902F91E9-09CC-44E3-BE6D-6C6899DCE0D2}"/>
    <cellStyle name="Percent 2 4 2 4 3 3 2 2" xfId="51868" xr:uid="{98CA3C84-EA9E-4BC8-8EB9-DEDEBAFC14A7}"/>
    <cellStyle name="Percent 2 4 2 4 3 3 3" xfId="51869" xr:uid="{578011AC-C8D0-4E0B-9814-DCE628CF7382}"/>
    <cellStyle name="Percent 2 4 2 4 3 4" xfId="51870" xr:uid="{A1E70D14-8B20-4EF3-B38D-446BF0FA182B}"/>
    <cellStyle name="Percent 2 4 2 4 3 4 2" xfId="51871" xr:uid="{3926C28D-C30C-499D-B480-FA47A20F29C5}"/>
    <cellStyle name="Percent 2 4 2 4 3 5" xfId="51872" xr:uid="{F18F9CC1-B492-438A-BDB1-78A83430AAB9}"/>
    <cellStyle name="Percent 2 4 2 4 4" xfId="51873" xr:uid="{D38ADC54-6C76-4935-A1E1-026A499119F6}"/>
    <cellStyle name="Percent 2 4 2 4 4 2" xfId="51874" xr:uid="{A54FE084-9311-4054-AC3B-46176723CACA}"/>
    <cellStyle name="Percent 2 4 2 4 4 2 2" xfId="51875" xr:uid="{1A891B5D-6948-4B6E-949A-8151915C5D2B}"/>
    <cellStyle name="Percent 2 4 2 4 4 2 2 2" xfId="51876" xr:uid="{84C94C6E-9628-4667-8CCC-61E8CF5F7F3F}"/>
    <cellStyle name="Percent 2 4 2 4 4 2 3" xfId="51877" xr:uid="{DE06D07D-5979-47B3-8D32-CA0CECCD8C41}"/>
    <cellStyle name="Percent 2 4 2 4 4 3" xfId="51878" xr:uid="{FD4BB438-E439-4B25-88D9-A118BD9FEFDF}"/>
    <cellStyle name="Percent 2 4 2 4 4 3 2" xfId="51879" xr:uid="{3629422F-CA4A-4E2F-8637-D9596458E292}"/>
    <cellStyle name="Percent 2 4 2 4 4 4" xfId="51880" xr:uid="{A0F243B7-4685-4639-A25A-8AA1E32C249B}"/>
    <cellStyle name="Percent 2 4 2 4 5" xfId="51881" xr:uid="{64A70C16-9104-463F-ACF4-1C94038BACAA}"/>
    <cellStyle name="Percent 2 4 2 4 5 2" xfId="51882" xr:uid="{C734DA96-F2B8-45BB-8AA7-761820DEB2D2}"/>
    <cellStyle name="Percent 2 4 2 4 5 2 2" xfId="51883" xr:uid="{0D43E6DB-DCCD-482C-B9D0-0C97D122A4D0}"/>
    <cellStyle name="Percent 2 4 2 4 5 3" xfId="51884" xr:uid="{00FB203C-B507-40F5-90AC-08F56BC9FE53}"/>
    <cellStyle name="Percent 2 4 2 4 6" xfId="51885" xr:uid="{A7795EDC-065F-467B-805D-15D99DDFBCB9}"/>
    <cellStyle name="Percent 2 4 2 4 6 2" xfId="51886" xr:uid="{62D0D401-92B9-4367-A0AD-5918E3422AB0}"/>
    <cellStyle name="Percent 2 4 2 4 7" xfId="51887" xr:uid="{EC6FDD64-8CCF-45F2-AFDA-4103D4341573}"/>
    <cellStyle name="Percent 2 4 3" xfId="51888" xr:uid="{D653CAF6-B492-4F43-BE73-DE70091A2A06}"/>
    <cellStyle name="Percent 2 4 3 2" xfId="51889" xr:uid="{8AA83D01-C88C-4E7E-99C1-BF8DA2B1A8B6}"/>
    <cellStyle name="Percent 2 4 3 3" xfId="51890" xr:uid="{9AA840F3-FA74-4FDA-8140-E30204A37DD8}"/>
    <cellStyle name="Percent 2 4 3 4" xfId="51891" xr:uid="{88860734-9990-4131-BEAD-2AFAC46581F3}"/>
    <cellStyle name="Percent 2 4 3 4 2" xfId="51892" xr:uid="{11876EAF-7CBB-4648-8DB4-C04CC63C5DA5}"/>
    <cellStyle name="Percent 2 4 3 4 2 2" xfId="51893" xr:uid="{53FE6CBC-023D-48F7-991F-9E33A874E26C}"/>
    <cellStyle name="Percent 2 4 3 4 2 2 2" xfId="51894" xr:uid="{7E8ECD9D-E171-4156-821E-DD06639FAAE4}"/>
    <cellStyle name="Percent 2 4 3 4 2 2 2 2" xfId="51895" xr:uid="{759E2B24-C0E2-4ACA-9CDE-293ED17DD208}"/>
    <cellStyle name="Percent 2 4 3 4 2 2 2 2 2" xfId="51896" xr:uid="{02DE2E45-823A-4684-990E-19414D2746E9}"/>
    <cellStyle name="Percent 2 4 3 4 2 2 2 2 2 2" xfId="51897" xr:uid="{D4503D8E-7A2A-4AB8-8510-7DBC945C5DC2}"/>
    <cellStyle name="Percent 2 4 3 4 2 2 2 2 3" xfId="51898" xr:uid="{7CB5FD2D-C81D-4B82-8D02-5D149B376D5E}"/>
    <cellStyle name="Percent 2 4 3 4 2 2 2 3" xfId="51899" xr:uid="{CF46E9F5-DF73-4353-A43E-118AA29691E9}"/>
    <cellStyle name="Percent 2 4 3 4 2 2 2 3 2" xfId="51900" xr:uid="{6CC178B1-8326-467C-AA77-3245EF72864B}"/>
    <cellStyle name="Percent 2 4 3 4 2 2 2 4" xfId="51901" xr:uid="{557FA5EB-E007-426A-BC18-B57801D93BA0}"/>
    <cellStyle name="Percent 2 4 3 4 2 2 3" xfId="51902" xr:uid="{4A763F78-D0FB-43B1-83F9-1D0983E773A9}"/>
    <cellStyle name="Percent 2 4 3 4 2 2 3 2" xfId="51903" xr:uid="{30D264F8-D58E-42DC-9CF5-90BF2E9DBD22}"/>
    <cellStyle name="Percent 2 4 3 4 2 2 3 2 2" xfId="51904" xr:uid="{3112CB38-7168-41C0-9C89-B2C4E7E777B6}"/>
    <cellStyle name="Percent 2 4 3 4 2 2 3 3" xfId="51905" xr:uid="{11E24108-C623-4BF8-A05A-FC50E3DFC895}"/>
    <cellStyle name="Percent 2 4 3 4 2 2 4" xfId="51906" xr:uid="{64C53427-227A-41B8-BDB9-BE270A5AC40F}"/>
    <cellStyle name="Percent 2 4 3 4 2 2 4 2" xfId="51907" xr:uid="{32797C2E-428B-4CAC-92C8-6E628DE43A0D}"/>
    <cellStyle name="Percent 2 4 3 4 2 2 5" xfId="51908" xr:uid="{BA1622C5-E7D7-4111-9F36-2E1C12AA2A23}"/>
    <cellStyle name="Percent 2 4 3 4 2 3" xfId="51909" xr:uid="{09594F5C-4563-48AF-A6D8-3D968B4916E8}"/>
    <cellStyle name="Percent 2 4 3 4 2 3 2" xfId="51910" xr:uid="{EA29E3E0-479E-4E3E-A4B4-6F796FCCF582}"/>
    <cellStyle name="Percent 2 4 3 4 2 3 2 2" xfId="51911" xr:uid="{A556A716-5372-422C-877C-7AB9CAD8EFDF}"/>
    <cellStyle name="Percent 2 4 3 4 2 3 2 2 2" xfId="51912" xr:uid="{74394E79-16CC-4D65-A7E7-F5586DEEFE2D}"/>
    <cellStyle name="Percent 2 4 3 4 2 3 2 3" xfId="51913" xr:uid="{BA8FE9F6-ECCD-444F-B1F9-FA9DC4DD8FAF}"/>
    <cellStyle name="Percent 2 4 3 4 2 3 3" xfId="51914" xr:uid="{AA2DEABC-3FE7-4DCB-8248-472D269DB7F7}"/>
    <cellStyle name="Percent 2 4 3 4 2 3 3 2" xfId="51915" xr:uid="{06B1CD89-6769-46A2-885C-A8B0D1B67CD8}"/>
    <cellStyle name="Percent 2 4 3 4 2 3 4" xfId="51916" xr:uid="{82E5FAE0-3907-4349-961A-478250F56E61}"/>
    <cellStyle name="Percent 2 4 3 4 2 4" xfId="51917" xr:uid="{371BC92B-433C-4848-A5AE-0AE0F1B32432}"/>
    <cellStyle name="Percent 2 4 3 4 2 4 2" xfId="51918" xr:uid="{72D528B6-83B5-4A44-BA05-B2B993CED0D3}"/>
    <cellStyle name="Percent 2 4 3 4 2 4 2 2" xfId="51919" xr:uid="{9F615E2A-F071-4B70-BBDD-2BCEA1FB6A7C}"/>
    <cellStyle name="Percent 2 4 3 4 2 4 3" xfId="51920" xr:uid="{C52292AA-994E-4863-95F3-73990901A177}"/>
    <cellStyle name="Percent 2 4 3 4 2 5" xfId="51921" xr:uid="{72C735CB-53A5-4615-B9E4-C5EA5B4FF0C0}"/>
    <cellStyle name="Percent 2 4 3 4 2 5 2" xfId="51922" xr:uid="{1D753E7D-818E-49BD-BE16-8D18E7A1239E}"/>
    <cellStyle name="Percent 2 4 3 4 2 6" xfId="51923" xr:uid="{BB93F7F3-42CF-496B-A559-0B4327E41490}"/>
    <cellStyle name="Percent 2 4 3 4 3" xfId="51924" xr:uid="{18AC962C-6F5F-4DE1-B948-D00A265AACC7}"/>
    <cellStyle name="Percent 2 4 3 4 3 2" xfId="51925" xr:uid="{4A5AB382-AB0A-4C3B-9190-D7F2E960FEE4}"/>
    <cellStyle name="Percent 2 4 3 4 3 2 2" xfId="51926" xr:uid="{089129D3-F03F-43DA-8AC6-0E0123C48BED}"/>
    <cellStyle name="Percent 2 4 3 4 3 2 2 2" xfId="51927" xr:uid="{DE01B3D5-A437-4664-B951-AB3C1E042542}"/>
    <cellStyle name="Percent 2 4 3 4 3 2 2 2 2" xfId="51928" xr:uid="{075A91BD-C54B-4F1C-9F0B-0CA154562781}"/>
    <cellStyle name="Percent 2 4 3 4 3 2 2 3" xfId="51929" xr:uid="{EA72FF99-43D6-4423-B3D3-28F140D4AF12}"/>
    <cellStyle name="Percent 2 4 3 4 3 2 3" xfId="51930" xr:uid="{C2B0E3DA-891E-41A5-B8EB-56DD7A4D2218}"/>
    <cellStyle name="Percent 2 4 3 4 3 2 3 2" xfId="51931" xr:uid="{115A32B8-E7D5-4C81-BB16-3553F14A14F3}"/>
    <cellStyle name="Percent 2 4 3 4 3 2 4" xfId="51932" xr:uid="{0B48C930-C0DA-4823-BBD7-BFB006F6BCD4}"/>
    <cellStyle name="Percent 2 4 3 4 3 3" xfId="51933" xr:uid="{AC6BBAD5-801F-42E7-9057-1D86B7F1F985}"/>
    <cellStyle name="Percent 2 4 3 4 3 3 2" xfId="51934" xr:uid="{40B8CBBE-8BE3-450A-91D1-28696F72FD37}"/>
    <cellStyle name="Percent 2 4 3 4 3 3 2 2" xfId="51935" xr:uid="{242E45CD-5AB3-4CA5-9E50-6096AAA44E2B}"/>
    <cellStyle name="Percent 2 4 3 4 3 3 3" xfId="51936" xr:uid="{E11A19C1-AC60-4D97-B532-5ACA0786538C}"/>
    <cellStyle name="Percent 2 4 3 4 3 4" xfId="51937" xr:uid="{9BB70380-DD25-431A-8F1C-DDEA9A0C4DE9}"/>
    <cellStyle name="Percent 2 4 3 4 3 4 2" xfId="51938" xr:uid="{89CADA18-FAE9-495F-9FF6-42D49C7FD417}"/>
    <cellStyle name="Percent 2 4 3 4 3 5" xfId="51939" xr:uid="{62A01DFB-7240-455B-8F2C-062377746751}"/>
    <cellStyle name="Percent 2 4 3 4 4" xfId="51940" xr:uid="{3488044B-11F2-4C85-AE6A-C71E6A57A3D1}"/>
    <cellStyle name="Percent 2 4 3 4 4 2" xfId="51941" xr:uid="{74A2DF76-C433-417C-8DCE-1FFF1277BE81}"/>
    <cellStyle name="Percent 2 4 3 4 4 2 2" xfId="51942" xr:uid="{1E53901E-C1DA-41D1-BA02-47A8D8D0C21E}"/>
    <cellStyle name="Percent 2 4 3 4 4 2 2 2" xfId="51943" xr:uid="{2C3D5B6D-78A0-4939-AA42-96C3CFA3A429}"/>
    <cellStyle name="Percent 2 4 3 4 4 2 3" xfId="51944" xr:uid="{586B9203-3F3E-41AD-9452-A49E25285B87}"/>
    <cellStyle name="Percent 2 4 3 4 4 3" xfId="51945" xr:uid="{3F842EB3-C687-4E5D-AE80-2DDEE6C535E4}"/>
    <cellStyle name="Percent 2 4 3 4 4 3 2" xfId="51946" xr:uid="{2875E0C8-2886-4671-9392-4171F6A99E5B}"/>
    <cellStyle name="Percent 2 4 3 4 4 4" xfId="51947" xr:uid="{77B0B711-B36A-4F68-AB5E-252D6EC22D35}"/>
    <cellStyle name="Percent 2 4 3 4 5" xfId="51948" xr:uid="{40B030CD-4AA1-4997-B9A4-1BB30EF23649}"/>
    <cellStyle name="Percent 2 4 3 4 5 2" xfId="51949" xr:uid="{3131179D-0059-475D-8534-E7E47E97B18E}"/>
    <cellStyle name="Percent 2 4 3 4 5 2 2" xfId="51950" xr:uid="{4AC5EE63-AD11-4D50-AD6E-B2E2919AB202}"/>
    <cellStyle name="Percent 2 4 3 4 5 3" xfId="51951" xr:uid="{791885DB-7AF5-4A98-999E-411BEC55B517}"/>
    <cellStyle name="Percent 2 4 3 4 6" xfId="51952" xr:uid="{E61EA016-A492-424D-90DF-F36F6CBDFB9B}"/>
    <cellStyle name="Percent 2 4 3 4 6 2" xfId="51953" xr:uid="{6C3A39C2-A53C-47B1-ABC8-3CD4AC2C04CD}"/>
    <cellStyle name="Percent 2 4 3 4 7" xfId="51954" xr:uid="{A95B41D6-EAA8-48B2-A300-B6E998C705A8}"/>
    <cellStyle name="Percent 2 4 4" xfId="51955" xr:uid="{B3133939-D7B6-4E03-84F0-AC71331C8266}"/>
    <cellStyle name="Percent 2 4 4 2" xfId="51956" xr:uid="{5A4DE111-296F-4841-B28D-0E072076C7F6}"/>
    <cellStyle name="Percent 2 4 4 3" xfId="51957" xr:uid="{73AAFF11-D982-47D7-B67E-C1982949DE09}"/>
    <cellStyle name="Percent 2 4 4 3 2" xfId="51958" xr:uid="{49FC5870-CFB4-4042-A9A3-CF27EDE0A9F6}"/>
    <cellStyle name="Percent 2 4 4 3 2 2" xfId="51959" xr:uid="{DC5CFF02-5310-43D3-B5C8-90F3841314E5}"/>
    <cellStyle name="Percent 2 4 4 3 2 2 2" xfId="51960" xr:uid="{309E02CA-0A0B-41CD-AB11-D53DBB766E69}"/>
    <cellStyle name="Percent 2 4 4 3 2 2 2 2" xfId="51961" xr:uid="{E433D722-97A6-4B99-A765-E361C5B92589}"/>
    <cellStyle name="Percent 2 4 4 3 2 2 2 2 2" xfId="51962" xr:uid="{FF888C8D-7B4D-475F-9146-CC83115C602F}"/>
    <cellStyle name="Percent 2 4 4 3 2 2 2 2 2 2" xfId="51963" xr:uid="{67CC5C6B-71A3-4766-B022-892654EF961F}"/>
    <cellStyle name="Percent 2 4 4 3 2 2 2 2 3" xfId="51964" xr:uid="{790468B9-333A-4457-A597-107DBB67BAE1}"/>
    <cellStyle name="Percent 2 4 4 3 2 2 2 3" xfId="51965" xr:uid="{271C7FD8-2579-4794-823B-AA2F0AF37CFF}"/>
    <cellStyle name="Percent 2 4 4 3 2 2 2 3 2" xfId="51966" xr:uid="{3FE6E683-6F28-4BF4-BC6C-3A1FE2C1087C}"/>
    <cellStyle name="Percent 2 4 4 3 2 2 2 4" xfId="51967" xr:uid="{565A5D4F-08D2-4247-B5CD-85A9B526713F}"/>
    <cellStyle name="Percent 2 4 4 3 2 2 3" xfId="51968" xr:uid="{C63B00F5-60C3-42AF-9A70-88E9238F648F}"/>
    <cellStyle name="Percent 2 4 4 3 2 2 3 2" xfId="51969" xr:uid="{73A4E943-F3A8-401F-BE9F-ACAB22453D0A}"/>
    <cellStyle name="Percent 2 4 4 3 2 2 3 2 2" xfId="51970" xr:uid="{26FF01D1-CADA-4007-B0AB-3851ACC067C9}"/>
    <cellStyle name="Percent 2 4 4 3 2 2 3 3" xfId="51971" xr:uid="{86938F3D-8AF7-42AF-9396-06F781862C11}"/>
    <cellStyle name="Percent 2 4 4 3 2 2 4" xfId="51972" xr:uid="{29725D62-9FCF-474E-B213-C31AD27CD30D}"/>
    <cellStyle name="Percent 2 4 4 3 2 2 4 2" xfId="51973" xr:uid="{4B103E94-D10F-4078-B9F3-36C8C605EC18}"/>
    <cellStyle name="Percent 2 4 4 3 2 2 5" xfId="51974" xr:uid="{8206E1F7-52FA-4500-9B92-6183666D0A87}"/>
    <cellStyle name="Percent 2 4 4 3 2 3" xfId="51975" xr:uid="{25547333-1F98-469B-939D-441AF8200A1C}"/>
    <cellStyle name="Percent 2 4 4 3 2 3 2" xfId="51976" xr:uid="{61C98435-B47B-46BA-8538-BC1C26094A52}"/>
    <cellStyle name="Percent 2 4 4 3 2 3 2 2" xfId="51977" xr:uid="{504ED4F0-8D84-4965-BFF1-5B8FC2B51046}"/>
    <cellStyle name="Percent 2 4 4 3 2 3 2 2 2" xfId="51978" xr:uid="{EC718898-EC63-452C-B3A8-6880F43D2470}"/>
    <cellStyle name="Percent 2 4 4 3 2 3 2 3" xfId="51979" xr:uid="{830C9504-3758-4D17-9061-801E12F00441}"/>
    <cellStyle name="Percent 2 4 4 3 2 3 3" xfId="51980" xr:uid="{F522C78C-A41F-4007-B524-CBA2B9C4F018}"/>
    <cellStyle name="Percent 2 4 4 3 2 3 3 2" xfId="51981" xr:uid="{59FCA1D9-DDDD-4D37-8049-4D32BD14643B}"/>
    <cellStyle name="Percent 2 4 4 3 2 3 4" xfId="51982" xr:uid="{17C9D3A3-747C-4FD9-996A-58B3111EB328}"/>
    <cellStyle name="Percent 2 4 4 3 2 4" xfId="51983" xr:uid="{D6654EFD-27DA-4E13-8C8B-F7586CB136D0}"/>
    <cellStyle name="Percent 2 4 4 3 2 4 2" xfId="51984" xr:uid="{0B9F59CC-D488-471D-A2B0-1BA6CE227CA5}"/>
    <cellStyle name="Percent 2 4 4 3 2 4 2 2" xfId="51985" xr:uid="{E238D8F0-C794-4232-B297-62C5B656527D}"/>
    <cellStyle name="Percent 2 4 4 3 2 4 3" xfId="51986" xr:uid="{63F8C5A0-B1CA-4D13-9CBB-EF5EFB184D2C}"/>
    <cellStyle name="Percent 2 4 4 3 2 5" xfId="51987" xr:uid="{E3B7F18C-7BDC-46B8-AF6F-A03653AFC128}"/>
    <cellStyle name="Percent 2 4 4 3 2 5 2" xfId="51988" xr:uid="{1AD23F66-04BE-49DA-9769-7454BEE4B2F2}"/>
    <cellStyle name="Percent 2 4 4 3 2 6" xfId="51989" xr:uid="{99CF490C-D0A9-42DC-B983-B7D3C46B53D3}"/>
    <cellStyle name="Percent 2 4 4 3 3" xfId="51990" xr:uid="{A445E08F-5D98-4745-A2EE-E858C86377EA}"/>
    <cellStyle name="Percent 2 4 4 3 3 2" xfId="51991" xr:uid="{0DE02E08-6F49-4444-A590-F77C7D5D1A63}"/>
    <cellStyle name="Percent 2 4 4 3 3 2 2" xfId="51992" xr:uid="{D5C93263-BE66-414E-93E1-76453D180022}"/>
    <cellStyle name="Percent 2 4 4 3 3 2 2 2" xfId="51993" xr:uid="{F74F84A9-5D36-454E-9DBD-43CAA89FD7F5}"/>
    <cellStyle name="Percent 2 4 4 3 3 2 2 2 2" xfId="51994" xr:uid="{B56184BF-B060-48E1-B2B5-8622ECC7EDD0}"/>
    <cellStyle name="Percent 2 4 4 3 3 2 2 3" xfId="51995" xr:uid="{715446ED-AA3B-4949-9439-67A51E4060C2}"/>
    <cellStyle name="Percent 2 4 4 3 3 2 3" xfId="51996" xr:uid="{8E46513F-0341-4993-9C28-D3814BBEA093}"/>
    <cellStyle name="Percent 2 4 4 3 3 2 3 2" xfId="51997" xr:uid="{BFFCAA62-108E-47DB-AE01-DE0F35A5C5B7}"/>
    <cellStyle name="Percent 2 4 4 3 3 2 4" xfId="51998" xr:uid="{08194D39-9581-48AE-9131-0C7DB27D2264}"/>
    <cellStyle name="Percent 2 4 4 3 3 3" xfId="51999" xr:uid="{7B1DD74D-D4C0-4E6D-BD4A-DE0456739328}"/>
    <cellStyle name="Percent 2 4 4 3 3 3 2" xfId="52000" xr:uid="{5C64A678-DA21-45FD-80B8-0CC8FB031789}"/>
    <cellStyle name="Percent 2 4 4 3 3 3 2 2" xfId="52001" xr:uid="{93E6A0A8-359D-49EF-960A-82BE04948A37}"/>
    <cellStyle name="Percent 2 4 4 3 3 3 3" xfId="52002" xr:uid="{7751CC1D-D064-4A57-82C4-43DE4DF556D7}"/>
    <cellStyle name="Percent 2 4 4 3 3 4" xfId="52003" xr:uid="{7BE7F9CA-6BCD-4908-92D6-FA6AA54360B6}"/>
    <cellStyle name="Percent 2 4 4 3 3 4 2" xfId="52004" xr:uid="{DD28C007-45AB-4CBA-BE05-7D9CEFDB45E3}"/>
    <cellStyle name="Percent 2 4 4 3 3 5" xfId="52005" xr:uid="{25CF604D-BBDE-417E-93E4-D4CD02EE0150}"/>
    <cellStyle name="Percent 2 4 4 3 4" xfId="52006" xr:uid="{F5803E5C-B725-4C27-B52E-CCA4475D6670}"/>
    <cellStyle name="Percent 2 4 4 3 4 2" xfId="52007" xr:uid="{2E7D5487-DBB9-4BB4-B06D-47188A2444AD}"/>
    <cellStyle name="Percent 2 4 4 3 4 2 2" xfId="52008" xr:uid="{D394DE12-06A1-4083-BDC8-7A1A8E2CAEDA}"/>
    <cellStyle name="Percent 2 4 4 3 4 2 2 2" xfId="52009" xr:uid="{629D5209-6A92-46D4-9372-F60D95BE91A0}"/>
    <cellStyle name="Percent 2 4 4 3 4 2 3" xfId="52010" xr:uid="{DC906BD8-5902-49C6-B85B-9672487E09E4}"/>
    <cellStyle name="Percent 2 4 4 3 4 3" xfId="52011" xr:uid="{302BC387-C7CB-45C6-A847-38F4AA11FA68}"/>
    <cellStyle name="Percent 2 4 4 3 4 3 2" xfId="52012" xr:uid="{BDD68A76-337E-485D-BE14-CC19B852F545}"/>
    <cellStyle name="Percent 2 4 4 3 4 4" xfId="52013" xr:uid="{7B03F4AD-A9B8-4DDE-B260-83D12EBF9700}"/>
    <cellStyle name="Percent 2 4 4 3 5" xfId="52014" xr:uid="{599A9D91-1394-4AD2-8ED9-7DDEEA1FB908}"/>
    <cellStyle name="Percent 2 4 4 3 5 2" xfId="52015" xr:uid="{051E1467-F754-4F28-89A6-AF0EBAAF6FF8}"/>
    <cellStyle name="Percent 2 4 4 3 5 2 2" xfId="52016" xr:uid="{D28C4390-4A7B-4140-A997-33AAE6171F51}"/>
    <cellStyle name="Percent 2 4 4 3 5 3" xfId="52017" xr:uid="{7704B3CC-D8B7-4014-9591-B20933C39153}"/>
    <cellStyle name="Percent 2 4 4 3 6" xfId="52018" xr:uid="{36D811F9-CF4F-47A9-AB0B-74E4B875E8A1}"/>
    <cellStyle name="Percent 2 4 4 3 6 2" xfId="52019" xr:uid="{C599AA8A-2F53-49F6-A393-AFE04EA387B1}"/>
    <cellStyle name="Percent 2 4 4 3 7" xfId="52020" xr:uid="{FD874B45-AFBA-4329-A2DE-47CAA7D56338}"/>
    <cellStyle name="Percent 2 4 5" xfId="52021" xr:uid="{0A6F6838-5736-47BE-9512-FD0454EB0607}"/>
    <cellStyle name="Percent 2 4 6" xfId="52022" xr:uid="{899ED08A-65D5-47C5-B81A-6995247267C9}"/>
    <cellStyle name="Percent 2 4 7" xfId="52023" xr:uid="{482DB937-5810-46F2-A7F5-C6E35CE1B9BE}"/>
    <cellStyle name="Percent 2 4 7 2" xfId="52024" xr:uid="{D29DB187-4ECD-4CED-80AD-AA740671181A}"/>
    <cellStyle name="Percent 2 4 7 2 2" xfId="52025" xr:uid="{4D19487E-501A-4F2A-8E62-EEE5DB3E407F}"/>
    <cellStyle name="Percent 2 4 7 2 2 2" xfId="52026" xr:uid="{EAA31F93-E4B2-4CAD-972C-521F505A049C}"/>
    <cellStyle name="Percent 2 4 7 2 2 2 2" xfId="52027" xr:uid="{64FADF5D-581B-4836-88EF-981FEA14A1D8}"/>
    <cellStyle name="Percent 2 4 7 2 2 2 2 2" xfId="52028" xr:uid="{9CD2E1ED-6C28-4F26-8D5F-C71681CED6C1}"/>
    <cellStyle name="Percent 2 4 7 2 2 2 2 2 2" xfId="52029" xr:uid="{EC302BE2-F48E-45D3-B5C7-DA459E200945}"/>
    <cellStyle name="Percent 2 4 7 2 2 2 2 3" xfId="52030" xr:uid="{49111DB5-8B0B-4653-8695-966F2A2E83BC}"/>
    <cellStyle name="Percent 2 4 7 2 2 2 3" xfId="52031" xr:uid="{73F52269-FD9D-4005-9F6D-63112738438A}"/>
    <cellStyle name="Percent 2 4 7 2 2 2 3 2" xfId="52032" xr:uid="{E4EDBD00-6EBD-429B-8153-1D6C04486585}"/>
    <cellStyle name="Percent 2 4 7 2 2 2 4" xfId="52033" xr:uid="{1E607DDD-67FC-46C5-8BB3-F5A78FD393B9}"/>
    <cellStyle name="Percent 2 4 7 2 2 3" xfId="52034" xr:uid="{CC4F906D-C2EA-4FD7-8556-C047328937EE}"/>
    <cellStyle name="Percent 2 4 7 2 2 3 2" xfId="52035" xr:uid="{283ED66D-75BE-4994-9418-9C4B24AF8FEA}"/>
    <cellStyle name="Percent 2 4 7 2 2 3 2 2" xfId="52036" xr:uid="{748BF69D-E181-471E-9A30-BAA8BB2F84A5}"/>
    <cellStyle name="Percent 2 4 7 2 2 3 3" xfId="52037" xr:uid="{8322B740-2D17-4EEB-AE42-FD02D8C03876}"/>
    <cellStyle name="Percent 2 4 7 2 2 4" xfId="52038" xr:uid="{0F4EAAE4-0627-4210-AE70-40B0DA50DC29}"/>
    <cellStyle name="Percent 2 4 7 2 2 4 2" xfId="52039" xr:uid="{96DE9BAC-ACAB-4983-B6AF-333EFB83FD1E}"/>
    <cellStyle name="Percent 2 4 7 2 2 5" xfId="52040" xr:uid="{737CC37B-0FF2-43E7-956C-F52545124DDF}"/>
    <cellStyle name="Percent 2 4 7 2 3" xfId="52041" xr:uid="{0DF12C52-9672-4E54-841E-4A9461EF5E6C}"/>
    <cellStyle name="Percent 2 4 7 2 3 2" xfId="52042" xr:uid="{5E576457-73B3-4835-A579-512F0DA76349}"/>
    <cellStyle name="Percent 2 4 7 2 3 2 2" xfId="52043" xr:uid="{80E8A742-73F8-45EE-A653-B7216EFDF4DD}"/>
    <cellStyle name="Percent 2 4 7 2 3 2 2 2" xfId="52044" xr:uid="{8575E2E8-A9D4-4762-AE37-7D49D99A4FA3}"/>
    <cellStyle name="Percent 2 4 7 2 3 2 3" xfId="52045" xr:uid="{133048A4-A25A-42BD-B3BA-C50BA1BC6CCC}"/>
    <cellStyle name="Percent 2 4 7 2 3 3" xfId="52046" xr:uid="{B27E81D7-5567-4C99-96D4-9A178D0AF033}"/>
    <cellStyle name="Percent 2 4 7 2 3 3 2" xfId="52047" xr:uid="{1F9D94CC-7DC7-481C-99A8-E22F26D2EFCD}"/>
    <cellStyle name="Percent 2 4 7 2 3 4" xfId="52048" xr:uid="{C430F03A-3D8E-4118-BB7D-BFE9F50CA8B9}"/>
    <cellStyle name="Percent 2 4 7 2 4" xfId="52049" xr:uid="{596F4C8F-3238-417F-BB96-8DA995DFD3F7}"/>
    <cellStyle name="Percent 2 4 7 2 4 2" xfId="52050" xr:uid="{54784064-E268-4DEC-86CA-BC4F91DB4DB6}"/>
    <cellStyle name="Percent 2 4 7 2 4 2 2" xfId="52051" xr:uid="{C073D175-D0E3-42DD-A36A-1CD2E1B6E0A8}"/>
    <cellStyle name="Percent 2 4 7 2 4 3" xfId="52052" xr:uid="{1889C89B-E65A-4DB4-A3A2-B574F7FDDE8A}"/>
    <cellStyle name="Percent 2 4 7 2 5" xfId="52053" xr:uid="{E9CA17BF-4712-4130-8DB0-FFC10A036BCC}"/>
    <cellStyle name="Percent 2 4 7 2 5 2" xfId="52054" xr:uid="{20380379-62AC-466E-BD35-FF865516FAA8}"/>
    <cellStyle name="Percent 2 4 7 2 6" xfId="52055" xr:uid="{92EBE660-AC0D-4BD1-8050-E345458A0337}"/>
    <cellStyle name="Percent 2 4 7 3" xfId="52056" xr:uid="{043DC9FF-6300-41F4-AFC2-B48987AC8CB3}"/>
    <cellStyle name="Percent 2 4 7 3 2" xfId="52057" xr:uid="{50A3D876-6B60-456B-AE03-B3967B1AB534}"/>
    <cellStyle name="Percent 2 4 7 3 2 2" xfId="52058" xr:uid="{BD8D16B2-CB0F-4857-89FC-45AED283C8EF}"/>
    <cellStyle name="Percent 2 4 7 3 2 2 2" xfId="52059" xr:uid="{59FA1113-6E9E-42CE-96D7-6B152D0FD2B7}"/>
    <cellStyle name="Percent 2 4 7 3 2 2 2 2" xfId="52060" xr:uid="{B0FDE740-3CE7-4E19-8793-A2530615047D}"/>
    <cellStyle name="Percent 2 4 7 3 2 2 3" xfId="52061" xr:uid="{10407B3C-86E3-4EE9-A043-8A0356FF1F15}"/>
    <cellStyle name="Percent 2 4 7 3 2 3" xfId="52062" xr:uid="{DAEC6CC7-D006-4A45-A85A-148EF3CF4BCD}"/>
    <cellStyle name="Percent 2 4 7 3 2 3 2" xfId="52063" xr:uid="{BD6904D0-BAF3-46CF-849B-12D07811CE93}"/>
    <cellStyle name="Percent 2 4 7 3 2 4" xfId="52064" xr:uid="{512C8CCB-1B68-4020-91BF-AB6CC09669E4}"/>
    <cellStyle name="Percent 2 4 7 3 3" xfId="52065" xr:uid="{B1E3B71E-DF62-45DE-A873-F1367EB5A029}"/>
    <cellStyle name="Percent 2 4 7 3 3 2" xfId="52066" xr:uid="{583A8F7A-AB5D-48CE-A573-49B5C6FC8BE6}"/>
    <cellStyle name="Percent 2 4 7 3 3 2 2" xfId="52067" xr:uid="{1BAA90DF-99D8-4538-A91A-BF7A61DD8942}"/>
    <cellStyle name="Percent 2 4 7 3 3 3" xfId="52068" xr:uid="{13B1E8BB-0814-4983-AFAC-4206B65EEF12}"/>
    <cellStyle name="Percent 2 4 7 3 4" xfId="52069" xr:uid="{BE409760-D87D-40DF-9F29-AFFF8EB6CEF4}"/>
    <cellStyle name="Percent 2 4 7 3 4 2" xfId="52070" xr:uid="{CE5A5512-C53E-4E70-BD86-62939AC1CDC6}"/>
    <cellStyle name="Percent 2 4 7 3 5" xfId="52071" xr:uid="{CF247F38-5319-4173-9989-75AAC357174C}"/>
    <cellStyle name="Percent 2 4 7 4" xfId="52072" xr:uid="{8E2ACB4A-EF64-4084-A29C-AFFEA1761210}"/>
    <cellStyle name="Percent 2 4 7 4 2" xfId="52073" xr:uid="{95F9D524-F8BA-421F-ADA8-FBBB8E137965}"/>
    <cellStyle name="Percent 2 4 7 4 2 2" xfId="52074" xr:uid="{61592CA8-5AA7-4092-8EC4-DD2776F5EB7D}"/>
    <cellStyle name="Percent 2 4 7 4 2 2 2" xfId="52075" xr:uid="{A634AEBD-E2C6-4BBE-9245-7AEB72A3AD4F}"/>
    <cellStyle name="Percent 2 4 7 4 2 3" xfId="52076" xr:uid="{D9E24DAB-2891-4A45-A838-A4426989027A}"/>
    <cellStyle name="Percent 2 4 7 4 3" xfId="52077" xr:uid="{CF8E4BD5-4C29-49AE-991D-A86857B28B68}"/>
    <cellStyle name="Percent 2 4 7 4 3 2" xfId="52078" xr:uid="{AEDE9286-18DB-42EF-8F26-61C1AC93F877}"/>
    <cellStyle name="Percent 2 4 7 4 4" xfId="52079" xr:uid="{C5AB1424-0182-4B1B-A6DA-905B80A151F8}"/>
    <cellStyle name="Percent 2 4 7 5" xfId="52080" xr:uid="{111867C3-6B23-483D-A1B0-07B0E622837C}"/>
    <cellStyle name="Percent 2 4 7 5 2" xfId="52081" xr:uid="{FC240663-52D5-467B-8B87-289C59F4FC4B}"/>
    <cellStyle name="Percent 2 4 7 5 2 2" xfId="52082" xr:uid="{252C5660-638C-4C4C-861B-4137AE65E7D8}"/>
    <cellStyle name="Percent 2 4 7 5 3" xfId="52083" xr:uid="{62958D96-3586-4A20-BE3A-9AD9C14F760B}"/>
    <cellStyle name="Percent 2 4 7 6" xfId="52084" xr:uid="{64349C92-103B-408B-BAD6-9260868AF803}"/>
    <cellStyle name="Percent 2 4 7 6 2" xfId="52085" xr:uid="{BDE92B1B-0D0B-4E7D-8F4E-FEEB9FEE8ADA}"/>
    <cellStyle name="Percent 2 4 7 7" xfId="52086" xr:uid="{9417ADE7-6D56-450E-972C-05DE5DF2C020}"/>
    <cellStyle name="Percent 2 4 8" xfId="52637" xr:uid="{ABC6C8EA-1934-47F3-BE74-C3F6C6FC53A1}"/>
    <cellStyle name="Percent 2 4 9" xfId="52638" xr:uid="{AD6D4A96-CC7F-4BBA-A2BC-00457AA3FA59}"/>
    <cellStyle name="Percent 2 5" xfId="52087" xr:uid="{954F9D7D-D68B-4BF1-AD65-E45015B233B8}"/>
    <cellStyle name="Percent 2 5 2" xfId="52088" xr:uid="{5DEF4A0C-A69F-4AA7-9F5D-514449402DA3}"/>
    <cellStyle name="Percent 2 5 2 2" xfId="52089" xr:uid="{6BBB7C7A-F330-4F59-9968-FF3DF4AFF629}"/>
    <cellStyle name="Percent 2 5 2 3" xfId="52090" xr:uid="{876A1450-EB91-4BE6-BAF6-1023B90AEA75}"/>
    <cellStyle name="Percent 2 5 2 4" xfId="52091" xr:uid="{D817B3D2-2D37-42CA-9027-D0B01606179D}"/>
    <cellStyle name="Percent 2 5 2 4 2" xfId="52092" xr:uid="{4176C095-50C2-41EE-B06A-EBDFAB978948}"/>
    <cellStyle name="Percent 2 5 2 4 2 2" xfId="52093" xr:uid="{AD7B116E-0BE3-417E-8F1F-D9BA5BC62FE5}"/>
    <cellStyle name="Percent 2 5 2 4 2 2 2" xfId="52094" xr:uid="{2ECC913E-79ED-4FAF-9B8A-D63CB34B4D0A}"/>
    <cellStyle name="Percent 2 5 2 4 2 2 2 2" xfId="52095" xr:uid="{9A356255-19B0-4344-BD43-8D163D72B7B7}"/>
    <cellStyle name="Percent 2 5 2 4 2 2 2 2 2" xfId="52096" xr:uid="{418B1B1B-450E-4A33-8237-8E9A30735C36}"/>
    <cellStyle name="Percent 2 5 2 4 2 2 2 2 2 2" xfId="52097" xr:uid="{0CA936B5-0F0A-47A0-98A3-9A6AE7B6C10E}"/>
    <cellStyle name="Percent 2 5 2 4 2 2 2 2 3" xfId="52098" xr:uid="{1A6DB25C-2B93-4061-95DC-CB3C4AB70CD6}"/>
    <cellStyle name="Percent 2 5 2 4 2 2 2 3" xfId="52099" xr:uid="{469DE5A9-0D32-48FF-8D75-4542111230F2}"/>
    <cellStyle name="Percent 2 5 2 4 2 2 2 3 2" xfId="52100" xr:uid="{FD6A9DDD-0E15-49CE-BCEF-5C918D5AA6F1}"/>
    <cellStyle name="Percent 2 5 2 4 2 2 2 4" xfId="52101" xr:uid="{B3BD3808-F749-4B14-A86E-022231C72B37}"/>
    <cellStyle name="Percent 2 5 2 4 2 2 3" xfId="52102" xr:uid="{F563020B-9FC2-48BC-99C3-F3ABD2C5D56B}"/>
    <cellStyle name="Percent 2 5 2 4 2 2 3 2" xfId="52103" xr:uid="{D28BB9C6-42BE-442E-B373-7BACE621F438}"/>
    <cellStyle name="Percent 2 5 2 4 2 2 3 2 2" xfId="52104" xr:uid="{64274435-92F9-4F13-9FC2-5E7242FE4CC9}"/>
    <cellStyle name="Percent 2 5 2 4 2 2 3 3" xfId="52105" xr:uid="{7680D0F1-A254-4945-8F9B-A43E97E5D30D}"/>
    <cellStyle name="Percent 2 5 2 4 2 2 4" xfId="52106" xr:uid="{9CEAD814-F15D-4DBA-ABAD-A0739D9E9D88}"/>
    <cellStyle name="Percent 2 5 2 4 2 2 4 2" xfId="52107" xr:uid="{64A9454C-B025-46F4-A429-C6B46F7B6665}"/>
    <cellStyle name="Percent 2 5 2 4 2 2 5" xfId="52108" xr:uid="{7D4BCE43-C47D-4D27-9CCA-4C957439825D}"/>
    <cellStyle name="Percent 2 5 2 4 2 3" xfId="52109" xr:uid="{6400D7E0-2FF9-48C4-859F-C911A4161DAD}"/>
    <cellStyle name="Percent 2 5 2 4 2 3 2" xfId="52110" xr:uid="{1C753892-6D56-4C41-A2D0-1D2793378054}"/>
    <cellStyle name="Percent 2 5 2 4 2 3 2 2" xfId="52111" xr:uid="{F1E99EB9-BB19-444B-A5C4-7DA45C16418B}"/>
    <cellStyle name="Percent 2 5 2 4 2 3 2 2 2" xfId="52112" xr:uid="{DF474D25-1833-45D2-814A-D29330C10F9E}"/>
    <cellStyle name="Percent 2 5 2 4 2 3 2 3" xfId="52113" xr:uid="{9C4BF67C-1A12-482B-B36F-E516F0222455}"/>
    <cellStyle name="Percent 2 5 2 4 2 3 3" xfId="52114" xr:uid="{30019058-E837-4275-9723-C418A5EFDA39}"/>
    <cellStyle name="Percent 2 5 2 4 2 3 3 2" xfId="52115" xr:uid="{93D3AFE7-8128-421E-BA0D-C1784CE92F28}"/>
    <cellStyle name="Percent 2 5 2 4 2 3 4" xfId="52116" xr:uid="{EB3A0785-8F14-4B55-A514-B1F95C1EA392}"/>
    <cellStyle name="Percent 2 5 2 4 2 4" xfId="52117" xr:uid="{00B3AD9D-4CD9-468E-B72E-A594AFE7213F}"/>
    <cellStyle name="Percent 2 5 2 4 2 4 2" xfId="52118" xr:uid="{4D2681CB-DE99-439B-9BBB-C2B6C1822F9F}"/>
    <cellStyle name="Percent 2 5 2 4 2 4 2 2" xfId="52119" xr:uid="{54C3DF05-A129-41DF-A57D-2A2E12700668}"/>
    <cellStyle name="Percent 2 5 2 4 2 4 3" xfId="52120" xr:uid="{97716828-FC2C-4B87-AEBC-99A68791E90E}"/>
    <cellStyle name="Percent 2 5 2 4 2 5" xfId="52121" xr:uid="{0FECD427-FE41-4B1C-B49C-0000A8C0856D}"/>
    <cellStyle name="Percent 2 5 2 4 2 5 2" xfId="52122" xr:uid="{FF826952-EF7C-4F25-97DF-AEE3CBD70A73}"/>
    <cellStyle name="Percent 2 5 2 4 2 6" xfId="52123" xr:uid="{63A6D414-F536-4991-B56F-004726CE1FDF}"/>
    <cellStyle name="Percent 2 5 2 4 3" xfId="52124" xr:uid="{5FEBBBB5-BB06-4507-ACCD-248776A974F6}"/>
    <cellStyle name="Percent 2 5 2 4 3 2" xfId="52125" xr:uid="{840166D3-EFCE-47C2-8AB7-1695F47F59A3}"/>
    <cellStyle name="Percent 2 5 2 4 3 2 2" xfId="52126" xr:uid="{5B37A555-2000-442F-A57E-B8519F2F4AE1}"/>
    <cellStyle name="Percent 2 5 2 4 3 2 2 2" xfId="52127" xr:uid="{5EA9E44F-1841-4771-A0DC-555781BF643C}"/>
    <cellStyle name="Percent 2 5 2 4 3 2 2 2 2" xfId="52128" xr:uid="{FF01F198-AB32-4D59-9BB4-06BF426633AA}"/>
    <cellStyle name="Percent 2 5 2 4 3 2 2 3" xfId="52129" xr:uid="{A3ED1BBD-5DA0-42B1-967F-F529150DEC43}"/>
    <cellStyle name="Percent 2 5 2 4 3 2 3" xfId="52130" xr:uid="{75EDA74A-965B-4350-8A28-168ABB0770BF}"/>
    <cellStyle name="Percent 2 5 2 4 3 2 3 2" xfId="52131" xr:uid="{33EDCFFE-539C-4448-B6C0-2D0931223A9E}"/>
    <cellStyle name="Percent 2 5 2 4 3 2 4" xfId="52132" xr:uid="{3405C6FB-BCD4-409C-8481-715F8292FDBB}"/>
    <cellStyle name="Percent 2 5 2 4 3 3" xfId="52133" xr:uid="{BD1160D1-C6E1-484B-825A-83213487C89D}"/>
    <cellStyle name="Percent 2 5 2 4 3 3 2" xfId="52134" xr:uid="{91383D8C-B12C-4809-8B13-7982F08EA8AF}"/>
    <cellStyle name="Percent 2 5 2 4 3 3 2 2" xfId="52135" xr:uid="{D4CE59D0-AAE4-47C4-9D88-B3DCD987F257}"/>
    <cellStyle name="Percent 2 5 2 4 3 3 3" xfId="52136" xr:uid="{06EFF82A-ABCE-4ECA-A50D-194A899D9A9E}"/>
    <cellStyle name="Percent 2 5 2 4 3 4" xfId="52137" xr:uid="{DCF996D3-48BF-48F1-BA30-EAA008D3931D}"/>
    <cellStyle name="Percent 2 5 2 4 3 4 2" xfId="52138" xr:uid="{87335048-5821-411C-BBDC-66986B5FCB84}"/>
    <cellStyle name="Percent 2 5 2 4 3 5" xfId="52139" xr:uid="{99F53B8C-2A75-4222-8772-D92ECC6FF738}"/>
    <cellStyle name="Percent 2 5 2 4 4" xfId="52140" xr:uid="{5959AAB9-311B-4F42-BB84-8059304BED34}"/>
    <cellStyle name="Percent 2 5 2 4 4 2" xfId="52141" xr:uid="{1753EC90-D92E-4EF9-86B0-D6C181C64DA7}"/>
    <cellStyle name="Percent 2 5 2 4 4 2 2" xfId="52142" xr:uid="{C56151C4-D89A-4CF2-935C-ED1F01288A20}"/>
    <cellStyle name="Percent 2 5 2 4 4 2 2 2" xfId="52143" xr:uid="{ACA6D8E9-1D6D-488F-9082-C54A75B77B44}"/>
    <cellStyle name="Percent 2 5 2 4 4 2 3" xfId="52144" xr:uid="{F61FEF01-CAD6-4306-9A7D-843BCE657EDD}"/>
    <cellStyle name="Percent 2 5 2 4 4 3" xfId="52145" xr:uid="{E89CD71C-565C-443B-9225-D1FE60A33D79}"/>
    <cellStyle name="Percent 2 5 2 4 4 3 2" xfId="52146" xr:uid="{148352AB-4491-4C9D-8D19-F7A75B081640}"/>
    <cellStyle name="Percent 2 5 2 4 4 4" xfId="52147" xr:uid="{E4E5B121-17D9-4A52-A7D7-1864D9DF923E}"/>
    <cellStyle name="Percent 2 5 2 4 5" xfId="52148" xr:uid="{CCAB7A27-41C0-4C95-9B54-98461D4BD247}"/>
    <cellStyle name="Percent 2 5 2 4 5 2" xfId="52149" xr:uid="{1112CC25-3431-4156-9156-28B3523BC614}"/>
    <cellStyle name="Percent 2 5 2 4 5 2 2" xfId="52150" xr:uid="{85E38506-363A-42A1-8C38-15FE69FE12C0}"/>
    <cellStyle name="Percent 2 5 2 4 5 3" xfId="52151" xr:uid="{58C3F164-1B72-4028-A5AF-AF9DBAFF5306}"/>
    <cellStyle name="Percent 2 5 2 4 6" xfId="52152" xr:uid="{63299903-B780-4A59-B431-6E2E62C8539F}"/>
    <cellStyle name="Percent 2 5 2 4 6 2" xfId="52153" xr:uid="{DACFD893-3410-4789-BF00-BDA7DF8A7649}"/>
    <cellStyle name="Percent 2 5 2 4 7" xfId="52154" xr:uid="{7B144C38-46B3-456A-AB16-0A738F1C6092}"/>
    <cellStyle name="Percent 2 5 3" xfId="52155" xr:uid="{28191919-E1B3-4A2C-9FAC-570E895FDFC0}"/>
    <cellStyle name="Percent 2 5 3 2" xfId="52156" xr:uid="{096A15BE-5485-45B8-8373-6115014BAB8B}"/>
    <cellStyle name="Percent 2 5 3 3" xfId="52157" xr:uid="{21AEA9A6-BB0B-452B-8469-C560D75ACF82}"/>
    <cellStyle name="Percent 2 5 3 4" xfId="52158" xr:uid="{80FFD792-75B5-4D36-9A40-59B4981FC2EB}"/>
    <cellStyle name="Percent 2 5 3 4 2" xfId="52159" xr:uid="{E4D937B8-9021-4D32-9BC9-1D0F246D9282}"/>
    <cellStyle name="Percent 2 5 3 4 2 2" xfId="52160" xr:uid="{62AE8B1E-1F63-476C-9D96-95C7B65FB6C1}"/>
    <cellStyle name="Percent 2 5 3 4 2 2 2" xfId="52161" xr:uid="{7EFCBC4B-7069-4D27-B0E7-9113AE01334A}"/>
    <cellStyle name="Percent 2 5 3 4 2 2 2 2" xfId="52162" xr:uid="{F08DB044-A399-4DAA-B40F-89D7D391A4C0}"/>
    <cellStyle name="Percent 2 5 3 4 2 2 2 2 2" xfId="52163" xr:uid="{B050616C-1F3C-45CA-B612-6D5A3A9920C3}"/>
    <cellStyle name="Percent 2 5 3 4 2 2 2 2 2 2" xfId="52164" xr:uid="{8DB6857D-ADCA-4F4B-B9E7-0AD1DC13C017}"/>
    <cellStyle name="Percent 2 5 3 4 2 2 2 2 3" xfId="52165" xr:uid="{92AE689E-8FB5-4B39-956D-9DD80D1193C6}"/>
    <cellStyle name="Percent 2 5 3 4 2 2 2 3" xfId="52166" xr:uid="{F8EF748D-6553-4A37-BF64-224ADD9DA222}"/>
    <cellStyle name="Percent 2 5 3 4 2 2 2 3 2" xfId="52167" xr:uid="{13FCCDE6-250F-44BE-8B87-09A1BDEAE9B8}"/>
    <cellStyle name="Percent 2 5 3 4 2 2 2 4" xfId="52168" xr:uid="{0B7A17D4-9456-46F3-BB92-81B2B9FD34E0}"/>
    <cellStyle name="Percent 2 5 3 4 2 2 3" xfId="52169" xr:uid="{87ADA75C-5915-4F4D-BD0E-657E151D2433}"/>
    <cellStyle name="Percent 2 5 3 4 2 2 3 2" xfId="52170" xr:uid="{528CD696-F90C-4E13-A879-5168ED445046}"/>
    <cellStyle name="Percent 2 5 3 4 2 2 3 2 2" xfId="52171" xr:uid="{0558312A-2F66-4E85-AA16-FC727C2355BF}"/>
    <cellStyle name="Percent 2 5 3 4 2 2 3 3" xfId="52172" xr:uid="{0E4AFEBC-FCCB-4A54-BC85-DAB4851D3CDE}"/>
    <cellStyle name="Percent 2 5 3 4 2 2 4" xfId="52173" xr:uid="{DE4454F4-6C8D-440B-A58A-521046BC70A5}"/>
    <cellStyle name="Percent 2 5 3 4 2 2 4 2" xfId="52174" xr:uid="{66B88FA7-8C82-4D48-97E5-D4F9414E263E}"/>
    <cellStyle name="Percent 2 5 3 4 2 2 5" xfId="52175" xr:uid="{3212FD56-60DC-4005-9956-3D06B2D4E5D2}"/>
    <cellStyle name="Percent 2 5 3 4 2 3" xfId="52176" xr:uid="{7660B819-DEAD-474A-98D1-4651176C680E}"/>
    <cellStyle name="Percent 2 5 3 4 2 3 2" xfId="52177" xr:uid="{80034683-2D91-49B9-A1AC-54CBCDC1962A}"/>
    <cellStyle name="Percent 2 5 3 4 2 3 2 2" xfId="52178" xr:uid="{3E418670-EB15-4BD3-B414-40BE5508623A}"/>
    <cellStyle name="Percent 2 5 3 4 2 3 2 2 2" xfId="52179" xr:uid="{20FDF062-06B5-4D73-B8A1-8A5C97AAE2A0}"/>
    <cellStyle name="Percent 2 5 3 4 2 3 2 3" xfId="52180" xr:uid="{7364FD38-9F30-4275-BFF6-0FC45AD6FF4F}"/>
    <cellStyle name="Percent 2 5 3 4 2 3 3" xfId="52181" xr:uid="{2A95AECF-ACAB-45F3-89CA-F4F0BA3561DD}"/>
    <cellStyle name="Percent 2 5 3 4 2 3 3 2" xfId="52182" xr:uid="{E9C1B519-8270-4545-9CF1-5D6F8884A70A}"/>
    <cellStyle name="Percent 2 5 3 4 2 3 4" xfId="52183" xr:uid="{E0C769DC-AB04-4BF0-89D0-109150DAC880}"/>
    <cellStyle name="Percent 2 5 3 4 2 4" xfId="52184" xr:uid="{8AA7EA3A-4ECC-4061-A7C2-DD0A8E6804BE}"/>
    <cellStyle name="Percent 2 5 3 4 2 4 2" xfId="52185" xr:uid="{22817469-6343-47AA-9BE4-1EC6E1294357}"/>
    <cellStyle name="Percent 2 5 3 4 2 4 2 2" xfId="52186" xr:uid="{80462369-B4EB-4C1C-AB36-A4618AD66C5C}"/>
    <cellStyle name="Percent 2 5 3 4 2 4 3" xfId="52187" xr:uid="{2599A6FC-D973-421E-951E-24B3590C7261}"/>
    <cellStyle name="Percent 2 5 3 4 2 5" xfId="52188" xr:uid="{1E010D84-115D-4399-8717-726CF27A0899}"/>
    <cellStyle name="Percent 2 5 3 4 2 5 2" xfId="52189" xr:uid="{6B3F385E-87F8-44DA-ABB8-77AB20B5FC04}"/>
    <cellStyle name="Percent 2 5 3 4 2 6" xfId="52190" xr:uid="{5F3C2898-6C58-4AA9-9E96-134D70B2D371}"/>
    <cellStyle name="Percent 2 5 3 4 3" xfId="52191" xr:uid="{BC6FCCE6-0894-4B99-92FE-54B2C61F25D0}"/>
    <cellStyle name="Percent 2 5 3 4 3 2" xfId="52192" xr:uid="{F61B8D35-3071-4B05-9D14-B2EFA8EE83CE}"/>
    <cellStyle name="Percent 2 5 3 4 3 2 2" xfId="52193" xr:uid="{75D0B5C2-C468-416E-94D0-438A54C83F3D}"/>
    <cellStyle name="Percent 2 5 3 4 3 2 2 2" xfId="52194" xr:uid="{E31DFEFB-1524-478A-9808-1937BC84BD8A}"/>
    <cellStyle name="Percent 2 5 3 4 3 2 2 2 2" xfId="52195" xr:uid="{579C31FE-2228-434E-B9C1-AF958E03AB68}"/>
    <cellStyle name="Percent 2 5 3 4 3 2 2 3" xfId="52196" xr:uid="{ABED19E2-3B75-4583-B9AB-630A679CA5A5}"/>
    <cellStyle name="Percent 2 5 3 4 3 2 3" xfId="52197" xr:uid="{922A8A3F-E7DC-4405-9016-22B4CEDA35B5}"/>
    <cellStyle name="Percent 2 5 3 4 3 2 3 2" xfId="52198" xr:uid="{9F77AEA1-B572-4227-8A6A-A62A985264EC}"/>
    <cellStyle name="Percent 2 5 3 4 3 2 4" xfId="52199" xr:uid="{F07935CC-D66F-4727-AE91-E4790669D6BA}"/>
    <cellStyle name="Percent 2 5 3 4 3 3" xfId="52200" xr:uid="{B217E344-0697-4139-A6CB-9A89DFF2C8AD}"/>
    <cellStyle name="Percent 2 5 3 4 3 3 2" xfId="52201" xr:uid="{29E78D3D-C898-4BB1-AB7C-4CE91ED6270C}"/>
    <cellStyle name="Percent 2 5 3 4 3 3 2 2" xfId="52202" xr:uid="{F7448CDE-FCE5-4E68-97AC-68D60CD2D300}"/>
    <cellStyle name="Percent 2 5 3 4 3 3 3" xfId="52203" xr:uid="{CB903FEA-215D-42CD-A7C3-BFCC3505BA86}"/>
    <cellStyle name="Percent 2 5 3 4 3 4" xfId="52204" xr:uid="{57F14F7C-5AB4-4379-824B-977E30C833E2}"/>
    <cellStyle name="Percent 2 5 3 4 3 4 2" xfId="52205" xr:uid="{192768F9-27BA-4F1B-853C-A62836F510E7}"/>
    <cellStyle name="Percent 2 5 3 4 3 5" xfId="52206" xr:uid="{AFCE5DAD-6A39-4266-8319-D4F81C320334}"/>
    <cellStyle name="Percent 2 5 3 4 4" xfId="52207" xr:uid="{AB4B04B0-053B-42AE-B96A-92D4901BDBDF}"/>
    <cellStyle name="Percent 2 5 3 4 4 2" xfId="52208" xr:uid="{217785C3-5EB9-4FCC-912D-26BD7D59BE8E}"/>
    <cellStyle name="Percent 2 5 3 4 4 2 2" xfId="52209" xr:uid="{58A5815D-4022-4BB9-92BF-C2E0283FCBE2}"/>
    <cellStyle name="Percent 2 5 3 4 4 2 2 2" xfId="52210" xr:uid="{923FAFDA-2D5C-4FF1-A40C-0B46DDE27701}"/>
    <cellStyle name="Percent 2 5 3 4 4 2 3" xfId="52211" xr:uid="{870D64F8-431B-4583-BA87-49A1A90DA6CD}"/>
    <cellStyle name="Percent 2 5 3 4 4 3" xfId="52212" xr:uid="{ED13E500-5E70-4432-AF11-BF23BF8EB321}"/>
    <cellStyle name="Percent 2 5 3 4 4 3 2" xfId="52213" xr:uid="{8D1BA13D-4B8E-4A26-BD25-ECAB8C0DB286}"/>
    <cellStyle name="Percent 2 5 3 4 4 4" xfId="52214" xr:uid="{22E5C53E-B2F1-44EF-B87F-CCB2901A7BC8}"/>
    <cellStyle name="Percent 2 5 3 4 5" xfId="52215" xr:uid="{801AC167-895C-45E4-BE42-781832E8BADA}"/>
    <cellStyle name="Percent 2 5 3 4 5 2" xfId="52216" xr:uid="{F2F7DA7F-B61D-40AA-97F5-C1D9732F7111}"/>
    <cellStyle name="Percent 2 5 3 4 5 2 2" xfId="52217" xr:uid="{9B214114-90C7-4F38-8280-8B34805EC404}"/>
    <cellStyle name="Percent 2 5 3 4 5 3" xfId="52218" xr:uid="{56719FCD-08C3-477A-8869-F444BD3E70C9}"/>
    <cellStyle name="Percent 2 5 3 4 6" xfId="52219" xr:uid="{C6933370-FF28-42A6-86D7-DB4A27C56424}"/>
    <cellStyle name="Percent 2 5 3 4 6 2" xfId="52220" xr:uid="{6E711DF5-4ACD-45C6-9266-B379199348BB}"/>
    <cellStyle name="Percent 2 5 3 4 7" xfId="52221" xr:uid="{49279BE1-4F24-4BB7-97D2-ACA8A314CDD1}"/>
    <cellStyle name="Percent 2 5 4" xfId="52222" xr:uid="{3EFE932A-CA38-41C5-B42E-431DC86D278B}"/>
    <cellStyle name="Percent 2 5 4 2" xfId="52223" xr:uid="{CD0EDB46-192E-41A5-9958-3E42FD2732D4}"/>
    <cellStyle name="Percent 2 5 4 3" xfId="52224" xr:uid="{4AAEE535-42D6-49F9-88EE-86EBA0FE1C0D}"/>
    <cellStyle name="Percent 2 5 4 3 2" xfId="52225" xr:uid="{72DE9115-39BE-4DED-983B-4D6E60F5057D}"/>
    <cellStyle name="Percent 2 5 4 3 2 2" xfId="52226" xr:uid="{4512B021-A60B-4555-AD7F-E0C1BDEF2BB2}"/>
    <cellStyle name="Percent 2 5 4 3 2 2 2" xfId="52227" xr:uid="{5D6DA449-B296-43C1-B492-A1314740F269}"/>
    <cellStyle name="Percent 2 5 4 3 2 2 2 2" xfId="52228" xr:uid="{FCF9EC79-F8B2-4D8F-8BA0-4A4C58552930}"/>
    <cellStyle name="Percent 2 5 4 3 2 2 2 2 2" xfId="52229" xr:uid="{CFEC1BEF-3CB3-4630-A662-F1378696063F}"/>
    <cellStyle name="Percent 2 5 4 3 2 2 2 2 2 2" xfId="52230" xr:uid="{28D68C16-0D7A-40FE-B592-964F82903DB7}"/>
    <cellStyle name="Percent 2 5 4 3 2 2 2 2 3" xfId="52231" xr:uid="{EBFB3D00-2DDB-44A2-8BC6-54DA7B337ED4}"/>
    <cellStyle name="Percent 2 5 4 3 2 2 2 3" xfId="52232" xr:uid="{DC476F5E-9E36-4EB0-81D4-F9EC176A6B8A}"/>
    <cellStyle name="Percent 2 5 4 3 2 2 2 3 2" xfId="52233" xr:uid="{D8055DCF-17CF-45C7-8C48-9875D048759D}"/>
    <cellStyle name="Percent 2 5 4 3 2 2 2 4" xfId="52234" xr:uid="{6A24D51D-9F3D-4120-A94F-6199B4B67277}"/>
    <cellStyle name="Percent 2 5 4 3 2 2 3" xfId="52235" xr:uid="{7FDE0AB4-44CD-4EB1-A4F9-A59E452D1A12}"/>
    <cellStyle name="Percent 2 5 4 3 2 2 3 2" xfId="52236" xr:uid="{61D9B61A-47F5-4C56-8DB9-7B4FCA8D2EB0}"/>
    <cellStyle name="Percent 2 5 4 3 2 2 3 2 2" xfId="52237" xr:uid="{DB1A857E-F505-42AF-AE09-7F27BC5CDE25}"/>
    <cellStyle name="Percent 2 5 4 3 2 2 3 3" xfId="52238" xr:uid="{C53B93CC-A7B2-4900-B50E-7478D7E64D27}"/>
    <cellStyle name="Percent 2 5 4 3 2 2 4" xfId="52239" xr:uid="{D7C37DA7-72A3-4756-9FA2-E94142EA58BF}"/>
    <cellStyle name="Percent 2 5 4 3 2 2 4 2" xfId="52240" xr:uid="{CA030DA5-F202-4BE4-A2D4-B08FE3C8A968}"/>
    <cellStyle name="Percent 2 5 4 3 2 2 5" xfId="52241" xr:uid="{97F9F7F6-C5A5-4DFA-ADFA-C2C253A80AC7}"/>
    <cellStyle name="Percent 2 5 4 3 2 3" xfId="52242" xr:uid="{7667AFD5-AA3A-4D77-AEF5-A083DCB27834}"/>
    <cellStyle name="Percent 2 5 4 3 2 3 2" xfId="52243" xr:uid="{710B6BB9-D87B-4002-A8AF-D7537C6EA583}"/>
    <cellStyle name="Percent 2 5 4 3 2 3 2 2" xfId="52244" xr:uid="{ED022DC8-F517-40D1-9B6E-35A4F7C5FFAC}"/>
    <cellStyle name="Percent 2 5 4 3 2 3 2 2 2" xfId="52245" xr:uid="{52BB3B76-6894-49A7-9D64-D28452EEE48D}"/>
    <cellStyle name="Percent 2 5 4 3 2 3 2 3" xfId="52246" xr:uid="{412F40E4-F9F5-4227-9091-3B4CA911C05A}"/>
    <cellStyle name="Percent 2 5 4 3 2 3 3" xfId="52247" xr:uid="{D11E3710-B6AE-452A-9E18-9BBA39F7A45D}"/>
    <cellStyle name="Percent 2 5 4 3 2 3 3 2" xfId="52248" xr:uid="{045BFC92-373B-41F7-8D22-FA0A9E1C9D16}"/>
    <cellStyle name="Percent 2 5 4 3 2 3 4" xfId="52249" xr:uid="{95F0F5CA-622F-4C19-805B-BEC25E03B4D4}"/>
    <cellStyle name="Percent 2 5 4 3 2 4" xfId="52250" xr:uid="{0F435711-CC74-49E6-AE75-64CFEFFFDB3B}"/>
    <cellStyle name="Percent 2 5 4 3 2 4 2" xfId="52251" xr:uid="{C63EC98E-A806-4BB8-9734-5E531D21FE04}"/>
    <cellStyle name="Percent 2 5 4 3 2 4 2 2" xfId="52252" xr:uid="{6D1F3E7D-8328-4057-BD97-26FE7A39CE4D}"/>
    <cellStyle name="Percent 2 5 4 3 2 4 3" xfId="52253" xr:uid="{4A32C33F-8CA4-4488-A1C7-93508002551B}"/>
    <cellStyle name="Percent 2 5 4 3 2 5" xfId="52254" xr:uid="{C3B08BAC-5D1D-4EF2-B527-D30456D26993}"/>
    <cellStyle name="Percent 2 5 4 3 2 5 2" xfId="52255" xr:uid="{8211DAC1-A8AC-4BD4-93FC-88538344D0F5}"/>
    <cellStyle name="Percent 2 5 4 3 2 6" xfId="52256" xr:uid="{CC8E1AF1-4B45-4EE9-ABFC-CF4FD5E404F5}"/>
    <cellStyle name="Percent 2 5 4 3 3" xfId="52257" xr:uid="{341FD2A5-D740-4B32-A5A1-EC6428DD2F71}"/>
    <cellStyle name="Percent 2 5 4 3 3 2" xfId="52258" xr:uid="{24F65ED8-945B-4C37-95B6-21CC61009D5F}"/>
    <cellStyle name="Percent 2 5 4 3 3 2 2" xfId="52259" xr:uid="{BDE40236-E182-435C-AD50-8E434A89B95C}"/>
    <cellStyle name="Percent 2 5 4 3 3 2 2 2" xfId="52260" xr:uid="{9D518E2E-63DD-4D5B-B312-0265F96265A4}"/>
    <cellStyle name="Percent 2 5 4 3 3 2 2 2 2" xfId="52261" xr:uid="{C92C294B-B15F-4746-B718-81A5EC930EB7}"/>
    <cellStyle name="Percent 2 5 4 3 3 2 2 3" xfId="52262" xr:uid="{098AEC1C-E450-4F1B-92C8-2F9A0D77D1CC}"/>
    <cellStyle name="Percent 2 5 4 3 3 2 3" xfId="52263" xr:uid="{0C60017D-69B2-499B-B29A-BB96A8EAA65C}"/>
    <cellStyle name="Percent 2 5 4 3 3 2 3 2" xfId="52264" xr:uid="{0160C521-4457-4D16-A7A4-3A98017BC222}"/>
    <cellStyle name="Percent 2 5 4 3 3 2 4" xfId="52265" xr:uid="{44D7FC0D-3802-4031-9F5D-F403892DB246}"/>
    <cellStyle name="Percent 2 5 4 3 3 3" xfId="52266" xr:uid="{43023CED-E470-4CB9-BEF3-959CC6FE2168}"/>
    <cellStyle name="Percent 2 5 4 3 3 3 2" xfId="52267" xr:uid="{904BE64F-080D-427B-807F-2021CDDF52D3}"/>
    <cellStyle name="Percent 2 5 4 3 3 3 2 2" xfId="52268" xr:uid="{E1CEA174-F9B0-445A-91EF-A48B748D83D8}"/>
    <cellStyle name="Percent 2 5 4 3 3 3 3" xfId="52269" xr:uid="{368908B4-4981-4F2B-8D8E-5E544600481C}"/>
    <cellStyle name="Percent 2 5 4 3 3 4" xfId="52270" xr:uid="{0BBF723B-122C-486F-A36C-B6FB3FF4B354}"/>
    <cellStyle name="Percent 2 5 4 3 3 4 2" xfId="52271" xr:uid="{BA8A5B54-DFBE-48A9-9461-004C28D8DA5F}"/>
    <cellStyle name="Percent 2 5 4 3 3 5" xfId="52272" xr:uid="{195A67EE-7359-45CC-B372-9CF8D21C72AC}"/>
    <cellStyle name="Percent 2 5 4 3 4" xfId="52273" xr:uid="{5A254DB7-95B2-42DB-8BF2-791C6B01AE03}"/>
    <cellStyle name="Percent 2 5 4 3 4 2" xfId="52274" xr:uid="{765424E9-6C4F-44B8-9186-078E288ECFFF}"/>
    <cellStyle name="Percent 2 5 4 3 4 2 2" xfId="52275" xr:uid="{52499AB9-F8C0-4F2B-B37E-2C58C802A466}"/>
    <cellStyle name="Percent 2 5 4 3 4 2 2 2" xfId="52276" xr:uid="{76919B42-96BA-4F28-BF74-004645D27517}"/>
    <cellStyle name="Percent 2 5 4 3 4 2 3" xfId="52277" xr:uid="{DDEEAF4A-93A5-4626-B0A1-AB224F4B7F26}"/>
    <cellStyle name="Percent 2 5 4 3 4 3" xfId="52278" xr:uid="{33A467E5-F46E-42EA-86E6-7D02E702E740}"/>
    <cellStyle name="Percent 2 5 4 3 4 3 2" xfId="52279" xr:uid="{C29D81A8-CE24-467E-B202-867501DA7BCF}"/>
    <cellStyle name="Percent 2 5 4 3 4 4" xfId="52280" xr:uid="{3892235F-22AD-4CDA-A987-9131F89FED62}"/>
    <cellStyle name="Percent 2 5 4 3 5" xfId="52281" xr:uid="{B79BA5BB-83B0-4FAC-8C10-6EA825E46B26}"/>
    <cellStyle name="Percent 2 5 4 3 5 2" xfId="52282" xr:uid="{DEA5617F-2055-44F7-98D9-5D0C8616E10F}"/>
    <cellStyle name="Percent 2 5 4 3 5 2 2" xfId="52283" xr:uid="{C52C6D82-EF11-4F42-8DDC-88C006F6880A}"/>
    <cellStyle name="Percent 2 5 4 3 5 3" xfId="52284" xr:uid="{A1317E5A-1491-4AFF-A1DC-693F105E86D9}"/>
    <cellStyle name="Percent 2 5 4 3 6" xfId="52285" xr:uid="{9E1DBB07-7415-407A-B17A-49E894FC6BB6}"/>
    <cellStyle name="Percent 2 5 4 3 6 2" xfId="52286" xr:uid="{C5E230C0-F865-485A-982A-059CA0A334FD}"/>
    <cellStyle name="Percent 2 5 4 3 7" xfId="52287" xr:uid="{B5B4AB1E-AB25-4391-B514-2A96C02C5E00}"/>
    <cellStyle name="Percent 2 5 5" xfId="52288" xr:uid="{BE08B436-3C0F-4FD1-8DE4-C4227E9E7C0B}"/>
    <cellStyle name="Percent 2 5 6" xfId="52289" xr:uid="{F4B95795-D2A0-4A71-B7AE-B2F5F7F6F26A}"/>
    <cellStyle name="Percent 2 5 7" xfId="52290" xr:uid="{2A62F26F-6C52-4919-AA70-1FB8B5C3328D}"/>
    <cellStyle name="Percent 2 5 7 2" xfId="52291" xr:uid="{09565F2D-C703-464D-92F2-AB3EEBAC900B}"/>
    <cellStyle name="Percent 2 5 7 2 2" xfId="52292" xr:uid="{6EBE6272-40AA-4DB0-9F72-A40E54E28D05}"/>
    <cellStyle name="Percent 2 5 7 2 2 2" xfId="52293" xr:uid="{6C26BC61-3E91-4578-99B2-1C17368CFDBF}"/>
    <cellStyle name="Percent 2 5 7 2 2 2 2" xfId="52294" xr:uid="{B288134F-15A2-4C99-A367-2A839DB98396}"/>
    <cellStyle name="Percent 2 5 7 2 2 2 2 2" xfId="52295" xr:uid="{0E69100A-1D17-40A9-BEBB-C423011F968E}"/>
    <cellStyle name="Percent 2 5 7 2 2 2 2 2 2" xfId="52296" xr:uid="{9E3EE461-564D-46C9-BA0A-13A986BE768B}"/>
    <cellStyle name="Percent 2 5 7 2 2 2 2 3" xfId="52297" xr:uid="{28A501E0-F7DA-4510-B7B9-AB555B731F90}"/>
    <cellStyle name="Percent 2 5 7 2 2 2 3" xfId="52298" xr:uid="{7642F62B-4099-46CD-B6F3-E6193B4C543F}"/>
    <cellStyle name="Percent 2 5 7 2 2 2 3 2" xfId="52299" xr:uid="{EBA53A47-770C-4884-BB4E-D7F326CE6AAF}"/>
    <cellStyle name="Percent 2 5 7 2 2 2 4" xfId="52300" xr:uid="{EE704EED-4B22-47D9-B087-9BD20D04237D}"/>
    <cellStyle name="Percent 2 5 7 2 2 3" xfId="52301" xr:uid="{17F99262-EEB1-4E8B-B6B7-6C3293DA4083}"/>
    <cellStyle name="Percent 2 5 7 2 2 3 2" xfId="52302" xr:uid="{9DD5A7E3-409D-4C4D-B203-2781FC8ADFB4}"/>
    <cellStyle name="Percent 2 5 7 2 2 3 2 2" xfId="52303" xr:uid="{E47F7D11-1C68-41EF-A7B9-CD3CEF43848B}"/>
    <cellStyle name="Percent 2 5 7 2 2 3 3" xfId="52304" xr:uid="{C0CB729D-CF71-4146-A5B1-A840DC49AF71}"/>
    <cellStyle name="Percent 2 5 7 2 2 4" xfId="52305" xr:uid="{6FC1BA7F-5FFC-4908-9C2D-CEA023A7D2E5}"/>
    <cellStyle name="Percent 2 5 7 2 2 4 2" xfId="52306" xr:uid="{8D604D9F-43B5-4AD5-8EB0-CF3DD7CBCF7C}"/>
    <cellStyle name="Percent 2 5 7 2 2 5" xfId="52307" xr:uid="{B8E3B468-E9A8-4372-A420-F4FA8329CBEF}"/>
    <cellStyle name="Percent 2 5 7 2 3" xfId="52308" xr:uid="{9D7FED7F-2792-4B24-8A09-6492E4284716}"/>
    <cellStyle name="Percent 2 5 7 2 3 2" xfId="52309" xr:uid="{ED34BD35-8D22-4785-BCA9-7258D8CE9A6F}"/>
    <cellStyle name="Percent 2 5 7 2 3 2 2" xfId="52310" xr:uid="{354370F0-82B0-413C-A7EA-E8E42C492999}"/>
    <cellStyle name="Percent 2 5 7 2 3 2 2 2" xfId="52311" xr:uid="{8BAC90AB-F39A-4281-997F-4DD615803FCB}"/>
    <cellStyle name="Percent 2 5 7 2 3 2 3" xfId="52312" xr:uid="{19462DA4-DDF0-4126-965C-2EE43F258167}"/>
    <cellStyle name="Percent 2 5 7 2 3 3" xfId="52313" xr:uid="{3BA24D37-44D4-4F40-91FE-0752237571B7}"/>
    <cellStyle name="Percent 2 5 7 2 3 3 2" xfId="52314" xr:uid="{FEB6099C-BA32-494A-961C-BF9DE6353E95}"/>
    <cellStyle name="Percent 2 5 7 2 3 4" xfId="52315" xr:uid="{BB4EE1B7-1A27-4640-B734-D4E73B1296C8}"/>
    <cellStyle name="Percent 2 5 7 2 4" xfId="52316" xr:uid="{8E2D2129-99F9-41F7-AA12-C2525ACDD254}"/>
    <cellStyle name="Percent 2 5 7 2 4 2" xfId="52317" xr:uid="{C58D4A93-2ED9-4869-BD64-CCDBFAF4022B}"/>
    <cellStyle name="Percent 2 5 7 2 4 2 2" xfId="52318" xr:uid="{4BF218D9-1652-4A32-8877-5DD7C3E20BC6}"/>
    <cellStyle name="Percent 2 5 7 2 4 3" xfId="52319" xr:uid="{32B95367-29F3-4B63-9E0D-B2181C14B382}"/>
    <cellStyle name="Percent 2 5 7 2 5" xfId="52320" xr:uid="{11A2F704-7AE5-4C80-9DF3-6AE3AF20B2D0}"/>
    <cellStyle name="Percent 2 5 7 2 5 2" xfId="52321" xr:uid="{D5691490-937A-42A5-A4F2-D645017B76CE}"/>
    <cellStyle name="Percent 2 5 7 2 6" xfId="52322" xr:uid="{73EC88A3-3DB9-4848-975C-C94463B2FDD8}"/>
    <cellStyle name="Percent 2 5 7 3" xfId="52323" xr:uid="{C883A233-739C-4C7B-A168-E95361341684}"/>
    <cellStyle name="Percent 2 5 7 3 2" xfId="52324" xr:uid="{B255D3F1-D637-4E24-93A3-DBFA95A4A0C2}"/>
    <cellStyle name="Percent 2 5 7 3 2 2" xfId="52325" xr:uid="{97806095-8EB2-4B44-8B92-3751A1907CAE}"/>
    <cellStyle name="Percent 2 5 7 3 2 2 2" xfId="52326" xr:uid="{760EE03D-2407-4AF0-9886-69A782FC4E6C}"/>
    <cellStyle name="Percent 2 5 7 3 2 2 2 2" xfId="52327" xr:uid="{4942EC5E-64AB-49AB-BF24-C8539AFDB2B8}"/>
    <cellStyle name="Percent 2 5 7 3 2 2 3" xfId="52328" xr:uid="{3D727534-65FF-4E6E-9A2F-C35BF8D15558}"/>
    <cellStyle name="Percent 2 5 7 3 2 3" xfId="52329" xr:uid="{A1A11BF9-77F9-49CE-B26D-088D28E48BBC}"/>
    <cellStyle name="Percent 2 5 7 3 2 3 2" xfId="52330" xr:uid="{0CF198FF-E9B7-4988-BBEC-AD9FDB3AD37E}"/>
    <cellStyle name="Percent 2 5 7 3 2 4" xfId="52331" xr:uid="{9DBFABB1-C9D1-45C7-85A9-B5DD96FC6577}"/>
    <cellStyle name="Percent 2 5 7 3 3" xfId="52332" xr:uid="{F1D48AF5-68D1-41CF-ACEA-7C9C40AD4B99}"/>
    <cellStyle name="Percent 2 5 7 3 3 2" xfId="52333" xr:uid="{32D2C57D-2B03-42FB-B4C1-875961A9D0CF}"/>
    <cellStyle name="Percent 2 5 7 3 3 2 2" xfId="52334" xr:uid="{85A81F5C-EB12-45B5-A08E-E0D9E3813EEA}"/>
    <cellStyle name="Percent 2 5 7 3 3 3" xfId="52335" xr:uid="{853C6D6E-0052-4957-B6DE-26ECD662793E}"/>
    <cellStyle name="Percent 2 5 7 3 4" xfId="52336" xr:uid="{B1C4FAFB-3D3C-4DAF-965E-F0E316FC09FF}"/>
    <cellStyle name="Percent 2 5 7 3 4 2" xfId="52337" xr:uid="{3790588B-9FD0-40CA-BBCA-446BB7BFA18A}"/>
    <cellStyle name="Percent 2 5 7 3 5" xfId="52338" xr:uid="{BE4101D6-18B5-47CD-A7BB-7D917B0A438A}"/>
    <cellStyle name="Percent 2 5 7 4" xfId="52339" xr:uid="{AC340670-2E88-4708-85A1-B7AF21120C44}"/>
    <cellStyle name="Percent 2 5 7 4 2" xfId="52340" xr:uid="{54735D18-C64E-403E-9498-E0090E36576A}"/>
    <cellStyle name="Percent 2 5 7 4 2 2" xfId="52341" xr:uid="{610EFC57-A776-419D-AEAF-FDEDA03F029B}"/>
    <cellStyle name="Percent 2 5 7 4 2 2 2" xfId="52342" xr:uid="{4AC02FB8-4050-4907-A1AE-00AA88608A21}"/>
    <cellStyle name="Percent 2 5 7 4 2 3" xfId="52343" xr:uid="{1731F502-E8BC-4350-8392-1397CAF5D05E}"/>
    <cellStyle name="Percent 2 5 7 4 3" xfId="52344" xr:uid="{9820A889-0811-4CDC-9581-6F489BB93C29}"/>
    <cellStyle name="Percent 2 5 7 4 3 2" xfId="52345" xr:uid="{A3900339-E999-46DD-A401-64C54223B282}"/>
    <cellStyle name="Percent 2 5 7 4 4" xfId="52346" xr:uid="{C54E3EE4-637B-4CFD-85D5-33D5ACA556F5}"/>
    <cellStyle name="Percent 2 5 7 5" xfId="52347" xr:uid="{0A28FB05-14FC-4F34-ACFD-6236A8B62F54}"/>
    <cellStyle name="Percent 2 5 7 5 2" xfId="52348" xr:uid="{E6B2D3E2-BDEC-4B06-8EEC-02AC0718034D}"/>
    <cellStyle name="Percent 2 5 7 5 2 2" xfId="52349" xr:uid="{D369A107-422B-4D2E-B768-4146F4794C23}"/>
    <cellStyle name="Percent 2 5 7 5 3" xfId="52350" xr:uid="{B599A0CE-72ED-47E6-973E-0F5BD26F9518}"/>
    <cellStyle name="Percent 2 5 7 6" xfId="52351" xr:uid="{2439E7C7-AD28-4907-97C4-CAF9EB7E8F28}"/>
    <cellStyle name="Percent 2 5 7 6 2" xfId="52352" xr:uid="{EF815CCC-5671-4C9E-9AFB-C0E1349D18A2}"/>
    <cellStyle name="Percent 2 5 7 7" xfId="52353" xr:uid="{F0626C19-F44D-4965-A20A-3252BD2A8704}"/>
    <cellStyle name="Percent 2 6" xfId="52354" xr:uid="{EEF210CB-FC8D-46E4-BF01-415DA8AEDBE3}"/>
    <cellStyle name="Percent 2 6 2" xfId="52639" xr:uid="{FEC43CFF-ED31-480E-ADB9-0C81DB9DE6C5}"/>
    <cellStyle name="Percent 2 7" xfId="52355" xr:uid="{41E69FA1-9F84-4ED7-95AC-C955839AFB7C}"/>
    <cellStyle name="Percent 2 7 2" xfId="52356" xr:uid="{4954F1A1-80F8-40BE-83CE-2E853CD8154D}"/>
    <cellStyle name="Percent 2 8" xfId="52357" xr:uid="{6498241C-649D-4B9E-B2CF-2096C93D1944}"/>
    <cellStyle name="Percent 2 9" xfId="52358" xr:uid="{921B210E-6A3D-4B2D-BB42-F370D6549D16}"/>
    <cellStyle name="Percent 20" xfId="52359" xr:uid="{DC5F2BFC-F3E4-4467-9DC2-F3905FBB04DF}"/>
    <cellStyle name="Percent 21" xfId="52360" xr:uid="{18F1025F-EE1A-4D24-B3FE-7FCE1A3BE863}"/>
    <cellStyle name="Percent 22" xfId="52361" xr:uid="{C69858E4-0F61-449A-9F8D-FDF752BD24C8}"/>
    <cellStyle name="Percent 23" xfId="52362" xr:uid="{5141B2F2-D494-46CF-A6D8-EF4D0B815432}"/>
    <cellStyle name="Percent 24" xfId="52363" xr:uid="{1BD31493-53EB-491D-B571-C44D47A557D3}"/>
    <cellStyle name="Percent 25" xfId="52364" xr:uid="{90E642C9-AE8C-43B3-A809-89DCF6F67DC1}"/>
    <cellStyle name="Percent 26" xfId="52365" xr:uid="{5627F048-9CDD-4AA7-A184-53D5740D54F5}"/>
    <cellStyle name="Percent 27" xfId="52366" xr:uid="{7CB6B662-71E7-46B3-83A4-760B9F496E22}"/>
    <cellStyle name="Percent 28" xfId="52367" xr:uid="{80FE437B-7C4E-4E38-93E1-546D8D900345}"/>
    <cellStyle name="Percent 29" xfId="52368" xr:uid="{0A18E567-8624-4566-9B76-2615E3EF84B0}"/>
    <cellStyle name="Percent 3" xfId="5" xr:uid="{00000000-0005-0000-0000-000010000000}"/>
    <cellStyle name="Percent 3 10" xfId="52369" xr:uid="{B234FD5A-AF06-45E3-B7AC-643FBB6A03B1}"/>
    <cellStyle name="Percent 3 11" xfId="52738" xr:uid="{86A7975A-910F-4897-A815-0D6DA9F0DFDF}"/>
    <cellStyle name="Percent 3 2" xfId="52370" xr:uid="{1E4B75D9-77A0-4B28-8166-23D5F864CB7E}"/>
    <cellStyle name="Percent 3 2 2" xfId="52371" xr:uid="{83FC66D5-6CDF-4E4C-A577-A25D4FAD3AF5}"/>
    <cellStyle name="Percent 3 2 2 2" xfId="52640" xr:uid="{A9477B24-C838-43AB-BE8C-DBD72066F7CE}"/>
    <cellStyle name="Percent 3 2 3" xfId="52641" xr:uid="{E6DACCAE-5033-4D99-9A57-068E63F7E487}"/>
    <cellStyle name="Percent 3 2 4" xfId="52642" xr:uid="{ED748457-1D82-49C2-BE7E-654C04ACCA08}"/>
    <cellStyle name="Percent 3 2 5" xfId="53969" xr:uid="{464D106E-27FD-410E-B313-E6D3C03AA202}"/>
    <cellStyle name="Percent 3 3" xfId="52372" xr:uid="{D95339B7-E2D6-4615-95AE-BCD48D3FF986}"/>
    <cellStyle name="Percent 3 3 2" xfId="52643" xr:uid="{A2850BA8-4D2D-4294-BF4B-2D0DA9A16208}"/>
    <cellStyle name="Percent 3 3 3" xfId="52644" xr:uid="{BD624A92-A73D-4F1E-A719-0067B2B69E85}"/>
    <cellStyle name="Percent 3 4" xfId="52373" xr:uid="{5E94858D-0659-4A32-B253-D9448CA96628}"/>
    <cellStyle name="Percent 3 4 2" xfId="52374" xr:uid="{F6F45105-B81A-41CA-A1AB-0D6747463E82}"/>
    <cellStyle name="Percent 3 4 3" xfId="52375" xr:uid="{9F34218C-0B41-4AB7-9EB2-7D55EAD33502}"/>
    <cellStyle name="Percent 3 4 4" xfId="52376" xr:uid="{1C011B41-DA25-446A-8A88-EF28133C8E85}"/>
    <cellStyle name="Percent 3 5" xfId="52377" xr:uid="{DA145AD1-7FE8-4EBC-AA9A-06971D362BDC}"/>
    <cellStyle name="Percent 3 5 2" xfId="52378" xr:uid="{34D2CCE9-DE87-47A5-BBE9-8599EA8D69DD}"/>
    <cellStyle name="Percent 3 6" xfId="52379" xr:uid="{946C7FC4-1E4B-4841-8C26-9C84FD1433F7}"/>
    <cellStyle name="Percent 3 6 2" xfId="52380" xr:uid="{3D15B586-859A-4AB2-8424-F1C88F01F7AF}"/>
    <cellStyle name="Percent 3 7" xfId="52381" xr:uid="{46EC3A97-B4AD-46FF-BA84-24ABD2AEA4A5}"/>
    <cellStyle name="Percent 3 8" xfId="52382" xr:uid="{E22D5412-864E-44F6-9AA2-53F7D8090C8C}"/>
    <cellStyle name="Percent 3 9" xfId="52383" xr:uid="{2D977F6F-1A8A-4034-A648-3461C8B9FA47}"/>
    <cellStyle name="Percent 30" xfId="52384" xr:uid="{B0A716E7-BDF4-447A-A265-8692402803DD}"/>
    <cellStyle name="Percent 31" xfId="52385" xr:uid="{E3D31D3A-2D3A-44BE-9578-8E49ED49B03E}"/>
    <cellStyle name="Percent 32" xfId="52386" xr:uid="{EF0A324B-A808-4FEE-93E7-199EAA269FA0}"/>
    <cellStyle name="Percent 33" xfId="52387" xr:uid="{0B77B32C-745D-4B80-85C1-30280277D529}"/>
    <cellStyle name="Percent 34" xfId="52388" xr:uid="{653FA5AF-C6A7-402D-99BC-C2EFAB387742}"/>
    <cellStyle name="Percent 4" xfId="13" xr:uid="{00000000-0005-0000-0000-000011000000}"/>
    <cellStyle name="Percent 4 10" xfId="52389" xr:uid="{EAA7CAFF-A3FE-4554-9BE7-8826E5EE6E68}"/>
    <cellStyle name="Percent 4 11" xfId="53046" xr:uid="{3382C075-6089-42D8-A0BE-E0FC459D49E7}"/>
    <cellStyle name="Percent 4 2" xfId="52390" xr:uid="{8C1ED600-31E4-4B0A-ACAC-D01888FC3EB0}"/>
    <cellStyle name="Percent 4 2 2" xfId="52391" xr:uid="{56200930-2283-4614-A2B7-00FCC59CF9F6}"/>
    <cellStyle name="Percent 4 2 2 2" xfId="52392" xr:uid="{86B73C3B-0C97-49FD-8492-3EAD346FB8EA}"/>
    <cellStyle name="Percent 4 2 2 3" xfId="52393" xr:uid="{E14377AC-A588-4B58-9443-60579C58AF03}"/>
    <cellStyle name="Percent 4 2 2 4" xfId="52394" xr:uid="{A803E799-01B1-44F0-A013-1A4EA11A5122}"/>
    <cellStyle name="Percent 4 2 3" xfId="52395" xr:uid="{32901C56-026F-4719-AADF-9641A594168D}"/>
    <cellStyle name="Percent 4 2 4" xfId="52396" xr:uid="{F5DBFC47-7E18-45A4-A3E7-26D66353DEDE}"/>
    <cellStyle name="Percent 4 2 4 2" xfId="52397" xr:uid="{DF78E66A-DC2D-4DA5-AEB6-A229E2D01765}"/>
    <cellStyle name="Percent 4 2 5" xfId="52398" xr:uid="{3A485572-158F-475D-A717-F0732FFF85C9}"/>
    <cellStyle name="Percent 4 2 5 2" xfId="52399" xr:uid="{36697D6A-9C02-431C-A189-D022B3FA958F}"/>
    <cellStyle name="Percent 4 2 6" xfId="52400" xr:uid="{66982A03-A6FA-422A-8837-6DEEC248ED69}"/>
    <cellStyle name="Percent 4 2 7" xfId="57785" xr:uid="{5C551E47-F7A0-4AEB-8117-AA3D398BAB9E}"/>
    <cellStyle name="Percent 4 3" xfId="52401" xr:uid="{0EF89D47-55A8-4059-8A74-C3A820CA3B80}"/>
    <cellStyle name="Percent 4 3 2" xfId="52402" xr:uid="{B8EAC70D-05D7-474A-B913-C4498CF9E798}"/>
    <cellStyle name="Percent 4 3 3" xfId="52403" xr:uid="{EEAAEF23-505B-42BB-860C-696D7304A3F6}"/>
    <cellStyle name="Percent 4 4" xfId="52404" xr:uid="{FFDD8013-DFAB-47AB-9199-1A3246D52F50}"/>
    <cellStyle name="Percent 4 4 2" xfId="52405" xr:uid="{1C9C52C5-12EA-4A50-817A-93E6AD31E3C4}"/>
    <cellStyle name="Percent 4 5" xfId="52406" xr:uid="{F53FFD4D-C5B7-41E3-8CDE-5BACA9018420}"/>
    <cellStyle name="Percent 4 5 2" xfId="52645" xr:uid="{881454D9-FF01-435C-9553-58D1B8175597}"/>
    <cellStyle name="Percent 4 6" xfId="52407" xr:uid="{2476EE33-D8F0-45C5-AD3E-808DF9088335}"/>
    <cellStyle name="Percent 4 6 2" xfId="52646" xr:uid="{CC6B7265-87BC-442D-B1CE-BD58A8BBF26D}"/>
    <cellStyle name="Percent 4 7" xfId="52647" xr:uid="{90EC71ED-6752-4D4C-98CE-16C91E55DF5F}"/>
    <cellStyle name="Percent 4 8" xfId="52648" xr:uid="{4D394373-58DB-43C8-9A75-09C8AC31DFF6}"/>
    <cellStyle name="Percent 4 9" xfId="52649" xr:uid="{6A109D3F-4F8F-4E7F-B2B7-A5C07634DD0C}"/>
    <cellStyle name="Percent 5" xfId="15" xr:uid="{00000000-0005-0000-0000-000012000000}"/>
    <cellStyle name="Percent 5 10" xfId="52739" xr:uid="{591BC86B-972C-47C8-88A7-C58CA22EC715}"/>
    <cellStyle name="Percent 5 2" xfId="52409" xr:uid="{0992E598-6569-484B-8C7A-BFD1748F07C6}"/>
    <cellStyle name="Percent 5 2 2" xfId="52410" xr:uid="{386CF8B5-FDF9-438B-919F-6F7E348CBBDB}"/>
    <cellStyle name="Percent 5 2 3" xfId="52650" xr:uid="{2474E255-7736-45F7-BBC3-31AFF2AC8947}"/>
    <cellStyle name="Percent 5 3" xfId="52411" xr:uid="{ECC43DA1-C42B-4606-8416-AD98471CC5A3}"/>
    <cellStyle name="Percent 5 3 2" xfId="52651" xr:uid="{5678B0AC-F7AC-46F4-98E4-D2BE2DB43C57}"/>
    <cellStyle name="Percent 5 4" xfId="52412" xr:uid="{4453B790-13E6-44B4-AEB5-E21BF02D9320}"/>
    <cellStyle name="Percent 5 4 2" xfId="52413" xr:uid="{350398B9-3B36-4A64-A7AD-822946713C95}"/>
    <cellStyle name="Percent 5 4 2 2" xfId="52414" xr:uid="{CE4F5417-9382-40AB-B5AD-FEEC7FA8E20C}"/>
    <cellStyle name="Percent 5 4 2 2 2" xfId="52415" xr:uid="{4D377BFA-0FA9-4B1F-A6B7-A2D62DA4B6EB}"/>
    <cellStyle name="Percent 5 4 2 2 2 2" xfId="52416" xr:uid="{F1520869-543B-48CD-9455-BA0EDA5542D4}"/>
    <cellStyle name="Percent 5 4 2 2 2 2 2" xfId="52417" xr:uid="{9562D88A-EEED-459F-9DF1-6B28756C1661}"/>
    <cellStyle name="Percent 5 4 2 2 2 2 2 2" xfId="52418" xr:uid="{522186DE-DE2A-4528-85BD-0D245679B6A4}"/>
    <cellStyle name="Percent 5 4 2 2 2 2 3" xfId="52419" xr:uid="{D438A106-9EAA-48FA-9738-F90AC8D2CCC9}"/>
    <cellStyle name="Percent 5 4 2 2 2 3" xfId="52420" xr:uid="{57D0C1A0-8B88-4168-B2B2-182747320069}"/>
    <cellStyle name="Percent 5 4 2 2 2 3 2" xfId="52421" xr:uid="{D4848C31-0DFC-4C19-803B-29FAE679730F}"/>
    <cellStyle name="Percent 5 4 2 2 2 4" xfId="52422" xr:uid="{176A3BE1-F624-4F00-9058-508390E700C9}"/>
    <cellStyle name="Percent 5 4 2 2 3" xfId="52423" xr:uid="{7F4412B1-B62C-4967-A3F7-D996C3088106}"/>
    <cellStyle name="Percent 5 4 2 2 3 2" xfId="52424" xr:uid="{3A50F05E-490F-409A-9DBD-6266E3B21970}"/>
    <cellStyle name="Percent 5 4 2 2 3 2 2" xfId="52425" xr:uid="{87F08C99-11C4-4B79-B85D-B8FD62848D14}"/>
    <cellStyle name="Percent 5 4 2 2 3 3" xfId="52426" xr:uid="{CCDA70AB-F404-4068-A75B-E4BE35802D6A}"/>
    <cellStyle name="Percent 5 4 2 2 4" xfId="52427" xr:uid="{BE8C8F78-6432-477B-B767-F501BC87DCD1}"/>
    <cellStyle name="Percent 5 4 2 2 4 2" xfId="52428" xr:uid="{939C913A-468D-4803-9D4A-AF7EC599DA95}"/>
    <cellStyle name="Percent 5 4 2 2 5" xfId="52429" xr:uid="{E816CDE4-D0A5-4E3D-ACDC-6A55CB7002EA}"/>
    <cellStyle name="Percent 5 4 2 3" xfId="52430" xr:uid="{CB76EFD6-FE98-4B44-83C4-9C611FEBC091}"/>
    <cellStyle name="Percent 5 4 2 3 2" xfId="52431" xr:uid="{D4567164-FB9D-4F79-A9CD-9B2CA6706A73}"/>
    <cellStyle name="Percent 5 4 2 3 2 2" xfId="52432" xr:uid="{6752A483-B120-4A61-BCE8-FAFF53DD51A7}"/>
    <cellStyle name="Percent 5 4 2 3 2 2 2" xfId="52433" xr:uid="{86187F2C-EFE5-4D32-B774-0447F6433C06}"/>
    <cellStyle name="Percent 5 4 2 3 2 3" xfId="52434" xr:uid="{4F74697D-F94D-439C-82CD-E0B65FA73C7D}"/>
    <cellStyle name="Percent 5 4 2 3 3" xfId="52435" xr:uid="{E96FA521-3890-4B94-B7C2-6EB74BF6A1FA}"/>
    <cellStyle name="Percent 5 4 2 3 3 2" xfId="52436" xr:uid="{D75D8272-3D10-4770-9F06-40448421F968}"/>
    <cellStyle name="Percent 5 4 2 3 4" xfId="52437" xr:uid="{DA36F309-C904-4E89-974F-3ED6B9E53E2A}"/>
    <cellStyle name="Percent 5 4 2 4" xfId="52438" xr:uid="{3B867154-D376-4DFF-B5C8-05A5C0357ED8}"/>
    <cellStyle name="Percent 5 4 2 4 2" xfId="52439" xr:uid="{B59472E0-9695-49E3-B58E-D08C50D0DEA8}"/>
    <cellStyle name="Percent 5 4 2 4 2 2" xfId="52440" xr:uid="{423393C4-9F58-4082-9519-7E6E88E839CB}"/>
    <cellStyle name="Percent 5 4 2 4 3" xfId="52441" xr:uid="{BCFE17FC-75A5-4BFF-925A-B73D1F7E2C90}"/>
    <cellStyle name="Percent 5 4 2 5" xfId="52442" xr:uid="{60E35A5E-4B70-49AF-B934-ECE9D2BC3FC6}"/>
    <cellStyle name="Percent 5 4 2 5 2" xfId="52443" xr:uid="{1DDAC3EB-E653-4D76-A56F-6C1A6831BBEF}"/>
    <cellStyle name="Percent 5 4 2 6" xfId="52444" xr:uid="{B3F22556-A645-40FA-B02B-60B26F7216FB}"/>
    <cellStyle name="Percent 5 4 3" xfId="52445" xr:uid="{5DADE671-9991-4316-8D35-241BF8BCA2C2}"/>
    <cellStyle name="Percent 5 4 3 2" xfId="52446" xr:uid="{C8D48ECB-8DA6-40BC-AB72-43D4535845EF}"/>
    <cellStyle name="Percent 5 4 3 2 2" xfId="52447" xr:uid="{7427AF80-5C99-4EAF-BA11-D4D5BF7690C3}"/>
    <cellStyle name="Percent 5 4 3 2 2 2" xfId="52448" xr:uid="{AB08D558-AD69-4B4D-8606-8038FF3D3D08}"/>
    <cellStyle name="Percent 5 4 3 2 2 2 2" xfId="52449" xr:uid="{1C0D61D8-02C5-41D0-AE74-20EAFE5D81E8}"/>
    <cellStyle name="Percent 5 4 3 2 2 3" xfId="52450" xr:uid="{A7397A9E-AAF9-495C-A2DA-7B73FB6ED865}"/>
    <cellStyle name="Percent 5 4 3 2 3" xfId="52451" xr:uid="{DA340456-1256-4D2B-BFC0-34D61E251175}"/>
    <cellStyle name="Percent 5 4 3 2 3 2" xfId="52452" xr:uid="{D7C23C1C-E47C-4846-A012-5E640E6A25C9}"/>
    <cellStyle name="Percent 5 4 3 2 4" xfId="52453" xr:uid="{C2B83A53-12FD-4427-A229-CBB3187B4C9D}"/>
    <cellStyle name="Percent 5 4 3 3" xfId="52454" xr:uid="{6A61BB39-689E-42AF-A29A-0A1139A7CEB0}"/>
    <cellStyle name="Percent 5 4 3 3 2" xfId="52455" xr:uid="{5171E35E-51E8-46BF-BAF5-26B21003ECEC}"/>
    <cellStyle name="Percent 5 4 3 3 2 2" xfId="52456" xr:uid="{974B454E-AAF5-4BEA-A154-0CC5763E92D6}"/>
    <cellStyle name="Percent 5 4 3 3 3" xfId="52457" xr:uid="{E3530AF9-D704-4FB6-9495-B8B6D7BB2117}"/>
    <cellStyle name="Percent 5 4 3 4" xfId="52458" xr:uid="{B75CC65A-31F6-4662-867C-3343AF55B9A8}"/>
    <cellStyle name="Percent 5 4 3 4 2" xfId="52459" xr:uid="{E39FF29A-872F-4D47-AD29-D42BDAD1ACB3}"/>
    <cellStyle name="Percent 5 4 3 5" xfId="52460" xr:uid="{748D2DC1-818F-476B-AC90-F46E61195989}"/>
    <cellStyle name="Percent 5 4 4" xfId="52461" xr:uid="{4121DCDD-37B7-4C7A-8AC1-C827F4D35E3A}"/>
    <cellStyle name="Percent 5 4 4 2" xfId="52462" xr:uid="{231EED35-0503-4047-BC22-F95AF0B72E9D}"/>
    <cellStyle name="Percent 5 4 4 2 2" xfId="52463" xr:uid="{1DE911A0-616B-460E-ACD2-1581E6713AAE}"/>
    <cellStyle name="Percent 5 4 4 2 2 2" xfId="52464" xr:uid="{84B2B1BE-B779-42A2-A0A3-8771A705FE2C}"/>
    <cellStyle name="Percent 5 4 4 2 3" xfId="52465" xr:uid="{C46F0C16-C8DD-47A6-8A09-048269E63C18}"/>
    <cellStyle name="Percent 5 4 4 3" xfId="52466" xr:uid="{83ECD381-F1B9-4915-BDFA-24FE413B2A2E}"/>
    <cellStyle name="Percent 5 4 4 3 2" xfId="52467" xr:uid="{422690F2-52E9-4B24-83FD-ADCA2CAF812B}"/>
    <cellStyle name="Percent 5 4 4 4" xfId="52468" xr:uid="{D920AB22-E2FE-4F91-A735-205EC526D677}"/>
    <cellStyle name="Percent 5 4 5" xfId="52469" xr:uid="{269C160C-CB74-48AD-801E-C7245E956B3E}"/>
    <cellStyle name="Percent 5 4 5 2" xfId="52470" xr:uid="{A84A08A5-C65F-4706-A54D-639FCD68463D}"/>
    <cellStyle name="Percent 5 4 5 2 2" xfId="52471" xr:uid="{2D41F126-EF25-4CF8-882C-5948AE1EBC05}"/>
    <cellStyle name="Percent 5 4 5 3" xfId="52472" xr:uid="{B7817649-B058-418F-80C9-07075BBA8B67}"/>
    <cellStyle name="Percent 5 4 6" xfId="52473" xr:uid="{5295C45E-336B-4B75-BCE9-CFEDE28C77F1}"/>
    <cellStyle name="Percent 5 4 6 2" xfId="52474" xr:uid="{50407815-1279-4E5F-A732-5AA88A926D43}"/>
    <cellStyle name="Percent 5 4 7" xfId="52475" xr:uid="{D7CB0214-331D-4A0F-8CBA-59E56E6D5F87}"/>
    <cellStyle name="Percent 5 5" xfId="52652" xr:uid="{BC511F0D-C4D7-440C-B542-DEF67ED19B56}"/>
    <cellStyle name="Percent 5 5 2" xfId="52653" xr:uid="{C1A04557-D29A-4BD1-8910-C30CC79F8209}"/>
    <cellStyle name="Percent 5 6" xfId="52654" xr:uid="{5880B8A6-0DA8-48F6-A4CE-40A0DD382C4F}"/>
    <cellStyle name="Percent 5 7" xfId="52655" xr:uid="{12836255-449D-4CE0-8EBE-B872350E3FF0}"/>
    <cellStyle name="Percent 5 8" xfId="52656" xr:uid="{31D683F9-A3B5-46B0-8092-C84478B40702}"/>
    <cellStyle name="Percent 5 9" xfId="52408" xr:uid="{E2F6CCFA-A0E3-4EA5-9AAC-D9F9B43864A9}"/>
    <cellStyle name="Percent 6" xfId="17" xr:uid="{00000000-0005-0000-0000-000041000000}"/>
    <cellStyle name="Percent 6 2" xfId="52477" xr:uid="{9550A96D-21BA-497B-B513-1F8DAEE57536}"/>
    <cellStyle name="Percent 6 2 2" xfId="52478" xr:uid="{461430CD-9C94-48CB-BBEE-C9BAA301E5E1}"/>
    <cellStyle name="Percent 6 3" xfId="52479" xr:uid="{D08FFBF7-58DF-474A-B287-874B5B7227AD}"/>
    <cellStyle name="Percent 6 3 2" xfId="52480" xr:uid="{AEA9629B-493B-4FD2-97EB-3CE19E839714}"/>
    <cellStyle name="Percent 6 4" xfId="52481" xr:uid="{30C1163B-BFC5-478F-916A-DB69A008EC7D}"/>
    <cellStyle name="Percent 6 4 2" xfId="52482" xr:uid="{DD24B80B-7D62-407C-8D35-E94A510FF17E}"/>
    <cellStyle name="Percent 6 4 2 2" xfId="52483" xr:uid="{9D868BB8-DBD0-41EE-A007-BF9B82E3C4D0}"/>
    <cellStyle name="Percent 6 4 2 2 2" xfId="52484" xr:uid="{C8A8C356-5AFD-4DF5-B43E-D2D4D0180187}"/>
    <cellStyle name="Percent 6 4 2 2 2 2" xfId="52485" xr:uid="{C1A7A70A-EA48-454B-827E-C8895750A9B6}"/>
    <cellStyle name="Percent 6 4 2 2 2 2 2" xfId="52486" xr:uid="{C411CFA1-D276-42BD-9DD4-644852D66AD9}"/>
    <cellStyle name="Percent 6 4 2 2 2 2 2 2" xfId="52487" xr:uid="{84237D24-6092-4898-9875-9D8F3158BC7F}"/>
    <cellStyle name="Percent 6 4 2 2 2 2 3" xfId="52488" xr:uid="{746CBAC9-CB6D-4372-A9E9-7B8DE8B178C9}"/>
    <cellStyle name="Percent 6 4 2 2 2 3" xfId="52489" xr:uid="{5E7930F4-AADF-4794-99DB-EC9769A9C311}"/>
    <cellStyle name="Percent 6 4 2 2 2 3 2" xfId="52490" xr:uid="{D614B107-9658-4BA8-BFDB-66AEEC0C26B4}"/>
    <cellStyle name="Percent 6 4 2 2 2 4" xfId="52491" xr:uid="{D1D75ED2-14A4-4AC2-B4DB-35825DA59B85}"/>
    <cellStyle name="Percent 6 4 2 2 3" xfId="52492" xr:uid="{24D3FF39-36DC-40C5-B86D-92ECCE0817C3}"/>
    <cellStyle name="Percent 6 4 2 2 3 2" xfId="52493" xr:uid="{D84D0C9A-A31A-4DC6-8FF1-BCE3F6288739}"/>
    <cellStyle name="Percent 6 4 2 2 3 2 2" xfId="52494" xr:uid="{DB928BCD-7411-4C51-BD18-84AC11CAAFED}"/>
    <cellStyle name="Percent 6 4 2 2 3 3" xfId="52495" xr:uid="{883D44FB-9C8D-4FBD-8636-13CDAAF08EA2}"/>
    <cellStyle name="Percent 6 4 2 2 4" xfId="52496" xr:uid="{D05CE89E-2DEC-4778-93D3-C3430F061BBE}"/>
    <cellStyle name="Percent 6 4 2 2 4 2" xfId="52497" xr:uid="{C4E6FA0C-3C17-4630-8E26-7594C97C756B}"/>
    <cellStyle name="Percent 6 4 2 2 5" xfId="52498" xr:uid="{8F8F3D51-88D9-4638-A0CD-9F4F35BF4C63}"/>
    <cellStyle name="Percent 6 4 2 3" xfId="52499" xr:uid="{05A0A560-9A9B-4C8C-8B4B-ED4DC4F46491}"/>
    <cellStyle name="Percent 6 4 2 3 2" xfId="52500" xr:uid="{D918096A-D0F3-41CB-B092-F985C14B1DEB}"/>
    <cellStyle name="Percent 6 4 2 3 2 2" xfId="52501" xr:uid="{06098056-CF2B-41DB-AEE7-CA1103F740B9}"/>
    <cellStyle name="Percent 6 4 2 3 2 2 2" xfId="52502" xr:uid="{4A0BE2EB-FAA0-46D4-B581-2A035892902E}"/>
    <cellStyle name="Percent 6 4 2 3 2 3" xfId="52503" xr:uid="{5181F2D8-0ACA-4209-9474-2178D3E8BDA0}"/>
    <cellStyle name="Percent 6 4 2 3 3" xfId="52504" xr:uid="{F6CB28BA-B35A-4429-80AF-0D90429B41BB}"/>
    <cellStyle name="Percent 6 4 2 3 3 2" xfId="52505" xr:uid="{0008BE2E-6700-419D-9E11-D9D73167175E}"/>
    <cellStyle name="Percent 6 4 2 3 4" xfId="52506" xr:uid="{1A936320-DAED-432F-A109-E1E4FEE43F5C}"/>
    <cellStyle name="Percent 6 4 2 4" xfId="52507" xr:uid="{6521C92E-64BE-4361-A233-121FEAFEB643}"/>
    <cellStyle name="Percent 6 4 2 4 2" xfId="52508" xr:uid="{D90B1F02-972A-4499-BFE1-03F75622D826}"/>
    <cellStyle name="Percent 6 4 2 4 2 2" xfId="52509" xr:uid="{400F8593-7BAF-48EE-898A-3ADAD8DE5ACD}"/>
    <cellStyle name="Percent 6 4 2 4 3" xfId="52510" xr:uid="{9936646E-0390-4C9B-9DD6-88873EB0543D}"/>
    <cellStyle name="Percent 6 4 2 5" xfId="52511" xr:uid="{F251B28F-3122-4BD5-981E-7ED8C9C5B7B3}"/>
    <cellStyle name="Percent 6 4 2 5 2" xfId="52512" xr:uid="{A1930A1A-DEA4-4011-8341-90BE3339E2F7}"/>
    <cellStyle name="Percent 6 4 2 6" xfId="52513" xr:uid="{98137F96-57E0-4D6F-82F2-FFB0E84EAEB5}"/>
    <cellStyle name="Percent 6 4 3" xfId="52514" xr:uid="{DD320704-D09B-43FC-A1EF-45BF62F998EA}"/>
    <cellStyle name="Percent 6 4 3 2" xfId="52515" xr:uid="{E31970CD-2DC8-4DE6-AAB9-1F107F2C999D}"/>
    <cellStyle name="Percent 6 4 3 2 2" xfId="52516" xr:uid="{A15147F5-0567-4DA3-B9AA-1B02BC2C923B}"/>
    <cellStyle name="Percent 6 4 3 2 2 2" xfId="52517" xr:uid="{4DB6C3DC-0D3F-453A-9C21-BA86E6D5D412}"/>
    <cellStyle name="Percent 6 4 3 2 2 2 2" xfId="52518" xr:uid="{FCCD6FF1-26BE-4013-8CAA-2FB4B1288A5E}"/>
    <cellStyle name="Percent 6 4 3 2 2 3" xfId="52519" xr:uid="{501B6D3E-D1AC-4265-A4FB-6710EB61B201}"/>
    <cellStyle name="Percent 6 4 3 2 3" xfId="52520" xr:uid="{AC674622-E2C5-4EBD-953B-DE30AB5EBBF2}"/>
    <cellStyle name="Percent 6 4 3 2 3 2" xfId="52521" xr:uid="{EF9D123F-D7B5-4D87-AFE6-A710E484EFD3}"/>
    <cellStyle name="Percent 6 4 3 2 4" xfId="52522" xr:uid="{58AD54DE-282C-46E0-9A74-CC763BF5A895}"/>
    <cellStyle name="Percent 6 4 3 3" xfId="52523" xr:uid="{735AFC98-58E8-4D27-A3A5-9A78D5A203DF}"/>
    <cellStyle name="Percent 6 4 3 3 2" xfId="52524" xr:uid="{C7C13FD3-B3B3-42A1-9781-643CBDEDFF35}"/>
    <cellStyle name="Percent 6 4 3 3 2 2" xfId="52525" xr:uid="{2FB44691-0433-4C73-9072-113C58B7523C}"/>
    <cellStyle name="Percent 6 4 3 3 3" xfId="52526" xr:uid="{27FA598F-234A-45A7-B2D0-9B010894F3D0}"/>
    <cellStyle name="Percent 6 4 3 4" xfId="52527" xr:uid="{6C1B6A24-7E8A-4BA4-8F7A-CE33007EA71F}"/>
    <cellStyle name="Percent 6 4 3 4 2" xfId="52528" xr:uid="{2E028D8D-9484-4FEE-85F1-489C60E4FA28}"/>
    <cellStyle name="Percent 6 4 3 5" xfId="52529" xr:uid="{3D728E61-96F9-43A0-8FA0-5B856529F009}"/>
    <cellStyle name="Percent 6 4 4" xfId="52530" xr:uid="{E15B41CE-CDDF-4689-B15C-7D1FE7BDA020}"/>
    <cellStyle name="Percent 6 4 4 2" xfId="52531" xr:uid="{21EBCF30-65B3-477B-A439-B04D8487E7ED}"/>
    <cellStyle name="Percent 6 4 4 2 2" xfId="52532" xr:uid="{32A082CD-3B15-4916-AF8B-2150770A24CB}"/>
    <cellStyle name="Percent 6 4 4 2 2 2" xfId="52533" xr:uid="{511A601B-C4BD-46E4-992B-178111133391}"/>
    <cellStyle name="Percent 6 4 4 2 3" xfId="52534" xr:uid="{33EB28C4-0B5C-4B39-97CE-E3658458D8B4}"/>
    <cellStyle name="Percent 6 4 4 3" xfId="52535" xr:uid="{52446205-3CD7-4AAA-8575-E1871AC908AA}"/>
    <cellStyle name="Percent 6 4 4 3 2" xfId="52536" xr:uid="{30D9B433-5571-44E9-8D22-96FD9C838861}"/>
    <cellStyle name="Percent 6 4 4 4" xfId="52537" xr:uid="{D9BD3D4F-1219-4C88-8793-7D5611A6D52F}"/>
    <cellStyle name="Percent 6 4 5" xfId="52538" xr:uid="{F46B88FF-E59B-4778-88C3-57D45ED32442}"/>
    <cellStyle name="Percent 6 4 5 2" xfId="52539" xr:uid="{8D5A3E5C-1DAF-48C3-94C2-18C28D9ABC87}"/>
    <cellStyle name="Percent 6 4 5 2 2" xfId="52540" xr:uid="{F2296E43-897A-43D7-93BD-E5D18CEE0753}"/>
    <cellStyle name="Percent 6 4 5 3" xfId="52541" xr:uid="{8B20AC2C-D954-4388-B457-0A127C3EB7E8}"/>
    <cellStyle name="Percent 6 4 6" xfId="52542" xr:uid="{743C5FAB-A7FF-4987-800E-04B7B2C095F0}"/>
    <cellStyle name="Percent 6 4 6 2" xfId="52543" xr:uid="{42F3D638-808A-418C-9101-A9275E1E12D3}"/>
    <cellStyle name="Percent 6 4 7" xfId="52544" xr:uid="{A65976C6-195A-4C00-BE17-4D1DC31DDED5}"/>
    <cellStyle name="Percent 6 5" xfId="52476" xr:uid="{76D9A999-A3AD-4E08-9618-DED59B3DDF03}"/>
    <cellStyle name="Percent 6 6" xfId="52740" xr:uid="{617BFDD3-692B-4F98-84E9-3D8C19B360D8}"/>
    <cellStyle name="Percent 6 7" xfId="62844" xr:uid="{DADAF28C-FFD2-A148-B26B-291890603C51}"/>
    <cellStyle name="Percent 7" xfId="24" xr:uid="{00000000-0005-0000-0000-000048000000}"/>
    <cellStyle name="Percent 7 2" xfId="52546" xr:uid="{2B6E0735-349A-4C8A-A8EF-299B62380824}"/>
    <cellStyle name="Percent 7 3" xfId="52547" xr:uid="{352D476D-7A10-460A-A058-190E2E66AAFF}"/>
    <cellStyle name="Percent 7 4" xfId="52548" xr:uid="{CAB3909F-5231-4546-8D1E-EFC9A7E023C1}"/>
    <cellStyle name="Percent 7 4 2" xfId="52549" xr:uid="{E31C4165-67D6-4E39-A8FA-31DD170653DB}"/>
    <cellStyle name="Percent 7 4 2 2" xfId="52550" xr:uid="{8BEDB14B-ACEA-418A-9527-2E449E49C318}"/>
    <cellStyle name="Percent 7 4 2 2 2" xfId="52551" xr:uid="{EA71D616-E64A-4D0D-B343-54C5CDAA89A6}"/>
    <cellStyle name="Percent 7 4 2 2 2 2" xfId="52552" xr:uid="{B8DBFCEE-397A-43C5-BBDF-772FA8EB917A}"/>
    <cellStyle name="Percent 7 4 2 2 2 2 2" xfId="52553" xr:uid="{B8FE1BE9-D4C4-4A2A-8A4F-08F199DBEF70}"/>
    <cellStyle name="Percent 7 4 2 2 2 2 2 2" xfId="52554" xr:uid="{D3CAFA8A-052C-471A-82F0-8F84B059313F}"/>
    <cellStyle name="Percent 7 4 2 2 2 2 3" xfId="52555" xr:uid="{A29DDE9B-3176-4539-AED8-28EA62DD3284}"/>
    <cellStyle name="Percent 7 4 2 2 2 3" xfId="52556" xr:uid="{44E0A6EA-CA4A-417E-913D-774577CDBD64}"/>
    <cellStyle name="Percent 7 4 2 2 2 3 2" xfId="52557" xr:uid="{C9C19677-216A-4DB1-984A-46891424C848}"/>
    <cellStyle name="Percent 7 4 2 2 2 4" xfId="52558" xr:uid="{2FC99899-F863-4FAC-9AD3-D2BAEA17D3AA}"/>
    <cellStyle name="Percent 7 4 2 2 3" xfId="52559" xr:uid="{F3D61DFE-C23B-4A0A-B96D-2A17A252DA95}"/>
    <cellStyle name="Percent 7 4 2 2 3 2" xfId="52560" xr:uid="{072F6252-8F9C-4CAC-B9D3-0070F63271B6}"/>
    <cellStyle name="Percent 7 4 2 2 3 2 2" xfId="52561" xr:uid="{B82E9458-939C-4C55-A74D-AFCA99B0E3C3}"/>
    <cellStyle name="Percent 7 4 2 2 3 3" xfId="52562" xr:uid="{E8795960-ECE1-429A-B891-B9B87B127B79}"/>
    <cellStyle name="Percent 7 4 2 2 4" xfId="52563" xr:uid="{FDCEE1E2-D9B7-40C0-98ED-EF68078191F5}"/>
    <cellStyle name="Percent 7 4 2 2 4 2" xfId="52564" xr:uid="{0B7A561E-93C5-4F72-8F98-89BD50A17B21}"/>
    <cellStyle name="Percent 7 4 2 2 5" xfId="52565" xr:uid="{81E01682-2226-4AA6-96E0-B88795107E69}"/>
    <cellStyle name="Percent 7 4 2 3" xfId="52566" xr:uid="{13940FF8-5A24-4883-B5C9-7BFB520D90F7}"/>
    <cellStyle name="Percent 7 4 2 3 2" xfId="52567" xr:uid="{8EE10B28-FD5E-4956-A882-6A12E8BEB922}"/>
    <cellStyle name="Percent 7 4 2 3 2 2" xfId="52568" xr:uid="{F24EEDD2-BF19-40BD-A416-6544602ABB05}"/>
    <cellStyle name="Percent 7 4 2 3 2 2 2" xfId="52569" xr:uid="{62D4F45C-53AF-46B1-AF4E-2F9C67A20FB6}"/>
    <cellStyle name="Percent 7 4 2 3 2 3" xfId="52570" xr:uid="{FA9DC0BF-580F-4A7E-8B24-729A156AC87D}"/>
    <cellStyle name="Percent 7 4 2 3 3" xfId="52571" xr:uid="{F0F33175-D589-48C5-B7A6-8BD90D543269}"/>
    <cellStyle name="Percent 7 4 2 3 3 2" xfId="52572" xr:uid="{6C94789B-3BC3-4E76-8618-11D95ABEFCCC}"/>
    <cellStyle name="Percent 7 4 2 3 4" xfId="52573" xr:uid="{2C627C37-4D70-4D60-AABE-338B373E2DF0}"/>
    <cellStyle name="Percent 7 4 2 4" xfId="52574" xr:uid="{ECEB1537-11BC-40B1-84AA-D7309D0C4B9F}"/>
    <cellStyle name="Percent 7 4 2 4 2" xfId="52575" xr:uid="{96BBC82B-698B-4662-9B70-C064B3AB6788}"/>
    <cellStyle name="Percent 7 4 2 4 2 2" xfId="52576" xr:uid="{4CFBA8D1-99F0-4C18-863D-6B68F7E69BE6}"/>
    <cellStyle name="Percent 7 4 2 4 3" xfId="52577" xr:uid="{8ED70DB9-5E79-498F-8E70-D878E34A7B45}"/>
    <cellStyle name="Percent 7 4 2 5" xfId="52578" xr:uid="{F53814C7-0E9E-47B9-8490-C4AE20549E1E}"/>
    <cellStyle name="Percent 7 4 2 5 2" xfId="52579" xr:uid="{D6302AF9-FA52-41C7-BCB0-6DF702C7916E}"/>
    <cellStyle name="Percent 7 4 2 6" xfId="52580" xr:uid="{BF38471D-7CD2-4201-B982-F5DD0367168B}"/>
    <cellStyle name="Percent 7 4 3" xfId="52581" xr:uid="{AA304FB0-72AE-4203-BEBE-54D1C4E3E449}"/>
    <cellStyle name="Percent 7 4 3 2" xfId="52582" xr:uid="{4737A984-B8A1-4EC1-BE6F-F69AA550084E}"/>
    <cellStyle name="Percent 7 4 3 2 2" xfId="52583" xr:uid="{35EF4C7B-085B-4D1B-BFCD-12B9C12F708A}"/>
    <cellStyle name="Percent 7 4 3 2 2 2" xfId="52584" xr:uid="{6B6AD11C-4925-4D84-9F19-8B71949AD533}"/>
    <cellStyle name="Percent 7 4 3 2 2 2 2" xfId="52585" xr:uid="{4393942D-9F0A-43E8-813B-99CC5277DA2E}"/>
    <cellStyle name="Percent 7 4 3 2 2 3" xfId="52586" xr:uid="{2ECAC12D-6D83-4B8D-BE8F-ADCDD0CE2132}"/>
    <cellStyle name="Percent 7 4 3 2 3" xfId="52587" xr:uid="{588586C2-5DA3-4D6F-AD88-D161B3D4E4B7}"/>
    <cellStyle name="Percent 7 4 3 2 3 2" xfId="52588" xr:uid="{24A12955-C584-4701-8507-D71B0CAC43EA}"/>
    <cellStyle name="Percent 7 4 3 2 4" xfId="52589" xr:uid="{74B11778-5CA2-4EF3-A743-971162C1911E}"/>
    <cellStyle name="Percent 7 4 3 3" xfId="52590" xr:uid="{FDC5F5B5-5077-47D0-896F-AED505123BA5}"/>
    <cellStyle name="Percent 7 4 3 3 2" xfId="52591" xr:uid="{2B7225EB-D44D-4499-925C-060F830AECCF}"/>
    <cellStyle name="Percent 7 4 3 3 2 2" xfId="52592" xr:uid="{E69991E4-7051-4804-A265-3A470A7CC9FF}"/>
    <cellStyle name="Percent 7 4 3 3 3" xfId="52593" xr:uid="{661EA561-D926-478D-A36D-A2EFFA4DFE9E}"/>
    <cellStyle name="Percent 7 4 3 4" xfId="52594" xr:uid="{58E8F2CD-4BF2-4DA1-BE31-F5452EC1DAAB}"/>
    <cellStyle name="Percent 7 4 3 4 2" xfId="52595" xr:uid="{80D97BA1-C053-4F6B-8AC2-55D8383E87D7}"/>
    <cellStyle name="Percent 7 4 3 5" xfId="52596" xr:uid="{A50C2625-00A4-4A79-8B28-B379EC731371}"/>
    <cellStyle name="Percent 7 4 4" xfId="52597" xr:uid="{90DE6E45-4681-4840-B872-47590908C9C9}"/>
    <cellStyle name="Percent 7 4 4 2" xfId="52598" xr:uid="{D48F5DDF-5780-46C3-B48D-E6E04EBC57CD}"/>
    <cellStyle name="Percent 7 4 4 2 2" xfId="52599" xr:uid="{5929C854-5029-4222-902E-3B5778598FE6}"/>
    <cellStyle name="Percent 7 4 4 2 2 2" xfId="52600" xr:uid="{7DC28B1A-BD26-4666-93EF-F12F788466BF}"/>
    <cellStyle name="Percent 7 4 4 2 3" xfId="52601" xr:uid="{F4A1CE4B-76A6-4CA6-8289-2745E227C968}"/>
    <cellStyle name="Percent 7 4 4 3" xfId="52602" xr:uid="{7BE5FD33-715D-490D-9AC9-C540F7FABFD2}"/>
    <cellStyle name="Percent 7 4 4 3 2" xfId="52603" xr:uid="{5C1776D6-9605-4E6E-AA18-CB6C4C5F276B}"/>
    <cellStyle name="Percent 7 4 4 4" xfId="52604" xr:uid="{1B58E354-15C7-4BDB-BDF3-F24034A2571F}"/>
    <cellStyle name="Percent 7 4 5" xfId="52605" xr:uid="{B6B974C0-FCDC-4A6F-B897-EADA48F36052}"/>
    <cellStyle name="Percent 7 4 5 2" xfId="52606" xr:uid="{2802413C-76D4-4476-B3D2-711DE125F35E}"/>
    <cellStyle name="Percent 7 4 5 2 2" xfId="52607" xr:uid="{395DBC71-012A-44C3-A727-F6C67E661205}"/>
    <cellStyle name="Percent 7 4 5 3" xfId="52608" xr:uid="{4E6363D4-8E06-45C4-9CDC-C7E5DBAD4681}"/>
    <cellStyle name="Percent 7 4 6" xfId="52609" xr:uid="{F1607A08-7302-4FEB-9504-E621E85E15EF}"/>
    <cellStyle name="Percent 7 4 6 2" xfId="52610" xr:uid="{4AC405BD-1939-4693-9126-19D7307F2C43}"/>
    <cellStyle name="Percent 7 4 7" xfId="52611" xr:uid="{10F73075-3EDD-4A47-BBBC-5ADA0BC96275}"/>
    <cellStyle name="Percent 7 5" xfId="52545" xr:uid="{60B275C6-A016-4A13-B6F0-0E662E3A2906}"/>
    <cellStyle name="Percent 7 6" xfId="52741" xr:uid="{39AFBE2F-1AEF-4AA1-9FA0-F9E03B62CEB9}"/>
    <cellStyle name="Percent 8" xfId="52612" xr:uid="{564B99C7-4B13-43A3-B04F-BA06361AFCCC}"/>
    <cellStyle name="Percent 8 2" xfId="52613" xr:uid="{ABC66D92-FCF4-4A91-822C-68A45CE0FEB6}"/>
    <cellStyle name="Percent 8 3" xfId="52614" xr:uid="{3D1F191D-6A6A-41E8-8225-A597FF41C356}"/>
    <cellStyle name="Percent 8 4" xfId="52615" xr:uid="{328987D7-B236-4CD7-AB94-E2BEB225D6B9}"/>
    <cellStyle name="Percent 8 5" xfId="53364" xr:uid="{813C88C8-F603-4E2C-8ACF-485D8532F67B}"/>
    <cellStyle name="Percent 9" xfId="52616" xr:uid="{116FD0D4-84A9-415F-8993-66AA72E0DB73}"/>
    <cellStyle name="Percent 9 2" xfId="53997" xr:uid="{DA355707-66E3-4BF8-9F5F-1B08F2AAE769}"/>
    <cellStyle name="Right" xfId="25" xr:uid="{00000000-0005-0000-0000-000008000000}"/>
    <cellStyle name="Title 2" xfId="94" xr:uid="{E189688F-F827-4990-8E97-59EF06F024F2}"/>
    <cellStyle name="Title 3" xfId="52709" xr:uid="{6FEE9D8B-7B09-4043-8E65-531C4F3DD32B}"/>
    <cellStyle name="Total" xfId="52672" builtinId="25" customBuiltin="1"/>
    <cellStyle name="Total 2" xfId="91" xr:uid="{8AFD7648-876C-4526-982B-A7E03B74BC68}"/>
    <cellStyle name="Warning Text" xfId="52670" builtinId="11" customBuiltin="1"/>
    <cellStyle name="Warning Text 2" xfId="92" xr:uid="{01A3C076-F4E6-49B5-BF4F-9A30F5324939}"/>
  </cellStyles>
  <dxfs count="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%"/>
      <border diagonalUp="0" diagonalDown="0">
        <left style="thick">
          <color theme="0" tint="-0.34998626667073579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81" formatCode="_(* #,##0_);_(* \(#,##0\);_(* &quot;-&quot;??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81" formatCode="_(* #,##0_);_(* \(#,##0\);_(* &quot;-&quot;??_);_(@_)"/>
      <fill>
        <patternFill patternType="none">
          <fgColor indexed="64"/>
          <bgColor indexed="65"/>
        </patternFill>
      </fill>
      <border diagonalUp="0" diagonalDown="0">
        <left style="thick">
          <color theme="0" tint="-0.34998626667073579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%"/>
      <border diagonalUp="0" diagonalDown="0">
        <left style="thick">
          <color theme="0" tint="-0.34998626667073579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81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81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81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81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81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81" formatCode="_(* #,##0_);_(* \(#,##0\);_(* &quot;-&quot;??_);_(@_)"/>
      <border diagonalUp="0" diagonalDown="0">
        <left style="thick">
          <color theme="0" tint="-0.34998626667073579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800000"/>
      <color rgb="FFC4C4C4"/>
      <color rgb="FF9F8B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488081974164055"/>
          <c:y val="8.8353417509920498E-2"/>
          <c:w val="0.52412544653408"/>
          <c:h val="0.76498841475960588"/>
        </c:manualLayout>
      </c:layout>
      <c:pieChart>
        <c:varyColors val="1"/>
        <c:ser>
          <c:idx val="0"/>
          <c:order val="0"/>
          <c:tx>
            <c:strRef>
              <c:f>'Figure 1'!$A$25:$D$25</c:f>
              <c:strCache>
                <c:ptCount val="4"/>
                <c:pt idx="0">
                  <c:v>Medicare</c:v>
                </c:pt>
                <c:pt idx="1">
                  <c:v>Medicaid</c:v>
                </c:pt>
                <c:pt idx="2">
                  <c:v>Private health insurance</c:v>
                </c:pt>
                <c:pt idx="3">
                  <c:v>Other</c:v>
                </c:pt>
              </c:strCache>
            </c:strRef>
          </c:tx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4B4-A64C-A374-D4F29815C6B5}"/>
              </c:ext>
            </c:extLst>
          </c:dPt>
          <c:dPt>
            <c:idx val="1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4B4-A64C-A374-D4F29815C6B5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4B4-A64C-A374-D4F29815C6B5}"/>
              </c:ext>
            </c:extLst>
          </c:dPt>
          <c:dPt>
            <c:idx val="3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4B4-A64C-A374-D4F29815C6B5}"/>
              </c:ext>
            </c:extLst>
          </c:dPt>
          <c:dLbls>
            <c:dLbl>
              <c:idx val="0"/>
              <c:layout>
                <c:manualLayout>
                  <c:x val="3.9768553726190418E-2"/>
                  <c:y val="2.7744228958943972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ScalaOT-Regular" panose="02010504040101020104" pitchFamily="2" charset="77"/>
                      </a:rPr>
                      <a:t>Medicare,</a:t>
                    </a:r>
                    <a:r>
                      <a:rPr lang="en-US"/>
                      <a:t> </a:t>
                    </a:r>
                  </a:p>
                  <a:p>
                    <a:fld id="{E030F1C6-FED2-413C-97E2-11DB4E032CAF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631184783261571"/>
                      <c:h val="0.1607485955582355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94B4-A64C-A374-D4F29815C6B5}"/>
                </c:ext>
              </c:extLst>
            </c:dLbl>
            <c:dLbl>
              <c:idx val="1"/>
              <c:layout>
                <c:manualLayout>
                  <c:x val="-1.0732720909886265E-3"/>
                  <c:y val="1.036745406824147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ScalaOT-Regular" panose="02010504040101020104" pitchFamily="2" charset="77"/>
                      </a:rPr>
                      <a:t>Medicaid,</a:t>
                    </a:r>
                    <a:r>
                      <a:rPr lang="en-US"/>
                      <a:t> </a:t>
                    </a:r>
                    <a:fld id="{05A88EA5-4837-4750-A2F5-0D221DE908B8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94B4-A64C-A374-D4F29815C6B5}"/>
                </c:ext>
              </c:extLst>
            </c:dLbl>
            <c:dLbl>
              <c:idx val="2"/>
              <c:layout>
                <c:manualLayout>
                  <c:x val="-2.0833333333334352E-3"/>
                  <c:y val="8.5505249343832024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ScalaOT-Regular" panose="02010504040101020104" pitchFamily="2" charset="77"/>
                      </a:rPr>
                      <a:t>Private health </a:t>
                    </a:r>
                  </a:p>
                  <a:p>
                    <a:r>
                      <a:rPr lang="en-US">
                        <a:latin typeface="ScalaOT-Regular" panose="02010504040101020104" pitchFamily="2" charset="77"/>
                      </a:rPr>
                      <a:t>insurance,</a:t>
                    </a:r>
                    <a:r>
                      <a:rPr lang="en-US"/>
                      <a:t> </a:t>
                    </a:r>
                  </a:p>
                  <a:p>
                    <a:fld id="{F0A03D6D-93FE-4720-BDA7-89C6E513B97C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926377952755906"/>
                      <c:h val="0.3021428571428571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94B4-A64C-A374-D4F29815C6B5}"/>
                </c:ext>
              </c:extLst>
            </c:dLbl>
            <c:dLbl>
              <c:idx val="3"/>
              <c:layout>
                <c:manualLayout>
                  <c:x val="1.6323802883539948E-2"/>
                  <c:y val="2.0802150771662479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ScalaOT-Regular" panose="02010504040101020104" pitchFamily="2" charset="77"/>
                      </a:rPr>
                      <a:t>Other, </a:t>
                    </a:r>
                  </a:p>
                  <a:p>
                    <a:fld id="{6ACCEFBF-8BD7-4FE6-BB95-5A1BC2377CE6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94B4-A64C-A374-D4F29815C6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1"/>
              <c:pt idx="0">
                <c:v>Total</c:v>
              </c:pt>
            </c:strLit>
          </c:cat>
          <c:val>
            <c:numRef>
              <c:f>'Figure 1'!$A$26:$D$26</c:f>
              <c:numCache>
                <c:formatCode>0%</c:formatCode>
                <c:ptCount val="4"/>
                <c:pt idx="0">
                  <c:v>0.21184428020443447</c:v>
                </c:pt>
                <c:pt idx="1">
                  <c:v>0.1758592518002014</c:v>
                </c:pt>
                <c:pt idx="2">
                  <c:v>0.30718370603993689</c:v>
                </c:pt>
                <c:pt idx="3">
                  <c:v>0.30511276195542719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4B4-A64C-A374-D4F29815C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80"/>
      </c:pieChart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3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13517060367454E-2"/>
          <c:y val="2.6359205099362581E-2"/>
          <c:w val="0.88073118985126864"/>
          <c:h val="0.88637451568553915"/>
        </c:manualLayout>
      </c:layout>
      <c:lineChart>
        <c:grouping val="standard"/>
        <c:varyColors val="0"/>
        <c:ser>
          <c:idx val="1"/>
          <c:order val="0"/>
          <c:tx>
            <c:strRef>
              <c:f>'Figure 10'!$B$25</c:f>
              <c:strCache>
                <c:ptCount val="1"/>
                <c:pt idx="0">
                  <c:v>Medicare Advantage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Pt>
            <c:idx val="14"/>
            <c:marker>
              <c:symbol val="none"/>
            </c:marker>
            <c:bubble3D val="0"/>
            <c:spPr>
              <a:ln w="28575" cap="rnd">
                <a:solidFill>
                  <a:srgbClr val="800000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8A6B-9445-8CAE-717A0E4A7B3E}"/>
              </c:ext>
            </c:extLst>
          </c:dPt>
          <c:dPt>
            <c:idx val="15"/>
            <c:marker>
              <c:symbol val="none"/>
            </c:marker>
            <c:bubble3D val="0"/>
            <c:spPr>
              <a:ln w="28575" cap="rnd">
                <a:solidFill>
                  <a:srgbClr val="800000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0763-ED4A-83FF-5CE735612091}"/>
              </c:ext>
            </c:extLst>
          </c:dPt>
          <c:dPt>
            <c:idx val="16"/>
            <c:marker>
              <c:symbol val="none"/>
            </c:marker>
            <c:bubble3D val="0"/>
            <c:spPr>
              <a:ln w="28575" cap="rnd">
                <a:solidFill>
                  <a:srgbClr val="800000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63-ED4A-83FF-5CE735612091}"/>
              </c:ext>
            </c:extLst>
          </c:dPt>
          <c:dPt>
            <c:idx val="17"/>
            <c:marker>
              <c:symbol val="none"/>
            </c:marker>
            <c:bubble3D val="0"/>
            <c:spPr>
              <a:ln w="28575" cap="rnd">
                <a:solidFill>
                  <a:srgbClr val="800000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0763-ED4A-83FF-5CE735612091}"/>
              </c:ext>
            </c:extLst>
          </c:dPt>
          <c:dPt>
            <c:idx val="18"/>
            <c:marker>
              <c:symbol val="none"/>
            </c:marker>
            <c:bubble3D val="0"/>
            <c:spPr>
              <a:ln w="28575" cap="rnd">
                <a:solidFill>
                  <a:srgbClr val="800000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0763-ED4A-83FF-5CE735612091}"/>
              </c:ext>
            </c:extLst>
          </c:dPt>
          <c:dPt>
            <c:idx val="19"/>
            <c:marker>
              <c:symbol val="none"/>
            </c:marker>
            <c:bubble3D val="0"/>
            <c:spPr>
              <a:ln w="28575" cap="rnd">
                <a:solidFill>
                  <a:srgbClr val="800000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63-ED4A-83FF-5CE735612091}"/>
              </c:ext>
            </c:extLst>
          </c:dPt>
          <c:dPt>
            <c:idx val="20"/>
            <c:marker>
              <c:symbol val="none"/>
            </c:marker>
            <c:bubble3D val="0"/>
            <c:spPr>
              <a:ln w="28575" cap="rnd">
                <a:solidFill>
                  <a:srgbClr val="800000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0763-ED4A-83FF-5CE735612091}"/>
              </c:ext>
            </c:extLst>
          </c:dPt>
          <c:dPt>
            <c:idx val="21"/>
            <c:marker>
              <c:symbol val="none"/>
            </c:marker>
            <c:bubble3D val="0"/>
            <c:spPr>
              <a:ln w="28575" cap="rnd">
                <a:solidFill>
                  <a:srgbClr val="800000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763-ED4A-83FF-5CE735612091}"/>
              </c:ext>
            </c:extLst>
          </c:dPt>
          <c:dPt>
            <c:idx val="22"/>
            <c:marker>
              <c:symbol val="none"/>
            </c:marker>
            <c:bubble3D val="0"/>
            <c:spPr>
              <a:ln w="28575" cap="rnd">
                <a:solidFill>
                  <a:srgbClr val="800000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763-ED4A-83FF-5CE735612091}"/>
              </c:ext>
            </c:extLst>
          </c:dPt>
          <c:dPt>
            <c:idx val="23"/>
            <c:marker>
              <c:symbol val="none"/>
            </c:marker>
            <c:bubble3D val="0"/>
            <c:spPr>
              <a:ln w="28575" cap="rnd">
                <a:solidFill>
                  <a:srgbClr val="800000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0763-ED4A-83FF-5CE735612091}"/>
              </c:ext>
            </c:extLst>
          </c:dPt>
          <c:dPt>
            <c:idx val="24"/>
            <c:marker>
              <c:symbol val="none"/>
            </c:marker>
            <c:bubble3D val="0"/>
            <c:spPr>
              <a:ln w="28575" cap="rnd">
                <a:solidFill>
                  <a:srgbClr val="800000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0763-ED4A-83FF-5CE735612091}"/>
              </c:ext>
            </c:extLst>
          </c:dPt>
          <c:cat>
            <c:numRef>
              <c:f>'Figure 10'!$A$26:$A$50</c:f>
              <c:numCache>
                <c:formatCode>General</c:formatCode>
                <c:ptCount val="2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</c:numCache>
            </c:numRef>
          </c:cat>
          <c:val>
            <c:numRef>
              <c:f>'Figure 10'!$B$26:$B$50</c:f>
              <c:numCache>
                <c:formatCode>0%</c:formatCode>
                <c:ptCount val="25"/>
                <c:pt idx="0">
                  <c:v>0.26</c:v>
                </c:pt>
                <c:pt idx="1">
                  <c:v>0.26</c:v>
                </c:pt>
                <c:pt idx="2">
                  <c:v>0.28000000000000003</c:v>
                </c:pt>
                <c:pt idx="3">
                  <c:v>0.3</c:v>
                </c:pt>
                <c:pt idx="4">
                  <c:v>0.31</c:v>
                </c:pt>
                <c:pt idx="5">
                  <c:v>0.32</c:v>
                </c:pt>
                <c:pt idx="6">
                  <c:v>0.33</c:v>
                </c:pt>
                <c:pt idx="7">
                  <c:v>0.35</c:v>
                </c:pt>
                <c:pt idx="8">
                  <c:v>0.37</c:v>
                </c:pt>
                <c:pt idx="9">
                  <c:v>0.4</c:v>
                </c:pt>
                <c:pt idx="10">
                  <c:v>0.43</c:v>
                </c:pt>
                <c:pt idx="11">
                  <c:v>0.46</c:v>
                </c:pt>
                <c:pt idx="12">
                  <c:v>0.49</c:v>
                </c:pt>
                <c:pt idx="13">
                  <c:v>0.52</c:v>
                </c:pt>
                <c:pt idx="14">
                  <c:v>0.54</c:v>
                </c:pt>
                <c:pt idx="15">
                  <c:v>0.56999999999999995</c:v>
                </c:pt>
                <c:pt idx="16">
                  <c:v>0.57999999999999996</c:v>
                </c:pt>
                <c:pt idx="17">
                  <c:v>0.59</c:v>
                </c:pt>
                <c:pt idx="18">
                  <c:v>0.61</c:v>
                </c:pt>
                <c:pt idx="19">
                  <c:v>0.61</c:v>
                </c:pt>
                <c:pt idx="20">
                  <c:v>0.61</c:v>
                </c:pt>
                <c:pt idx="21">
                  <c:v>0.62</c:v>
                </c:pt>
                <c:pt idx="22">
                  <c:v>0.63</c:v>
                </c:pt>
                <c:pt idx="23">
                  <c:v>0.63</c:v>
                </c:pt>
                <c:pt idx="24">
                  <c:v>0.64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63-ED4A-83FF-5CE735612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117759"/>
        <c:axId val="237119487"/>
      </c:lineChart>
      <c:catAx>
        <c:axId val="2371177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37119487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237119487"/>
        <c:scaling>
          <c:orientation val="minMax"/>
          <c:max val="0.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37117759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3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4465953383734"/>
          <c:y val="0.13192882139732534"/>
          <c:w val="0.51577690288713907"/>
          <c:h val="0.73682414698162735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pattFill prst="wdUpDiag">
                <a:fgClr>
                  <a:srgbClr val="C4C4C4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F5D-6F42-B4CB-881595D96EE8}"/>
              </c:ext>
            </c:extLst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F5D-6F42-B4CB-881595D96EE8}"/>
              </c:ext>
            </c:extLst>
          </c:dPt>
          <c:dPt>
            <c:idx val="2"/>
            <c:bubble3D val="0"/>
            <c:spPr>
              <a:solidFill>
                <a:srgbClr val="9F8B7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F5D-6F42-B4CB-881595D96EE8}"/>
              </c:ext>
            </c:extLst>
          </c:dPt>
          <c:dPt>
            <c:idx val="3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F5D-6F42-B4CB-881595D96EE8}"/>
              </c:ext>
            </c:extLst>
          </c:dPt>
          <c:dPt>
            <c:idx val="4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F5D-6F42-B4CB-881595D96EE8}"/>
              </c:ext>
            </c:extLst>
          </c:dPt>
          <c:dPt>
            <c:idx val="5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F5D-6F42-B4CB-881595D96EE8}"/>
              </c:ext>
            </c:extLst>
          </c:dPt>
          <c:dPt>
            <c:idx val="6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F5D-6F42-B4CB-881595D96EE8}"/>
              </c:ext>
            </c:extLst>
          </c:dPt>
          <c:dLbls>
            <c:dLbl>
              <c:idx val="0"/>
              <c:layout>
                <c:manualLayout>
                  <c:x val="-1.4217256774814654E-2"/>
                  <c:y val="1.1802545261110665E-2"/>
                </c:manualLayout>
              </c:layout>
              <c:tx>
                <c:rich>
                  <a:bodyPr rot="0" vert="horz" bIns="0"/>
                  <a:lstStyle/>
                  <a:p>
                    <a:pPr>
                      <a:defRPr/>
                    </a:pPr>
                    <a:r>
                      <a:rPr lang="en-US">
                        <a:latin typeface="ScalaOT-Regular" panose="02010504040101020104" pitchFamily="2" charset="77"/>
                        <a:cs typeface="Times New Roman" panose="02020603050405020304" pitchFamily="18" charset="0"/>
                      </a:rPr>
                      <a:t>Defense discretionary,</a:t>
                    </a:r>
                    <a:r>
                      <a:rPr lang="en-US" baseline="0">
                        <a:latin typeface="ScalaOT-Regular" panose="02010504040101020104" pitchFamily="2" charset="77"/>
                        <a:cs typeface="Times New Roman" panose="02020603050405020304" pitchFamily="18" charset="0"/>
                      </a:rPr>
                      <a:t> </a:t>
                    </a:r>
                  </a:p>
                  <a:p>
                    <a:pPr>
                      <a:defRPr/>
                    </a:pPr>
                    <a:fld id="{CA7C2AD0-B258-493A-9810-0381026E9018}" type="VALU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>
                        <a:defRPr/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62545017528287117"/>
                      <c:h val="0.1569912297548172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AF5D-6F42-B4CB-881595D96EE8}"/>
                </c:ext>
              </c:extLst>
            </c:dLbl>
            <c:dLbl>
              <c:idx val="1"/>
              <c:layout>
                <c:manualLayout>
                  <c:x val="3.0555555555555555E-2"/>
                  <c:y val="-6.6654324459442568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ScalaOT-Regular" panose="02010504040101020104" pitchFamily="2" charset="77"/>
                        <a:cs typeface="Times New Roman" panose="02020603050405020304" pitchFamily="18" charset="0"/>
                      </a:rPr>
                      <a:t>Nondefense discretionary,</a:t>
                    </a:r>
                    <a:r>
                      <a:rPr lang="en-US" baseline="0">
                        <a:latin typeface="ScalaOT-Regular" panose="02010504040101020104" pitchFamily="2" charset="77"/>
                        <a:cs typeface="Times New Roman" panose="02020603050405020304" pitchFamily="18" charset="0"/>
                      </a:rPr>
                      <a:t> </a:t>
                    </a:r>
                  </a:p>
                  <a:p>
                    <a:fld id="{A48495AD-E509-49D8-90CE-BC8282340F5A}" type="VALU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311572300406217"/>
                      <c:h val="0.21203709399606299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AF5D-6F42-B4CB-881595D96EE8}"/>
                </c:ext>
              </c:extLst>
            </c:dLbl>
            <c:dLbl>
              <c:idx val="2"/>
              <c:layout>
                <c:manualLayout>
                  <c:x val="-5.5555555555555636E-3"/>
                  <c:y val="4.3765779277590268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ScalaOT-Regular" panose="02010504040101020104" pitchFamily="2" charset="77"/>
                        <a:cs typeface="Times New Roman" panose="02020603050405020304" pitchFamily="18" charset="0"/>
                      </a:rPr>
                      <a:t>Social Security, </a:t>
                    </a:r>
                  </a:p>
                  <a:p>
                    <a:fld id="{D5274C99-4FD9-4F0F-B6F0-5E1696B4D89B}" type="VALU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336111111111109"/>
                      <c:h val="0.2055555555555555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AF5D-6F42-B4CB-881595D96EE8}"/>
                </c:ext>
              </c:extLst>
            </c:dLbl>
            <c:dLbl>
              <c:idx val="3"/>
              <c:layout>
                <c:manualLayout>
                  <c:x val="4.9283447127248629E-2"/>
                  <c:y val="3.968253968253968E-3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ScalaOT-Regular" panose="02010504040101020104" pitchFamily="2" charset="77"/>
                        <a:cs typeface="Times New Roman" panose="02020603050405020304" pitchFamily="18" charset="0"/>
                      </a:rPr>
                      <a:t>Medicare,</a:t>
                    </a:r>
                    <a:r>
                      <a:rPr lang="en-US" baseline="0">
                        <a:latin typeface="ScalaOT-Regular" panose="02010504040101020104" pitchFamily="2" charset="77"/>
                        <a:cs typeface="Times New Roman" panose="02020603050405020304" pitchFamily="18" charset="0"/>
                      </a:rPr>
                      <a:t> </a:t>
                    </a:r>
                  </a:p>
                  <a:p>
                    <a:fld id="{460842B1-B46A-4B0A-BFD7-FD81AD01CE07}" type="VALU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AF5D-6F42-B4CB-881595D96EE8}"/>
                </c:ext>
              </c:extLst>
            </c:dLbl>
            <c:dLbl>
              <c:idx val="4"/>
              <c:layout>
                <c:manualLayout>
                  <c:x val="-4.6239350895091604E-2"/>
                  <c:y val="1.5873015873015872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ScalaOT-Regular" panose="02010504040101020104" pitchFamily="2" charset="77"/>
                        <a:cs typeface="Times New Roman" panose="02020603050405020304" pitchFamily="18" charset="0"/>
                      </a:rPr>
                      <a:t>Medicaid, </a:t>
                    </a:r>
                  </a:p>
                  <a:p>
                    <a:fld id="{2B809724-95D6-45F9-B6B2-75EC902D5333}" type="VALU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AF5D-6F42-B4CB-881595D96EE8}"/>
                </c:ext>
              </c:extLst>
            </c:dLbl>
            <c:dLbl>
              <c:idx val="5"/>
              <c:layout>
                <c:manualLayout>
                  <c:x val="-2.4287153059355953E-2"/>
                  <c:y val="5.5245594300712408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ScalaOT-Regular" panose="02010504040101020104" pitchFamily="2" charset="77"/>
                        <a:cs typeface="Times New Roman" panose="02020603050405020304" pitchFamily="18" charset="0"/>
                      </a:rPr>
                      <a:t>Net interest, </a:t>
                    </a:r>
                  </a:p>
                  <a:p>
                    <a:fld id="{1848856D-5A2A-4D63-A7A0-83FD943635E1}" type="VALU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223600174978129"/>
                      <c:h val="0.19503968253968254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AF5D-6F42-B4CB-881595D96EE8}"/>
                </c:ext>
              </c:extLst>
            </c:dLbl>
            <c:dLbl>
              <c:idx val="6"/>
              <c:layout>
                <c:manualLayout>
                  <c:x val="1.3036161177526213E-3"/>
                  <c:y val="-6.821022372203475E-4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ScalaOT-Regular" panose="02010504040101020104" pitchFamily="2" charset="77"/>
                        <a:cs typeface="Times New Roman" panose="02020603050405020304" pitchFamily="18" charset="0"/>
                      </a:rPr>
                      <a:t>Other,</a:t>
                    </a:r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</a:t>
                    </a:r>
                  </a:p>
                  <a:p>
                    <a:fld id="{34412FEF-D134-4F09-B705-03DC7D376328}" type="VALU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AF5D-6F42-B4CB-881595D96E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2'!$A$25:$A$31</c:f>
              <c:strCache>
                <c:ptCount val="7"/>
                <c:pt idx="0">
                  <c:v>Defense discretionary</c:v>
                </c:pt>
                <c:pt idx="1">
                  <c:v>Nondefense discretionary</c:v>
                </c:pt>
                <c:pt idx="2">
                  <c:v>Social Security</c:v>
                </c:pt>
                <c:pt idx="3">
                  <c:v>Medicare</c:v>
                </c:pt>
                <c:pt idx="4">
                  <c:v>Medicaid</c:v>
                </c:pt>
                <c:pt idx="5">
                  <c:v>Net interest</c:v>
                </c:pt>
                <c:pt idx="6">
                  <c:v>Other</c:v>
                </c:pt>
              </c:strCache>
            </c:strRef>
          </c:cat>
          <c:val>
            <c:numRef>
              <c:f>'Figure 2'!$B$25:$B$31</c:f>
              <c:numCache>
                <c:formatCode>0%</c:formatCode>
                <c:ptCount val="7"/>
                <c:pt idx="0">
                  <c:v>0.12451655435101085</c:v>
                </c:pt>
                <c:pt idx="1">
                  <c:v>0.14061631995312041</c:v>
                </c:pt>
                <c:pt idx="2">
                  <c:v>0.21300908291825374</c:v>
                </c:pt>
                <c:pt idx="3">
                  <c:v>0.13331380017579841</c:v>
                </c:pt>
                <c:pt idx="4">
                  <c:v>0.11119249926750659</c:v>
                </c:pt>
                <c:pt idx="5">
                  <c:v>0.1290827717550542</c:v>
                </c:pt>
                <c:pt idx="6">
                  <c:v>0.14826897157925575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F5D-6F42-B4CB-881595D96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2"/>
      </c:pieChart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300" baseline="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013779527559062E-2"/>
          <c:y val="2.8561429821272341E-2"/>
          <c:w val="0.89227230971128613"/>
          <c:h val="0.877748093988251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3'!$B$25</c:f>
              <c:strCache>
                <c:ptCount val="1"/>
                <c:pt idx="0">
                  <c:v>Deficit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9D-6A42-B617-81C74C96736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9D-6A42-B617-81C74C96736A}"/>
                </c:ext>
              </c:extLst>
            </c:dLbl>
            <c:dLbl>
              <c:idx val="2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9D-6A42-B617-81C74C9673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3'!$A$26:$A$51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'Figure 3'!$B$26:$B$51</c:f>
              <c:numCache>
                <c:formatCode>0.00%</c:formatCode>
                <c:ptCount val="26"/>
                <c:pt idx="0">
                  <c:v>1.21E-2</c:v>
                </c:pt>
                <c:pt idx="1">
                  <c:v>1.9699999999999999E-2</c:v>
                </c:pt>
                <c:pt idx="2">
                  <c:v>2.0199999999999999E-2</c:v>
                </c:pt>
                <c:pt idx="3">
                  <c:v>2.4E-2</c:v>
                </c:pt>
                <c:pt idx="4">
                  <c:v>3.1199999999999999E-2</c:v>
                </c:pt>
                <c:pt idx="5">
                  <c:v>3.09E-2</c:v>
                </c:pt>
                <c:pt idx="6">
                  <c:v>3.5099999999999999E-2</c:v>
                </c:pt>
                <c:pt idx="7">
                  <c:v>3.5499999999999997E-2</c:v>
                </c:pt>
                <c:pt idx="8">
                  <c:v>3.5400000000000001E-2</c:v>
                </c:pt>
                <c:pt idx="9">
                  <c:v>3.8800000000000001E-2</c:v>
                </c:pt>
                <c:pt idx="10">
                  <c:v>6.6E-3</c:v>
                </c:pt>
                <c:pt idx="11">
                  <c:v>7.9000000000000008E-3</c:v>
                </c:pt>
                <c:pt idx="12">
                  <c:v>1.3500000000000002E-2</c:v>
                </c:pt>
                <c:pt idx="13">
                  <c:v>1.11E-2</c:v>
                </c:pt>
                <c:pt idx="14">
                  <c:v>8.6999999999999994E-3</c:v>
                </c:pt>
                <c:pt idx="15">
                  <c:v>6.8000000000000005E-3</c:v>
                </c:pt>
                <c:pt idx="16">
                  <c:v>7.3000000000000001E-3</c:v>
                </c:pt>
                <c:pt idx="17">
                  <c:v>6.4000000000000003E-3</c:v>
                </c:pt>
                <c:pt idx="18">
                  <c:v>8.199999999999999E-3</c:v>
                </c:pt>
                <c:pt idx="19">
                  <c:v>9.1000000000000004E-3</c:v>
                </c:pt>
                <c:pt idx="20">
                  <c:v>7.6E-3</c:v>
                </c:pt>
                <c:pt idx="21">
                  <c:v>7.7000000000000002E-3</c:v>
                </c:pt>
                <c:pt idx="22">
                  <c:v>7.0000000000000001E-3</c:v>
                </c:pt>
                <c:pt idx="23">
                  <c:v>6.1999999999999998E-3</c:v>
                </c:pt>
                <c:pt idx="24">
                  <c:v>3.5000000000000001E-3</c:v>
                </c:pt>
                <c:pt idx="25">
                  <c:v>4.1999999999999997E-3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9D-6A42-B617-81C74C96736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35995407"/>
        <c:axId val="2034660463"/>
      </c:barChart>
      <c:catAx>
        <c:axId val="20359954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n-US"/>
          </a:p>
        </c:txPr>
        <c:crossAx val="2034660463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2034660463"/>
        <c:scaling>
          <c:orientation val="minMax"/>
          <c:max val="5.000000000000001E-2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035995407"/>
        <c:crosses val="autoZero"/>
        <c:crossBetween val="between"/>
        <c:majorUnit val="1.0000000000000002E-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3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757306997425093E-2"/>
          <c:y val="2.6623173821008431E-2"/>
          <c:w val="0.77384470691163598"/>
          <c:h val="0.88555492812008063"/>
        </c:manualLayout>
      </c:layout>
      <c:areaChart>
        <c:grouping val="stacked"/>
        <c:varyColors val="0"/>
        <c:ser>
          <c:idx val="2"/>
          <c:order val="0"/>
          <c:tx>
            <c:strRef>
              <c:f>'Figure 4'!$B$25</c:f>
              <c:strCache>
                <c:ptCount val="1"/>
                <c:pt idx="0">
                  <c:v>Premiums</c:v>
                </c:pt>
              </c:strCache>
            </c:strRef>
          </c:tx>
          <c:spPr>
            <a:solidFill>
              <a:srgbClr val="9F8B79"/>
            </a:solidFill>
            <a:ln w="3175">
              <a:solidFill>
                <a:schemeClr val="tx1"/>
              </a:solidFill>
            </a:ln>
            <a:effectLst/>
          </c:spPr>
          <c:cat>
            <c:numRef>
              <c:f>'Figure 4'!$A$26:$A$155</c:f>
              <c:numCache>
                <c:formatCode>General_)</c:formatCode>
                <c:ptCount val="130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  <c:pt idx="61">
                  <c:v>2031</c:v>
                </c:pt>
                <c:pt idx="62">
                  <c:v>2032</c:v>
                </c:pt>
                <c:pt idx="63">
                  <c:v>2033</c:v>
                </c:pt>
                <c:pt idx="64">
                  <c:v>2034</c:v>
                </c:pt>
                <c:pt idx="65">
                  <c:v>2035</c:v>
                </c:pt>
                <c:pt idx="66">
                  <c:v>2036</c:v>
                </c:pt>
                <c:pt idx="67">
                  <c:v>2037</c:v>
                </c:pt>
                <c:pt idx="68">
                  <c:v>2038</c:v>
                </c:pt>
                <c:pt idx="69">
                  <c:v>2039</c:v>
                </c:pt>
                <c:pt idx="70">
                  <c:v>2040</c:v>
                </c:pt>
                <c:pt idx="71">
                  <c:v>2041</c:v>
                </c:pt>
                <c:pt idx="72">
                  <c:v>2042</c:v>
                </c:pt>
                <c:pt idx="73">
                  <c:v>2043</c:v>
                </c:pt>
                <c:pt idx="74">
                  <c:v>2044</c:v>
                </c:pt>
                <c:pt idx="75">
                  <c:v>2045</c:v>
                </c:pt>
                <c:pt idx="76">
                  <c:v>2046</c:v>
                </c:pt>
                <c:pt idx="77">
                  <c:v>2047</c:v>
                </c:pt>
                <c:pt idx="78">
                  <c:v>2048</c:v>
                </c:pt>
                <c:pt idx="79">
                  <c:v>2049</c:v>
                </c:pt>
                <c:pt idx="80">
                  <c:v>2050</c:v>
                </c:pt>
                <c:pt idx="81">
                  <c:v>2051</c:v>
                </c:pt>
                <c:pt idx="82">
                  <c:v>2052</c:v>
                </c:pt>
                <c:pt idx="83">
                  <c:v>2053</c:v>
                </c:pt>
                <c:pt idx="84">
                  <c:v>2054</c:v>
                </c:pt>
                <c:pt idx="85">
                  <c:v>2055</c:v>
                </c:pt>
                <c:pt idx="86">
                  <c:v>2056</c:v>
                </c:pt>
                <c:pt idx="87">
                  <c:v>2057</c:v>
                </c:pt>
                <c:pt idx="88">
                  <c:v>2058</c:v>
                </c:pt>
                <c:pt idx="89">
                  <c:v>2059</c:v>
                </c:pt>
                <c:pt idx="90">
                  <c:v>2060</c:v>
                </c:pt>
                <c:pt idx="91">
                  <c:v>2061</c:v>
                </c:pt>
                <c:pt idx="92">
                  <c:v>2062</c:v>
                </c:pt>
                <c:pt idx="93">
                  <c:v>2063</c:v>
                </c:pt>
                <c:pt idx="94">
                  <c:v>2064</c:v>
                </c:pt>
                <c:pt idx="95">
                  <c:v>2065</c:v>
                </c:pt>
                <c:pt idx="96">
                  <c:v>2066</c:v>
                </c:pt>
                <c:pt idx="97">
                  <c:v>2067</c:v>
                </c:pt>
                <c:pt idx="98">
                  <c:v>2068</c:v>
                </c:pt>
                <c:pt idx="99">
                  <c:v>2069</c:v>
                </c:pt>
                <c:pt idx="100">
                  <c:v>2070</c:v>
                </c:pt>
                <c:pt idx="101">
                  <c:v>2071</c:v>
                </c:pt>
                <c:pt idx="102">
                  <c:v>2072</c:v>
                </c:pt>
                <c:pt idx="103">
                  <c:v>2073</c:v>
                </c:pt>
                <c:pt idx="104">
                  <c:v>2074</c:v>
                </c:pt>
                <c:pt idx="105">
                  <c:v>2075</c:v>
                </c:pt>
                <c:pt idx="106">
                  <c:v>2076</c:v>
                </c:pt>
                <c:pt idx="107">
                  <c:v>2077</c:v>
                </c:pt>
                <c:pt idx="108">
                  <c:v>2078</c:v>
                </c:pt>
                <c:pt idx="109">
                  <c:v>2079</c:v>
                </c:pt>
                <c:pt idx="110">
                  <c:v>2080</c:v>
                </c:pt>
                <c:pt idx="111">
                  <c:v>2081</c:v>
                </c:pt>
                <c:pt idx="112">
                  <c:v>2082</c:v>
                </c:pt>
                <c:pt idx="113">
                  <c:v>2083</c:v>
                </c:pt>
                <c:pt idx="114">
                  <c:v>2084</c:v>
                </c:pt>
                <c:pt idx="115">
                  <c:v>2085</c:v>
                </c:pt>
                <c:pt idx="116">
                  <c:v>2086</c:v>
                </c:pt>
                <c:pt idx="117">
                  <c:v>2087</c:v>
                </c:pt>
                <c:pt idx="118">
                  <c:v>2088</c:v>
                </c:pt>
                <c:pt idx="119">
                  <c:v>2089</c:v>
                </c:pt>
                <c:pt idx="120">
                  <c:v>2090</c:v>
                </c:pt>
                <c:pt idx="121">
                  <c:v>2091</c:v>
                </c:pt>
                <c:pt idx="122">
                  <c:v>2092</c:v>
                </c:pt>
                <c:pt idx="123">
                  <c:v>2093</c:v>
                </c:pt>
                <c:pt idx="124">
                  <c:v>2094</c:v>
                </c:pt>
                <c:pt idx="125">
                  <c:v>2095</c:v>
                </c:pt>
                <c:pt idx="126">
                  <c:v>2096</c:v>
                </c:pt>
                <c:pt idx="127">
                  <c:v>2097</c:v>
                </c:pt>
                <c:pt idx="128" formatCode="General">
                  <c:v>2098</c:v>
                </c:pt>
                <c:pt idx="129" formatCode="General">
                  <c:v>2099</c:v>
                </c:pt>
              </c:numCache>
            </c:numRef>
          </c:cat>
          <c:val>
            <c:numRef>
              <c:f>'Figure 4'!$B$26:$B$155</c:f>
              <c:numCache>
                <c:formatCode>0.00%</c:formatCode>
                <c:ptCount val="130"/>
                <c:pt idx="0">
                  <c:v>1.0214352283317799E-3</c:v>
                </c:pt>
                <c:pt idx="1">
                  <c:v>1.1175965665236052E-3</c:v>
                </c:pt>
                <c:pt idx="2">
                  <c:v>1.0797498045347928E-3</c:v>
                </c:pt>
                <c:pt idx="3">
                  <c:v>1.0891228070175438E-3</c:v>
                </c:pt>
                <c:pt idx="4">
                  <c:v>1.1702265372168287E-3</c:v>
                </c:pt>
                <c:pt idx="5">
                  <c:v>1.1424332344213651E-3</c:v>
                </c:pt>
                <c:pt idx="6">
                  <c:v>1.1046449546182596E-3</c:v>
                </c:pt>
                <c:pt idx="7">
                  <c:v>1.0850144092219021E-3</c:v>
                </c:pt>
                <c:pt idx="8">
                  <c:v>1.0556972789115646E-3</c:v>
                </c:pt>
                <c:pt idx="9">
                  <c:v>1.0407308717167872E-3</c:v>
                </c:pt>
                <c:pt idx="10">
                  <c:v>1.0598529926496324E-3</c:v>
                </c:pt>
                <c:pt idx="11">
                  <c:v>1.1677580293108824E-3</c:v>
                </c:pt>
                <c:pt idx="12">
                  <c:v>1.1127392344497608E-3</c:v>
                </c:pt>
                <c:pt idx="13">
                  <c:v>1.1730875068794717E-3</c:v>
                </c:pt>
                <c:pt idx="14">
                  <c:v>1.2877662209014366E-3</c:v>
                </c:pt>
                <c:pt idx="15">
                  <c:v>1.303065222401475E-3</c:v>
                </c:pt>
                <c:pt idx="16">
                  <c:v>1.258951965065502E-3</c:v>
                </c:pt>
                <c:pt idx="17">
                  <c:v>1.5336766220391349E-3</c:v>
                </c:pt>
                <c:pt idx="18">
                  <c:v>1.6812452253628725E-3</c:v>
                </c:pt>
                <c:pt idx="19">
                  <c:v>2.1832683445586671E-3</c:v>
                </c:pt>
                <c:pt idx="20">
                  <c:v>1.9188328022807313E-3</c:v>
                </c:pt>
                <c:pt idx="21">
                  <c:v>2.0081195193244559E-3</c:v>
                </c:pt>
                <c:pt idx="22">
                  <c:v>2.2391104294478526E-3</c:v>
                </c:pt>
                <c:pt idx="23">
                  <c:v>2.1676629246245808E-3</c:v>
                </c:pt>
                <c:pt idx="24">
                  <c:v>2.5103609167009744E-3</c:v>
                </c:pt>
                <c:pt idx="25">
                  <c:v>2.705628272251309E-3</c:v>
                </c:pt>
                <c:pt idx="26">
                  <c:v>2.4726867335562986E-3</c:v>
                </c:pt>
                <c:pt idx="27">
                  <c:v>2.40242480764747E-3</c:v>
                </c:pt>
                <c:pt idx="28">
                  <c:v>2.4549266247379455E-3</c:v>
                </c:pt>
                <c:pt idx="29">
                  <c:v>2.1196137472744266E-3</c:v>
                </c:pt>
                <c:pt idx="30">
                  <c:v>2.1399863427958251E-3</c:v>
                </c:pt>
                <c:pt idx="31">
                  <c:v>2.2805707805707803E-3</c:v>
                </c:pt>
                <c:pt idx="32">
                  <c:v>2.4423094519169185E-3</c:v>
                </c:pt>
                <c:pt idx="33">
                  <c:v>2.5319483240223463E-3</c:v>
                </c:pt>
                <c:pt idx="34">
                  <c:v>2.7298027338953919E-3</c:v>
                </c:pt>
                <c:pt idx="35">
                  <c:v>3.0639619602730274E-3</c:v>
                </c:pt>
                <c:pt idx="36">
                  <c:v>3.5493630573248409E-3</c:v>
                </c:pt>
                <c:pt idx="37">
                  <c:v>3.7200497443692138E-3</c:v>
                </c:pt>
                <c:pt idx="38">
                  <c:v>3.9523358158429249E-3</c:v>
                </c:pt>
                <c:pt idx="39">
                  <c:v>4.5263848597872636E-3</c:v>
                </c:pt>
                <c:pt idx="40">
                  <c:v>4.1325669479699645E-3</c:v>
                </c:pt>
                <c:pt idx="41">
                  <c:v>4.4178205128205129E-3</c:v>
                </c:pt>
                <c:pt idx="42">
                  <c:v>4.3221976128952873E-3</c:v>
                </c:pt>
                <c:pt idx="43">
                  <c:v>4.5584384811326343E-3</c:v>
                </c:pt>
                <c:pt idx="44">
                  <c:v>4.592628350749659E-3</c:v>
                </c:pt>
                <c:pt idx="45">
                  <c:v>4.7072970757037445E-3</c:v>
                </c:pt>
                <c:pt idx="46">
                  <c:v>4.7797394310023934E-3</c:v>
                </c:pt>
                <c:pt idx="47">
                  <c:v>5.1669895982051801E-3</c:v>
                </c:pt>
                <c:pt idx="48">
                  <c:v>5.5036549353729971E-3</c:v>
                </c:pt>
                <c:pt idx="49">
                  <c:v>5.5629990714948932E-3</c:v>
                </c:pt>
                <c:pt idx="50">
                  <c:v>6.1756579563547812E-3</c:v>
                </c:pt>
                <c:pt idx="51">
                  <c:v>5.6079135171656601E-3</c:v>
                </c:pt>
                <c:pt idx="52">
                  <c:v>5.9087168839158689E-3</c:v>
                </c:pt>
                <c:pt idx="53">
                  <c:v>5.5808592763608817E-3</c:v>
                </c:pt>
                <c:pt idx="54">
                  <c:v>5.6354473774425781E-3</c:v>
                </c:pt>
                <c:pt idx="55">
                  <c:v>5.7644356955380577E-3</c:v>
                </c:pt>
                <c:pt idx="56">
                  <c:v>6.5642438747874282E-3</c:v>
                </c:pt>
                <c:pt idx="57">
                  <c:v>6.8664166011252947E-3</c:v>
                </c:pt>
                <c:pt idx="58">
                  <c:v>7.271629661877812E-3</c:v>
                </c:pt>
                <c:pt idx="59">
                  <c:v>7.6460021722783858E-3</c:v>
                </c:pt>
                <c:pt idx="60">
                  <c:v>8.0785777349707041E-3</c:v>
                </c:pt>
                <c:pt idx="61">
                  <c:v>8.3526463254761842E-3</c:v>
                </c:pt>
                <c:pt idx="62">
                  <c:v>8.6426895819443419E-3</c:v>
                </c:pt>
                <c:pt idx="63">
                  <c:v>9.0658915648356864E-3</c:v>
                </c:pt>
                <c:pt idx="64">
                  <c:v>9.3944474860844958E-3</c:v>
                </c:pt>
                <c:pt idx="65">
                  <c:v>9.682358618874216E-3</c:v>
                </c:pt>
                <c:pt idx="66">
                  <c:v>9.9474705708619895E-3</c:v>
                </c:pt>
                <c:pt idx="67">
                  <c:v>1.0182093065730462E-2</c:v>
                </c:pt>
                <c:pt idx="68">
                  <c:v>1.0388781544586919E-2</c:v>
                </c:pt>
                <c:pt idx="69">
                  <c:v>1.0576669608156061E-2</c:v>
                </c:pt>
                <c:pt idx="70">
                  <c:v>1.0753030001986887E-2</c:v>
                </c:pt>
                <c:pt idx="71">
                  <c:v>1.090745729132271E-2</c:v>
                </c:pt>
                <c:pt idx="72">
                  <c:v>1.1044575976457999E-2</c:v>
                </c:pt>
                <c:pt idx="73">
                  <c:v>1.1159933716234695E-2</c:v>
                </c:pt>
                <c:pt idx="74">
                  <c:v>1.1263393340866523E-2</c:v>
                </c:pt>
                <c:pt idx="75">
                  <c:v>1.135855576739752E-2</c:v>
                </c:pt>
                <c:pt idx="76">
                  <c:v>1.1437227637614679E-2</c:v>
                </c:pt>
                <c:pt idx="77">
                  <c:v>1.149682064580201E-2</c:v>
                </c:pt>
                <c:pt idx="78">
                  <c:v>1.1539107813599139E-2</c:v>
                </c:pt>
                <c:pt idx="79">
                  <c:v>1.156267242260141E-2</c:v>
                </c:pt>
                <c:pt idx="80">
                  <c:v>1.1599682960996831E-2</c:v>
                </c:pt>
                <c:pt idx="81">
                  <c:v>1.1641633463780282E-2</c:v>
                </c:pt>
                <c:pt idx="82">
                  <c:v>1.1688092908979229E-2</c:v>
                </c:pt>
                <c:pt idx="83">
                  <c:v>1.1738844512528724E-2</c:v>
                </c:pt>
                <c:pt idx="84">
                  <c:v>1.1796507221356689E-2</c:v>
                </c:pt>
                <c:pt idx="85">
                  <c:v>1.1863181560398606E-2</c:v>
                </c:pt>
                <c:pt idx="86">
                  <c:v>1.1931068074660017E-2</c:v>
                </c:pt>
                <c:pt idx="87">
                  <c:v>1.2000524781887527E-2</c:v>
                </c:pt>
                <c:pt idx="88">
                  <c:v>1.2069151717299198E-2</c:v>
                </c:pt>
                <c:pt idx="89">
                  <c:v>1.2137308799556034E-2</c:v>
                </c:pt>
                <c:pt idx="90">
                  <c:v>1.2206283936510054E-2</c:v>
                </c:pt>
                <c:pt idx="91">
                  <c:v>1.227262662163138E-2</c:v>
                </c:pt>
                <c:pt idx="92">
                  <c:v>1.2339231831827197E-2</c:v>
                </c:pt>
                <c:pt idx="93">
                  <c:v>1.2405144766146993E-2</c:v>
                </c:pt>
                <c:pt idx="94">
                  <c:v>1.2473072197937201E-2</c:v>
                </c:pt>
                <c:pt idx="95">
                  <c:v>1.2541465359054892E-2</c:v>
                </c:pt>
                <c:pt idx="96">
                  <c:v>1.2603038038302825E-2</c:v>
                </c:pt>
                <c:pt idx="97">
                  <c:v>1.2659509475747432E-2</c:v>
                </c:pt>
                <c:pt idx="98">
                  <c:v>1.2716778334415306E-2</c:v>
                </c:pt>
                <c:pt idx="99">
                  <c:v>1.2776137087076466E-2</c:v>
                </c:pt>
                <c:pt idx="100">
                  <c:v>1.2832979640936017E-2</c:v>
                </c:pt>
                <c:pt idx="101">
                  <c:v>1.2889205073025791E-2</c:v>
                </c:pt>
                <c:pt idx="102">
                  <c:v>1.2950300761367937E-2</c:v>
                </c:pt>
                <c:pt idx="103">
                  <c:v>1.3010807609366931E-2</c:v>
                </c:pt>
                <c:pt idx="104">
                  <c:v>1.30612223018182E-2</c:v>
                </c:pt>
                <c:pt idx="105">
                  <c:v>1.3101967388448982E-2</c:v>
                </c:pt>
                <c:pt idx="106">
                  <c:v>1.3140367196178126E-2</c:v>
                </c:pt>
                <c:pt idx="107">
                  <c:v>1.3174549706178935E-2</c:v>
                </c:pt>
                <c:pt idx="108">
                  <c:v>1.3209264480718869E-2</c:v>
                </c:pt>
                <c:pt idx="109">
                  <c:v>1.3241567831751169E-2</c:v>
                </c:pt>
                <c:pt idx="110">
                  <c:v>1.3273327367601426E-2</c:v>
                </c:pt>
                <c:pt idx="111">
                  <c:v>1.3301763017630176E-2</c:v>
                </c:pt>
                <c:pt idx="112">
                  <c:v>1.3323270715379348E-2</c:v>
                </c:pt>
                <c:pt idx="113">
                  <c:v>1.3340540372756495E-2</c:v>
                </c:pt>
                <c:pt idx="114">
                  <c:v>1.3351244398300334E-2</c:v>
                </c:pt>
                <c:pt idx="115">
                  <c:v>1.3353560776432684E-2</c:v>
                </c:pt>
                <c:pt idx="116">
                  <c:v>1.334310444776385E-2</c:v>
                </c:pt>
                <c:pt idx="117">
                  <c:v>1.3336720641445671E-2</c:v>
                </c:pt>
                <c:pt idx="118">
                  <c:v>1.3328300496102057E-2</c:v>
                </c:pt>
                <c:pt idx="119">
                  <c:v>1.3316741785521589E-2</c:v>
                </c:pt>
                <c:pt idx="120">
                  <c:v>1.3306935750019644E-2</c:v>
                </c:pt>
                <c:pt idx="121">
                  <c:v>1.3296991515822863E-2</c:v>
                </c:pt>
                <c:pt idx="122">
                  <c:v>1.3288249485199641E-2</c:v>
                </c:pt>
                <c:pt idx="123">
                  <c:v>1.3280083914002101E-2</c:v>
                </c:pt>
                <c:pt idx="124">
                  <c:v>1.3274108021103461E-2</c:v>
                </c:pt>
                <c:pt idx="125">
                  <c:v>1.3270597134237014E-2</c:v>
                </c:pt>
                <c:pt idx="126">
                  <c:v>1.3269264933111887E-2</c:v>
                </c:pt>
                <c:pt idx="127">
                  <c:v>1.3270971393392976E-2</c:v>
                </c:pt>
                <c:pt idx="128">
                  <c:v>1.3275292837299883E-2</c:v>
                </c:pt>
                <c:pt idx="129">
                  <c:v>1.328178198300408E-2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40-1043-8288-CA052E5F88C8}"/>
            </c:ext>
          </c:extLst>
        </c:ser>
        <c:ser>
          <c:idx val="4"/>
          <c:order val="1"/>
          <c:tx>
            <c:strRef>
              <c:f>'Figure 4'!$C$25</c:f>
              <c:strCache>
                <c:ptCount val="1"/>
                <c:pt idx="0">
                  <c:v>State transfers and drug fees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  <a:effectLst/>
          </c:spPr>
          <c:cat>
            <c:numRef>
              <c:f>'Figure 4'!$A$26:$A$155</c:f>
              <c:numCache>
                <c:formatCode>General_)</c:formatCode>
                <c:ptCount val="130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  <c:pt idx="61">
                  <c:v>2031</c:v>
                </c:pt>
                <c:pt idx="62">
                  <c:v>2032</c:v>
                </c:pt>
                <c:pt idx="63">
                  <c:v>2033</c:v>
                </c:pt>
                <c:pt idx="64">
                  <c:v>2034</c:v>
                </c:pt>
                <c:pt idx="65">
                  <c:v>2035</c:v>
                </c:pt>
                <c:pt idx="66">
                  <c:v>2036</c:v>
                </c:pt>
                <c:pt idx="67">
                  <c:v>2037</c:v>
                </c:pt>
                <c:pt idx="68">
                  <c:v>2038</c:v>
                </c:pt>
                <c:pt idx="69">
                  <c:v>2039</c:v>
                </c:pt>
                <c:pt idx="70">
                  <c:v>2040</c:v>
                </c:pt>
                <c:pt idx="71">
                  <c:v>2041</c:v>
                </c:pt>
                <c:pt idx="72">
                  <c:v>2042</c:v>
                </c:pt>
                <c:pt idx="73">
                  <c:v>2043</c:v>
                </c:pt>
                <c:pt idx="74">
                  <c:v>2044</c:v>
                </c:pt>
                <c:pt idx="75">
                  <c:v>2045</c:v>
                </c:pt>
                <c:pt idx="76">
                  <c:v>2046</c:v>
                </c:pt>
                <c:pt idx="77">
                  <c:v>2047</c:v>
                </c:pt>
                <c:pt idx="78">
                  <c:v>2048</c:v>
                </c:pt>
                <c:pt idx="79">
                  <c:v>2049</c:v>
                </c:pt>
                <c:pt idx="80">
                  <c:v>2050</c:v>
                </c:pt>
                <c:pt idx="81">
                  <c:v>2051</c:v>
                </c:pt>
                <c:pt idx="82">
                  <c:v>2052</c:v>
                </c:pt>
                <c:pt idx="83">
                  <c:v>2053</c:v>
                </c:pt>
                <c:pt idx="84">
                  <c:v>2054</c:v>
                </c:pt>
                <c:pt idx="85">
                  <c:v>2055</c:v>
                </c:pt>
                <c:pt idx="86">
                  <c:v>2056</c:v>
                </c:pt>
                <c:pt idx="87">
                  <c:v>2057</c:v>
                </c:pt>
                <c:pt idx="88">
                  <c:v>2058</c:v>
                </c:pt>
                <c:pt idx="89">
                  <c:v>2059</c:v>
                </c:pt>
                <c:pt idx="90">
                  <c:v>2060</c:v>
                </c:pt>
                <c:pt idx="91">
                  <c:v>2061</c:v>
                </c:pt>
                <c:pt idx="92">
                  <c:v>2062</c:v>
                </c:pt>
                <c:pt idx="93">
                  <c:v>2063</c:v>
                </c:pt>
                <c:pt idx="94">
                  <c:v>2064</c:v>
                </c:pt>
                <c:pt idx="95">
                  <c:v>2065</c:v>
                </c:pt>
                <c:pt idx="96">
                  <c:v>2066</c:v>
                </c:pt>
                <c:pt idx="97">
                  <c:v>2067</c:v>
                </c:pt>
                <c:pt idx="98">
                  <c:v>2068</c:v>
                </c:pt>
                <c:pt idx="99">
                  <c:v>2069</c:v>
                </c:pt>
                <c:pt idx="100">
                  <c:v>2070</c:v>
                </c:pt>
                <c:pt idx="101">
                  <c:v>2071</c:v>
                </c:pt>
                <c:pt idx="102">
                  <c:v>2072</c:v>
                </c:pt>
                <c:pt idx="103">
                  <c:v>2073</c:v>
                </c:pt>
                <c:pt idx="104">
                  <c:v>2074</c:v>
                </c:pt>
                <c:pt idx="105">
                  <c:v>2075</c:v>
                </c:pt>
                <c:pt idx="106">
                  <c:v>2076</c:v>
                </c:pt>
                <c:pt idx="107">
                  <c:v>2077</c:v>
                </c:pt>
                <c:pt idx="108">
                  <c:v>2078</c:v>
                </c:pt>
                <c:pt idx="109">
                  <c:v>2079</c:v>
                </c:pt>
                <c:pt idx="110">
                  <c:v>2080</c:v>
                </c:pt>
                <c:pt idx="111">
                  <c:v>2081</c:v>
                </c:pt>
                <c:pt idx="112">
                  <c:v>2082</c:v>
                </c:pt>
                <c:pt idx="113">
                  <c:v>2083</c:v>
                </c:pt>
                <c:pt idx="114">
                  <c:v>2084</c:v>
                </c:pt>
                <c:pt idx="115">
                  <c:v>2085</c:v>
                </c:pt>
                <c:pt idx="116">
                  <c:v>2086</c:v>
                </c:pt>
                <c:pt idx="117">
                  <c:v>2087</c:v>
                </c:pt>
                <c:pt idx="118">
                  <c:v>2088</c:v>
                </c:pt>
                <c:pt idx="119">
                  <c:v>2089</c:v>
                </c:pt>
                <c:pt idx="120">
                  <c:v>2090</c:v>
                </c:pt>
                <c:pt idx="121">
                  <c:v>2091</c:v>
                </c:pt>
                <c:pt idx="122">
                  <c:v>2092</c:v>
                </c:pt>
                <c:pt idx="123">
                  <c:v>2093</c:v>
                </c:pt>
                <c:pt idx="124">
                  <c:v>2094</c:v>
                </c:pt>
                <c:pt idx="125">
                  <c:v>2095</c:v>
                </c:pt>
                <c:pt idx="126">
                  <c:v>2096</c:v>
                </c:pt>
                <c:pt idx="127">
                  <c:v>2097</c:v>
                </c:pt>
                <c:pt idx="128" formatCode="General">
                  <c:v>2098</c:v>
                </c:pt>
                <c:pt idx="129" formatCode="General">
                  <c:v>2099</c:v>
                </c:pt>
              </c:numCache>
            </c:numRef>
          </c:cat>
          <c:val>
            <c:numRef>
              <c:f>'Figure 4'!$C$26:$C$155</c:f>
              <c:numCache>
                <c:formatCode>0.00%</c:formatCode>
                <c:ptCount val="1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3.9620729588882455E-4</c:v>
                </c:pt>
                <c:pt idx="37">
                  <c:v>4.7720049744369214E-4</c:v>
                </c:pt>
                <c:pt idx="38">
                  <c:v>4.8104265402843606E-4</c:v>
                </c:pt>
                <c:pt idx="39">
                  <c:v>5.230004144218815E-4</c:v>
                </c:pt>
                <c:pt idx="40">
                  <c:v>2.6832347664296631E-4</c:v>
                </c:pt>
                <c:pt idx="41">
                  <c:v>6.1641025641025638E-4</c:v>
                </c:pt>
                <c:pt idx="42">
                  <c:v>6.5319306016980441E-4</c:v>
                </c:pt>
                <c:pt idx="43">
                  <c:v>7.222320952550204E-4</c:v>
                </c:pt>
                <c:pt idx="44">
                  <c:v>6.6265333939118586E-4</c:v>
                </c:pt>
                <c:pt idx="45">
                  <c:v>6.5045094288056844E-4</c:v>
                </c:pt>
                <c:pt idx="46">
                  <c:v>6.9337942036692371E-4</c:v>
                </c:pt>
                <c:pt idx="47">
                  <c:v>7.8553946563328565E-4</c:v>
                </c:pt>
                <c:pt idx="48">
                  <c:v>7.6448661470687903E-4</c:v>
                </c:pt>
                <c:pt idx="49">
                  <c:v>7.0074280408542245E-4</c:v>
                </c:pt>
                <c:pt idx="50">
                  <c:v>6.7261403015828416E-4</c:v>
                </c:pt>
                <c:pt idx="51">
                  <c:v>6.272961445884887E-4</c:v>
                </c:pt>
                <c:pt idx="52">
                  <c:v>6.3356019533202597E-4</c:v>
                </c:pt>
                <c:pt idx="53">
                  <c:v>6.7162079290068895E-4</c:v>
                </c:pt>
                <c:pt idx="54">
                  <c:v>7.125128556736373E-4</c:v>
                </c:pt>
                <c:pt idx="55">
                  <c:v>6.9517716535433076E-4</c:v>
                </c:pt>
                <c:pt idx="56">
                  <c:v>6.9027524091453036E-4</c:v>
                </c:pt>
                <c:pt idx="57">
                  <c:v>6.6555750499122754E-4</c:v>
                </c:pt>
                <c:pt idx="58">
                  <c:v>6.3146132636772597E-4</c:v>
                </c:pt>
                <c:pt idx="59">
                  <c:v>6.1678781296126107E-4</c:v>
                </c:pt>
                <c:pt idx="60">
                  <c:v>6.0411482997565341E-4</c:v>
                </c:pt>
                <c:pt idx="61">
                  <c:v>6.0085340462175151E-4</c:v>
                </c:pt>
                <c:pt idx="62">
                  <c:v>5.9863693606933841E-4</c:v>
                </c:pt>
                <c:pt idx="63">
                  <c:v>5.823466603393048E-4</c:v>
                </c:pt>
                <c:pt idx="64">
                  <c:v>5.6490099461629711E-4</c:v>
                </c:pt>
                <c:pt idx="65">
                  <c:v>5.5927258368797435E-4</c:v>
                </c:pt>
                <c:pt idx="66">
                  <c:v>5.5442808320324034E-4</c:v>
                </c:pt>
                <c:pt idx="67">
                  <c:v>5.4843030216936909E-4</c:v>
                </c:pt>
                <c:pt idx="68">
                  <c:v>5.4201065636161371E-4</c:v>
                </c:pt>
                <c:pt idx="69">
                  <c:v>5.3551379057847198E-4</c:v>
                </c:pt>
                <c:pt idx="70">
                  <c:v>5.2993876776908765E-4</c:v>
                </c:pt>
                <c:pt idx="71">
                  <c:v>5.2451295597921472E-4</c:v>
                </c:pt>
                <c:pt idx="72">
                  <c:v>5.200307651150348E-4</c:v>
                </c:pt>
                <c:pt idx="73">
                  <c:v>5.1608024840323692E-4</c:v>
                </c:pt>
                <c:pt idx="74">
                  <c:v>5.1305666919492898E-4</c:v>
                </c:pt>
                <c:pt idx="75">
                  <c:v>5.1120114394661588E-4</c:v>
                </c:pt>
                <c:pt idx="76">
                  <c:v>5.1007740825688072E-4</c:v>
                </c:pt>
                <c:pt idx="77">
                  <c:v>5.096622022372722E-4</c:v>
                </c:pt>
                <c:pt idx="78">
                  <c:v>5.100938375164249E-4</c:v>
                </c:pt>
                <c:pt idx="79">
                  <c:v>5.1071574537651986E-4</c:v>
                </c:pt>
                <c:pt idx="80">
                  <c:v>5.1205485512054855E-4</c:v>
                </c:pt>
                <c:pt idx="81">
                  <c:v>5.1364963762547144E-4</c:v>
                </c:pt>
                <c:pt idx="82">
                  <c:v>5.1545828878221895E-4</c:v>
                </c:pt>
                <c:pt idx="83">
                  <c:v>5.1757303862567017E-4</c:v>
                </c:pt>
                <c:pt idx="84">
                  <c:v>5.2007452945387173E-4</c:v>
                </c:pt>
                <c:pt idx="85">
                  <c:v>5.2296848416106287E-4</c:v>
                </c:pt>
                <c:pt idx="86">
                  <c:v>5.2590305108521991E-4</c:v>
                </c:pt>
                <c:pt idx="87">
                  <c:v>5.2896140041795128E-4</c:v>
                </c:pt>
                <c:pt idx="88">
                  <c:v>5.3191201658703692E-4</c:v>
                </c:pt>
                <c:pt idx="89">
                  <c:v>5.3477160001387395E-4</c:v>
                </c:pt>
                <c:pt idx="90">
                  <c:v>5.3747925233333066E-4</c:v>
                </c:pt>
                <c:pt idx="91">
                  <c:v>5.4000625787248378E-4</c:v>
                </c:pt>
                <c:pt idx="92">
                  <c:v>5.4251780739460263E-4</c:v>
                </c:pt>
                <c:pt idx="93">
                  <c:v>5.4498886414253904E-4</c:v>
                </c:pt>
                <c:pt idx="94">
                  <c:v>5.4754864146738672E-4</c:v>
                </c:pt>
                <c:pt idx="95">
                  <c:v>5.5014535383177447E-4</c:v>
                </c:pt>
                <c:pt idx="96">
                  <c:v>5.5285816315733783E-4</c:v>
                </c:pt>
                <c:pt idx="97">
                  <c:v>5.5528261782636921E-4</c:v>
                </c:pt>
                <c:pt idx="98">
                  <c:v>5.5778346664053606E-4</c:v>
                </c:pt>
                <c:pt idx="99">
                  <c:v>5.6049727664992581E-4</c:v>
                </c:pt>
                <c:pt idx="100">
                  <c:v>5.6302912004357799E-4</c:v>
                </c:pt>
                <c:pt idx="101">
                  <c:v>5.6557027844837953E-4</c:v>
                </c:pt>
                <c:pt idx="102">
                  <c:v>5.6850734025995877E-4</c:v>
                </c:pt>
                <c:pt idx="103">
                  <c:v>5.7152258208214787E-4</c:v>
                </c:pt>
                <c:pt idx="104">
                  <c:v>5.7397796328513713E-4</c:v>
                </c:pt>
                <c:pt idx="105">
                  <c:v>5.7586219837129878E-4</c:v>
                </c:pt>
                <c:pt idx="106">
                  <c:v>5.7765666344564755E-4</c:v>
                </c:pt>
                <c:pt idx="107">
                  <c:v>5.7918390764630202E-4</c:v>
                </c:pt>
                <c:pt idx="108">
                  <c:v>5.8077659992804612E-4</c:v>
                </c:pt>
                <c:pt idx="109">
                  <c:v>5.8234095831622345E-4</c:v>
                </c:pt>
                <c:pt idx="110">
                  <c:v>5.839870458392894E-4</c:v>
                </c:pt>
                <c:pt idx="111">
                  <c:v>5.8551567333855158E-4</c:v>
                </c:pt>
                <c:pt idx="112">
                  <c:v>5.8664979005833902E-4</c:v>
                </c:pt>
                <c:pt idx="113">
                  <c:v>5.8756397698897728E-4</c:v>
                </c:pt>
                <c:pt idx="114">
                  <c:v>5.8810300161541242E-4</c:v>
                </c:pt>
                <c:pt idx="115">
                  <c:v>5.885321466736846E-4</c:v>
                </c:pt>
                <c:pt idx="116">
                  <c:v>5.8813786503654584E-4</c:v>
                </c:pt>
                <c:pt idx="117">
                  <c:v>5.8808524692650444E-4</c:v>
                </c:pt>
                <c:pt idx="118">
                  <c:v>5.8796314670446492E-4</c:v>
                </c:pt>
                <c:pt idx="119">
                  <c:v>5.8772283595023074E-4</c:v>
                </c:pt>
                <c:pt idx="120">
                  <c:v>5.8767385211765631E-4</c:v>
                </c:pt>
                <c:pt idx="121">
                  <c:v>5.8774703557312258E-4</c:v>
                </c:pt>
                <c:pt idx="122">
                  <c:v>5.879177384112451E-4</c:v>
                </c:pt>
                <c:pt idx="123">
                  <c:v>5.8816086928207948E-4</c:v>
                </c:pt>
                <c:pt idx="124">
                  <c:v>5.886032370562461E-4</c:v>
                </c:pt>
                <c:pt idx="125">
                  <c:v>5.8921127051117853E-4</c:v>
                </c:pt>
                <c:pt idx="126">
                  <c:v>5.9000148732059202E-4</c:v>
                </c:pt>
                <c:pt idx="127">
                  <c:v>5.9095630070200866E-4</c:v>
                </c:pt>
                <c:pt idx="128">
                  <c:v>5.9206690150929346E-4</c:v>
                </c:pt>
                <c:pt idx="129">
                  <c:v>5.9331875701049532E-4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40-1043-8288-CA052E5F88C8}"/>
            </c:ext>
          </c:extLst>
        </c:ser>
        <c:ser>
          <c:idx val="3"/>
          <c:order val="2"/>
          <c:tx>
            <c:strRef>
              <c:f>'Figure 4'!$D$25</c:f>
              <c:strCache>
                <c:ptCount val="1"/>
                <c:pt idx="0">
                  <c:v>General revenue transfers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cat>
            <c:numRef>
              <c:f>'Figure 4'!$A$26:$A$155</c:f>
              <c:numCache>
                <c:formatCode>General_)</c:formatCode>
                <c:ptCount val="130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  <c:pt idx="61">
                  <c:v>2031</c:v>
                </c:pt>
                <c:pt idx="62">
                  <c:v>2032</c:v>
                </c:pt>
                <c:pt idx="63">
                  <c:v>2033</c:v>
                </c:pt>
                <c:pt idx="64">
                  <c:v>2034</c:v>
                </c:pt>
                <c:pt idx="65">
                  <c:v>2035</c:v>
                </c:pt>
                <c:pt idx="66">
                  <c:v>2036</c:v>
                </c:pt>
                <c:pt idx="67">
                  <c:v>2037</c:v>
                </c:pt>
                <c:pt idx="68">
                  <c:v>2038</c:v>
                </c:pt>
                <c:pt idx="69">
                  <c:v>2039</c:v>
                </c:pt>
                <c:pt idx="70">
                  <c:v>2040</c:v>
                </c:pt>
                <c:pt idx="71">
                  <c:v>2041</c:v>
                </c:pt>
                <c:pt idx="72">
                  <c:v>2042</c:v>
                </c:pt>
                <c:pt idx="73">
                  <c:v>2043</c:v>
                </c:pt>
                <c:pt idx="74">
                  <c:v>2044</c:v>
                </c:pt>
                <c:pt idx="75">
                  <c:v>2045</c:v>
                </c:pt>
                <c:pt idx="76">
                  <c:v>2046</c:v>
                </c:pt>
                <c:pt idx="77">
                  <c:v>2047</c:v>
                </c:pt>
                <c:pt idx="78">
                  <c:v>2048</c:v>
                </c:pt>
                <c:pt idx="79">
                  <c:v>2049</c:v>
                </c:pt>
                <c:pt idx="80">
                  <c:v>2050</c:v>
                </c:pt>
                <c:pt idx="81">
                  <c:v>2051</c:v>
                </c:pt>
                <c:pt idx="82">
                  <c:v>2052</c:v>
                </c:pt>
                <c:pt idx="83">
                  <c:v>2053</c:v>
                </c:pt>
                <c:pt idx="84">
                  <c:v>2054</c:v>
                </c:pt>
                <c:pt idx="85">
                  <c:v>2055</c:v>
                </c:pt>
                <c:pt idx="86">
                  <c:v>2056</c:v>
                </c:pt>
                <c:pt idx="87">
                  <c:v>2057</c:v>
                </c:pt>
                <c:pt idx="88">
                  <c:v>2058</c:v>
                </c:pt>
                <c:pt idx="89">
                  <c:v>2059</c:v>
                </c:pt>
                <c:pt idx="90">
                  <c:v>2060</c:v>
                </c:pt>
                <c:pt idx="91">
                  <c:v>2061</c:v>
                </c:pt>
                <c:pt idx="92">
                  <c:v>2062</c:v>
                </c:pt>
                <c:pt idx="93">
                  <c:v>2063</c:v>
                </c:pt>
                <c:pt idx="94">
                  <c:v>2064</c:v>
                </c:pt>
                <c:pt idx="95">
                  <c:v>2065</c:v>
                </c:pt>
                <c:pt idx="96">
                  <c:v>2066</c:v>
                </c:pt>
                <c:pt idx="97">
                  <c:v>2067</c:v>
                </c:pt>
                <c:pt idx="98">
                  <c:v>2068</c:v>
                </c:pt>
                <c:pt idx="99">
                  <c:v>2069</c:v>
                </c:pt>
                <c:pt idx="100">
                  <c:v>2070</c:v>
                </c:pt>
                <c:pt idx="101">
                  <c:v>2071</c:v>
                </c:pt>
                <c:pt idx="102">
                  <c:v>2072</c:v>
                </c:pt>
                <c:pt idx="103">
                  <c:v>2073</c:v>
                </c:pt>
                <c:pt idx="104">
                  <c:v>2074</c:v>
                </c:pt>
                <c:pt idx="105">
                  <c:v>2075</c:v>
                </c:pt>
                <c:pt idx="106">
                  <c:v>2076</c:v>
                </c:pt>
                <c:pt idx="107">
                  <c:v>2077</c:v>
                </c:pt>
                <c:pt idx="108">
                  <c:v>2078</c:v>
                </c:pt>
                <c:pt idx="109">
                  <c:v>2079</c:v>
                </c:pt>
                <c:pt idx="110">
                  <c:v>2080</c:v>
                </c:pt>
                <c:pt idx="111">
                  <c:v>2081</c:v>
                </c:pt>
                <c:pt idx="112">
                  <c:v>2082</c:v>
                </c:pt>
                <c:pt idx="113">
                  <c:v>2083</c:v>
                </c:pt>
                <c:pt idx="114">
                  <c:v>2084</c:v>
                </c:pt>
                <c:pt idx="115">
                  <c:v>2085</c:v>
                </c:pt>
                <c:pt idx="116">
                  <c:v>2086</c:v>
                </c:pt>
                <c:pt idx="117">
                  <c:v>2087</c:v>
                </c:pt>
                <c:pt idx="118">
                  <c:v>2088</c:v>
                </c:pt>
                <c:pt idx="119">
                  <c:v>2089</c:v>
                </c:pt>
                <c:pt idx="120">
                  <c:v>2090</c:v>
                </c:pt>
                <c:pt idx="121">
                  <c:v>2091</c:v>
                </c:pt>
                <c:pt idx="122">
                  <c:v>2092</c:v>
                </c:pt>
                <c:pt idx="123">
                  <c:v>2093</c:v>
                </c:pt>
                <c:pt idx="124">
                  <c:v>2094</c:v>
                </c:pt>
                <c:pt idx="125">
                  <c:v>2095</c:v>
                </c:pt>
                <c:pt idx="126">
                  <c:v>2096</c:v>
                </c:pt>
                <c:pt idx="127">
                  <c:v>2097</c:v>
                </c:pt>
                <c:pt idx="128" formatCode="General">
                  <c:v>2098</c:v>
                </c:pt>
                <c:pt idx="129" formatCode="General">
                  <c:v>2099</c:v>
                </c:pt>
              </c:numCache>
            </c:numRef>
          </c:cat>
          <c:val>
            <c:numRef>
              <c:f>'Figure 4'!$D$26:$D$155</c:f>
              <c:numCache>
                <c:formatCode>0.00%</c:formatCode>
                <c:ptCount val="130"/>
                <c:pt idx="0">
                  <c:v>1.8331780055917987E-3</c:v>
                </c:pt>
                <c:pt idx="1">
                  <c:v>1.6000000000000001E-3</c:v>
                </c:pt>
                <c:pt idx="2">
                  <c:v>1.4214229867083659E-3</c:v>
                </c:pt>
                <c:pt idx="3">
                  <c:v>1.5466666666666667E-3</c:v>
                </c:pt>
                <c:pt idx="4">
                  <c:v>1.7760517799352751E-3</c:v>
                </c:pt>
                <c:pt idx="5">
                  <c:v>1.9685459940652818E-3</c:v>
                </c:pt>
                <c:pt idx="6">
                  <c:v>2.1094500800854245E-3</c:v>
                </c:pt>
                <c:pt idx="7">
                  <c:v>3.0413064361191166E-3</c:v>
                </c:pt>
                <c:pt idx="8">
                  <c:v>3.0255102040816326E-3</c:v>
                </c:pt>
                <c:pt idx="9">
                  <c:v>2.8625808907499048E-3</c:v>
                </c:pt>
                <c:pt idx="10">
                  <c:v>2.9026951347567377E-3</c:v>
                </c:pt>
                <c:pt idx="11">
                  <c:v>3.7907701902089182E-3</c:v>
                </c:pt>
                <c:pt idx="12">
                  <c:v>3.9769736842105259E-3</c:v>
                </c:pt>
                <c:pt idx="13">
                  <c:v>5.2820583379196481E-3</c:v>
                </c:pt>
                <c:pt idx="14">
                  <c:v>4.4715205547300645E-3</c:v>
                </c:pt>
                <c:pt idx="15">
                  <c:v>4.2168702466005995E-3</c:v>
                </c:pt>
                <c:pt idx="16">
                  <c:v>4.0303493449781666E-3</c:v>
                </c:pt>
                <c:pt idx="17">
                  <c:v>4.9641606591143148E-3</c:v>
                </c:pt>
                <c:pt idx="18">
                  <c:v>5.1103896103896103E-3</c:v>
                </c:pt>
                <c:pt idx="19">
                  <c:v>5.5747961715703655E-3</c:v>
                </c:pt>
                <c:pt idx="20">
                  <c:v>5.4427301693778301E-3</c:v>
                </c:pt>
                <c:pt idx="21">
                  <c:v>6.2189022409873335E-3</c:v>
                </c:pt>
                <c:pt idx="22">
                  <c:v>6.4518404907975462E-3</c:v>
                </c:pt>
                <c:pt idx="23">
                  <c:v>6.1106575302522234E-3</c:v>
                </c:pt>
                <c:pt idx="24">
                  <c:v>5.0485796624125156E-3</c:v>
                </c:pt>
                <c:pt idx="25">
                  <c:v>5.1740837696335074E-3</c:v>
                </c:pt>
                <c:pt idx="26">
                  <c:v>7.823733432429085E-3</c:v>
                </c:pt>
                <c:pt idx="27">
                  <c:v>7.0788062485427836E-3</c:v>
                </c:pt>
                <c:pt idx="28">
                  <c:v>7.0803266026701972E-3</c:v>
                </c:pt>
                <c:pt idx="29">
                  <c:v>6.2109853597757236E-3</c:v>
                </c:pt>
                <c:pt idx="30">
                  <c:v>6.5135108769876103E-3</c:v>
                </c:pt>
                <c:pt idx="31">
                  <c:v>6.8871668871668869E-3</c:v>
                </c:pt>
                <c:pt idx="32">
                  <c:v>7.2551011071461243E-3</c:v>
                </c:pt>
                <c:pt idx="33">
                  <c:v>7.6374825418994412E-3</c:v>
                </c:pt>
                <c:pt idx="34">
                  <c:v>8.3596627649995918E-3</c:v>
                </c:pt>
                <c:pt idx="35">
                  <c:v>9.2146637012040788E-3</c:v>
                </c:pt>
                <c:pt idx="36">
                  <c:v>1.2508251302837291E-2</c:v>
                </c:pt>
                <c:pt idx="37">
                  <c:v>1.2409907420201741E-2</c:v>
                </c:pt>
                <c:pt idx="38">
                  <c:v>1.2534664861205146E-2</c:v>
                </c:pt>
                <c:pt idx="39">
                  <c:v>1.4698577151540269E-2</c:v>
                </c:pt>
                <c:pt idx="40">
                  <c:v>1.3717987906173167E-2</c:v>
                </c:pt>
                <c:pt idx="41">
                  <c:v>1.4408782051282052E-2</c:v>
                </c:pt>
                <c:pt idx="42">
                  <c:v>1.3386797096099421E-2</c:v>
                </c:pt>
                <c:pt idx="43">
                  <c:v>1.4172975534624726E-2</c:v>
                </c:pt>
                <c:pt idx="44">
                  <c:v>1.4163107678328032E-2</c:v>
                </c:pt>
                <c:pt idx="45">
                  <c:v>1.4972724788193496E-2</c:v>
                </c:pt>
                <c:pt idx="46">
                  <c:v>1.7029566604626428E-2</c:v>
                </c:pt>
                <c:pt idx="47">
                  <c:v>1.4902151743830307E-2</c:v>
                </c:pt>
                <c:pt idx="48">
                  <c:v>1.565479014377693E-2</c:v>
                </c:pt>
                <c:pt idx="49">
                  <c:v>1.5812163416898794E-2</c:v>
                </c:pt>
                <c:pt idx="50">
                  <c:v>1.9512971808560459E-2</c:v>
                </c:pt>
                <c:pt idx="51">
                  <c:v>1.7149318018664751E-2</c:v>
                </c:pt>
                <c:pt idx="52">
                  <c:v>1.6291690698658056E-2</c:v>
                </c:pt>
                <c:pt idx="53">
                  <c:v>1.5784567656289456E-2</c:v>
                </c:pt>
                <c:pt idx="54">
                  <c:v>1.7119574905725059E-2</c:v>
                </c:pt>
                <c:pt idx="55">
                  <c:v>1.864763779527559E-2</c:v>
                </c:pt>
                <c:pt idx="56">
                  <c:v>1.9150595200604647E-2</c:v>
                </c:pt>
                <c:pt idx="57">
                  <c:v>1.9911035150341823E-2</c:v>
                </c:pt>
                <c:pt idx="58">
                  <c:v>2.0752082426353215E-2</c:v>
                </c:pt>
                <c:pt idx="59">
                  <c:v>2.1544851978722811E-2</c:v>
                </c:pt>
                <c:pt idx="60">
                  <c:v>2.2258715252695509E-2</c:v>
                </c:pt>
                <c:pt idx="61">
                  <c:v>2.2792432460221577E-2</c:v>
                </c:pt>
                <c:pt idx="62">
                  <c:v>2.3344568733486431E-2</c:v>
                </c:pt>
                <c:pt idx="63">
                  <c:v>2.4347799264444182E-2</c:v>
                </c:pt>
                <c:pt idx="64">
                  <c:v>2.5053426407518935E-2</c:v>
                </c:pt>
                <c:pt idx="65">
                  <c:v>2.5752292370464617E-2</c:v>
                </c:pt>
                <c:pt idx="66">
                  <c:v>2.6409813931901605E-2</c:v>
                </c:pt>
                <c:pt idx="67">
                  <c:v>2.6983623191346874E-2</c:v>
                </c:pt>
                <c:pt idx="68">
                  <c:v>2.7482893221695261E-2</c:v>
                </c:pt>
                <c:pt idx="69">
                  <c:v>2.7930756087944274E-2</c:v>
                </c:pt>
                <c:pt idx="70">
                  <c:v>2.8354550873326952E-2</c:v>
                </c:pt>
                <c:pt idx="71">
                  <c:v>2.8723901218261762E-2</c:v>
                </c:pt>
                <c:pt idx="72">
                  <c:v>2.9054373996789729E-2</c:v>
                </c:pt>
                <c:pt idx="73">
                  <c:v>2.9331306208472095E-2</c:v>
                </c:pt>
                <c:pt idx="74">
                  <c:v>2.958056127424423E-2</c:v>
                </c:pt>
                <c:pt idx="75">
                  <c:v>2.9812470209723545E-2</c:v>
                </c:pt>
                <c:pt idx="76">
                  <c:v>3.0004300458715598E-2</c:v>
                </c:pt>
                <c:pt idx="77">
                  <c:v>3.0148981365260209E-2</c:v>
                </c:pt>
                <c:pt idx="78">
                  <c:v>3.0251556216237738E-2</c:v>
                </c:pt>
                <c:pt idx="79">
                  <c:v>3.0305558393787676E-2</c:v>
                </c:pt>
                <c:pt idx="80">
                  <c:v>3.0395303398953032E-2</c:v>
                </c:pt>
                <c:pt idx="81">
                  <c:v>3.0498610799115641E-2</c:v>
                </c:pt>
                <c:pt idx="82">
                  <c:v>3.0614168391837476E-2</c:v>
                </c:pt>
                <c:pt idx="83">
                  <c:v>3.0741590983696249E-2</c:v>
                </c:pt>
                <c:pt idx="84">
                  <c:v>3.0887047875700031E-2</c:v>
                </c:pt>
                <c:pt idx="85">
                  <c:v>3.1055253990115855E-2</c:v>
                </c:pt>
                <c:pt idx="86">
                  <c:v>3.1226132954058371E-2</c:v>
                </c:pt>
                <c:pt idx="87">
                  <c:v>3.1401579968325662E-2</c:v>
                </c:pt>
                <c:pt idx="88">
                  <c:v>3.1574695754079146E-2</c:v>
                </c:pt>
                <c:pt idx="89">
                  <c:v>3.1746158648676776E-2</c:v>
                </c:pt>
                <c:pt idx="90">
                  <c:v>3.1918093633489859E-2</c:v>
                </c:pt>
                <c:pt idx="91">
                  <c:v>3.2082772397968598E-2</c:v>
                </c:pt>
                <c:pt idx="92">
                  <c:v>3.2247235319992906E-2</c:v>
                </c:pt>
                <c:pt idx="93">
                  <c:v>3.2409569413511502E-2</c:v>
                </c:pt>
                <c:pt idx="94">
                  <c:v>3.2576712093940176E-2</c:v>
                </c:pt>
                <c:pt idx="95">
                  <c:v>3.2744245981292996E-2</c:v>
                </c:pt>
                <c:pt idx="96">
                  <c:v>3.2894415934821709E-2</c:v>
                </c:pt>
                <c:pt idx="97">
                  <c:v>3.3030864590360066E-2</c:v>
                </c:pt>
                <c:pt idx="98">
                  <c:v>3.3169473671317104E-2</c:v>
                </c:pt>
                <c:pt idx="99">
                  <c:v>3.3313951569168374E-2</c:v>
                </c:pt>
                <c:pt idx="100">
                  <c:v>3.3451116684445857E-2</c:v>
                </c:pt>
                <c:pt idx="101">
                  <c:v>3.358689359099002E-2</c:v>
                </c:pt>
                <c:pt idx="102">
                  <c:v>3.3735997770580069E-2</c:v>
                </c:pt>
                <c:pt idx="103">
                  <c:v>3.3883697974142736E-2</c:v>
                </c:pt>
                <c:pt idx="104">
                  <c:v>3.4004307929221309E-2</c:v>
                </c:pt>
                <c:pt idx="105">
                  <c:v>3.409886197320524E-2</c:v>
                </c:pt>
                <c:pt idx="106">
                  <c:v>3.4187327848569954E-2</c:v>
                </c:pt>
                <c:pt idx="107">
                  <c:v>3.4264712785562777E-2</c:v>
                </c:pt>
                <c:pt idx="108">
                  <c:v>3.4343713657014246E-2</c:v>
                </c:pt>
                <c:pt idx="109">
                  <c:v>3.4416853869256102E-2</c:v>
                </c:pt>
                <c:pt idx="110">
                  <c:v>3.4488833621935298E-2</c:v>
                </c:pt>
                <c:pt idx="111">
                  <c:v>3.4552223340415224E-2</c:v>
                </c:pt>
                <c:pt idx="112">
                  <c:v>3.4597202451171982E-2</c:v>
                </c:pt>
                <c:pt idx="113">
                  <c:v>3.4630757929007966E-2</c:v>
                </c:pt>
                <c:pt idx="114">
                  <c:v>3.464686155550617E-2</c:v>
                </c:pt>
                <c:pt idx="115">
                  <c:v>3.4656104757803403E-2</c:v>
                </c:pt>
                <c:pt idx="116">
                  <c:v>3.463132420735579E-2</c:v>
                </c:pt>
                <c:pt idx="117">
                  <c:v>3.461765391068948E-2</c:v>
                </c:pt>
                <c:pt idx="118">
                  <c:v>3.4598537207654149E-2</c:v>
                </c:pt>
                <c:pt idx="119">
                  <c:v>3.4571367453825066E-2</c:v>
                </c:pt>
                <c:pt idx="120">
                  <c:v>3.4549231252782947E-2</c:v>
                </c:pt>
                <c:pt idx="121">
                  <c:v>3.4527177059993454E-2</c:v>
                </c:pt>
                <c:pt idx="122">
                  <c:v>3.4508228336644353E-2</c:v>
                </c:pt>
                <c:pt idx="123">
                  <c:v>3.4490924821612971E-2</c:v>
                </c:pt>
                <c:pt idx="124">
                  <c:v>3.448001877850309E-2</c:v>
                </c:pt>
                <c:pt idx="125">
                  <c:v>3.4475941000008593E-2</c:v>
                </c:pt>
                <c:pt idx="126">
                  <c:v>3.4478041364038238E-2</c:v>
                </c:pt>
                <c:pt idx="127">
                  <c:v>3.4488310115081765E-2</c:v>
                </c:pt>
                <c:pt idx="128">
                  <c:v>3.4505528348178063E-2</c:v>
                </c:pt>
                <c:pt idx="129">
                  <c:v>3.452845412038133E-2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40-1043-8288-CA052E5F88C8}"/>
            </c:ext>
          </c:extLst>
        </c:ser>
        <c:ser>
          <c:idx val="1"/>
          <c:order val="3"/>
          <c:tx>
            <c:strRef>
              <c:f>'Figure 4'!$E$25</c:f>
              <c:strCache>
                <c:ptCount val="1"/>
                <c:pt idx="0">
                  <c:v>Tax on OASDI benefits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cat>
            <c:numRef>
              <c:f>'Figure 4'!$A$26:$A$155</c:f>
              <c:numCache>
                <c:formatCode>General_)</c:formatCode>
                <c:ptCount val="130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  <c:pt idx="61">
                  <c:v>2031</c:v>
                </c:pt>
                <c:pt idx="62">
                  <c:v>2032</c:v>
                </c:pt>
                <c:pt idx="63">
                  <c:v>2033</c:v>
                </c:pt>
                <c:pt idx="64">
                  <c:v>2034</c:v>
                </c:pt>
                <c:pt idx="65">
                  <c:v>2035</c:v>
                </c:pt>
                <c:pt idx="66">
                  <c:v>2036</c:v>
                </c:pt>
                <c:pt idx="67">
                  <c:v>2037</c:v>
                </c:pt>
                <c:pt idx="68">
                  <c:v>2038</c:v>
                </c:pt>
                <c:pt idx="69">
                  <c:v>2039</c:v>
                </c:pt>
                <c:pt idx="70">
                  <c:v>2040</c:v>
                </c:pt>
                <c:pt idx="71">
                  <c:v>2041</c:v>
                </c:pt>
                <c:pt idx="72">
                  <c:v>2042</c:v>
                </c:pt>
                <c:pt idx="73">
                  <c:v>2043</c:v>
                </c:pt>
                <c:pt idx="74">
                  <c:v>2044</c:v>
                </c:pt>
                <c:pt idx="75">
                  <c:v>2045</c:v>
                </c:pt>
                <c:pt idx="76">
                  <c:v>2046</c:v>
                </c:pt>
                <c:pt idx="77">
                  <c:v>2047</c:v>
                </c:pt>
                <c:pt idx="78">
                  <c:v>2048</c:v>
                </c:pt>
                <c:pt idx="79">
                  <c:v>2049</c:v>
                </c:pt>
                <c:pt idx="80">
                  <c:v>2050</c:v>
                </c:pt>
                <c:pt idx="81">
                  <c:v>2051</c:v>
                </c:pt>
                <c:pt idx="82">
                  <c:v>2052</c:v>
                </c:pt>
                <c:pt idx="83">
                  <c:v>2053</c:v>
                </c:pt>
                <c:pt idx="84">
                  <c:v>2054</c:v>
                </c:pt>
                <c:pt idx="85">
                  <c:v>2055</c:v>
                </c:pt>
                <c:pt idx="86">
                  <c:v>2056</c:v>
                </c:pt>
                <c:pt idx="87">
                  <c:v>2057</c:v>
                </c:pt>
                <c:pt idx="88">
                  <c:v>2058</c:v>
                </c:pt>
                <c:pt idx="89">
                  <c:v>2059</c:v>
                </c:pt>
                <c:pt idx="90">
                  <c:v>2060</c:v>
                </c:pt>
                <c:pt idx="91">
                  <c:v>2061</c:v>
                </c:pt>
                <c:pt idx="92">
                  <c:v>2062</c:v>
                </c:pt>
                <c:pt idx="93">
                  <c:v>2063</c:v>
                </c:pt>
                <c:pt idx="94">
                  <c:v>2064</c:v>
                </c:pt>
                <c:pt idx="95">
                  <c:v>2065</c:v>
                </c:pt>
                <c:pt idx="96">
                  <c:v>2066</c:v>
                </c:pt>
                <c:pt idx="97">
                  <c:v>2067</c:v>
                </c:pt>
                <c:pt idx="98">
                  <c:v>2068</c:v>
                </c:pt>
                <c:pt idx="99">
                  <c:v>2069</c:v>
                </c:pt>
                <c:pt idx="100">
                  <c:v>2070</c:v>
                </c:pt>
                <c:pt idx="101">
                  <c:v>2071</c:v>
                </c:pt>
                <c:pt idx="102">
                  <c:v>2072</c:v>
                </c:pt>
                <c:pt idx="103">
                  <c:v>2073</c:v>
                </c:pt>
                <c:pt idx="104">
                  <c:v>2074</c:v>
                </c:pt>
                <c:pt idx="105">
                  <c:v>2075</c:v>
                </c:pt>
                <c:pt idx="106">
                  <c:v>2076</c:v>
                </c:pt>
                <c:pt idx="107">
                  <c:v>2077</c:v>
                </c:pt>
                <c:pt idx="108">
                  <c:v>2078</c:v>
                </c:pt>
                <c:pt idx="109">
                  <c:v>2079</c:v>
                </c:pt>
                <c:pt idx="110">
                  <c:v>2080</c:v>
                </c:pt>
                <c:pt idx="111">
                  <c:v>2081</c:v>
                </c:pt>
                <c:pt idx="112">
                  <c:v>2082</c:v>
                </c:pt>
                <c:pt idx="113">
                  <c:v>2083</c:v>
                </c:pt>
                <c:pt idx="114">
                  <c:v>2084</c:v>
                </c:pt>
                <c:pt idx="115">
                  <c:v>2085</c:v>
                </c:pt>
                <c:pt idx="116">
                  <c:v>2086</c:v>
                </c:pt>
                <c:pt idx="117">
                  <c:v>2087</c:v>
                </c:pt>
                <c:pt idx="118">
                  <c:v>2088</c:v>
                </c:pt>
                <c:pt idx="119">
                  <c:v>2089</c:v>
                </c:pt>
                <c:pt idx="120">
                  <c:v>2090</c:v>
                </c:pt>
                <c:pt idx="121">
                  <c:v>2091</c:v>
                </c:pt>
                <c:pt idx="122">
                  <c:v>2092</c:v>
                </c:pt>
                <c:pt idx="123">
                  <c:v>2093</c:v>
                </c:pt>
                <c:pt idx="124">
                  <c:v>2094</c:v>
                </c:pt>
                <c:pt idx="125">
                  <c:v>2095</c:v>
                </c:pt>
                <c:pt idx="126">
                  <c:v>2096</c:v>
                </c:pt>
                <c:pt idx="127">
                  <c:v>2097</c:v>
                </c:pt>
                <c:pt idx="128" formatCode="General">
                  <c:v>2098</c:v>
                </c:pt>
                <c:pt idx="129" formatCode="General">
                  <c:v>2099</c:v>
                </c:pt>
              </c:numCache>
            </c:numRef>
          </c:cat>
          <c:val>
            <c:numRef>
              <c:f>'Figure 4'!$E$26:$E$155</c:f>
              <c:numCache>
                <c:formatCode>0.00%</c:formatCode>
                <c:ptCount val="1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2.2492109235625084E-4</c:v>
                </c:pt>
                <c:pt idx="25">
                  <c:v>5.1217277486910993E-4</c:v>
                </c:pt>
                <c:pt idx="26">
                  <c:v>5.0402576489533008E-4</c:v>
                </c:pt>
                <c:pt idx="27">
                  <c:v>4.1478200046630916E-4</c:v>
                </c:pt>
                <c:pt idx="28">
                  <c:v>5.5908639523336641E-4</c:v>
                </c:pt>
                <c:pt idx="29">
                  <c:v>6.8030318762329976E-4</c:v>
                </c:pt>
                <c:pt idx="30">
                  <c:v>8.5718466491074038E-4</c:v>
                </c:pt>
                <c:pt idx="31">
                  <c:v>7.118692118692118E-4</c:v>
                </c:pt>
                <c:pt idx="32">
                  <c:v>7.6091133681032124E-4</c:v>
                </c:pt>
                <c:pt idx="33">
                  <c:v>7.2608240223463684E-4</c:v>
                </c:pt>
                <c:pt idx="34">
                  <c:v>7.0205451420152242E-4</c:v>
                </c:pt>
                <c:pt idx="35">
                  <c:v>6.7221412685021856E-4</c:v>
                </c:pt>
                <c:pt idx="36">
                  <c:v>7.4688766647365383E-4</c:v>
                </c:pt>
                <c:pt idx="37">
                  <c:v>7.3186403205748236E-4</c:v>
                </c:pt>
                <c:pt idx="38">
                  <c:v>7.9438050101557215E-4</c:v>
                </c:pt>
                <c:pt idx="39">
                  <c:v>8.5481420085647183E-4</c:v>
                </c:pt>
                <c:pt idx="40">
                  <c:v>9.143464682038673E-4</c:v>
                </c:pt>
                <c:pt idx="41">
                  <c:v>9.7070512820512825E-4</c:v>
                </c:pt>
                <c:pt idx="42">
                  <c:v>1.1469792051187399E-3</c:v>
                </c:pt>
                <c:pt idx="43">
                  <c:v>8.4769859605473609E-4</c:v>
                </c:pt>
                <c:pt idx="44">
                  <c:v>1.0260109041344842E-3</c:v>
                </c:pt>
                <c:pt idx="45">
                  <c:v>1.1045640885487837E-3</c:v>
                </c:pt>
                <c:pt idx="46">
                  <c:v>1.2242488699813878E-3</c:v>
                </c:pt>
                <c:pt idx="47">
                  <c:v>1.2342443401998778E-3</c:v>
                </c:pt>
                <c:pt idx="48">
                  <c:v>1.1711284310403254E-3</c:v>
                </c:pt>
                <c:pt idx="49">
                  <c:v>1.1040389972144847E-3</c:v>
                </c:pt>
                <c:pt idx="50">
                  <c:v>1.2616371639973777E-3</c:v>
                </c:pt>
                <c:pt idx="51">
                  <c:v>1.0546429627127231E-3</c:v>
                </c:pt>
                <c:pt idx="52">
                  <c:v>1.2602376283308342E-3</c:v>
                </c:pt>
                <c:pt idx="53">
                  <c:v>1.2614263554705817E-3</c:v>
                </c:pt>
                <c:pt idx="54">
                  <c:v>1.3642098045937607E-3</c:v>
                </c:pt>
                <c:pt idx="55">
                  <c:v>1.3338254593175853E-3</c:v>
                </c:pt>
                <c:pt idx="56">
                  <c:v>1.6438558921710652E-3</c:v>
                </c:pt>
                <c:pt idx="57">
                  <c:v>1.8322040050819772E-3</c:v>
                </c:pt>
                <c:pt idx="58">
                  <c:v>1.904948483529241E-3</c:v>
                </c:pt>
                <c:pt idx="59">
                  <c:v>1.9716768318155235E-3</c:v>
                </c:pt>
                <c:pt idx="60">
                  <c:v>2.0492281349493006E-3</c:v>
                </c:pt>
                <c:pt idx="61">
                  <c:v>2.1344369328843535E-3</c:v>
                </c:pt>
                <c:pt idx="62">
                  <c:v>2.2194730473862265E-3</c:v>
                </c:pt>
                <c:pt idx="63">
                  <c:v>2.302693083402539E-3</c:v>
                </c:pt>
                <c:pt idx="64">
                  <c:v>2.3843644493110683E-3</c:v>
                </c:pt>
                <c:pt idx="65">
                  <c:v>2.4499407712894306E-3</c:v>
                </c:pt>
                <c:pt idx="66">
                  <c:v>2.496519134213746E-3</c:v>
                </c:pt>
                <c:pt idx="67">
                  <c:v>2.5357063132901759E-3</c:v>
                </c:pt>
                <c:pt idx="68">
                  <c:v>2.5697250034155002E-3</c:v>
                </c:pt>
                <c:pt idx="69">
                  <c:v>2.5993503689378723E-3</c:v>
                </c:pt>
                <c:pt idx="70">
                  <c:v>2.6240268771562233E-3</c:v>
                </c:pt>
                <c:pt idx="71">
                  <c:v>2.6446359986792025E-3</c:v>
                </c:pt>
                <c:pt idx="72">
                  <c:v>2.662001738897806E-3</c:v>
                </c:pt>
                <c:pt idx="73">
                  <c:v>2.6772849397493441E-3</c:v>
                </c:pt>
                <c:pt idx="74">
                  <c:v>2.6911134157856448E-3</c:v>
                </c:pt>
                <c:pt idx="75">
                  <c:v>2.7047634652049572E-3</c:v>
                </c:pt>
                <c:pt idx="76">
                  <c:v>2.7172448394495413E-3</c:v>
                </c:pt>
                <c:pt idx="77">
                  <c:v>2.7290169519579581E-3</c:v>
                </c:pt>
                <c:pt idx="78">
                  <c:v>2.7419401935149918E-3</c:v>
                </c:pt>
                <c:pt idx="79">
                  <c:v>2.7555813834678655E-3</c:v>
                </c:pt>
                <c:pt idx="80">
                  <c:v>2.8266361915996953E-3</c:v>
                </c:pt>
                <c:pt idx="81">
                  <c:v>2.8408389591042904E-3</c:v>
                </c:pt>
                <c:pt idx="82">
                  <c:v>2.8559501330846057E-3</c:v>
                </c:pt>
                <c:pt idx="83">
                  <c:v>2.8724368092789146E-3</c:v>
                </c:pt>
                <c:pt idx="84">
                  <c:v>2.8892690218535518E-3</c:v>
                </c:pt>
                <c:pt idx="85">
                  <c:v>2.9081361905533504E-3</c:v>
                </c:pt>
                <c:pt idx="86">
                  <c:v>2.9279215212562834E-3</c:v>
                </c:pt>
                <c:pt idx="87">
                  <c:v>2.9488618792814238E-3</c:v>
                </c:pt>
                <c:pt idx="88">
                  <c:v>2.9706842152708917E-3</c:v>
                </c:pt>
                <c:pt idx="89">
                  <c:v>2.991025285283202E-3</c:v>
                </c:pt>
                <c:pt idx="90">
                  <c:v>3.0101256954117423E-3</c:v>
                </c:pt>
                <c:pt idx="91">
                  <c:v>3.0269890808148074E-3</c:v>
                </c:pt>
                <c:pt idx="92">
                  <c:v>3.0436483743758731E-3</c:v>
                </c:pt>
                <c:pt idx="93">
                  <c:v>3.059086859688196E-3</c:v>
                </c:pt>
                <c:pt idx="94">
                  <c:v>3.0732836204679869E-3</c:v>
                </c:pt>
                <c:pt idx="95">
                  <c:v>3.0877346107060139E-3</c:v>
                </c:pt>
                <c:pt idx="96">
                  <c:v>3.1018543011321555E-3</c:v>
                </c:pt>
                <c:pt idx="97">
                  <c:v>3.1160890427522304E-3</c:v>
                </c:pt>
                <c:pt idx="98">
                  <c:v>3.1305838977964502E-3</c:v>
                </c:pt>
                <c:pt idx="99">
                  <c:v>3.145386810025701E-3</c:v>
                </c:pt>
                <c:pt idx="100">
                  <c:v>3.1603077691277604E-3</c:v>
                </c:pt>
                <c:pt idx="101">
                  <c:v>3.1741913636214674E-3</c:v>
                </c:pt>
                <c:pt idx="102">
                  <c:v>3.1877865645900815E-3</c:v>
                </c:pt>
                <c:pt idx="103">
                  <c:v>3.2024996709627126E-3</c:v>
                </c:pt>
                <c:pt idx="104">
                  <c:v>3.2156596151128392E-3</c:v>
                </c:pt>
                <c:pt idx="105">
                  <c:v>3.2281542012234025E-3</c:v>
                </c:pt>
                <c:pt idx="106">
                  <c:v>3.2377970035491416E-3</c:v>
                </c:pt>
                <c:pt idx="107">
                  <c:v>3.2458404325602422E-3</c:v>
                </c:pt>
                <c:pt idx="108">
                  <c:v>3.2513324018373342E-3</c:v>
                </c:pt>
                <c:pt idx="109">
                  <c:v>3.2550826509497011E-3</c:v>
                </c:pt>
                <c:pt idx="110">
                  <c:v>3.2571230451574917E-3</c:v>
                </c:pt>
                <c:pt idx="111">
                  <c:v>3.2572216631257221E-3</c:v>
                </c:pt>
                <c:pt idx="112">
                  <c:v>3.2556483450286318E-3</c:v>
                </c:pt>
                <c:pt idx="113">
                  <c:v>3.2524832038848344E-3</c:v>
                </c:pt>
                <c:pt idx="114">
                  <c:v>3.2472941012568371E-3</c:v>
                </c:pt>
                <c:pt idx="115">
                  <c:v>3.2384611703909277E-3</c:v>
                </c:pt>
                <c:pt idx="116">
                  <c:v>3.2287741274549197E-3</c:v>
                </c:pt>
                <c:pt idx="117">
                  <c:v>3.2166324102279797E-3</c:v>
                </c:pt>
                <c:pt idx="118">
                  <c:v>3.2034472005669739E-3</c:v>
                </c:pt>
                <c:pt idx="119">
                  <c:v>3.1897927373601398E-3</c:v>
                </c:pt>
                <c:pt idx="120">
                  <c:v>3.1759579873752589E-3</c:v>
                </c:pt>
                <c:pt idx="121">
                  <c:v>3.1627451474031368E-3</c:v>
                </c:pt>
                <c:pt idx="122">
                  <c:v>3.1507499993950641E-3</c:v>
                </c:pt>
                <c:pt idx="123">
                  <c:v>3.1398186824943483E-3</c:v>
                </c:pt>
                <c:pt idx="124">
                  <c:v>3.1305955468121254E-3</c:v>
                </c:pt>
                <c:pt idx="125">
                  <c:v>3.123771907958638E-3</c:v>
                </c:pt>
                <c:pt idx="126">
                  <c:v>3.1180891235550266E-3</c:v>
                </c:pt>
                <c:pt idx="127">
                  <c:v>3.1136181747773331E-3</c:v>
                </c:pt>
                <c:pt idx="128">
                  <c:v>3.1110633788698915E-3</c:v>
                </c:pt>
                <c:pt idx="129">
                  <c:v>3.1102036095675017E-3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40-1043-8288-CA052E5F88C8}"/>
            </c:ext>
          </c:extLst>
        </c:ser>
        <c:ser>
          <c:idx val="0"/>
          <c:order val="4"/>
          <c:tx>
            <c:strRef>
              <c:f>'Figure 4'!$F$25</c:f>
              <c:strCache>
                <c:ptCount val="1"/>
                <c:pt idx="0">
                  <c:v>Payroll taxes</c:v>
                </c:pt>
              </c:strCache>
            </c:strRef>
          </c:tx>
          <c:spPr>
            <a:solidFill>
              <a:srgbClr val="C4C4C4"/>
            </a:solidFill>
            <a:ln w="3175">
              <a:solidFill>
                <a:schemeClr val="tx1"/>
              </a:solidFill>
            </a:ln>
            <a:effectLst/>
          </c:spPr>
          <c:cat>
            <c:numRef>
              <c:f>'Figure 4'!$A$26:$A$155</c:f>
              <c:numCache>
                <c:formatCode>General_)</c:formatCode>
                <c:ptCount val="130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  <c:pt idx="61">
                  <c:v>2031</c:v>
                </c:pt>
                <c:pt idx="62">
                  <c:v>2032</c:v>
                </c:pt>
                <c:pt idx="63">
                  <c:v>2033</c:v>
                </c:pt>
                <c:pt idx="64">
                  <c:v>2034</c:v>
                </c:pt>
                <c:pt idx="65">
                  <c:v>2035</c:v>
                </c:pt>
                <c:pt idx="66">
                  <c:v>2036</c:v>
                </c:pt>
                <c:pt idx="67">
                  <c:v>2037</c:v>
                </c:pt>
                <c:pt idx="68">
                  <c:v>2038</c:v>
                </c:pt>
                <c:pt idx="69">
                  <c:v>2039</c:v>
                </c:pt>
                <c:pt idx="70">
                  <c:v>2040</c:v>
                </c:pt>
                <c:pt idx="71">
                  <c:v>2041</c:v>
                </c:pt>
                <c:pt idx="72">
                  <c:v>2042</c:v>
                </c:pt>
                <c:pt idx="73">
                  <c:v>2043</c:v>
                </c:pt>
                <c:pt idx="74">
                  <c:v>2044</c:v>
                </c:pt>
                <c:pt idx="75">
                  <c:v>2045</c:v>
                </c:pt>
                <c:pt idx="76">
                  <c:v>2046</c:v>
                </c:pt>
                <c:pt idx="77">
                  <c:v>2047</c:v>
                </c:pt>
                <c:pt idx="78">
                  <c:v>2048</c:v>
                </c:pt>
                <c:pt idx="79">
                  <c:v>2049</c:v>
                </c:pt>
                <c:pt idx="80">
                  <c:v>2050</c:v>
                </c:pt>
                <c:pt idx="81">
                  <c:v>2051</c:v>
                </c:pt>
                <c:pt idx="82">
                  <c:v>2052</c:v>
                </c:pt>
                <c:pt idx="83">
                  <c:v>2053</c:v>
                </c:pt>
                <c:pt idx="84">
                  <c:v>2054</c:v>
                </c:pt>
                <c:pt idx="85">
                  <c:v>2055</c:v>
                </c:pt>
                <c:pt idx="86">
                  <c:v>2056</c:v>
                </c:pt>
                <c:pt idx="87">
                  <c:v>2057</c:v>
                </c:pt>
                <c:pt idx="88">
                  <c:v>2058</c:v>
                </c:pt>
                <c:pt idx="89">
                  <c:v>2059</c:v>
                </c:pt>
                <c:pt idx="90">
                  <c:v>2060</c:v>
                </c:pt>
                <c:pt idx="91">
                  <c:v>2061</c:v>
                </c:pt>
                <c:pt idx="92">
                  <c:v>2062</c:v>
                </c:pt>
                <c:pt idx="93">
                  <c:v>2063</c:v>
                </c:pt>
                <c:pt idx="94">
                  <c:v>2064</c:v>
                </c:pt>
                <c:pt idx="95">
                  <c:v>2065</c:v>
                </c:pt>
                <c:pt idx="96">
                  <c:v>2066</c:v>
                </c:pt>
                <c:pt idx="97">
                  <c:v>2067</c:v>
                </c:pt>
                <c:pt idx="98">
                  <c:v>2068</c:v>
                </c:pt>
                <c:pt idx="99">
                  <c:v>2069</c:v>
                </c:pt>
                <c:pt idx="100">
                  <c:v>2070</c:v>
                </c:pt>
                <c:pt idx="101">
                  <c:v>2071</c:v>
                </c:pt>
                <c:pt idx="102">
                  <c:v>2072</c:v>
                </c:pt>
                <c:pt idx="103">
                  <c:v>2073</c:v>
                </c:pt>
                <c:pt idx="104">
                  <c:v>2074</c:v>
                </c:pt>
                <c:pt idx="105">
                  <c:v>2075</c:v>
                </c:pt>
                <c:pt idx="106">
                  <c:v>2076</c:v>
                </c:pt>
                <c:pt idx="107">
                  <c:v>2077</c:v>
                </c:pt>
                <c:pt idx="108">
                  <c:v>2078</c:v>
                </c:pt>
                <c:pt idx="109">
                  <c:v>2079</c:v>
                </c:pt>
                <c:pt idx="110">
                  <c:v>2080</c:v>
                </c:pt>
                <c:pt idx="111">
                  <c:v>2081</c:v>
                </c:pt>
                <c:pt idx="112">
                  <c:v>2082</c:v>
                </c:pt>
                <c:pt idx="113">
                  <c:v>2083</c:v>
                </c:pt>
                <c:pt idx="114">
                  <c:v>2084</c:v>
                </c:pt>
                <c:pt idx="115">
                  <c:v>2085</c:v>
                </c:pt>
                <c:pt idx="116">
                  <c:v>2086</c:v>
                </c:pt>
                <c:pt idx="117">
                  <c:v>2087</c:v>
                </c:pt>
                <c:pt idx="118">
                  <c:v>2088</c:v>
                </c:pt>
                <c:pt idx="119">
                  <c:v>2089</c:v>
                </c:pt>
                <c:pt idx="120">
                  <c:v>2090</c:v>
                </c:pt>
                <c:pt idx="121">
                  <c:v>2091</c:v>
                </c:pt>
                <c:pt idx="122">
                  <c:v>2092</c:v>
                </c:pt>
                <c:pt idx="123">
                  <c:v>2093</c:v>
                </c:pt>
                <c:pt idx="124">
                  <c:v>2094</c:v>
                </c:pt>
                <c:pt idx="125">
                  <c:v>2095</c:v>
                </c:pt>
                <c:pt idx="126">
                  <c:v>2096</c:v>
                </c:pt>
                <c:pt idx="127">
                  <c:v>2097</c:v>
                </c:pt>
                <c:pt idx="128" formatCode="General">
                  <c:v>2098</c:v>
                </c:pt>
                <c:pt idx="129" formatCode="General">
                  <c:v>2099</c:v>
                </c:pt>
              </c:numCache>
            </c:numRef>
          </c:cat>
          <c:val>
            <c:numRef>
              <c:f>'Figure 4'!$F$26:$F$155</c:f>
              <c:numCache>
                <c:formatCode>0.00%</c:formatCode>
                <c:ptCount val="130"/>
                <c:pt idx="0">
                  <c:v>4.6104380242311272E-3</c:v>
                </c:pt>
                <c:pt idx="1">
                  <c:v>4.2806866952789695E-3</c:v>
                </c:pt>
                <c:pt idx="2">
                  <c:v>4.5301016419077404E-3</c:v>
                </c:pt>
                <c:pt idx="3">
                  <c:v>7.047719298245614E-3</c:v>
                </c:pt>
                <c:pt idx="4">
                  <c:v>7.1042071197411003E-3</c:v>
                </c:pt>
                <c:pt idx="5">
                  <c:v>6.9080118694362013E-3</c:v>
                </c:pt>
                <c:pt idx="6">
                  <c:v>6.8713294180459154E-3</c:v>
                </c:pt>
                <c:pt idx="7">
                  <c:v>6.779058597502401E-3</c:v>
                </c:pt>
                <c:pt idx="8">
                  <c:v>7.4566326530612244E-3</c:v>
                </c:pt>
                <c:pt idx="9">
                  <c:v>7.9783022459078805E-3</c:v>
                </c:pt>
                <c:pt idx="10">
                  <c:v>8.4326216310815546E-3</c:v>
                </c:pt>
                <c:pt idx="11">
                  <c:v>1.0363267851574679E-2</c:v>
                </c:pt>
                <c:pt idx="12">
                  <c:v>1.0447667464114832E-2</c:v>
                </c:pt>
                <c:pt idx="13">
                  <c:v>1.0351403412217941E-2</c:v>
                </c:pt>
                <c:pt idx="14">
                  <c:v>1.0559435364041605E-2</c:v>
                </c:pt>
                <c:pt idx="15">
                  <c:v>1.1050241991242223E-2</c:v>
                </c:pt>
                <c:pt idx="16">
                  <c:v>1.1997161572052401E-2</c:v>
                </c:pt>
                <c:pt idx="17">
                  <c:v>1.2155715756951596E-2</c:v>
                </c:pt>
                <c:pt idx="18">
                  <c:v>1.1996371275783041E-2</c:v>
                </c:pt>
                <c:pt idx="19">
                  <c:v>1.2185040765685926E-2</c:v>
                </c:pt>
                <c:pt idx="20">
                  <c:v>1.2138185477108838E-2</c:v>
                </c:pt>
                <c:pt idx="21">
                  <c:v>1.269941539460864E-2</c:v>
                </c:pt>
                <c:pt idx="22">
                  <c:v>1.2594938650306748E-2</c:v>
                </c:pt>
                <c:pt idx="23">
                  <c:v>1.2324391310686689E-2</c:v>
                </c:pt>
                <c:pt idx="24">
                  <c:v>1.3132015918759433E-2</c:v>
                </c:pt>
                <c:pt idx="25">
                  <c:v>1.2934162303664922E-2</c:v>
                </c:pt>
                <c:pt idx="26">
                  <c:v>1.3747801313018705E-2</c:v>
                </c:pt>
                <c:pt idx="27">
                  <c:v>1.3416763814408952E-2</c:v>
                </c:pt>
                <c:pt idx="28">
                  <c:v>1.3763213064106807E-2</c:v>
                </c:pt>
                <c:pt idx="29">
                  <c:v>1.3782161769286679E-2</c:v>
                </c:pt>
                <c:pt idx="30">
                  <c:v>1.4127011998829384E-2</c:v>
                </c:pt>
                <c:pt idx="31">
                  <c:v>1.4407862407862409E-2</c:v>
                </c:pt>
                <c:pt idx="32">
                  <c:v>1.4011620459328394E-2</c:v>
                </c:pt>
                <c:pt idx="33">
                  <c:v>1.306459497206704E-2</c:v>
                </c:pt>
                <c:pt idx="34">
                  <c:v>1.2843005647867726E-2</c:v>
                </c:pt>
                <c:pt idx="35">
                  <c:v>1.3178081141191809E-2</c:v>
                </c:pt>
                <c:pt idx="36">
                  <c:v>1.3154675738274465E-2</c:v>
                </c:pt>
                <c:pt idx="37">
                  <c:v>1.3288517341439822E-2</c:v>
                </c:pt>
                <c:pt idx="38">
                  <c:v>1.3488083953960731E-2</c:v>
                </c:pt>
                <c:pt idx="39">
                  <c:v>1.3221025003453516E-2</c:v>
                </c:pt>
                <c:pt idx="40">
                  <c:v>1.2131503754402286E-2</c:v>
                </c:pt>
                <c:pt idx="41">
                  <c:v>1.2568525641025641E-2</c:v>
                </c:pt>
                <c:pt idx="42">
                  <c:v>1.2688568967638736E-2</c:v>
                </c:pt>
                <c:pt idx="43">
                  <c:v>1.3114922101771223E-2</c:v>
                </c:pt>
                <c:pt idx="44">
                  <c:v>1.2951896865061336E-2</c:v>
                </c:pt>
                <c:pt idx="45">
                  <c:v>1.3209620114785461E-2</c:v>
                </c:pt>
                <c:pt idx="46">
                  <c:v>1.3516352034033502E-2</c:v>
                </c:pt>
                <c:pt idx="47">
                  <c:v>1.3365949418723232E-2</c:v>
                </c:pt>
                <c:pt idx="48">
                  <c:v>1.3016362492133417E-2</c:v>
                </c:pt>
                <c:pt idx="49">
                  <c:v>1.3264066852367687E-2</c:v>
                </c:pt>
                <c:pt idx="50">
                  <c:v>1.4231291561299991E-2</c:v>
                </c:pt>
                <c:pt idx="51">
                  <c:v>1.2799712849964106E-2</c:v>
                </c:pt>
                <c:pt idx="52">
                  <c:v>1.3585957626792787E-2</c:v>
                </c:pt>
                <c:pt idx="53">
                  <c:v>1.3265899498575089E-2</c:v>
                </c:pt>
                <c:pt idx="54">
                  <c:v>1.3613986972917382E-2</c:v>
                </c:pt>
                <c:pt idx="55">
                  <c:v>1.3141272965879264E-2</c:v>
                </c:pt>
                <c:pt idx="56">
                  <c:v>1.3347389305284374E-2</c:v>
                </c:pt>
                <c:pt idx="57">
                  <c:v>1.3453626958678687E-2</c:v>
                </c:pt>
                <c:pt idx="58">
                  <c:v>1.3532839936148599E-2</c:v>
                </c:pt>
                <c:pt idx="59">
                  <c:v>1.3593394045729245E-2</c:v>
                </c:pt>
                <c:pt idx="60">
                  <c:v>1.3636996013591245E-2</c:v>
                </c:pt>
                <c:pt idx="61">
                  <c:v>1.3685011438706526E-2</c:v>
                </c:pt>
                <c:pt idx="62">
                  <c:v>1.3725683383954367E-2</c:v>
                </c:pt>
                <c:pt idx="63">
                  <c:v>1.37965832245818E-2</c:v>
                </c:pt>
                <c:pt idx="64">
                  <c:v>1.3834154576147459E-2</c:v>
                </c:pt>
                <c:pt idx="65">
                  <c:v>1.3872570526038696E-2</c:v>
                </c:pt>
                <c:pt idx="66">
                  <c:v>1.3887810640901227E-2</c:v>
                </c:pt>
                <c:pt idx="67">
                  <c:v>1.39034235038659E-2</c:v>
                </c:pt>
                <c:pt idx="68">
                  <c:v>1.3919862599293479E-2</c:v>
                </c:pt>
                <c:pt idx="69">
                  <c:v>1.3937233623101331E-2</c:v>
                </c:pt>
                <c:pt idx="70">
                  <c:v>1.3955078301392627E-2</c:v>
                </c:pt>
                <c:pt idx="71">
                  <c:v>1.3973601432022385E-2</c:v>
                </c:pt>
                <c:pt idx="72">
                  <c:v>1.3992459202782236E-2</c:v>
                </c:pt>
                <c:pt idx="73">
                  <c:v>1.4012629309651366E-2</c:v>
                </c:pt>
                <c:pt idx="74">
                  <c:v>1.4033125396653405E-2</c:v>
                </c:pt>
                <c:pt idx="75">
                  <c:v>1.4054977955195424E-2</c:v>
                </c:pt>
                <c:pt idx="76">
                  <c:v>1.4078211009174313E-2</c:v>
                </c:pt>
                <c:pt idx="77">
                  <c:v>1.4101739334335646E-2</c:v>
                </c:pt>
                <c:pt idx="78">
                  <c:v>1.412606346973176E-2</c:v>
                </c:pt>
                <c:pt idx="79">
                  <c:v>1.41514892203944E-2</c:v>
                </c:pt>
                <c:pt idx="80">
                  <c:v>1.4214492860478262E-2</c:v>
                </c:pt>
                <c:pt idx="81">
                  <c:v>1.4241555432071033E-2</c:v>
                </c:pt>
                <c:pt idx="82">
                  <c:v>1.4268694405896671E-2</c:v>
                </c:pt>
                <c:pt idx="83">
                  <c:v>1.429643287011708E-2</c:v>
                </c:pt>
                <c:pt idx="84">
                  <c:v>1.4323887321571435E-2</c:v>
                </c:pt>
                <c:pt idx="85">
                  <c:v>1.4352254314186177E-2</c:v>
                </c:pt>
                <c:pt idx="86">
                  <c:v>1.4380577095429217E-2</c:v>
                </c:pt>
                <c:pt idx="87">
                  <c:v>1.4409789056423424E-2</c:v>
                </c:pt>
                <c:pt idx="88">
                  <c:v>1.4439520418281801E-2</c:v>
                </c:pt>
                <c:pt idx="89">
                  <c:v>1.4469173805972737E-2</c:v>
                </c:pt>
                <c:pt idx="90">
                  <c:v>1.4499011618693334E-2</c:v>
                </c:pt>
                <c:pt idx="91">
                  <c:v>1.4528910568583875E-2</c:v>
                </c:pt>
                <c:pt idx="92">
                  <c:v>1.4558554109012896E-2</c:v>
                </c:pt>
                <c:pt idx="93">
                  <c:v>1.4588745360059392E-2</c:v>
                </c:pt>
                <c:pt idx="94">
                  <c:v>1.4618089483157624E-2</c:v>
                </c:pt>
                <c:pt idx="95">
                  <c:v>1.4647480877208656E-2</c:v>
                </c:pt>
                <c:pt idx="96">
                  <c:v>1.4676476034282085E-2</c:v>
                </c:pt>
                <c:pt idx="97">
                  <c:v>1.4705119067316627E-2</c:v>
                </c:pt>
                <c:pt idx="98">
                  <c:v>1.4733252899890987E-2</c:v>
                </c:pt>
                <c:pt idx="99">
                  <c:v>1.4761028978331094E-2</c:v>
                </c:pt>
                <c:pt idx="100">
                  <c:v>1.4787932091059715E-2</c:v>
                </c:pt>
                <c:pt idx="101">
                  <c:v>1.4814808341435172E-2</c:v>
                </c:pt>
                <c:pt idx="102">
                  <c:v>1.484044399108232E-2</c:v>
                </c:pt>
                <c:pt idx="103">
                  <c:v>1.486603120285908E-2</c:v>
                </c:pt>
                <c:pt idx="104">
                  <c:v>1.4890800816752191E-2</c:v>
                </c:pt>
                <c:pt idx="105">
                  <c:v>1.4915248433219499E-2</c:v>
                </c:pt>
                <c:pt idx="106">
                  <c:v>1.4948243942527386E-2</c:v>
                </c:pt>
                <c:pt idx="107">
                  <c:v>1.4971517611878021E-2</c:v>
                </c:pt>
                <c:pt idx="108">
                  <c:v>1.4994109821704972E-2</c:v>
                </c:pt>
                <c:pt idx="109">
                  <c:v>1.5016393310627471E-2</c:v>
                </c:pt>
                <c:pt idx="110">
                  <c:v>1.5037921136123282E-2</c:v>
                </c:pt>
                <c:pt idx="111">
                  <c:v>1.5059148682395914E-2</c:v>
                </c:pt>
                <c:pt idx="112">
                  <c:v>1.5080068271378731E-2</c:v>
                </c:pt>
                <c:pt idx="113">
                  <c:v>1.5100331783630168E-2</c:v>
                </c:pt>
                <c:pt idx="114">
                  <c:v>1.5120296811301916E-2</c:v>
                </c:pt>
                <c:pt idx="115">
                  <c:v>1.5140003508939822E-2</c:v>
                </c:pt>
                <c:pt idx="116">
                  <c:v>1.5158958252180022E-2</c:v>
                </c:pt>
                <c:pt idx="117">
                  <c:v>1.5177644946020306E-2</c:v>
                </c:pt>
                <c:pt idx="118">
                  <c:v>1.5195552090715804E-2</c:v>
                </c:pt>
                <c:pt idx="119">
                  <c:v>1.5213541013804793E-2</c:v>
                </c:pt>
                <c:pt idx="120">
                  <c:v>1.5230315094685559E-2</c:v>
                </c:pt>
                <c:pt idx="121">
                  <c:v>1.5247103547242012E-2</c:v>
                </c:pt>
                <c:pt idx="122">
                  <c:v>1.5263088995733993E-2</c:v>
                </c:pt>
                <c:pt idx="123">
                  <c:v>1.5278669842126318E-2</c:v>
                </c:pt>
                <c:pt idx="124">
                  <c:v>1.5293771796476795E-2</c:v>
                </c:pt>
                <c:pt idx="125">
                  <c:v>1.5308415492655086E-2</c:v>
                </c:pt>
                <c:pt idx="126">
                  <c:v>1.5322593639225602E-2</c:v>
                </c:pt>
                <c:pt idx="127">
                  <c:v>1.5335806416379542E-2</c:v>
                </c:pt>
                <c:pt idx="128">
                  <c:v>1.5349004782770572E-2</c:v>
                </c:pt>
                <c:pt idx="129">
                  <c:v>1.5361278016738906E-2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C40-1043-8288-CA052E5F88C8}"/>
            </c:ext>
          </c:extLst>
        </c:ser>
        <c:ser>
          <c:idx val="5"/>
          <c:order val="5"/>
          <c:tx>
            <c:strRef>
              <c:f>'Figure 4'!$G$25</c:f>
              <c:strCache>
                <c:ptCount val="1"/>
                <c:pt idx="0">
                  <c:v>Deficit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  <a:effectLst/>
          </c:spPr>
          <c:cat>
            <c:numRef>
              <c:f>'Figure 4'!$A$26:$A$155</c:f>
              <c:numCache>
                <c:formatCode>General_)</c:formatCode>
                <c:ptCount val="130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  <c:pt idx="61">
                  <c:v>2031</c:v>
                </c:pt>
                <c:pt idx="62">
                  <c:v>2032</c:v>
                </c:pt>
                <c:pt idx="63">
                  <c:v>2033</c:v>
                </c:pt>
                <c:pt idx="64">
                  <c:v>2034</c:v>
                </c:pt>
                <c:pt idx="65">
                  <c:v>2035</c:v>
                </c:pt>
                <c:pt idx="66">
                  <c:v>2036</c:v>
                </c:pt>
                <c:pt idx="67">
                  <c:v>2037</c:v>
                </c:pt>
                <c:pt idx="68">
                  <c:v>2038</c:v>
                </c:pt>
                <c:pt idx="69">
                  <c:v>2039</c:v>
                </c:pt>
                <c:pt idx="70">
                  <c:v>2040</c:v>
                </c:pt>
                <c:pt idx="71">
                  <c:v>2041</c:v>
                </c:pt>
                <c:pt idx="72">
                  <c:v>2042</c:v>
                </c:pt>
                <c:pt idx="73">
                  <c:v>2043</c:v>
                </c:pt>
                <c:pt idx="74">
                  <c:v>2044</c:v>
                </c:pt>
                <c:pt idx="75">
                  <c:v>2045</c:v>
                </c:pt>
                <c:pt idx="76">
                  <c:v>2046</c:v>
                </c:pt>
                <c:pt idx="77">
                  <c:v>2047</c:v>
                </c:pt>
                <c:pt idx="78">
                  <c:v>2048</c:v>
                </c:pt>
                <c:pt idx="79">
                  <c:v>2049</c:v>
                </c:pt>
                <c:pt idx="80">
                  <c:v>2050</c:v>
                </c:pt>
                <c:pt idx="81">
                  <c:v>2051</c:v>
                </c:pt>
                <c:pt idx="82">
                  <c:v>2052</c:v>
                </c:pt>
                <c:pt idx="83">
                  <c:v>2053</c:v>
                </c:pt>
                <c:pt idx="84">
                  <c:v>2054</c:v>
                </c:pt>
                <c:pt idx="85">
                  <c:v>2055</c:v>
                </c:pt>
                <c:pt idx="86">
                  <c:v>2056</c:v>
                </c:pt>
                <c:pt idx="87">
                  <c:v>2057</c:v>
                </c:pt>
                <c:pt idx="88">
                  <c:v>2058</c:v>
                </c:pt>
                <c:pt idx="89">
                  <c:v>2059</c:v>
                </c:pt>
                <c:pt idx="90">
                  <c:v>2060</c:v>
                </c:pt>
                <c:pt idx="91">
                  <c:v>2061</c:v>
                </c:pt>
                <c:pt idx="92">
                  <c:v>2062</c:v>
                </c:pt>
                <c:pt idx="93">
                  <c:v>2063</c:v>
                </c:pt>
                <c:pt idx="94">
                  <c:v>2064</c:v>
                </c:pt>
                <c:pt idx="95">
                  <c:v>2065</c:v>
                </c:pt>
                <c:pt idx="96">
                  <c:v>2066</c:v>
                </c:pt>
                <c:pt idx="97">
                  <c:v>2067</c:v>
                </c:pt>
                <c:pt idx="98">
                  <c:v>2068</c:v>
                </c:pt>
                <c:pt idx="99">
                  <c:v>2069</c:v>
                </c:pt>
                <c:pt idx="100">
                  <c:v>2070</c:v>
                </c:pt>
                <c:pt idx="101">
                  <c:v>2071</c:v>
                </c:pt>
                <c:pt idx="102">
                  <c:v>2072</c:v>
                </c:pt>
                <c:pt idx="103">
                  <c:v>2073</c:v>
                </c:pt>
                <c:pt idx="104">
                  <c:v>2074</c:v>
                </c:pt>
                <c:pt idx="105">
                  <c:v>2075</c:v>
                </c:pt>
                <c:pt idx="106">
                  <c:v>2076</c:v>
                </c:pt>
                <c:pt idx="107">
                  <c:v>2077</c:v>
                </c:pt>
                <c:pt idx="108">
                  <c:v>2078</c:v>
                </c:pt>
                <c:pt idx="109">
                  <c:v>2079</c:v>
                </c:pt>
                <c:pt idx="110">
                  <c:v>2080</c:v>
                </c:pt>
                <c:pt idx="111">
                  <c:v>2081</c:v>
                </c:pt>
                <c:pt idx="112">
                  <c:v>2082</c:v>
                </c:pt>
                <c:pt idx="113">
                  <c:v>2083</c:v>
                </c:pt>
                <c:pt idx="114">
                  <c:v>2084</c:v>
                </c:pt>
                <c:pt idx="115">
                  <c:v>2085</c:v>
                </c:pt>
                <c:pt idx="116">
                  <c:v>2086</c:v>
                </c:pt>
                <c:pt idx="117">
                  <c:v>2087</c:v>
                </c:pt>
                <c:pt idx="118">
                  <c:v>2088</c:v>
                </c:pt>
                <c:pt idx="119">
                  <c:v>2089</c:v>
                </c:pt>
                <c:pt idx="120">
                  <c:v>2090</c:v>
                </c:pt>
                <c:pt idx="121">
                  <c:v>2091</c:v>
                </c:pt>
                <c:pt idx="122">
                  <c:v>2092</c:v>
                </c:pt>
                <c:pt idx="123">
                  <c:v>2093</c:v>
                </c:pt>
                <c:pt idx="124">
                  <c:v>2094</c:v>
                </c:pt>
                <c:pt idx="125">
                  <c:v>2095</c:v>
                </c:pt>
                <c:pt idx="126">
                  <c:v>2096</c:v>
                </c:pt>
                <c:pt idx="127">
                  <c:v>2097</c:v>
                </c:pt>
                <c:pt idx="128" formatCode="General">
                  <c:v>2098</c:v>
                </c:pt>
                <c:pt idx="129" formatCode="General">
                  <c:v>2099</c:v>
                </c:pt>
              </c:numCache>
            </c:numRef>
          </c:cat>
          <c:val>
            <c:numRef>
              <c:f>'Figure 4'!$G$26:$G$155</c:f>
              <c:numCache>
                <c:formatCode>0.00%</c:formatCode>
                <c:ptCount val="130"/>
                <c:pt idx="0">
                  <c:v>-3.2246039142590915E-4</c:v>
                </c:pt>
                <c:pt idx="1">
                  <c:v>2.7553648068669601E-4</c:v>
                </c:pt>
                <c:pt idx="2">
                  <c:v>2.7756059421422952E-4</c:v>
                </c:pt>
                <c:pt idx="3">
                  <c:v>-2.0842105263157891E-3</c:v>
                </c:pt>
                <c:pt idx="4">
                  <c:v>-1.3482200647249188E-3</c:v>
                </c:pt>
                <c:pt idx="5">
                  <c:v>-2.6884272997032554E-4</c:v>
                </c:pt>
                <c:pt idx="6">
                  <c:v>4.3993593166043871E-4</c:v>
                </c:pt>
                <c:pt idx="7">
                  <c:v>1.2536023054755124E-4</c:v>
                </c:pt>
                <c:pt idx="8">
                  <c:v>-1.649659863945576E-4</c:v>
                </c:pt>
                <c:pt idx="9">
                  <c:v>-2.7788351732014119E-5</c:v>
                </c:pt>
                <c:pt idx="10">
                  <c:v>7.5008750437521865E-4</c:v>
                </c:pt>
                <c:pt idx="11">
                  <c:v>-1.3504833177424378E-3</c:v>
                </c:pt>
                <c:pt idx="12">
                  <c:v>1.3427033492822982E-4</c:v>
                </c:pt>
                <c:pt idx="13">
                  <c:v>-4.6477710511832679E-4</c:v>
                </c:pt>
                <c:pt idx="14">
                  <c:v>1.750866765725563E-4</c:v>
                </c:pt>
                <c:pt idx="15">
                  <c:v>4.0562341553352504E-5</c:v>
                </c:pt>
                <c:pt idx="16">
                  <c:v>-3.5960698689956397E-4</c:v>
                </c:pt>
                <c:pt idx="17">
                  <c:v>-1.355715756951599E-3</c:v>
                </c:pt>
                <c:pt idx="18">
                  <c:v>-1.7576394194041244E-3</c:v>
                </c:pt>
                <c:pt idx="19">
                  <c:v>-2.0251683800070856E-3</c:v>
                </c:pt>
                <c:pt idx="20">
                  <c:v>-9.0122421599865554E-4</c:v>
                </c:pt>
                <c:pt idx="21">
                  <c:v>-1.2533290029230308E-3</c:v>
                </c:pt>
                <c:pt idx="22">
                  <c:v>-3.351226993865003E-4</c:v>
                </c:pt>
                <c:pt idx="23">
                  <c:v>1.3749817757690609E-3</c:v>
                </c:pt>
                <c:pt idx="24">
                  <c:v>2.2069438726499239E-3</c:v>
                </c:pt>
                <c:pt idx="25">
                  <c:v>2.922643979057591E-3</c:v>
                </c:pt>
                <c:pt idx="26">
                  <c:v>1.8221231264709675E-4</c:v>
                </c:pt>
                <c:pt idx="27">
                  <c:v>1.3245511774306364E-3</c:v>
                </c:pt>
                <c:pt idx="28">
                  <c:v>-6.5077788811651605E-4</c:v>
                </c:pt>
                <c:pt idx="29">
                  <c:v>-6.0585608971031046E-4</c:v>
                </c:pt>
                <c:pt idx="30">
                  <c:v>-1.7248073358696742E-3</c:v>
                </c:pt>
                <c:pt idx="31">
                  <c:v>-9.3139293139293117E-4</c:v>
                </c:pt>
                <c:pt idx="32">
                  <c:v>-1.535364626223841E-4</c:v>
                </c:pt>
                <c:pt idx="33">
                  <c:v>8.374650837988766E-4</c:v>
                </c:pt>
                <c:pt idx="34">
                  <c:v>9.3549971351395214E-4</c:v>
                </c:pt>
                <c:pt idx="35">
                  <c:v>1.0821382007822691E-4</c:v>
                </c:pt>
                <c:pt idx="36">
                  <c:v>-4.4253039953677173E-4</c:v>
                </c:pt>
                <c:pt idx="37">
                  <c:v>6.9089401685779733E-5</c:v>
                </c:pt>
                <c:pt idx="38">
                  <c:v>1.1381178063642888E-4</c:v>
                </c:pt>
                <c:pt idx="39">
                  <c:v>9.2913385826771944E-4</c:v>
                </c:pt>
                <c:pt idx="40">
                  <c:v>3.6490132234700025E-3</c:v>
                </c:pt>
                <c:pt idx="41">
                  <c:v>2.1821794871794906E-3</c:v>
                </c:pt>
                <c:pt idx="42">
                  <c:v>2.9740986834010108E-3</c:v>
                </c:pt>
                <c:pt idx="43">
                  <c:v>1.5403115929151084E-3</c:v>
                </c:pt>
                <c:pt idx="44">
                  <c:v>1.7085983643798305E-3</c:v>
                </c:pt>
                <c:pt idx="45">
                  <c:v>8.6094561355561788E-4</c:v>
                </c:pt>
                <c:pt idx="46">
                  <c:v>-1.2112204201010293E-3</c:v>
                </c:pt>
                <c:pt idx="47">
                  <c:v>6.5505812767693156E-4</c:v>
                </c:pt>
                <c:pt idx="48">
                  <c:v>2.7220796824321131E-4</c:v>
                </c:pt>
                <c:pt idx="49">
                  <c:v>9.9312906220984376E-4</c:v>
                </c:pt>
                <c:pt idx="50">
                  <c:v>-2.7451531329025017E-3</c:v>
                </c:pt>
                <c:pt idx="51">
                  <c:v>6.3287023352055077E-4</c:v>
                </c:pt>
                <c:pt idx="52">
                  <c:v>-9.9204060445264725E-4</c:v>
                </c:pt>
                <c:pt idx="53">
                  <c:v>8.4261029544388522E-4</c:v>
                </c:pt>
                <c:pt idx="54">
                  <c:v>-1.305793623585863E-4</c:v>
                </c:pt>
                <c:pt idx="55">
                  <c:v>-1.5167322834646474E-4</c:v>
                </c:pt>
                <c:pt idx="56">
                  <c:v>-7.4069408578444906E-5</c:v>
                </c:pt>
                <c:pt idx="57">
                  <c:v>4.4999697501361957E-4</c:v>
                </c:pt>
                <c:pt idx="58">
                  <c:v>5.7843564069075953E-4</c:v>
                </c:pt>
                <c:pt idx="59">
                  <c:v>9.5307321692149338E-4</c:v>
                </c:pt>
                <c:pt idx="60">
                  <c:v>1.1930063943066532E-3</c:v>
                </c:pt>
                <c:pt idx="61">
                  <c:v>1.441842531424313E-3</c:v>
                </c:pt>
                <c:pt idx="62">
                  <c:v>1.5740425216682688E-3</c:v>
                </c:pt>
                <c:pt idx="63">
                  <c:v>2.1317594020643094E-3</c:v>
                </c:pt>
                <c:pt idx="64">
                  <c:v>2.3318505338078277E-3</c:v>
                </c:pt>
                <c:pt idx="65">
                  <c:v>2.4790067125871965E-3</c:v>
                </c:pt>
                <c:pt idx="66">
                  <c:v>2.6388759967933897E-3</c:v>
                </c:pt>
                <c:pt idx="67">
                  <c:v>2.7822919414737177E-3</c:v>
                </c:pt>
                <c:pt idx="68">
                  <c:v>2.8845170482268701E-3</c:v>
                </c:pt>
                <c:pt idx="69">
                  <c:v>2.964157638797621E-3</c:v>
                </c:pt>
                <c:pt idx="70">
                  <c:v>3.0319346856203661E-3</c:v>
                </c:pt>
                <c:pt idx="71">
                  <c:v>3.0913088058949281E-3</c:v>
                </c:pt>
                <c:pt idx="72">
                  <c:v>3.1287118780096296E-3</c:v>
                </c:pt>
                <c:pt idx="73">
                  <c:v>3.1294303135608256E-3</c:v>
                </c:pt>
                <c:pt idx="74">
                  <c:v>3.1155364301967414E-3</c:v>
                </c:pt>
                <c:pt idx="75">
                  <c:v>3.0950905624404224E-3</c:v>
                </c:pt>
                <c:pt idx="76">
                  <c:v>3.0683629587155981E-3</c:v>
                </c:pt>
                <c:pt idx="77">
                  <c:v>3.0289245368901666E-3</c:v>
                </c:pt>
                <c:pt idx="78">
                  <c:v>2.9822279442018457E-3</c:v>
                </c:pt>
                <c:pt idx="79">
                  <c:v>2.9168795340758155E-3</c:v>
                </c:pt>
                <c:pt idx="80">
                  <c:v>2.751935412519356E-3</c:v>
                </c:pt>
                <c:pt idx="81">
                  <c:v>2.6679750771449809E-3</c:v>
                </c:pt>
                <c:pt idx="82">
                  <c:v>2.57141069681735E-3</c:v>
                </c:pt>
                <c:pt idx="83">
                  <c:v>2.4664842980632318E-3</c:v>
                </c:pt>
                <c:pt idx="84">
                  <c:v>2.3717103878057935E-3</c:v>
                </c:pt>
                <c:pt idx="85">
                  <c:v>2.3099023738151134E-3</c:v>
                </c:pt>
                <c:pt idx="86">
                  <c:v>2.2563515567158993E-3</c:v>
                </c:pt>
                <c:pt idx="87">
                  <c:v>2.1874408448988442E-3</c:v>
                </c:pt>
                <c:pt idx="88">
                  <c:v>2.1071125935274507E-3</c:v>
                </c:pt>
                <c:pt idx="89">
                  <c:v>2.0259529672921467E-3</c:v>
                </c:pt>
                <c:pt idx="90">
                  <c:v>1.9762621670990008E-3</c:v>
                </c:pt>
                <c:pt idx="91">
                  <c:v>1.9215439294625464E-3</c:v>
                </c:pt>
                <c:pt idx="92">
                  <c:v>1.8866500490040822E-3</c:v>
                </c:pt>
                <c:pt idx="93">
                  <c:v>1.8518411284335484E-3</c:v>
                </c:pt>
                <c:pt idx="94">
                  <c:v>1.8280334847575741E-3</c:v>
                </c:pt>
                <c:pt idx="95">
                  <c:v>1.8292040932738618E-3</c:v>
                </c:pt>
                <c:pt idx="96">
                  <c:v>1.8329872500264383E-3</c:v>
                </c:pt>
                <c:pt idx="97">
                  <c:v>1.8262609935216084E-3</c:v>
                </c:pt>
                <c:pt idx="98">
                  <c:v>1.8169179701375548E-3</c:v>
                </c:pt>
                <c:pt idx="99">
                  <c:v>1.8042194242059717E-3</c:v>
                </c:pt>
                <c:pt idx="100">
                  <c:v>1.7980662293742428E-3</c:v>
                </c:pt>
                <c:pt idx="101">
                  <c:v>1.7810700982052174E-3</c:v>
                </c:pt>
                <c:pt idx="102">
                  <c:v>1.7648803264207341E-3</c:v>
                </c:pt>
                <c:pt idx="103">
                  <c:v>1.750802344770333E-3</c:v>
                </c:pt>
                <c:pt idx="104">
                  <c:v>1.7342046656237953E-3</c:v>
                </c:pt>
                <c:pt idx="105">
                  <c:v>1.7095920741546783E-3</c:v>
                </c:pt>
                <c:pt idx="106">
                  <c:v>1.6747929667392247E-3</c:v>
                </c:pt>
                <c:pt idx="107">
                  <c:v>1.6343970583121842E-3</c:v>
                </c:pt>
                <c:pt idx="108">
                  <c:v>1.5924774725780549E-3</c:v>
                </c:pt>
                <c:pt idx="109">
                  <c:v>1.5392642334355888E-3</c:v>
                </c:pt>
                <c:pt idx="110">
                  <c:v>1.4865441754699921E-3</c:v>
                </c:pt>
                <c:pt idx="111">
                  <c:v>1.4310596742331122E-3</c:v>
                </c:pt>
                <c:pt idx="112">
                  <c:v>1.368375004930325E-3</c:v>
                </c:pt>
                <c:pt idx="113">
                  <c:v>1.3116593320181558E-3</c:v>
                </c:pt>
                <c:pt idx="114">
                  <c:v>1.2487569285271199E-3</c:v>
                </c:pt>
                <c:pt idx="115">
                  <c:v>1.1999138714771096E-3</c:v>
                </c:pt>
                <c:pt idx="116">
                  <c:v>1.1282493275138056E-3</c:v>
                </c:pt>
                <c:pt idx="117">
                  <c:v>1.0642123918857965E-3</c:v>
                </c:pt>
                <c:pt idx="118">
                  <c:v>1.0061403260099022E-3</c:v>
                </c:pt>
                <c:pt idx="119">
                  <c:v>9.3829808106296597E-4</c:v>
                </c:pt>
                <c:pt idx="120">
                  <c:v>8.7045496215197582E-4</c:v>
                </c:pt>
                <c:pt idx="121">
                  <c:v>7.9671206666498406E-4</c:v>
                </c:pt>
                <c:pt idx="122">
                  <c:v>7.2853143367362927E-4</c:v>
                </c:pt>
                <c:pt idx="123">
                  <c:v>6.5792019797007717E-4</c:v>
                </c:pt>
                <c:pt idx="124">
                  <c:v>5.7522131807206944E-4</c:v>
                </c:pt>
                <c:pt idx="125">
                  <c:v>4.8554654930850483E-4</c:v>
                </c:pt>
                <c:pt idx="126">
                  <c:v>3.8833527511299148E-4</c:v>
                </c:pt>
                <c:pt idx="127">
                  <c:v>2.8910843899872252E-4</c:v>
                </c:pt>
                <c:pt idx="128">
                  <c:v>1.8945690255937897E-4</c:v>
                </c:pt>
                <c:pt idx="129">
                  <c:v>9.3174646010149575E-5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C40-1043-8288-CA052E5F88C8}"/>
            </c:ext>
          </c:extLst>
        </c:ser>
        <c:ser>
          <c:idx val="6"/>
          <c:order val="6"/>
          <c:tx>
            <c:strRef>
              <c:f>'Figure 4'!$H$25</c:f>
              <c:strCache>
                <c:ptCount val="1"/>
                <c:pt idx="0">
                  <c:v>Top line</c:v>
                </c:pt>
              </c:strCache>
            </c:strRef>
          </c:tx>
          <c:spPr>
            <a:solidFill>
              <a:schemeClr val="bg1"/>
            </a:solidFill>
            <a:ln w="31750">
              <a:solidFill>
                <a:schemeClr val="tx1"/>
              </a:solidFill>
            </a:ln>
            <a:effectLst/>
          </c:spPr>
          <c:cat>
            <c:numRef>
              <c:f>'Figure 4'!$A$26:$A$155</c:f>
              <c:numCache>
                <c:formatCode>General_)</c:formatCode>
                <c:ptCount val="130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  <c:pt idx="61">
                  <c:v>2031</c:v>
                </c:pt>
                <c:pt idx="62">
                  <c:v>2032</c:v>
                </c:pt>
                <c:pt idx="63">
                  <c:v>2033</c:v>
                </c:pt>
                <c:pt idx="64">
                  <c:v>2034</c:v>
                </c:pt>
                <c:pt idx="65">
                  <c:v>2035</c:v>
                </c:pt>
                <c:pt idx="66">
                  <c:v>2036</c:v>
                </c:pt>
                <c:pt idx="67">
                  <c:v>2037</c:v>
                </c:pt>
                <c:pt idx="68">
                  <c:v>2038</c:v>
                </c:pt>
                <c:pt idx="69">
                  <c:v>2039</c:v>
                </c:pt>
                <c:pt idx="70">
                  <c:v>2040</c:v>
                </c:pt>
                <c:pt idx="71">
                  <c:v>2041</c:v>
                </c:pt>
                <c:pt idx="72">
                  <c:v>2042</c:v>
                </c:pt>
                <c:pt idx="73">
                  <c:v>2043</c:v>
                </c:pt>
                <c:pt idx="74">
                  <c:v>2044</c:v>
                </c:pt>
                <c:pt idx="75">
                  <c:v>2045</c:v>
                </c:pt>
                <c:pt idx="76">
                  <c:v>2046</c:v>
                </c:pt>
                <c:pt idx="77">
                  <c:v>2047</c:v>
                </c:pt>
                <c:pt idx="78">
                  <c:v>2048</c:v>
                </c:pt>
                <c:pt idx="79">
                  <c:v>2049</c:v>
                </c:pt>
                <c:pt idx="80">
                  <c:v>2050</c:v>
                </c:pt>
                <c:pt idx="81">
                  <c:v>2051</c:v>
                </c:pt>
                <c:pt idx="82">
                  <c:v>2052</c:v>
                </c:pt>
                <c:pt idx="83">
                  <c:v>2053</c:v>
                </c:pt>
                <c:pt idx="84">
                  <c:v>2054</c:v>
                </c:pt>
                <c:pt idx="85">
                  <c:v>2055</c:v>
                </c:pt>
                <c:pt idx="86">
                  <c:v>2056</c:v>
                </c:pt>
                <c:pt idx="87">
                  <c:v>2057</c:v>
                </c:pt>
                <c:pt idx="88">
                  <c:v>2058</c:v>
                </c:pt>
                <c:pt idx="89">
                  <c:v>2059</c:v>
                </c:pt>
                <c:pt idx="90">
                  <c:v>2060</c:v>
                </c:pt>
                <c:pt idx="91">
                  <c:v>2061</c:v>
                </c:pt>
                <c:pt idx="92">
                  <c:v>2062</c:v>
                </c:pt>
                <c:pt idx="93">
                  <c:v>2063</c:v>
                </c:pt>
                <c:pt idx="94">
                  <c:v>2064</c:v>
                </c:pt>
                <c:pt idx="95">
                  <c:v>2065</c:v>
                </c:pt>
                <c:pt idx="96">
                  <c:v>2066</c:v>
                </c:pt>
                <c:pt idx="97">
                  <c:v>2067</c:v>
                </c:pt>
                <c:pt idx="98">
                  <c:v>2068</c:v>
                </c:pt>
                <c:pt idx="99">
                  <c:v>2069</c:v>
                </c:pt>
                <c:pt idx="100">
                  <c:v>2070</c:v>
                </c:pt>
                <c:pt idx="101">
                  <c:v>2071</c:v>
                </c:pt>
                <c:pt idx="102">
                  <c:v>2072</c:v>
                </c:pt>
                <c:pt idx="103">
                  <c:v>2073</c:v>
                </c:pt>
                <c:pt idx="104">
                  <c:v>2074</c:v>
                </c:pt>
                <c:pt idx="105">
                  <c:v>2075</c:v>
                </c:pt>
                <c:pt idx="106">
                  <c:v>2076</c:v>
                </c:pt>
                <c:pt idx="107">
                  <c:v>2077</c:v>
                </c:pt>
                <c:pt idx="108">
                  <c:v>2078</c:v>
                </c:pt>
                <c:pt idx="109">
                  <c:v>2079</c:v>
                </c:pt>
                <c:pt idx="110">
                  <c:v>2080</c:v>
                </c:pt>
                <c:pt idx="111">
                  <c:v>2081</c:v>
                </c:pt>
                <c:pt idx="112">
                  <c:v>2082</c:v>
                </c:pt>
                <c:pt idx="113">
                  <c:v>2083</c:v>
                </c:pt>
                <c:pt idx="114">
                  <c:v>2084</c:v>
                </c:pt>
                <c:pt idx="115">
                  <c:v>2085</c:v>
                </c:pt>
                <c:pt idx="116">
                  <c:v>2086</c:v>
                </c:pt>
                <c:pt idx="117">
                  <c:v>2087</c:v>
                </c:pt>
                <c:pt idx="118">
                  <c:v>2088</c:v>
                </c:pt>
                <c:pt idx="119">
                  <c:v>2089</c:v>
                </c:pt>
                <c:pt idx="120">
                  <c:v>2090</c:v>
                </c:pt>
                <c:pt idx="121">
                  <c:v>2091</c:v>
                </c:pt>
                <c:pt idx="122">
                  <c:v>2092</c:v>
                </c:pt>
                <c:pt idx="123">
                  <c:v>2093</c:v>
                </c:pt>
                <c:pt idx="124">
                  <c:v>2094</c:v>
                </c:pt>
                <c:pt idx="125">
                  <c:v>2095</c:v>
                </c:pt>
                <c:pt idx="126">
                  <c:v>2096</c:v>
                </c:pt>
                <c:pt idx="127">
                  <c:v>2097</c:v>
                </c:pt>
                <c:pt idx="128" formatCode="General">
                  <c:v>2098</c:v>
                </c:pt>
                <c:pt idx="129" formatCode="General">
                  <c:v>2099</c:v>
                </c:pt>
              </c:numCache>
            </c:numRef>
          </c:cat>
          <c:val>
            <c:numRef>
              <c:f>'Figure 4'!$H$26:$H$155</c:f>
              <c:numCache>
                <c:formatCode>0.00%</c:formatCode>
                <c:ptCount val="1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40-1043-8288-CA052E5F8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0218927"/>
        <c:axId val="732697087"/>
      </c:areaChart>
      <c:catAx>
        <c:axId val="870218927"/>
        <c:scaling>
          <c:orientation val="minMax"/>
        </c:scaling>
        <c:delete val="0"/>
        <c:axPos val="b"/>
        <c:numFmt formatCode="General_)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32697087"/>
        <c:crosses val="autoZero"/>
        <c:auto val="1"/>
        <c:lblAlgn val="ctr"/>
        <c:lblOffset val="100"/>
        <c:tickLblSkip val="20"/>
        <c:tickMarkSkip val="20"/>
        <c:noMultiLvlLbl val="1"/>
      </c:catAx>
      <c:valAx>
        <c:axId val="732697087"/>
        <c:scaling>
          <c:orientation val="minMax"/>
          <c:max val="8.0000000000000016E-2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70218927"/>
        <c:crosses val="autoZero"/>
        <c:crossBetween val="midCat"/>
        <c:majorUnit val="2.0000000000000004E-2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3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636920384951881E-2"/>
          <c:w val="0.8707758092738408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5'!$B$25</c:f>
              <c:strCache>
                <c:ptCount val="1"/>
                <c:pt idx="0">
                  <c:v>Inpatient hospital services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5'!$A$26:$A$39</c:f>
              <c:numCache>
                <c:formatCode>General</c:formatCode>
                <c:ptCount val="14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</c:numCache>
            </c:numRef>
          </c:cat>
          <c:val>
            <c:numRef>
              <c:f>'Figure 5'!$B$26:$B$39</c:f>
              <c:numCache>
                <c:formatCode>0.0%</c:formatCode>
                <c:ptCount val="14"/>
                <c:pt idx="0">
                  <c:v>0.68</c:v>
                </c:pt>
                <c:pt idx="1">
                  <c:v>0.67</c:v>
                </c:pt>
                <c:pt idx="2">
                  <c:v>0.64</c:v>
                </c:pt>
                <c:pt idx="3">
                  <c:v>0.625</c:v>
                </c:pt>
                <c:pt idx="4">
                  <c:v>0.6</c:v>
                </c:pt>
                <c:pt idx="5">
                  <c:v>0.59</c:v>
                </c:pt>
                <c:pt idx="6">
                  <c:v>0.57999999999999996</c:v>
                </c:pt>
                <c:pt idx="7">
                  <c:v>0.59</c:v>
                </c:pt>
                <c:pt idx="8">
                  <c:v>0.59499999999999997</c:v>
                </c:pt>
                <c:pt idx="9">
                  <c:v>0.59899999999999998</c:v>
                </c:pt>
                <c:pt idx="10">
                  <c:v>0.59</c:v>
                </c:pt>
                <c:pt idx="11">
                  <c:v>0.56499999999999995</c:v>
                </c:pt>
                <c:pt idx="12">
                  <c:v>0.55500000000000005</c:v>
                </c:pt>
                <c:pt idx="13">
                  <c:v>0.55000000000000004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88-458B-BBD4-1F977671971F}"/>
            </c:ext>
          </c:extLst>
        </c:ser>
        <c:ser>
          <c:idx val="1"/>
          <c:order val="1"/>
          <c:tx>
            <c:strRef>
              <c:f>'Figure 5'!$C$25</c:f>
              <c:strCache>
                <c:ptCount val="1"/>
                <c:pt idx="0">
                  <c:v>Physician services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5'!$A$26:$A$39</c:f>
              <c:numCache>
                <c:formatCode>General</c:formatCode>
                <c:ptCount val="14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</c:numCache>
            </c:numRef>
          </c:cat>
          <c:val>
            <c:numRef>
              <c:f>'Figure 5'!$C$26:$C$39</c:f>
              <c:numCache>
                <c:formatCode>0.0%</c:formatCode>
                <c:ptCount val="14"/>
                <c:pt idx="0">
                  <c:v>0.82</c:v>
                </c:pt>
                <c:pt idx="1">
                  <c:v>0.81</c:v>
                </c:pt>
                <c:pt idx="2">
                  <c:v>0.79</c:v>
                </c:pt>
                <c:pt idx="3">
                  <c:v>0.78</c:v>
                </c:pt>
                <c:pt idx="4">
                  <c:v>0.78100000000000003</c:v>
                </c:pt>
                <c:pt idx="5">
                  <c:v>0.75</c:v>
                </c:pt>
                <c:pt idx="6">
                  <c:v>0.75</c:v>
                </c:pt>
                <c:pt idx="7">
                  <c:v>0.74</c:v>
                </c:pt>
                <c:pt idx="8">
                  <c:v>0.73</c:v>
                </c:pt>
                <c:pt idx="9">
                  <c:v>0.72</c:v>
                </c:pt>
                <c:pt idx="10">
                  <c:v>0.748</c:v>
                </c:pt>
                <c:pt idx="11">
                  <c:v>0.73499999999999999</c:v>
                </c:pt>
                <c:pt idx="12">
                  <c:v>0.71</c:v>
                </c:pt>
                <c:pt idx="13">
                  <c:v>0.64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88-458B-BBD4-1F97767197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3011840"/>
        <c:axId val="163034400"/>
      </c:lineChart>
      <c:catAx>
        <c:axId val="163011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303440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63034400"/>
        <c:scaling>
          <c:orientation val="minMax"/>
          <c:max val="1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3011840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2672200349956259"/>
          <c:y val="4.7350018747656542E-2"/>
          <c:w val="0.56139330461050863"/>
          <c:h val="0.21172972280903912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baseline="0">
              <a:solidFill>
                <a:schemeClr val="tx1"/>
              </a:solidFill>
              <a:latin typeface="ScalaOT-Regular" panose="02010504040101020104" pitchFamily="2" charset="77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3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88664666916635415"/>
        </c:manualLayout>
      </c:layout>
      <c:lineChart>
        <c:grouping val="standard"/>
        <c:varyColors val="0"/>
        <c:ser>
          <c:idx val="1"/>
          <c:order val="0"/>
          <c:tx>
            <c:strRef>
              <c:f>'Figure 6'!$B$24</c:f>
              <c:strCache>
                <c:ptCount val="1"/>
                <c:pt idx="0">
                  <c:v>2025 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6'!$A$25:$A$33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6'!$B$25:$B$33</c:f>
              <c:numCache>
                <c:formatCode>0.00%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3.9699999999999999E-2</c:v>
                </c:pt>
                <c:pt idx="3">
                  <c:v>4.7899999999999998E-2</c:v>
                </c:pt>
                <c:pt idx="4">
                  <c:v>6.0900000000000003E-2</c:v>
                </c:pt>
                <c:pt idx="5">
                  <c:v>6.7000000000000004E-2</c:v>
                </c:pt>
                <c:pt idx="6">
                  <c:v>7.1900000000000006E-2</c:v>
                </c:pt>
                <c:pt idx="7">
                  <c:v>7.7899999999999997E-2</c:v>
                </c:pt>
                <c:pt idx="8">
                  <c:v>8.3099999999999993E-2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29-EF40-9C98-F8B2970F8AB5}"/>
            </c:ext>
          </c:extLst>
        </c:ser>
        <c:ser>
          <c:idx val="2"/>
          <c:order val="1"/>
          <c:tx>
            <c:strRef>
              <c:f>'Figure 6'!$C$24</c:f>
              <c:strCache>
                <c:ptCount val="1"/>
                <c:pt idx="0">
                  <c:v>2025 Current law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6'!$A$25:$A$33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6'!$C$25:$C$33</c:f>
              <c:numCache>
                <c:formatCode>0.00%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3.9699999999999999E-2</c:v>
                </c:pt>
                <c:pt idx="3">
                  <c:v>4.7800000000000002E-2</c:v>
                </c:pt>
                <c:pt idx="4">
                  <c:v>5.9200000000000003E-2</c:v>
                </c:pt>
                <c:pt idx="5">
                  <c:v>6.2300000000000001E-2</c:v>
                </c:pt>
                <c:pt idx="6">
                  <c:v>6.4100000000000004E-2</c:v>
                </c:pt>
                <c:pt idx="7">
                  <c:v>6.6600000000000006E-2</c:v>
                </c:pt>
                <c:pt idx="8">
                  <c:v>6.8099999999999994E-2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29-EF40-9C98-F8B2970F8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5539984"/>
        <c:axId val="652341120"/>
        <c:extLst/>
      </c:lineChart>
      <c:catAx>
        <c:axId val="665539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52341120"/>
        <c:crosses val="autoZero"/>
        <c:auto val="1"/>
        <c:lblAlgn val="ctr"/>
        <c:lblOffset val="100"/>
        <c:noMultiLvlLbl val="0"/>
      </c:catAx>
      <c:valAx>
        <c:axId val="652341120"/>
        <c:scaling>
          <c:orientation val="minMax"/>
          <c:max val="0.12000000000000001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65539984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518116212703015"/>
          <c:y val="4.394896921394166E-2"/>
          <c:w val="0.37643846464163522"/>
          <c:h val="0.20280483826605347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3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433070866141739E-2"/>
          <c:y val="2.636920384951881E-2"/>
          <c:w val="0.81785134511254109"/>
          <c:h val="0.88664666916635415"/>
        </c:manualLayout>
      </c:layout>
      <c:lineChart>
        <c:grouping val="standard"/>
        <c:varyColors val="0"/>
        <c:ser>
          <c:idx val="14"/>
          <c:order val="1"/>
          <c:tx>
            <c:strRef>
              <c:f>'Figure 7'!$C$26</c:f>
              <c:strCache>
                <c:ptCount val="1"/>
                <c:pt idx="0">
                  <c:v>Current law</c:v>
                </c:pt>
              </c:strCache>
            </c:strRef>
          </c:tx>
          <c:spPr>
            <a:ln w="28575" cap="rnd">
              <a:solidFill>
                <a:srgbClr val="C4C4C4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7'!$A$27:$A$35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7'!$C$27:$C$35</c:f>
              <c:numCache>
                <c:formatCode>0%</c:formatCode>
                <c:ptCount val="9"/>
                <c:pt idx="0">
                  <c:v>3.5299999999999998E-2</c:v>
                </c:pt>
                <c:pt idx="1">
                  <c:v>3.5900000000000001E-2</c:v>
                </c:pt>
                <c:pt idx="2">
                  <c:v>3.9100000000000003E-2</c:v>
                </c:pt>
                <c:pt idx="3">
                  <c:v>5.1100000000000007E-2</c:v>
                </c:pt>
                <c:pt idx="4">
                  <c:v>5.7599999999999998E-2</c:v>
                </c:pt>
                <c:pt idx="5">
                  <c:v>5.9400000000000001E-2</c:v>
                </c:pt>
                <c:pt idx="6">
                  <c:v>6.1200000000000004E-2</c:v>
                </c:pt>
                <c:pt idx="7">
                  <c:v>6.2899999999999998E-2</c:v>
                </c:pt>
                <c:pt idx="8">
                  <c:v>6.3700000000000007E-2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6B-F54D-AE6D-7749F4CB5569}"/>
            </c:ext>
          </c:extLst>
        </c:ser>
        <c:ser>
          <c:idx val="15"/>
          <c:order val="2"/>
          <c:tx>
            <c:strRef>
              <c:f>'Figure 7'!$D$26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7'!$A$27:$A$35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7'!$D$27:$D$35</c:f>
              <c:numCache>
                <c:formatCode>0%</c:formatCode>
                <c:ptCount val="9"/>
                <c:pt idx="0">
                  <c:v>3.5299999999999998E-2</c:v>
                </c:pt>
                <c:pt idx="1">
                  <c:v>3.5900000000000001E-2</c:v>
                </c:pt>
                <c:pt idx="2">
                  <c:v>4.2800000000000005E-2</c:v>
                </c:pt>
                <c:pt idx="3">
                  <c:v>6.0199999999999997E-2</c:v>
                </c:pt>
                <c:pt idx="4">
                  <c:v>7.3399999999999993E-2</c:v>
                </c:pt>
                <c:pt idx="5">
                  <c:v>8.1699999999999995E-2</c:v>
                </c:pt>
                <c:pt idx="6">
                  <c:v>9.0299999999999991E-2</c:v>
                </c:pt>
                <c:pt idx="7">
                  <c:v>9.9299999999999999E-2</c:v>
                </c:pt>
                <c:pt idx="8">
                  <c:v>0.107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6B-F54D-AE6D-7749F4CB5569}"/>
            </c:ext>
          </c:extLst>
        </c:ser>
        <c:ser>
          <c:idx val="16"/>
          <c:order val="3"/>
          <c:tx>
            <c:strRef>
              <c:f>'Figure 7'!$E$26</c:f>
              <c:strCache>
                <c:ptCount val="1"/>
                <c:pt idx="0">
                  <c:v>Current law</c:v>
                </c:pt>
              </c:strCache>
            </c:strRef>
          </c:tx>
          <c:spPr>
            <a:ln w="28575" cap="rnd">
              <a:solidFill>
                <a:srgbClr val="C4C4C4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7'!$A$27:$A$35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7'!$E$27:$E$35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3.5799999999999998E-2</c:v>
                </c:pt>
                <c:pt idx="2">
                  <c:v>3.9900000000000005E-2</c:v>
                </c:pt>
                <c:pt idx="3">
                  <c:v>5.16E-2</c:v>
                </c:pt>
                <c:pt idx="4">
                  <c:v>5.7699999999999994E-2</c:v>
                </c:pt>
                <c:pt idx="5">
                  <c:v>5.9400000000000001E-2</c:v>
                </c:pt>
                <c:pt idx="6">
                  <c:v>6.0899999999999996E-2</c:v>
                </c:pt>
                <c:pt idx="7">
                  <c:v>6.2199999999999998E-2</c:v>
                </c:pt>
                <c:pt idx="8">
                  <c:v>6.25E-2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6B-F54D-AE6D-7749F4CB5569}"/>
            </c:ext>
          </c:extLst>
        </c:ser>
        <c:ser>
          <c:idx val="17"/>
          <c:order val="4"/>
          <c:tx>
            <c:strRef>
              <c:f>'Figure 7'!$F$26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7'!$A$27:$A$35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7'!$F$27:$F$35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3.5799999999999998E-2</c:v>
                </c:pt>
                <c:pt idx="2">
                  <c:v>4.3099999999999999E-2</c:v>
                </c:pt>
                <c:pt idx="3">
                  <c:v>5.8799999999999998E-2</c:v>
                </c:pt>
                <c:pt idx="4">
                  <c:v>7.1399999999999991E-2</c:v>
                </c:pt>
                <c:pt idx="5">
                  <c:v>7.9600000000000004E-2</c:v>
                </c:pt>
                <c:pt idx="6">
                  <c:v>8.7899999999999992E-2</c:v>
                </c:pt>
                <c:pt idx="7">
                  <c:v>9.6500000000000002E-2</c:v>
                </c:pt>
                <c:pt idx="8">
                  <c:v>0.1036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B6B-F54D-AE6D-7749F4CB5569}"/>
            </c:ext>
          </c:extLst>
        </c:ser>
        <c:ser>
          <c:idx val="18"/>
          <c:order val="5"/>
          <c:tx>
            <c:strRef>
              <c:f>'Figure 7'!$G$26</c:f>
              <c:strCache>
                <c:ptCount val="1"/>
                <c:pt idx="0">
                  <c:v>Current law</c:v>
                </c:pt>
              </c:strCache>
            </c:strRef>
          </c:tx>
          <c:spPr>
            <a:ln w="28575" cap="rnd">
              <a:solidFill>
                <a:srgbClr val="C4C4C4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7'!$A$27:$A$35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7'!$G$27:$G$35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3.9599999999999996E-2</c:v>
                </c:pt>
                <c:pt idx="3">
                  <c:v>5.2900000000000003E-2</c:v>
                </c:pt>
                <c:pt idx="4">
                  <c:v>5.9699999999999996E-2</c:v>
                </c:pt>
                <c:pt idx="5">
                  <c:v>6.1500000000000006E-2</c:v>
                </c:pt>
                <c:pt idx="6">
                  <c:v>6.3099999999999989E-2</c:v>
                </c:pt>
                <c:pt idx="7">
                  <c:v>6.5500000000000003E-2</c:v>
                </c:pt>
                <c:pt idx="8">
                  <c:v>6.6900000000000001E-2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B6B-F54D-AE6D-7749F4CB5569}"/>
            </c:ext>
          </c:extLst>
        </c:ser>
        <c:ser>
          <c:idx val="19"/>
          <c:order val="6"/>
          <c:tx>
            <c:strRef>
              <c:f>'Figure 7'!$H$26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7'!$A$27:$A$35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7'!$H$27:$H$35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4.1900000000000007E-2</c:v>
                </c:pt>
                <c:pt idx="3">
                  <c:v>5.7999999999999996E-2</c:v>
                </c:pt>
                <c:pt idx="4">
                  <c:v>6.9900000000000004E-2</c:v>
                </c:pt>
                <c:pt idx="5">
                  <c:v>7.6799999999999993E-2</c:v>
                </c:pt>
                <c:pt idx="6">
                  <c:v>8.3900000000000002E-2</c:v>
                </c:pt>
                <c:pt idx="7">
                  <c:v>9.2399999999999996E-2</c:v>
                </c:pt>
                <c:pt idx="8">
                  <c:v>9.9700000000000011E-2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6B-F54D-AE6D-7749F4CB5569}"/>
            </c:ext>
          </c:extLst>
        </c:ser>
        <c:ser>
          <c:idx val="20"/>
          <c:order val="7"/>
          <c:tx>
            <c:strRef>
              <c:f>'Figure 7'!$I$26</c:f>
              <c:strCache>
                <c:ptCount val="1"/>
                <c:pt idx="0">
                  <c:v>Current law</c:v>
                </c:pt>
              </c:strCache>
            </c:strRef>
          </c:tx>
          <c:spPr>
            <a:ln w="28575" cap="rnd">
              <a:solidFill>
                <a:srgbClr val="C4C4C4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7'!$A$27:$A$35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7'!$I$27:$I$35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3.8800000000000001E-2</c:v>
                </c:pt>
                <c:pt idx="3">
                  <c:v>5.1399999999999994E-2</c:v>
                </c:pt>
                <c:pt idx="4">
                  <c:v>5.79E-2</c:v>
                </c:pt>
                <c:pt idx="5">
                  <c:v>5.9800000000000006E-2</c:v>
                </c:pt>
                <c:pt idx="6">
                  <c:v>6.1500000000000006E-2</c:v>
                </c:pt>
                <c:pt idx="7">
                  <c:v>6.4000000000000001E-2</c:v>
                </c:pt>
                <c:pt idx="8">
                  <c:v>6.5000000000000002E-2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B6B-F54D-AE6D-7749F4CB5569}"/>
            </c:ext>
          </c:extLst>
        </c:ser>
        <c:ser>
          <c:idx val="21"/>
          <c:order val="8"/>
          <c:tx>
            <c:strRef>
              <c:f>'Figure 7'!$J$26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7'!$A$27:$A$35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7'!$J$27:$J$35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3.9800000000000002E-2</c:v>
                </c:pt>
                <c:pt idx="3">
                  <c:v>5.4299999999999994E-2</c:v>
                </c:pt>
                <c:pt idx="4">
                  <c:v>6.5299999999999997E-2</c:v>
                </c:pt>
                <c:pt idx="5">
                  <c:v>7.2000000000000008E-2</c:v>
                </c:pt>
                <c:pt idx="6">
                  <c:v>7.8700000000000006E-2</c:v>
                </c:pt>
                <c:pt idx="7">
                  <c:v>8.6899999999999991E-2</c:v>
                </c:pt>
                <c:pt idx="8">
                  <c:v>9.3399999999999997E-2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B6B-F54D-AE6D-7749F4CB5569}"/>
            </c:ext>
          </c:extLst>
        </c:ser>
        <c:ser>
          <c:idx val="22"/>
          <c:order val="9"/>
          <c:tx>
            <c:strRef>
              <c:f>'Figure 7'!$K$26</c:f>
              <c:strCache>
                <c:ptCount val="1"/>
                <c:pt idx="0">
                  <c:v>Current law</c:v>
                </c:pt>
              </c:strCache>
            </c:strRef>
          </c:tx>
          <c:spPr>
            <a:ln w="28575" cap="rnd">
              <a:solidFill>
                <a:srgbClr val="C4C4C4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7'!$A$27:$A$35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7'!$K$27:$K$35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3.6499999999999998E-2</c:v>
                </c:pt>
                <c:pt idx="3">
                  <c:v>4.8399999999999999E-2</c:v>
                </c:pt>
                <c:pt idx="4">
                  <c:v>5.45E-2</c:v>
                </c:pt>
                <c:pt idx="5">
                  <c:v>5.67E-2</c:v>
                </c:pt>
                <c:pt idx="6">
                  <c:v>5.8600000000000006E-2</c:v>
                </c:pt>
                <c:pt idx="7">
                  <c:v>6.1200000000000004E-2</c:v>
                </c:pt>
                <c:pt idx="8">
                  <c:v>6.2600000000000003E-2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6B-F54D-AE6D-7749F4CB5569}"/>
            </c:ext>
          </c:extLst>
        </c:ser>
        <c:ser>
          <c:idx val="23"/>
          <c:order val="10"/>
          <c:tx>
            <c:strRef>
              <c:f>'Figure 7'!$L$26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7'!$A$27:$A$35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7'!$L$27:$L$35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3.7200000000000004E-2</c:v>
                </c:pt>
                <c:pt idx="3">
                  <c:v>5.0799999999999998E-2</c:v>
                </c:pt>
                <c:pt idx="4">
                  <c:v>6.0899999999999996E-2</c:v>
                </c:pt>
                <c:pt idx="5">
                  <c:v>6.7500000000000004E-2</c:v>
                </c:pt>
                <c:pt idx="6">
                  <c:v>7.3899999999999993E-2</c:v>
                </c:pt>
                <c:pt idx="7">
                  <c:v>8.1600000000000006E-2</c:v>
                </c:pt>
                <c:pt idx="8">
                  <c:v>8.8000000000000009E-2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B6B-F54D-AE6D-7749F4CB5569}"/>
            </c:ext>
          </c:extLst>
        </c:ser>
        <c:ser>
          <c:idx val="24"/>
          <c:order val="11"/>
          <c:tx>
            <c:strRef>
              <c:f>'Figure 7'!$M$26</c:f>
              <c:strCache>
                <c:ptCount val="1"/>
                <c:pt idx="0">
                  <c:v>Current law</c:v>
                </c:pt>
              </c:strCache>
            </c:strRef>
          </c:tx>
          <c:spPr>
            <a:ln w="28575" cap="rnd">
              <a:solidFill>
                <a:srgbClr val="C4C4C4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7'!$A$27:$A$35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7'!$M$27:$M$35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3.8399999999999997E-2</c:v>
                </c:pt>
                <c:pt idx="3">
                  <c:v>5.04E-2</c:v>
                </c:pt>
                <c:pt idx="4">
                  <c:v>5.5899999999999998E-2</c:v>
                </c:pt>
                <c:pt idx="5">
                  <c:v>5.6399999999999999E-2</c:v>
                </c:pt>
                <c:pt idx="6">
                  <c:v>5.7000000000000002E-2</c:v>
                </c:pt>
                <c:pt idx="7">
                  <c:v>5.8600000000000006E-2</c:v>
                </c:pt>
                <c:pt idx="8">
                  <c:v>5.96E-2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B6B-F54D-AE6D-7749F4CB5569}"/>
            </c:ext>
          </c:extLst>
        </c:ser>
        <c:ser>
          <c:idx val="0"/>
          <c:order val="12"/>
          <c:tx>
            <c:strRef>
              <c:f>'Figure 7'!$N$26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7'!$A$27:$A$35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7'!$N$27:$N$35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3.85E-2</c:v>
                </c:pt>
                <c:pt idx="3">
                  <c:v>5.21E-2</c:v>
                </c:pt>
                <c:pt idx="4">
                  <c:v>6.13E-2</c:v>
                </c:pt>
                <c:pt idx="5">
                  <c:v>6.6299999999999998E-2</c:v>
                </c:pt>
                <c:pt idx="6">
                  <c:v>7.1599999999999997E-2</c:v>
                </c:pt>
                <c:pt idx="7">
                  <c:v>7.8600000000000003E-2</c:v>
                </c:pt>
                <c:pt idx="8">
                  <c:v>8.5099999999999995E-2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B6B-F54D-AE6D-7749F4CB5569}"/>
            </c:ext>
          </c:extLst>
        </c:ser>
        <c:ser>
          <c:idx val="1"/>
          <c:order val="13"/>
          <c:tx>
            <c:strRef>
              <c:f>'Figure 7'!$O$26</c:f>
              <c:strCache>
                <c:ptCount val="1"/>
                <c:pt idx="0">
                  <c:v>Current law</c:v>
                </c:pt>
              </c:strCache>
            </c:strRef>
          </c:tx>
          <c:spPr>
            <a:ln w="28575" cap="rnd">
              <a:solidFill>
                <a:srgbClr val="C4C4C4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7'!$A$27:$A$35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7'!$O$27:$O$35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3.9300000000000002E-2</c:v>
                </c:pt>
                <c:pt idx="3">
                  <c:v>5.1100000000000007E-2</c:v>
                </c:pt>
                <c:pt idx="4">
                  <c:v>5.6399999999999999E-2</c:v>
                </c:pt>
                <c:pt idx="5">
                  <c:v>5.7000000000000002E-2</c:v>
                </c:pt>
                <c:pt idx="6">
                  <c:v>5.7500000000000002E-2</c:v>
                </c:pt>
                <c:pt idx="7">
                  <c:v>5.9000000000000004E-2</c:v>
                </c:pt>
                <c:pt idx="8">
                  <c:v>5.9800000000000006E-2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B6B-F54D-AE6D-7749F4CB5569}"/>
            </c:ext>
          </c:extLst>
        </c:ser>
        <c:ser>
          <c:idx val="2"/>
          <c:order val="14"/>
          <c:tx>
            <c:strRef>
              <c:f>'Figure 7'!$P$26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7'!$A$27:$A$35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7'!$P$27:$P$35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3.9399999999999998E-2</c:v>
                </c:pt>
                <c:pt idx="3">
                  <c:v>5.2999999999999999E-2</c:v>
                </c:pt>
                <c:pt idx="4">
                  <c:v>6.2E-2</c:v>
                </c:pt>
                <c:pt idx="5">
                  <c:v>6.6799999999999998E-2</c:v>
                </c:pt>
                <c:pt idx="6">
                  <c:v>7.2000000000000008E-2</c:v>
                </c:pt>
                <c:pt idx="7">
                  <c:v>7.8700000000000006E-2</c:v>
                </c:pt>
                <c:pt idx="8">
                  <c:v>8.4900000000000003E-2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B6B-F54D-AE6D-7749F4CB5569}"/>
            </c:ext>
          </c:extLst>
        </c:ser>
        <c:ser>
          <c:idx val="3"/>
          <c:order val="15"/>
          <c:tx>
            <c:strRef>
              <c:f>'Figure 7'!$Q$26</c:f>
              <c:strCache>
                <c:ptCount val="1"/>
                <c:pt idx="0">
                  <c:v>Current law</c:v>
                </c:pt>
              </c:strCache>
            </c:strRef>
          </c:tx>
          <c:spPr>
            <a:ln w="28575" cap="rnd">
              <a:solidFill>
                <a:srgbClr val="C4C4C4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7'!$A$27:$A$35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7'!$Q$27:$Q$35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3.85E-2</c:v>
                </c:pt>
                <c:pt idx="3">
                  <c:v>5.0099999999999999E-2</c:v>
                </c:pt>
                <c:pt idx="4">
                  <c:v>5.5800000000000002E-2</c:v>
                </c:pt>
                <c:pt idx="5">
                  <c:v>5.62E-2</c:v>
                </c:pt>
                <c:pt idx="6">
                  <c:v>5.67E-2</c:v>
                </c:pt>
                <c:pt idx="7">
                  <c:v>5.79E-2</c:v>
                </c:pt>
                <c:pt idx="8">
                  <c:v>5.8499999999999996E-2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B6B-F54D-AE6D-7749F4CB5569}"/>
            </c:ext>
          </c:extLst>
        </c:ser>
        <c:ser>
          <c:idx val="4"/>
          <c:order val="16"/>
          <c:tx>
            <c:strRef>
              <c:f>'Figure 7'!$R$26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7'!$A$27:$A$35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7'!$R$27:$R$35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3.85E-2</c:v>
                </c:pt>
                <c:pt idx="3">
                  <c:v>5.21E-2</c:v>
                </c:pt>
                <c:pt idx="4">
                  <c:v>6.1500000000000006E-2</c:v>
                </c:pt>
                <c:pt idx="5">
                  <c:v>6.6299999999999998E-2</c:v>
                </c:pt>
                <c:pt idx="6">
                  <c:v>7.1300000000000002E-2</c:v>
                </c:pt>
                <c:pt idx="7">
                  <c:v>7.7699999999999991E-2</c:v>
                </c:pt>
                <c:pt idx="8">
                  <c:v>8.3699999999999997E-2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B6B-F54D-AE6D-7749F4CB5569}"/>
            </c:ext>
          </c:extLst>
        </c:ser>
        <c:ser>
          <c:idx val="5"/>
          <c:order val="17"/>
          <c:tx>
            <c:strRef>
              <c:f>'Figure 7'!$S$26</c:f>
              <c:strCache>
                <c:ptCount val="1"/>
                <c:pt idx="0">
                  <c:v>Current law</c:v>
                </c:pt>
              </c:strCache>
            </c:strRef>
          </c:tx>
          <c:spPr>
            <a:ln w="28575" cap="rnd">
              <a:solidFill>
                <a:srgbClr val="C4C4C4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7'!$A$27:$A$35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7'!$S$27:$S$35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3.8599999999999995E-2</c:v>
                </c:pt>
                <c:pt idx="3">
                  <c:v>5.2000000000000005E-2</c:v>
                </c:pt>
                <c:pt idx="4">
                  <c:v>5.8600000000000006E-2</c:v>
                </c:pt>
                <c:pt idx="5">
                  <c:v>5.9299999999999999E-2</c:v>
                </c:pt>
                <c:pt idx="6">
                  <c:v>0.06</c:v>
                </c:pt>
                <c:pt idx="7">
                  <c:v>6.13E-2</c:v>
                </c:pt>
                <c:pt idx="8">
                  <c:v>6.2199999999999998E-2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B6B-F54D-AE6D-7749F4CB5569}"/>
            </c:ext>
          </c:extLst>
        </c:ser>
        <c:ser>
          <c:idx val="6"/>
          <c:order val="18"/>
          <c:tx>
            <c:strRef>
              <c:f>'Figure 7'!$T$26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7'!$A$27:$A$35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7'!$T$27:$T$35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3.8599999999999995E-2</c:v>
                </c:pt>
                <c:pt idx="3">
                  <c:v>5.2300000000000006E-2</c:v>
                </c:pt>
                <c:pt idx="4">
                  <c:v>6.1100000000000002E-2</c:v>
                </c:pt>
                <c:pt idx="5">
                  <c:v>6.59E-2</c:v>
                </c:pt>
                <c:pt idx="6">
                  <c:v>7.1099999999999997E-2</c:v>
                </c:pt>
                <c:pt idx="7">
                  <c:v>7.7600000000000002E-2</c:v>
                </c:pt>
                <c:pt idx="8">
                  <c:v>8.3800000000000013E-2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B6B-F54D-AE6D-7749F4CB5569}"/>
            </c:ext>
          </c:extLst>
        </c:ser>
        <c:ser>
          <c:idx val="7"/>
          <c:order val="19"/>
          <c:tx>
            <c:strRef>
              <c:f>'Figure 7'!$U$26</c:f>
              <c:strCache>
                <c:ptCount val="1"/>
                <c:pt idx="0">
                  <c:v>Current law</c:v>
                </c:pt>
              </c:strCache>
            </c:strRef>
          </c:tx>
          <c:spPr>
            <a:ln w="28575" cap="rnd">
              <a:solidFill>
                <a:srgbClr val="C4C4C4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7'!$A$27:$A$35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7'!$U$27:$U$35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3.8100000000000002E-2</c:v>
                </c:pt>
                <c:pt idx="3">
                  <c:v>5.2300000000000006E-2</c:v>
                </c:pt>
                <c:pt idx="4">
                  <c:v>5.9299999999999999E-2</c:v>
                </c:pt>
                <c:pt idx="5">
                  <c:v>6.0299999999999999E-2</c:v>
                </c:pt>
                <c:pt idx="6">
                  <c:v>6.1600000000000002E-2</c:v>
                </c:pt>
                <c:pt idx="7">
                  <c:v>6.3500000000000001E-2</c:v>
                </c:pt>
                <c:pt idx="8">
                  <c:v>6.480000000000001E-2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B6B-F54D-AE6D-7749F4CB5569}"/>
            </c:ext>
          </c:extLst>
        </c:ser>
        <c:ser>
          <c:idx val="8"/>
          <c:order val="20"/>
          <c:tx>
            <c:strRef>
              <c:f>'Figure 7'!$V$26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7'!$A$27:$A$35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7'!$V$27:$V$35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3.8100000000000002E-2</c:v>
                </c:pt>
                <c:pt idx="3">
                  <c:v>5.2499999999999998E-2</c:v>
                </c:pt>
                <c:pt idx="4">
                  <c:v>6.1600000000000002E-2</c:v>
                </c:pt>
                <c:pt idx="5">
                  <c:v>6.6299999999999998E-2</c:v>
                </c:pt>
                <c:pt idx="6">
                  <c:v>7.1500000000000008E-2</c:v>
                </c:pt>
                <c:pt idx="7">
                  <c:v>7.8E-2</c:v>
                </c:pt>
                <c:pt idx="8">
                  <c:v>8.4100000000000008E-2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B6B-F54D-AE6D-7749F4CB5569}"/>
            </c:ext>
          </c:extLst>
        </c:ser>
        <c:ser>
          <c:idx val="9"/>
          <c:order val="21"/>
          <c:tx>
            <c:strRef>
              <c:f>'Figure 7'!$W$26</c:f>
              <c:strCache>
                <c:ptCount val="1"/>
                <c:pt idx="0">
                  <c:v>Current law</c:v>
                </c:pt>
              </c:strCache>
            </c:strRef>
          </c:tx>
          <c:spPr>
            <a:ln w="28575" cap="rnd">
              <a:solidFill>
                <a:srgbClr val="C4C4C4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7'!$A$27:$A$35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7'!$W$27:$W$35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3.85E-2</c:v>
                </c:pt>
                <c:pt idx="3">
                  <c:v>5.1699999999999996E-2</c:v>
                </c:pt>
                <c:pt idx="4">
                  <c:v>5.9400000000000001E-2</c:v>
                </c:pt>
                <c:pt idx="5">
                  <c:v>6.0599999999999994E-2</c:v>
                </c:pt>
                <c:pt idx="6">
                  <c:v>6.1699999999999998E-2</c:v>
                </c:pt>
                <c:pt idx="7">
                  <c:v>6.3600000000000004E-2</c:v>
                </c:pt>
                <c:pt idx="8">
                  <c:v>6.5099999999999991E-2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B6B-F54D-AE6D-7749F4CB5569}"/>
            </c:ext>
          </c:extLst>
        </c:ser>
        <c:ser>
          <c:idx val="10"/>
          <c:order val="22"/>
          <c:tx>
            <c:strRef>
              <c:f>'Figure 7'!$X$26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7'!$A$27:$A$35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7'!$X$27:$X$35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3.85E-2</c:v>
                </c:pt>
                <c:pt idx="3">
                  <c:v>5.1900000000000002E-2</c:v>
                </c:pt>
                <c:pt idx="4">
                  <c:v>6.1399999999999996E-2</c:v>
                </c:pt>
                <c:pt idx="5">
                  <c:v>6.5799999999999997E-2</c:v>
                </c:pt>
                <c:pt idx="6">
                  <c:v>7.0000000000000007E-2</c:v>
                </c:pt>
                <c:pt idx="7">
                  <c:v>7.5499999999999998E-2</c:v>
                </c:pt>
                <c:pt idx="8">
                  <c:v>8.09E-2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B6B-F54D-AE6D-7749F4CB5569}"/>
            </c:ext>
          </c:extLst>
        </c:ser>
        <c:ser>
          <c:idx val="11"/>
          <c:order val="23"/>
          <c:tx>
            <c:strRef>
              <c:f>'Figure 7'!$Y$26</c:f>
              <c:strCache>
                <c:ptCount val="1"/>
                <c:pt idx="0">
                  <c:v>Current law</c:v>
                </c:pt>
              </c:strCache>
            </c:strRef>
          </c:tx>
          <c:spPr>
            <a:ln w="28575" cap="rnd">
              <a:solidFill>
                <a:srgbClr val="C4C4C4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7'!$A$27:$A$35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7'!$Y$27:$Y$35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3.9699999999999999E-2</c:v>
                </c:pt>
                <c:pt idx="3">
                  <c:v>5.1200000000000002E-2</c:v>
                </c:pt>
                <c:pt idx="4">
                  <c:v>6.0599999999999994E-2</c:v>
                </c:pt>
                <c:pt idx="5">
                  <c:v>6.1699999999999998E-2</c:v>
                </c:pt>
                <c:pt idx="6">
                  <c:v>6.3E-2</c:v>
                </c:pt>
                <c:pt idx="7">
                  <c:v>6.480000000000001E-2</c:v>
                </c:pt>
                <c:pt idx="8">
                  <c:v>6.5799999999999997E-2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B6B-F54D-AE6D-7749F4CB5569}"/>
            </c:ext>
          </c:extLst>
        </c:ser>
        <c:ser>
          <c:idx val="12"/>
          <c:order val="24"/>
          <c:tx>
            <c:strRef>
              <c:f>'Figure 7'!$Z$26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7'!$A$27:$A$35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7'!$Z$27:$Z$35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3.9699999999999999E-2</c:v>
                </c:pt>
                <c:pt idx="3">
                  <c:v>5.1399999999999994E-2</c:v>
                </c:pt>
                <c:pt idx="4">
                  <c:v>6.25E-2</c:v>
                </c:pt>
                <c:pt idx="5">
                  <c:v>6.6799999999999998E-2</c:v>
                </c:pt>
                <c:pt idx="6">
                  <c:v>7.1300000000000002E-2</c:v>
                </c:pt>
                <c:pt idx="7">
                  <c:v>7.6700000000000004E-2</c:v>
                </c:pt>
                <c:pt idx="8">
                  <c:v>8.1500000000000003E-2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B6B-F54D-AE6D-7749F4CB5569}"/>
            </c:ext>
          </c:extLst>
        </c:ser>
        <c:ser>
          <c:idx val="29"/>
          <c:order val="25"/>
          <c:tx>
            <c:strRef>
              <c:f>'Figure 7'!$AA$26</c:f>
              <c:strCache>
                <c:ptCount val="1"/>
                <c:pt idx="0">
                  <c:v>Current law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'Figure 7'!$AA$27:$AA$35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3.9699999999999999E-2</c:v>
                </c:pt>
                <c:pt idx="3">
                  <c:v>0.05</c:v>
                </c:pt>
                <c:pt idx="4">
                  <c:v>6.0299999999999999E-2</c:v>
                </c:pt>
                <c:pt idx="5">
                  <c:v>6.1699999999999998E-2</c:v>
                </c:pt>
                <c:pt idx="6">
                  <c:v>6.3100000000000003E-2</c:v>
                </c:pt>
                <c:pt idx="7">
                  <c:v>6.4899999999999999E-2</c:v>
                </c:pt>
                <c:pt idx="8">
                  <c:v>6.59E-2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3B6B-F54D-AE6D-7749F4CB5569}"/>
            </c:ext>
          </c:extLst>
        </c:ser>
        <c:ser>
          <c:idx val="30"/>
          <c:order val="26"/>
          <c:tx>
            <c:strRef>
              <c:f>'Figure 7'!$AB$26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'Figure 7'!$AB$27:$AB$35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3.9699999999999999E-2</c:v>
                </c:pt>
                <c:pt idx="3">
                  <c:v>5.0200000000000002E-2</c:v>
                </c:pt>
                <c:pt idx="4">
                  <c:v>6.2100000000000002E-2</c:v>
                </c:pt>
                <c:pt idx="5">
                  <c:v>6.6699999999999995E-2</c:v>
                </c:pt>
                <c:pt idx="6">
                  <c:v>7.1300000000000002E-2</c:v>
                </c:pt>
                <c:pt idx="7">
                  <c:v>7.6700000000000004E-2</c:v>
                </c:pt>
                <c:pt idx="8">
                  <c:v>8.1500000000000003E-2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3B6B-F54D-AE6D-7749F4CB5569}"/>
            </c:ext>
          </c:extLst>
        </c:ser>
        <c:ser>
          <c:idx val="31"/>
          <c:order val="27"/>
          <c:tx>
            <c:strRef>
              <c:f>'Figure 7'!$AC$26</c:f>
              <c:strCache>
                <c:ptCount val="1"/>
                <c:pt idx="0">
                  <c:v>Current law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'Figure 7'!$AC$27:$AC$35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3.9699999999999999E-2</c:v>
                </c:pt>
                <c:pt idx="3">
                  <c:v>4.87E-2</c:v>
                </c:pt>
                <c:pt idx="4">
                  <c:v>5.8499999999999996E-2</c:v>
                </c:pt>
                <c:pt idx="5">
                  <c:v>6.0100000000000001E-2</c:v>
                </c:pt>
                <c:pt idx="6">
                  <c:v>6.1399999999999996E-2</c:v>
                </c:pt>
                <c:pt idx="7">
                  <c:v>6.2800000000000009E-2</c:v>
                </c:pt>
                <c:pt idx="8">
                  <c:v>6.3299999999999995E-2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B6B-F54D-AE6D-7749F4CB5569}"/>
            </c:ext>
          </c:extLst>
        </c:ser>
        <c:ser>
          <c:idx val="32"/>
          <c:order val="28"/>
          <c:tx>
            <c:strRef>
              <c:f>'Figure 7'!$AD$26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'Figure 7'!$AD$27:$AD$35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3.9699999999999999E-2</c:v>
                </c:pt>
                <c:pt idx="3">
                  <c:v>4.8799999999999996E-2</c:v>
                </c:pt>
                <c:pt idx="4">
                  <c:v>6.0199999999999997E-2</c:v>
                </c:pt>
                <c:pt idx="5">
                  <c:v>6.5000000000000002E-2</c:v>
                </c:pt>
                <c:pt idx="6">
                  <c:v>6.9500000000000006E-2</c:v>
                </c:pt>
                <c:pt idx="7">
                  <c:v>7.46E-2</c:v>
                </c:pt>
                <c:pt idx="8">
                  <c:v>7.8899999999999998E-2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B6B-F54D-AE6D-7749F4CB5569}"/>
            </c:ext>
          </c:extLst>
        </c:ser>
        <c:ser>
          <c:idx val="33"/>
          <c:order val="29"/>
          <c:tx>
            <c:strRef>
              <c:f>'Figure 7'!$AE$26</c:f>
              <c:strCache>
                <c:ptCount val="1"/>
                <c:pt idx="0">
                  <c:v>Current law</c:v>
                </c:pt>
              </c:strCache>
            </c:strRef>
          </c:tx>
          <c:spPr>
            <a:ln w="25400" cap="rnd">
              <a:solidFill>
                <a:srgbClr val="C4C4C4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'Figure 7'!$AE$27:$AE$35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3.9699999999999999E-2</c:v>
                </c:pt>
                <c:pt idx="3">
                  <c:v>4.6399999999999997E-2</c:v>
                </c:pt>
                <c:pt idx="4">
                  <c:v>5.6500000000000002E-2</c:v>
                </c:pt>
                <c:pt idx="5">
                  <c:v>5.8599999999999999E-2</c:v>
                </c:pt>
                <c:pt idx="6">
                  <c:v>6.0199999999999997E-2</c:v>
                </c:pt>
                <c:pt idx="7">
                  <c:v>6.2E-2</c:v>
                </c:pt>
                <c:pt idx="8">
                  <c:v>6.3100000000000003E-2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3B6B-F54D-AE6D-7749F4CB5569}"/>
            </c:ext>
          </c:extLst>
        </c:ser>
        <c:ser>
          <c:idx val="34"/>
          <c:order val="30"/>
          <c:tx>
            <c:strRef>
              <c:f>'Figure 7'!$AF$26</c:f>
              <c:strCache>
                <c:ptCount val="1"/>
                <c:pt idx="0">
                  <c:v>Alternative </c:v>
                </c:pt>
              </c:strCache>
            </c:strRef>
          </c:tx>
          <c:spPr>
            <a:ln w="25400" cap="rnd">
              <a:solidFill>
                <a:srgbClr val="800000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'Figure 7'!$AF$27:$AF$35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3.9699999999999999E-2</c:v>
                </c:pt>
                <c:pt idx="3">
                  <c:v>4.6600000000000003E-2</c:v>
                </c:pt>
                <c:pt idx="4">
                  <c:v>5.8299999999999998E-2</c:v>
                </c:pt>
                <c:pt idx="5">
                  <c:v>6.3600000000000004E-2</c:v>
                </c:pt>
                <c:pt idx="6">
                  <c:v>6.83E-2</c:v>
                </c:pt>
                <c:pt idx="7">
                  <c:v>7.3700000000000002E-2</c:v>
                </c:pt>
                <c:pt idx="8">
                  <c:v>7.8600000000000003E-2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3B6B-F54D-AE6D-7749F4CB5569}"/>
            </c:ext>
          </c:extLst>
        </c:ser>
        <c:ser>
          <c:idx val="35"/>
          <c:order val="31"/>
          <c:tx>
            <c:strRef>
              <c:f>'Figure 7'!$AG$26</c:f>
              <c:strCache>
                <c:ptCount val="1"/>
                <c:pt idx="0">
                  <c:v>Current law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'Figure 7'!$AG$27:$AG$35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3.9699999999999999E-2</c:v>
                </c:pt>
                <c:pt idx="3">
                  <c:v>4.7800000000000002E-2</c:v>
                </c:pt>
                <c:pt idx="4">
                  <c:v>5.9200000000000003E-2</c:v>
                </c:pt>
                <c:pt idx="5">
                  <c:v>6.2300000000000001E-2</c:v>
                </c:pt>
                <c:pt idx="6">
                  <c:v>6.4100000000000004E-2</c:v>
                </c:pt>
                <c:pt idx="7">
                  <c:v>6.6600000000000006E-2</c:v>
                </c:pt>
                <c:pt idx="8">
                  <c:v>6.8099999999999994E-2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3B6B-F54D-AE6D-7749F4CB5569}"/>
            </c:ext>
          </c:extLst>
        </c:ser>
        <c:ser>
          <c:idx val="36"/>
          <c:order val="32"/>
          <c:tx>
            <c:strRef>
              <c:f>'Figure 7'!$AH$26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'Figure 7'!$AH$27:$AH$35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3.9699999999999999E-2</c:v>
                </c:pt>
                <c:pt idx="3">
                  <c:v>4.7899999999999998E-2</c:v>
                </c:pt>
                <c:pt idx="4">
                  <c:v>6.0900000000000003E-2</c:v>
                </c:pt>
                <c:pt idx="5">
                  <c:v>6.7000000000000004E-2</c:v>
                </c:pt>
                <c:pt idx="6">
                  <c:v>7.1900000000000006E-2</c:v>
                </c:pt>
                <c:pt idx="7">
                  <c:v>7.7899999999999997E-2</c:v>
                </c:pt>
                <c:pt idx="8">
                  <c:v>8.3099999999999993E-2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B6B-F54D-AE6D-7749F4CB5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5539984"/>
        <c:axId val="652341120"/>
        <c:extLst>
          <c:ext xmlns:c15="http://schemas.microsoft.com/office/drawing/2012/chart" uri="{02D57815-91ED-43cb-92C2-25804820EDAC}">
            <c15:filteredLineSeries>
              <c15:ser>
                <c:idx val="13"/>
                <c:order val="0"/>
                <c:tx>
                  <c:strRef>
                    <c:extLst>
                      <c:ext uri="{02D57815-91ED-43cb-92C2-25804820EDAC}">
                        <c15:formulaRef>
                          <c15:sqref>'Figure 7'!$B$26</c15:sqref>
                        </c15:formulaRef>
                      </c:ext>
                    </c:extLst>
                    <c:strCache>
                      <c:ptCount val="1"/>
                      <c:pt idx="0">
                        <c:v>Old law</c:v>
                      </c:pt>
                    </c:strCache>
                  </c:strRef>
                </c:tx>
                <c:spPr>
                  <a:ln w="28575" cap="rnd">
                    <a:solidFill>
                      <a:srgbClr val="800000"/>
                    </a:solidFill>
                    <a:prstDash val="sysDash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'Figure 7'!$A$27:$A$35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2009</c:v>
                      </c:pt>
                      <c:pt idx="1">
                        <c:v>2010</c:v>
                      </c:pt>
                      <c:pt idx="2">
                        <c:v>2020</c:v>
                      </c:pt>
                      <c:pt idx="3">
                        <c:v>2030</c:v>
                      </c:pt>
                      <c:pt idx="4">
                        <c:v>2040</c:v>
                      </c:pt>
                      <c:pt idx="5">
                        <c:v>2050</c:v>
                      </c:pt>
                      <c:pt idx="6">
                        <c:v>2060</c:v>
                      </c:pt>
                      <c:pt idx="7">
                        <c:v>2070</c:v>
                      </c:pt>
                      <c:pt idx="8">
                        <c:v>2080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'Figure 7'!$B$27:$B$35</c15:sqref>
                        </c15:formulaRef>
                      </c:ext>
                    </c:extLst>
                    <c:numCache>
                      <c:formatCode>0%</c:formatCode>
                      <c:ptCount val="9"/>
                      <c:pt idx="0">
                        <c:v>3.5900000000000001E-2</c:v>
                      </c:pt>
                      <c:pt idx="1">
                        <c:v>3.5400000000000001E-2</c:v>
                      </c:pt>
                      <c:pt idx="2">
                        <c:v>4.53E-2</c:v>
                      </c:pt>
                      <c:pt idx="3">
                        <c:v>6.4299999999999996E-2</c:v>
                      </c:pt>
                      <c:pt idx="4">
                        <c:v>7.9600000000000004E-2</c:v>
                      </c:pt>
                      <c:pt idx="5">
                        <c:v>8.7400000000000005E-2</c:v>
                      </c:pt>
                      <c:pt idx="6">
                        <c:v>9.6000000000000002E-2</c:v>
                      </c:pt>
                      <c:pt idx="7">
                        <c:v>0.10460000000000001</c:v>
                      </c:pt>
                      <c:pt idx="8">
                        <c:v>0.1118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4-3B6B-F54D-AE6D-7749F4CB5569}"/>
                  </c:ext>
                </c:extLst>
              </c15:ser>
            </c15:filteredLineSeries>
          </c:ext>
        </c:extLst>
      </c:lineChart>
      <c:catAx>
        <c:axId val="665539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52341120"/>
        <c:crosses val="autoZero"/>
        <c:auto val="1"/>
        <c:lblAlgn val="ctr"/>
        <c:lblOffset val="100"/>
        <c:noMultiLvlLbl val="0"/>
      </c:catAx>
      <c:valAx>
        <c:axId val="652341120"/>
        <c:scaling>
          <c:orientation val="minMax"/>
          <c:max val="0.12000000000000001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65539984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3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8551431071116112E-2"/>
          <c:w val="0.90637489063867016"/>
          <c:h val="0.8075224971878515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1870974373779325E-7"/>
                  <c:y val="1.57921699800731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04-4055-8370-E1B0C5E8E5AB}"/>
                </c:ext>
              </c:extLst>
            </c:dLbl>
            <c:dLbl>
              <c:idx val="1"/>
              <c:layout>
                <c:manualLayout>
                  <c:x val="-1.0219131297407352E-16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04-4055-8370-E1B0C5E8E5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8'!$A$24:$B$24</c:f>
              <c:strCache>
                <c:ptCount val="2"/>
                <c:pt idx="0">
                  <c:v>United States</c:v>
                </c:pt>
                <c:pt idx="1">
                  <c:v>OECD average                     (excluding United States)</c:v>
                </c:pt>
              </c:strCache>
            </c:strRef>
          </c:cat>
          <c:val>
            <c:numRef>
              <c:f>'Figure 8'!$A$25:$B$25</c:f>
              <c:numCache>
                <c:formatCode>0.0%</c:formatCode>
                <c:ptCount val="2"/>
                <c:pt idx="0">
                  <c:v>0.188</c:v>
                </c:pt>
                <c:pt idx="1">
                  <c:v>9.4E-2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04-4055-8370-E1B0C5E8E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73"/>
        <c:overlap val="-76"/>
        <c:axId val="956160239"/>
        <c:axId val="613057631"/>
      </c:barChart>
      <c:catAx>
        <c:axId val="9561602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ysClr val="windowText" lastClr="000000"/>
                </a:solidFill>
                <a:latin typeface="ScalaOT-Regular" panose="02010504040101020104" pitchFamily="2" charset="77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13057631"/>
        <c:crosses val="autoZero"/>
        <c:auto val="1"/>
        <c:lblAlgn val="ctr"/>
        <c:lblOffset val="100"/>
        <c:noMultiLvlLbl val="0"/>
      </c:catAx>
      <c:valAx>
        <c:axId val="613057631"/>
        <c:scaling>
          <c:orientation val="minMax"/>
          <c:max val="0.2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6160239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3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985469220348367E-2"/>
          <c:y val="2.9819308966976144E-2"/>
          <c:w val="0.90601453077965166"/>
          <c:h val="0.8163812101417430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9'!$A$27</c:f>
              <c:strCache>
                <c:ptCount val="1"/>
                <c:pt idx="0">
                  <c:v>Current expenditures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9'!$B$26:$E$26</c:f>
              <c:numCache>
                <c:formatCode>General</c:formatCode>
                <c:ptCount val="4"/>
                <c:pt idx="0">
                  <c:v>2024</c:v>
                </c:pt>
                <c:pt idx="1">
                  <c:v>2054</c:v>
                </c:pt>
                <c:pt idx="2">
                  <c:v>2024</c:v>
                </c:pt>
                <c:pt idx="3">
                  <c:v>2054</c:v>
                </c:pt>
              </c:numCache>
            </c:numRef>
          </c:cat>
          <c:val>
            <c:numRef>
              <c:f>'Figure 9'!$B$27:$E$27</c:f>
              <c:numCache>
                <c:formatCode>0.0%</c:formatCode>
                <c:ptCount val="4"/>
                <c:pt idx="0">
                  <c:v>3.8315466835085986E-2</c:v>
                </c:pt>
                <c:pt idx="1">
                  <c:v>3.8315466835085986E-2</c:v>
                </c:pt>
                <c:pt idx="2">
                  <c:v>5.0900000000000001E-2</c:v>
                </c:pt>
                <c:pt idx="3">
                  <c:v>5.0900000000000001E-2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D2-3D44-8399-8CAA2AC55DCE}"/>
            </c:ext>
          </c:extLst>
        </c:ser>
        <c:ser>
          <c:idx val="1"/>
          <c:order val="1"/>
          <c:tx>
            <c:strRef>
              <c:f>'Figure 9'!$A$28</c:f>
              <c:strCache>
                <c:ptCount val="1"/>
                <c:pt idx="0">
                  <c:v>Effect of population aging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 w="3175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9'!$B$26:$E$26</c:f>
              <c:numCache>
                <c:formatCode>General</c:formatCode>
                <c:ptCount val="4"/>
                <c:pt idx="0">
                  <c:v>2024</c:v>
                </c:pt>
                <c:pt idx="1">
                  <c:v>2054</c:v>
                </c:pt>
                <c:pt idx="2">
                  <c:v>2024</c:v>
                </c:pt>
                <c:pt idx="3">
                  <c:v>2054</c:v>
                </c:pt>
              </c:numCache>
            </c:numRef>
          </c:cat>
          <c:val>
            <c:numRef>
              <c:f>'Figure 9'!$B$28:$E$28</c:f>
              <c:numCache>
                <c:formatCode>0.0%</c:formatCode>
                <c:ptCount val="4"/>
                <c:pt idx="1">
                  <c:v>8.6999999999999994E-3</c:v>
                </c:pt>
                <c:pt idx="3">
                  <c:v>8.6999999999999994E-3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D2-3D44-8399-8CAA2AC55DCE}"/>
            </c:ext>
          </c:extLst>
        </c:ser>
        <c:ser>
          <c:idx val="2"/>
          <c:order val="2"/>
          <c:tx>
            <c:strRef>
              <c:f>'Figure 9'!$A$29</c:f>
              <c:strCache>
                <c:ptCount val="1"/>
                <c:pt idx="0">
                  <c:v>Effect of additional cost growth</c:v>
                </c:pt>
              </c:strCache>
            </c:strRef>
          </c:tx>
          <c:spPr>
            <a:solidFill>
              <a:srgbClr val="C4C4C4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9'!$B$26:$E$26</c:f>
              <c:numCache>
                <c:formatCode>General</c:formatCode>
                <c:ptCount val="4"/>
                <c:pt idx="0">
                  <c:v>2024</c:v>
                </c:pt>
                <c:pt idx="1">
                  <c:v>2054</c:v>
                </c:pt>
                <c:pt idx="2">
                  <c:v>2024</c:v>
                </c:pt>
                <c:pt idx="3">
                  <c:v>2054</c:v>
                </c:pt>
              </c:numCache>
            </c:numRef>
          </c:cat>
          <c:val>
            <c:numRef>
              <c:f>'Figure 9'!$B$29:$E$29</c:f>
              <c:numCache>
                <c:formatCode>0.0%</c:formatCode>
                <c:ptCount val="4"/>
                <c:pt idx="1">
                  <c:v>1.5772717358553755E-2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D2-3D44-8399-8CAA2AC55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09494959"/>
        <c:axId val="1930060655"/>
      </c:barChart>
      <c:catAx>
        <c:axId val="17094949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30060655"/>
        <c:crosses val="autoZero"/>
        <c:auto val="1"/>
        <c:lblAlgn val="ctr"/>
        <c:lblOffset val="0"/>
        <c:noMultiLvlLbl val="0"/>
      </c:catAx>
      <c:valAx>
        <c:axId val="1930060655"/>
        <c:scaling>
          <c:orientation val="minMax"/>
          <c:max val="0.1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09494959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0.11390655773339158"/>
          <c:y val="4.7856681161123515E-2"/>
          <c:w val="0.74823043930015309"/>
          <c:h val="0.20176225173345869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baseline="0">
              <a:solidFill>
                <a:sysClr val="windowText" lastClr="000000"/>
              </a:solidFill>
              <a:latin typeface="ScalaOT-Regular" panose="02010504040101020104" pitchFamily="2" charset="77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3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3492</xdr:rowOff>
    </xdr:from>
    <xdr:to>
      <xdr:col>3</xdr:col>
      <xdr:colOff>893482</xdr:colOff>
      <xdr:row>17</xdr:row>
      <xdr:rowOff>90749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18DD547-0F93-5A4E-AF5E-6F64B46560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23812</xdr:rowOff>
    </xdr:from>
    <xdr:to>
      <xdr:col>6</xdr:col>
      <xdr:colOff>17145</xdr:colOff>
      <xdr:row>17</xdr:row>
      <xdr:rowOff>176212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E72E8E9-ACDA-42E5-BD95-46E3776B84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4127</xdr:rowOff>
    </xdr:from>
    <xdr:to>
      <xdr:col>4</xdr:col>
      <xdr:colOff>518160</xdr:colOff>
      <xdr:row>17</xdr:row>
      <xdr:rowOff>156527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B5EBF89-7B54-8F4E-AD95-86CC8B5758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304800</xdr:colOff>
      <xdr:row>5</xdr:row>
      <xdr:rowOff>182880</xdr:rowOff>
    </xdr:from>
    <xdr:to>
      <xdr:col>1</xdr:col>
      <xdr:colOff>314953</xdr:colOff>
      <xdr:row>15</xdr:row>
      <xdr:rowOff>79102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D9FA71B9-EF1B-6A1A-0395-BD78B9458443}"/>
            </a:ext>
          </a:extLst>
        </xdr:cNvPr>
        <xdr:cNvCxnSpPr/>
      </xdr:nvCxnSpPr>
      <xdr:spPr>
        <a:xfrm flipH="1" flipV="1">
          <a:off x="2247900" y="1173480"/>
          <a:ext cx="10153" cy="1877422"/>
        </a:xfrm>
        <a:prstGeom prst="line">
          <a:avLst/>
        </a:prstGeom>
        <a:ln w="1270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0.09463</cdr:x>
      <cdr:y>0.92818</cdr:y>
    </cdr:from>
    <cdr:to>
      <cdr:x>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D72AE12-3F93-487C-8964-0868650D6F1C}"/>
            </a:ext>
          </a:extLst>
        </cdr:cNvPr>
        <cdr:cNvSpPr txBox="1"/>
      </cdr:nvSpPr>
      <cdr:spPr>
        <a:xfrm xmlns:a="http://schemas.openxmlformats.org/drawingml/2006/main">
          <a:off x="430988" y="3159153"/>
          <a:ext cx="4123482" cy="2444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bIns="0" rtlCol="0"/>
        <a:lstStyle xmlns:a="http://schemas.openxmlformats.org/drawingml/2006/main"/>
        <a:p xmlns:a="http://schemas.openxmlformats.org/drawingml/2006/main">
          <a:r>
            <a:rPr lang="en-US" sz="1300" b="0">
              <a:latin typeface="ScalaOT-Regular" panose="02010504040101020104" pitchFamily="2" charset="77"/>
              <a:cs typeface="Times New Roman" panose="02020603050405020304" pitchFamily="18" charset="0"/>
            </a:rPr>
            <a:t>               Medicare</a:t>
          </a:r>
          <a:r>
            <a:rPr lang="en-US" sz="1300" b="0" baseline="0">
              <a:latin typeface="ScalaOT-Regular" panose="02010504040101020104" pitchFamily="2" charset="77"/>
              <a:cs typeface="Times New Roman" panose="02020603050405020304" pitchFamily="18" charset="0"/>
            </a:rPr>
            <a:t>                               </a:t>
          </a:r>
          <a:r>
            <a:rPr lang="en-US" sz="1300" b="0">
              <a:latin typeface="ScalaOT-Regular" panose="02010504040101020104" pitchFamily="2" charset="77"/>
              <a:cs typeface="Times New Roman" panose="02020603050405020304" pitchFamily="18" charset="0"/>
            </a:rPr>
            <a:t>Social Security                            </a:t>
          </a:r>
        </a:p>
      </cdr:txBody>
    </cdr:sp>
  </cdr:relSizeAnchor>
  <cdr:relSizeAnchor xmlns:cdr="http://schemas.openxmlformats.org/drawingml/2006/chartDrawing">
    <cdr:from>
      <cdr:x>0.15392</cdr:x>
      <cdr:y>0.46077</cdr:y>
    </cdr:from>
    <cdr:to>
      <cdr:x>0.26992</cdr:x>
      <cdr:y>0.57068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B09CEBF2-95F3-4EF0-BA00-A006ED4E74E4}"/>
            </a:ext>
          </a:extLst>
        </cdr:cNvPr>
        <cdr:cNvSpPr txBox="1"/>
      </cdr:nvSpPr>
      <cdr:spPr>
        <a:xfrm xmlns:a="http://schemas.openxmlformats.org/drawingml/2006/main">
          <a:off x="701041" y="1568277"/>
          <a:ext cx="528320" cy="3740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3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3.8%</a:t>
          </a:r>
        </a:p>
        <a:p xmlns:a="http://schemas.openxmlformats.org/drawingml/2006/main">
          <a:endParaRPr lang="en-US" sz="1300"/>
        </a:p>
      </cdr:txBody>
    </cdr:sp>
  </cdr:relSizeAnchor>
  <cdr:relSizeAnchor xmlns:cdr="http://schemas.openxmlformats.org/drawingml/2006/chartDrawing">
    <cdr:from>
      <cdr:x>0.37923</cdr:x>
      <cdr:y>0.25996</cdr:y>
    </cdr:from>
    <cdr:to>
      <cdr:x>0.56077</cdr:x>
      <cdr:y>0.37051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7B64823C-3C31-444B-A6CD-C2DB5F16AECB}"/>
            </a:ext>
          </a:extLst>
        </cdr:cNvPr>
        <cdr:cNvSpPr txBox="1"/>
      </cdr:nvSpPr>
      <cdr:spPr>
        <a:xfrm xmlns:a="http://schemas.openxmlformats.org/drawingml/2006/main">
          <a:off x="1727201" y="884785"/>
          <a:ext cx="826810" cy="37626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3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6.3%</a:t>
          </a:r>
        </a:p>
        <a:p xmlns:a="http://schemas.openxmlformats.org/drawingml/2006/main">
          <a:endParaRPr lang="en-US" sz="1300"/>
        </a:p>
      </cdr:txBody>
    </cdr:sp>
  </cdr:relSizeAnchor>
  <cdr:relSizeAnchor xmlns:cdr="http://schemas.openxmlformats.org/drawingml/2006/chartDrawing">
    <cdr:from>
      <cdr:x>0.60763</cdr:x>
      <cdr:y>0.35556</cdr:y>
    </cdr:from>
    <cdr:to>
      <cdr:x>0.77953</cdr:x>
      <cdr:y>0.4661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359CF418-4771-4239-BE70-6B167640B3DF}"/>
            </a:ext>
          </a:extLst>
        </cdr:cNvPr>
        <cdr:cNvSpPr txBox="1"/>
      </cdr:nvSpPr>
      <cdr:spPr>
        <a:xfrm xmlns:a="http://schemas.openxmlformats.org/drawingml/2006/main">
          <a:off x="2772510" y="1124558"/>
          <a:ext cx="784354" cy="34961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3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5.1%</a:t>
          </a:r>
        </a:p>
        <a:p xmlns:a="http://schemas.openxmlformats.org/drawingml/2006/main">
          <a:endParaRPr lang="en-US" sz="1300"/>
        </a:p>
      </cdr:txBody>
    </cdr:sp>
  </cdr:relSizeAnchor>
  <cdr:relSizeAnchor xmlns:cdr="http://schemas.openxmlformats.org/drawingml/2006/chartDrawing">
    <cdr:from>
      <cdr:x>0.8281</cdr:x>
      <cdr:y>0.27904</cdr:y>
    </cdr:from>
    <cdr:to>
      <cdr:x>1</cdr:x>
      <cdr:y>0.38958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359CF418-4771-4239-BE70-6B167640B3DF}"/>
            </a:ext>
          </a:extLst>
        </cdr:cNvPr>
        <cdr:cNvSpPr txBox="1"/>
      </cdr:nvSpPr>
      <cdr:spPr>
        <a:xfrm xmlns:a="http://schemas.openxmlformats.org/drawingml/2006/main">
          <a:off x="3778502" y="882532"/>
          <a:ext cx="784354" cy="34961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3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6.0%</a:t>
          </a:r>
        </a:p>
        <a:p xmlns:a="http://schemas.openxmlformats.org/drawingml/2006/main">
          <a:endParaRPr lang="en-US" sz="13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</xdr:colOff>
      <xdr:row>2</xdr:row>
      <xdr:rowOff>10160</xdr:rowOff>
    </xdr:from>
    <xdr:to>
      <xdr:col>4</xdr:col>
      <xdr:colOff>111760</xdr:colOff>
      <xdr:row>18</xdr:row>
      <xdr:rowOff>121920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F155BB5-74B1-BE2C-F215-44ED27214E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</xdr:colOff>
      <xdr:row>2</xdr:row>
      <xdr:rowOff>3492</xdr:rowOff>
    </xdr:from>
    <xdr:to>
      <xdr:col>5</xdr:col>
      <xdr:colOff>66040</xdr:colOff>
      <xdr:row>17</xdr:row>
      <xdr:rowOff>155892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014C5CE-E257-E34F-AF30-EC7395276E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</xdr:colOff>
      <xdr:row>2</xdr:row>
      <xdr:rowOff>31432</xdr:rowOff>
    </xdr:from>
    <xdr:to>
      <xdr:col>6</xdr:col>
      <xdr:colOff>558800</xdr:colOff>
      <xdr:row>18</xdr:row>
      <xdr:rowOff>143192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13B8631-2D91-5D49-9691-1B56810146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</xdr:colOff>
      <xdr:row>2</xdr:row>
      <xdr:rowOff>20309</xdr:rowOff>
    </xdr:from>
    <xdr:to>
      <xdr:col>6</xdr:col>
      <xdr:colOff>152400</xdr:colOff>
      <xdr:row>18</xdr:row>
      <xdr:rowOff>132069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A0DDCD8-29B5-FE49-BE9F-BBCCB8A0AF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417713</xdr:colOff>
      <xdr:row>2</xdr:row>
      <xdr:rowOff>107708</xdr:rowOff>
    </xdr:from>
    <xdr:to>
      <xdr:col>2</xdr:col>
      <xdr:colOff>417713</xdr:colOff>
      <xdr:row>17</xdr:row>
      <xdr:rowOff>14262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DF66C88F-EE8F-7389-6B51-B5325DD5027C}"/>
            </a:ext>
          </a:extLst>
        </xdr:cNvPr>
        <xdr:cNvCxnSpPr/>
      </xdr:nvCxnSpPr>
      <xdr:spPr>
        <a:xfrm flipV="1">
          <a:off x="1659773" y="503948"/>
          <a:ext cx="0" cy="2764054"/>
        </a:xfrm>
        <a:prstGeom prst="line">
          <a:avLst/>
        </a:prstGeom>
        <a:ln w="12700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0.21458</cdr:x>
      <cdr:y>0.13244</cdr:y>
    </cdr:from>
    <cdr:to>
      <cdr:x>0.44583</cdr:x>
      <cdr:y>0.24256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9D62F493-9F6A-4124-AA78-AE8CC470E13E}"/>
            </a:ext>
          </a:extLst>
        </cdr:cNvPr>
        <cdr:cNvSpPr txBox="1"/>
      </cdr:nvSpPr>
      <cdr:spPr>
        <a:xfrm xmlns:a="http://schemas.openxmlformats.org/drawingml/2006/main">
          <a:off x="981075" y="423863"/>
          <a:ext cx="1057275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0.57691</cdr:x>
      <cdr:y>0.08933</cdr:y>
    </cdr:from>
    <cdr:to>
      <cdr:x>0.86207</cdr:x>
      <cdr:y>0.17491</cdr:y>
    </cdr:to>
    <cdr:sp macro="" textlink="">
      <cdr:nvSpPr>
        <cdr:cNvPr id="7" name="TextBox 6">
          <a:extLst xmlns:a="http://schemas.openxmlformats.org/drawingml/2006/main">
            <a:ext uri="{FF2B5EF4-FFF2-40B4-BE49-F238E27FC236}">
              <a16:creationId xmlns:a16="http://schemas.microsoft.com/office/drawing/2014/main" id="{597CAE3E-C328-48AD-8D73-2F46B907C9EF}"/>
            </a:ext>
          </a:extLst>
        </cdr:cNvPr>
        <cdr:cNvSpPr txBox="1"/>
      </cdr:nvSpPr>
      <cdr:spPr>
        <a:xfrm xmlns:a="http://schemas.openxmlformats.org/drawingml/2006/main">
          <a:off x="2644375" y="286890"/>
          <a:ext cx="1307074" cy="2748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sz="1300">
              <a:latin typeface="ScalaOT-Regular" panose="02010504040101020104" pitchFamily="2" charset="77"/>
              <a:cs typeface="Times New Roman" panose="02020603050405020304" pitchFamily="18" charset="0"/>
            </a:rPr>
            <a:t>Total expenditures</a:t>
          </a:r>
        </a:p>
      </cdr:txBody>
    </cdr:sp>
  </cdr:relSizeAnchor>
  <cdr:relSizeAnchor xmlns:cdr="http://schemas.openxmlformats.org/drawingml/2006/chartDrawing">
    <cdr:from>
      <cdr:x>0.46207</cdr:x>
      <cdr:y>0.14821</cdr:y>
    </cdr:from>
    <cdr:to>
      <cdr:x>0.72665</cdr:x>
      <cdr:y>0.23749</cdr:y>
    </cdr:to>
    <cdr:sp macro="" textlink="">
      <cdr:nvSpPr>
        <cdr:cNvPr id="8" name="TextBox 7">
          <a:extLst xmlns:a="http://schemas.openxmlformats.org/drawingml/2006/main">
            <a:ext uri="{FF2B5EF4-FFF2-40B4-BE49-F238E27FC236}">
              <a16:creationId xmlns:a16="http://schemas.microsoft.com/office/drawing/2014/main" id="{91AE94DB-6457-4BBC-BCFC-F5ABFF47063A}"/>
            </a:ext>
          </a:extLst>
        </cdr:cNvPr>
        <cdr:cNvSpPr txBox="1"/>
      </cdr:nvSpPr>
      <cdr:spPr>
        <a:xfrm xmlns:a="http://schemas.openxmlformats.org/drawingml/2006/main">
          <a:off x="2117974" y="475978"/>
          <a:ext cx="1212742" cy="2867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sz="1300">
              <a:latin typeface="ScalaOT-Regular" panose="02010504040101020104" pitchFamily="2" charset="77"/>
              <a:cs typeface="Times New Roman" panose="02020603050405020304" pitchFamily="18" charset="0"/>
            </a:rPr>
            <a:t>Deficit</a:t>
          </a:r>
        </a:p>
      </cdr:txBody>
    </cdr:sp>
  </cdr:relSizeAnchor>
  <cdr:relSizeAnchor xmlns:cdr="http://schemas.openxmlformats.org/drawingml/2006/chartDrawing">
    <cdr:from>
      <cdr:x>0.66753</cdr:x>
      <cdr:y>0.21036</cdr:y>
    </cdr:from>
    <cdr:to>
      <cdr:x>0.88211</cdr:x>
      <cdr:y>0.29965</cdr:y>
    </cdr:to>
    <cdr:sp macro="" textlink="">
      <cdr:nvSpPr>
        <cdr:cNvPr id="9" name="TextBox 8">
          <a:extLst xmlns:a="http://schemas.openxmlformats.org/drawingml/2006/main">
            <a:ext uri="{FF2B5EF4-FFF2-40B4-BE49-F238E27FC236}">
              <a16:creationId xmlns:a16="http://schemas.microsoft.com/office/drawing/2014/main" id="{D61EF3CD-B103-4736-8956-C7AAAF24E361}"/>
            </a:ext>
          </a:extLst>
        </cdr:cNvPr>
        <cdr:cNvSpPr txBox="1"/>
      </cdr:nvSpPr>
      <cdr:spPr>
        <a:xfrm xmlns:a="http://schemas.openxmlformats.org/drawingml/2006/main">
          <a:off x="3059745" y="675566"/>
          <a:ext cx="983560" cy="2867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sz="1300">
              <a:latin typeface="ScalaOT-Regular" panose="02010504040101020104" pitchFamily="2" charset="77"/>
              <a:cs typeface="Times New Roman" panose="02020603050405020304" pitchFamily="18" charset="0"/>
            </a:rPr>
            <a:t>Payroll taxes</a:t>
          </a:r>
        </a:p>
      </cdr:txBody>
    </cdr:sp>
  </cdr:relSizeAnchor>
  <cdr:relSizeAnchor xmlns:cdr="http://schemas.openxmlformats.org/drawingml/2006/chartDrawing">
    <cdr:from>
      <cdr:x>0.49956</cdr:x>
      <cdr:y>0.28705</cdr:y>
    </cdr:from>
    <cdr:to>
      <cdr:x>0.98304</cdr:x>
      <cdr:y>0.41801</cdr:y>
    </cdr:to>
    <cdr:sp macro="" textlink="">
      <cdr:nvSpPr>
        <cdr:cNvPr id="10" name="TextBox 9">
          <a:extLst xmlns:a="http://schemas.openxmlformats.org/drawingml/2006/main">
            <a:ext uri="{FF2B5EF4-FFF2-40B4-BE49-F238E27FC236}">
              <a16:creationId xmlns:a16="http://schemas.microsoft.com/office/drawing/2014/main" id="{1C95F049-FE78-4AF6-A3AD-A48DEF5D85D6}"/>
            </a:ext>
          </a:extLst>
        </cdr:cNvPr>
        <cdr:cNvSpPr txBox="1"/>
      </cdr:nvSpPr>
      <cdr:spPr>
        <a:xfrm xmlns:a="http://schemas.openxmlformats.org/drawingml/2006/main">
          <a:off x="2020079" y="907023"/>
          <a:ext cx="1955021" cy="4137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sz="1300">
              <a:latin typeface="ScalaOT-Regular" panose="02010504040101020104" pitchFamily="2" charset="77"/>
              <a:cs typeface="Times New Roman" panose="02020603050405020304" pitchFamily="18" charset="0"/>
            </a:rPr>
            <a:t>Tax on OASDI benefits</a:t>
          </a:r>
        </a:p>
      </cdr:txBody>
    </cdr:sp>
  </cdr:relSizeAnchor>
  <cdr:relSizeAnchor xmlns:cdr="http://schemas.openxmlformats.org/drawingml/2006/chartDrawing">
    <cdr:from>
      <cdr:x>0.60679</cdr:x>
      <cdr:y>0.48717</cdr:y>
    </cdr:from>
    <cdr:to>
      <cdr:x>0.85801</cdr:x>
      <cdr:y>0.62782</cdr:y>
    </cdr:to>
    <cdr:sp macro="" textlink="">
      <cdr:nvSpPr>
        <cdr:cNvPr id="11" name="TextBox 10">
          <a:extLst xmlns:a="http://schemas.openxmlformats.org/drawingml/2006/main">
            <a:ext uri="{FF2B5EF4-FFF2-40B4-BE49-F238E27FC236}">
              <a16:creationId xmlns:a16="http://schemas.microsoft.com/office/drawing/2014/main" id="{2FC61CA5-2DE9-4B29-B3E3-EF8488BFA4EA}"/>
            </a:ext>
          </a:extLst>
        </cdr:cNvPr>
        <cdr:cNvSpPr txBox="1"/>
      </cdr:nvSpPr>
      <cdr:spPr>
        <a:xfrm xmlns:a="http://schemas.openxmlformats.org/drawingml/2006/main">
          <a:off x="2453682" y="1539325"/>
          <a:ext cx="1015854" cy="444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sz="1300">
              <a:solidFill>
                <a:schemeClr val="bg1"/>
              </a:solidFill>
              <a:latin typeface="ScalaOT-Regular" panose="02010504040101020104" pitchFamily="2" charset="77"/>
              <a:cs typeface="Times New Roman" panose="02020603050405020304" pitchFamily="18" charset="0"/>
            </a:rPr>
            <a:t>General revenue</a:t>
          </a:r>
        </a:p>
      </cdr:txBody>
    </cdr:sp>
  </cdr:relSizeAnchor>
  <cdr:relSizeAnchor xmlns:cdr="http://schemas.openxmlformats.org/drawingml/2006/chartDrawing">
    <cdr:from>
      <cdr:x>0.36683</cdr:x>
      <cdr:y>0.65389</cdr:y>
    </cdr:from>
    <cdr:to>
      <cdr:x>0.8554</cdr:x>
      <cdr:y>0.74317</cdr:y>
    </cdr:to>
    <cdr:sp macro="" textlink="">
      <cdr:nvSpPr>
        <cdr:cNvPr id="12" name="TextBox 11">
          <a:extLst xmlns:a="http://schemas.openxmlformats.org/drawingml/2006/main">
            <a:ext uri="{FF2B5EF4-FFF2-40B4-BE49-F238E27FC236}">
              <a16:creationId xmlns:a16="http://schemas.microsoft.com/office/drawing/2014/main" id="{43730D1F-D4FD-4606-99F2-D6A123B26A07}"/>
            </a:ext>
          </a:extLst>
        </cdr:cNvPr>
        <cdr:cNvSpPr txBox="1"/>
      </cdr:nvSpPr>
      <cdr:spPr>
        <a:xfrm xmlns:a="http://schemas.openxmlformats.org/drawingml/2006/main">
          <a:off x="1483360" y="2066135"/>
          <a:ext cx="1975604" cy="2821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sz="1300">
              <a:solidFill>
                <a:schemeClr val="bg1"/>
              </a:solidFill>
              <a:latin typeface="ScalaOT-Regular" panose="02010504040101020104" pitchFamily="2" charset="77"/>
              <a:cs typeface="Times New Roman" panose="02020603050405020304" pitchFamily="18" charset="0"/>
            </a:rPr>
            <a:t>State transfer</a:t>
          </a:r>
          <a:r>
            <a:rPr lang="en-US" sz="1300" baseline="0">
              <a:solidFill>
                <a:schemeClr val="bg1"/>
              </a:solidFill>
              <a:latin typeface="ScalaOT-Regular" panose="02010504040101020104" pitchFamily="2" charset="77"/>
              <a:cs typeface="Times New Roman" panose="02020603050405020304" pitchFamily="18" charset="0"/>
            </a:rPr>
            <a:t> and drug fees</a:t>
          </a:r>
          <a:endParaRPr lang="en-US" sz="1300">
            <a:solidFill>
              <a:schemeClr val="bg1"/>
            </a:solidFill>
            <a:latin typeface="ScalaOT-Regular" panose="02010504040101020104" pitchFamily="2" charset="77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0.6958</cdr:x>
      <cdr:y>0.80879</cdr:y>
    </cdr:from>
    <cdr:to>
      <cdr:x>0.87339</cdr:x>
      <cdr:y>0.89807</cdr:y>
    </cdr:to>
    <cdr:sp macro="" textlink="">
      <cdr:nvSpPr>
        <cdr:cNvPr id="13" name="TextBox 12">
          <a:extLst xmlns:a="http://schemas.openxmlformats.org/drawingml/2006/main">
            <a:ext uri="{FF2B5EF4-FFF2-40B4-BE49-F238E27FC236}">
              <a16:creationId xmlns:a16="http://schemas.microsoft.com/office/drawing/2014/main" id="{26DB7F3E-5D8F-4B73-94B2-0A6E90742BB5}"/>
            </a:ext>
          </a:extLst>
        </cdr:cNvPr>
        <cdr:cNvSpPr txBox="1"/>
      </cdr:nvSpPr>
      <cdr:spPr>
        <a:xfrm xmlns:a="http://schemas.openxmlformats.org/drawingml/2006/main">
          <a:off x="3189299" y="2597351"/>
          <a:ext cx="814011" cy="2867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sz="1300">
              <a:latin typeface="ScalaOT-Regular" panose="02010504040101020104" pitchFamily="2" charset="77"/>
              <a:cs typeface="Times New Roman" panose="02020603050405020304" pitchFamily="18" charset="0"/>
            </a:rPr>
            <a:t>Premiums</a:t>
          </a:r>
        </a:p>
      </cdr:txBody>
    </cdr:sp>
  </cdr:relSizeAnchor>
  <cdr:relSizeAnchor xmlns:cdr="http://schemas.openxmlformats.org/drawingml/2006/chartDrawing">
    <cdr:from>
      <cdr:x>0.86346</cdr:x>
      <cdr:y>0.37962</cdr:y>
    </cdr:from>
    <cdr:to>
      <cdr:x>0.88501</cdr:x>
      <cdr:y>0.90474</cdr:y>
    </cdr:to>
    <cdr:sp macro="" textlink="">
      <cdr:nvSpPr>
        <cdr:cNvPr id="2" name="Right Brace 1">
          <a:extLst xmlns:a="http://schemas.openxmlformats.org/drawingml/2006/main">
            <a:ext uri="{FF2B5EF4-FFF2-40B4-BE49-F238E27FC236}">
              <a16:creationId xmlns:a16="http://schemas.microsoft.com/office/drawing/2014/main" id="{14C64772-7EE4-4427-8A98-99C458FBFB0A}"/>
            </a:ext>
          </a:extLst>
        </cdr:cNvPr>
        <cdr:cNvSpPr/>
      </cdr:nvSpPr>
      <cdr:spPr>
        <a:xfrm xmlns:a="http://schemas.openxmlformats.org/drawingml/2006/main">
          <a:off x="3957804" y="1219133"/>
          <a:ext cx="98758" cy="1686382"/>
        </a:xfrm>
        <a:prstGeom xmlns:a="http://schemas.openxmlformats.org/drawingml/2006/main" prst="rightBrace">
          <a:avLst/>
        </a:prstGeom>
        <a:ln xmlns:a="http://schemas.openxmlformats.org/drawingml/2006/main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0.86372</cdr:x>
      <cdr:y>0.16795</cdr:y>
    </cdr:from>
    <cdr:to>
      <cdr:x>0.88589</cdr:x>
      <cdr:y>0.37768</cdr:y>
    </cdr:to>
    <cdr:sp macro="" textlink="">
      <cdr:nvSpPr>
        <cdr:cNvPr id="14" name="Right Brace 13">
          <a:extLst xmlns:a="http://schemas.openxmlformats.org/drawingml/2006/main">
            <a:ext uri="{FF2B5EF4-FFF2-40B4-BE49-F238E27FC236}">
              <a16:creationId xmlns:a16="http://schemas.microsoft.com/office/drawing/2014/main" id="{C65D2A63-9169-4824-8781-19D3B2382647}"/>
            </a:ext>
          </a:extLst>
        </cdr:cNvPr>
        <cdr:cNvSpPr/>
      </cdr:nvSpPr>
      <cdr:spPr>
        <a:xfrm xmlns:a="http://schemas.openxmlformats.org/drawingml/2006/main">
          <a:off x="3953778" y="535847"/>
          <a:ext cx="101497" cy="669159"/>
        </a:xfrm>
        <a:prstGeom xmlns:a="http://schemas.openxmlformats.org/drawingml/2006/main" prst="rightBrace">
          <a:avLst/>
        </a:prstGeom>
        <a:ln xmlns:a="http://schemas.openxmlformats.org/drawingml/2006/main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0.88889</cdr:x>
      <cdr:y>0.24091</cdr:y>
    </cdr:from>
    <cdr:to>
      <cdr:x>1</cdr:x>
      <cdr:y>0.33777</cdr:y>
    </cdr:to>
    <cdr:sp macro="" textlink="">
      <cdr:nvSpPr>
        <cdr:cNvPr id="16" name="TextBox 15">
          <a:extLst xmlns:a="http://schemas.openxmlformats.org/drawingml/2006/main">
            <a:ext uri="{FF2B5EF4-FFF2-40B4-BE49-F238E27FC236}">
              <a16:creationId xmlns:a16="http://schemas.microsoft.com/office/drawing/2014/main" id="{F37E9D7A-32B3-4C26-8666-068FBABFAB92}"/>
            </a:ext>
          </a:extLst>
        </cdr:cNvPr>
        <cdr:cNvSpPr txBox="1"/>
      </cdr:nvSpPr>
      <cdr:spPr>
        <a:xfrm xmlns:a="http://schemas.openxmlformats.org/drawingml/2006/main">
          <a:off x="4068995" y="768630"/>
          <a:ext cx="508624" cy="3090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sz="1300">
              <a:latin typeface="ScalaOT-Regular" panose="02010504040101020104" pitchFamily="2" charset="77"/>
              <a:cs typeface="Times New Roman" panose="02020603050405020304" pitchFamily="18" charset="0"/>
            </a:rPr>
            <a:t>Part A</a:t>
          </a:r>
        </a:p>
      </cdr:txBody>
    </cdr:sp>
  </cdr:relSizeAnchor>
  <cdr:relSizeAnchor xmlns:cdr="http://schemas.openxmlformats.org/drawingml/2006/chartDrawing">
    <cdr:from>
      <cdr:x>0.88692</cdr:x>
      <cdr:y>0.58461</cdr:y>
    </cdr:from>
    <cdr:to>
      <cdr:x>1</cdr:x>
      <cdr:y>0.73545</cdr:y>
    </cdr:to>
    <cdr:sp macro="" textlink="">
      <cdr:nvSpPr>
        <cdr:cNvPr id="17" name="TextBox 16">
          <a:extLst xmlns:a="http://schemas.openxmlformats.org/drawingml/2006/main">
            <a:ext uri="{FF2B5EF4-FFF2-40B4-BE49-F238E27FC236}">
              <a16:creationId xmlns:a16="http://schemas.microsoft.com/office/drawing/2014/main" id="{4124666D-AE21-4CB4-A799-82360D47EC38}"/>
            </a:ext>
          </a:extLst>
        </cdr:cNvPr>
        <cdr:cNvSpPr txBox="1"/>
      </cdr:nvSpPr>
      <cdr:spPr>
        <a:xfrm xmlns:a="http://schemas.openxmlformats.org/drawingml/2006/main">
          <a:off x="4065320" y="1877424"/>
          <a:ext cx="518332" cy="4844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sz="1300">
              <a:latin typeface="ScalaOT-Regular" panose="02010504040101020104" pitchFamily="2" charset="77"/>
              <a:cs typeface="Times New Roman" panose="02020603050405020304" pitchFamily="18" charset="0"/>
            </a:rPr>
            <a:t>Parts B</a:t>
          </a:r>
          <a:r>
            <a:rPr lang="en-US" sz="1300" baseline="0">
              <a:latin typeface="ScalaOT-Regular" panose="02010504040101020104" pitchFamily="2" charset="77"/>
              <a:cs typeface="Times New Roman" panose="02020603050405020304" pitchFamily="18" charset="0"/>
            </a:rPr>
            <a:t> &amp; D</a:t>
          </a:r>
          <a:endParaRPr lang="en-US" sz="1300">
            <a:latin typeface="ScalaOT-Regular" panose="02010504040101020104" pitchFamily="2" charset="77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0.61039</cdr:x>
      <cdr:y>0.34196</cdr:y>
    </cdr:from>
    <cdr:to>
      <cdr:x>0.61039</cdr:x>
      <cdr:y>0.39283</cdr:y>
    </cdr:to>
    <cdr:cxnSp macro="">
      <cdr:nvCxnSpPr>
        <cdr:cNvPr id="5" name="Straight Arrow Connector 4">
          <a:extLst xmlns:a="http://schemas.openxmlformats.org/drawingml/2006/main">
            <a:ext uri="{FF2B5EF4-FFF2-40B4-BE49-F238E27FC236}">
              <a16:creationId xmlns:a16="http://schemas.microsoft.com/office/drawing/2014/main" id="{9608001C-CA1A-A544-9D00-C24AEB272B1A}"/>
            </a:ext>
          </a:extLst>
        </cdr:cNvPr>
        <cdr:cNvCxnSpPr/>
      </cdr:nvCxnSpPr>
      <cdr:spPr>
        <a:xfrm xmlns:a="http://schemas.openxmlformats.org/drawingml/2006/main">
          <a:off x="2794496" y="1083961"/>
          <a:ext cx="0" cy="161251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0.63213</cdr:x>
      <cdr:y>0.71801</cdr:y>
    </cdr:from>
    <cdr:to>
      <cdr:x>0.63213</cdr:x>
      <cdr:y>0.77127</cdr:y>
    </cdr:to>
    <cdr:cxnSp macro="">
      <cdr:nvCxnSpPr>
        <cdr:cNvPr id="20" name="Straight Arrow Connector 19">
          <a:extLst xmlns:a="http://schemas.openxmlformats.org/drawingml/2006/main">
            <a:ext uri="{FF2B5EF4-FFF2-40B4-BE49-F238E27FC236}">
              <a16:creationId xmlns:a16="http://schemas.microsoft.com/office/drawing/2014/main" id="{64D0F85F-D4A6-584F-9826-2A88380BF8D9}"/>
            </a:ext>
          </a:extLst>
        </cdr:cNvPr>
        <cdr:cNvCxnSpPr/>
      </cdr:nvCxnSpPr>
      <cdr:spPr>
        <a:xfrm xmlns:a="http://schemas.openxmlformats.org/drawingml/2006/main">
          <a:off x="2894008" y="2276001"/>
          <a:ext cx="0" cy="168827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bg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0.52062</cdr:x>
      <cdr:y>0.21263</cdr:y>
    </cdr:from>
    <cdr:to>
      <cdr:x>0.55506</cdr:x>
      <cdr:y>0.25732</cdr:y>
    </cdr:to>
    <cdr:cxnSp macro="">
      <cdr:nvCxnSpPr>
        <cdr:cNvPr id="21" name="Straight Arrow Connector 20">
          <a:extLst xmlns:a="http://schemas.openxmlformats.org/drawingml/2006/main">
            <a:ext uri="{FF2B5EF4-FFF2-40B4-BE49-F238E27FC236}">
              <a16:creationId xmlns:a16="http://schemas.microsoft.com/office/drawing/2014/main" id="{D293822E-0B57-2D9D-2E6C-E4C3DCAEC56A}"/>
            </a:ext>
          </a:extLst>
        </cdr:cNvPr>
        <cdr:cNvCxnSpPr/>
      </cdr:nvCxnSpPr>
      <cdr:spPr>
        <a:xfrm xmlns:a="http://schemas.openxmlformats.org/drawingml/2006/main">
          <a:off x="2386337" y="682855"/>
          <a:ext cx="157853" cy="143503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1</xdr:row>
      <xdr:rowOff>193675</xdr:rowOff>
    </xdr:from>
    <xdr:to>
      <xdr:col>5</xdr:col>
      <xdr:colOff>125095</xdr:colOff>
      <xdr:row>17</xdr:row>
      <xdr:rowOff>132715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B21235A-20FA-822D-23DB-F575FF07DB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20320</xdr:colOff>
      <xdr:row>2</xdr:row>
      <xdr:rowOff>12406</xdr:rowOff>
    </xdr:from>
    <xdr:to>
      <xdr:col>6</xdr:col>
      <xdr:colOff>50800</xdr:colOff>
      <xdr:row>17</xdr:row>
      <xdr:rowOff>174966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FB72DB10-045A-4E4C-95AA-E33F4F492B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30867</xdr:rowOff>
    </xdr:from>
    <xdr:to>
      <xdr:col>6</xdr:col>
      <xdr:colOff>363279</xdr:colOff>
      <xdr:row>18</xdr:row>
      <xdr:rowOff>159639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C8002872-E589-454A-ADAC-D03A1EAC19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0.64828</cdr:x>
      <cdr:y>0.50654</cdr:y>
    </cdr:from>
    <cdr:to>
      <cdr:x>0.91287</cdr:x>
      <cdr:y>0.6511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AE977726-211F-4712-AA9E-8DBEE19B80B6}"/>
            </a:ext>
          </a:extLst>
        </cdr:cNvPr>
        <cdr:cNvSpPr txBox="1"/>
      </cdr:nvSpPr>
      <cdr:spPr>
        <a:xfrm xmlns:a="http://schemas.openxmlformats.org/drawingml/2006/main">
          <a:off x="3383057" y="1591609"/>
          <a:ext cx="1380757" cy="4542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300">
              <a:latin typeface="ScalaOT-Regular" panose="02010504040101020104" pitchFamily="2" charset="77"/>
              <a:cs typeface="Times New Roman" panose="02020603050405020304" pitchFamily="18" charset="0"/>
            </a:rPr>
            <a:t>Current law</a:t>
          </a:r>
        </a:p>
      </cdr:txBody>
    </cdr:sp>
  </cdr:relSizeAnchor>
  <cdr:relSizeAnchor xmlns:cdr="http://schemas.openxmlformats.org/drawingml/2006/chartDrawing">
    <cdr:from>
      <cdr:x>0.49335</cdr:x>
      <cdr:y>0.17193</cdr:y>
    </cdr:from>
    <cdr:to>
      <cdr:x>0.7353</cdr:x>
      <cdr:y>0.27611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C355B8CC-A358-4EDD-A947-8CB5E74F97AE}"/>
            </a:ext>
          </a:extLst>
        </cdr:cNvPr>
        <cdr:cNvSpPr txBox="1"/>
      </cdr:nvSpPr>
      <cdr:spPr>
        <a:xfrm xmlns:a="http://schemas.openxmlformats.org/drawingml/2006/main">
          <a:off x="1983700" y="546182"/>
          <a:ext cx="972859" cy="3309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300">
              <a:latin typeface="ScalaOT-Regular" panose="02010504040101020104" pitchFamily="2" charset="77"/>
              <a:cs typeface="Times New Roman" panose="02020603050405020304" pitchFamily="18" charset="0"/>
            </a:rPr>
            <a:t>Alternative</a:t>
          </a:r>
        </a:p>
      </cdr:txBody>
    </cdr:sp>
  </cdr:relSizeAnchor>
  <cdr:relSizeAnchor xmlns:cdr="http://schemas.openxmlformats.org/drawingml/2006/chartDrawing">
    <cdr:from>
      <cdr:x>0.80478</cdr:x>
      <cdr:y>0.01872</cdr:y>
    </cdr:from>
    <cdr:to>
      <cdr:x>0.89124</cdr:x>
      <cdr:y>0.10507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E5EB598-E68A-A84F-B18C-6CF1A0E956FB}"/>
            </a:ext>
          </a:extLst>
        </cdr:cNvPr>
        <cdr:cNvSpPr txBox="1"/>
      </cdr:nvSpPr>
      <cdr:spPr>
        <a:xfrm xmlns:a="http://schemas.openxmlformats.org/drawingml/2006/main">
          <a:off x="3684774" y="59070"/>
          <a:ext cx="395865" cy="2724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rIns="0" rtlCol="0"/>
        <a:lstStyle xmlns:a="http://schemas.openxmlformats.org/drawingml/2006/main"/>
        <a:p xmlns:a="http://schemas.openxmlformats.org/drawingml/2006/main">
          <a:r>
            <a:rPr lang="en-US" sz="1300">
              <a:latin typeface="Times New Roman" panose="02020603050405020304" pitchFamily="18" charset="0"/>
              <a:cs typeface="Times New Roman" panose="02020603050405020304" pitchFamily="18" charset="0"/>
            </a:rPr>
            <a:t>2010</a:t>
          </a:r>
        </a:p>
        <a:p xmlns:a="http://schemas.openxmlformats.org/drawingml/2006/main">
          <a:endParaRPr lang="en-US" sz="1300"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endParaRPr lang="en-US" sz="1300"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endParaRPr lang="en-US" sz="13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0.82989</cdr:x>
      <cdr:y>0.0883</cdr:y>
    </cdr:from>
    <cdr:to>
      <cdr:x>0.82989</cdr:x>
      <cdr:y>0.13839</cdr:y>
    </cdr:to>
    <cdr:cxnSp macro="">
      <cdr:nvCxnSpPr>
        <cdr:cNvPr id="6" name="Straight Arrow Connector 5">
          <a:extLst xmlns:a="http://schemas.openxmlformats.org/drawingml/2006/main">
            <a:ext uri="{FF2B5EF4-FFF2-40B4-BE49-F238E27FC236}">
              <a16:creationId xmlns:a16="http://schemas.microsoft.com/office/drawing/2014/main" id="{02AC6988-BE86-624A-898D-1F0E02F7A676}"/>
            </a:ext>
          </a:extLst>
        </cdr:cNvPr>
        <cdr:cNvCxnSpPr/>
      </cdr:nvCxnSpPr>
      <cdr:spPr>
        <a:xfrm xmlns:a="http://schemas.openxmlformats.org/drawingml/2006/main">
          <a:off x="3809064" y="284093"/>
          <a:ext cx="0" cy="161169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0.88783</cdr:x>
      <cdr:y>0.26427</cdr:y>
    </cdr:from>
    <cdr:to>
      <cdr:x>0.92001</cdr:x>
      <cdr:y>0.29861</cdr:y>
    </cdr:to>
    <cdr:cxnSp macro="">
      <cdr:nvCxnSpPr>
        <cdr:cNvPr id="15" name="Straight Arrow Connector 14">
          <a:extLst xmlns:a="http://schemas.openxmlformats.org/drawingml/2006/main">
            <a:ext uri="{FF2B5EF4-FFF2-40B4-BE49-F238E27FC236}">
              <a16:creationId xmlns:a16="http://schemas.microsoft.com/office/drawing/2014/main" id="{F33AEA64-514F-0A42-823D-C436642681E1}"/>
            </a:ext>
          </a:extLst>
        </cdr:cNvPr>
        <cdr:cNvCxnSpPr/>
      </cdr:nvCxnSpPr>
      <cdr:spPr>
        <a:xfrm xmlns:a="http://schemas.openxmlformats.org/drawingml/2006/main" flipH="1">
          <a:off x="4065031" y="833814"/>
          <a:ext cx="147327" cy="108334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0.88051</cdr:x>
      <cdr:y>0.1934</cdr:y>
    </cdr:from>
    <cdr:to>
      <cdr:x>1</cdr:x>
      <cdr:y>0.27975</cdr:y>
    </cdr:to>
    <cdr:sp macro="" textlink="">
      <cdr:nvSpPr>
        <cdr:cNvPr id="16" name="TextBox 1">
          <a:extLst xmlns:a="http://schemas.openxmlformats.org/drawingml/2006/main">
            <a:ext uri="{FF2B5EF4-FFF2-40B4-BE49-F238E27FC236}">
              <a16:creationId xmlns:a16="http://schemas.microsoft.com/office/drawing/2014/main" id="{68822447-DB39-CC4E-BEF9-03BEAA1246CA}"/>
            </a:ext>
          </a:extLst>
        </cdr:cNvPr>
        <cdr:cNvSpPr txBox="1"/>
      </cdr:nvSpPr>
      <cdr:spPr>
        <a:xfrm xmlns:a="http://schemas.openxmlformats.org/drawingml/2006/main">
          <a:off x="3540425" y="614403"/>
          <a:ext cx="480454" cy="2743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300">
              <a:latin typeface="Times New Roman" panose="02020603050405020304" pitchFamily="18" charset="0"/>
              <a:cs typeface="Times New Roman" panose="02020603050405020304" pitchFamily="18" charset="0"/>
            </a:rPr>
            <a:t>2025</a:t>
          </a:r>
        </a:p>
      </cdr:txBody>
    </cdr:sp>
  </cdr:relSizeAnchor>
  <cdr:relSizeAnchor xmlns:cdr="http://schemas.openxmlformats.org/drawingml/2006/chartDrawing">
    <cdr:from>
      <cdr:x>0.88901</cdr:x>
      <cdr:y>0.37218</cdr:y>
    </cdr:from>
    <cdr:to>
      <cdr:x>0.92119</cdr:x>
      <cdr:y>0.40615</cdr:y>
    </cdr:to>
    <cdr:cxnSp macro="">
      <cdr:nvCxnSpPr>
        <cdr:cNvPr id="23" name="Straight Arrow Connector 22">
          <a:extLst xmlns:a="http://schemas.openxmlformats.org/drawingml/2006/main">
            <a:ext uri="{FF2B5EF4-FFF2-40B4-BE49-F238E27FC236}">
              <a16:creationId xmlns:a16="http://schemas.microsoft.com/office/drawing/2014/main" id="{1E1A5CF8-79A0-9B40-898B-47C5DD6DA65F}"/>
            </a:ext>
          </a:extLst>
        </cdr:cNvPr>
        <cdr:cNvCxnSpPr/>
      </cdr:nvCxnSpPr>
      <cdr:spPr>
        <a:xfrm xmlns:a="http://schemas.openxmlformats.org/drawingml/2006/main" flipH="1">
          <a:off x="4070436" y="1174282"/>
          <a:ext cx="147326" cy="10717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0.87933</cdr:x>
      <cdr:y>0.30999</cdr:y>
    </cdr:from>
    <cdr:to>
      <cdr:x>1</cdr:x>
      <cdr:y>0.39635</cdr:y>
    </cdr:to>
    <cdr:sp macro="" textlink="">
      <cdr:nvSpPr>
        <cdr:cNvPr id="24" name="TextBox 1">
          <a:extLst xmlns:a="http://schemas.openxmlformats.org/drawingml/2006/main">
            <a:ext uri="{FF2B5EF4-FFF2-40B4-BE49-F238E27FC236}">
              <a16:creationId xmlns:a16="http://schemas.microsoft.com/office/drawing/2014/main" id="{A550E970-64DA-1A43-9244-51A547C21F43}"/>
            </a:ext>
          </a:extLst>
        </cdr:cNvPr>
        <cdr:cNvSpPr txBox="1"/>
      </cdr:nvSpPr>
      <cdr:spPr>
        <a:xfrm xmlns:a="http://schemas.openxmlformats.org/drawingml/2006/main">
          <a:off x="3535680" y="984770"/>
          <a:ext cx="485199" cy="2743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300">
              <a:latin typeface="Times New Roman" panose="02020603050405020304" pitchFamily="18" charset="0"/>
              <a:cs typeface="Times New Roman" panose="02020603050405020304" pitchFamily="18" charset="0"/>
            </a:rPr>
            <a:t>2025</a:t>
          </a:r>
        </a:p>
        <a:p xmlns:a="http://schemas.openxmlformats.org/drawingml/2006/main">
          <a:endParaRPr lang="en-US" sz="13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2D151E2-B438-458E-96CF-04AE19441A8E}" name="Table1" displayName="Table1" ref="A2:AE136" totalsRowShown="0" headerRowDxfId="34" dataDxfId="32" headerRowBorderDxfId="33" tableBorderDxfId="31" dataCellStyle="Percent">
  <tableColumns count="31">
    <tableColumn id="1" xr3:uid="{00000000-0010-0000-0000-000001000000}" name="Calendar _x000a_year" dataDxfId="30"/>
    <tableColumn id="2" xr3:uid="{00000000-0010-0000-0000-000002000000}" name="Payroll" dataDxfId="29" dataCellStyle="Comma"/>
    <tableColumn id="3" xr3:uid="{00000000-0010-0000-0000-000003000000}" name="Tax on _x000a_Benefits" dataDxfId="28" dataCellStyle="Comma"/>
    <tableColumn id="4" xr3:uid="{00000000-0010-0000-0000-000004000000}" name="Premium _x000a_(see note 1)" dataDxfId="27" dataCellStyle="Comma"/>
    <tableColumn id="5" xr3:uid="{00000000-0010-0000-0000-000005000000}" name="General  _x000a_Revenue (see note 2)" dataDxfId="26" dataCellStyle="Comma"/>
    <tableColumn id="6" xr3:uid="{00000000-0010-0000-0000-000006000000}" name="Drug fee" dataDxfId="25" dataCellStyle="Comma"/>
    <tableColumn id="7" xr3:uid="{00000000-0010-0000-0000-000007000000}" name="Clawback" dataDxfId="24" dataCellStyle="Comma"/>
    <tableColumn id="8" xr3:uid="{00000000-0010-0000-0000-000008000000}" name="Payroll _x000a_percent _x000a_of total income" dataDxfId="23" dataCellStyle="Percent"/>
    <tableColumn id="9" xr3:uid="{00000000-0010-0000-0000-000009000000}" name="Tax on _x000a_Benefits _x000a_percent _x000a_of total _x000a_income" dataDxfId="22" dataCellStyle="Percent"/>
    <tableColumn id="10" xr3:uid="{00000000-0010-0000-0000-00000A000000}" name="Premium _x000a_percent _x000a_of total _x000a_income" dataDxfId="21" dataCellStyle="Percent"/>
    <tableColumn id="11" xr3:uid="{00000000-0010-0000-0000-00000B000000}" name="General _x000a_Revenue _x000a_percent _x000a_of total _x000a_income" dataDxfId="20" dataCellStyle="Percent"/>
    <tableColumn id="12" xr3:uid="{00000000-0010-0000-0000-00000C000000}" name="Drug Fee _x000a_percent _x000a_of total _x000a_income" dataDxfId="19" dataCellStyle="Percent"/>
    <tableColumn id="13" xr3:uid="{00000000-0010-0000-0000-00000D000000}" name="Clawback _x000a_percent _x000a_of total _x000a_income" dataDxfId="18" dataCellStyle="Percent"/>
    <tableColumn id="14" xr3:uid="{00000000-0010-0000-0000-00000E000000}" name="Expenditures" dataDxfId="17" dataCellStyle="Comma"/>
    <tableColumn id="15" xr3:uid="{00000000-0010-0000-0000-00000F000000}" name="GDP" dataDxfId="16" dataCellStyle="Comma"/>
    <tableColumn id="16" xr3:uid="{00000000-0010-0000-0000-000010000000}" name="Payroll _x000a_percent _x000a_of GDP" dataDxfId="15" dataCellStyle="Percent"/>
    <tableColumn id="17" xr3:uid="{00000000-0010-0000-0000-000011000000}" name="Tax on _x000a_Benefits _x000a_percent _x000a_of GDP" dataDxfId="14" dataCellStyle="Percent"/>
    <tableColumn id="18" xr3:uid="{00000000-0010-0000-0000-000012000000}" name="Premium  _x000a_percent _x000a_of GDP" dataDxfId="13" dataCellStyle="Percent"/>
    <tableColumn id="19" xr3:uid="{00000000-0010-0000-0000-000013000000}" name="General _x000a_Revenue _x000a_percent _x000a_of GDP" dataDxfId="12" dataCellStyle="Percent"/>
    <tableColumn id="20" xr3:uid="{00000000-0010-0000-0000-000014000000}" name="Drug Fee _x000a_percent _x000a_of GDP" dataDxfId="11" dataCellStyle="Percent"/>
    <tableColumn id="21" xr3:uid="{00000000-0010-0000-0000-000015000000}" name="Clawback _x000a_percent _x000a_of GDP" dataDxfId="10" dataCellStyle="Percent"/>
    <tableColumn id="22" xr3:uid="{00000000-0010-0000-0000-000016000000}" name="Income  _x000a_percent _x000a_of GDP" dataDxfId="9" dataCellStyle="Percent"/>
    <tableColumn id="23" xr3:uid="{00000000-0010-0000-0000-000017000000}" name="Disbursements _x000a_percent _x000a_of GDP" dataDxfId="8" dataCellStyle="Percent"/>
    <tableColumn id="24" xr3:uid="{CE063B0A-39AB-4E9D-AA55-36C0B0F7E11E}" name="Column1" dataDxfId="7" dataCellStyle="Percent"/>
    <tableColumn id="25" xr3:uid="{11A97E8B-373E-4EC2-9E13-925859D9A030}" name="Payroll _x000a_percent _x000a_of GDP2" dataDxfId="6" dataCellStyle="Percent">
      <calculatedColumnFormula>Table1[[#This Row],[Payroll]]/Table1[[#This Row],[GDP]]/1000</calculatedColumnFormula>
    </tableColumn>
    <tableColumn id="26" xr3:uid="{14FBF84A-2C48-4935-8B99-BB750BA20A3E}" name="Tax on _x000a_Benefits _x000a_percent _x000a_of GDP2" dataDxfId="5" dataCellStyle="Percent">
      <calculatedColumnFormula>Table1[[#This Row],[Tax on 
Benefits]]/Table1[[#This Row],[GDP]]/1000</calculatedColumnFormula>
    </tableColumn>
    <tableColumn id="27" xr3:uid="{70A1A4B5-CFC7-481B-B362-91D6D387BEC5}" name="Premium  _x000a_percent _x000a_of GDP3" dataDxfId="4" dataCellStyle="Percent">
      <calculatedColumnFormula>Table1[[#This Row],[Premium 
(see note 1)]]/Table1[[#This Row],[GDP]]/1000</calculatedColumnFormula>
    </tableColumn>
    <tableColumn id="28" xr3:uid="{1F8C21B5-FF86-4217-A7CB-4A9095D5C154}" name="General _x000a_Revenue _x000a_percent _x000a_of GDP4" dataDxfId="3" dataCellStyle="Percent">
      <calculatedColumnFormula>Table1[[#This Row],[General  
Revenue (see note 2)]]/Table1[[#This Row],[GDP]]/1000</calculatedColumnFormula>
    </tableColumn>
    <tableColumn id="29" xr3:uid="{4F54D7D9-4F4C-4AEE-873F-4A7E7C1B2F1E}" name="Drug Fee _x000a_percent _x000a_of GDP5" dataDxfId="2" dataCellStyle="Percent">
      <calculatedColumnFormula>(Table1[[#This Row],[Drug fee]]+Table1[[#This Row],[Clawback]])/Table1[[#This Row],[GDP]]/1000</calculatedColumnFormula>
    </tableColumn>
    <tableColumn id="33" xr3:uid="{E18129E2-0BD5-4D57-AA35-78CC50D13BFE}" name="Deficit" dataDxfId="1" dataCellStyle="Percent">
      <calculatedColumnFormula>Table1[[#This Row],[Expenditures]]/Table1[[#This Row],[GDP]]/1000-SUM(Table1[[#This Row],[Payroll 
percent 
of GDP2]:[Drug Fee 
percent 
of GDP5]])</calculatedColumnFormula>
    </tableColumn>
    <tableColumn id="34" xr3:uid="{456CE158-ABBD-4055-AB94-BAB8EC13D776}" name="Top line" dataDxfId="0" dataCellStyle="Percent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CR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800000"/>
      </a:accent1>
      <a:accent2>
        <a:srgbClr val="000000"/>
      </a:accent2>
      <a:accent3>
        <a:srgbClr val="BFBFBF"/>
      </a:accent3>
      <a:accent4>
        <a:srgbClr val="FFFFFF"/>
      </a:accent4>
      <a:accent5>
        <a:srgbClr val="800000"/>
      </a:accent5>
      <a:accent6>
        <a:srgbClr val="BFBFBF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B808B-AFBC-0A41-B45D-1896822C23E1}">
  <dimension ref="A1:O26"/>
  <sheetViews>
    <sheetView tabSelected="1" zoomScale="125" zoomScaleNormal="125" workbookViewId="0"/>
  </sheetViews>
  <sheetFormatPr defaultColWidth="8.85546875" defaultRowHeight="15"/>
  <cols>
    <col min="1" max="1" width="13.7109375" style="14" customWidth="1"/>
    <col min="2" max="2" width="12.7109375" style="14" customWidth="1"/>
    <col min="3" max="3" width="21.7109375" style="14" customWidth="1"/>
    <col min="4" max="4" width="12.28515625" style="14" customWidth="1"/>
    <col min="5" max="5" width="14.42578125" bestFit="1" customWidth="1"/>
    <col min="8" max="8" width="12.85546875" customWidth="1"/>
  </cols>
  <sheetData>
    <row r="1" spans="1:15" ht="15.75">
      <c r="A1" s="51" t="s">
        <v>54</v>
      </c>
      <c r="B1" s="52"/>
      <c r="C1" s="52"/>
      <c r="D1" s="52"/>
      <c r="E1" s="53"/>
      <c r="F1" s="53"/>
      <c r="G1" s="53"/>
      <c r="H1" s="53"/>
      <c r="I1" s="53"/>
      <c r="J1" s="53"/>
      <c r="K1" s="53"/>
      <c r="L1" s="22"/>
    </row>
    <row r="2" spans="1:15" ht="15.75">
      <c r="A2" s="54"/>
      <c r="B2" s="54"/>
      <c r="C2" s="55"/>
      <c r="D2" s="54"/>
      <c r="E2" s="56"/>
      <c r="F2" s="56"/>
      <c r="G2" s="56"/>
      <c r="H2" s="56"/>
      <c r="I2" s="57"/>
      <c r="J2" s="22"/>
      <c r="K2" s="22"/>
      <c r="L2" s="22"/>
    </row>
    <row r="3" spans="1:15" ht="15.75">
      <c r="A3" s="54"/>
      <c r="B3" s="54"/>
      <c r="C3" s="55"/>
      <c r="D3" s="54"/>
      <c r="E3" s="55"/>
      <c r="F3" s="54"/>
      <c r="G3" s="54"/>
      <c r="H3" s="58"/>
      <c r="I3" s="55"/>
      <c r="J3" s="55"/>
      <c r="K3" s="55"/>
      <c r="L3" s="22"/>
    </row>
    <row r="4" spans="1:15" ht="15.75">
      <c r="A4" s="59"/>
      <c r="B4" s="60"/>
      <c r="C4" s="60"/>
      <c r="D4" s="60"/>
      <c r="E4" s="61"/>
      <c r="F4" s="61"/>
      <c r="G4" s="61"/>
      <c r="H4" s="61"/>
      <c r="I4" s="61"/>
      <c r="J4" s="61"/>
      <c r="K4" s="61"/>
      <c r="L4" s="22"/>
    </row>
    <row r="5" spans="1:15" ht="15.75">
      <c r="A5" s="62"/>
      <c r="B5" s="63"/>
      <c r="C5" s="63"/>
      <c r="D5" s="63"/>
      <c r="E5" s="64"/>
      <c r="F5" s="64"/>
      <c r="G5" s="64"/>
      <c r="H5" s="64"/>
      <c r="I5" s="64"/>
      <c r="J5" s="64"/>
      <c r="K5" s="64"/>
      <c r="L5" s="22"/>
      <c r="O5" s="1"/>
    </row>
    <row r="6" spans="1:15" ht="15.75">
      <c r="A6" s="62"/>
      <c r="B6" s="65"/>
      <c r="C6" s="65"/>
      <c r="D6" s="65"/>
      <c r="E6" s="66"/>
      <c r="F6" s="66"/>
      <c r="G6" s="66"/>
      <c r="H6" s="66"/>
      <c r="I6" s="66"/>
      <c r="J6" s="66"/>
      <c r="K6" s="66"/>
      <c r="L6" s="22"/>
    </row>
    <row r="7" spans="1:15" ht="15.75">
      <c r="A7" s="62"/>
      <c r="B7" s="65"/>
      <c r="C7" s="65"/>
      <c r="D7" s="65"/>
      <c r="E7" s="66"/>
      <c r="F7" s="66"/>
      <c r="G7" s="66"/>
      <c r="H7" s="66"/>
      <c r="I7" s="66"/>
      <c r="J7" s="66"/>
      <c r="K7" s="66"/>
      <c r="L7" s="22"/>
    </row>
    <row r="8" spans="1:15" ht="15.75">
      <c r="A8" s="62"/>
      <c r="B8" s="65"/>
      <c r="C8" s="65"/>
      <c r="D8" s="65"/>
      <c r="E8" s="66"/>
      <c r="F8" s="66"/>
      <c r="G8" s="66"/>
      <c r="H8" s="66"/>
      <c r="I8" s="66"/>
      <c r="J8" s="66"/>
      <c r="K8" s="66"/>
      <c r="L8" s="22"/>
    </row>
    <row r="9" spans="1:15" ht="15.75">
      <c r="A9" s="62"/>
      <c r="B9" s="65"/>
      <c r="C9" s="65"/>
      <c r="D9" s="65"/>
      <c r="E9" s="66"/>
      <c r="F9" s="66"/>
      <c r="G9" s="66"/>
      <c r="H9" s="66"/>
      <c r="I9" s="66"/>
      <c r="J9" s="66"/>
      <c r="K9" s="66"/>
      <c r="L9" s="22"/>
    </row>
    <row r="10" spans="1:15" ht="15.75">
      <c r="A10" s="62"/>
      <c r="B10" s="65"/>
      <c r="C10" s="65"/>
      <c r="D10" s="65"/>
      <c r="E10" s="66"/>
      <c r="F10" s="66"/>
      <c r="G10" s="66"/>
      <c r="H10" s="66"/>
      <c r="I10" s="66"/>
      <c r="J10" s="66"/>
      <c r="K10" s="66"/>
      <c r="L10" s="22"/>
    </row>
    <row r="11" spans="1:15" ht="15.75">
      <c r="A11" s="62"/>
      <c r="B11" s="65"/>
      <c r="C11" s="65"/>
      <c r="D11" s="65"/>
      <c r="E11" s="66"/>
      <c r="F11" s="66"/>
      <c r="G11" s="66"/>
      <c r="H11" s="66"/>
      <c r="I11" s="66"/>
      <c r="J11" s="66"/>
      <c r="K11" s="66"/>
      <c r="L11" s="22"/>
    </row>
    <row r="12" spans="1:15" ht="15.75">
      <c r="A12" s="22"/>
      <c r="B12" s="65"/>
      <c r="C12" s="65"/>
      <c r="D12" s="65"/>
      <c r="E12" s="66"/>
      <c r="F12" s="66"/>
      <c r="G12" s="66"/>
      <c r="H12" s="66"/>
      <c r="I12" s="66"/>
      <c r="J12" s="66"/>
      <c r="K12" s="66"/>
      <c r="L12" s="22"/>
    </row>
    <row r="13" spans="1:15" ht="15.75">
      <c r="A13" s="62"/>
      <c r="B13" s="65"/>
      <c r="C13" s="65"/>
      <c r="D13" s="65"/>
      <c r="E13" s="66"/>
      <c r="F13" s="66"/>
      <c r="G13" s="66"/>
      <c r="H13" s="66"/>
      <c r="I13" s="66"/>
      <c r="J13" s="66"/>
      <c r="K13" s="66"/>
      <c r="L13" s="67"/>
    </row>
    <row r="14" spans="1:15" ht="15.75">
      <c r="A14" s="62"/>
      <c r="B14" s="65"/>
      <c r="C14" s="65"/>
      <c r="D14" s="65"/>
      <c r="E14" s="66"/>
      <c r="F14" s="66"/>
      <c r="G14" s="66"/>
      <c r="H14" s="66"/>
      <c r="I14" s="66"/>
      <c r="J14" s="66"/>
      <c r="K14" s="66"/>
      <c r="L14" s="67"/>
      <c r="M14" s="68"/>
    </row>
    <row r="15" spans="1:15" ht="15.75">
      <c r="A15" s="62"/>
      <c r="B15" s="65"/>
      <c r="C15" s="65"/>
      <c r="D15" s="65"/>
      <c r="E15" s="66"/>
      <c r="F15" s="66"/>
      <c r="G15" s="66"/>
      <c r="H15" s="66"/>
      <c r="I15" s="66"/>
      <c r="J15" s="66"/>
      <c r="K15" s="66"/>
    </row>
    <row r="16" spans="1:15" ht="15.75">
      <c r="A16" s="69"/>
      <c r="B16" s="15"/>
      <c r="C16" s="15"/>
      <c r="D16" s="15"/>
      <c r="E16" s="1"/>
      <c r="F16" s="1"/>
      <c r="G16" s="1"/>
      <c r="H16" s="1"/>
      <c r="I16" s="1"/>
      <c r="J16" s="1"/>
      <c r="K16" s="1"/>
      <c r="L16" s="1"/>
    </row>
    <row r="19" spans="1:15" ht="15.75">
      <c r="A19" s="62"/>
    </row>
    <row r="20" spans="1:15">
      <c r="A20" s="48" t="s">
        <v>16</v>
      </c>
    </row>
    <row r="21" spans="1:15">
      <c r="A21" s="48" t="s">
        <v>55</v>
      </c>
    </row>
    <row r="22" spans="1:15">
      <c r="A22" s="28" t="s">
        <v>51</v>
      </c>
    </row>
    <row r="24" spans="1:15">
      <c r="O24" s="3"/>
    </row>
    <row r="25" spans="1:15" ht="15.75">
      <c r="A25" s="8" t="s">
        <v>9</v>
      </c>
      <c r="B25" s="8" t="s">
        <v>10</v>
      </c>
      <c r="C25" s="8" t="s">
        <v>53</v>
      </c>
      <c r="D25" s="8" t="s">
        <v>12</v>
      </c>
      <c r="O25" s="3"/>
    </row>
    <row r="26" spans="1:15" ht="15.75">
      <c r="A26" s="70">
        <v>0.21184428020443447</v>
      </c>
      <c r="B26" s="70">
        <v>0.1758592518002014</v>
      </c>
      <c r="C26" s="70">
        <v>0.30718370603993689</v>
      </c>
      <c r="D26" s="70">
        <v>0.30511276195542719</v>
      </c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E7B62-F54E-3F4B-AE11-B204151517BE}">
  <dimension ref="A1:C115"/>
  <sheetViews>
    <sheetView zoomScale="125" zoomScaleNormal="125" workbookViewId="0"/>
  </sheetViews>
  <sheetFormatPr defaultColWidth="11.42578125" defaultRowHeight="15"/>
  <cols>
    <col min="1" max="1" width="10.85546875" style="12"/>
    <col min="2" max="3" width="18.42578125" style="14" bestFit="1" customWidth="1"/>
  </cols>
  <sheetData>
    <row r="1" spans="1:1" ht="15.75">
      <c r="A1" s="85" t="s">
        <v>81</v>
      </c>
    </row>
    <row r="21" spans="1:3">
      <c r="A21" s="72" t="s">
        <v>80</v>
      </c>
    </row>
    <row r="22" spans="1:3">
      <c r="A22" s="97" t="s">
        <v>51</v>
      </c>
    </row>
    <row r="25" spans="1:3" ht="15.75">
      <c r="A25" s="102" t="s">
        <v>2</v>
      </c>
      <c r="B25" s="103" t="s">
        <v>69</v>
      </c>
      <c r="C25"/>
    </row>
    <row r="26" spans="1:3" ht="15.75">
      <c r="A26" s="100">
        <v>2010</v>
      </c>
      <c r="B26" s="106">
        <v>0.26</v>
      </c>
      <c r="C26" s="105"/>
    </row>
    <row r="27" spans="1:3" ht="15.75">
      <c r="A27" s="100">
        <v>2011</v>
      </c>
      <c r="B27" s="107">
        <v>0.26</v>
      </c>
      <c r="C27" s="105"/>
    </row>
    <row r="28" spans="1:3" ht="15.75">
      <c r="A28" s="100">
        <v>2012</v>
      </c>
      <c r="B28" s="107">
        <v>0.28000000000000003</v>
      </c>
      <c r="C28" s="105"/>
    </row>
    <row r="29" spans="1:3" ht="15.75">
      <c r="A29" s="100">
        <v>2013</v>
      </c>
      <c r="B29" s="107">
        <v>0.3</v>
      </c>
      <c r="C29" s="105"/>
    </row>
    <row r="30" spans="1:3" ht="15.75">
      <c r="A30" s="100">
        <v>2014</v>
      </c>
      <c r="B30" s="107">
        <v>0.31</v>
      </c>
      <c r="C30" s="105"/>
    </row>
    <row r="31" spans="1:3" ht="15.75">
      <c r="A31" s="100">
        <v>2015</v>
      </c>
      <c r="B31" s="107">
        <v>0.32</v>
      </c>
      <c r="C31" s="105"/>
    </row>
    <row r="32" spans="1:3" ht="15.75">
      <c r="A32" s="100">
        <v>2016</v>
      </c>
      <c r="B32" s="107">
        <v>0.33</v>
      </c>
      <c r="C32" s="105"/>
    </row>
    <row r="33" spans="1:3" ht="15.75">
      <c r="A33" s="100">
        <v>2017</v>
      </c>
      <c r="B33" s="107">
        <v>0.35</v>
      </c>
      <c r="C33" s="105"/>
    </row>
    <row r="34" spans="1:3" ht="15.75">
      <c r="A34" s="100">
        <v>2018</v>
      </c>
      <c r="B34" s="107">
        <v>0.37</v>
      </c>
      <c r="C34" s="105"/>
    </row>
    <row r="35" spans="1:3" ht="15.75">
      <c r="A35" s="100">
        <v>2019</v>
      </c>
      <c r="B35" s="107">
        <v>0.4</v>
      </c>
      <c r="C35" s="105"/>
    </row>
    <row r="36" spans="1:3" ht="15.75">
      <c r="A36" s="100">
        <v>2020</v>
      </c>
      <c r="B36" s="107">
        <v>0.43</v>
      </c>
      <c r="C36" s="105"/>
    </row>
    <row r="37" spans="1:3" ht="15.75">
      <c r="A37" s="100">
        <v>2021</v>
      </c>
      <c r="B37" s="107">
        <v>0.46</v>
      </c>
      <c r="C37" s="105"/>
    </row>
    <row r="38" spans="1:3" ht="15.75">
      <c r="A38" s="100">
        <v>2022</v>
      </c>
      <c r="B38" s="107">
        <v>0.49</v>
      </c>
      <c r="C38" s="105"/>
    </row>
    <row r="39" spans="1:3" ht="15.75">
      <c r="A39" s="100">
        <v>2023</v>
      </c>
      <c r="B39" s="107">
        <v>0.52</v>
      </c>
      <c r="C39" s="105"/>
    </row>
    <row r="40" spans="1:3" ht="15.75">
      <c r="A40" s="100">
        <v>2024</v>
      </c>
      <c r="B40" s="107">
        <v>0.54</v>
      </c>
      <c r="C40" s="105"/>
    </row>
    <row r="41" spans="1:3" ht="15.75">
      <c r="A41" s="100">
        <v>2025</v>
      </c>
      <c r="B41" s="107">
        <v>0.56999999999999995</v>
      </c>
      <c r="C41" s="105"/>
    </row>
    <row r="42" spans="1:3" ht="15.75">
      <c r="A42" s="100">
        <v>2026</v>
      </c>
      <c r="B42" s="107">
        <v>0.57999999999999996</v>
      </c>
      <c r="C42" s="105"/>
    </row>
    <row r="43" spans="1:3" ht="15.75">
      <c r="A43" s="100">
        <v>2027</v>
      </c>
      <c r="B43" s="107">
        <v>0.59</v>
      </c>
      <c r="C43" s="105"/>
    </row>
    <row r="44" spans="1:3" ht="15.75">
      <c r="A44" s="100">
        <v>2028</v>
      </c>
      <c r="B44" s="107">
        <v>0.61</v>
      </c>
      <c r="C44" s="105"/>
    </row>
    <row r="45" spans="1:3" ht="15.75">
      <c r="A45" s="100">
        <v>2029</v>
      </c>
      <c r="B45" s="107">
        <v>0.61</v>
      </c>
      <c r="C45" s="105"/>
    </row>
    <row r="46" spans="1:3" ht="15.75">
      <c r="A46" s="100">
        <v>2030</v>
      </c>
      <c r="B46" s="107">
        <v>0.61</v>
      </c>
      <c r="C46" s="105"/>
    </row>
    <row r="47" spans="1:3" ht="15.75">
      <c r="A47" s="100">
        <v>2031</v>
      </c>
      <c r="B47" s="107">
        <v>0.62</v>
      </c>
      <c r="C47" s="105"/>
    </row>
    <row r="48" spans="1:3" ht="15.75">
      <c r="A48" s="100">
        <v>2032</v>
      </c>
      <c r="B48" s="107">
        <v>0.63</v>
      </c>
      <c r="C48" s="105"/>
    </row>
    <row r="49" spans="1:3" ht="15.75">
      <c r="A49" s="100">
        <v>2033</v>
      </c>
      <c r="B49" s="107">
        <v>0.63</v>
      </c>
      <c r="C49" s="105"/>
    </row>
    <row r="50" spans="1:3" ht="15.75">
      <c r="A50" s="101">
        <v>2034</v>
      </c>
      <c r="B50" s="104">
        <v>0.64</v>
      </c>
      <c r="C50" s="105"/>
    </row>
    <row r="51" spans="1:3">
      <c r="C51"/>
    </row>
    <row r="52" spans="1:3">
      <c r="C52"/>
    </row>
    <row r="53" spans="1:3">
      <c r="C53"/>
    </row>
    <row r="54" spans="1:3">
      <c r="C54"/>
    </row>
    <row r="55" spans="1:3">
      <c r="C55"/>
    </row>
    <row r="56" spans="1:3">
      <c r="C56"/>
    </row>
    <row r="57" spans="1:3">
      <c r="C57"/>
    </row>
    <row r="58" spans="1:3">
      <c r="C58"/>
    </row>
    <row r="59" spans="1:3">
      <c r="C59"/>
    </row>
    <row r="60" spans="1:3">
      <c r="C60"/>
    </row>
    <row r="61" spans="1:3">
      <c r="C61"/>
    </row>
    <row r="62" spans="1:3">
      <c r="C62"/>
    </row>
    <row r="63" spans="1:3">
      <c r="C63"/>
    </row>
    <row r="64" spans="1:3">
      <c r="C64"/>
    </row>
    <row r="65" spans="3:3">
      <c r="C65"/>
    </row>
    <row r="66" spans="3:3">
      <c r="C66"/>
    </row>
    <row r="67" spans="3:3">
      <c r="C67"/>
    </row>
    <row r="68" spans="3:3">
      <c r="C68"/>
    </row>
    <row r="69" spans="3:3">
      <c r="C69"/>
    </row>
    <row r="70" spans="3:3">
      <c r="C70"/>
    </row>
    <row r="71" spans="3:3">
      <c r="C71"/>
    </row>
    <row r="72" spans="3:3">
      <c r="C72"/>
    </row>
    <row r="73" spans="3:3">
      <c r="C73"/>
    </row>
    <row r="74" spans="3:3">
      <c r="C74"/>
    </row>
    <row r="75" spans="3:3">
      <c r="C75"/>
    </row>
    <row r="76" spans="3:3">
      <c r="C76"/>
    </row>
    <row r="77" spans="3:3">
      <c r="C77"/>
    </row>
    <row r="78" spans="3:3">
      <c r="C78"/>
    </row>
    <row r="79" spans="3:3">
      <c r="C79"/>
    </row>
    <row r="80" spans="3:3">
      <c r="C80"/>
    </row>
    <row r="81" spans="3:3">
      <c r="C81"/>
    </row>
    <row r="82" spans="3:3">
      <c r="C82"/>
    </row>
    <row r="83" spans="3:3">
      <c r="C83"/>
    </row>
    <row r="84" spans="3:3">
      <c r="C84"/>
    </row>
    <row r="85" spans="3:3">
      <c r="C85"/>
    </row>
    <row r="86" spans="3:3">
      <c r="C86"/>
    </row>
    <row r="87" spans="3:3">
      <c r="C87"/>
    </row>
    <row r="88" spans="3:3">
      <c r="C88"/>
    </row>
    <row r="89" spans="3:3">
      <c r="C89"/>
    </row>
    <row r="90" spans="3:3">
      <c r="C90"/>
    </row>
    <row r="91" spans="3:3">
      <c r="C91"/>
    </row>
    <row r="92" spans="3:3">
      <c r="C92"/>
    </row>
    <row r="93" spans="3:3">
      <c r="C93"/>
    </row>
    <row r="94" spans="3:3">
      <c r="C94"/>
    </row>
    <row r="95" spans="3:3">
      <c r="C95"/>
    </row>
    <row r="96" spans="3:3">
      <c r="C96"/>
    </row>
    <row r="97" spans="3:3">
      <c r="C97"/>
    </row>
    <row r="98" spans="3:3">
      <c r="C98"/>
    </row>
    <row r="99" spans="3:3">
      <c r="C99"/>
    </row>
    <row r="100" spans="3:3">
      <c r="C100"/>
    </row>
    <row r="101" spans="3:3">
      <c r="C101"/>
    </row>
    <row r="102" spans="3:3">
      <c r="C102"/>
    </row>
    <row r="103" spans="3:3">
      <c r="C103"/>
    </row>
    <row r="104" spans="3:3">
      <c r="C104"/>
    </row>
    <row r="105" spans="3:3">
      <c r="C105"/>
    </row>
    <row r="106" spans="3:3">
      <c r="C106"/>
    </row>
    <row r="107" spans="3:3">
      <c r="C107"/>
    </row>
    <row r="108" spans="3:3">
      <c r="C108"/>
    </row>
    <row r="109" spans="3:3">
      <c r="C109"/>
    </row>
    <row r="110" spans="3:3">
      <c r="C110"/>
    </row>
    <row r="111" spans="3:3">
      <c r="C111"/>
    </row>
    <row r="112" spans="3:3">
      <c r="C112"/>
    </row>
    <row r="113" spans="3:3">
      <c r="C113"/>
    </row>
    <row r="114" spans="3:3">
      <c r="C114"/>
    </row>
    <row r="115" spans="3:3">
      <c r="C115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A9EC1-9A43-4AB4-B89D-CF844D363CA1}">
  <dimension ref="A1:AQ139"/>
  <sheetViews>
    <sheetView workbookViewId="0">
      <pane xSplit="1" ySplit="2" topLeftCell="I106" activePane="bottomRight" state="frozen"/>
      <selection pane="topRight" activeCell="B1" sqref="B1"/>
      <selection pane="bottomLeft" activeCell="A3" sqref="A3"/>
      <selection pane="bottomRight" activeCell="Y7" sqref="Y7:AD136"/>
    </sheetView>
  </sheetViews>
  <sheetFormatPr defaultColWidth="9.140625" defaultRowHeight="12.75"/>
  <cols>
    <col min="1" max="1" width="9.140625" style="35"/>
    <col min="2" max="3" width="10.42578125" style="35" bestFit="1" customWidth="1"/>
    <col min="4" max="4" width="11.140625" style="35" customWidth="1"/>
    <col min="5" max="5" width="11.42578125" style="35" customWidth="1"/>
    <col min="6" max="6" width="10.85546875" style="35" customWidth="1"/>
    <col min="7" max="7" width="12" style="35" customWidth="1"/>
    <col min="8" max="12" width="9.140625" style="35"/>
    <col min="13" max="13" width="10.140625" style="35" customWidth="1"/>
    <col min="14" max="14" width="15" style="35" customWidth="1"/>
    <col min="15" max="20" width="9.140625" style="35"/>
    <col min="21" max="21" width="10.42578125" style="35" customWidth="1"/>
    <col min="22" max="22" width="9.140625" style="35"/>
    <col min="23" max="23" width="14.42578125" style="35" customWidth="1"/>
    <col min="24" max="16384" width="9.140625" style="35"/>
  </cols>
  <sheetData>
    <row r="1" spans="1:43" ht="25.5" customHeight="1">
      <c r="A1" s="46" t="s">
        <v>50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</row>
    <row r="2" spans="1:43" ht="63.75">
      <c r="A2" s="43" t="s">
        <v>49</v>
      </c>
      <c r="B2" s="42" t="s">
        <v>48</v>
      </c>
      <c r="C2" s="44" t="s">
        <v>47</v>
      </c>
      <c r="D2" s="44" t="s">
        <v>46</v>
      </c>
      <c r="E2" s="44" t="s">
        <v>45</v>
      </c>
      <c r="F2" s="44" t="s">
        <v>44</v>
      </c>
      <c r="G2" s="43" t="s">
        <v>43</v>
      </c>
      <c r="H2" s="42" t="s">
        <v>42</v>
      </c>
      <c r="I2" s="44" t="s">
        <v>41</v>
      </c>
      <c r="J2" s="44" t="s">
        <v>40</v>
      </c>
      <c r="K2" s="44" t="s">
        <v>39</v>
      </c>
      <c r="L2" s="44" t="s">
        <v>38</v>
      </c>
      <c r="M2" s="44" t="s">
        <v>37</v>
      </c>
      <c r="N2" s="42" t="s">
        <v>36</v>
      </c>
      <c r="O2" s="43" t="s">
        <v>35</v>
      </c>
      <c r="P2" s="42" t="s">
        <v>34</v>
      </c>
      <c r="Q2" s="44" t="s">
        <v>33</v>
      </c>
      <c r="R2" s="44" t="s">
        <v>32</v>
      </c>
      <c r="S2" s="44" t="s">
        <v>31</v>
      </c>
      <c r="T2" s="44" t="s">
        <v>30</v>
      </c>
      <c r="U2" s="44" t="s">
        <v>29</v>
      </c>
      <c r="V2" s="44" t="s">
        <v>28</v>
      </c>
      <c r="W2" s="43" t="s">
        <v>27</v>
      </c>
      <c r="X2" s="41" t="s">
        <v>26</v>
      </c>
      <c r="Y2" s="42" t="s">
        <v>25</v>
      </c>
      <c r="Z2" s="41" t="s">
        <v>24</v>
      </c>
      <c r="AA2" s="41" t="s">
        <v>23</v>
      </c>
      <c r="AB2" s="41" t="s">
        <v>22</v>
      </c>
      <c r="AC2" s="41" t="s">
        <v>21</v>
      </c>
      <c r="AD2" s="41" t="s">
        <v>1</v>
      </c>
      <c r="AE2" s="41" t="s">
        <v>8</v>
      </c>
    </row>
    <row r="3" spans="1:43">
      <c r="A3" s="35">
        <v>1966</v>
      </c>
      <c r="B3" s="36">
        <v>1874</v>
      </c>
      <c r="C3" s="30">
        <v>0</v>
      </c>
      <c r="D3" s="30">
        <v>323</v>
      </c>
      <c r="E3" s="30">
        <v>37</v>
      </c>
      <c r="F3" s="30">
        <v>0</v>
      </c>
      <c r="G3" s="30">
        <v>0</v>
      </c>
      <c r="H3" s="31">
        <v>0.83900000000000008</v>
      </c>
      <c r="I3" s="40">
        <v>0</v>
      </c>
      <c r="J3" s="40">
        <v>0.14499999999999999</v>
      </c>
      <c r="K3" s="40">
        <v>1.7000000000000001E-2</v>
      </c>
      <c r="L3" s="40">
        <v>0</v>
      </c>
      <c r="M3" s="40">
        <v>0</v>
      </c>
      <c r="N3" s="36">
        <v>1202</v>
      </c>
      <c r="O3" s="30">
        <v>813</v>
      </c>
      <c r="P3" s="31">
        <v>2E-3</v>
      </c>
      <c r="Q3" s="40">
        <v>0</v>
      </c>
      <c r="R3" s="40">
        <v>0</v>
      </c>
      <c r="S3" s="40">
        <v>0</v>
      </c>
      <c r="T3" s="40">
        <v>0</v>
      </c>
      <c r="U3" s="40">
        <v>0</v>
      </c>
      <c r="V3" s="40">
        <v>3.0000000000000001E-3</v>
      </c>
      <c r="W3" s="40">
        <v>1E-3</v>
      </c>
      <c r="X3" s="32"/>
      <c r="Y3" s="32">
        <f>Table1[[#This Row],[Payroll]]/Table1[[#This Row],[GDP]]/1000</f>
        <v>2.3050430504305041E-3</v>
      </c>
      <c r="Z3" s="32">
        <f>Table1[[#This Row],[Tax on 
Benefits]]/Table1[[#This Row],[GDP]]/1000</f>
        <v>0</v>
      </c>
      <c r="AA3" s="32">
        <f>Table1[[#This Row],[Premium 
(see note 1)]]/Table1[[#This Row],[GDP]]/1000</f>
        <v>3.9729397293972939E-4</v>
      </c>
      <c r="AB3" s="32">
        <f>Table1[[#This Row],[General  
Revenue (see note 2)]]/Table1[[#This Row],[GDP]]/1000</f>
        <v>4.5510455104551046E-5</v>
      </c>
      <c r="AC3" s="32">
        <f>(Table1[[#This Row],[Drug fee]]+Table1[[#This Row],[Clawback]])/Table1[[#This Row],[GDP]]/1000</f>
        <v>0</v>
      </c>
      <c r="AD3" s="37">
        <f>Table1[[#This Row],[Expenditures]]/Table1[[#This Row],[GDP]]/1000-SUM(Table1[[#This Row],[Payroll 
percent 
of GDP2]:[Drug Fee 
percent 
of GDP5]])</f>
        <v>-1.2693726937269374E-3</v>
      </c>
      <c r="AE3" s="32"/>
      <c r="AF3" s="34"/>
      <c r="AG3" s="34"/>
      <c r="AH3" s="39"/>
      <c r="AI3" s="39"/>
      <c r="AJ3" s="33"/>
      <c r="AK3" s="33"/>
      <c r="AL3" s="33"/>
      <c r="AM3" s="33"/>
      <c r="AN3" s="33"/>
      <c r="AO3" s="33"/>
      <c r="AP3" s="33"/>
      <c r="AQ3" s="33"/>
    </row>
    <row r="4" spans="1:43">
      <c r="A4" s="35">
        <v>1967</v>
      </c>
      <c r="B4" s="36">
        <v>3196</v>
      </c>
      <c r="C4" s="30">
        <v>0</v>
      </c>
      <c r="D4" s="30">
        <v>640</v>
      </c>
      <c r="E4" s="30">
        <v>1245</v>
      </c>
      <c r="F4" s="30">
        <v>0</v>
      </c>
      <c r="G4" s="30">
        <v>0</v>
      </c>
      <c r="H4" s="31">
        <v>0.629</v>
      </c>
      <c r="I4" s="40">
        <v>0</v>
      </c>
      <c r="J4" s="40">
        <v>0.126</v>
      </c>
      <c r="K4" s="40">
        <v>0.245</v>
      </c>
      <c r="L4" s="40">
        <v>0</v>
      </c>
      <c r="M4" s="40">
        <v>0</v>
      </c>
      <c r="N4" s="36">
        <v>4906</v>
      </c>
      <c r="O4" s="30">
        <v>860</v>
      </c>
      <c r="P4" s="31">
        <v>4.0000000000000001E-3</v>
      </c>
      <c r="Q4" s="40">
        <v>0</v>
      </c>
      <c r="R4" s="40">
        <v>1E-3</v>
      </c>
      <c r="S4" s="40">
        <v>1E-3</v>
      </c>
      <c r="T4" s="40">
        <v>0</v>
      </c>
      <c r="U4" s="40">
        <v>0</v>
      </c>
      <c r="V4" s="40">
        <v>6.0000000000000001E-3</v>
      </c>
      <c r="W4" s="40">
        <v>6.0000000000000001E-3</v>
      </c>
      <c r="X4" s="32"/>
      <c r="Y4" s="32">
        <f>Table1[[#This Row],[Payroll]]/Table1[[#This Row],[GDP]]/1000</f>
        <v>3.7162790697674417E-3</v>
      </c>
      <c r="Z4" s="32">
        <f>Table1[[#This Row],[Tax on 
Benefits]]/Table1[[#This Row],[GDP]]/1000</f>
        <v>0</v>
      </c>
      <c r="AA4" s="32">
        <f>Table1[[#This Row],[Premium 
(see note 1)]]/Table1[[#This Row],[GDP]]/1000</f>
        <v>7.4418604651162786E-4</v>
      </c>
      <c r="AB4" s="32">
        <f>Table1[[#This Row],[General  
Revenue (see note 2)]]/Table1[[#This Row],[GDP]]/1000</f>
        <v>1.4476744186046511E-3</v>
      </c>
      <c r="AC4" s="32">
        <f>(Table1[[#This Row],[Drug fee]]+Table1[[#This Row],[Clawback]])/Table1[[#This Row],[GDP]]/1000</f>
        <v>0</v>
      </c>
      <c r="AD4" s="37">
        <f>Table1[[#This Row],[Expenditures]]/Table1[[#This Row],[GDP]]/1000-SUM(Table1[[#This Row],[Payroll 
percent 
of GDP2]:[Drug Fee 
percent 
of GDP5]])</f>
        <v>-2.0348837209302386E-4</v>
      </c>
      <c r="AE4" s="32"/>
      <c r="AF4" s="34"/>
      <c r="AG4" s="34"/>
      <c r="AH4" s="39"/>
      <c r="AI4" s="39"/>
      <c r="AJ4" s="33"/>
      <c r="AK4" s="33"/>
      <c r="AL4" s="33"/>
      <c r="AM4" s="33"/>
      <c r="AN4" s="33"/>
      <c r="AO4" s="33"/>
      <c r="AP4" s="33"/>
      <c r="AQ4" s="33"/>
    </row>
    <row r="5" spans="1:43">
      <c r="A5" s="35">
        <v>1968</v>
      </c>
      <c r="B5" s="36">
        <v>4170</v>
      </c>
      <c r="C5" s="30">
        <v>0</v>
      </c>
      <c r="D5" s="30">
        <v>832</v>
      </c>
      <c r="E5" s="30">
        <v>1902</v>
      </c>
      <c r="F5" s="30">
        <v>0</v>
      </c>
      <c r="G5" s="30">
        <v>0</v>
      </c>
      <c r="H5" s="31">
        <v>0.60399999999999998</v>
      </c>
      <c r="I5" s="40">
        <v>0</v>
      </c>
      <c r="J5" s="40">
        <v>0.121</v>
      </c>
      <c r="K5" s="40">
        <v>0.27500000000000002</v>
      </c>
      <c r="L5" s="40">
        <v>0</v>
      </c>
      <c r="M5" s="40">
        <v>0</v>
      </c>
      <c r="N5" s="36">
        <v>6192</v>
      </c>
      <c r="O5" s="30">
        <v>941</v>
      </c>
      <c r="P5" s="31">
        <v>4.0000000000000001E-3</v>
      </c>
      <c r="Q5" s="40">
        <v>0</v>
      </c>
      <c r="R5" s="40">
        <v>1E-3</v>
      </c>
      <c r="S5" s="40">
        <v>2E-3</v>
      </c>
      <c r="T5" s="40">
        <v>0</v>
      </c>
      <c r="U5" s="40">
        <v>0</v>
      </c>
      <c r="V5" s="40">
        <v>6.9999999999999993E-3</v>
      </c>
      <c r="W5" s="40">
        <v>6.9999999999999993E-3</v>
      </c>
      <c r="X5" s="32"/>
      <c r="Y5" s="32">
        <f>Table1[[#This Row],[Payroll]]/Table1[[#This Row],[GDP]]/1000</f>
        <v>4.4314558979808719E-3</v>
      </c>
      <c r="Z5" s="32">
        <f>Table1[[#This Row],[Tax on 
Benefits]]/Table1[[#This Row],[GDP]]/1000</f>
        <v>0</v>
      </c>
      <c r="AA5" s="32">
        <f>Table1[[#This Row],[Premium 
(see note 1)]]/Table1[[#This Row],[GDP]]/1000</f>
        <v>8.8416578108395328E-4</v>
      </c>
      <c r="AB5" s="32">
        <f>Table1[[#This Row],[General  
Revenue (see note 2)]]/Table1[[#This Row],[GDP]]/1000</f>
        <v>2.0212539851222101E-3</v>
      </c>
      <c r="AC5" s="32">
        <f>(Table1[[#This Row],[Drug fee]]+Table1[[#This Row],[Clawback]])/Table1[[#This Row],[GDP]]/1000</f>
        <v>0</v>
      </c>
      <c r="AD5" s="37">
        <f>Table1[[#This Row],[Expenditures]]/Table1[[#This Row],[GDP]]/1000-SUM(Table1[[#This Row],[Payroll 
percent 
of GDP2]:[Drug Fee 
percent 
of GDP5]])</f>
        <v>-7.5664187035069056E-4</v>
      </c>
      <c r="AE5" s="32"/>
      <c r="AF5" s="34"/>
      <c r="AG5" s="34"/>
      <c r="AH5" s="39"/>
      <c r="AI5" s="39"/>
      <c r="AJ5" s="33"/>
      <c r="AK5" s="33"/>
      <c r="AL5" s="33"/>
      <c r="AM5" s="33"/>
      <c r="AN5" s="33"/>
      <c r="AO5" s="33"/>
      <c r="AP5" s="33"/>
      <c r="AQ5" s="33"/>
    </row>
    <row r="6" spans="1:43">
      <c r="A6" s="35">
        <v>1969</v>
      </c>
      <c r="B6" s="36">
        <v>4537</v>
      </c>
      <c r="C6" s="30">
        <v>0</v>
      </c>
      <c r="D6" s="30">
        <v>914</v>
      </c>
      <c r="E6" s="30">
        <v>1535</v>
      </c>
      <c r="F6" s="30">
        <v>0</v>
      </c>
      <c r="G6" s="30">
        <v>0</v>
      </c>
      <c r="H6" s="31">
        <v>0.64900000000000002</v>
      </c>
      <c r="I6" s="40">
        <v>0</v>
      </c>
      <c r="J6" s="40">
        <v>0.13100000000000001</v>
      </c>
      <c r="K6" s="40">
        <v>0.22</v>
      </c>
      <c r="L6" s="40">
        <v>0</v>
      </c>
      <c r="M6" s="40">
        <v>0</v>
      </c>
      <c r="N6" s="36">
        <v>7033</v>
      </c>
      <c r="O6" s="30">
        <v>1018</v>
      </c>
      <c r="P6" s="31">
        <v>4.0000000000000001E-3</v>
      </c>
      <c r="Q6" s="40">
        <v>0</v>
      </c>
      <c r="R6" s="40">
        <v>1E-3</v>
      </c>
      <c r="S6" s="40">
        <v>2E-3</v>
      </c>
      <c r="T6" s="40">
        <v>0</v>
      </c>
      <c r="U6" s="40">
        <v>0</v>
      </c>
      <c r="V6" s="40">
        <v>6.9999999999999993E-3</v>
      </c>
      <c r="W6" s="40">
        <v>6.9999999999999993E-3</v>
      </c>
      <c r="X6" s="32"/>
      <c r="Y6" s="32">
        <f>Table1[[#This Row],[Payroll]]/Table1[[#This Row],[GDP]]/1000</f>
        <v>4.4567779960707271E-3</v>
      </c>
      <c r="Z6" s="32">
        <f>Table1[[#This Row],[Tax on 
Benefits]]/Table1[[#This Row],[GDP]]/1000</f>
        <v>0</v>
      </c>
      <c r="AA6" s="32">
        <f>Table1[[#This Row],[Premium 
(see note 1)]]/Table1[[#This Row],[GDP]]/1000</f>
        <v>8.9783889980353635E-4</v>
      </c>
      <c r="AB6" s="32">
        <f>Table1[[#This Row],[General  
Revenue (see note 2)]]/Table1[[#This Row],[GDP]]/1000</f>
        <v>1.5078585461689587E-3</v>
      </c>
      <c r="AC6" s="32">
        <f>(Table1[[#This Row],[Drug fee]]+Table1[[#This Row],[Clawback]])/Table1[[#This Row],[GDP]]/1000</f>
        <v>0</v>
      </c>
      <c r="AD6" s="37">
        <f>Table1[[#This Row],[Expenditures]]/Table1[[#This Row],[GDP]]/1000-SUM(Table1[[#This Row],[Payroll 
percent 
of GDP2]:[Drug Fee 
percent 
of GDP5]])</f>
        <v>4.6168958742633104E-5</v>
      </c>
      <c r="AE6" s="32"/>
      <c r="AF6" s="34"/>
      <c r="AG6" s="34"/>
      <c r="AH6" s="39"/>
      <c r="AI6" s="39"/>
      <c r="AJ6" s="33"/>
      <c r="AK6" s="33"/>
      <c r="AL6" s="33"/>
      <c r="AM6" s="33"/>
      <c r="AN6" s="33"/>
      <c r="AO6" s="33"/>
      <c r="AP6" s="33"/>
      <c r="AQ6" s="33"/>
    </row>
    <row r="7" spans="1:43">
      <c r="A7" s="35">
        <v>1970</v>
      </c>
      <c r="B7" s="36">
        <v>4947</v>
      </c>
      <c r="C7" s="30">
        <v>0</v>
      </c>
      <c r="D7" s="30">
        <v>1096</v>
      </c>
      <c r="E7" s="30">
        <v>1967</v>
      </c>
      <c r="F7" s="30">
        <v>0</v>
      </c>
      <c r="G7" s="30">
        <v>0</v>
      </c>
      <c r="H7" s="31">
        <v>0.61799999999999999</v>
      </c>
      <c r="I7" s="40">
        <v>0</v>
      </c>
      <c r="J7" s="40">
        <v>0.13699999999999998</v>
      </c>
      <c r="K7" s="40">
        <v>0.24600000000000002</v>
      </c>
      <c r="L7" s="40">
        <v>0</v>
      </c>
      <c r="M7" s="40">
        <v>0</v>
      </c>
      <c r="N7" s="36">
        <v>7664</v>
      </c>
      <c r="O7" s="30">
        <v>1073</v>
      </c>
      <c r="P7" s="31">
        <v>5.0000000000000001E-3</v>
      </c>
      <c r="Q7" s="40">
        <v>0</v>
      </c>
      <c r="R7" s="40">
        <v>1E-3</v>
      </c>
      <c r="S7" s="40">
        <v>2E-3</v>
      </c>
      <c r="T7" s="40">
        <v>0</v>
      </c>
      <c r="U7" s="40">
        <v>0</v>
      </c>
      <c r="V7" s="40">
        <v>6.9999999999999993E-3</v>
      </c>
      <c r="W7" s="40">
        <v>6.9999999999999993E-3</v>
      </c>
      <c r="X7" s="32"/>
      <c r="Y7" s="32">
        <f>Table1[[#This Row],[Payroll]]/Table1[[#This Row],[GDP]]/1000</f>
        <v>4.6104380242311272E-3</v>
      </c>
      <c r="Z7" s="32">
        <f>Table1[[#This Row],[Tax on 
Benefits]]/Table1[[#This Row],[GDP]]/1000</f>
        <v>0</v>
      </c>
      <c r="AA7" s="32">
        <f>Table1[[#This Row],[Premium 
(see note 1)]]/Table1[[#This Row],[GDP]]/1000</f>
        <v>1.0214352283317799E-3</v>
      </c>
      <c r="AB7" s="32">
        <f>Table1[[#This Row],[General  
Revenue (see note 2)]]/Table1[[#This Row],[GDP]]/1000</f>
        <v>1.8331780055917987E-3</v>
      </c>
      <c r="AC7" s="32">
        <f>(Table1[[#This Row],[Drug fee]]+Table1[[#This Row],[Clawback]])/Table1[[#This Row],[GDP]]/1000</f>
        <v>0</v>
      </c>
      <c r="AD7" s="37">
        <f>Table1[[#This Row],[Expenditures]]/Table1[[#This Row],[GDP]]/1000-SUM(Table1[[#This Row],[Payroll 
percent 
of GDP2]:[Drug Fee 
percent 
of GDP5]])</f>
        <v>-3.2246039142590915E-4</v>
      </c>
      <c r="AE7" s="32"/>
      <c r="AF7" s="34"/>
      <c r="AG7" s="34"/>
      <c r="AH7" s="39"/>
      <c r="AI7" s="39"/>
      <c r="AJ7" s="33"/>
      <c r="AK7" s="33"/>
      <c r="AL7" s="33"/>
      <c r="AM7" s="33"/>
      <c r="AN7" s="33"/>
      <c r="AO7" s="33"/>
      <c r="AP7" s="33"/>
      <c r="AQ7" s="33"/>
    </row>
    <row r="8" spans="1:43">
      <c r="A8" s="35">
        <v>1971</v>
      </c>
      <c r="B8" s="36">
        <v>4987</v>
      </c>
      <c r="C8" s="30">
        <v>0</v>
      </c>
      <c r="D8" s="30">
        <v>1302</v>
      </c>
      <c r="E8" s="30">
        <v>1864</v>
      </c>
      <c r="F8" s="30">
        <v>0</v>
      </c>
      <c r="G8" s="30">
        <v>0</v>
      </c>
      <c r="H8" s="31">
        <v>0.61199999999999999</v>
      </c>
      <c r="I8" s="40">
        <v>0</v>
      </c>
      <c r="J8" s="40">
        <v>0.16</v>
      </c>
      <c r="K8" s="40">
        <v>0.22899999999999998</v>
      </c>
      <c r="L8" s="40">
        <v>0</v>
      </c>
      <c r="M8" s="40">
        <v>0</v>
      </c>
      <c r="N8" s="36">
        <v>8474</v>
      </c>
      <c r="O8" s="30">
        <v>1165</v>
      </c>
      <c r="P8" s="31">
        <v>4.0000000000000001E-3</v>
      </c>
      <c r="Q8" s="40">
        <v>0</v>
      </c>
      <c r="R8" s="40">
        <v>1E-3</v>
      </c>
      <c r="S8" s="40">
        <v>2E-3</v>
      </c>
      <c r="T8" s="40">
        <v>0</v>
      </c>
      <c r="U8" s="40">
        <v>0</v>
      </c>
      <c r="V8" s="40">
        <v>6.9999999999999993E-3</v>
      </c>
      <c r="W8" s="40">
        <v>6.9999999999999993E-3</v>
      </c>
      <c r="X8" s="32"/>
      <c r="Y8" s="32">
        <f>Table1[[#This Row],[Payroll]]/Table1[[#This Row],[GDP]]/1000</f>
        <v>4.2806866952789695E-3</v>
      </c>
      <c r="Z8" s="37">
        <f>Table1[[#This Row],[Tax on 
Benefits]]/Table1[[#This Row],[GDP]]/1000</f>
        <v>0</v>
      </c>
      <c r="AA8" s="32">
        <f>Table1[[#This Row],[Premium 
(see note 1)]]/Table1[[#This Row],[GDP]]/1000</f>
        <v>1.1175965665236052E-3</v>
      </c>
      <c r="AB8" s="32">
        <f>Table1[[#This Row],[General  
Revenue (see note 2)]]/Table1[[#This Row],[GDP]]/1000</f>
        <v>1.6000000000000001E-3</v>
      </c>
      <c r="AC8" s="32">
        <f>(Table1[[#This Row],[Drug fee]]+Table1[[#This Row],[Clawback]])/Table1[[#This Row],[GDP]]/1000</f>
        <v>0</v>
      </c>
      <c r="AD8" s="37">
        <f>Table1[[#This Row],[Expenditures]]/Table1[[#This Row],[GDP]]/1000-SUM(Table1[[#This Row],[Payroll 
percent 
of GDP2]:[Drug Fee 
percent 
of GDP5]])</f>
        <v>2.7553648068669601E-4</v>
      </c>
      <c r="AE8" s="32"/>
      <c r="AF8" s="34"/>
      <c r="AG8" s="34"/>
      <c r="AH8" s="39"/>
      <c r="AI8" s="39"/>
      <c r="AJ8" s="33"/>
      <c r="AK8" s="33"/>
      <c r="AL8" s="33"/>
      <c r="AM8" s="33"/>
      <c r="AN8" s="33"/>
      <c r="AO8" s="33"/>
      <c r="AP8" s="33"/>
      <c r="AQ8" s="33"/>
    </row>
    <row r="9" spans="1:43">
      <c r="A9" s="35">
        <v>1972</v>
      </c>
      <c r="B9" s="36">
        <v>5794</v>
      </c>
      <c r="C9" s="30">
        <v>0</v>
      </c>
      <c r="D9" s="30">
        <v>1381</v>
      </c>
      <c r="E9" s="30">
        <v>1818</v>
      </c>
      <c r="F9" s="30">
        <v>0</v>
      </c>
      <c r="G9" s="30">
        <v>0</v>
      </c>
      <c r="H9" s="31">
        <v>0.64400000000000002</v>
      </c>
      <c r="I9" s="40">
        <v>0</v>
      </c>
      <c r="J9" s="40">
        <v>0.154</v>
      </c>
      <c r="K9" s="40">
        <v>0.20199999999999999</v>
      </c>
      <c r="L9" s="40">
        <v>0</v>
      </c>
      <c r="M9" s="40">
        <v>0</v>
      </c>
      <c r="N9" s="36">
        <v>9348</v>
      </c>
      <c r="O9" s="30">
        <v>1279</v>
      </c>
      <c r="P9" s="31">
        <v>5.0000000000000001E-3</v>
      </c>
      <c r="Q9" s="40">
        <v>0</v>
      </c>
      <c r="R9" s="40">
        <v>1E-3</v>
      </c>
      <c r="S9" s="40">
        <v>1E-3</v>
      </c>
      <c r="T9" s="40">
        <v>0</v>
      </c>
      <c r="U9" s="40">
        <v>0</v>
      </c>
      <c r="V9" s="40">
        <v>6.9999999999999993E-3</v>
      </c>
      <c r="W9" s="40">
        <v>6.9999999999999993E-3</v>
      </c>
      <c r="X9" s="32"/>
      <c r="Y9" s="32">
        <f>Table1[[#This Row],[Payroll]]/Table1[[#This Row],[GDP]]/1000</f>
        <v>4.5301016419077404E-3</v>
      </c>
      <c r="Z9" s="37">
        <f>Table1[[#This Row],[Tax on 
Benefits]]/Table1[[#This Row],[GDP]]/1000</f>
        <v>0</v>
      </c>
      <c r="AA9" s="32">
        <f>Table1[[#This Row],[Premium 
(see note 1)]]/Table1[[#This Row],[GDP]]/1000</f>
        <v>1.0797498045347928E-3</v>
      </c>
      <c r="AB9" s="32">
        <f>Table1[[#This Row],[General  
Revenue (see note 2)]]/Table1[[#This Row],[GDP]]/1000</f>
        <v>1.4214229867083659E-3</v>
      </c>
      <c r="AC9" s="32">
        <f>(Table1[[#This Row],[Drug fee]]+Table1[[#This Row],[Clawback]])/Table1[[#This Row],[GDP]]/1000</f>
        <v>0</v>
      </c>
      <c r="AD9" s="37">
        <f>Table1[[#This Row],[Expenditures]]/Table1[[#This Row],[GDP]]/1000-SUM(Table1[[#This Row],[Payroll 
percent 
of GDP2]:[Drug Fee 
percent 
of GDP5]])</f>
        <v>2.7756059421422952E-4</v>
      </c>
      <c r="AE9" s="32"/>
      <c r="AF9" s="34"/>
      <c r="AG9" s="34"/>
      <c r="AH9" s="39"/>
      <c r="AI9" s="39"/>
      <c r="AJ9" s="33"/>
      <c r="AK9" s="33"/>
      <c r="AL9" s="33"/>
      <c r="AM9" s="33"/>
      <c r="AN9" s="33"/>
      <c r="AO9" s="33"/>
      <c r="AP9" s="33"/>
      <c r="AQ9" s="33"/>
    </row>
    <row r="10" spans="1:43">
      <c r="A10" s="35">
        <v>1973</v>
      </c>
      <c r="B10" s="36">
        <v>10043</v>
      </c>
      <c r="C10" s="30">
        <v>0</v>
      </c>
      <c r="D10" s="30">
        <v>1552</v>
      </c>
      <c r="E10" s="30">
        <v>2204</v>
      </c>
      <c r="F10" s="30">
        <v>0</v>
      </c>
      <c r="G10" s="30">
        <v>0</v>
      </c>
      <c r="H10" s="31">
        <v>0.72799999999999998</v>
      </c>
      <c r="I10" s="40">
        <v>0</v>
      </c>
      <c r="J10" s="40">
        <v>0.11199999999999999</v>
      </c>
      <c r="K10" s="40">
        <v>0.16</v>
      </c>
      <c r="L10" s="40">
        <v>0</v>
      </c>
      <c r="M10" s="40">
        <v>0</v>
      </c>
      <c r="N10" s="36">
        <v>10829</v>
      </c>
      <c r="O10" s="30">
        <v>1425</v>
      </c>
      <c r="P10" s="31">
        <v>6.9999999999999993E-3</v>
      </c>
      <c r="Q10" s="40">
        <v>0</v>
      </c>
      <c r="R10" s="40">
        <v>1E-3</v>
      </c>
      <c r="S10" s="40">
        <v>2E-3</v>
      </c>
      <c r="T10" s="40">
        <v>0</v>
      </c>
      <c r="U10" s="40">
        <v>0</v>
      </c>
      <c r="V10" s="40">
        <v>0.01</v>
      </c>
      <c r="W10" s="40">
        <v>8.0000000000000002E-3</v>
      </c>
      <c r="X10" s="32"/>
      <c r="Y10" s="32">
        <f>Table1[[#This Row],[Payroll]]/Table1[[#This Row],[GDP]]/1000</f>
        <v>7.047719298245614E-3</v>
      </c>
      <c r="Z10" s="37">
        <f>Table1[[#This Row],[Tax on 
Benefits]]/Table1[[#This Row],[GDP]]/1000</f>
        <v>0</v>
      </c>
      <c r="AA10" s="32">
        <f>Table1[[#This Row],[Premium 
(see note 1)]]/Table1[[#This Row],[GDP]]/1000</f>
        <v>1.0891228070175438E-3</v>
      </c>
      <c r="AB10" s="32">
        <f>Table1[[#This Row],[General  
Revenue (see note 2)]]/Table1[[#This Row],[GDP]]/1000</f>
        <v>1.5466666666666667E-3</v>
      </c>
      <c r="AC10" s="32">
        <f>(Table1[[#This Row],[Drug fee]]+Table1[[#This Row],[Clawback]])/Table1[[#This Row],[GDP]]/1000</f>
        <v>0</v>
      </c>
      <c r="AD10" s="37">
        <f>Table1[[#This Row],[Expenditures]]/Table1[[#This Row],[GDP]]/1000-SUM(Table1[[#This Row],[Payroll 
percent 
of GDP2]:[Drug Fee 
percent 
of GDP5]])</f>
        <v>-2.0842105263157891E-3</v>
      </c>
      <c r="AE10" s="32"/>
      <c r="AF10" s="34"/>
      <c r="AG10" s="34"/>
      <c r="AH10" s="39"/>
      <c r="AI10" s="39"/>
      <c r="AJ10" s="33"/>
      <c r="AK10" s="33"/>
      <c r="AL10" s="33"/>
      <c r="AM10" s="33"/>
      <c r="AN10" s="33"/>
      <c r="AO10" s="33"/>
      <c r="AP10" s="33"/>
      <c r="AQ10" s="33"/>
    </row>
    <row r="11" spans="1:43">
      <c r="A11" s="35">
        <v>1974</v>
      </c>
      <c r="B11" s="36">
        <v>10976</v>
      </c>
      <c r="C11" s="30">
        <v>0</v>
      </c>
      <c r="D11" s="30">
        <v>1808</v>
      </c>
      <c r="E11" s="30">
        <v>2744</v>
      </c>
      <c r="F11" s="30">
        <v>0</v>
      </c>
      <c r="G11" s="30">
        <v>0</v>
      </c>
      <c r="H11" s="31">
        <v>0.70700000000000007</v>
      </c>
      <c r="I11" s="40">
        <v>0</v>
      </c>
      <c r="J11" s="40">
        <v>0.11599999999999999</v>
      </c>
      <c r="K11" s="40">
        <v>0.17699999999999999</v>
      </c>
      <c r="L11" s="40">
        <v>0</v>
      </c>
      <c r="M11" s="40">
        <v>0</v>
      </c>
      <c r="N11" s="36">
        <v>13445</v>
      </c>
      <c r="O11" s="30">
        <v>1545</v>
      </c>
      <c r="P11" s="31">
        <v>6.9999999999999993E-3</v>
      </c>
      <c r="Q11" s="40">
        <v>0</v>
      </c>
      <c r="R11" s="40">
        <v>1E-3</v>
      </c>
      <c r="S11" s="40">
        <v>2E-3</v>
      </c>
      <c r="T11" s="40">
        <v>0</v>
      </c>
      <c r="U11" s="40">
        <v>0</v>
      </c>
      <c r="V11" s="40">
        <v>0.01</v>
      </c>
      <c r="W11" s="40">
        <v>9.0000000000000011E-3</v>
      </c>
      <c r="X11" s="32"/>
      <c r="Y11" s="32">
        <f>Table1[[#This Row],[Payroll]]/Table1[[#This Row],[GDP]]/1000</f>
        <v>7.1042071197411003E-3</v>
      </c>
      <c r="Z11" s="37">
        <f>Table1[[#This Row],[Tax on 
Benefits]]/Table1[[#This Row],[GDP]]/1000</f>
        <v>0</v>
      </c>
      <c r="AA11" s="32">
        <f>Table1[[#This Row],[Premium 
(see note 1)]]/Table1[[#This Row],[GDP]]/1000</f>
        <v>1.1702265372168287E-3</v>
      </c>
      <c r="AB11" s="32">
        <f>Table1[[#This Row],[General  
Revenue (see note 2)]]/Table1[[#This Row],[GDP]]/1000</f>
        <v>1.7760517799352751E-3</v>
      </c>
      <c r="AC11" s="32">
        <f>(Table1[[#This Row],[Drug fee]]+Table1[[#This Row],[Clawback]])/Table1[[#This Row],[GDP]]/1000</f>
        <v>0</v>
      </c>
      <c r="AD11" s="37">
        <f>Table1[[#This Row],[Expenditures]]/Table1[[#This Row],[GDP]]/1000-SUM(Table1[[#This Row],[Payroll 
percent 
of GDP2]:[Drug Fee 
percent 
of GDP5]])</f>
        <v>-1.3482200647249188E-3</v>
      </c>
      <c r="AE11" s="32"/>
      <c r="AF11" s="34"/>
      <c r="AG11" s="34"/>
      <c r="AH11" s="39"/>
      <c r="AI11" s="39"/>
      <c r="AJ11" s="33"/>
      <c r="AK11" s="33"/>
      <c r="AL11" s="33"/>
      <c r="AM11" s="33"/>
      <c r="AN11" s="33"/>
      <c r="AO11" s="33"/>
      <c r="AP11" s="33"/>
      <c r="AQ11" s="33"/>
    </row>
    <row r="12" spans="1:43">
      <c r="A12" s="35">
        <v>1975</v>
      </c>
      <c r="B12" s="36">
        <v>11640</v>
      </c>
      <c r="C12" s="30">
        <v>0</v>
      </c>
      <c r="D12" s="30">
        <v>1925</v>
      </c>
      <c r="E12" s="30">
        <v>3317</v>
      </c>
      <c r="F12" s="30">
        <v>0</v>
      </c>
      <c r="G12" s="30">
        <v>0</v>
      </c>
      <c r="H12" s="31">
        <v>0.68900000000000006</v>
      </c>
      <c r="I12" s="40">
        <v>0</v>
      </c>
      <c r="J12" s="40">
        <v>0.114</v>
      </c>
      <c r="K12" s="40">
        <v>0.19600000000000001</v>
      </c>
      <c r="L12" s="40">
        <v>0</v>
      </c>
      <c r="M12" s="40">
        <v>0</v>
      </c>
      <c r="N12" s="36">
        <v>16429</v>
      </c>
      <c r="O12" s="30">
        <v>1685</v>
      </c>
      <c r="P12" s="31">
        <v>6.9999999999999993E-3</v>
      </c>
      <c r="Q12" s="40">
        <v>0</v>
      </c>
      <c r="R12" s="40">
        <v>1E-3</v>
      </c>
      <c r="S12" s="40">
        <v>2E-3</v>
      </c>
      <c r="T12" s="40">
        <v>0</v>
      </c>
      <c r="U12" s="40">
        <v>0</v>
      </c>
      <c r="V12" s="40">
        <v>0.01</v>
      </c>
      <c r="W12" s="40">
        <v>0.01</v>
      </c>
      <c r="X12" s="32"/>
      <c r="Y12" s="32">
        <f>Table1[[#This Row],[Payroll]]/Table1[[#This Row],[GDP]]/1000</f>
        <v>6.9080118694362013E-3</v>
      </c>
      <c r="Z12" s="37">
        <f>Table1[[#This Row],[Tax on 
Benefits]]/Table1[[#This Row],[GDP]]/1000</f>
        <v>0</v>
      </c>
      <c r="AA12" s="32">
        <f>Table1[[#This Row],[Premium 
(see note 1)]]/Table1[[#This Row],[GDP]]/1000</f>
        <v>1.1424332344213651E-3</v>
      </c>
      <c r="AB12" s="32">
        <f>Table1[[#This Row],[General  
Revenue (see note 2)]]/Table1[[#This Row],[GDP]]/1000</f>
        <v>1.9685459940652818E-3</v>
      </c>
      <c r="AC12" s="32">
        <f>(Table1[[#This Row],[Drug fee]]+Table1[[#This Row],[Clawback]])/Table1[[#This Row],[GDP]]/1000</f>
        <v>0</v>
      </c>
      <c r="AD12" s="37">
        <f>Table1[[#This Row],[Expenditures]]/Table1[[#This Row],[GDP]]/1000-SUM(Table1[[#This Row],[Payroll 
percent 
of GDP2]:[Drug Fee 
percent 
of GDP5]])</f>
        <v>-2.6884272997032554E-4</v>
      </c>
      <c r="AE12" s="32"/>
      <c r="AF12" s="34"/>
      <c r="AG12" s="34"/>
      <c r="AH12" s="39"/>
      <c r="AI12" s="39"/>
      <c r="AJ12" s="33"/>
      <c r="AK12" s="33"/>
      <c r="AL12" s="33"/>
      <c r="AM12" s="33"/>
      <c r="AN12" s="33"/>
      <c r="AO12" s="33"/>
      <c r="AP12" s="33"/>
      <c r="AQ12" s="33"/>
    </row>
    <row r="13" spans="1:43">
      <c r="A13" s="35">
        <v>1976</v>
      </c>
      <c r="B13" s="36">
        <v>12870</v>
      </c>
      <c r="C13" s="30">
        <v>0</v>
      </c>
      <c r="D13" s="30">
        <v>2069</v>
      </c>
      <c r="E13" s="30">
        <v>3951</v>
      </c>
      <c r="F13" s="30">
        <v>0</v>
      </c>
      <c r="G13" s="30">
        <v>0</v>
      </c>
      <c r="H13" s="31">
        <v>0.68099999999999994</v>
      </c>
      <c r="I13" s="40">
        <v>0</v>
      </c>
      <c r="J13" s="40">
        <v>0.11</v>
      </c>
      <c r="K13" s="40">
        <v>0.20899999999999999</v>
      </c>
      <c r="L13" s="40">
        <v>0</v>
      </c>
      <c r="M13" s="40">
        <v>0</v>
      </c>
      <c r="N13" s="36">
        <v>19714</v>
      </c>
      <c r="O13" s="30">
        <v>1873</v>
      </c>
      <c r="P13" s="31">
        <v>6.9999999999999993E-3</v>
      </c>
      <c r="Q13" s="40">
        <v>0</v>
      </c>
      <c r="R13" s="40">
        <v>1E-3</v>
      </c>
      <c r="S13" s="40">
        <v>2E-3</v>
      </c>
      <c r="T13" s="40">
        <v>0</v>
      </c>
      <c r="U13" s="40">
        <v>0</v>
      </c>
      <c r="V13" s="40">
        <v>0.01</v>
      </c>
      <c r="W13" s="40">
        <v>1.1000000000000001E-2</v>
      </c>
      <c r="X13" s="32"/>
      <c r="Y13" s="32">
        <f>Table1[[#This Row],[Payroll]]/Table1[[#This Row],[GDP]]/1000</f>
        <v>6.8713294180459154E-3</v>
      </c>
      <c r="Z13" s="37">
        <f>Table1[[#This Row],[Tax on 
Benefits]]/Table1[[#This Row],[GDP]]/1000</f>
        <v>0</v>
      </c>
      <c r="AA13" s="32">
        <f>Table1[[#This Row],[Premium 
(see note 1)]]/Table1[[#This Row],[GDP]]/1000</f>
        <v>1.1046449546182596E-3</v>
      </c>
      <c r="AB13" s="32">
        <f>Table1[[#This Row],[General  
Revenue (see note 2)]]/Table1[[#This Row],[GDP]]/1000</f>
        <v>2.1094500800854245E-3</v>
      </c>
      <c r="AC13" s="32">
        <f>(Table1[[#This Row],[Drug fee]]+Table1[[#This Row],[Clawback]])/Table1[[#This Row],[GDP]]/1000</f>
        <v>0</v>
      </c>
      <c r="AD13" s="37">
        <f>Table1[[#This Row],[Expenditures]]/Table1[[#This Row],[GDP]]/1000-SUM(Table1[[#This Row],[Payroll 
percent 
of GDP2]:[Drug Fee 
percent 
of GDP5]])</f>
        <v>4.3993593166043871E-4</v>
      </c>
      <c r="AE13" s="32"/>
      <c r="AF13" s="34"/>
      <c r="AG13" s="34"/>
      <c r="AH13" s="39"/>
      <c r="AI13" s="39"/>
      <c r="AJ13" s="33"/>
      <c r="AK13" s="33"/>
      <c r="AL13" s="33"/>
      <c r="AM13" s="33"/>
      <c r="AN13" s="33"/>
      <c r="AO13" s="33"/>
      <c r="AP13" s="33"/>
      <c r="AQ13" s="33"/>
    </row>
    <row r="14" spans="1:43">
      <c r="A14" s="35">
        <v>1977</v>
      </c>
      <c r="B14" s="36">
        <v>14114</v>
      </c>
      <c r="C14" s="30">
        <v>0</v>
      </c>
      <c r="D14" s="30">
        <v>2259</v>
      </c>
      <c r="E14" s="30">
        <v>6332</v>
      </c>
      <c r="F14" s="30">
        <v>0</v>
      </c>
      <c r="G14" s="30">
        <v>0</v>
      </c>
      <c r="H14" s="31">
        <v>0.622</v>
      </c>
      <c r="I14" s="40">
        <v>0</v>
      </c>
      <c r="J14" s="40">
        <v>9.9000000000000005E-2</v>
      </c>
      <c r="K14" s="40">
        <v>0.27899999999999997</v>
      </c>
      <c r="L14" s="40">
        <v>0</v>
      </c>
      <c r="M14" s="40">
        <v>0</v>
      </c>
      <c r="N14" s="36">
        <v>22966</v>
      </c>
      <c r="O14" s="30">
        <v>2082</v>
      </c>
      <c r="P14" s="31">
        <v>6.9999999999999993E-3</v>
      </c>
      <c r="Q14" s="40">
        <v>0</v>
      </c>
      <c r="R14" s="40">
        <v>1E-3</v>
      </c>
      <c r="S14" s="40">
        <v>3.0000000000000001E-3</v>
      </c>
      <c r="T14" s="40">
        <v>0</v>
      </c>
      <c r="U14" s="40">
        <v>0</v>
      </c>
      <c r="V14" s="40">
        <v>1.1000000000000001E-2</v>
      </c>
      <c r="W14" s="40">
        <v>1.1000000000000001E-2</v>
      </c>
      <c r="X14" s="32"/>
      <c r="Y14" s="32">
        <f>Table1[[#This Row],[Payroll]]/Table1[[#This Row],[GDP]]/1000</f>
        <v>6.779058597502401E-3</v>
      </c>
      <c r="Z14" s="37">
        <f>Table1[[#This Row],[Tax on 
Benefits]]/Table1[[#This Row],[GDP]]/1000</f>
        <v>0</v>
      </c>
      <c r="AA14" s="32">
        <f>Table1[[#This Row],[Premium 
(see note 1)]]/Table1[[#This Row],[GDP]]/1000</f>
        <v>1.0850144092219021E-3</v>
      </c>
      <c r="AB14" s="32">
        <f>Table1[[#This Row],[General  
Revenue (see note 2)]]/Table1[[#This Row],[GDP]]/1000</f>
        <v>3.0413064361191166E-3</v>
      </c>
      <c r="AC14" s="32">
        <f>(Table1[[#This Row],[Drug fee]]+Table1[[#This Row],[Clawback]])/Table1[[#This Row],[GDP]]/1000</f>
        <v>0</v>
      </c>
      <c r="AD14" s="37">
        <f>Table1[[#This Row],[Expenditures]]/Table1[[#This Row],[GDP]]/1000-SUM(Table1[[#This Row],[Payroll 
percent 
of GDP2]:[Drug Fee 
percent 
of GDP5]])</f>
        <v>1.2536023054755124E-4</v>
      </c>
      <c r="AE14" s="32"/>
      <c r="AF14" s="34"/>
      <c r="AG14" s="34"/>
      <c r="AH14" s="39"/>
      <c r="AI14" s="39"/>
      <c r="AJ14" s="33"/>
      <c r="AK14" s="33"/>
      <c r="AL14" s="33"/>
      <c r="AM14" s="33"/>
      <c r="AN14" s="33"/>
      <c r="AO14" s="33"/>
      <c r="AP14" s="33"/>
      <c r="AQ14" s="33"/>
    </row>
    <row r="15" spans="1:43">
      <c r="A15" s="35">
        <v>1978</v>
      </c>
      <c r="B15" s="36">
        <v>17538</v>
      </c>
      <c r="C15" s="30">
        <v>0</v>
      </c>
      <c r="D15" s="30">
        <v>2483</v>
      </c>
      <c r="E15" s="30">
        <v>7116</v>
      </c>
      <c r="F15" s="30">
        <v>0</v>
      </c>
      <c r="G15" s="30">
        <v>0</v>
      </c>
      <c r="H15" s="31">
        <v>0.64599999999999991</v>
      </c>
      <c r="I15" s="40">
        <v>0</v>
      </c>
      <c r="J15" s="40">
        <v>9.0999999999999998E-2</v>
      </c>
      <c r="K15" s="40">
        <v>0.26200000000000001</v>
      </c>
      <c r="L15" s="40">
        <v>0</v>
      </c>
      <c r="M15" s="40">
        <v>0</v>
      </c>
      <c r="N15" s="36">
        <v>26749</v>
      </c>
      <c r="O15" s="30">
        <v>2352</v>
      </c>
      <c r="P15" s="31">
        <v>6.9999999999999993E-3</v>
      </c>
      <c r="Q15" s="40">
        <v>0</v>
      </c>
      <c r="R15" s="40">
        <v>1E-3</v>
      </c>
      <c r="S15" s="40">
        <v>3.0000000000000001E-3</v>
      </c>
      <c r="T15" s="40">
        <v>0</v>
      </c>
      <c r="U15" s="40">
        <v>0</v>
      </c>
      <c r="V15" s="40">
        <v>1.2E-2</v>
      </c>
      <c r="W15" s="40">
        <v>1.1000000000000001E-2</v>
      </c>
      <c r="X15" s="32"/>
      <c r="Y15" s="32">
        <f>Table1[[#This Row],[Payroll]]/Table1[[#This Row],[GDP]]/1000</f>
        <v>7.4566326530612244E-3</v>
      </c>
      <c r="Z15" s="37">
        <f>Table1[[#This Row],[Tax on 
Benefits]]/Table1[[#This Row],[GDP]]/1000</f>
        <v>0</v>
      </c>
      <c r="AA15" s="32">
        <f>Table1[[#This Row],[Premium 
(see note 1)]]/Table1[[#This Row],[GDP]]/1000</f>
        <v>1.0556972789115646E-3</v>
      </c>
      <c r="AB15" s="32">
        <f>Table1[[#This Row],[General  
Revenue (see note 2)]]/Table1[[#This Row],[GDP]]/1000</f>
        <v>3.0255102040816326E-3</v>
      </c>
      <c r="AC15" s="32">
        <f>(Table1[[#This Row],[Drug fee]]+Table1[[#This Row],[Clawback]])/Table1[[#This Row],[GDP]]/1000</f>
        <v>0</v>
      </c>
      <c r="AD15" s="37">
        <f>Table1[[#This Row],[Expenditures]]/Table1[[#This Row],[GDP]]/1000-SUM(Table1[[#This Row],[Payroll 
percent 
of GDP2]:[Drug Fee 
percent 
of GDP5]])</f>
        <v>-1.649659863945576E-4</v>
      </c>
      <c r="AE15" s="32"/>
      <c r="AF15" s="34"/>
      <c r="AG15" s="34"/>
      <c r="AH15" s="39"/>
      <c r="AI15" s="39"/>
      <c r="AJ15" s="33"/>
      <c r="AK15" s="33"/>
      <c r="AL15" s="33"/>
      <c r="AM15" s="33"/>
      <c r="AN15" s="33"/>
      <c r="AO15" s="33"/>
      <c r="AP15" s="33"/>
      <c r="AQ15" s="33"/>
    </row>
    <row r="16" spans="1:43">
      <c r="A16" s="35">
        <v>1979</v>
      </c>
      <c r="B16" s="36">
        <v>20959</v>
      </c>
      <c r="C16" s="30">
        <v>0</v>
      </c>
      <c r="D16" s="30">
        <v>2734</v>
      </c>
      <c r="E16" s="30">
        <v>7520</v>
      </c>
      <c r="F16" s="30">
        <v>0</v>
      </c>
      <c r="G16" s="30">
        <v>0</v>
      </c>
      <c r="H16" s="31">
        <v>0.67099999999999993</v>
      </c>
      <c r="I16" s="40">
        <v>0</v>
      </c>
      <c r="J16" s="40">
        <v>8.8000000000000009E-2</v>
      </c>
      <c r="K16" s="40">
        <v>0.24100000000000002</v>
      </c>
      <c r="L16" s="40">
        <v>0</v>
      </c>
      <c r="M16" s="40">
        <v>0</v>
      </c>
      <c r="N16" s="36">
        <v>31140</v>
      </c>
      <c r="O16" s="30">
        <v>2627</v>
      </c>
      <c r="P16" s="31">
        <v>8.0000000000000002E-3</v>
      </c>
      <c r="Q16" s="40">
        <v>0</v>
      </c>
      <c r="R16" s="40">
        <v>1E-3</v>
      </c>
      <c r="S16" s="40">
        <v>3.0000000000000001E-3</v>
      </c>
      <c r="T16" s="40">
        <v>0</v>
      </c>
      <c r="U16" s="40">
        <v>0</v>
      </c>
      <c r="V16" s="40">
        <v>1.2E-2</v>
      </c>
      <c r="W16" s="40">
        <v>1.2E-2</v>
      </c>
      <c r="X16" s="32"/>
      <c r="Y16" s="32">
        <f>Table1[[#This Row],[Payroll]]/Table1[[#This Row],[GDP]]/1000</f>
        <v>7.9783022459078805E-3</v>
      </c>
      <c r="Z16" s="37">
        <f>Table1[[#This Row],[Tax on 
Benefits]]/Table1[[#This Row],[GDP]]/1000</f>
        <v>0</v>
      </c>
      <c r="AA16" s="32">
        <f>Table1[[#This Row],[Premium 
(see note 1)]]/Table1[[#This Row],[GDP]]/1000</f>
        <v>1.0407308717167872E-3</v>
      </c>
      <c r="AB16" s="32">
        <f>Table1[[#This Row],[General  
Revenue (see note 2)]]/Table1[[#This Row],[GDP]]/1000</f>
        <v>2.8625808907499048E-3</v>
      </c>
      <c r="AC16" s="32">
        <f>(Table1[[#This Row],[Drug fee]]+Table1[[#This Row],[Clawback]])/Table1[[#This Row],[GDP]]/1000</f>
        <v>0</v>
      </c>
      <c r="AD16" s="37">
        <f>Table1[[#This Row],[Expenditures]]/Table1[[#This Row],[GDP]]/1000-SUM(Table1[[#This Row],[Payroll 
percent 
of GDP2]:[Drug Fee 
percent 
of GDP5]])</f>
        <v>-2.7788351732014119E-5</v>
      </c>
      <c r="AE16" s="32"/>
      <c r="AF16" s="34"/>
      <c r="AG16" s="34"/>
      <c r="AH16" s="39"/>
      <c r="AI16" s="39"/>
      <c r="AJ16" s="33"/>
      <c r="AK16" s="33"/>
      <c r="AL16" s="33"/>
      <c r="AM16" s="33"/>
      <c r="AN16" s="33"/>
      <c r="AO16" s="33"/>
      <c r="AP16" s="33"/>
      <c r="AQ16" s="33"/>
    </row>
    <row r="17" spans="1:43">
      <c r="A17" s="35">
        <v>1980</v>
      </c>
      <c r="B17" s="36">
        <v>24092</v>
      </c>
      <c r="C17" s="30">
        <v>0</v>
      </c>
      <c r="D17" s="30">
        <v>3028</v>
      </c>
      <c r="E17" s="30">
        <v>8293</v>
      </c>
      <c r="F17" s="30">
        <v>0</v>
      </c>
      <c r="G17" s="30">
        <v>0</v>
      </c>
      <c r="H17" s="31">
        <v>0.68</v>
      </c>
      <c r="I17" s="40">
        <v>0</v>
      </c>
      <c r="J17" s="40">
        <v>8.5999999999999993E-2</v>
      </c>
      <c r="K17" s="40">
        <v>0.23399999999999999</v>
      </c>
      <c r="L17" s="40">
        <v>0</v>
      </c>
      <c r="M17" s="40">
        <v>0</v>
      </c>
      <c r="N17" s="36">
        <v>37556</v>
      </c>
      <c r="O17" s="30">
        <v>2857</v>
      </c>
      <c r="P17" s="31">
        <v>8.0000000000000002E-3</v>
      </c>
      <c r="Q17" s="40">
        <v>0</v>
      </c>
      <c r="R17" s="40">
        <v>1E-3</v>
      </c>
      <c r="S17" s="40">
        <v>3.0000000000000001E-3</v>
      </c>
      <c r="T17" s="40">
        <v>0</v>
      </c>
      <c r="U17" s="40">
        <v>0</v>
      </c>
      <c r="V17" s="40">
        <v>1.2E-2</v>
      </c>
      <c r="W17" s="40">
        <v>1.3000000000000001E-2</v>
      </c>
      <c r="X17" s="32"/>
      <c r="Y17" s="32">
        <f>Table1[[#This Row],[Payroll]]/Table1[[#This Row],[GDP]]/1000</f>
        <v>8.4326216310815546E-3</v>
      </c>
      <c r="Z17" s="37">
        <f>Table1[[#This Row],[Tax on 
Benefits]]/Table1[[#This Row],[GDP]]/1000</f>
        <v>0</v>
      </c>
      <c r="AA17" s="32">
        <f>Table1[[#This Row],[Premium 
(see note 1)]]/Table1[[#This Row],[GDP]]/1000</f>
        <v>1.0598529926496324E-3</v>
      </c>
      <c r="AB17" s="32">
        <f>Table1[[#This Row],[General  
Revenue (see note 2)]]/Table1[[#This Row],[GDP]]/1000</f>
        <v>2.9026951347567377E-3</v>
      </c>
      <c r="AC17" s="32">
        <f>(Table1[[#This Row],[Drug fee]]+Table1[[#This Row],[Clawback]])/Table1[[#This Row],[GDP]]/1000</f>
        <v>0</v>
      </c>
      <c r="AD17" s="37">
        <f>Table1[[#This Row],[Expenditures]]/Table1[[#This Row],[GDP]]/1000-SUM(Table1[[#This Row],[Payroll 
percent 
of GDP2]:[Drug Fee 
percent 
of GDP5]])</f>
        <v>7.5008750437521865E-4</v>
      </c>
      <c r="AE17" s="32"/>
      <c r="AF17" s="34"/>
      <c r="AG17" s="34"/>
      <c r="AH17" s="39"/>
      <c r="AI17" s="39"/>
      <c r="AJ17" s="33"/>
      <c r="AK17" s="33"/>
      <c r="AL17" s="33"/>
      <c r="AM17" s="33"/>
      <c r="AN17" s="33"/>
      <c r="AO17" s="33"/>
      <c r="AP17" s="33"/>
      <c r="AQ17" s="33"/>
    </row>
    <row r="18" spans="1:43">
      <c r="A18" s="35">
        <v>1981</v>
      </c>
      <c r="B18" s="36">
        <v>33235</v>
      </c>
      <c r="C18" s="30">
        <v>0</v>
      </c>
      <c r="D18" s="30">
        <v>3745</v>
      </c>
      <c r="E18" s="30">
        <v>12157</v>
      </c>
      <c r="F18" s="30">
        <v>0</v>
      </c>
      <c r="G18" s="30">
        <v>0</v>
      </c>
      <c r="H18" s="31">
        <v>0.67599999999999993</v>
      </c>
      <c r="I18" s="40">
        <v>0</v>
      </c>
      <c r="J18" s="40">
        <v>7.5999999999999998E-2</v>
      </c>
      <c r="K18" s="40">
        <v>0.247</v>
      </c>
      <c r="L18" s="40">
        <v>0</v>
      </c>
      <c r="M18" s="40">
        <v>0</v>
      </c>
      <c r="N18" s="36">
        <v>44806</v>
      </c>
      <c r="O18" s="30">
        <v>3207</v>
      </c>
      <c r="P18" s="31">
        <v>0.01</v>
      </c>
      <c r="Q18" s="40">
        <v>0</v>
      </c>
      <c r="R18" s="40">
        <v>1E-3</v>
      </c>
      <c r="S18" s="40">
        <v>4.0000000000000001E-3</v>
      </c>
      <c r="T18" s="40">
        <v>0</v>
      </c>
      <c r="U18" s="40">
        <v>0</v>
      </c>
      <c r="V18" s="40">
        <v>1.4999999999999999E-2</v>
      </c>
      <c r="W18" s="40">
        <v>1.3999999999999999E-2</v>
      </c>
      <c r="X18" s="32"/>
      <c r="Y18" s="32">
        <f>Table1[[#This Row],[Payroll]]/Table1[[#This Row],[GDP]]/1000</f>
        <v>1.0363267851574679E-2</v>
      </c>
      <c r="Z18" s="37">
        <f>Table1[[#This Row],[Tax on 
Benefits]]/Table1[[#This Row],[GDP]]/1000</f>
        <v>0</v>
      </c>
      <c r="AA18" s="32">
        <f>Table1[[#This Row],[Premium 
(see note 1)]]/Table1[[#This Row],[GDP]]/1000</f>
        <v>1.1677580293108824E-3</v>
      </c>
      <c r="AB18" s="32">
        <f>Table1[[#This Row],[General  
Revenue (see note 2)]]/Table1[[#This Row],[GDP]]/1000</f>
        <v>3.7907701902089182E-3</v>
      </c>
      <c r="AC18" s="32">
        <f>(Table1[[#This Row],[Drug fee]]+Table1[[#This Row],[Clawback]])/Table1[[#This Row],[GDP]]/1000</f>
        <v>0</v>
      </c>
      <c r="AD18" s="37">
        <f>Table1[[#This Row],[Expenditures]]/Table1[[#This Row],[GDP]]/1000-SUM(Table1[[#This Row],[Payroll 
percent 
of GDP2]:[Drug Fee 
percent 
of GDP5]])</f>
        <v>-1.3504833177424378E-3</v>
      </c>
      <c r="AE18" s="32"/>
      <c r="AF18" s="34"/>
      <c r="AG18" s="34"/>
      <c r="AH18" s="39"/>
      <c r="AI18" s="39"/>
      <c r="AJ18" s="33"/>
      <c r="AK18" s="33"/>
      <c r="AL18" s="33"/>
      <c r="AM18" s="33"/>
      <c r="AN18" s="33"/>
      <c r="AO18" s="33"/>
      <c r="AP18" s="33"/>
      <c r="AQ18" s="33"/>
    </row>
    <row r="19" spans="1:43">
      <c r="A19" s="35">
        <v>1982</v>
      </c>
      <c r="B19" s="36">
        <v>34937</v>
      </c>
      <c r="C19" s="30">
        <v>0</v>
      </c>
      <c r="D19" s="30">
        <v>3721</v>
      </c>
      <c r="E19" s="30">
        <v>13299</v>
      </c>
      <c r="F19" s="30">
        <v>0</v>
      </c>
      <c r="G19" s="30">
        <v>0</v>
      </c>
      <c r="H19" s="31">
        <v>0.67200000000000004</v>
      </c>
      <c r="I19" s="40">
        <v>0</v>
      </c>
      <c r="J19" s="40">
        <v>7.2000000000000008E-2</v>
      </c>
      <c r="K19" s="40">
        <v>0.25600000000000001</v>
      </c>
      <c r="L19" s="40">
        <v>0</v>
      </c>
      <c r="M19" s="40">
        <v>0</v>
      </c>
      <c r="N19" s="36">
        <v>52406</v>
      </c>
      <c r="O19" s="30">
        <v>3344</v>
      </c>
      <c r="P19" s="31">
        <v>0.01</v>
      </c>
      <c r="Q19" s="40">
        <v>0</v>
      </c>
      <c r="R19" s="40">
        <v>1E-3</v>
      </c>
      <c r="S19" s="40">
        <v>4.0000000000000001E-3</v>
      </c>
      <c r="T19" s="40">
        <v>0</v>
      </c>
      <c r="U19" s="40">
        <v>0</v>
      </c>
      <c r="V19" s="40">
        <v>1.6E-2</v>
      </c>
      <c r="W19" s="40">
        <v>1.6E-2</v>
      </c>
      <c r="X19" s="32"/>
      <c r="Y19" s="32">
        <f>Table1[[#This Row],[Payroll]]/Table1[[#This Row],[GDP]]/1000</f>
        <v>1.0447667464114832E-2</v>
      </c>
      <c r="Z19" s="37">
        <f>Table1[[#This Row],[Tax on 
Benefits]]/Table1[[#This Row],[GDP]]/1000</f>
        <v>0</v>
      </c>
      <c r="AA19" s="32">
        <f>Table1[[#This Row],[Premium 
(see note 1)]]/Table1[[#This Row],[GDP]]/1000</f>
        <v>1.1127392344497608E-3</v>
      </c>
      <c r="AB19" s="32">
        <f>Table1[[#This Row],[General  
Revenue (see note 2)]]/Table1[[#This Row],[GDP]]/1000</f>
        <v>3.9769736842105259E-3</v>
      </c>
      <c r="AC19" s="32">
        <f>(Table1[[#This Row],[Drug fee]]+Table1[[#This Row],[Clawback]])/Table1[[#This Row],[GDP]]/1000</f>
        <v>0</v>
      </c>
      <c r="AD19" s="37">
        <f>Table1[[#This Row],[Expenditures]]/Table1[[#This Row],[GDP]]/1000-SUM(Table1[[#This Row],[Payroll 
percent 
of GDP2]:[Drug Fee 
percent 
of GDP5]])</f>
        <v>1.3427033492822982E-4</v>
      </c>
      <c r="AE19" s="32"/>
      <c r="AF19" s="34"/>
      <c r="AG19" s="34"/>
      <c r="AH19" s="39"/>
      <c r="AI19" s="39"/>
      <c r="AJ19" s="33"/>
      <c r="AK19" s="33"/>
      <c r="AL19" s="33"/>
      <c r="AM19" s="33"/>
      <c r="AN19" s="33"/>
      <c r="AO19" s="33"/>
      <c r="AP19" s="33"/>
      <c r="AQ19" s="33"/>
    </row>
    <row r="20" spans="1:43">
      <c r="A20" s="35">
        <v>1983</v>
      </c>
      <c r="B20" s="36">
        <v>37617</v>
      </c>
      <c r="C20" s="30">
        <v>0</v>
      </c>
      <c r="D20" s="30">
        <v>4263</v>
      </c>
      <c r="E20" s="30">
        <v>19195</v>
      </c>
      <c r="F20" s="30">
        <v>0</v>
      </c>
      <c r="G20" s="30">
        <v>0</v>
      </c>
      <c r="H20" s="31">
        <v>0.61599999999999999</v>
      </c>
      <c r="I20" s="40">
        <v>0</v>
      </c>
      <c r="J20" s="40">
        <v>7.0000000000000007E-2</v>
      </c>
      <c r="K20" s="40">
        <v>0.314</v>
      </c>
      <c r="L20" s="40">
        <v>0</v>
      </c>
      <c r="M20" s="40">
        <v>0</v>
      </c>
      <c r="N20" s="36">
        <v>59386</v>
      </c>
      <c r="O20" s="30">
        <v>3634</v>
      </c>
      <c r="P20" s="31">
        <v>0.01</v>
      </c>
      <c r="Q20" s="40">
        <v>0</v>
      </c>
      <c r="R20" s="40">
        <v>1E-3</v>
      </c>
      <c r="S20" s="40">
        <v>5.0000000000000001E-3</v>
      </c>
      <c r="T20" s="40">
        <v>0</v>
      </c>
      <c r="U20" s="40">
        <v>0</v>
      </c>
      <c r="V20" s="40">
        <v>1.7000000000000001E-2</v>
      </c>
      <c r="W20" s="40">
        <v>1.6E-2</v>
      </c>
      <c r="X20" s="32"/>
      <c r="Y20" s="32">
        <f>Table1[[#This Row],[Payroll]]/Table1[[#This Row],[GDP]]/1000</f>
        <v>1.0351403412217941E-2</v>
      </c>
      <c r="Z20" s="37">
        <f>Table1[[#This Row],[Tax on 
Benefits]]/Table1[[#This Row],[GDP]]/1000</f>
        <v>0</v>
      </c>
      <c r="AA20" s="32">
        <f>Table1[[#This Row],[Premium 
(see note 1)]]/Table1[[#This Row],[GDP]]/1000</f>
        <v>1.1730875068794717E-3</v>
      </c>
      <c r="AB20" s="32">
        <f>Table1[[#This Row],[General  
Revenue (see note 2)]]/Table1[[#This Row],[GDP]]/1000</f>
        <v>5.2820583379196481E-3</v>
      </c>
      <c r="AC20" s="32">
        <f>(Table1[[#This Row],[Drug fee]]+Table1[[#This Row],[Clawback]])/Table1[[#This Row],[GDP]]/1000</f>
        <v>0</v>
      </c>
      <c r="AD20" s="37">
        <f>Table1[[#This Row],[Expenditures]]/Table1[[#This Row],[GDP]]/1000-SUM(Table1[[#This Row],[Payroll 
percent 
of GDP2]:[Drug Fee 
percent 
of GDP5]])</f>
        <v>-4.6477710511832679E-4</v>
      </c>
      <c r="AE20" s="32"/>
      <c r="AF20" s="34"/>
      <c r="AG20" s="34"/>
      <c r="AH20" s="39"/>
      <c r="AI20" s="39"/>
      <c r="AJ20" s="33"/>
      <c r="AK20" s="33"/>
      <c r="AL20" s="33"/>
      <c r="AM20" s="33"/>
      <c r="AN20" s="33"/>
      <c r="AO20" s="33"/>
      <c r="AP20" s="33"/>
      <c r="AQ20" s="33"/>
    </row>
    <row r="21" spans="1:43">
      <c r="A21" s="35">
        <v>1984</v>
      </c>
      <c r="B21" s="36">
        <v>42639</v>
      </c>
      <c r="C21" s="30">
        <v>0</v>
      </c>
      <c r="D21" s="30">
        <v>5200</v>
      </c>
      <c r="E21" s="30">
        <v>18056</v>
      </c>
      <c r="F21" s="30">
        <v>0</v>
      </c>
      <c r="G21" s="30">
        <v>0</v>
      </c>
      <c r="H21" s="31">
        <v>0.64700000000000002</v>
      </c>
      <c r="I21" s="40">
        <v>0</v>
      </c>
      <c r="J21" s="40">
        <v>7.9000000000000001E-2</v>
      </c>
      <c r="K21" s="40">
        <v>0.27399999999999997</v>
      </c>
      <c r="L21" s="40">
        <v>0</v>
      </c>
      <c r="M21" s="40">
        <v>0</v>
      </c>
      <c r="N21" s="36">
        <v>66602</v>
      </c>
      <c r="O21" s="30">
        <v>4038</v>
      </c>
      <c r="P21" s="31">
        <v>1.1000000000000001E-2</v>
      </c>
      <c r="Q21" s="40">
        <v>0</v>
      </c>
      <c r="R21" s="40">
        <v>1E-3</v>
      </c>
      <c r="S21" s="40">
        <v>4.0000000000000001E-3</v>
      </c>
      <c r="T21" s="40">
        <v>0</v>
      </c>
      <c r="U21" s="40">
        <v>0</v>
      </c>
      <c r="V21" s="40">
        <v>1.6E-2</v>
      </c>
      <c r="W21" s="40">
        <v>1.6E-2</v>
      </c>
      <c r="X21" s="32"/>
      <c r="Y21" s="32">
        <f>Table1[[#This Row],[Payroll]]/Table1[[#This Row],[GDP]]/1000</f>
        <v>1.0559435364041605E-2</v>
      </c>
      <c r="Z21" s="37">
        <f>Table1[[#This Row],[Tax on 
Benefits]]/Table1[[#This Row],[GDP]]/1000</f>
        <v>0</v>
      </c>
      <c r="AA21" s="32">
        <f>Table1[[#This Row],[Premium 
(see note 1)]]/Table1[[#This Row],[GDP]]/1000</f>
        <v>1.2877662209014366E-3</v>
      </c>
      <c r="AB21" s="32">
        <f>Table1[[#This Row],[General  
Revenue (see note 2)]]/Table1[[#This Row],[GDP]]/1000</f>
        <v>4.4715205547300645E-3</v>
      </c>
      <c r="AC21" s="32">
        <f>(Table1[[#This Row],[Drug fee]]+Table1[[#This Row],[Clawback]])/Table1[[#This Row],[GDP]]/1000</f>
        <v>0</v>
      </c>
      <c r="AD21" s="37">
        <f>Table1[[#This Row],[Expenditures]]/Table1[[#This Row],[GDP]]/1000-SUM(Table1[[#This Row],[Payroll 
percent 
of GDP2]:[Drug Fee 
percent 
of GDP5]])</f>
        <v>1.750866765725563E-4</v>
      </c>
      <c r="AE21" s="32"/>
      <c r="AF21" s="34"/>
      <c r="AG21" s="34"/>
      <c r="AH21" s="39"/>
      <c r="AI21" s="39"/>
      <c r="AJ21" s="33"/>
      <c r="AK21" s="33"/>
      <c r="AL21" s="33"/>
      <c r="AM21" s="33"/>
      <c r="AN21" s="33"/>
      <c r="AO21" s="33"/>
      <c r="AP21" s="33"/>
      <c r="AQ21" s="33"/>
    </row>
    <row r="22" spans="1:43">
      <c r="A22" s="35">
        <v>1985</v>
      </c>
      <c r="B22" s="36">
        <v>47947</v>
      </c>
      <c r="C22" s="30">
        <v>0</v>
      </c>
      <c r="D22" s="30">
        <v>5654</v>
      </c>
      <c r="E22" s="30">
        <v>18297</v>
      </c>
      <c r="F22" s="30">
        <v>0</v>
      </c>
      <c r="G22" s="30">
        <v>0</v>
      </c>
      <c r="H22" s="31">
        <v>0.66700000000000004</v>
      </c>
      <c r="I22" s="40">
        <v>0</v>
      </c>
      <c r="J22" s="40">
        <v>7.9000000000000001E-2</v>
      </c>
      <c r="K22" s="40">
        <v>0.254</v>
      </c>
      <c r="L22" s="40">
        <v>0</v>
      </c>
      <c r="M22" s="40">
        <v>0</v>
      </c>
      <c r="N22" s="36">
        <v>72074</v>
      </c>
      <c r="O22" s="30">
        <v>4339</v>
      </c>
      <c r="P22" s="31">
        <v>1.1000000000000001E-2</v>
      </c>
      <c r="Q22" s="40">
        <v>0</v>
      </c>
      <c r="R22" s="40">
        <v>1E-3</v>
      </c>
      <c r="S22" s="40">
        <v>4.0000000000000001E-3</v>
      </c>
      <c r="T22" s="40">
        <v>0</v>
      </c>
      <c r="U22" s="40">
        <v>0</v>
      </c>
      <c r="V22" s="40">
        <v>1.7000000000000001E-2</v>
      </c>
      <c r="W22" s="40">
        <v>1.7000000000000001E-2</v>
      </c>
      <c r="X22" s="32"/>
      <c r="Y22" s="32">
        <f>Table1[[#This Row],[Payroll]]/Table1[[#This Row],[GDP]]/1000</f>
        <v>1.1050241991242223E-2</v>
      </c>
      <c r="Z22" s="37">
        <f>Table1[[#This Row],[Tax on 
Benefits]]/Table1[[#This Row],[GDP]]/1000</f>
        <v>0</v>
      </c>
      <c r="AA22" s="32">
        <f>Table1[[#This Row],[Premium 
(see note 1)]]/Table1[[#This Row],[GDP]]/1000</f>
        <v>1.303065222401475E-3</v>
      </c>
      <c r="AB22" s="32">
        <f>Table1[[#This Row],[General  
Revenue (see note 2)]]/Table1[[#This Row],[GDP]]/1000</f>
        <v>4.2168702466005995E-3</v>
      </c>
      <c r="AC22" s="32">
        <f>(Table1[[#This Row],[Drug fee]]+Table1[[#This Row],[Clawback]])/Table1[[#This Row],[GDP]]/1000</f>
        <v>0</v>
      </c>
      <c r="AD22" s="37">
        <f>Table1[[#This Row],[Expenditures]]/Table1[[#This Row],[GDP]]/1000-SUM(Table1[[#This Row],[Payroll 
percent 
of GDP2]:[Drug Fee 
percent 
of GDP5]])</f>
        <v>4.0562341553352504E-5</v>
      </c>
      <c r="AE22" s="32"/>
      <c r="AF22" s="34"/>
      <c r="AG22" s="34"/>
      <c r="AH22" s="39"/>
      <c r="AI22" s="39"/>
      <c r="AJ22" s="33"/>
      <c r="AK22" s="33"/>
      <c r="AL22" s="33"/>
      <c r="AM22" s="33"/>
      <c r="AN22" s="33"/>
      <c r="AO22" s="33"/>
      <c r="AP22" s="33"/>
      <c r="AQ22" s="33"/>
    </row>
    <row r="23" spans="1:43">
      <c r="A23" s="35">
        <v>1986</v>
      </c>
      <c r="B23" s="36">
        <v>54947</v>
      </c>
      <c r="C23" s="30">
        <v>0</v>
      </c>
      <c r="D23" s="30">
        <v>5766</v>
      </c>
      <c r="E23" s="30">
        <v>18459</v>
      </c>
      <c r="F23" s="30">
        <v>0</v>
      </c>
      <c r="G23" s="30">
        <v>0</v>
      </c>
      <c r="H23" s="31">
        <v>0.69400000000000006</v>
      </c>
      <c r="I23" s="40">
        <v>0</v>
      </c>
      <c r="J23" s="40">
        <v>7.2999999999999995E-2</v>
      </c>
      <c r="K23" s="40">
        <v>0.23300000000000001</v>
      </c>
      <c r="L23" s="40">
        <v>0</v>
      </c>
      <c r="M23" s="40">
        <v>0</v>
      </c>
      <c r="N23" s="36">
        <v>77525</v>
      </c>
      <c r="O23" s="30">
        <v>4580</v>
      </c>
      <c r="P23" s="31">
        <v>1.2E-2</v>
      </c>
      <c r="Q23" s="40">
        <v>0</v>
      </c>
      <c r="R23" s="40">
        <v>1E-3</v>
      </c>
      <c r="S23" s="40">
        <v>4.0000000000000001E-3</v>
      </c>
      <c r="T23" s="40">
        <v>0</v>
      </c>
      <c r="U23" s="40">
        <v>0</v>
      </c>
      <c r="V23" s="40">
        <v>1.7000000000000001E-2</v>
      </c>
      <c r="W23" s="40">
        <v>1.7000000000000001E-2</v>
      </c>
      <c r="X23" s="32"/>
      <c r="Y23" s="32">
        <f>Table1[[#This Row],[Payroll]]/Table1[[#This Row],[GDP]]/1000</f>
        <v>1.1997161572052401E-2</v>
      </c>
      <c r="Z23" s="37">
        <f>Table1[[#This Row],[Tax on 
Benefits]]/Table1[[#This Row],[GDP]]/1000</f>
        <v>0</v>
      </c>
      <c r="AA23" s="32">
        <f>Table1[[#This Row],[Premium 
(see note 1)]]/Table1[[#This Row],[GDP]]/1000</f>
        <v>1.258951965065502E-3</v>
      </c>
      <c r="AB23" s="32">
        <f>Table1[[#This Row],[General  
Revenue (see note 2)]]/Table1[[#This Row],[GDP]]/1000</f>
        <v>4.0303493449781666E-3</v>
      </c>
      <c r="AC23" s="32">
        <f>(Table1[[#This Row],[Drug fee]]+Table1[[#This Row],[Clawback]])/Table1[[#This Row],[GDP]]/1000</f>
        <v>0</v>
      </c>
      <c r="AD23" s="37">
        <f>Table1[[#This Row],[Expenditures]]/Table1[[#This Row],[GDP]]/1000-SUM(Table1[[#This Row],[Payroll 
percent 
of GDP2]:[Drug Fee 
percent 
of GDP5]])</f>
        <v>-3.5960698689956397E-4</v>
      </c>
      <c r="AE23" s="32"/>
      <c r="AF23" s="34"/>
      <c r="AG23" s="34"/>
      <c r="AH23" s="39"/>
      <c r="AI23" s="39"/>
      <c r="AJ23" s="33"/>
      <c r="AK23" s="33"/>
      <c r="AL23" s="33"/>
      <c r="AM23" s="33"/>
      <c r="AN23" s="33"/>
      <c r="AO23" s="33"/>
      <c r="AP23" s="33"/>
      <c r="AQ23" s="33"/>
    </row>
    <row r="24" spans="1:43">
      <c r="A24" s="35">
        <v>1987</v>
      </c>
      <c r="B24" s="36">
        <v>59016</v>
      </c>
      <c r="C24" s="30">
        <v>0</v>
      </c>
      <c r="D24" s="30">
        <v>7446</v>
      </c>
      <c r="E24" s="30">
        <v>24101</v>
      </c>
      <c r="F24" s="30">
        <v>0</v>
      </c>
      <c r="G24" s="30">
        <v>0</v>
      </c>
      <c r="H24" s="31">
        <v>0.65200000000000002</v>
      </c>
      <c r="I24" s="40">
        <v>0</v>
      </c>
      <c r="J24" s="40">
        <v>8.199999999999999E-2</v>
      </c>
      <c r="K24" s="40">
        <v>0.26600000000000001</v>
      </c>
      <c r="L24" s="40">
        <v>0</v>
      </c>
      <c r="M24" s="40">
        <v>0</v>
      </c>
      <c r="N24" s="36">
        <v>83981</v>
      </c>
      <c r="O24" s="30">
        <v>4855</v>
      </c>
      <c r="P24" s="31">
        <v>1.2E-2</v>
      </c>
      <c r="Q24" s="40">
        <v>0</v>
      </c>
      <c r="R24" s="40">
        <v>2E-3</v>
      </c>
      <c r="S24" s="40">
        <v>5.0000000000000001E-3</v>
      </c>
      <c r="T24" s="40">
        <v>0</v>
      </c>
      <c r="U24" s="40">
        <v>0</v>
      </c>
      <c r="V24" s="40">
        <v>1.9E-2</v>
      </c>
      <c r="W24" s="40">
        <v>1.7000000000000001E-2</v>
      </c>
      <c r="X24" s="32"/>
      <c r="Y24" s="32">
        <f>Table1[[#This Row],[Payroll]]/Table1[[#This Row],[GDP]]/1000</f>
        <v>1.2155715756951596E-2</v>
      </c>
      <c r="Z24" s="37">
        <f>Table1[[#This Row],[Tax on 
Benefits]]/Table1[[#This Row],[GDP]]/1000</f>
        <v>0</v>
      </c>
      <c r="AA24" s="32">
        <f>Table1[[#This Row],[Premium 
(see note 1)]]/Table1[[#This Row],[GDP]]/1000</f>
        <v>1.5336766220391349E-3</v>
      </c>
      <c r="AB24" s="32">
        <f>Table1[[#This Row],[General  
Revenue (see note 2)]]/Table1[[#This Row],[GDP]]/1000</f>
        <v>4.9641606591143148E-3</v>
      </c>
      <c r="AC24" s="32">
        <f>(Table1[[#This Row],[Drug fee]]+Table1[[#This Row],[Clawback]])/Table1[[#This Row],[GDP]]/1000</f>
        <v>0</v>
      </c>
      <c r="AD24" s="37">
        <f>Table1[[#This Row],[Expenditures]]/Table1[[#This Row],[GDP]]/1000-SUM(Table1[[#This Row],[Payroll 
percent 
of GDP2]:[Drug Fee 
percent 
of GDP5]])</f>
        <v>-1.355715756951599E-3</v>
      </c>
      <c r="AE24" s="32"/>
      <c r="AF24" s="34"/>
      <c r="AG24" s="34"/>
      <c r="AH24" s="39"/>
      <c r="AI24" s="39"/>
      <c r="AJ24" s="33"/>
      <c r="AK24" s="33"/>
      <c r="AL24" s="33"/>
      <c r="AM24" s="33"/>
      <c r="AN24" s="33"/>
      <c r="AO24" s="33"/>
      <c r="AP24" s="33"/>
      <c r="AQ24" s="33"/>
    </row>
    <row r="25" spans="1:43">
      <c r="A25" s="35">
        <v>1988</v>
      </c>
      <c r="B25" s="36">
        <v>62813</v>
      </c>
      <c r="C25" s="30">
        <v>0</v>
      </c>
      <c r="D25" s="30">
        <v>8803</v>
      </c>
      <c r="E25" s="30">
        <v>26758</v>
      </c>
      <c r="F25" s="30">
        <v>0</v>
      </c>
      <c r="G25" s="30">
        <v>0</v>
      </c>
      <c r="H25" s="31">
        <v>0.63900000000000001</v>
      </c>
      <c r="I25" s="40">
        <v>0</v>
      </c>
      <c r="J25" s="40">
        <v>8.900000000000001E-2</v>
      </c>
      <c r="K25" s="40">
        <v>0.27200000000000002</v>
      </c>
      <c r="L25" s="40">
        <v>0</v>
      </c>
      <c r="M25" s="40">
        <v>0</v>
      </c>
      <c r="N25" s="36">
        <v>89171</v>
      </c>
      <c r="O25" s="30">
        <v>5236</v>
      </c>
      <c r="P25" s="31">
        <v>1.2E-2</v>
      </c>
      <c r="Q25" s="40">
        <v>0</v>
      </c>
      <c r="R25" s="40">
        <v>2E-3</v>
      </c>
      <c r="S25" s="40">
        <v>5.0000000000000001E-3</v>
      </c>
      <c r="T25" s="40">
        <v>0</v>
      </c>
      <c r="U25" s="40">
        <v>0</v>
      </c>
      <c r="V25" s="40">
        <v>1.9E-2</v>
      </c>
      <c r="W25" s="40">
        <v>1.7000000000000001E-2</v>
      </c>
      <c r="X25" s="32"/>
      <c r="Y25" s="32">
        <f>Table1[[#This Row],[Payroll]]/Table1[[#This Row],[GDP]]/1000</f>
        <v>1.1996371275783041E-2</v>
      </c>
      <c r="Z25" s="37">
        <f>Table1[[#This Row],[Tax on 
Benefits]]/Table1[[#This Row],[GDP]]/1000</f>
        <v>0</v>
      </c>
      <c r="AA25" s="32">
        <f>Table1[[#This Row],[Premium 
(see note 1)]]/Table1[[#This Row],[GDP]]/1000</f>
        <v>1.6812452253628725E-3</v>
      </c>
      <c r="AB25" s="32">
        <f>Table1[[#This Row],[General  
Revenue (see note 2)]]/Table1[[#This Row],[GDP]]/1000</f>
        <v>5.1103896103896103E-3</v>
      </c>
      <c r="AC25" s="32">
        <f>(Table1[[#This Row],[Drug fee]]+Table1[[#This Row],[Clawback]])/Table1[[#This Row],[GDP]]/1000</f>
        <v>0</v>
      </c>
      <c r="AD25" s="37">
        <f>Table1[[#This Row],[Expenditures]]/Table1[[#This Row],[GDP]]/1000-SUM(Table1[[#This Row],[Payroll 
percent 
of GDP2]:[Drug Fee 
percent 
of GDP5]])</f>
        <v>-1.7576394194041244E-3</v>
      </c>
      <c r="AE25" s="32"/>
      <c r="AF25" s="34"/>
      <c r="AG25" s="34"/>
      <c r="AH25" s="39"/>
      <c r="AI25" s="39"/>
      <c r="AJ25" s="33"/>
      <c r="AK25" s="33"/>
      <c r="AL25" s="33"/>
      <c r="AM25" s="33"/>
      <c r="AN25" s="33"/>
      <c r="AO25" s="33"/>
      <c r="AP25" s="33"/>
      <c r="AQ25" s="33"/>
    </row>
    <row r="26" spans="1:43">
      <c r="A26" s="35">
        <v>1989</v>
      </c>
      <c r="B26" s="36">
        <v>68748</v>
      </c>
      <c r="C26" s="30">
        <v>0</v>
      </c>
      <c r="D26" s="30">
        <v>12318</v>
      </c>
      <c r="E26" s="30">
        <v>31453</v>
      </c>
      <c r="F26" s="30">
        <v>0</v>
      </c>
      <c r="G26" s="30">
        <v>0</v>
      </c>
      <c r="H26" s="31">
        <v>0.61099999999999999</v>
      </c>
      <c r="I26" s="40">
        <v>0</v>
      </c>
      <c r="J26" s="40">
        <v>0.109</v>
      </c>
      <c r="K26" s="40">
        <v>0.28000000000000003</v>
      </c>
      <c r="L26" s="40">
        <v>0</v>
      </c>
      <c r="M26" s="40">
        <v>0</v>
      </c>
      <c r="N26" s="36">
        <v>101093</v>
      </c>
      <c r="O26" s="30">
        <v>5642</v>
      </c>
      <c r="P26" s="31">
        <v>1.2E-2</v>
      </c>
      <c r="Q26" s="40">
        <v>0</v>
      </c>
      <c r="R26" s="40">
        <v>2E-3</v>
      </c>
      <c r="S26" s="40">
        <v>6.0000000000000001E-3</v>
      </c>
      <c r="T26" s="40">
        <v>0</v>
      </c>
      <c r="U26" s="40">
        <v>0</v>
      </c>
      <c r="V26" s="40">
        <v>0.02</v>
      </c>
      <c r="W26" s="40">
        <v>1.8000000000000002E-2</v>
      </c>
      <c r="X26" s="32"/>
      <c r="Y26" s="32">
        <f>Table1[[#This Row],[Payroll]]/Table1[[#This Row],[GDP]]/1000</f>
        <v>1.2185040765685926E-2</v>
      </c>
      <c r="Z26" s="37">
        <f>Table1[[#This Row],[Tax on 
Benefits]]/Table1[[#This Row],[GDP]]/1000</f>
        <v>0</v>
      </c>
      <c r="AA26" s="32">
        <f>Table1[[#This Row],[Premium 
(see note 1)]]/Table1[[#This Row],[GDP]]/1000</f>
        <v>2.1832683445586671E-3</v>
      </c>
      <c r="AB26" s="32">
        <f>Table1[[#This Row],[General  
Revenue (see note 2)]]/Table1[[#This Row],[GDP]]/1000</f>
        <v>5.5747961715703655E-3</v>
      </c>
      <c r="AC26" s="32">
        <f>(Table1[[#This Row],[Drug fee]]+Table1[[#This Row],[Clawback]])/Table1[[#This Row],[GDP]]/1000</f>
        <v>0</v>
      </c>
      <c r="AD26" s="37">
        <f>Table1[[#This Row],[Expenditures]]/Table1[[#This Row],[GDP]]/1000-SUM(Table1[[#This Row],[Payroll 
percent 
of GDP2]:[Drug Fee 
percent 
of GDP5]])</f>
        <v>-2.0251683800070856E-3</v>
      </c>
      <c r="AE26" s="32"/>
      <c r="AF26" s="34"/>
      <c r="AG26" s="34"/>
      <c r="AH26" s="39"/>
      <c r="AI26" s="39"/>
      <c r="AJ26" s="33"/>
      <c r="AK26" s="33"/>
      <c r="AL26" s="33"/>
      <c r="AM26" s="33"/>
      <c r="AN26" s="33"/>
      <c r="AO26" s="33"/>
      <c r="AP26" s="33"/>
      <c r="AQ26" s="33"/>
    </row>
    <row r="27" spans="1:43">
      <c r="A27" s="35">
        <v>1990</v>
      </c>
      <c r="B27" s="36">
        <v>72380</v>
      </c>
      <c r="C27" s="30">
        <v>0</v>
      </c>
      <c r="D27" s="30">
        <v>11442</v>
      </c>
      <c r="E27" s="30">
        <v>32455</v>
      </c>
      <c r="F27" s="30">
        <v>0</v>
      </c>
      <c r="G27" s="30">
        <v>0</v>
      </c>
      <c r="H27" s="31">
        <v>0.622</v>
      </c>
      <c r="I27" s="40">
        <v>0</v>
      </c>
      <c r="J27" s="40">
        <v>9.8000000000000004E-2</v>
      </c>
      <c r="K27" s="40">
        <v>0.27899999999999997</v>
      </c>
      <c r="L27" s="40">
        <v>0</v>
      </c>
      <c r="M27" s="40">
        <v>0</v>
      </c>
      <c r="N27" s="36">
        <v>110903</v>
      </c>
      <c r="O27" s="30">
        <v>5963</v>
      </c>
      <c r="P27" s="31">
        <v>1.2E-2</v>
      </c>
      <c r="Q27" s="40">
        <v>0</v>
      </c>
      <c r="R27" s="40">
        <v>2E-3</v>
      </c>
      <c r="S27" s="40">
        <v>5.0000000000000001E-3</v>
      </c>
      <c r="T27" s="40">
        <v>0</v>
      </c>
      <c r="U27" s="40">
        <v>0</v>
      </c>
      <c r="V27" s="40">
        <v>1.9E-2</v>
      </c>
      <c r="W27" s="40">
        <v>1.9E-2</v>
      </c>
      <c r="X27" s="32"/>
      <c r="Y27" s="32">
        <f>Table1[[#This Row],[Payroll]]/Table1[[#This Row],[GDP]]/1000</f>
        <v>1.2138185477108838E-2</v>
      </c>
      <c r="Z27" s="37">
        <f>Table1[[#This Row],[Tax on 
Benefits]]/Table1[[#This Row],[GDP]]/1000</f>
        <v>0</v>
      </c>
      <c r="AA27" s="32">
        <f>Table1[[#This Row],[Premium 
(see note 1)]]/Table1[[#This Row],[GDP]]/1000</f>
        <v>1.9188328022807313E-3</v>
      </c>
      <c r="AB27" s="32">
        <f>Table1[[#This Row],[General  
Revenue (see note 2)]]/Table1[[#This Row],[GDP]]/1000</f>
        <v>5.4427301693778301E-3</v>
      </c>
      <c r="AC27" s="32">
        <f>(Table1[[#This Row],[Drug fee]]+Table1[[#This Row],[Clawback]])/Table1[[#This Row],[GDP]]/1000</f>
        <v>0</v>
      </c>
      <c r="AD27" s="37">
        <f>Table1[[#This Row],[Expenditures]]/Table1[[#This Row],[GDP]]/1000-SUM(Table1[[#This Row],[Payroll 
percent 
of GDP2]:[Drug Fee 
percent 
of GDP5]])</f>
        <v>-9.0122421599865554E-4</v>
      </c>
      <c r="AE27" s="32"/>
      <c r="AF27" s="34"/>
      <c r="AG27" s="34"/>
      <c r="AH27" s="39"/>
      <c r="AI27" s="39"/>
      <c r="AJ27" s="33"/>
      <c r="AK27" s="33"/>
      <c r="AL27" s="33"/>
      <c r="AM27" s="33"/>
      <c r="AN27" s="33"/>
      <c r="AO27" s="33"/>
      <c r="AP27" s="33"/>
      <c r="AQ27" s="33"/>
    </row>
    <row r="28" spans="1:43">
      <c r="A28" s="35">
        <v>1991</v>
      </c>
      <c r="B28" s="36">
        <v>78203</v>
      </c>
      <c r="C28" s="30">
        <v>0</v>
      </c>
      <c r="D28" s="30">
        <v>12366</v>
      </c>
      <c r="E28" s="30">
        <v>38296</v>
      </c>
      <c r="F28" s="30">
        <v>0</v>
      </c>
      <c r="G28" s="30">
        <v>0</v>
      </c>
      <c r="H28" s="31">
        <v>0.60699999999999998</v>
      </c>
      <c r="I28" s="40">
        <v>0</v>
      </c>
      <c r="J28" s="40">
        <v>9.6000000000000002E-2</v>
      </c>
      <c r="K28" s="40">
        <v>0.29699999999999999</v>
      </c>
      <c r="L28" s="40">
        <v>0</v>
      </c>
      <c r="M28" s="40">
        <v>0</v>
      </c>
      <c r="N28" s="36">
        <v>121147</v>
      </c>
      <c r="O28" s="30">
        <v>6158</v>
      </c>
      <c r="P28" s="31">
        <v>1.3000000000000001E-2</v>
      </c>
      <c r="Q28" s="40">
        <v>0</v>
      </c>
      <c r="R28" s="40">
        <v>2E-3</v>
      </c>
      <c r="S28" s="40">
        <v>6.0000000000000001E-3</v>
      </c>
      <c r="T28" s="40">
        <v>0</v>
      </c>
      <c r="U28" s="40">
        <v>0</v>
      </c>
      <c r="V28" s="40">
        <v>2.1000000000000001E-2</v>
      </c>
      <c r="W28" s="40">
        <v>0.02</v>
      </c>
      <c r="X28" s="32"/>
      <c r="Y28" s="32">
        <f>Table1[[#This Row],[Payroll]]/Table1[[#This Row],[GDP]]/1000</f>
        <v>1.269941539460864E-2</v>
      </c>
      <c r="Z28" s="37">
        <f>Table1[[#This Row],[Tax on 
Benefits]]/Table1[[#This Row],[GDP]]/1000</f>
        <v>0</v>
      </c>
      <c r="AA28" s="32">
        <f>Table1[[#This Row],[Premium 
(see note 1)]]/Table1[[#This Row],[GDP]]/1000</f>
        <v>2.0081195193244559E-3</v>
      </c>
      <c r="AB28" s="32">
        <f>Table1[[#This Row],[General  
Revenue (see note 2)]]/Table1[[#This Row],[GDP]]/1000</f>
        <v>6.2189022409873335E-3</v>
      </c>
      <c r="AC28" s="32">
        <f>(Table1[[#This Row],[Drug fee]]+Table1[[#This Row],[Clawback]])/Table1[[#This Row],[GDP]]/1000</f>
        <v>0</v>
      </c>
      <c r="AD28" s="37">
        <f>Table1[[#This Row],[Expenditures]]/Table1[[#This Row],[GDP]]/1000-SUM(Table1[[#This Row],[Payroll 
percent 
of GDP2]:[Drug Fee 
percent 
of GDP5]])</f>
        <v>-1.2533290029230308E-3</v>
      </c>
      <c r="AE28" s="32"/>
      <c r="AF28" s="34"/>
      <c r="AG28" s="34"/>
      <c r="AH28" s="39"/>
      <c r="AI28" s="39"/>
      <c r="AJ28" s="33"/>
      <c r="AK28" s="33"/>
      <c r="AL28" s="33"/>
      <c r="AM28" s="33"/>
      <c r="AN28" s="33"/>
      <c r="AO28" s="33"/>
      <c r="AP28" s="33"/>
      <c r="AQ28" s="33"/>
    </row>
    <row r="29" spans="1:43">
      <c r="A29" s="35">
        <v>1992</v>
      </c>
      <c r="B29" s="36">
        <v>82119</v>
      </c>
      <c r="C29" s="30">
        <v>0</v>
      </c>
      <c r="D29" s="30">
        <v>14599</v>
      </c>
      <c r="E29" s="30">
        <v>42066</v>
      </c>
      <c r="F29" s="30">
        <v>0</v>
      </c>
      <c r="G29" s="30">
        <v>0</v>
      </c>
      <c r="H29" s="31">
        <v>0.59200000000000008</v>
      </c>
      <c r="I29" s="40">
        <v>0</v>
      </c>
      <c r="J29" s="40">
        <v>0.105</v>
      </c>
      <c r="K29" s="40">
        <v>0.30299999999999999</v>
      </c>
      <c r="L29" s="40">
        <v>0</v>
      </c>
      <c r="M29" s="40">
        <v>0</v>
      </c>
      <c r="N29" s="36">
        <v>136599</v>
      </c>
      <c r="O29" s="30">
        <v>6520</v>
      </c>
      <c r="P29" s="31">
        <v>1.3000000000000001E-2</v>
      </c>
      <c r="Q29" s="40">
        <v>0</v>
      </c>
      <c r="R29" s="40">
        <v>2E-3</v>
      </c>
      <c r="S29" s="40">
        <v>6.0000000000000001E-3</v>
      </c>
      <c r="T29" s="40">
        <v>0</v>
      </c>
      <c r="U29" s="40">
        <v>0</v>
      </c>
      <c r="V29" s="40">
        <v>2.1000000000000001E-2</v>
      </c>
      <c r="W29" s="40">
        <v>2.1000000000000001E-2</v>
      </c>
      <c r="X29" s="32"/>
      <c r="Y29" s="32">
        <f>Table1[[#This Row],[Payroll]]/Table1[[#This Row],[GDP]]/1000</f>
        <v>1.2594938650306748E-2</v>
      </c>
      <c r="Z29" s="37">
        <f>Table1[[#This Row],[Tax on 
Benefits]]/Table1[[#This Row],[GDP]]/1000</f>
        <v>0</v>
      </c>
      <c r="AA29" s="32">
        <f>Table1[[#This Row],[Premium 
(see note 1)]]/Table1[[#This Row],[GDP]]/1000</f>
        <v>2.2391104294478526E-3</v>
      </c>
      <c r="AB29" s="32">
        <f>Table1[[#This Row],[General  
Revenue (see note 2)]]/Table1[[#This Row],[GDP]]/1000</f>
        <v>6.4518404907975462E-3</v>
      </c>
      <c r="AC29" s="32">
        <f>(Table1[[#This Row],[Drug fee]]+Table1[[#This Row],[Clawback]])/Table1[[#This Row],[GDP]]/1000</f>
        <v>0</v>
      </c>
      <c r="AD29" s="37">
        <f>Table1[[#This Row],[Expenditures]]/Table1[[#This Row],[GDP]]/1000-SUM(Table1[[#This Row],[Payroll 
percent 
of GDP2]:[Drug Fee 
percent 
of GDP5]])</f>
        <v>-3.351226993865003E-4</v>
      </c>
      <c r="AE29" s="32"/>
      <c r="AF29" s="34"/>
      <c r="AG29" s="34"/>
      <c r="AH29" s="39"/>
      <c r="AI29" s="39"/>
      <c r="AJ29" s="33"/>
      <c r="AK29" s="33"/>
      <c r="AL29" s="33"/>
      <c r="AM29" s="33"/>
      <c r="AN29" s="33"/>
      <c r="AO29" s="33"/>
      <c r="AP29" s="33"/>
      <c r="AQ29" s="33"/>
    </row>
    <row r="30" spans="1:43">
      <c r="A30" s="35">
        <v>1993</v>
      </c>
      <c r="B30" s="36">
        <v>84533</v>
      </c>
      <c r="C30" s="30">
        <v>0</v>
      </c>
      <c r="D30" s="30">
        <v>14868</v>
      </c>
      <c r="E30" s="30">
        <v>41913</v>
      </c>
      <c r="F30" s="30">
        <v>0</v>
      </c>
      <c r="G30" s="30">
        <v>0</v>
      </c>
      <c r="H30" s="31">
        <v>0.59799999999999998</v>
      </c>
      <c r="I30" s="40">
        <v>0</v>
      </c>
      <c r="J30" s="40">
        <v>0.105</v>
      </c>
      <c r="K30" s="40">
        <v>0.29699999999999999</v>
      </c>
      <c r="L30" s="40">
        <v>0</v>
      </c>
      <c r="M30" s="40">
        <v>0</v>
      </c>
      <c r="N30" s="36">
        <v>150745</v>
      </c>
      <c r="O30" s="30">
        <v>6859</v>
      </c>
      <c r="P30" s="31">
        <v>1.2E-2</v>
      </c>
      <c r="Q30" s="40">
        <v>0</v>
      </c>
      <c r="R30" s="40">
        <v>2E-3</v>
      </c>
      <c r="S30" s="40">
        <v>6.0000000000000001E-3</v>
      </c>
      <c r="T30" s="40">
        <v>0</v>
      </c>
      <c r="U30" s="40">
        <v>0</v>
      </c>
      <c r="V30" s="40">
        <v>2.1000000000000001E-2</v>
      </c>
      <c r="W30" s="40">
        <v>2.2000000000000002E-2</v>
      </c>
      <c r="X30" s="32"/>
      <c r="Y30" s="32">
        <f>Table1[[#This Row],[Payroll]]/Table1[[#This Row],[GDP]]/1000</f>
        <v>1.2324391310686689E-2</v>
      </c>
      <c r="Z30" s="37">
        <f>Table1[[#This Row],[Tax on 
Benefits]]/Table1[[#This Row],[GDP]]/1000</f>
        <v>0</v>
      </c>
      <c r="AA30" s="32">
        <f>Table1[[#This Row],[Premium 
(see note 1)]]/Table1[[#This Row],[GDP]]/1000</f>
        <v>2.1676629246245808E-3</v>
      </c>
      <c r="AB30" s="32">
        <f>Table1[[#This Row],[General  
Revenue (see note 2)]]/Table1[[#This Row],[GDP]]/1000</f>
        <v>6.1106575302522234E-3</v>
      </c>
      <c r="AC30" s="32">
        <f>(Table1[[#This Row],[Drug fee]]+Table1[[#This Row],[Clawback]])/Table1[[#This Row],[GDP]]/1000</f>
        <v>0</v>
      </c>
      <c r="AD30" s="37">
        <f>Table1[[#This Row],[Expenditures]]/Table1[[#This Row],[GDP]]/1000-SUM(Table1[[#This Row],[Payroll 
percent 
of GDP2]:[Drug Fee 
percent 
of GDP5]])</f>
        <v>1.3749817757690609E-3</v>
      </c>
      <c r="AE30" s="32"/>
      <c r="AF30" s="34"/>
      <c r="AG30" s="34"/>
      <c r="AH30" s="39"/>
      <c r="AI30" s="39"/>
      <c r="AJ30" s="33"/>
      <c r="AK30" s="33"/>
      <c r="AL30" s="33"/>
      <c r="AM30" s="33"/>
      <c r="AN30" s="33"/>
      <c r="AO30" s="33"/>
      <c r="AP30" s="33"/>
      <c r="AQ30" s="33"/>
    </row>
    <row r="31" spans="1:43">
      <c r="A31" s="35">
        <v>1994</v>
      </c>
      <c r="B31" s="36">
        <v>95693</v>
      </c>
      <c r="C31" s="30">
        <v>1639</v>
      </c>
      <c r="D31" s="30">
        <v>18293</v>
      </c>
      <c r="E31" s="30">
        <v>36789</v>
      </c>
      <c r="F31" s="30">
        <v>0</v>
      </c>
      <c r="G31" s="30">
        <v>0</v>
      </c>
      <c r="H31" s="31">
        <v>0.628</v>
      </c>
      <c r="I31" s="40">
        <v>1.1000000000000001E-2</v>
      </c>
      <c r="J31" s="40">
        <v>0.12</v>
      </c>
      <c r="K31" s="40">
        <v>0.24100000000000002</v>
      </c>
      <c r="L31" s="40">
        <v>0</v>
      </c>
      <c r="M31" s="40">
        <v>0</v>
      </c>
      <c r="N31" s="36">
        <v>168496</v>
      </c>
      <c r="O31" s="30">
        <v>7287</v>
      </c>
      <c r="P31" s="31">
        <v>1.3000000000000001E-2</v>
      </c>
      <c r="Q31" s="40">
        <v>0</v>
      </c>
      <c r="R31" s="40">
        <v>3.0000000000000001E-3</v>
      </c>
      <c r="S31" s="40">
        <v>5.0000000000000001E-3</v>
      </c>
      <c r="T31" s="40">
        <v>0</v>
      </c>
      <c r="U31" s="40">
        <v>0</v>
      </c>
      <c r="V31" s="40">
        <v>2.1000000000000001E-2</v>
      </c>
      <c r="W31" s="40">
        <v>2.3E-2</v>
      </c>
      <c r="X31" s="32"/>
      <c r="Y31" s="32">
        <f>Table1[[#This Row],[Payroll]]/Table1[[#This Row],[GDP]]/1000</f>
        <v>1.3132015918759433E-2</v>
      </c>
      <c r="Z31" s="37">
        <f>Table1[[#This Row],[Tax on 
Benefits]]/Table1[[#This Row],[GDP]]/1000</f>
        <v>2.2492109235625084E-4</v>
      </c>
      <c r="AA31" s="32">
        <f>Table1[[#This Row],[Premium 
(see note 1)]]/Table1[[#This Row],[GDP]]/1000</f>
        <v>2.5103609167009744E-3</v>
      </c>
      <c r="AB31" s="32">
        <f>Table1[[#This Row],[General  
Revenue (see note 2)]]/Table1[[#This Row],[GDP]]/1000</f>
        <v>5.0485796624125156E-3</v>
      </c>
      <c r="AC31" s="32">
        <f>(Table1[[#This Row],[Drug fee]]+Table1[[#This Row],[Clawback]])/Table1[[#This Row],[GDP]]/1000</f>
        <v>0</v>
      </c>
      <c r="AD31" s="37">
        <f>Table1[[#This Row],[Expenditures]]/Table1[[#This Row],[GDP]]/1000-SUM(Table1[[#This Row],[Payroll 
percent 
of GDP2]:[Drug Fee 
percent 
of GDP5]])</f>
        <v>2.2069438726499239E-3</v>
      </c>
      <c r="AE31" s="32"/>
      <c r="AF31" s="34"/>
      <c r="AG31" s="34"/>
      <c r="AH31" s="39"/>
      <c r="AI31" s="39"/>
      <c r="AJ31" s="33"/>
      <c r="AK31" s="33"/>
      <c r="AL31" s="33"/>
      <c r="AM31" s="33"/>
      <c r="AN31" s="33"/>
      <c r="AO31" s="33"/>
      <c r="AP31" s="33"/>
      <c r="AQ31" s="33"/>
    </row>
    <row r="32" spans="1:43">
      <c r="A32" s="35">
        <v>1995</v>
      </c>
      <c r="B32" s="36">
        <v>98817</v>
      </c>
      <c r="C32" s="30">
        <v>3913</v>
      </c>
      <c r="D32" s="30">
        <v>20671</v>
      </c>
      <c r="E32" s="30">
        <v>39530</v>
      </c>
      <c r="F32" s="30">
        <v>0</v>
      </c>
      <c r="G32" s="30">
        <v>0</v>
      </c>
      <c r="H32" s="31">
        <v>0.60599999999999998</v>
      </c>
      <c r="I32" s="40">
        <v>2.4E-2</v>
      </c>
      <c r="J32" s="40">
        <v>0.127</v>
      </c>
      <c r="K32" s="40">
        <v>0.24299999999999999</v>
      </c>
      <c r="L32" s="40">
        <v>0</v>
      </c>
      <c r="M32" s="40">
        <v>0</v>
      </c>
      <c r="N32" s="36">
        <v>185260</v>
      </c>
      <c r="O32" s="30">
        <v>7640</v>
      </c>
      <c r="P32" s="31">
        <v>1.3000000000000001E-2</v>
      </c>
      <c r="Q32" s="40">
        <v>1E-3</v>
      </c>
      <c r="R32" s="40">
        <v>3.0000000000000001E-3</v>
      </c>
      <c r="S32" s="40">
        <v>5.0000000000000001E-3</v>
      </c>
      <c r="T32" s="40">
        <v>0</v>
      </c>
      <c r="U32" s="40">
        <v>0</v>
      </c>
      <c r="V32" s="40">
        <v>2.1000000000000001E-2</v>
      </c>
      <c r="W32" s="40">
        <v>2.4E-2</v>
      </c>
      <c r="X32" s="32"/>
      <c r="Y32" s="32">
        <f>Table1[[#This Row],[Payroll]]/Table1[[#This Row],[GDP]]/1000</f>
        <v>1.2934162303664922E-2</v>
      </c>
      <c r="Z32" s="37">
        <f>Table1[[#This Row],[Tax on 
Benefits]]/Table1[[#This Row],[GDP]]/1000</f>
        <v>5.1217277486910993E-4</v>
      </c>
      <c r="AA32" s="32">
        <f>Table1[[#This Row],[Premium 
(see note 1)]]/Table1[[#This Row],[GDP]]/1000</f>
        <v>2.705628272251309E-3</v>
      </c>
      <c r="AB32" s="32">
        <f>Table1[[#This Row],[General  
Revenue (see note 2)]]/Table1[[#This Row],[GDP]]/1000</f>
        <v>5.1740837696335074E-3</v>
      </c>
      <c r="AC32" s="32">
        <f>(Table1[[#This Row],[Drug fee]]+Table1[[#This Row],[Clawback]])/Table1[[#This Row],[GDP]]/1000</f>
        <v>0</v>
      </c>
      <c r="AD32" s="37">
        <f>Table1[[#This Row],[Expenditures]]/Table1[[#This Row],[GDP]]/1000-SUM(Table1[[#This Row],[Payroll 
percent 
of GDP2]:[Drug Fee 
percent 
of GDP5]])</f>
        <v>2.922643979057591E-3</v>
      </c>
      <c r="AE32" s="32"/>
      <c r="AF32" s="34"/>
      <c r="AG32" s="34"/>
      <c r="AH32" s="39"/>
      <c r="AI32" s="39"/>
      <c r="AJ32" s="33"/>
      <c r="AK32" s="33"/>
      <c r="AL32" s="33"/>
      <c r="AM32" s="33"/>
      <c r="AN32" s="33"/>
      <c r="AO32" s="33"/>
      <c r="AP32" s="33"/>
      <c r="AQ32" s="33"/>
    </row>
    <row r="33" spans="1:43">
      <c r="A33" s="35">
        <v>1996</v>
      </c>
      <c r="B33" s="36">
        <v>110986</v>
      </c>
      <c r="C33" s="30">
        <v>4069</v>
      </c>
      <c r="D33" s="30">
        <v>19962</v>
      </c>
      <c r="E33" s="30">
        <v>63161</v>
      </c>
      <c r="F33" s="30">
        <v>0</v>
      </c>
      <c r="G33" s="30">
        <v>0</v>
      </c>
      <c r="H33" s="31">
        <v>0.56000000000000005</v>
      </c>
      <c r="I33" s="40">
        <v>2.1000000000000001E-2</v>
      </c>
      <c r="J33" s="40">
        <v>0.10099999999999999</v>
      </c>
      <c r="K33" s="40">
        <v>0.31900000000000001</v>
      </c>
      <c r="L33" s="40">
        <v>0</v>
      </c>
      <c r="M33" s="40">
        <v>0</v>
      </c>
      <c r="N33" s="36">
        <v>199649</v>
      </c>
      <c r="O33" s="30">
        <v>8073</v>
      </c>
      <c r="P33" s="31">
        <v>1.3999999999999999E-2</v>
      </c>
      <c r="Q33" s="40">
        <v>1E-3</v>
      </c>
      <c r="R33" s="40">
        <v>2E-3</v>
      </c>
      <c r="S33" s="40">
        <v>8.0000000000000002E-3</v>
      </c>
      <c r="T33" s="40">
        <v>0</v>
      </c>
      <c r="U33" s="40">
        <v>0</v>
      </c>
      <c r="V33" s="40">
        <v>2.5000000000000001E-2</v>
      </c>
      <c r="W33" s="40">
        <v>2.5000000000000001E-2</v>
      </c>
      <c r="X33" s="32"/>
      <c r="Y33" s="32">
        <f>Table1[[#This Row],[Payroll]]/Table1[[#This Row],[GDP]]/1000</f>
        <v>1.3747801313018705E-2</v>
      </c>
      <c r="Z33" s="37">
        <f>Table1[[#This Row],[Tax on 
Benefits]]/Table1[[#This Row],[GDP]]/1000</f>
        <v>5.0402576489533008E-4</v>
      </c>
      <c r="AA33" s="32">
        <f>Table1[[#This Row],[Premium 
(see note 1)]]/Table1[[#This Row],[GDP]]/1000</f>
        <v>2.4726867335562986E-3</v>
      </c>
      <c r="AB33" s="32">
        <f>Table1[[#This Row],[General  
Revenue (see note 2)]]/Table1[[#This Row],[GDP]]/1000</f>
        <v>7.823733432429085E-3</v>
      </c>
      <c r="AC33" s="32">
        <f>(Table1[[#This Row],[Drug fee]]+Table1[[#This Row],[Clawback]])/Table1[[#This Row],[GDP]]/1000</f>
        <v>0</v>
      </c>
      <c r="AD33" s="37">
        <f>Table1[[#This Row],[Expenditures]]/Table1[[#This Row],[GDP]]/1000-SUM(Table1[[#This Row],[Payroll 
percent 
of GDP2]:[Drug Fee 
percent 
of GDP5]])</f>
        <v>1.8221231264709675E-4</v>
      </c>
      <c r="AE33" s="32"/>
      <c r="AF33" s="34"/>
      <c r="AG33" s="34"/>
      <c r="AH33" s="39"/>
      <c r="AI33" s="39"/>
      <c r="AJ33" s="33"/>
      <c r="AK33" s="33"/>
      <c r="AL33" s="33"/>
      <c r="AM33" s="33"/>
      <c r="AN33" s="33"/>
      <c r="AO33" s="33"/>
      <c r="AP33" s="33"/>
      <c r="AQ33" s="33"/>
    </row>
    <row r="34" spans="1:43">
      <c r="A34" s="35">
        <v>1997</v>
      </c>
      <c r="B34" s="36">
        <v>115089</v>
      </c>
      <c r="C34" s="30">
        <v>3558</v>
      </c>
      <c r="D34" s="30">
        <v>20608</v>
      </c>
      <c r="E34" s="30">
        <v>60722</v>
      </c>
      <c r="F34" s="30">
        <v>0</v>
      </c>
      <c r="G34" s="30">
        <v>0</v>
      </c>
      <c r="H34" s="31">
        <v>0.57600000000000007</v>
      </c>
      <c r="I34" s="40">
        <v>1.8000000000000002E-2</v>
      </c>
      <c r="J34" s="40">
        <v>0.10300000000000001</v>
      </c>
      <c r="K34" s="40">
        <v>0.30399999999999999</v>
      </c>
      <c r="L34" s="40">
        <v>0</v>
      </c>
      <c r="M34" s="40">
        <v>0</v>
      </c>
      <c r="N34" s="36">
        <v>211339</v>
      </c>
      <c r="O34" s="30">
        <v>8578</v>
      </c>
      <c r="P34" s="31">
        <v>1.3000000000000001E-2</v>
      </c>
      <c r="Q34" s="40">
        <v>0</v>
      </c>
      <c r="R34" s="40">
        <v>2E-3</v>
      </c>
      <c r="S34" s="40">
        <v>6.9999999999999993E-3</v>
      </c>
      <c r="T34" s="40">
        <v>0</v>
      </c>
      <c r="U34" s="40">
        <v>0</v>
      </c>
      <c r="V34" s="40">
        <v>2.3E-2</v>
      </c>
      <c r="W34" s="40">
        <v>2.5000000000000001E-2</v>
      </c>
      <c r="X34" s="32"/>
      <c r="Y34" s="32">
        <f>Table1[[#This Row],[Payroll]]/Table1[[#This Row],[GDP]]/1000</f>
        <v>1.3416763814408952E-2</v>
      </c>
      <c r="Z34" s="37">
        <f>Table1[[#This Row],[Tax on 
Benefits]]/Table1[[#This Row],[GDP]]/1000</f>
        <v>4.1478200046630916E-4</v>
      </c>
      <c r="AA34" s="32">
        <f>Table1[[#This Row],[Premium 
(see note 1)]]/Table1[[#This Row],[GDP]]/1000</f>
        <v>2.40242480764747E-3</v>
      </c>
      <c r="AB34" s="32">
        <f>Table1[[#This Row],[General  
Revenue (see note 2)]]/Table1[[#This Row],[GDP]]/1000</f>
        <v>7.0788062485427836E-3</v>
      </c>
      <c r="AC34" s="32">
        <f>(Table1[[#This Row],[Drug fee]]+Table1[[#This Row],[Clawback]])/Table1[[#This Row],[GDP]]/1000</f>
        <v>0</v>
      </c>
      <c r="AD34" s="37">
        <f>Table1[[#This Row],[Expenditures]]/Table1[[#This Row],[GDP]]/1000-SUM(Table1[[#This Row],[Payroll 
percent 
of GDP2]:[Drug Fee 
percent 
of GDP5]])</f>
        <v>1.3245511774306364E-3</v>
      </c>
      <c r="AE34" s="32"/>
      <c r="AF34" s="34"/>
      <c r="AG34" s="34"/>
      <c r="AH34" s="39"/>
      <c r="AI34" s="39"/>
      <c r="AJ34" s="33"/>
      <c r="AK34" s="33"/>
      <c r="AL34" s="33"/>
      <c r="AM34" s="33"/>
      <c r="AN34" s="33"/>
      <c r="AO34" s="33"/>
      <c r="AP34" s="33"/>
      <c r="AQ34" s="33"/>
    </row>
    <row r="35" spans="1:43">
      <c r="A35" s="35">
        <v>1998</v>
      </c>
      <c r="B35" s="36">
        <v>124736</v>
      </c>
      <c r="C35" s="30">
        <v>5067</v>
      </c>
      <c r="D35" s="30">
        <v>22249</v>
      </c>
      <c r="E35" s="30">
        <v>64169</v>
      </c>
      <c r="F35" s="30">
        <v>0</v>
      </c>
      <c r="G35" s="30">
        <v>0</v>
      </c>
      <c r="H35" s="31">
        <v>0.57700000000000007</v>
      </c>
      <c r="I35" s="40">
        <v>2.3E-2</v>
      </c>
      <c r="J35" s="40">
        <v>0.10300000000000001</v>
      </c>
      <c r="K35" s="40">
        <v>0.29699999999999999</v>
      </c>
      <c r="L35" s="40">
        <v>0</v>
      </c>
      <c r="M35" s="40">
        <v>0</v>
      </c>
      <c r="N35" s="36">
        <v>210323</v>
      </c>
      <c r="O35" s="30">
        <v>9063</v>
      </c>
      <c r="P35" s="31">
        <v>1.3999999999999999E-2</v>
      </c>
      <c r="Q35" s="40">
        <v>1E-3</v>
      </c>
      <c r="R35" s="40">
        <v>2E-3</v>
      </c>
      <c r="S35" s="40">
        <v>6.9999999999999993E-3</v>
      </c>
      <c r="T35" s="40">
        <v>0</v>
      </c>
      <c r="U35" s="40">
        <v>0</v>
      </c>
      <c r="V35" s="40">
        <v>2.4E-2</v>
      </c>
      <c r="W35" s="40">
        <v>2.3E-2</v>
      </c>
      <c r="X35" s="32"/>
      <c r="Y35" s="32">
        <f>Table1[[#This Row],[Payroll]]/Table1[[#This Row],[GDP]]/1000</f>
        <v>1.3763213064106807E-2</v>
      </c>
      <c r="Z35" s="37">
        <f>Table1[[#This Row],[Tax on 
Benefits]]/Table1[[#This Row],[GDP]]/1000</f>
        <v>5.5908639523336641E-4</v>
      </c>
      <c r="AA35" s="32">
        <f>Table1[[#This Row],[Premium 
(see note 1)]]/Table1[[#This Row],[GDP]]/1000</f>
        <v>2.4549266247379455E-3</v>
      </c>
      <c r="AB35" s="32">
        <f>Table1[[#This Row],[General  
Revenue (see note 2)]]/Table1[[#This Row],[GDP]]/1000</f>
        <v>7.0803266026701972E-3</v>
      </c>
      <c r="AC35" s="32">
        <f>(Table1[[#This Row],[Drug fee]]+Table1[[#This Row],[Clawback]])/Table1[[#This Row],[GDP]]/1000</f>
        <v>0</v>
      </c>
      <c r="AD35" s="37">
        <f>Table1[[#This Row],[Expenditures]]/Table1[[#This Row],[GDP]]/1000-SUM(Table1[[#This Row],[Payroll 
percent 
of GDP2]:[Drug Fee 
percent 
of GDP5]])</f>
        <v>-6.5077788811651605E-4</v>
      </c>
      <c r="AE35" s="32"/>
      <c r="AF35" s="34"/>
      <c r="AG35" s="34"/>
      <c r="AH35" s="39"/>
      <c r="AI35" s="39"/>
      <c r="AJ35" s="33"/>
      <c r="AK35" s="33"/>
      <c r="AL35" s="33"/>
      <c r="AM35" s="33"/>
      <c r="AN35" s="33"/>
      <c r="AO35" s="33"/>
      <c r="AP35" s="33"/>
      <c r="AQ35" s="33"/>
    </row>
    <row r="36" spans="1:43">
      <c r="A36" s="35">
        <v>1999</v>
      </c>
      <c r="B36" s="36">
        <v>132736</v>
      </c>
      <c r="C36" s="30">
        <v>6552</v>
      </c>
      <c r="D36" s="30">
        <v>20414</v>
      </c>
      <c r="E36" s="30">
        <v>59818</v>
      </c>
      <c r="F36" s="30">
        <v>0</v>
      </c>
      <c r="G36" s="30">
        <v>0</v>
      </c>
      <c r="H36" s="31">
        <v>0.60499999999999998</v>
      </c>
      <c r="I36" s="40">
        <v>0.03</v>
      </c>
      <c r="J36" s="40">
        <v>9.3000000000000013E-2</v>
      </c>
      <c r="K36" s="40">
        <v>0.27200000000000002</v>
      </c>
      <c r="L36" s="40">
        <v>0</v>
      </c>
      <c r="M36" s="40">
        <v>0</v>
      </c>
      <c r="N36" s="36">
        <v>213685</v>
      </c>
      <c r="O36" s="30">
        <v>9631</v>
      </c>
      <c r="P36" s="31">
        <v>1.3999999999999999E-2</v>
      </c>
      <c r="Q36" s="40">
        <v>1E-3</v>
      </c>
      <c r="R36" s="40">
        <v>2E-3</v>
      </c>
      <c r="S36" s="40">
        <v>6.0000000000000001E-3</v>
      </c>
      <c r="T36" s="40">
        <v>0</v>
      </c>
      <c r="U36" s="40">
        <v>0</v>
      </c>
      <c r="V36" s="40">
        <v>2.3E-2</v>
      </c>
      <c r="W36" s="40">
        <v>2.2000000000000002E-2</v>
      </c>
      <c r="X36" s="32"/>
      <c r="Y36" s="32">
        <f>Table1[[#This Row],[Payroll]]/Table1[[#This Row],[GDP]]/1000</f>
        <v>1.3782161769286679E-2</v>
      </c>
      <c r="Z36" s="37">
        <f>Table1[[#This Row],[Tax on 
Benefits]]/Table1[[#This Row],[GDP]]/1000</f>
        <v>6.8030318762329976E-4</v>
      </c>
      <c r="AA36" s="32">
        <f>Table1[[#This Row],[Premium 
(see note 1)]]/Table1[[#This Row],[GDP]]/1000</f>
        <v>2.1196137472744266E-3</v>
      </c>
      <c r="AB36" s="32">
        <f>Table1[[#This Row],[General  
Revenue (see note 2)]]/Table1[[#This Row],[GDP]]/1000</f>
        <v>6.2109853597757236E-3</v>
      </c>
      <c r="AC36" s="32">
        <f>(Table1[[#This Row],[Drug fee]]+Table1[[#This Row],[Clawback]])/Table1[[#This Row],[GDP]]/1000</f>
        <v>0</v>
      </c>
      <c r="AD36" s="37">
        <f>Table1[[#This Row],[Expenditures]]/Table1[[#This Row],[GDP]]/1000-SUM(Table1[[#This Row],[Payroll 
percent 
of GDP2]:[Drug Fee 
percent 
of GDP5]])</f>
        <v>-6.0585608971031046E-4</v>
      </c>
      <c r="AE36" s="32"/>
      <c r="AF36" s="34"/>
      <c r="AG36" s="34"/>
      <c r="AH36" s="39"/>
      <c r="AI36" s="39"/>
      <c r="AJ36" s="33"/>
      <c r="AK36" s="33"/>
      <c r="AL36" s="33"/>
      <c r="AM36" s="33"/>
      <c r="AN36" s="33"/>
      <c r="AO36" s="33"/>
      <c r="AP36" s="33"/>
      <c r="AQ36" s="33"/>
    </row>
    <row r="37" spans="1:43">
      <c r="A37" s="35">
        <v>2000</v>
      </c>
      <c r="B37" s="36">
        <v>144816</v>
      </c>
      <c r="C37" s="30">
        <v>8787</v>
      </c>
      <c r="D37" s="30">
        <v>21937</v>
      </c>
      <c r="E37" s="30">
        <v>66770</v>
      </c>
      <c r="F37" s="30">
        <v>0</v>
      </c>
      <c r="G37" s="30">
        <v>0</v>
      </c>
      <c r="H37" s="31">
        <v>0.59799999999999998</v>
      </c>
      <c r="I37" s="40">
        <v>3.6000000000000004E-2</v>
      </c>
      <c r="J37" s="40">
        <v>9.0999999999999998E-2</v>
      </c>
      <c r="K37" s="40">
        <v>0.27600000000000002</v>
      </c>
      <c r="L37" s="40">
        <v>0</v>
      </c>
      <c r="M37" s="40">
        <v>0</v>
      </c>
      <c r="N37" s="36">
        <v>224629</v>
      </c>
      <c r="O37" s="30">
        <v>10251</v>
      </c>
      <c r="P37" s="31">
        <v>1.3999999999999999E-2</v>
      </c>
      <c r="Q37" s="40">
        <v>1E-3</v>
      </c>
      <c r="R37" s="40">
        <v>2E-3</v>
      </c>
      <c r="S37" s="40">
        <v>6.9999999999999993E-3</v>
      </c>
      <c r="T37" s="40">
        <v>0</v>
      </c>
      <c r="U37" s="40">
        <v>0</v>
      </c>
      <c r="V37" s="40">
        <v>2.4E-2</v>
      </c>
      <c r="W37" s="40">
        <v>2.2000000000000002E-2</v>
      </c>
      <c r="X37" s="32"/>
      <c r="Y37" s="32">
        <f>Table1[[#This Row],[Payroll]]/Table1[[#This Row],[GDP]]/1000</f>
        <v>1.4127011998829384E-2</v>
      </c>
      <c r="Z37" s="37">
        <f>Table1[[#This Row],[Tax on 
Benefits]]/Table1[[#This Row],[GDP]]/1000</f>
        <v>8.5718466491074038E-4</v>
      </c>
      <c r="AA37" s="32">
        <f>Table1[[#This Row],[Premium 
(see note 1)]]/Table1[[#This Row],[GDP]]/1000</f>
        <v>2.1399863427958251E-3</v>
      </c>
      <c r="AB37" s="32">
        <f>Table1[[#This Row],[General  
Revenue (see note 2)]]/Table1[[#This Row],[GDP]]/1000</f>
        <v>6.5135108769876103E-3</v>
      </c>
      <c r="AC37" s="32">
        <f>(Table1[[#This Row],[Drug fee]]+Table1[[#This Row],[Clawback]])/Table1[[#This Row],[GDP]]/1000</f>
        <v>0</v>
      </c>
      <c r="AD37" s="37">
        <f>Table1[[#This Row],[Expenditures]]/Table1[[#This Row],[GDP]]/1000-SUM(Table1[[#This Row],[Payroll 
percent 
of GDP2]:[Drug Fee 
percent 
of GDP5]])</f>
        <v>-1.7248073358696742E-3</v>
      </c>
      <c r="AE37" s="32"/>
      <c r="AF37" s="34"/>
      <c r="AG37" s="34"/>
      <c r="AH37" s="39"/>
      <c r="AI37" s="39"/>
      <c r="AJ37" s="33"/>
      <c r="AK37" s="33"/>
      <c r="AL37" s="33"/>
      <c r="AM37" s="33"/>
      <c r="AN37" s="33"/>
      <c r="AO37" s="33"/>
      <c r="AP37" s="33"/>
      <c r="AQ37" s="33"/>
    </row>
    <row r="38" spans="1:43">
      <c r="A38" s="35">
        <v>2001</v>
      </c>
      <c r="B38" s="36">
        <v>152464</v>
      </c>
      <c r="C38" s="30">
        <v>7533</v>
      </c>
      <c r="D38" s="30">
        <v>24133</v>
      </c>
      <c r="E38" s="30">
        <v>72880</v>
      </c>
      <c r="F38" s="30">
        <v>0</v>
      </c>
      <c r="G38" s="30">
        <v>0</v>
      </c>
      <c r="H38" s="31">
        <v>0.59299999999999997</v>
      </c>
      <c r="I38" s="40">
        <v>2.8999999999999998E-2</v>
      </c>
      <c r="J38" s="40">
        <v>9.4E-2</v>
      </c>
      <c r="K38" s="40">
        <v>0.28399999999999997</v>
      </c>
      <c r="L38" s="40">
        <v>0</v>
      </c>
      <c r="M38" s="40">
        <v>0</v>
      </c>
      <c r="N38" s="36">
        <v>247154</v>
      </c>
      <c r="O38" s="30">
        <v>10582</v>
      </c>
      <c r="P38" s="31">
        <v>1.3999999999999999E-2</v>
      </c>
      <c r="Q38" s="40">
        <v>1E-3</v>
      </c>
      <c r="R38" s="40">
        <v>2E-3</v>
      </c>
      <c r="S38" s="40">
        <v>6.9999999999999993E-3</v>
      </c>
      <c r="T38" s="40">
        <v>0</v>
      </c>
      <c r="U38" s="40">
        <v>0</v>
      </c>
      <c r="V38" s="40">
        <v>2.4E-2</v>
      </c>
      <c r="W38" s="40">
        <v>2.3E-2</v>
      </c>
      <c r="X38" s="32"/>
      <c r="Y38" s="32">
        <f>Table1[[#This Row],[Payroll]]/Table1[[#This Row],[GDP]]/1000</f>
        <v>1.4407862407862409E-2</v>
      </c>
      <c r="Z38" s="37">
        <f>Table1[[#This Row],[Tax on 
Benefits]]/Table1[[#This Row],[GDP]]/1000</f>
        <v>7.118692118692118E-4</v>
      </c>
      <c r="AA38" s="32">
        <f>Table1[[#This Row],[Premium 
(see note 1)]]/Table1[[#This Row],[GDP]]/1000</f>
        <v>2.2805707805707803E-3</v>
      </c>
      <c r="AB38" s="32">
        <f>Table1[[#This Row],[General  
Revenue (see note 2)]]/Table1[[#This Row],[GDP]]/1000</f>
        <v>6.8871668871668869E-3</v>
      </c>
      <c r="AC38" s="32">
        <f>(Table1[[#This Row],[Drug fee]]+Table1[[#This Row],[Clawback]])/Table1[[#This Row],[GDP]]/1000</f>
        <v>0</v>
      </c>
      <c r="AD38" s="37">
        <f>Table1[[#This Row],[Expenditures]]/Table1[[#This Row],[GDP]]/1000-SUM(Table1[[#This Row],[Payroll 
percent 
of GDP2]:[Drug Fee 
percent 
of GDP5]])</f>
        <v>-9.3139293139293117E-4</v>
      </c>
      <c r="AE38" s="32"/>
      <c r="AF38" s="34"/>
      <c r="AG38" s="34"/>
      <c r="AH38" s="39"/>
      <c r="AI38" s="39"/>
      <c r="AJ38" s="33"/>
      <c r="AK38" s="33"/>
      <c r="AL38" s="33"/>
      <c r="AM38" s="33"/>
      <c r="AN38" s="33"/>
      <c r="AO38" s="33"/>
      <c r="AP38" s="33"/>
      <c r="AQ38" s="33"/>
    </row>
    <row r="39" spans="1:43">
      <c r="A39" s="35">
        <v>2002</v>
      </c>
      <c r="B39" s="36">
        <v>153133</v>
      </c>
      <c r="C39" s="30">
        <v>8316</v>
      </c>
      <c r="D39" s="30">
        <v>26692</v>
      </c>
      <c r="E39" s="30">
        <v>79291</v>
      </c>
      <c r="F39" s="30">
        <v>0</v>
      </c>
      <c r="G39" s="30">
        <v>0</v>
      </c>
      <c r="H39" s="31">
        <v>0.57299999999999995</v>
      </c>
      <c r="I39" s="40">
        <v>3.1E-2</v>
      </c>
      <c r="J39" s="40">
        <v>0.1</v>
      </c>
      <c r="K39" s="40">
        <v>0.29600000000000004</v>
      </c>
      <c r="L39" s="40">
        <v>0</v>
      </c>
      <c r="M39" s="40">
        <v>0</v>
      </c>
      <c r="N39" s="36">
        <v>265754</v>
      </c>
      <c r="O39" s="30">
        <v>10929</v>
      </c>
      <c r="P39" s="31">
        <v>1.3999999999999999E-2</v>
      </c>
      <c r="Q39" s="40">
        <v>1E-3</v>
      </c>
      <c r="R39" s="40">
        <v>2E-3</v>
      </c>
      <c r="S39" s="40">
        <v>6.9999999999999993E-3</v>
      </c>
      <c r="T39" s="40">
        <v>0</v>
      </c>
      <c r="U39" s="40">
        <v>0</v>
      </c>
      <c r="V39" s="40">
        <v>2.4E-2</v>
      </c>
      <c r="W39" s="40">
        <v>2.4E-2</v>
      </c>
      <c r="X39" s="32"/>
      <c r="Y39" s="32">
        <f>Table1[[#This Row],[Payroll]]/Table1[[#This Row],[GDP]]/1000</f>
        <v>1.4011620459328394E-2</v>
      </c>
      <c r="Z39" s="37">
        <f>Table1[[#This Row],[Tax on 
Benefits]]/Table1[[#This Row],[GDP]]/1000</f>
        <v>7.6091133681032124E-4</v>
      </c>
      <c r="AA39" s="32">
        <f>Table1[[#This Row],[Premium 
(see note 1)]]/Table1[[#This Row],[GDP]]/1000</f>
        <v>2.4423094519169185E-3</v>
      </c>
      <c r="AB39" s="32">
        <f>Table1[[#This Row],[General  
Revenue (see note 2)]]/Table1[[#This Row],[GDP]]/1000</f>
        <v>7.2551011071461243E-3</v>
      </c>
      <c r="AC39" s="32">
        <f>(Table1[[#This Row],[Drug fee]]+Table1[[#This Row],[Clawback]])/Table1[[#This Row],[GDP]]/1000</f>
        <v>0</v>
      </c>
      <c r="AD39" s="37">
        <f>Table1[[#This Row],[Expenditures]]/Table1[[#This Row],[GDP]]/1000-SUM(Table1[[#This Row],[Payroll 
percent 
of GDP2]:[Drug Fee 
percent 
of GDP5]])</f>
        <v>-1.535364626223841E-4</v>
      </c>
      <c r="AE39" s="32"/>
      <c r="AF39" s="34"/>
      <c r="AG39" s="34"/>
      <c r="AH39" s="39"/>
      <c r="AI39" s="39"/>
      <c r="AJ39" s="33"/>
      <c r="AK39" s="33"/>
      <c r="AL39" s="33"/>
      <c r="AM39" s="33"/>
      <c r="AN39" s="33"/>
      <c r="AO39" s="33"/>
      <c r="AP39" s="33"/>
      <c r="AQ39" s="33"/>
    </row>
    <row r="40" spans="1:43">
      <c r="A40" s="35">
        <v>2003</v>
      </c>
      <c r="B40" s="36">
        <v>149668</v>
      </c>
      <c r="C40" s="30">
        <v>8318</v>
      </c>
      <c r="D40" s="30">
        <v>29006</v>
      </c>
      <c r="E40" s="30">
        <v>87495</v>
      </c>
      <c r="F40" s="30">
        <v>0</v>
      </c>
      <c r="G40" s="30">
        <v>0</v>
      </c>
      <c r="H40" s="31">
        <v>0.54500000000000004</v>
      </c>
      <c r="I40" s="40">
        <v>0.03</v>
      </c>
      <c r="J40" s="40">
        <v>0.106</v>
      </c>
      <c r="K40" s="40">
        <v>0.31900000000000001</v>
      </c>
      <c r="L40" s="40">
        <v>0</v>
      </c>
      <c r="M40" s="40">
        <v>0</v>
      </c>
      <c r="N40" s="36">
        <v>284081</v>
      </c>
      <c r="O40" s="30">
        <v>11456</v>
      </c>
      <c r="P40" s="31">
        <v>1.3000000000000001E-2</v>
      </c>
      <c r="Q40" s="40">
        <v>1E-3</v>
      </c>
      <c r="R40" s="40">
        <v>3.0000000000000001E-3</v>
      </c>
      <c r="S40" s="40">
        <v>8.0000000000000002E-3</v>
      </c>
      <c r="T40" s="40">
        <v>0</v>
      </c>
      <c r="U40" s="40">
        <v>0</v>
      </c>
      <c r="V40" s="40">
        <v>2.4E-2</v>
      </c>
      <c r="W40" s="40">
        <v>2.5000000000000001E-2</v>
      </c>
      <c r="X40" s="32"/>
      <c r="Y40" s="32">
        <f>Table1[[#This Row],[Payroll]]/Table1[[#This Row],[GDP]]/1000</f>
        <v>1.306459497206704E-2</v>
      </c>
      <c r="Z40" s="37">
        <f>Table1[[#This Row],[Tax on 
Benefits]]/Table1[[#This Row],[GDP]]/1000</f>
        <v>7.2608240223463684E-4</v>
      </c>
      <c r="AA40" s="32">
        <f>Table1[[#This Row],[Premium 
(see note 1)]]/Table1[[#This Row],[GDP]]/1000</f>
        <v>2.5319483240223463E-3</v>
      </c>
      <c r="AB40" s="32">
        <f>Table1[[#This Row],[General  
Revenue (see note 2)]]/Table1[[#This Row],[GDP]]/1000</f>
        <v>7.6374825418994412E-3</v>
      </c>
      <c r="AC40" s="32">
        <f>(Table1[[#This Row],[Drug fee]]+Table1[[#This Row],[Clawback]])/Table1[[#This Row],[GDP]]/1000</f>
        <v>0</v>
      </c>
      <c r="AD40" s="37">
        <f>Table1[[#This Row],[Expenditures]]/Table1[[#This Row],[GDP]]/1000-SUM(Table1[[#This Row],[Payroll 
percent 
of GDP2]:[Drug Fee 
percent 
of GDP5]])</f>
        <v>8.374650837988766E-4</v>
      </c>
      <c r="AE40" s="32"/>
      <c r="AF40" s="34"/>
      <c r="AG40" s="34"/>
      <c r="AH40" s="39"/>
      <c r="AI40" s="39"/>
      <c r="AJ40" s="33"/>
      <c r="AK40" s="33"/>
      <c r="AL40" s="33"/>
      <c r="AM40" s="33"/>
      <c r="AN40" s="33"/>
      <c r="AO40" s="33"/>
      <c r="AP40" s="33"/>
      <c r="AQ40" s="33"/>
    </row>
    <row r="41" spans="1:43">
      <c r="A41" s="35">
        <v>2004</v>
      </c>
      <c r="B41" s="36">
        <v>156903</v>
      </c>
      <c r="C41" s="30">
        <v>8577</v>
      </c>
      <c r="D41" s="30">
        <v>33350</v>
      </c>
      <c r="E41" s="30">
        <v>102130</v>
      </c>
      <c r="F41" s="30">
        <v>0</v>
      </c>
      <c r="G41" s="30">
        <v>0</v>
      </c>
      <c r="H41" s="31">
        <v>0.52100000000000002</v>
      </c>
      <c r="I41" s="40">
        <v>2.7999999999999997E-2</v>
      </c>
      <c r="J41" s="40">
        <v>0.111</v>
      </c>
      <c r="K41" s="40">
        <v>0.33899999999999997</v>
      </c>
      <c r="L41" s="40">
        <v>0</v>
      </c>
      <c r="M41" s="40">
        <v>0</v>
      </c>
      <c r="N41" s="36">
        <v>312389</v>
      </c>
      <c r="O41" s="30">
        <v>12217</v>
      </c>
      <c r="P41" s="31">
        <v>1.3000000000000001E-2</v>
      </c>
      <c r="Q41" s="40">
        <v>1E-3</v>
      </c>
      <c r="R41" s="40">
        <v>3.0000000000000001E-3</v>
      </c>
      <c r="S41" s="40">
        <v>8.0000000000000002E-3</v>
      </c>
      <c r="T41" s="40">
        <v>0</v>
      </c>
      <c r="U41" s="40">
        <v>0</v>
      </c>
      <c r="V41" s="40">
        <v>2.5000000000000001E-2</v>
      </c>
      <c r="W41" s="40">
        <v>2.6000000000000002E-2</v>
      </c>
      <c r="X41" s="32"/>
      <c r="Y41" s="32">
        <f>Table1[[#This Row],[Payroll]]/Table1[[#This Row],[GDP]]/1000</f>
        <v>1.2843005647867726E-2</v>
      </c>
      <c r="Z41" s="37">
        <f>Table1[[#This Row],[Tax on 
Benefits]]/Table1[[#This Row],[GDP]]/1000</f>
        <v>7.0205451420152242E-4</v>
      </c>
      <c r="AA41" s="32">
        <f>Table1[[#This Row],[Premium 
(see note 1)]]/Table1[[#This Row],[GDP]]/1000</f>
        <v>2.7298027338953919E-3</v>
      </c>
      <c r="AB41" s="32">
        <f>Table1[[#This Row],[General  
Revenue (see note 2)]]/Table1[[#This Row],[GDP]]/1000</f>
        <v>8.3596627649995918E-3</v>
      </c>
      <c r="AC41" s="32">
        <f>(Table1[[#This Row],[Drug fee]]+Table1[[#This Row],[Clawback]])/Table1[[#This Row],[GDP]]/1000</f>
        <v>0</v>
      </c>
      <c r="AD41" s="37">
        <f>Table1[[#This Row],[Expenditures]]/Table1[[#This Row],[GDP]]/1000-SUM(Table1[[#This Row],[Payroll 
percent 
of GDP2]:[Drug Fee 
percent 
of GDP5]])</f>
        <v>9.3549971351395214E-4</v>
      </c>
      <c r="AE41" s="32"/>
      <c r="AF41" s="34"/>
      <c r="AG41" s="34"/>
      <c r="AH41" s="39"/>
      <c r="AI41" s="39"/>
      <c r="AJ41" s="33"/>
      <c r="AK41" s="33"/>
      <c r="AL41" s="33"/>
      <c r="AM41" s="33"/>
      <c r="AN41" s="33"/>
      <c r="AO41" s="33"/>
      <c r="AP41" s="33"/>
      <c r="AQ41" s="33"/>
    </row>
    <row r="42" spans="1:43">
      <c r="A42" s="35">
        <v>2005</v>
      </c>
      <c r="B42" s="36">
        <v>171829</v>
      </c>
      <c r="C42" s="30">
        <v>8765</v>
      </c>
      <c r="D42" s="30">
        <v>39951</v>
      </c>
      <c r="E42" s="30">
        <v>120150</v>
      </c>
      <c r="F42" s="30">
        <v>0</v>
      </c>
      <c r="G42" s="30">
        <v>0</v>
      </c>
      <c r="H42" s="31">
        <v>0.504</v>
      </c>
      <c r="I42" s="40">
        <v>2.6000000000000002E-2</v>
      </c>
      <c r="J42" s="40">
        <v>0.11699999999999999</v>
      </c>
      <c r="K42" s="40">
        <v>0.35299999999999998</v>
      </c>
      <c r="L42" s="40">
        <v>0</v>
      </c>
      <c r="M42" s="40">
        <v>0</v>
      </c>
      <c r="N42" s="36">
        <v>342106</v>
      </c>
      <c r="O42" s="30">
        <v>13039</v>
      </c>
      <c r="P42" s="31">
        <v>1.3000000000000001E-2</v>
      </c>
      <c r="Q42" s="40">
        <v>1E-3</v>
      </c>
      <c r="R42" s="40">
        <v>3.0000000000000001E-3</v>
      </c>
      <c r="S42" s="40">
        <v>9.0000000000000011E-3</v>
      </c>
      <c r="T42" s="40">
        <v>0</v>
      </c>
      <c r="U42" s="40">
        <v>0</v>
      </c>
      <c r="V42" s="40">
        <v>2.6000000000000002E-2</v>
      </c>
      <c r="W42" s="40">
        <v>2.6000000000000002E-2</v>
      </c>
      <c r="X42" s="32"/>
      <c r="Y42" s="32">
        <f>Table1[[#This Row],[Payroll]]/Table1[[#This Row],[GDP]]/1000</f>
        <v>1.3178081141191809E-2</v>
      </c>
      <c r="Z42" s="37">
        <f>Table1[[#This Row],[Tax on 
Benefits]]/Table1[[#This Row],[GDP]]/1000</f>
        <v>6.7221412685021856E-4</v>
      </c>
      <c r="AA42" s="32">
        <f>Table1[[#This Row],[Premium 
(see note 1)]]/Table1[[#This Row],[GDP]]/1000</f>
        <v>3.0639619602730274E-3</v>
      </c>
      <c r="AB42" s="32">
        <f>Table1[[#This Row],[General  
Revenue (see note 2)]]/Table1[[#This Row],[GDP]]/1000</f>
        <v>9.2146637012040788E-3</v>
      </c>
      <c r="AC42" s="32">
        <f>(Table1[[#This Row],[Drug fee]]+Table1[[#This Row],[Clawback]])/Table1[[#This Row],[GDP]]/1000</f>
        <v>0</v>
      </c>
      <c r="AD42" s="37">
        <f>Table1[[#This Row],[Expenditures]]/Table1[[#This Row],[GDP]]/1000-SUM(Table1[[#This Row],[Payroll 
percent 
of GDP2]:[Drug Fee 
percent 
of GDP5]])</f>
        <v>1.0821382007822691E-4</v>
      </c>
      <c r="AE42" s="32"/>
      <c r="AF42" s="34"/>
      <c r="AG42" s="34"/>
      <c r="AH42" s="39"/>
      <c r="AI42" s="39"/>
      <c r="AJ42" s="33"/>
      <c r="AK42" s="33"/>
      <c r="AL42" s="33"/>
      <c r="AM42" s="33"/>
      <c r="AN42" s="33"/>
      <c r="AO42" s="33"/>
      <c r="AP42" s="33"/>
      <c r="AQ42" s="33"/>
    </row>
    <row r="43" spans="1:43">
      <c r="A43" s="35">
        <v>2006</v>
      </c>
      <c r="B43" s="36">
        <v>181745</v>
      </c>
      <c r="C43" s="30">
        <v>10319</v>
      </c>
      <c r="D43" s="30">
        <v>49038</v>
      </c>
      <c r="E43" s="30">
        <v>172814</v>
      </c>
      <c r="F43" s="30">
        <v>0</v>
      </c>
      <c r="G43" s="30">
        <v>5474</v>
      </c>
      <c r="H43" s="31">
        <v>0.433</v>
      </c>
      <c r="I43" s="40">
        <v>2.5000000000000001E-2</v>
      </c>
      <c r="J43" s="40">
        <v>0.11699999999999999</v>
      </c>
      <c r="K43" s="40">
        <v>0.41200000000000003</v>
      </c>
      <c r="L43" s="40">
        <v>0</v>
      </c>
      <c r="M43" s="40">
        <v>1.3000000000000001E-2</v>
      </c>
      <c r="N43" s="36">
        <v>413276</v>
      </c>
      <c r="O43" s="30">
        <v>13816</v>
      </c>
      <c r="P43" s="31">
        <v>1.3000000000000001E-2</v>
      </c>
      <c r="Q43" s="40">
        <v>1E-3</v>
      </c>
      <c r="R43" s="40">
        <v>4.0000000000000001E-3</v>
      </c>
      <c r="S43" s="40">
        <v>1.3000000000000001E-2</v>
      </c>
      <c r="T43" s="40">
        <v>0</v>
      </c>
      <c r="U43" s="40">
        <v>0</v>
      </c>
      <c r="V43" s="40">
        <v>0.03</v>
      </c>
      <c r="W43" s="40">
        <v>0.03</v>
      </c>
      <c r="X43" s="32"/>
      <c r="Y43" s="32">
        <f>Table1[[#This Row],[Payroll]]/Table1[[#This Row],[GDP]]/1000</f>
        <v>1.3154675738274465E-2</v>
      </c>
      <c r="Z43" s="37">
        <f>Table1[[#This Row],[Tax on 
Benefits]]/Table1[[#This Row],[GDP]]/1000</f>
        <v>7.4688766647365383E-4</v>
      </c>
      <c r="AA43" s="32">
        <f>Table1[[#This Row],[Premium 
(see note 1)]]/Table1[[#This Row],[GDP]]/1000</f>
        <v>3.5493630573248409E-3</v>
      </c>
      <c r="AB43" s="32">
        <f>Table1[[#This Row],[General  
Revenue (see note 2)]]/Table1[[#This Row],[GDP]]/1000</f>
        <v>1.2508251302837291E-2</v>
      </c>
      <c r="AC43" s="32">
        <f>(Table1[[#This Row],[Drug fee]]+Table1[[#This Row],[Clawback]])/Table1[[#This Row],[GDP]]/1000</f>
        <v>3.9620729588882455E-4</v>
      </c>
      <c r="AD43" s="37">
        <f>Table1[[#This Row],[Expenditures]]/Table1[[#This Row],[GDP]]/1000-SUM(Table1[[#This Row],[Payroll 
percent 
of GDP2]:[Drug Fee 
percent 
of GDP5]])</f>
        <v>-4.4253039953677173E-4</v>
      </c>
      <c r="AE43" s="32"/>
      <c r="AF43" s="34"/>
      <c r="AG43" s="34"/>
      <c r="AH43" s="39"/>
      <c r="AI43" s="39"/>
      <c r="AJ43" s="33"/>
      <c r="AK43" s="33"/>
      <c r="AL43" s="33"/>
      <c r="AM43" s="33"/>
      <c r="AN43" s="33"/>
      <c r="AO43" s="33"/>
      <c r="AP43" s="33"/>
      <c r="AQ43" s="33"/>
    </row>
    <row r="44" spans="1:43">
      <c r="A44" s="35">
        <v>2007</v>
      </c>
      <c r="B44" s="36">
        <v>192338</v>
      </c>
      <c r="C44" s="30">
        <v>10593</v>
      </c>
      <c r="D44" s="30">
        <v>53844</v>
      </c>
      <c r="E44" s="30">
        <v>179621</v>
      </c>
      <c r="F44" s="30">
        <v>0</v>
      </c>
      <c r="G44" s="30">
        <v>6907</v>
      </c>
      <c r="H44" s="31">
        <v>0.434</v>
      </c>
      <c r="I44" s="40">
        <v>2.4E-2</v>
      </c>
      <c r="J44" s="40">
        <v>0.121</v>
      </c>
      <c r="K44" s="40">
        <v>0.40500000000000003</v>
      </c>
      <c r="L44" s="40">
        <v>0</v>
      </c>
      <c r="M44" s="40">
        <v>1.6E-2</v>
      </c>
      <c r="N44" s="36">
        <v>444303</v>
      </c>
      <c r="O44" s="30">
        <v>14474</v>
      </c>
      <c r="P44" s="31">
        <v>1.3000000000000001E-2</v>
      </c>
      <c r="Q44" s="40">
        <v>1E-3</v>
      </c>
      <c r="R44" s="40">
        <v>4.0000000000000001E-3</v>
      </c>
      <c r="S44" s="40">
        <v>1.2E-2</v>
      </c>
      <c r="T44" s="40">
        <v>0</v>
      </c>
      <c r="U44" s="40">
        <v>0</v>
      </c>
      <c r="V44" s="40">
        <v>3.1E-2</v>
      </c>
      <c r="W44" s="40">
        <v>3.1E-2</v>
      </c>
      <c r="X44" s="32"/>
      <c r="Y44" s="32">
        <f>Table1[[#This Row],[Payroll]]/Table1[[#This Row],[GDP]]/1000</f>
        <v>1.3288517341439822E-2</v>
      </c>
      <c r="Z44" s="37">
        <f>Table1[[#This Row],[Tax on 
Benefits]]/Table1[[#This Row],[GDP]]/1000</f>
        <v>7.3186403205748236E-4</v>
      </c>
      <c r="AA44" s="32">
        <f>Table1[[#This Row],[Premium 
(see note 1)]]/Table1[[#This Row],[GDP]]/1000</f>
        <v>3.7200497443692138E-3</v>
      </c>
      <c r="AB44" s="32">
        <f>Table1[[#This Row],[General  
Revenue (see note 2)]]/Table1[[#This Row],[GDP]]/1000</f>
        <v>1.2409907420201741E-2</v>
      </c>
      <c r="AC44" s="32">
        <f>(Table1[[#This Row],[Drug fee]]+Table1[[#This Row],[Clawback]])/Table1[[#This Row],[GDP]]/1000</f>
        <v>4.7720049744369214E-4</v>
      </c>
      <c r="AD44" s="37">
        <f>Table1[[#This Row],[Expenditures]]/Table1[[#This Row],[GDP]]/1000-SUM(Table1[[#This Row],[Payroll 
percent 
of GDP2]:[Drug Fee 
percent 
of GDP5]])</f>
        <v>6.9089401685779733E-5</v>
      </c>
      <c r="AE44" s="32"/>
      <c r="AF44" s="34"/>
      <c r="AG44" s="34"/>
      <c r="AH44" s="39"/>
      <c r="AI44" s="39"/>
      <c r="AJ44" s="33"/>
      <c r="AK44" s="33"/>
      <c r="AL44" s="33"/>
      <c r="AM44" s="33"/>
      <c r="AN44" s="33"/>
      <c r="AO44" s="33"/>
      <c r="AP44" s="33"/>
      <c r="AQ44" s="33"/>
    </row>
    <row r="45" spans="1:43">
      <c r="A45" s="35">
        <v>2008</v>
      </c>
      <c r="B45" s="36">
        <v>199219</v>
      </c>
      <c r="C45" s="30">
        <v>11733</v>
      </c>
      <c r="D45" s="30">
        <v>58376</v>
      </c>
      <c r="E45" s="30">
        <v>185137</v>
      </c>
      <c r="F45" s="30">
        <v>0</v>
      </c>
      <c r="G45" s="30">
        <v>7105</v>
      </c>
      <c r="H45" s="31">
        <v>0.43200000000000005</v>
      </c>
      <c r="I45" s="40">
        <v>2.5000000000000001E-2</v>
      </c>
      <c r="J45" s="40">
        <v>0.126</v>
      </c>
      <c r="K45" s="40">
        <v>0.40100000000000002</v>
      </c>
      <c r="L45" s="40">
        <v>0</v>
      </c>
      <c r="M45" s="40">
        <v>1.4999999999999999E-2</v>
      </c>
      <c r="N45" s="36">
        <v>463251</v>
      </c>
      <c r="O45" s="30">
        <v>14770</v>
      </c>
      <c r="P45" s="31">
        <v>1.3000000000000001E-2</v>
      </c>
      <c r="Q45" s="40">
        <v>1E-3</v>
      </c>
      <c r="R45" s="40">
        <v>4.0000000000000001E-3</v>
      </c>
      <c r="S45" s="40">
        <v>1.3000000000000001E-2</v>
      </c>
      <c r="T45" s="40">
        <v>0</v>
      </c>
      <c r="U45" s="40">
        <v>0</v>
      </c>
      <c r="V45" s="40">
        <v>3.1E-2</v>
      </c>
      <c r="W45" s="40">
        <v>3.1E-2</v>
      </c>
      <c r="X45" s="32"/>
      <c r="Y45" s="32">
        <f>Table1[[#This Row],[Payroll]]/Table1[[#This Row],[GDP]]/1000</f>
        <v>1.3488083953960731E-2</v>
      </c>
      <c r="Z45" s="37">
        <f>Table1[[#This Row],[Tax on 
Benefits]]/Table1[[#This Row],[GDP]]/1000</f>
        <v>7.9438050101557215E-4</v>
      </c>
      <c r="AA45" s="32">
        <f>Table1[[#This Row],[Premium 
(see note 1)]]/Table1[[#This Row],[GDP]]/1000</f>
        <v>3.9523358158429249E-3</v>
      </c>
      <c r="AB45" s="32">
        <f>Table1[[#This Row],[General  
Revenue (see note 2)]]/Table1[[#This Row],[GDP]]/1000</f>
        <v>1.2534664861205146E-2</v>
      </c>
      <c r="AC45" s="32">
        <f>(Table1[[#This Row],[Drug fee]]+Table1[[#This Row],[Clawback]])/Table1[[#This Row],[GDP]]/1000</f>
        <v>4.8104265402843606E-4</v>
      </c>
      <c r="AD45" s="37">
        <f>Table1[[#This Row],[Expenditures]]/Table1[[#This Row],[GDP]]/1000-SUM(Table1[[#This Row],[Payroll 
percent 
of GDP2]:[Drug Fee 
percent 
of GDP5]])</f>
        <v>1.1381178063642888E-4</v>
      </c>
      <c r="AE45" s="32"/>
      <c r="AF45" s="34"/>
      <c r="AG45" s="34"/>
      <c r="AH45" s="39"/>
      <c r="AI45" s="39"/>
      <c r="AJ45" s="33"/>
      <c r="AK45" s="33"/>
      <c r="AL45" s="33"/>
      <c r="AM45" s="33"/>
      <c r="AN45" s="33"/>
      <c r="AO45" s="33"/>
      <c r="AP45" s="33"/>
      <c r="AQ45" s="33"/>
    </row>
    <row r="46" spans="1:43">
      <c r="A46" s="35">
        <v>2009</v>
      </c>
      <c r="B46" s="36">
        <v>191414</v>
      </c>
      <c r="C46" s="30">
        <v>12376</v>
      </c>
      <c r="D46" s="30">
        <v>65533</v>
      </c>
      <c r="E46" s="30">
        <v>212806</v>
      </c>
      <c r="F46" s="30">
        <v>0</v>
      </c>
      <c r="G46" s="30">
        <v>7572</v>
      </c>
      <c r="H46" s="31">
        <v>0.39100000000000001</v>
      </c>
      <c r="I46" s="40">
        <v>2.5000000000000001E-2</v>
      </c>
      <c r="J46" s="40">
        <v>0.13400000000000001</v>
      </c>
      <c r="K46" s="40">
        <v>0.435</v>
      </c>
      <c r="L46" s="40">
        <v>0</v>
      </c>
      <c r="M46" s="40">
        <v>1.4999999999999999E-2</v>
      </c>
      <c r="N46" s="36">
        <v>503153</v>
      </c>
      <c r="O46" s="30">
        <v>14478</v>
      </c>
      <c r="P46" s="31">
        <v>1.3000000000000001E-2</v>
      </c>
      <c r="Q46" s="40">
        <v>1E-3</v>
      </c>
      <c r="R46" s="40">
        <v>5.0000000000000001E-3</v>
      </c>
      <c r="S46" s="40">
        <v>1.4999999999999999E-2</v>
      </c>
      <c r="T46" s="40">
        <v>0</v>
      </c>
      <c r="U46" s="40">
        <v>1E-3</v>
      </c>
      <c r="V46" s="40">
        <v>3.4000000000000002E-2</v>
      </c>
      <c r="W46" s="40">
        <v>3.5000000000000003E-2</v>
      </c>
      <c r="X46" s="32"/>
      <c r="Y46" s="32">
        <f>Table1[[#This Row],[Payroll]]/Table1[[#This Row],[GDP]]/1000</f>
        <v>1.3221025003453516E-2</v>
      </c>
      <c r="Z46" s="37">
        <f>Table1[[#This Row],[Tax on 
Benefits]]/Table1[[#This Row],[GDP]]/1000</f>
        <v>8.5481420085647183E-4</v>
      </c>
      <c r="AA46" s="32">
        <f>Table1[[#This Row],[Premium 
(see note 1)]]/Table1[[#This Row],[GDP]]/1000</f>
        <v>4.5263848597872636E-3</v>
      </c>
      <c r="AB46" s="32">
        <f>Table1[[#This Row],[General  
Revenue (see note 2)]]/Table1[[#This Row],[GDP]]/1000</f>
        <v>1.4698577151540269E-2</v>
      </c>
      <c r="AC46" s="32">
        <f>(Table1[[#This Row],[Drug fee]]+Table1[[#This Row],[Clawback]])/Table1[[#This Row],[GDP]]/1000</f>
        <v>5.230004144218815E-4</v>
      </c>
      <c r="AD46" s="37">
        <f>Table1[[#This Row],[Expenditures]]/Table1[[#This Row],[GDP]]/1000-SUM(Table1[[#This Row],[Payroll 
percent 
of GDP2]:[Drug Fee 
percent 
of GDP5]])</f>
        <v>9.2913385826771944E-4</v>
      </c>
      <c r="AE46" s="32"/>
      <c r="AF46" s="34"/>
      <c r="AG46" s="34"/>
      <c r="AH46" s="39"/>
      <c r="AI46" s="39"/>
      <c r="AJ46" s="33"/>
      <c r="AK46" s="33"/>
      <c r="AL46" s="33"/>
      <c r="AM46" s="33"/>
      <c r="AN46" s="33"/>
      <c r="AO46" s="33"/>
      <c r="AP46" s="33"/>
      <c r="AQ46" s="33"/>
    </row>
    <row r="47" spans="1:43">
      <c r="A47" s="35">
        <v>2010</v>
      </c>
      <c r="B47" s="36">
        <v>182567</v>
      </c>
      <c r="C47" s="30">
        <v>13760</v>
      </c>
      <c r="D47" s="30">
        <v>62191</v>
      </c>
      <c r="E47" s="30">
        <v>206442</v>
      </c>
      <c r="F47" s="30">
        <v>0</v>
      </c>
      <c r="G47" s="30">
        <v>4038</v>
      </c>
      <c r="H47" s="31">
        <v>0.38900000000000001</v>
      </c>
      <c r="I47" s="40">
        <v>2.8999999999999998E-2</v>
      </c>
      <c r="J47" s="40">
        <v>0.13300000000000001</v>
      </c>
      <c r="K47" s="40">
        <v>0.44</v>
      </c>
      <c r="L47" s="40">
        <v>0</v>
      </c>
      <c r="M47" s="40">
        <v>9.0000000000000011E-3</v>
      </c>
      <c r="N47" s="36">
        <v>523912</v>
      </c>
      <c r="O47" s="30">
        <v>15049</v>
      </c>
      <c r="P47" s="31">
        <v>1.2E-2</v>
      </c>
      <c r="Q47" s="40">
        <v>1E-3</v>
      </c>
      <c r="R47" s="40">
        <v>4.0000000000000001E-3</v>
      </c>
      <c r="S47" s="40">
        <v>1.3999999999999999E-2</v>
      </c>
      <c r="T47" s="40">
        <v>0</v>
      </c>
      <c r="U47" s="40">
        <v>0</v>
      </c>
      <c r="V47" s="40">
        <v>3.1E-2</v>
      </c>
      <c r="W47" s="40">
        <v>3.5000000000000003E-2</v>
      </c>
      <c r="X47" s="32"/>
      <c r="Y47" s="32">
        <f>Table1[[#This Row],[Payroll]]/Table1[[#This Row],[GDP]]/1000</f>
        <v>1.2131503754402286E-2</v>
      </c>
      <c r="Z47" s="37">
        <f>Table1[[#This Row],[Tax on 
Benefits]]/Table1[[#This Row],[GDP]]/1000</f>
        <v>9.143464682038673E-4</v>
      </c>
      <c r="AA47" s="32">
        <f>Table1[[#This Row],[Premium 
(see note 1)]]/Table1[[#This Row],[GDP]]/1000</f>
        <v>4.1325669479699645E-3</v>
      </c>
      <c r="AB47" s="32">
        <f>Table1[[#This Row],[General  
Revenue (see note 2)]]/Table1[[#This Row],[GDP]]/1000</f>
        <v>1.3717987906173167E-2</v>
      </c>
      <c r="AC47" s="32">
        <f>(Table1[[#This Row],[Drug fee]]+Table1[[#This Row],[Clawback]])/Table1[[#This Row],[GDP]]/1000</f>
        <v>2.6832347664296631E-4</v>
      </c>
      <c r="AD47" s="37">
        <f>Table1[[#This Row],[Expenditures]]/Table1[[#This Row],[GDP]]/1000-SUM(Table1[[#This Row],[Payroll 
percent 
of GDP2]:[Drug Fee 
percent 
of GDP5]])</f>
        <v>3.6490132234700025E-3</v>
      </c>
      <c r="AE47" s="32"/>
      <c r="AF47" s="34"/>
      <c r="AG47" s="34"/>
      <c r="AH47" s="39"/>
      <c r="AI47" s="39"/>
      <c r="AJ47" s="33"/>
      <c r="AK47" s="33"/>
      <c r="AL47" s="33"/>
      <c r="AM47" s="33"/>
      <c r="AN47" s="33"/>
      <c r="AO47" s="33"/>
      <c r="AP47" s="33"/>
      <c r="AQ47" s="33"/>
    </row>
    <row r="48" spans="1:43">
      <c r="A48" s="35">
        <v>2011</v>
      </c>
      <c r="B48" s="36">
        <v>196069</v>
      </c>
      <c r="C48" s="30">
        <v>15143</v>
      </c>
      <c r="D48" s="30">
        <v>68918</v>
      </c>
      <c r="E48" s="30">
        <v>224777</v>
      </c>
      <c r="F48" s="30">
        <v>2500</v>
      </c>
      <c r="G48" s="30">
        <v>7116</v>
      </c>
      <c r="H48" s="31">
        <v>0.38100000000000001</v>
      </c>
      <c r="I48" s="40">
        <v>2.8999999999999998E-2</v>
      </c>
      <c r="J48" s="40">
        <v>0.13400000000000001</v>
      </c>
      <c r="K48" s="40">
        <v>0.43700000000000006</v>
      </c>
      <c r="L48" s="40">
        <v>5.0000000000000001E-3</v>
      </c>
      <c r="M48" s="40">
        <v>1.3999999999999999E-2</v>
      </c>
      <c r="N48" s="36">
        <v>548565</v>
      </c>
      <c r="O48" s="30">
        <v>15600</v>
      </c>
      <c r="P48" s="31">
        <v>1.3000000000000001E-2</v>
      </c>
      <c r="Q48" s="40">
        <v>1E-3</v>
      </c>
      <c r="R48" s="40">
        <v>4.0000000000000001E-3</v>
      </c>
      <c r="S48" s="40">
        <v>1.3999999999999999E-2</v>
      </c>
      <c r="T48" s="40">
        <v>0</v>
      </c>
      <c r="U48" s="40">
        <v>0</v>
      </c>
      <c r="V48" s="40">
        <v>3.3000000000000002E-2</v>
      </c>
      <c r="W48" s="40">
        <v>3.5000000000000003E-2</v>
      </c>
      <c r="X48" s="32"/>
      <c r="Y48" s="32">
        <f>Table1[[#This Row],[Payroll]]/Table1[[#This Row],[GDP]]/1000</f>
        <v>1.2568525641025641E-2</v>
      </c>
      <c r="Z48" s="37">
        <f>Table1[[#This Row],[Tax on 
Benefits]]/Table1[[#This Row],[GDP]]/1000</f>
        <v>9.7070512820512825E-4</v>
      </c>
      <c r="AA48" s="32">
        <f>Table1[[#This Row],[Premium 
(see note 1)]]/Table1[[#This Row],[GDP]]/1000</f>
        <v>4.4178205128205129E-3</v>
      </c>
      <c r="AB48" s="32">
        <f>Table1[[#This Row],[General  
Revenue (see note 2)]]/Table1[[#This Row],[GDP]]/1000</f>
        <v>1.4408782051282052E-2</v>
      </c>
      <c r="AC48" s="32">
        <f>(Table1[[#This Row],[Drug fee]]+Table1[[#This Row],[Clawback]])/Table1[[#This Row],[GDP]]/1000</f>
        <v>6.1641025641025638E-4</v>
      </c>
      <c r="AD48" s="37">
        <f>Table1[[#This Row],[Expenditures]]/Table1[[#This Row],[GDP]]/1000-SUM(Table1[[#This Row],[Payroll 
percent 
of GDP2]:[Drug Fee 
percent 
of GDP5]])</f>
        <v>2.1821794871794906E-3</v>
      </c>
      <c r="AE48" s="32"/>
      <c r="AF48" s="34"/>
      <c r="AG48" s="34"/>
      <c r="AH48" s="39"/>
      <c r="AI48" s="39"/>
      <c r="AJ48" s="33"/>
      <c r="AK48" s="33"/>
      <c r="AL48" s="33"/>
      <c r="AM48" s="33"/>
      <c r="AN48" s="33"/>
      <c r="AO48" s="33"/>
      <c r="AP48" s="33"/>
      <c r="AQ48" s="33"/>
    </row>
    <row r="49" spans="1:43">
      <c r="A49" s="35">
        <v>2012</v>
      </c>
      <c r="B49" s="36">
        <v>206240</v>
      </c>
      <c r="C49" s="30">
        <v>18643</v>
      </c>
      <c r="D49" s="30">
        <v>70253</v>
      </c>
      <c r="E49" s="30">
        <v>217589</v>
      </c>
      <c r="F49" s="30">
        <v>2184</v>
      </c>
      <c r="G49" s="30">
        <v>8433</v>
      </c>
      <c r="H49" s="31">
        <v>0.39399999999999996</v>
      </c>
      <c r="I49" s="40">
        <v>3.6000000000000004E-2</v>
      </c>
      <c r="J49" s="40">
        <v>0.13400000000000001</v>
      </c>
      <c r="K49" s="40">
        <v>0.41600000000000004</v>
      </c>
      <c r="L49" s="40">
        <v>4.0000000000000001E-3</v>
      </c>
      <c r="M49" s="40">
        <v>1.6E-2</v>
      </c>
      <c r="N49" s="36">
        <v>571683</v>
      </c>
      <c r="O49" s="30">
        <v>16254</v>
      </c>
      <c r="P49" s="31">
        <v>1.3000000000000001E-2</v>
      </c>
      <c r="Q49" s="40">
        <v>1E-3</v>
      </c>
      <c r="R49" s="40">
        <v>4.0000000000000001E-3</v>
      </c>
      <c r="S49" s="40">
        <v>1.3000000000000001E-2</v>
      </c>
      <c r="T49" s="40">
        <v>0</v>
      </c>
      <c r="U49" s="40">
        <v>1E-3</v>
      </c>
      <c r="V49" s="40">
        <v>3.2000000000000001E-2</v>
      </c>
      <c r="W49" s="40">
        <v>3.5000000000000003E-2</v>
      </c>
      <c r="X49" s="32"/>
      <c r="Y49" s="32">
        <f>Table1[[#This Row],[Payroll]]/Table1[[#This Row],[GDP]]/1000</f>
        <v>1.2688568967638736E-2</v>
      </c>
      <c r="Z49" s="37">
        <f>Table1[[#This Row],[Tax on 
Benefits]]/Table1[[#This Row],[GDP]]/1000</f>
        <v>1.1469792051187399E-3</v>
      </c>
      <c r="AA49" s="32">
        <f>Table1[[#This Row],[Premium 
(see note 1)]]/Table1[[#This Row],[GDP]]/1000</f>
        <v>4.3221976128952873E-3</v>
      </c>
      <c r="AB49" s="32">
        <f>Table1[[#This Row],[General  
Revenue (see note 2)]]/Table1[[#This Row],[GDP]]/1000</f>
        <v>1.3386797096099421E-2</v>
      </c>
      <c r="AC49" s="32">
        <f>(Table1[[#This Row],[Drug fee]]+Table1[[#This Row],[Clawback]])/Table1[[#This Row],[GDP]]/1000</f>
        <v>6.5319306016980441E-4</v>
      </c>
      <c r="AD49" s="37">
        <f>Table1[[#This Row],[Expenditures]]/Table1[[#This Row],[GDP]]/1000-SUM(Table1[[#This Row],[Payroll 
percent 
of GDP2]:[Drug Fee 
percent 
of GDP5]])</f>
        <v>2.9740986834010108E-3</v>
      </c>
      <c r="AE49" s="32"/>
      <c r="AF49" s="34"/>
      <c r="AG49" s="34"/>
      <c r="AH49" s="39"/>
      <c r="AI49" s="39"/>
      <c r="AJ49" s="33"/>
      <c r="AK49" s="33"/>
      <c r="AL49" s="33"/>
      <c r="AM49" s="33"/>
      <c r="AN49" s="33"/>
      <c r="AO49" s="33"/>
      <c r="AP49" s="33"/>
      <c r="AQ49" s="33"/>
    </row>
    <row r="50" spans="1:43">
      <c r="A50" s="35">
        <v>2013</v>
      </c>
      <c r="B50" s="36">
        <v>221393</v>
      </c>
      <c r="C50" s="30">
        <v>14310</v>
      </c>
      <c r="D50" s="30">
        <v>76951</v>
      </c>
      <c r="E50" s="30">
        <v>239254</v>
      </c>
      <c r="F50" s="30">
        <v>3416</v>
      </c>
      <c r="G50" s="30">
        <v>8776</v>
      </c>
      <c r="H50" s="31">
        <v>0.39200000000000002</v>
      </c>
      <c r="I50" s="40">
        <v>2.5000000000000001E-2</v>
      </c>
      <c r="J50" s="40">
        <v>0.13600000000000001</v>
      </c>
      <c r="K50" s="40">
        <v>0.42399999999999999</v>
      </c>
      <c r="L50" s="40">
        <v>6.0000000000000001E-3</v>
      </c>
      <c r="M50" s="40">
        <v>1.6E-2</v>
      </c>
      <c r="N50" s="36">
        <v>590102</v>
      </c>
      <c r="O50" s="30">
        <v>16881</v>
      </c>
      <c r="P50" s="31">
        <v>1.3000000000000001E-2</v>
      </c>
      <c r="Q50" s="40">
        <v>1E-3</v>
      </c>
      <c r="R50" s="40">
        <v>5.0000000000000001E-3</v>
      </c>
      <c r="S50" s="40">
        <v>1.3999999999999999E-2</v>
      </c>
      <c r="T50" s="40">
        <v>0</v>
      </c>
      <c r="U50" s="40">
        <v>1E-3</v>
      </c>
      <c r="V50" s="40">
        <v>3.3000000000000002E-2</v>
      </c>
      <c r="W50" s="40">
        <v>3.5000000000000003E-2</v>
      </c>
      <c r="X50" s="32"/>
      <c r="Y50" s="32">
        <f>Table1[[#This Row],[Payroll]]/Table1[[#This Row],[GDP]]/1000</f>
        <v>1.3114922101771223E-2</v>
      </c>
      <c r="Z50" s="37">
        <f>Table1[[#This Row],[Tax on 
Benefits]]/Table1[[#This Row],[GDP]]/1000</f>
        <v>8.4769859605473609E-4</v>
      </c>
      <c r="AA50" s="32">
        <f>Table1[[#This Row],[Premium 
(see note 1)]]/Table1[[#This Row],[GDP]]/1000</f>
        <v>4.5584384811326343E-3</v>
      </c>
      <c r="AB50" s="32">
        <f>Table1[[#This Row],[General  
Revenue (see note 2)]]/Table1[[#This Row],[GDP]]/1000</f>
        <v>1.4172975534624726E-2</v>
      </c>
      <c r="AC50" s="32">
        <f>(Table1[[#This Row],[Drug fee]]+Table1[[#This Row],[Clawback]])/Table1[[#This Row],[GDP]]/1000</f>
        <v>7.222320952550204E-4</v>
      </c>
      <c r="AD50" s="37">
        <f>Table1[[#This Row],[Expenditures]]/Table1[[#This Row],[GDP]]/1000-SUM(Table1[[#This Row],[Payroll 
percent 
of GDP2]:[Drug Fee 
percent 
of GDP5]])</f>
        <v>1.5403115929151084E-3</v>
      </c>
      <c r="AE50" s="32"/>
      <c r="AF50" s="34"/>
      <c r="AG50" s="34"/>
      <c r="AH50" s="39"/>
      <c r="AI50" s="39"/>
      <c r="AJ50" s="33"/>
      <c r="AK50" s="33"/>
      <c r="AL50" s="33"/>
      <c r="AM50" s="33"/>
      <c r="AN50" s="33"/>
      <c r="AO50" s="33"/>
      <c r="AP50" s="33"/>
      <c r="AQ50" s="33"/>
    </row>
    <row r="51" spans="1:43">
      <c r="A51" s="35">
        <v>2014</v>
      </c>
      <c r="B51" s="36">
        <v>228057</v>
      </c>
      <c r="C51" s="30">
        <v>18066</v>
      </c>
      <c r="D51" s="30">
        <v>80867</v>
      </c>
      <c r="E51" s="30">
        <v>249384</v>
      </c>
      <c r="F51" s="30">
        <v>3001</v>
      </c>
      <c r="G51" s="30">
        <v>8667</v>
      </c>
      <c r="H51" s="31">
        <v>0.38799999999999996</v>
      </c>
      <c r="I51" s="40">
        <v>3.1E-2</v>
      </c>
      <c r="J51" s="40">
        <v>0.13800000000000001</v>
      </c>
      <c r="K51" s="40">
        <v>0.42399999999999999</v>
      </c>
      <c r="L51" s="40">
        <v>5.0000000000000001E-3</v>
      </c>
      <c r="M51" s="40">
        <v>1.4999999999999999E-2</v>
      </c>
      <c r="N51" s="36">
        <v>618127</v>
      </c>
      <c r="O51" s="30">
        <v>17608</v>
      </c>
      <c r="P51" s="31">
        <v>1.3000000000000001E-2</v>
      </c>
      <c r="Q51" s="40">
        <v>1E-3</v>
      </c>
      <c r="R51" s="40">
        <v>5.0000000000000001E-3</v>
      </c>
      <c r="S51" s="40">
        <v>1.3999999999999999E-2</v>
      </c>
      <c r="T51" s="40">
        <v>0</v>
      </c>
      <c r="U51" s="40">
        <v>0</v>
      </c>
      <c r="V51" s="40">
        <v>3.3000000000000002E-2</v>
      </c>
      <c r="W51" s="40">
        <v>3.5000000000000003E-2</v>
      </c>
      <c r="X51" s="32"/>
      <c r="Y51" s="32">
        <f>Table1[[#This Row],[Payroll]]/Table1[[#This Row],[GDP]]/1000</f>
        <v>1.2951896865061336E-2</v>
      </c>
      <c r="Z51" s="37">
        <f>Table1[[#This Row],[Tax on 
Benefits]]/Table1[[#This Row],[GDP]]/1000</f>
        <v>1.0260109041344842E-3</v>
      </c>
      <c r="AA51" s="32">
        <f>Table1[[#This Row],[Premium 
(see note 1)]]/Table1[[#This Row],[GDP]]/1000</f>
        <v>4.592628350749659E-3</v>
      </c>
      <c r="AB51" s="32">
        <f>Table1[[#This Row],[General  
Revenue (see note 2)]]/Table1[[#This Row],[GDP]]/1000</f>
        <v>1.4163107678328032E-2</v>
      </c>
      <c r="AC51" s="32">
        <f>(Table1[[#This Row],[Drug fee]]+Table1[[#This Row],[Clawback]])/Table1[[#This Row],[GDP]]/1000</f>
        <v>6.6265333939118586E-4</v>
      </c>
      <c r="AD51" s="37">
        <f>Table1[[#This Row],[Expenditures]]/Table1[[#This Row],[GDP]]/1000-SUM(Table1[[#This Row],[Payroll 
percent 
of GDP2]:[Drug Fee 
percent 
of GDP5]])</f>
        <v>1.7085983643798305E-3</v>
      </c>
      <c r="AE51" s="32"/>
      <c r="AF51" s="34"/>
      <c r="AG51" s="34"/>
      <c r="AH51" s="39"/>
      <c r="AI51" s="39"/>
      <c r="AJ51" s="33"/>
      <c r="AK51" s="33"/>
      <c r="AL51" s="33"/>
      <c r="AM51" s="33"/>
      <c r="AN51" s="33"/>
      <c r="AO51" s="33"/>
      <c r="AP51" s="33"/>
      <c r="AQ51" s="33"/>
    </row>
    <row r="52" spans="1:43">
      <c r="A52" s="35">
        <v>2015</v>
      </c>
      <c r="B52" s="36">
        <v>241670</v>
      </c>
      <c r="C52" s="30">
        <v>20208</v>
      </c>
      <c r="D52" s="30">
        <v>86120</v>
      </c>
      <c r="E52" s="30">
        <v>273926</v>
      </c>
      <c r="F52" s="30">
        <v>3000</v>
      </c>
      <c r="G52" s="30">
        <v>8900</v>
      </c>
      <c r="H52" s="31">
        <v>0.38100000000000001</v>
      </c>
      <c r="I52" s="40">
        <v>3.2000000000000001E-2</v>
      </c>
      <c r="J52" s="40">
        <v>0.13600000000000001</v>
      </c>
      <c r="K52" s="40">
        <v>0.43200000000000005</v>
      </c>
      <c r="L52" s="40">
        <v>5.0000000000000001E-3</v>
      </c>
      <c r="M52" s="40">
        <v>1.3999999999999999E-2</v>
      </c>
      <c r="N52" s="36">
        <v>649575</v>
      </c>
      <c r="O52" s="30">
        <v>18295</v>
      </c>
      <c r="P52" s="31">
        <v>1.3000000000000001E-2</v>
      </c>
      <c r="Q52" s="40">
        <v>1E-3</v>
      </c>
      <c r="R52" s="40">
        <v>5.0000000000000001E-3</v>
      </c>
      <c r="S52" s="40">
        <v>1.4999999999999999E-2</v>
      </c>
      <c r="T52" s="40">
        <v>0</v>
      </c>
      <c r="U52" s="40">
        <v>0</v>
      </c>
      <c r="V52" s="40">
        <v>3.5000000000000003E-2</v>
      </c>
      <c r="W52" s="40">
        <v>3.6000000000000004E-2</v>
      </c>
      <c r="X52" s="32"/>
      <c r="Y52" s="32">
        <f>Table1[[#This Row],[Payroll]]/Table1[[#This Row],[GDP]]/1000</f>
        <v>1.3209620114785461E-2</v>
      </c>
      <c r="Z52" s="37">
        <f>Table1[[#This Row],[Tax on 
Benefits]]/Table1[[#This Row],[GDP]]/1000</f>
        <v>1.1045640885487837E-3</v>
      </c>
      <c r="AA52" s="32">
        <f>Table1[[#This Row],[Premium 
(see note 1)]]/Table1[[#This Row],[GDP]]/1000</f>
        <v>4.7072970757037445E-3</v>
      </c>
      <c r="AB52" s="32">
        <f>Table1[[#This Row],[General  
Revenue (see note 2)]]/Table1[[#This Row],[GDP]]/1000</f>
        <v>1.4972724788193496E-2</v>
      </c>
      <c r="AC52" s="32">
        <f>(Table1[[#This Row],[Drug fee]]+Table1[[#This Row],[Clawback]])/Table1[[#This Row],[GDP]]/1000</f>
        <v>6.5045094288056844E-4</v>
      </c>
      <c r="AD52" s="37">
        <f>Table1[[#This Row],[Expenditures]]/Table1[[#This Row],[GDP]]/1000-SUM(Table1[[#This Row],[Payroll 
percent 
of GDP2]:[Drug Fee 
percent 
of GDP5]])</f>
        <v>8.6094561355561788E-4</v>
      </c>
      <c r="AE52" s="32"/>
      <c r="AF52" s="34"/>
      <c r="AG52" s="34"/>
      <c r="AH52" s="39"/>
      <c r="AI52" s="39"/>
      <c r="AJ52" s="33"/>
      <c r="AK52" s="33"/>
      <c r="AL52" s="33"/>
      <c r="AM52" s="33"/>
      <c r="AN52" s="33"/>
      <c r="AO52" s="33"/>
      <c r="AP52" s="33"/>
      <c r="AQ52" s="33"/>
    </row>
    <row r="53" spans="1:43">
      <c r="A53" s="35">
        <v>2016</v>
      </c>
      <c r="B53" s="36">
        <v>254175</v>
      </c>
      <c r="C53" s="30">
        <v>23022</v>
      </c>
      <c r="D53" s="30">
        <v>89883</v>
      </c>
      <c r="E53" s="30">
        <v>320241</v>
      </c>
      <c r="F53" s="30">
        <v>3000</v>
      </c>
      <c r="G53" s="30">
        <v>10039</v>
      </c>
      <c r="H53" s="31">
        <v>0.36299999999999999</v>
      </c>
      <c r="I53" s="40">
        <v>3.3000000000000002E-2</v>
      </c>
      <c r="J53" s="40">
        <v>0.128</v>
      </c>
      <c r="K53" s="40">
        <v>0.45700000000000002</v>
      </c>
      <c r="L53" s="40">
        <v>4.0000000000000001E-3</v>
      </c>
      <c r="M53" s="40">
        <v>1.3999999999999999E-2</v>
      </c>
      <c r="N53" s="36">
        <v>677583</v>
      </c>
      <c r="O53" s="30">
        <v>18805</v>
      </c>
      <c r="P53" s="31">
        <v>1.3999999999999999E-2</v>
      </c>
      <c r="Q53" s="40">
        <v>1E-3</v>
      </c>
      <c r="R53" s="40">
        <v>5.0000000000000001E-3</v>
      </c>
      <c r="S53" s="40">
        <v>1.7000000000000001E-2</v>
      </c>
      <c r="T53" s="40">
        <v>0</v>
      </c>
      <c r="U53" s="40">
        <v>1E-3</v>
      </c>
      <c r="V53" s="40">
        <v>3.7000000000000005E-2</v>
      </c>
      <c r="W53" s="40">
        <v>3.6000000000000004E-2</v>
      </c>
      <c r="X53" s="32"/>
      <c r="Y53" s="32">
        <f>Table1[[#This Row],[Payroll]]/Table1[[#This Row],[GDP]]/1000</f>
        <v>1.3516352034033502E-2</v>
      </c>
      <c r="Z53" s="37">
        <f>Table1[[#This Row],[Tax on 
Benefits]]/Table1[[#This Row],[GDP]]/1000</f>
        <v>1.2242488699813878E-3</v>
      </c>
      <c r="AA53" s="32">
        <f>Table1[[#This Row],[Premium 
(see note 1)]]/Table1[[#This Row],[GDP]]/1000</f>
        <v>4.7797394310023934E-3</v>
      </c>
      <c r="AB53" s="32">
        <f>Table1[[#This Row],[General  
Revenue (see note 2)]]/Table1[[#This Row],[GDP]]/1000</f>
        <v>1.7029566604626428E-2</v>
      </c>
      <c r="AC53" s="32">
        <f>(Table1[[#This Row],[Drug fee]]+Table1[[#This Row],[Clawback]])/Table1[[#This Row],[GDP]]/1000</f>
        <v>6.9337942036692371E-4</v>
      </c>
      <c r="AD53" s="37">
        <f>Table1[[#This Row],[Expenditures]]/Table1[[#This Row],[GDP]]/1000-SUM(Table1[[#This Row],[Payroll 
percent 
of GDP2]:[Drug Fee 
percent 
of GDP5]])</f>
        <v>-1.2112204201010293E-3</v>
      </c>
      <c r="AE53" s="32"/>
      <c r="AF53" s="34"/>
      <c r="AG53" s="34"/>
      <c r="AH53" s="39"/>
      <c r="AI53" s="39"/>
      <c r="AJ53" s="33"/>
      <c r="AK53" s="33"/>
      <c r="AL53" s="33"/>
      <c r="AM53" s="33"/>
      <c r="AN53" s="33"/>
      <c r="AO53" s="33"/>
      <c r="AP53" s="33"/>
      <c r="AQ53" s="33"/>
    </row>
    <row r="54" spans="1:43">
      <c r="A54" s="35">
        <v>2017</v>
      </c>
      <c r="B54" s="36">
        <v>262133</v>
      </c>
      <c r="C54" s="30">
        <v>24206</v>
      </c>
      <c r="D54" s="30">
        <v>101335</v>
      </c>
      <c r="E54" s="30">
        <v>292261</v>
      </c>
      <c r="F54" s="30">
        <v>4000</v>
      </c>
      <c r="G54" s="30">
        <v>11406</v>
      </c>
      <c r="H54" s="31">
        <v>0.377</v>
      </c>
      <c r="I54" s="40">
        <v>3.5000000000000003E-2</v>
      </c>
      <c r="J54" s="40">
        <v>0.14599999999999999</v>
      </c>
      <c r="K54" s="40">
        <v>0.42</v>
      </c>
      <c r="L54" s="40">
        <v>6.0000000000000001E-3</v>
      </c>
      <c r="M54" s="40">
        <v>1.6E-2</v>
      </c>
      <c r="N54" s="36">
        <v>708188</v>
      </c>
      <c r="O54" s="30">
        <v>19612</v>
      </c>
      <c r="P54" s="31">
        <v>1.3000000000000001E-2</v>
      </c>
      <c r="Q54" s="40">
        <v>1E-3</v>
      </c>
      <c r="R54" s="40">
        <v>5.0000000000000001E-3</v>
      </c>
      <c r="S54" s="40">
        <v>1.4999999999999999E-2</v>
      </c>
      <c r="T54" s="40">
        <v>0</v>
      </c>
      <c r="U54" s="40">
        <v>1E-3</v>
      </c>
      <c r="V54" s="40">
        <v>3.5000000000000003E-2</v>
      </c>
      <c r="W54" s="40">
        <v>3.6000000000000004E-2</v>
      </c>
      <c r="X54" s="32"/>
      <c r="Y54" s="32">
        <f>Table1[[#This Row],[Payroll]]/Table1[[#This Row],[GDP]]/1000</f>
        <v>1.3365949418723232E-2</v>
      </c>
      <c r="Z54" s="37">
        <f>Table1[[#This Row],[Tax on 
Benefits]]/Table1[[#This Row],[GDP]]/1000</f>
        <v>1.2342443401998778E-3</v>
      </c>
      <c r="AA54" s="32">
        <f>Table1[[#This Row],[Premium 
(see note 1)]]/Table1[[#This Row],[GDP]]/1000</f>
        <v>5.1669895982051801E-3</v>
      </c>
      <c r="AB54" s="32">
        <f>Table1[[#This Row],[General  
Revenue (see note 2)]]/Table1[[#This Row],[GDP]]/1000</f>
        <v>1.4902151743830307E-2</v>
      </c>
      <c r="AC54" s="32">
        <f>(Table1[[#This Row],[Drug fee]]+Table1[[#This Row],[Clawback]])/Table1[[#This Row],[GDP]]/1000</f>
        <v>7.8553946563328565E-4</v>
      </c>
      <c r="AD54" s="37">
        <f>Table1[[#This Row],[Expenditures]]/Table1[[#This Row],[GDP]]/1000-SUM(Table1[[#This Row],[Payroll 
percent 
of GDP2]:[Drug Fee 
percent 
of GDP5]])</f>
        <v>6.5505812767693156E-4</v>
      </c>
      <c r="AE54" s="32"/>
      <c r="AF54" s="34"/>
      <c r="AG54" s="34"/>
      <c r="AH54" s="39"/>
      <c r="AI54" s="39"/>
      <c r="AJ54" s="33"/>
      <c r="AK54" s="33"/>
      <c r="AL54" s="33"/>
      <c r="AM54" s="33"/>
      <c r="AN54" s="33"/>
      <c r="AO54" s="33"/>
      <c r="AP54" s="33"/>
      <c r="AQ54" s="33"/>
    </row>
    <row r="55" spans="1:43">
      <c r="A55" s="35">
        <v>2018</v>
      </c>
      <c r="B55" s="36">
        <v>268879</v>
      </c>
      <c r="C55" s="30">
        <v>24192</v>
      </c>
      <c r="D55" s="30">
        <v>113689</v>
      </c>
      <c r="E55" s="30">
        <v>323381</v>
      </c>
      <c r="F55" s="30">
        <v>4100</v>
      </c>
      <c r="G55" s="30">
        <v>11692</v>
      </c>
      <c r="H55" s="31">
        <v>0.36</v>
      </c>
      <c r="I55" s="40">
        <v>3.2000000000000001E-2</v>
      </c>
      <c r="J55" s="40">
        <v>0.152</v>
      </c>
      <c r="K55" s="40">
        <v>0.434</v>
      </c>
      <c r="L55" s="40">
        <v>5.0000000000000001E-3</v>
      </c>
      <c r="M55" s="40">
        <v>1.6E-2</v>
      </c>
      <c r="N55" s="36">
        <v>751556</v>
      </c>
      <c r="O55" s="30">
        <v>20657</v>
      </c>
      <c r="P55" s="31">
        <v>1.3000000000000001E-2</v>
      </c>
      <c r="Q55" s="40">
        <v>1E-3</v>
      </c>
      <c r="R55" s="40">
        <v>6.0000000000000001E-3</v>
      </c>
      <c r="S55" s="40">
        <v>1.6E-2</v>
      </c>
      <c r="T55" s="40">
        <v>0</v>
      </c>
      <c r="U55" s="40">
        <v>1E-3</v>
      </c>
      <c r="V55" s="40">
        <v>3.6000000000000004E-2</v>
      </c>
      <c r="W55" s="40">
        <v>3.6000000000000004E-2</v>
      </c>
      <c r="X55" s="32"/>
      <c r="Y55" s="32">
        <f>Table1[[#This Row],[Payroll]]/Table1[[#This Row],[GDP]]/1000</f>
        <v>1.3016362492133417E-2</v>
      </c>
      <c r="Z55" s="37">
        <f>Table1[[#This Row],[Tax on 
Benefits]]/Table1[[#This Row],[GDP]]/1000</f>
        <v>1.1711284310403254E-3</v>
      </c>
      <c r="AA55" s="32">
        <f>Table1[[#This Row],[Premium 
(see note 1)]]/Table1[[#This Row],[GDP]]/1000</f>
        <v>5.5036549353729971E-3</v>
      </c>
      <c r="AB55" s="32">
        <f>Table1[[#This Row],[General  
Revenue (see note 2)]]/Table1[[#This Row],[GDP]]/1000</f>
        <v>1.565479014377693E-2</v>
      </c>
      <c r="AC55" s="32">
        <f>(Table1[[#This Row],[Drug fee]]+Table1[[#This Row],[Clawback]])/Table1[[#This Row],[GDP]]/1000</f>
        <v>7.6448661470687903E-4</v>
      </c>
      <c r="AD55" s="37">
        <f>Table1[[#This Row],[Expenditures]]/Table1[[#This Row],[GDP]]/1000-SUM(Table1[[#This Row],[Payroll 
percent 
of GDP2]:[Drug Fee 
percent 
of GDP5]])</f>
        <v>2.7220796824321131E-4</v>
      </c>
      <c r="AE55" s="32"/>
      <c r="AF55" s="34"/>
      <c r="AG55" s="34"/>
      <c r="AH55" s="39"/>
      <c r="AI55" s="39"/>
      <c r="AJ55" s="33"/>
      <c r="AK55" s="33"/>
      <c r="AL55" s="33"/>
      <c r="AM55" s="33"/>
      <c r="AN55" s="33"/>
      <c r="AO55" s="33"/>
      <c r="AP55" s="33"/>
      <c r="AQ55" s="33"/>
    </row>
    <row r="56" spans="1:43">
      <c r="A56" s="35">
        <v>2019</v>
      </c>
      <c r="B56" s="36">
        <v>285708</v>
      </c>
      <c r="C56" s="30">
        <v>23781</v>
      </c>
      <c r="D56" s="30">
        <v>119827</v>
      </c>
      <c r="E56" s="30">
        <v>340594</v>
      </c>
      <c r="F56" s="30">
        <v>2805</v>
      </c>
      <c r="G56" s="30">
        <v>12289</v>
      </c>
      <c r="H56" s="31">
        <v>0.36399999999999999</v>
      </c>
      <c r="I56" s="40">
        <v>0.03</v>
      </c>
      <c r="J56" s="40">
        <v>0.153</v>
      </c>
      <c r="K56" s="40">
        <v>0.434</v>
      </c>
      <c r="L56" s="40">
        <v>4.0000000000000001E-3</v>
      </c>
      <c r="M56" s="40">
        <v>1.6E-2</v>
      </c>
      <c r="N56" s="36">
        <v>806396</v>
      </c>
      <c r="O56" s="30">
        <v>21540</v>
      </c>
      <c r="P56" s="31">
        <v>1.3000000000000001E-2</v>
      </c>
      <c r="Q56" s="40">
        <v>1E-3</v>
      </c>
      <c r="R56" s="40">
        <v>6.0000000000000001E-3</v>
      </c>
      <c r="S56" s="40">
        <v>1.6E-2</v>
      </c>
      <c r="T56" s="40">
        <v>0</v>
      </c>
      <c r="U56" s="40">
        <v>1E-3</v>
      </c>
      <c r="V56" s="40">
        <v>3.6000000000000004E-2</v>
      </c>
      <c r="W56" s="40">
        <v>3.7000000000000005E-2</v>
      </c>
      <c r="X56" s="32"/>
      <c r="Y56" s="32">
        <f>Table1[[#This Row],[Payroll]]/Table1[[#This Row],[GDP]]/1000</f>
        <v>1.3264066852367687E-2</v>
      </c>
      <c r="Z56" s="37">
        <f>Table1[[#This Row],[Tax on 
Benefits]]/Table1[[#This Row],[GDP]]/1000</f>
        <v>1.1040389972144847E-3</v>
      </c>
      <c r="AA56" s="32">
        <f>Table1[[#This Row],[Premium 
(see note 1)]]/Table1[[#This Row],[GDP]]/1000</f>
        <v>5.5629990714948932E-3</v>
      </c>
      <c r="AB56" s="32">
        <f>Table1[[#This Row],[General  
Revenue (see note 2)]]/Table1[[#This Row],[GDP]]/1000</f>
        <v>1.5812163416898794E-2</v>
      </c>
      <c r="AC56" s="32">
        <f>(Table1[[#This Row],[Drug fee]]+Table1[[#This Row],[Clawback]])/Table1[[#This Row],[GDP]]/1000</f>
        <v>7.0074280408542245E-4</v>
      </c>
      <c r="AD56" s="37">
        <f>Table1[[#This Row],[Expenditures]]/Table1[[#This Row],[GDP]]/1000-SUM(Table1[[#This Row],[Payroll 
percent 
of GDP2]:[Drug Fee 
percent 
of GDP5]])</f>
        <v>9.9312906220984376E-4</v>
      </c>
      <c r="AE56" s="32"/>
      <c r="AF56" s="34"/>
      <c r="AG56" s="34"/>
      <c r="AH56" s="39"/>
      <c r="AI56" s="39"/>
      <c r="AJ56" s="33"/>
      <c r="AK56" s="33"/>
      <c r="AL56" s="33"/>
      <c r="AM56" s="33"/>
      <c r="AN56" s="33"/>
      <c r="AO56" s="33"/>
      <c r="AP56" s="33"/>
      <c r="AQ56" s="33"/>
    </row>
    <row r="57" spans="1:43">
      <c r="A57" s="35">
        <v>2020</v>
      </c>
      <c r="B57" s="36">
        <v>303895</v>
      </c>
      <c r="C57" s="30">
        <v>26941</v>
      </c>
      <c r="D57" s="30">
        <v>131875</v>
      </c>
      <c r="E57" s="30">
        <v>416680</v>
      </c>
      <c r="F57" s="30">
        <v>2799</v>
      </c>
      <c r="G57" s="30">
        <v>11564</v>
      </c>
      <c r="H57" s="31">
        <v>0.34</v>
      </c>
      <c r="I57" s="40">
        <v>0.03</v>
      </c>
      <c r="J57" s="40">
        <v>0.14800000000000002</v>
      </c>
      <c r="K57" s="40">
        <v>0.46600000000000003</v>
      </c>
      <c r="L57" s="40">
        <v>3.0000000000000001E-3</v>
      </c>
      <c r="M57" s="40">
        <v>1.3000000000000001E-2</v>
      </c>
      <c r="N57" s="36">
        <v>835134</v>
      </c>
      <c r="O57" s="30">
        <v>21354</v>
      </c>
      <c r="P57" s="31">
        <v>1.3999999999999999E-2</v>
      </c>
      <c r="Q57" s="40">
        <v>1E-3</v>
      </c>
      <c r="R57" s="40">
        <v>6.0000000000000001E-3</v>
      </c>
      <c r="S57" s="40">
        <v>0.02</v>
      </c>
      <c r="T57" s="40">
        <v>0</v>
      </c>
      <c r="U57" s="40">
        <v>1E-3</v>
      </c>
      <c r="V57" s="40">
        <v>4.2000000000000003E-2</v>
      </c>
      <c r="W57" s="40">
        <v>3.9E-2</v>
      </c>
      <c r="X57" s="32"/>
      <c r="Y57" s="32">
        <f>Table1[[#This Row],[Payroll]]/Table1[[#This Row],[GDP]]/1000</f>
        <v>1.4231291561299991E-2</v>
      </c>
      <c r="Z57" s="37">
        <f>Table1[[#This Row],[Tax on 
Benefits]]/Table1[[#This Row],[GDP]]/1000</f>
        <v>1.2616371639973777E-3</v>
      </c>
      <c r="AA57" s="32">
        <f>Table1[[#This Row],[Premium 
(see note 1)]]/Table1[[#This Row],[GDP]]/1000</f>
        <v>6.1756579563547812E-3</v>
      </c>
      <c r="AB57" s="32">
        <f>Table1[[#This Row],[General  
Revenue (see note 2)]]/Table1[[#This Row],[GDP]]/1000</f>
        <v>1.9512971808560459E-2</v>
      </c>
      <c r="AC57" s="32">
        <f>(Table1[[#This Row],[Drug fee]]+Table1[[#This Row],[Clawback]])/Table1[[#This Row],[GDP]]/1000</f>
        <v>6.7261403015828416E-4</v>
      </c>
      <c r="AD57" s="37">
        <f>Table1[[#This Row],[Expenditures]]/Table1[[#This Row],[GDP]]/1000-SUM(Table1[[#This Row],[Payroll 
percent 
of GDP2]:[Drug Fee 
percent 
of GDP5]])</f>
        <v>-2.7451531329025017E-3</v>
      </c>
      <c r="AE57" s="32"/>
      <c r="AF57" s="34"/>
      <c r="AG57" s="34"/>
      <c r="AH57" s="39"/>
      <c r="AI57" s="39"/>
      <c r="AJ57" s="33"/>
      <c r="AK57" s="33"/>
      <c r="AL57" s="33"/>
      <c r="AM57" s="33"/>
      <c r="AN57" s="33"/>
      <c r="AO57" s="33"/>
      <c r="AP57" s="33"/>
      <c r="AQ57" s="33"/>
    </row>
    <row r="58" spans="1:43">
      <c r="A58" s="35">
        <v>2021</v>
      </c>
      <c r="B58" s="36">
        <v>303110</v>
      </c>
      <c r="C58" s="30">
        <v>24975</v>
      </c>
      <c r="D58" s="30">
        <v>132801</v>
      </c>
      <c r="E58" s="30">
        <v>406113</v>
      </c>
      <c r="F58" s="30">
        <v>2795</v>
      </c>
      <c r="G58" s="30">
        <v>12060</v>
      </c>
      <c r="H58" s="31">
        <v>0.34399999999999997</v>
      </c>
      <c r="I58" s="40">
        <v>2.7999999999999997E-2</v>
      </c>
      <c r="J58" s="40">
        <v>0.151</v>
      </c>
      <c r="K58" s="40">
        <v>0.46100000000000002</v>
      </c>
      <c r="L58" s="40">
        <v>3.0000000000000001E-3</v>
      </c>
      <c r="M58" s="40">
        <v>1.3999999999999999E-2</v>
      </c>
      <c r="N58" s="36">
        <v>896841</v>
      </c>
      <c r="O58" s="30">
        <v>23681</v>
      </c>
      <c r="P58" s="31">
        <v>1.3000000000000001E-2</v>
      </c>
      <c r="Q58" s="40">
        <v>1E-3</v>
      </c>
      <c r="R58" s="40">
        <v>6.0000000000000001E-3</v>
      </c>
      <c r="S58" s="40">
        <v>1.7000000000000001E-2</v>
      </c>
      <c r="T58" s="40">
        <v>0</v>
      </c>
      <c r="U58" s="40">
        <v>1E-3</v>
      </c>
      <c r="V58" s="40">
        <v>3.7000000000000005E-2</v>
      </c>
      <c r="W58" s="40">
        <v>3.7999999999999999E-2</v>
      </c>
      <c r="X58" s="32"/>
      <c r="Y58" s="32">
        <f>Table1[[#This Row],[Payroll]]/Table1[[#This Row],[GDP]]/1000</f>
        <v>1.2799712849964106E-2</v>
      </c>
      <c r="Z58" s="37">
        <f>Table1[[#This Row],[Tax on 
Benefits]]/Table1[[#This Row],[GDP]]/1000</f>
        <v>1.0546429627127231E-3</v>
      </c>
      <c r="AA58" s="32">
        <f>Table1[[#This Row],[Premium 
(see note 1)]]/Table1[[#This Row],[GDP]]/1000</f>
        <v>5.6079135171656601E-3</v>
      </c>
      <c r="AB58" s="32">
        <f>Table1[[#This Row],[General  
Revenue (see note 2)]]/Table1[[#This Row],[GDP]]/1000</f>
        <v>1.7149318018664751E-2</v>
      </c>
      <c r="AC58" s="32">
        <f>(Table1[[#This Row],[Drug fee]]+Table1[[#This Row],[Clawback]])/Table1[[#This Row],[GDP]]/1000</f>
        <v>6.272961445884887E-4</v>
      </c>
      <c r="AD58" s="37">
        <f>Table1[[#This Row],[Expenditures]]/Table1[[#This Row],[GDP]]/1000-SUM(Table1[[#This Row],[Payroll 
percent 
of GDP2]:[Drug Fee 
percent 
of GDP5]])</f>
        <v>6.3287023352055077E-4</v>
      </c>
      <c r="AE58" s="32"/>
      <c r="AF58" s="34"/>
      <c r="AG58" s="34"/>
      <c r="AH58" s="39"/>
      <c r="AI58" s="39"/>
      <c r="AJ58" s="33"/>
      <c r="AK58" s="33"/>
      <c r="AL58" s="33"/>
      <c r="AM58" s="33"/>
      <c r="AN58" s="33"/>
      <c r="AO58" s="33"/>
      <c r="AP58" s="33"/>
      <c r="AQ58" s="33"/>
    </row>
    <row r="59" spans="1:43">
      <c r="A59" s="35">
        <v>2022</v>
      </c>
      <c r="B59" s="36">
        <v>353330</v>
      </c>
      <c r="C59" s="30">
        <v>32775</v>
      </c>
      <c r="D59" s="30">
        <v>153668</v>
      </c>
      <c r="E59" s="30">
        <v>423698</v>
      </c>
      <c r="F59" s="30">
        <v>2800</v>
      </c>
      <c r="G59" s="30">
        <v>13677</v>
      </c>
      <c r="H59" s="31">
        <v>0.36099999999999999</v>
      </c>
      <c r="I59" s="40">
        <v>3.3000000000000002E-2</v>
      </c>
      <c r="J59" s="40">
        <v>0.157</v>
      </c>
      <c r="K59" s="40">
        <v>0.43200000000000005</v>
      </c>
      <c r="L59" s="40">
        <v>3.0000000000000001E-3</v>
      </c>
      <c r="M59" s="40">
        <v>1.3999999999999999E-2</v>
      </c>
      <c r="N59" s="36">
        <v>954148</v>
      </c>
      <c r="O59" s="30">
        <v>26007</v>
      </c>
      <c r="P59" s="31">
        <v>1.3999999999999999E-2</v>
      </c>
      <c r="Q59" s="40">
        <v>1E-3</v>
      </c>
      <c r="R59" s="40">
        <v>6.0000000000000001E-3</v>
      </c>
      <c r="S59" s="40">
        <v>1.6E-2</v>
      </c>
      <c r="T59" s="40">
        <v>0</v>
      </c>
      <c r="U59" s="40">
        <v>1E-3</v>
      </c>
      <c r="V59" s="40">
        <v>3.7999999999999999E-2</v>
      </c>
      <c r="W59" s="40">
        <v>3.7000000000000005E-2</v>
      </c>
      <c r="X59" s="32"/>
      <c r="Y59" s="32">
        <f>Table1[[#This Row],[Payroll]]/Table1[[#This Row],[GDP]]/1000</f>
        <v>1.3585957626792787E-2</v>
      </c>
      <c r="Z59" s="37">
        <f>Table1[[#This Row],[Tax on 
Benefits]]/Table1[[#This Row],[GDP]]/1000</f>
        <v>1.2602376283308342E-3</v>
      </c>
      <c r="AA59" s="32">
        <f>Table1[[#This Row],[Premium 
(see note 1)]]/Table1[[#This Row],[GDP]]/1000</f>
        <v>5.9087168839158689E-3</v>
      </c>
      <c r="AB59" s="32">
        <f>Table1[[#This Row],[General  
Revenue (see note 2)]]/Table1[[#This Row],[GDP]]/1000</f>
        <v>1.6291690698658056E-2</v>
      </c>
      <c r="AC59" s="32">
        <f>(Table1[[#This Row],[Drug fee]]+Table1[[#This Row],[Clawback]])/Table1[[#This Row],[GDP]]/1000</f>
        <v>6.3356019533202597E-4</v>
      </c>
      <c r="AD59" s="37">
        <f>Table1[[#This Row],[Expenditures]]/Table1[[#This Row],[GDP]]/1000-SUM(Table1[[#This Row],[Payroll 
percent 
of GDP2]:[Drug Fee 
percent 
of GDP5]])</f>
        <v>-9.9204060445264725E-4</v>
      </c>
      <c r="AE59" s="32"/>
      <c r="AF59" s="34"/>
      <c r="AG59" s="34"/>
      <c r="AH59" s="39"/>
      <c r="AI59" s="39"/>
      <c r="AJ59" s="33"/>
      <c r="AK59" s="33"/>
      <c r="AL59" s="33"/>
      <c r="AM59" s="33"/>
      <c r="AN59" s="33"/>
      <c r="AO59" s="33"/>
      <c r="AP59" s="33"/>
      <c r="AQ59" s="33"/>
    </row>
    <row r="60" spans="1:43">
      <c r="A60" s="35">
        <v>2023</v>
      </c>
      <c r="B60" s="36">
        <v>367744</v>
      </c>
      <c r="C60" s="30">
        <v>34968</v>
      </c>
      <c r="D60" s="30">
        <v>154707</v>
      </c>
      <c r="E60" s="30">
        <v>437564</v>
      </c>
      <c r="F60" s="30">
        <v>2797</v>
      </c>
      <c r="G60" s="30">
        <v>15821</v>
      </c>
      <c r="H60" s="31">
        <v>0.36299999999999999</v>
      </c>
      <c r="I60" s="40">
        <v>3.4000000000000002E-2</v>
      </c>
      <c r="J60" s="40">
        <v>0.153</v>
      </c>
      <c r="K60" s="40">
        <v>0.43200000000000005</v>
      </c>
      <c r="L60" s="40">
        <v>3.0000000000000001E-3</v>
      </c>
      <c r="M60" s="40">
        <v>1.6E-2</v>
      </c>
      <c r="N60" s="36">
        <v>1036959</v>
      </c>
      <c r="O60" s="30">
        <v>27721</v>
      </c>
      <c r="P60" s="31">
        <v>1.3000000000000001E-2</v>
      </c>
      <c r="Q60" s="40">
        <v>1E-3</v>
      </c>
      <c r="R60" s="40">
        <v>6.0000000000000001E-3</v>
      </c>
      <c r="S60" s="40">
        <v>1.6E-2</v>
      </c>
      <c r="T60" s="40">
        <v>0</v>
      </c>
      <c r="U60" s="40">
        <v>1E-3</v>
      </c>
      <c r="V60" s="40">
        <v>3.7000000000000005E-2</v>
      </c>
      <c r="W60" s="40">
        <v>3.7000000000000005E-2</v>
      </c>
      <c r="X60" s="32"/>
      <c r="Y60" s="32">
        <f>Table1[[#This Row],[Payroll]]/Table1[[#This Row],[GDP]]/1000</f>
        <v>1.3265899498575089E-2</v>
      </c>
      <c r="Z60" s="37">
        <f>Table1[[#This Row],[Tax on 
Benefits]]/Table1[[#This Row],[GDP]]/1000</f>
        <v>1.2614263554705817E-3</v>
      </c>
      <c r="AA60" s="32">
        <f>Table1[[#This Row],[Premium 
(see note 1)]]/Table1[[#This Row],[GDP]]/1000</f>
        <v>5.5808592763608817E-3</v>
      </c>
      <c r="AB60" s="32">
        <f>Table1[[#This Row],[General  
Revenue (see note 2)]]/Table1[[#This Row],[GDP]]/1000</f>
        <v>1.5784567656289456E-2</v>
      </c>
      <c r="AC60" s="32">
        <f>(Table1[[#This Row],[Drug fee]]+Table1[[#This Row],[Clawback]])/Table1[[#This Row],[GDP]]/1000</f>
        <v>6.7162079290068895E-4</v>
      </c>
      <c r="AD60" s="37">
        <f>Table1[[#This Row],[Expenditures]]/Table1[[#This Row],[GDP]]/1000-SUM(Table1[[#This Row],[Payroll 
percent 
of GDP2]:[Drug Fee 
percent 
of GDP5]])</f>
        <v>8.4261029544388522E-4</v>
      </c>
      <c r="AE60" s="32"/>
      <c r="AF60" s="34"/>
      <c r="AG60" s="34"/>
      <c r="AH60" s="39"/>
      <c r="AI60" s="39"/>
      <c r="AJ60" s="33"/>
      <c r="AK60" s="33"/>
      <c r="AL60" s="33"/>
      <c r="AM60" s="33"/>
      <c r="AN60" s="33"/>
      <c r="AO60" s="33"/>
      <c r="AP60" s="33"/>
      <c r="AQ60" s="33"/>
    </row>
    <row r="61" spans="1:43">
      <c r="A61" s="35">
        <v>2024</v>
      </c>
      <c r="B61" s="36">
        <v>397120</v>
      </c>
      <c r="C61" s="30">
        <v>39794</v>
      </c>
      <c r="D61" s="30">
        <v>164386</v>
      </c>
      <c r="E61" s="30">
        <v>499378</v>
      </c>
      <c r="F61" s="30">
        <v>2789</v>
      </c>
      <c r="G61" s="30">
        <v>17995</v>
      </c>
      <c r="H61" s="31">
        <v>0.35399999999999998</v>
      </c>
      <c r="I61" s="40">
        <v>3.5000000000000003E-2</v>
      </c>
      <c r="J61" s="40">
        <v>0.14699999999999999</v>
      </c>
      <c r="K61" s="40">
        <v>0.44500000000000001</v>
      </c>
      <c r="L61" s="40">
        <v>2E-3</v>
      </c>
      <c r="M61" s="40">
        <v>1.6E-2</v>
      </c>
      <c r="N61" s="36">
        <v>1117653</v>
      </c>
      <c r="O61" s="30">
        <v>29170</v>
      </c>
      <c r="P61" s="31">
        <v>1.3999999999999999E-2</v>
      </c>
      <c r="Q61" s="40">
        <v>1E-3</v>
      </c>
      <c r="R61" s="40">
        <v>6.0000000000000001E-3</v>
      </c>
      <c r="S61" s="40">
        <v>1.7000000000000001E-2</v>
      </c>
      <c r="T61" s="40">
        <v>0</v>
      </c>
      <c r="U61" s="40">
        <v>1E-3</v>
      </c>
      <c r="V61" s="40">
        <v>3.7999999999999999E-2</v>
      </c>
      <c r="W61" s="40">
        <v>3.7999999999999999E-2</v>
      </c>
      <c r="X61" s="32"/>
      <c r="Y61" s="32">
        <f>Table1[[#This Row],[Payroll]]/Table1[[#This Row],[GDP]]/1000</f>
        <v>1.3613986972917382E-2</v>
      </c>
      <c r="Z61" s="37">
        <f>Table1[[#This Row],[Tax on 
Benefits]]/Table1[[#This Row],[GDP]]/1000</f>
        <v>1.3642098045937607E-3</v>
      </c>
      <c r="AA61" s="32">
        <f>Table1[[#This Row],[Premium 
(see note 1)]]/Table1[[#This Row],[GDP]]/1000</f>
        <v>5.6354473774425781E-3</v>
      </c>
      <c r="AB61" s="32">
        <f>Table1[[#This Row],[General  
Revenue (see note 2)]]/Table1[[#This Row],[GDP]]/1000</f>
        <v>1.7119574905725059E-2</v>
      </c>
      <c r="AC61" s="32">
        <f>(Table1[[#This Row],[Drug fee]]+Table1[[#This Row],[Clawback]])/Table1[[#This Row],[GDP]]/1000</f>
        <v>7.125128556736373E-4</v>
      </c>
      <c r="AD61" s="37">
        <f>Table1[[#This Row],[Expenditures]]/Table1[[#This Row],[GDP]]/1000-SUM(Table1[[#This Row],[Payroll 
percent 
of GDP2]:[Drug Fee 
percent 
of GDP5]])</f>
        <v>-1.305793623585863E-4</v>
      </c>
      <c r="AE61" s="32"/>
      <c r="AF61" s="34"/>
      <c r="AG61" s="34"/>
      <c r="AH61" s="39"/>
      <c r="AI61" s="39"/>
      <c r="AJ61" s="33"/>
      <c r="AK61" s="33"/>
      <c r="AL61" s="33"/>
      <c r="AM61" s="33"/>
      <c r="AN61" s="33"/>
      <c r="AO61" s="33"/>
      <c r="AP61" s="33"/>
      <c r="AQ61" s="33"/>
    </row>
    <row r="62" spans="1:43">
      <c r="A62" s="35">
        <v>2025</v>
      </c>
      <c r="B62" s="36">
        <v>400546</v>
      </c>
      <c r="C62" s="30">
        <v>40655</v>
      </c>
      <c r="D62" s="30">
        <v>175700</v>
      </c>
      <c r="E62" s="30">
        <v>568380</v>
      </c>
      <c r="F62" s="30">
        <v>2800</v>
      </c>
      <c r="G62" s="30">
        <v>18389</v>
      </c>
      <c r="H62" s="31">
        <v>0.33200000000000002</v>
      </c>
      <c r="I62" s="40">
        <v>3.4000000000000002E-2</v>
      </c>
      <c r="J62" s="40">
        <v>0.14599999999999999</v>
      </c>
      <c r="K62" s="40">
        <v>0.47100000000000003</v>
      </c>
      <c r="L62" s="40">
        <v>2E-3</v>
      </c>
      <c r="M62" s="40">
        <v>1.4999999999999999E-2</v>
      </c>
      <c r="N62" s="36">
        <v>1201847</v>
      </c>
      <c r="O62" s="30">
        <v>30480</v>
      </c>
      <c r="P62" s="31">
        <v>1.3000000000000001E-2</v>
      </c>
      <c r="Q62" s="40">
        <v>1E-3</v>
      </c>
      <c r="R62" s="40">
        <v>6.0000000000000001E-3</v>
      </c>
      <c r="S62" s="40">
        <v>1.9E-2</v>
      </c>
      <c r="T62" s="40">
        <v>0</v>
      </c>
      <c r="U62" s="40">
        <v>1E-3</v>
      </c>
      <c r="V62" s="40">
        <v>0.04</v>
      </c>
      <c r="W62" s="40">
        <v>3.9E-2</v>
      </c>
      <c r="X62" s="32"/>
      <c r="Y62" s="32">
        <f>Table1[[#This Row],[Payroll]]/Table1[[#This Row],[GDP]]/1000</f>
        <v>1.3141272965879264E-2</v>
      </c>
      <c r="Z62" s="37">
        <f>Table1[[#This Row],[Tax on 
Benefits]]/Table1[[#This Row],[GDP]]/1000</f>
        <v>1.3338254593175853E-3</v>
      </c>
      <c r="AA62" s="32">
        <f>Table1[[#This Row],[Premium 
(see note 1)]]/Table1[[#This Row],[GDP]]/1000</f>
        <v>5.7644356955380577E-3</v>
      </c>
      <c r="AB62" s="32">
        <f>Table1[[#This Row],[General  
Revenue (see note 2)]]/Table1[[#This Row],[GDP]]/1000</f>
        <v>1.864763779527559E-2</v>
      </c>
      <c r="AC62" s="32">
        <f>(Table1[[#This Row],[Drug fee]]+Table1[[#This Row],[Clawback]])/Table1[[#This Row],[GDP]]/1000</f>
        <v>6.9517716535433076E-4</v>
      </c>
      <c r="AD62" s="37">
        <f>Table1[[#This Row],[Expenditures]]/Table1[[#This Row],[GDP]]/1000-SUM(Table1[[#This Row],[Payroll 
percent 
of GDP2]:[Drug Fee 
percent 
of GDP5]])</f>
        <v>-1.5167322834646474E-4</v>
      </c>
      <c r="AE62" s="32"/>
      <c r="AF62" s="34"/>
      <c r="AG62" s="34"/>
      <c r="AH62" s="39"/>
      <c r="AI62" s="39"/>
      <c r="AJ62" s="33"/>
      <c r="AK62" s="33"/>
      <c r="AL62" s="33"/>
      <c r="AM62" s="33"/>
      <c r="AN62" s="33"/>
      <c r="AO62" s="33"/>
      <c r="AP62" s="33"/>
      <c r="AQ62" s="33"/>
    </row>
    <row r="63" spans="1:43">
      <c r="A63" s="35">
        <v>2026</v>
      </c>
      <c r="B63" s="36">
        <v>423833</v>
      </c>
      <c r="C63" s="30">
        <v>52199</v>
      </c>
      <c r="D63" s="30">
        <v>208441</v>
      </c>
      <c r="E63" s="30">
        <v>608108</v>
      </c>
      <c r="F63" s="30">
        <v>2800</v>
      </c>
      <c r="G63" s="30">
        <v>19119</v>
      </c>
      <c r="H63" s="31">
        <v>0.32200000000000001</v>
      </c>
      <c r="I63" s="40">
        <v>0.04</v>
      </c>
      <c r="J63" s="40">
        <v>0.159</v>
      </c>
      <c r="K63" s="40">
        <v>0.46299999999999997</v>
      </c>
      <c r="L63" s="40">
        <v>2E-3</v>
      </c>
      <c r="M63" s="40">
        <v>1.4999999999999999E-2</v>
      </c>
      <c r="N63" s="36">
        <v>1312148</v>
      </c>
      <c r="O63" s="30">
        <v>31754</v>
      </c>
      <c r="P63" s="31">
        <v>1.3000000000000001E-2</v>
      </c>
      <c r="Q63" s="40">
        <v>2E-3</v>
      </c>
      <c r="R63" s="40">
        <v>6.9999999999999993E-3</v>
      </c>
      <c r="S63" s="40">
        <v>1.9E-2</v>
      </c>
      <c r="T63" s="40">
        <v>0</v>
      </c>
      <c r="U63" s="40">
        <v>1E-3</v>
      </c>
      <c r="V63" s="40">
        <v>4.0999999999999995E-2</v>
      </c>
      <c r="W63" s="40">
        <v>4.0999999999999995E-2</v>
      </c>
      <c r="X63" s="32"/>
      <c r="Y63" s="32">
        <f>Table1[[#This Row],[Payroll]]/Table1[[#This Row],[GDP]]/1000</f>
        <v>1.3347389305284374E-2</v>
      </c>
      <c r="Z63" s="37">
        <f>Table1[[#This Row],[Tax on 
Benefits]]/Table1[[#This Row],[GDP]]/1000</f>
        <v>1.6438558921710652E-3</v>
      </c>
      <c r="AA63" s="32">
        <f>Table1[[#This Row],[Premium 
(see note 1)]]/Table1[[#This Row],[GDP]]/1000</f>
        <v>6.5642438747874282E-3</v>
      </c>
      <c r="AB63" s="32">
        <f>Table1[[#This Row],[General  
Revenue (see note 2)]]/Table1[[#This Row],[GDP]]/1000</f>
        <v>1.9150595200604647E-2</v>
      </c>
      <c r="AC63" s="32">
        <f>(Table1[[#This Row],[Drug fee]]+Table1[[#This Row],[Clawback]])/Table1[[#This Row],[GDP]]/1000</f>
        <v>6.9027524091453036E-4</v>
      </c>
      <c r="AD63" s="37">
        <f>Table1[[#This Row],[Expenditures]]/Table1[[#This Row],[GDP]]/1000-SUM(Table1[[#This Row],[Payroll 
percent 
of GDP2]:[Drug Fee 
percent 
of GDP5]])</f>
        <v>-7.4069408578444906E-5</v>
      </c>
      <c r="AE63" s="32"/>
      <c r="AF63" s="34"/>
      <c r="AG63" s="34"/>
      <c r="AH63" s="39"/>
      <c r="AI63" s="39"/>
      <c r="AJ63" s="33"/>
      <c r="AK63" s="33"/>
      <c r="AL63" s="33"/>
      <c r="AM63" s="33"/>
      <c r="AN63" s="33"/>
      <c r="AO63" s="33"/>
      <c r="AP63" s="33"/>
      <c r="AQ63" s="33"/>
    </row>
    <row r="64" spans="1:43">
      <c r="A64" s="35">
        <v>2027</v>
      </c>
      <c r="B64" s="36">
        <v>444750</v>
      </c>
      <c r="C64" s="30">
        <v>60569</v>
      </c>
      <c r="D64" s="30">
        <v>226990</v>
      </c>
      <c r="E64" s="30">
        <v>658219</v>
      </c>
      <c r="F64" s="30">
        <v>2800</v>
      </c>
      <c r="G64" s="30">
        <v>19202</v>
      </c>
      <c r="H64" s="31">
        <v>0.315</v>
      </c>
      <c r="I64" s="40">
        <v>4.2999999999999997E-2</v>
      </c>
      <c r="J64" s="40">
        <v>0.161</v>
      </c>
      <c r="K64" s="40">
        <v>0.46600000000000003</v>
      </c>
      <c r="L64" s="40">
        <v>2E-3</v>
      </c>
      <c r="M64" s="40">
        <v>1.3999999999999999E-2</v>
      </c>
      <c r="N64" s="36">
        <v>1427406</v>
      </c>
      <c r="O64" s="30">
        <v>33058</v>
      </c>
      <c r="P64" s="31">
        <v>1.3000000000000001E-2</v>
      </c>
      <c r="Q64" s="40">
        <v>2E-3</v>
      </c>
      <c r="R64" s="40">
        <v>6.9999999999999993E-3</v>
      </c>
      <c r="S64" s="40">
        <v>0.02</v>
      </c>
      <c r="T64" s="40">
        <v>0</v>
      </c>
      <c r="U64" s="40">
        <v>1E-3</v>
      </c>
      <c r="V64" s="40">
        <v>4.2999999999999997E-2</v>
      </c>
      <c r="W64" s="40">
        <v>4.2999999999999997E-2</v>
      </c>
      <c r="X64" s="32"/>
      <c r="Y64" s="32">
        <f>Table1[[#This Row],[Payroll]]/Table1[[#This Row],[GDP]]/1000</f>
        <v>1.3453626958678687E-2</v>
      </c>
      <c r="Z64" s="37">
        <f>Table1[[#This Row],[Tax on 
Benefits]]/Table1[[#This Row],[GDP]]/1000</f>
        <v>1.8322040050819772E-3</v>
      </c>
      <c r="AA64" s="32">
        <f>Table1[[#This Row],[Premium 
(see note 1)]]/Table1[[#This Row],[GDP]]/1000</f>
        <v>6.8664166011252947E-3</v>
      </c>
      <c r="AB64" s="32">
        <f>Table1[[#This Row],[General  
Revenue (see note 2)]]/Table1[[#This Row],[GDP]]/1000</f>
        <v>1.9911035150341823E-2</v>
      </c>
      <c r="AC64" s="32">
        <f>(Table1[[#This Row],[Drug fee]]+Table1[[#This Row],[Clawback]])/Table1[[#This Row],[GDP]]/1000</f>
        <v>6.6555750499122754E-4</v>
      </c>
      <c r="AD64" s="37">
        <f>Table1[[#This Row],[Expenditures]]/Table1[[#This Row],[GDP]]/1000-SUM(Table1[[#This Row],[Payroll 
percent 
of GDP2]:[Drug Fee 
percent 
of GDP5]])</f>
        <v>4.4999697501361957E-4</v>
      </c>
      <c r="AE64" s="32"/>
      <c r="AF64" s="34"/>
      <c r="AG64" s="34"/>
      <c r="AH64" s="39"/>
      <c r="AI64" s="39"/>
      <c r="AJ64" s="33"/>
      <c r="AK64" s="33"/>
      <c r="AL64" s="33"/>
      <c r="AM64" s="33"/>
      <c r="AN64" s="33"/>
      <c r="AO64" s="33"/>
      <c r="AP64" s="33"/>
      <c r="AQ64" s="33"/>
    </row>
    <row r="65" spans="1:43">
      <c r="A65" s="35">
        <v>2028</v>
      </c>
      <c r="B65" s="36">
        <v>466274</v>
      </c>
      <c r="C65" s="30">
        <v>65635</v>
      </c>
      <c r="D65" s="30">
        <v>250544</v>
      </c>
      <c r="E65" s="30">
        <v>715013</v>
      </c>
      <c r="F65" s="30">
        <v>2800</v>
      </c>
      <c r="G65" s="30">
        <v>18957</v>
      </c>
      <c r="H65" s="31">
        <v>0.307</v>
      </c>
      <c r="I65" s="40">
        <v>4.2999999999999997E-2</v>
      </c>
      <c r="J65" s="40">
        <v>0.16500000000000001</v>
      </c>
      <c r="K65" s="40">
        <v>0.47100000000000003</v>
      </c>
      <c r="L65" s="40">
        <v>2E-3</v>
      </c>
      <c r="M65" s="40">
        <v>1.2E-2</v>
      </c>
      <c r="N65" s="36">
        <v>1539153</v>
      </c>
      <c r="O65" s="30">
        <v>34455</v>
      </c>
      <c r="P65" s="31">
        <v>1.3999999999999999E-2</v>
      </c>
      <c r="Q65" s="40">
        <v>2E-3</v>
      </c>
      <c r="R65" s="40">
        <v>6.9999999999999993E-3</v>
      </c>
      <c r="S65" s="40">
        <v>2.1000000000000001E-2</v>
      </c>
      <c r="T65" s="40">
        <v>0</v>
      </c>
      <c r="U65" s="40">
        <v>1E-3</v>
      </c>
      <c r="V65" s="40">
        <v>4.4000000000000004E-2</v>
      </c>
      <c r="W65" s="40">
        <v>4.4999999999999998E-2</v>
      </c>
      <c r="X65" s="32"/>
      <c r="Y65" s="32">
        <f>Table1[[#This Row],[Payroll]]/Table1[[#This Row],[GDP]]/1000</f>
        <v>1.3532839936148599E-2</v>
      </c>
      <c r="Z65" s="37">
        <f>Table1[[#This Row],[Tax on 
Benefits]]/Table1[[#This Row],[GDP]]/1000</f>
        <v>1.904948483529241E-3</v>
      </c>
      <c r="AA65" s="32">
        <f>Table1[[#This Row],[Premium 
(see note 1)]]/Table1[[#This Row],[GDP]]/1000</f>
        <v>7.271629661877812E-3</v>
      </c>
      <c r="AB65" s="32">
        <f>Table1[[#This Row],[General  
Revenue (see note 2)]]/Table1[[#This Row],[GDP]]/1000</f>
        <v>2.0752082426353215E-2</v>
      </c>
      <c r="AC65" s="32">
        <f>(Table1[[#This Row],[Drug fee]]+Table1[[#This Row],[Clawback]])/Table1[[#This Row],[GDP]]/1000</f>
        <v>6.3146132636772597E-4</v>
      </c>
      <c r="AD65" s="37">
        <f>Table1[[#This Row],[Expenditures]]/Table1[[#This Row],[GDP]]/1000-SUM(Table1[[#This Row],[Payroll 
percent 
of GDP2]:[Drug Fee 
percent 
of GDP5]])</f>
        <v>5.7843564069075953E-4</v>
      </c>
      <c r="AE65" s="32"/>
      <c r="AF65" s="34"/>
      <c r="AG65" s="34"/>
      <c r="AH65" s="39"/>
      <c r="AI65" s="39"/>
      <c r="AJ65" s="33"/>
      <c r="AK65" s="33"/>
      <c r="AL65" s="33"/>
      <c r="AM65" s="33"/>
      <c r="AN65" s="33"/>
      <c r="AO65" s="33"/>
      <c r="AP65" s="33"/>
      <c r="AQ65" s="33"/>
    </row>
    <row r="66" spans="1:43">
      <c r="A66" s="35">
        <v>2029</v>
      </c>
      <c r="B66" s="36">
        <v>488098</v>
      </c>
      <c r="C66" s="30">
        <v>70797</v>
      </c>
      <c r="D66" s="30">
        <v>274545</v>
      </c>
      <c r="E66" s="30">
        <v>773611</v>
      </c>
      <c r="F66" s="30">
        <v>2800</v>
      </c>
      <c r="G66" s="30">
        <v>19347</v>
      </c>
      <c r="H66" s="31">
        <v>0.3</v>
      </c>
      <c r="I66" s="40">
        <v>4.2999999999999997E-2</v>
      </c>
      <c r="J66" s="40">
        <v>0.16899999999999998</v>
      </c>
      <c r="K66" s="40">
        <v>0.47499999999999998</v>
      </c>
      <c r="L66" s="40">
        <v>2E-3</v>
      </c>
      <c r="M66" s="40">
        <v>1.2E-2</v>
      </c>
      <c r="N66" s="36">
        <v>1663420</v>
      </c>
      <c r="O66" s="30">
        <v>35907</v>
      </c>
      <c r="P66" s="31">
        <v>1.3999999999999999E-2</v>
      </c>
      <c r="Q66" s="40">
        <v>2E-3</v>
      </c>
      <c r="R66" s="40">
        <v>8.0000000000000002E-3</v>
      </c>
      <c r="S66" s="40">
        <v>2.2000000000000002E-2</v>
      </c>
      <c r="T66" s="40">
        <v>0</v>
      </c>
      <c r="U66" s="40">
        <v>1E-3</v>
      </c>
      <c r="V66" s="40">
        <v>4.4999999999999998E-2</v>
      </c>
      <c r="W66" s="40">
        <v>4.5999999999999999E-2</v>
      </c>
      <c r="X66" s="32"/>
      <c r="Y66" s="32">
        <f>Table1[[#This Row],[Payroll]]/Table1[[#This Row],[GDP]]/1000</f>
        <v>1.3593394045729245E-2</v>
      </c>
      <c r="Z66" s="37">
        <f>Table1[[#This Row],[Tax on 
Benefits]]/Table1[[#This Row],[GDP]]/1000</f>
        <v>1.9716768318155235E-3</v>
      </c>
      <c r="AA66" s="32">
        <f>Table1[[#This Row],[Premium 
(see note 1)]]/Table1[[#This Row],[GDP]]/1000</f>
        <v>7.6460021722783858E-3</v>
      </c>
      <c r="AB66" s="32">
        <f>Table1[[#This Row],[General  
Revenue (see note 2)]]/Table1[[#This Row],[GDP]]/1000</f>
        <v>2.1544851978722811E-2</v>
      </c>
      <c r="AC66" s="32">
        <f>(Table1[[#This Row],[Drug fee]]+Table1[[#This Row],[Clawback]])/Table1[[#This Row],[GDP]]/1000</f>
        <v>6.1678781296126107E-4</v>
      </c>
      <c r="AD66" s="37">
        <f>Table1[[#This Row],[Expenditures]]/Table1[[#This Row],[GDP]]/1000-SUM(Table1[[#This Row],[Payroll 
percent 
of GDP2]:[Drug Fee 
percent 
of GDP5]])</f>
        <v>9.5307321692149338E-4</v>
      </c>
      <c r="AE66" s="32"/>
      <c r="AF66" s="34"/>
      <c r="AG66" s="34"/>
      <c r="AH66" s="39"/>
      <c r="AI66" s="39"/>
      <c r="AJ66" s="33"/>
      <c r="AK66" s="33"/>
      <c r="AL66" s="33"/>
      <c r="AM66" s="33"/>
      <c r="AN66" s="33"/>
      <c r="AO66" s="33"/>
      <c r="AP66" s="33"/>
      <c r="AQ66" s="33"/>
    </row>
    <row r="67" spans="1:43">
      <c r="A67" s="35">
        <v>2030</v>
      </c>
      <c r="B67" s="36">
        <v>509710</v>
      </c>
      <c r="C67" s="30">
        <v>76594</v>
      </c>
      <c r="D67" s="30">
        <v>301953</v>
      </c>
      <c r="E67" s="30">
        <v>831964</v>
      </c>
      <c r="F67" s="30">
        <v>2800</v>
      </c>
      <c r="G67" s="30">
        <v>19780</v>
      </c>
      <c r="H67" s="31">
        <v>0.29199999999999998</v>
      </c>
      <c r="I67" s="40">
        <v>4.4000000000000004E-2</v>
      </c>
      <c r="J67" s="40">
        <v>0.17300000000000001</v>
      </c>
      <c r="K67" s="40">
        <v>0.47700000000000004</v>
      </c>
      <c r="L67" s="40">
        <v>2E-3</v>
      </c>
      <c r="M67" s="40">
        <v>1.1000000000000001E-2</v>
      </c>
      <c r="N67" s="36">
        <v>1787392</v>
      </c>
      <c r="O67" s="30">
        <v>37377</v>
      </c>
      <c r="P67" s="31">
        <v>1.3999999999999999E-2</v>
      </c>
      <c r="Q67" s="40">
        <v>2E-3</v>
      </c>
      <c r="R67" s="40">
        <v>8.0000000000000002E-3</v>
      </c>
      <c r="S67" s="40">
        <v>2.2000000000000002E-2</v>
      </c>
      <c r="T67" s="40">
        <v>0</v>
      </c>
      <c r="U67" s="40">
        <v>1E-3</v>
      </c>
      <c r="V67" s="40">
        <v>4.7E-2</v>
      </c>
      <c r="W67" s="40">
        <v>4.8000000000000001E-2</v>
      </c>
      <c r="X67" s="32"/>
      <c r="Y67" s="32">
        <f>Table1[[#This Row],[Payroll]]/Table1[[#This Row],[GDP]]/1000</f>
        <v>1.3636996013591245E-2</v>
      </c>
      <c r="Z67" s="37">
        <f>Table1[[#This Row],[Tax on 
Benefits]]/Table1[[#This Row],[GDP]]/1000</f>
        <v>2.0492281349493006E-3</v>
      </c>
      <c r="AA67" s="32">
        <f>Table1[[#This Row],[Premium 
(see note 1)]]/Table1[[#This Row],[GDP]]/1000</f>
        <v>8.0785777349707041E-3</v>
      </c>
      <c r="AB67" s="32">
        <f>Table1[[#This Row],[General  
Revenue (see note 2)]]/Table1[[#This Row],[GDP]]/1000</f>
        <v>2.2258715252695509E-2</v>
      </c>
      <c r="AC67" s="32">
        <f>(Table1[[#This Row],[Drug fee]]+Table1[[#This Row],[Clawback]])/Table1[[#This Row],[GDP]]/1000</f>
        <v>6.0411482997565341E-4</v>
      </c>
      <c r="AD67" s="37">
        <f>Table1[[#This Row],[Expenditures]]/Table1[[#This Row],[GDP]]/1000-SUM(Table1[[#This Row],[Payroll 
percent 
of GDP2]:[Drug Fee 
percent 
of GDP5]])</f>
        <v>1.1930063943066532E-3</v>
      </c>
      <c r="AE67" s="32"/>
      <c r="AF67" s="34"/>
      <c r="AG67" s="34"/>
      <c r="AH67" s="39"/>
      <c r="AI67" s="39"/>
      <c r="AJ67" s="33"/>
      <c r="AK67" s="33"/>
      <c r="AL67" s="33"/>
      <c r="AM67" s="33"/>
      <c r="AN67" s="33"/>
      <c r="AO67" s="33"/>
      <c r="AP67" s="33"/>
      <c r="AQ67" s="33"/>
    </row>
    <row r="68" spans="1:43">
      <c r="A68" s="35">
        <v>2031</v>
      </c>
      <c r="B68" s="36">
        <v>532388</v>
      </c>
      <c r="C68" s="30">
        <v>83036</v>
      </c>
      <c r="D68" s="30">
        <v>324943</v>
      </c>
      <c r="E68" s="30">
        <v>886694</v>
      </c>
      <c r="F68" s="30">
        <v>2800</v>
      </c>
      <c r="G68" s="30">
        <v>20575</v>
      </c>
      <c r="H68" s="31">
        <v>0.28800000000000003</v>
      </c>
      <c r="I68" s="40">
        <v>4.4999999999999998E-2</v>
      </c>
      <c r="J68" s="40">
        <v>0.17600000000000002</v>
      </c>
      <c r="K68" s="40">
        <v>0.47899999999999998</v>
      </c>
      <c r="L68" s="40">
        <v>2E-3</v>
      </c>
      <c r="M68" s="40">
        <v>1.1000000000000001E-2</v>
      </c>
      <c r="N68" s="36">
        <v>1906528</v>
      </c>
      <c r="O68" s="30">
        <v>38903</v>
      </c>
      <c r="P68" s="31">
        <v>1.3999999999999999E-2</v>
      </c>
      <c r="Q68" s="40">
        <v>2E-3</v>
      </c>
      <c r="R68" s="40">
        <v>8.0000000000000002E-3</v>
      </c>
      <c r="S68" s="40">
        <v>2.3E-2</v>
      </c>
      <c r="T68" s="40">
        <v>0</v>
      </c>
      <c r="U68" s="40">
        <v>1E-3</v>
      </c>
      <c r="V68" s="40">
        <v>4.8000000000000001E-2</v>
      </c>
      <c r="W68" s="40">
        <v>4.9000000000000002E-2</v>
      </c>
      <c r="X68" s="32"/>
      <c r="Y68" s="32">
        <f>Table1[[#This Row],[Payroll]]/Table1[[#This Row],[GDP]]/1000</f>
        <v>1.3685011438706526E-2</v>
      </c>
      <c r="Z68" s="37">
        <f>Table1[[#This Row],[Tax on 
Benefits]]/Table1[[#This Row],[GDP]]/1000</f>
        <v>2.1344369328843535E-3</v>
      </c>
      <c r="AA68" s="32">
        <f>Table1[[#This Row],[Premium 
(see note 1)]]/Table1[[#This Row],[GDP]]/1000</f>
        <v>8.3526463254761842E-3</v>
      </c>
      <c r="AB68" s="32">
        <f>Table1[[#This Row],[General  
Revenue (see note 2)]]/Table1[[#This Row],[GDP]]/1000</f>
        <v>2.2792432460221577E-2</v>
      </c>
      <c r="AC68" s="32">
        <f>(Table1[[#This Row],[Drug fee]]+Table1[[#This Row],[Clawback]])/Table1[[#This Row],[GDP]]/1000</f>
        <v>6.0085340462175151E-4</v>
      </c>
      <c r="AD68" s="37">
        <f>Table1[[#This Row],[Expenditures]]/Table1[[#This Row],[GDP]]/1000-SUM(Table1[[#This Row],[Payroll 
percent 
of GDP2]:[Drug Fee 
percent 
of GDP5]])</f>
        <v>1.441842531424313E-3</v>
      </c>
      <c r="AE68" s="32"/>
      <c r="AF68" s="34"/>
      <c r="AG68" s="34"/>
      <c r="AH68" s="39"/>
      <c r="AI68" s="39"/>
      <c r="AJ68" s="33"/>
      <c r="AK68" s="33"/>
      <c r="AL68" s="33"/>
      <c r="AM68" s="33"/>
      <c r="AN68" s="33"/>
      <c r="AO68" s="33"/>
      <c r="AP68" s="33"/>
      <c r="AQ68" s="33"/>
    </row>
    <row r="69" spans="1:43">
      <c r="A69" s="35">
        <v>2032</v>
      </c>
      <c r="B69" s="36">
        <v>555849</v>
      </c>
      <c r="C69" s="30">
        <v>89882</v>
      </c>
      <c r="D69" s="30">
        <v>350003</v>
      </c>
      <c r="E69" s="30">
        <v>945385</v>
      </c>
      <c r="F69" s="30">
        <v>2800</v>
      </c>
      <c r="G69" s="30">
        <v>21443</v>
      </c>
      <c r="H69" s="31">
        <v>0.28300000000000003</v>
      </c>
      <c r="I69" s="40">
        <v>4.5999999999999999E-2</v>
      </c>
      <c r="J69" s="40">
        <v>0.17800000000000002</v>
      </c>
      <c r="K69" s="40">
        <v>0.48100000000000004</v>
      </c>
      <c r="L69" s="40">
        <v>1E-3</v>
      </c>
      <c r="M69" s="40">
        <v>1.1000000000000001E-2</v>
      </c>
      <c r="N69" s="36">
        <v>2029106</v>
      </c>
      <c r="O69" s="30">
        <v>40497</v>
      </c>
      <c r="P69" s="31">
        <v>1.3999999999999999E-2</v>
      </c>
      <c r="Q69" s="40">
        <v>2E-3</v>
      </c>
      <c r="R69" s="40">
        <v>9.0000000000000011E-3</v>
      </c>
      <c r="S69" s="40">
        <v>2.3E-2</v>
      </c>
      <c r="T69" s="40">
        <v>0</v>
      </c>
      <c r="U69" s="40">
        <v>1E-3</v>
      </c>
      <c r="V69" s="40">
        <v>4.9000000000000002E-2</v>
      </c>
      <c r="W69" s="40">
        <v>0.05</v>
      </c>
      <c r="X69" s="32"/>
      <c r="Y69" s="32">
        <f>Table1[[#This Row],[Payroll]]/Table1[[#This Row],[GDP]]/1000</f>
        <v>1.3725683383954367E-2</v>
      </c>
      <c r="Z69" s="37">
        <f>Table1[[#This Row],[Tax on 
Benefits]]/Table1[[#This Row],[GDP]]/1000</f>
        <v>2.2194730473862265E-3</v>
      </c>
      <c r="AA69" s="32">
        <f>Table1[[#This Row],[Premium 
(see note 1)]]/Table1[[#This Row],[GDP]]/1000</f>
        <v>8.6426895819443419E-3</v>
      </c>
      <c r="AB69" s="32">
        <f>Table1[[#This Row],[General  
Revenue (see note 2)]]/Table1[[#This Row],[GDP]]/1000</f>
        <v>2.3344568733486431E-2</v>
      </c>
      <c r="AC69" s="32">
        <f>(Table1[[#This Row],[Drug fee]]+Table1[[#This Row],[Clawback]])/Table1[[#This Row],[GDP]]/1000</f>
        <v>5.9863693606933841E-4</v>
      </c>
      <c r="AD69" s="37">
        <f>Table1[[#This Row],[Expenditures]]/Table1[[#This Row],[GDP]]/1000-SUM(Table1[[#This Row],[Payroll 
percent 
of GDP2]:[Drug Fee 
percent 
of GDP5]])</f>
        <v>1.5740425216682688E-3</v>
      </c>
      <c r="AE69" s="32"/>
      <c r="AF69" s="34"/>
      <c r="AG69" s="34"/>
      <c r="AH69" s="39"/>
      <c r="AI69" s="39"/>
      <c r="AJ69" s="33"/>
      <c r="AK69" s="33"/>
      <c r="AL69" s="33"/>
      <c r="AM69" s="33"/>
      <c r="AN69" s="33"/>
      <c r="AO69" s="33"/>
      <c r="AP69" s="33"/>
      <c r="AQ69" s="33"/>
    </row>
    <row r="70" spans="1:43">
      <c r="A70" s="35">
        <v>2033</v>
      </c>
      <c r="B70" s="36">
        <v>581457</v>
      </c>
      <c r="C70" s="30">
        <v>97047</v>
      </c>
      <c r="D70" s="30">
        <v>382082</v>
      </c>
      <c r="E70" s="30">
        <v>1026138</v>
      </c>
      <c r="F70" s="30">
        <v>2800</v>
      </c>
      <c r="G70" s="30">
        <v>21743</v>
      </c>
      <c r="H70" s="31">
        <v>0.27500000000000002</v>
      </c>
      <c r="I70" s="40">
        <v>4.5999999999999999E-2</v>
      </c>
      <c r="J70" s="40">
        <v>0.18100000000000002</v>
      </c>
      <c r="K70" s="40">
        <v>0.48599999999999999</v>
      </c>
      <c r="L70" s="40">
        <v>1E-3</v>
      </c>
      <c r="M70" s="40">
        <v>0.01</v>
      </c>
      <c r="N70" s="36">
        <v>2201110</v>
      </c>
      <c r="O70" s="30">
        <v>42145</v>
      </c>
      <c r="P70" s="31">
        <v>1.3999999999999999E-2</v>
      </c>
      <c r="Q70" s="40">
        <v>2E-3</v>
      </c>
      <c r="R70" s="40">
        <v>9.0000000000000011E-3</v>
      </c>
      <c r="S70" s="40">
        <v>2.4E-2</v>
      </c>
      <c r="T70" s="40">
        <v>0</v>
      </c>
      <c r="U70" s="40">
        <v>1E-3</v>
      </c>
      <c r="V70" s="40">
        <v>0.05</v>
      </c>
      <c r="W70" s="40">
        <v>5.2000000000000005E-2</v>
      </c>
      <c r="X70" s="32"/>
      <c r="Y70" s="32">
        <f>Table1[[#This Row],[Payroll]]/Table1[[#This Row],[GDP]]/1000</f>
        <v>1.37965832245818E-2</v>
      </c>
      <c r="Z70" s="37">
        <f>Table1[[#This Row],[Tax on 
Benefits]]/Table1[[#This Row],[GDP]]/1000</f>
        <v>2.302693083402539E-3</v>
      </c>
      <c r="AA70" s="32">
        <f>Table1[[#This Row],[Premium 
(see note 1)]]/Table1[[#This Row],[GDP]]/1000</f>
        <v>9.0658915648356864E-3</v>
      </c>
      <c r="AB70" s="32">
        <f>Table1[[#This Row],[General  
Revenue (see note 2)]]/Table1[[#This Row],[GDP]]/1000</f>
        <v>2.4347799264444182E-2</v>
      </c>
      <c r="AC70" s="32">
        <f>(Table1[[#This Row],[Drug fee]]+Table1[[#This Row],[Clawback]])/Table1[[#This Row],[GDP]]/1000</f>
        <v>5.823466603393048E-4</v>
      </c>
      <c r="AD70" s="37">
        <f>Table1[[#This Row],[Expenditures]]/Table1[[#This Row],[GDP]]/1000-SUM(Table1[[#This Row],[Payroll 
percent 
of GDP2]:[Drug Fee 
percent 
of GDP5]])</f>
        <v>2.1317594020643094E-3</v>
      </c>
      <c r="AE70" s="32"/>
      <c r="AF70" s="34"/>
      <c r="AG70" s="34"/>
      <c r="AH70" s="39"/>
      <c r="AI70" s="39"/>
      <c r="AJ70" s="33"/>
      <c r="AK70" s="33"/>
      <c r="AL70" s="33"/>
      <c r="AM70" s="33"/>
      <c r="AN70" s="33"/>
      <c r="AO70" s="33"/>
      <c r="AP70" s="33"/>
      <c r="AQ70" s="33"/>
    </row>
    <row r="71" spans="1:43">
      <c r="A71" s="35">
        <v>2034</v>
      </c>
      <c r="B71" s="36">
        <v>606434</v>
      </c>
      <c r="C71" s="30">
        <v>104521</v>
      </c>
      <c r="D71" s="30">
        <v>411815</v>
      </c>
      <c r="E71" s="30">
        <v>1098242</v>
      </c>
      <c r="F71" s="30">
        <v>2800</v>
      </c>
      <c r="G71" s="30">
        <v>21963</v>
      </c>
      <c r="H71" s="31">
        <v>0.27</v>
      </c>
      <c r="I71" s="40">
        <v>4.7E-2</v>
      </c>
      <c r="J71" s="40">
        <v>0.183</v>
      </c>
      <c r="K71" s="40">
        <v>0.48899999999999999</v>
      </c>
      <c r="L71" s="40">
        <v>1E-3</v>
      </c>
      <c r="M71" s="40">
        <v>0.01</v>
      </c>
      <c r="N71" s="36">
        <v>2347994</v>
      </c>
      <c r="O71" s="30">
        <v>43836</v>
      </c>
      <c r="P71" s="31">
        <v>1.3999999999999999E-2</v>
      </c>
      <c r="Q71" s="40">
        <v>2E-3</v>
      </c>
      <c r="R71" s="40">
        <v>9.0000000000000011E-3</v>
      </c>
      <c r="S71" s="40">
        <v>2.5000000000000001E-2</v>
      </c>
      <c r="T71" s="40">
        <v>0</v>
      </c>
      <c r="U71" s="40">
        <v>1E-3</v>
      </c>
      <c r="V71" s="40">
        <v>5.0999999999999997E-2</v>
      </c>
      <c r="W71" s="40">
        <v>5.4000000000000006E-2</v>
      </c>
      <c r="X71" s="32"/>
      <c r="Y71" s="32">
        <f>Table1[[#This Row],[Payroll]]/Table1[[#This Row],[GDP]]/1000</f>
        <v>1.3834154576147459E-2</v>
      </c>
      <c r="Z71" s="37">
        <f>Table1[[#This Row],[Tax on 
Benefits]]/Table1[[#This Row],[GDP]]/1000</f>
        <v>2.3843644493110683E-3</v>
      </c>
      <c r="AA71" s="32">
        <f>Table1[[#This Row],[Premium 
(see note 1)]]/Table1[[#This Row],[GDP]]/1000</f>
        <v>9.3944474860844958E-3</v>
      </c>
      <c r="AB71" s="32">
        <f>Table1[[#This Row],[General  
Revenue (see note 2)]]/Table1[[#This Row],[GDP]]/1000</f>
        <v>2.5053426407518935E-2</v>
      </c>
      <c r="AC71" s="32">
        <f>(Table1[[#This Row],[Drug fee]]+Table1[[#This Row],[Clawback]])/Table1[[#This Row],[GDP]]/1000</f>
        <v>5.6490099461629711E-4</v>
      </c>
      <c r="AD71" s="37">
        <f>Table1[[#This Row],[Expenditures]]/Table1[[#This Row],[GDP]]/1000-SUM(Table1[[#This Row],[Payroll 
percent 
of GDP2]:[Drug Fee 
percent 
of GDP5]])</f>
        <v>2.3318505338078277E-3</v>
      </c>
      <c r="AE71" s="32"/>
      <c r="AF71" s="34"/>
      <c r="AG71" s="34"/>
      <c r="AH71" s="39"/>
      <c r="AI71" s="39"/>
      <c r="AJ71" s="33"/>
      <c r="AK71" s="33"/>
      <c r="AL71" s="33"/>
      <c r="AM71" s="33"/>
      <c r="AN71" s="33"/>
      <c r="AO71" s="33"/>
      <c r="AP71" s="33"/>
      <c r="AQ71" s="33"/>
    </row>
    <row r="72" spans="1:43">
      <c r="A72" s="35">
        <v>2035</v>
      </c>
      <c r="B72" s="36">
        <v>632395</v>
      </c>
      <c r="C72" s="30">
        <v>111683</v>
      </c>
      <c r="D72" s="30">
        <v>441380</v>
      </c>
      <c r="E72" s="30">
        <v>1173944</v>
      </c>
      <c r="F72" s="30">
        <v>2800</v>
      </c>
      <c r="G72" s="30">
        <v>22695</v>
      </c>
      <c r="H72" s="31">
        <v>0.26500000000000001</v>
      </c>
      <c r="I72" s="40">
        <v>4.7E-2</v>
      </c>
      <c r="J72" s="40">
        <v>0.185</v>
      </c>
      <c r="K72" s="40">
        <v>0.49200000000000005</v>
      </c>
      <c r="L72" s="40">
        <v>1E-3</v>
      </c>
      <c r="M72" s="40">
        <v>0.01</v>
      </c>
      <c r="N72" s="36">
        <v>2497905</v>
      </c>
      <c r="O72" s="30">
        <v>45586</v>
      </c>
      <c r="P72" s="31">
        <v>1.3999999999999999E-2</v>
      </c>
      <c r="Q72" s="40">
        <v>2E-3</v>
      </c>
      <c r="R72" s="40">
        <v>0.01</v>
      </c>
      <c r="S72" s="40">
        <v>2.6000000000000002E-2</v>
      </c>
      <c r="T72" s="40">
        <v>0</v>
      </c>
      <c r="U72" s="40">
        <v>0</v>
      </c>
      <c r="V72" s="40">
        <v>5.2000000000000005E-2</v>
      </c>
      <c r="W72" s="40">
        <v>5.5E-2</v>
      </c>
      <c r="X72" s="32"/>
      <c r="Y72" s="32">
        <f>Table1[[#This Row],[Payroll]]/Table1[[#This Row],[GDP]]/1000</f>
        <v>1.3872570526038696E-2</v>
      </c>
      <c r="Z72" s="37">
        <f>Table1[[#This Row],[Tax on 
Benefits]]/Table1[[#This Row],[GDP]]/1000</f>
        <v>2.4499407712894306E-3</v>
      </c>
      <c r="AA72" s="32">
        <f>Table1[[#This Row],[Premium 
(see note 1)]]/Table1[[#This Row],[GDP]]/1000</f>
        <v>9.682358618874216E-3</v>
      </c>
      <c r="AB72" s="32">
        <f>Table1[[#This Row],[General  
Revenue (see note 2)]]/Table1[[#This Row],[GDP]]/1000</f>
        <v>2.5752292370464617E-2</v>
      </c>
      <c r="AC72" s="32">
        <f>(Table1[[#This Row],[Drug fee]]+Table1[[#This Row],[Clawback]])/Table1[[#This Row],[GDP]]/1000</f>
        <v>5.5927258368797435E-4</v>
      </c>
      <c r="AD72" s="37">
        <f>Table1[[#This Row],[Expenditures]]/Table1[[#This Row],[GDP]]/1000-SUM(Table1[[#This Row],[Payroll 
percent 
of GDP2]:[Drug Fee 
percent 
of GDP5]])</f>
        <v>2.4790067125871965E-3</v>
      </c>
      <c r="AE72" s="32"/>
      <c r="AF72" s="34"/>
      <c r="AG72" s="34"/>
      <c r="AH72" s="39"/>
      <c r="AI72" s="39"/>
      <c r="AJ72" s="33"/>
      <c r="AK72" s="33"/>
      <c r="AL72" s="33"/>
      <c r="AM72" s="33"/>
      <c r="AN72" s="33"/>
      <c r="AO72" s="33"/>
      <c r="AP72" s="33"/>
      <c r="AQ72" s="33"/>
    </row>
    <row r="73" spans="1:43">
      <c r="A73" s="35">
        <v>2036</v>
      </c>
      <c r="B73" s="36">
        <v>658310</v>
      </c>
      <c r="C73" s="30">
        <v>118340</v>
      </c>
      <c r="D73" s="30">
        <v>471530</v>
      </c>
      <c r="E73" s="30">
        <v>1251878</v>
      </c>
      <c r="F73" s="30">
        <v>2800</v>
      </c>
      <c r="G73" s="30">
        <v>23481</v>
      </c>
      <c r="H73" s="31">
        <v>0.26100000000000001</v>
      </c>
      <c r="I73" s="40">
        <v>4.7E-2</v>
      </c>
      <c r="J73" s="40">
        <v>0.187</v>
      </c>
      <c r="K73" s="40">
        <v>0.496</v>
      </c>
      <c r="L73" s="40">
        <v>1E-3</v>
      </c>
      <c r="M73" s="40">
        <v>9.0000000000000011E-3</v>
      </c>
      <c r="N73" s="36">
        <v>2651427</v>
      </c>
      <c r="O73" s="30">
        <v>47402</v>
      </c>
      <c r="P73" s="31">
        <v>1.3999999999999999E-2</v>
      </c>
      <c r="Q73" s="40">
        <v>2E-3</v>
      </c>
      <c r="R73" s="40">
        <v>0.01</v>
      </c>
      <c r="S73" s="40">
        <v>2.6000000000000002E-2</v>
      </c>
      <c r="T73" s="40">
        <v>0</v>
      </c>
      <c r="U73" s="40">
        <v>0</v>
      </c>
      <c r="V73" s="40">
        <v>5.2999999999999999E-2</v>
      </c>
      <c r="W73" s="40">
        <v>5.5999999999999994E-2</v>
      </c>
      <c r="X73" s="32"/>
      <c r="Y73" s="32">
        <f>Table1[[#This Row],[Payroll]]/Table1[[#This Row],[GDP]]/1000</f>
        <v>1.3887810640901227E-2</v>
      </c>
      <c r="Z73" s="37">
        <f>Table1[[#This Row],[Tax on 
Benefits]]/Table1[[#This Row],[GDP]]/1000</f>
        <v>2.496519134213746E-3</v>
      </c>
      <c r="AA73" s="32">
        <f>Table1[[#This Row],[Premium 
(see note 1)]]/Table1[[#This Row],[GDP]]/1000</f>
        <v>9.9474705708619895E-3</v>
      </c>
      <c r="AB73" s="32">
        <f>Table1[[#This Row],[General  
Revenue (see note 2)]]/Table1[[#This Row],[GDP]]/1000</f>
        <v>2.6409813931901605E-2</v>
      </c>
      <c r="AC73" s="32">
        <f>(Table1[[#This Row],[Drug fee]]+Table1[[#This Row],[Clawback]])/Table1[[#This Row],[GDP]]/1000</f>
        <v>5.5442808320324034E-4</v>
      </c>
      <c r="AD73" s="37">
        <f>Table1[[#This Row],[Expenditures]]/Table1[[#This Row],[GDP]]/1000-SUM(Table1[[#This Row],[Payroll 
percent 
of GDP2]:[Drug Fee 
percent 
of GDP5]])</f>
        <v>2.6388759967933897E-3</v>
      </c>
      <c r="AE73" s="32"/>
      <c r="AF73" s="34"/>
      <c r="AG73" s="34"/>
      <c r="AH73" s="39"/>
      <c r="AI73" s="39"/>
      <c r="AJ73" s="33"/>
      <c r="AK73" s="33"/>
      <c r="AL73" s="33"/>
      <c r="AM73" s="33"/>
      <c r="AN73" s="33"/>
      <c r="AO73" s="33"/>
      <c r="AP73" s="33"/>
      <c r="AQ73" s="33"/>
    </row>
    <row r="74" spans="1:43">
      <c r="A74" s="35">
        <v>2037</v>
      </c>
      <c r="B74" s="36">
        <v>685119</v>
      </c>
      <c r="C74" s="30">
        <v>124952</v>
      </c>
      <c r="D74" s="30">
        <v>501743</v>
      </c>
      <c r="E74" s="30">
        <v>1329672</v>
      </c>
      <c r="F74" s="30">
        <v>2800</v>
      </c>
      <c r="G74" s="30">
        <v>24225</v>
      </c>
      <c r="H74" s="31">
        <v>0.25700000000000001</v>
      </c>
      <c r="I74" s="40">
        <v>4.7E-2</v>
      </c>
      <c r="J74" s="40">
        <v>0.188</v>
      </c>
      <c r="K74" s="40">
        <v>0.498</v>
      </c>
      <c r="L74" s="40">
        <v>1E-3</v>
      </c>
      <c r="M74" s="40">
        <v>9.0000000000000011E-3</v>
      </c>
      <c r="N74" s="36">
        <v>2805614</v>
      </c>
      <c r="O74" s="30">
        <v>49277</v>
      </c>
      <c r="P74" s="31">
        <v>1.3999999999999999E-2</v>
      </c>
      <c r="Q74" s="40">
        <v>3.0000000000000001E-3</v>
      </c>
      <c r="R74" s="40">
        <v>0.01</v>
      </c>
      <c r="S74" s="40">
        <v>2.7000000000000003E-2</v>
      </c>
      <c r="T74" s="40">
        <v>0</v>
      </c>
      <c r="U74" s="40">
        <v>0</v>
      </c>
      <c r="V74" s="40">
        <v>5.4000000000000006E-2</v>
      </c>
      <c r="W74" s="40">
        <v>5.7000000000000002E-2</v>
      </c>
      <c r="X74" s="32"/>
      <c r="Y74" s="32">
        <f>Table1[[#This Row],[Payroll]]/Table1[[#This Row],[GDP]]/1000</f>
        <v>1.39034235038659E-2</v>
      </c>
      <c r="Z74" s="37">
        <f>Table1[[#This Row],[Tax on 
Benefits]]/Table1[[#This Row],[GDP]]/1000</f>
        <v>2.5357063132901759E-3</v>
      </c>
      <c r="AA74" s="32">
        <f>Table1[[#This Row],[Premium 
(see note 1)]]/Table1[[#This Row],[GDP]]/1000</f>
        <v>1.0182093065730462E-2</v>
      </c>
      <c r="AB74" s="32">
        <f>Table1[[#This Row],[General  
Revenue (see note 2)]]/Table1[[#This Row],[GDP]]/1000</f>
        <v>2.6983623191346874E-2</v>
      </c>
      <c r="AC74" s="32">
        <f>(Table1[[#This Row],[Drug fee]]+Table1[[#This Row],[Clawback]])/Table1[[#This Row],[GDP]]/1000</f>
        <v>5.4843030216936909E-4</v>
      </c>
      <c r="AD74" s="37">
        <f>Table1[[#This Row],[Expenditures]]/Table1[[#This Row],[GDP]]/1000-SUM(Table1[[#This Row],[Payroll 
percent 
of GDP2]:[Drug Fee 
percent 
of GDP5]])</f>
        <v>2.7822919414737177E-3</v>
      </c>
      <c r="AE74" s="32"/>
      <c r="AF74" s="34"/>
      <c r="AG74" s="34"/>
      <c r="AH74" s="39"/>
      <c r="AI74" s="39"/>
      <c r="AJ74" s="33"/>
      <c r="AK74" s="33"/>
      <c r="AL74" s="33"/>
      <c r="AM74" s="33"/>
      <c r="AN74" s="33"/>
      <c r="AO74" s="33"/>
      <c r="AP74" s="33"/>
      <c r="AQ74" s="33"/>
    </row>
    <row r="75" spans="1:43">
      <c r="A75" s="35">
        <v>2038</v>
      </c>
      <c r="B75" s="36">
        <v>713212</v>
      </c>
      <c r="C75" s="30">
        <v>131665</v>
      </c>
      <c r="D75" s="30">
        <v>532290</v>
      </c>
      <c r="E75" s="30">
        <v>1408141</v>
      </c>
      <c r="F75" s="30">
        <v>2800</v>
      </c>
      <c r="G75" s="30">
        <v>24971</v>
      </c>
      <c r="H75" s="31">
        <v>0.254</v>
      </c>
      <c r="I75" s="40">
        <v>4.7E-2</v>
      </c>
      <c r="J75" s="40">
        <v>0.18899999999999997</v>
      </c>
      <c r="K75" s="40">
        <v>0.501</v>
      </c>
      <c r="L75" s="40">
        <v>1E-3</v>
      </c>
      <c r="M75" s="40">
        <v>9.0000000000000011E-3</v>
      </c>
      <c r="N75" s="36">
        <v>2960873</v>
      </c>
      <c r="O75" s="30">
        <v>51237</v>
      </c>
      <c r="P75" s="31">
        <v>1.3999999999999999E-2</v>
      </c>
      <c r="Q75" s="40">
        <v>3.0000000000000001E-3</v>
      </c>
      <c r="R75" s="40">
        <v>0.01</v>
      </c>
      <c r="S75" s="40">
        <v>2.7000000000000003E-2</v>
      </c>
      <c r="T75" s="40">
        <v>0</v>
      </c>
      <c r="U75" s="40">
        <v>0</v>
      </c>
      <c r="V75" s="40">
        <v>5.5E-2</v>
      </c>
      <c r="W75" s="40">
        <v>5.7999999999999996E-2</v>
      </c>
      <c r="X75" s="32"/>
      <c r="Y75" s="32">
        <f>Table1[[#This Row],[Payroll]]/Table1[[#This Row],[GDP]]/1000</f>
        <v>1.3919862599293479E-2</v>
      </c>
      <c r="Z75" s="37">
        <f>Table1[[#This Row],[Tax on 
Benefits]]/Table1[[#This Row],[GDP]]/1000</f>
        <v>2.5697250034155002E-3</v>
      </c>
      <c r="AA75" s="32">
        <f>Table1[[#This Row],[Premium 
(see note 1)]]/Table1[[#This Row],[GDP]]/1000</f>
        <v>1.0388781544586919E-2</v>
      </c>
      <c r="AB75" s="32">
        <f>Table1[[#This Row],[General  
Revenue (see note 2)]]/Table1[[#This Row],[GDP]]/1000</f>
        <v>2.7482893221695261E-2</v>
      </c>
      <c r="AC75" s="32">
        <f>(Table1[[#This Row],[Drug fee]]+Table1[[#This Row],[Clawback]])/Table1[[#This Row],[GDP]]/1000</f>
        <v>5.4201065636161371E-4</v>
      </c>
      <c r="AD75" s="37">
        <f>Table1[[#This Row],[Expenditures]]/Table1[[#This Row],[GDP]]/1000-SUM(Table1[[#This Row],[Payroll 
percent 
of GDP2]:[Drug Fee 
percent 
of GDP5]])</f>
        <v>2.8845170482268701E-3</v>
      </c>
      <c r="AE75" s="32"/>
      <c r="AF75" s="34"/>
      <c r="AG75" s="34"/>
      <c r="AH75" s="39"/>
      <c r="AI75" s="39"/>
      <c r="AJ75" s="33"/>
      <c r="AK75" s="33"/>
      <c r="AL75" s="33"/>
      <c r="AM75" s="33"/>
      <c r="AN75" s="33"/>
      <c r="AO75" s="33"/>
      <c r="AP75" s="33"/>
      <c r="AQ75" s="33"/>
    </row>
    <row r="76" spans="1:43">
      <c r="A76" s="35">
        <v>2039</v>
      </c>
      <c r="B76" s="36">
        <v>742311</v>
      </c>
      <c r="C76" s="30">
        <v>138444</v>
      </c>
      <c r="D76" s="30">
        <v>563324</v>
      </c>
      <c r="E76" s="30">
        <v>1487620</v>
      </c>
      <c r="F76" s="30">
        <v>2800</v>
      </c>
      <c r="G76" s="30">
        <v>25722</v>
      </c>
      <c r="H76" s="31">
        <v>0.251</v>
      </c>
      <c r="I76" s="40">
        <v>4.7E-2</v>
      </c>
      <c r="J76" s="40">
        <v>0.19</v>
      </c>
      <c r="K76" s="40">
        <v>0.503</v>
      </c>
      <c r="L76" s="40">
        <v>1E-3</v>
      </c>
      <c r="M76" s="40">
        <v>9.0000000000000011E-3</v>
      </c>
      <c r="N76" s="36">
        <v>3118095</v>
      </c>
      <c r="O76" s="30">
        <v>53261</v>
      </c>
      <c r="P76" s="31">
        <v>1.3999999999999999E-2</v>
      </c>
      <c r="Q76" s="40">
        <v>3.0000000000000001E-3</v>
      </c>
      <c r="R76" s="40">
        <v>1.1000000000000001E-2</v>
      </c>
      <c r="S76" s="40">
        <v>2.7999999999999997E-2</v>
      </c>
      <c r="T76" s="40">
        <v>0</v>
      </c>
      <c r="U76" s="40">
        <v>0</v>
      </c>
      <c r="V76" s="40">
        <v>5.5999999999999994E-2</v>
      </c>
      <c r="W76" s="40">
        <v>5.9000000000000004E-2</v>
      </c>
      <c r="X76" s="32"/>
      <c r="Y76" s="32">
        <f>Table1[[#This Row],[Payroll]]/Table1[[#This Row],[GDP]]/1000</f>
        <v>1.3937233623101331E-2</v>
      </c>
      <c r="Z76" s="37">
        <f>Table1[[#This Row],[Tax on 
Benefits]]/Table1[[#This Row],[GDP]]/1000</f>
        <v>2.5993503689378723E-3</v>
      </c>
      <c r="AA76" s="32">
        <f>Table1[[#This Row],[Premium 
(see note 1)]]/Table1[[#This Row],[GDP]]/1000</f>
        <v>1.0576669608156061E-2</v>
      </c>
      <c r="AB76" s="32">
        <f>Table1[[#This Row],[General  
Revenue (see note 2)]]/Table1[[#This Row],[GDP]]/1000</f>
        <v>2.7930756087944274E-2</v>
      </c>
      <c r="AC76" s="32">
        <f>(Table1[[#This Row],[Drug fee]]+Table1[[#This Row],[Clawback]])/Table1[[#This Row],[GDP]]/1000</f>
        <v>5.3551379057847198E-4</v>
      </c>
      <c r="AD76" s="37">
        <f>Table1[[#This Row],[Expenditures]]/Table1[[#This Row],[GDP]]/1000-SUM(Table1[[#This Row],[Payroll 
percent 
of GDP2]:[Drug Fee 
percent 
of GDP5]])</f>
        <v>2.964157638797621E-3</v>
      </c>
      <c r="AE76" s="32"/>
      <c r="AF76" s="34"/>
      <c r="AG76" s="34"/>
      <c r="AH76" s="39"/>
      <c r="AI76" s="39"/>
      <c r="AJ76" s="33"/>
      <c r="AK76" s="33"/>
      <c r="AL76" s="33"/>
      <c r="AM76" s="33"/>
      <c r="AN76" s="33"/>
      <c r="AO76" s="33"/>
      <c r="AP76" s="33"/>
      <c r="AQ76" s="33"/>
    </row>
    <row r="77" spans="1:43">
      <c r="A77" s="35">
        <v>2040</v>
      </c>
      <c r="B77" s="36">
        <v>772595</v>
      </c>
      <c r="C77" s="30">
        <v>145274</v>
      </c>
      <c r="D77" s="30">
        <v>595320</v>
      </c>
      <c r="E77" s="30">
        <v>1569793</v>
      </c>
      <c r="F77" s="30">
        <v>2800</v>
      </c>
      <c r="G77" s="30">
        <v>26539</v>
      </c>
      <c r="H77" s="31">
        <v>0.248</v>
      </c>
      <c r="I77" s="40">
        <v>4.7E-2</v>
      </c>
      <c r="J77" s="40">
        <v>0.191</v>
      </c>
      <c r="K77" s="40">
        <v>0.504</v>
      </c>
      <c r="L77" s="40">
        <v>1E-3</v>
      </c>
      <c r="M77" s="40">
        <v>9.0000000000000011E-3</v>
      </c>
      <c r="N77" s="36">
        <v>3280178</v>
      </c>
      <c r="O77" s="30">
        <v>55363</v>
      </c>
      <c r="P77" s="31">
        <v>1.3999999999999999E-2</v>
      </c>
      <c r="Q77" s="40">
        <v>3.0000000000000001E-3</v>
      </c>
      <c r="R77" s="40">
        <v>1.1000000000000001E-2</v>
      </c>
      <c r="S77" s="40">
        <v>2.7999999999999997E-2</v>
      </c>
      <c r="T77" s="40">
        <v>0</v>
      </c>
      <c r="U77" s="40">
        <v>0</v>
      </c>
      <c r="V77" s="40">
        <v>5.5999999999999994E-2</v>
      </c>
      <c r="W77" s="40">
        <v>5.9000000000000004E-2</v>
      </c>
      <c r="X77" s="32"/>
      <c r="Y77" s="32">
        <f>Table1[[#This Row],[Payroll]]/Table1[[#This Row],[GDP]]/1000</f>
        <v>1.3955078301392627E-2</v>
      </c>
      <c r="Z77" s="37">
        <f>Table1[[#This Row],[Tax on 
Benefits]]/Table1[[#This Row],[GDP]]/1000</f>
        <v>2.6240268771562233E-3</v>
      </c>
      <c r="AA77" s="32">
        <f>Table1[[#This Row],[Premium 
(see note 1)]]/Table1[[#This Row],[GDP]]/1000</f>
        <v>1.0753030001986887E-2</v>
      </c>
      <c r="AB77" s="32">
        <f>Table1[[#This Row],[General  
Revenue (see note 2)]]/Table1[[#This Row],[GDP]]/1000</f>
        <v>2.8354550873326952E-2</v>
      </c>
      <c r="AC77" s="32">
        <f>(Table1[[#This Row],[Drug fee]]+Table1[[#This Row],[Clawback]])/Table1[[#This Row],[GDP]]/1000</f>
        <v>5.2993876776908765E-4</v>
      </c>
      <c r="AD77" s="37">
        <f>Table1[[#This Row],[Expenditures]]/Table1[[#This Row],[GDP]]/1000-SUM(Table1[[#This Row],[Payroll 
percent 
of GDP2]:[Drug Fee 
percent 
of GDP5]])</f>
        <v>3.0319346856203661E-3</v>
      </c>
      <c r="AE77" s="32"/>
      <c r="AF77" s="34"/>
      <c r="AG77" s="34"/>
      <c r="AH77" s="39"/>
      <c r="AI77" s="39"/>
      <c r="AJ77" s="33"/>
      <c r="AK77" s="33"/>
      <c r="AL77" s="33"/>
      <c r="AM77" s="33"/>
      <c r="AN77" s="33"/>
      <c r="AO77" s="33"/>
      <c r="AP77" s="33"/>
      <c r="AQ77" s="33"/>
    </row>
    <row r="78" spans="1:43">
      <c r="A78" s="35">
        <v>2041</v>
      </c>
      <c r="B78" s="36">
        <v>804055</v>
      </c>
      <c r="C78" s="30">
        <v>152175</v>
      </c>
      <c r="D78" s="30">
        <v>627626</v>
      </c>
      <c r="E78" s="30">
        <v>1652802</v>
      </c>
      <c r="F78" s="30">
        <v>2800</v>
      </c>
      <c r="G78" s="30">
        <v>27381</v>
      </c>
      <c r="H78" s="31">
        <v>0.24600000000000002</v>
      </c>
      <c r="I78" s="40">
        <v>4.7E-2</v>
      </c>
      <c r="J78" s="40">
        <v>0.192</v>
      </c>
      <c r="K78" s="40">
        <v>0.50600000000000001</v>
      </c>
      <c r="L78" s="40">
        <v>1E-3</v>
      </c>
      <c r="M78" s="40">
        <v>8.0000000000000002E-3</v>
      </c>
      <c r="N78" s="36">
        <v>3444716</v>
      </c>
      <c r="O78" s="30">
        <v>57541</v>
      </c>
      <c r="P78" s="31">
        <v>1.3999999999999999E-2</v>
      </c>
      <c r="Q78" s="40">
        <v>3.0000000000000001E-3</v>
      </c>
      <c r="R78" s="40">
        <v>1.1000000000000001E-2</v>
      </c>
      <c r="S78" s="40">
        <v>2.8999999999999998E-2</v>
      </c>
      <c r="T78" s="40">
        <v>0</v>
      </c>
      <c r="U78" s="40">
        <v>0</v>
      </c>
      <c r="V78" s="40">
        <v>5.7000000000000002E-2</v>
      </c>
      <c r="W78" s="40">
        <v>0.06</v>
      </c>
      <c r="X78" s="32"/>
      <c r="Y78" s="32">
        <f>Table1[[#This Row],[Payroll]]/Table1[[#This Row],[GDP]]/1000</f>
        <v>1.3973601432022385E-2</v>
      </c>
      <c r="Z78" s="37">
        <f>Table1[[#This Row],[Tax on 
Benefits]]/Table1[[#This Row],[GDP]]/1000</f>
        <v>2.6446359986792025E-3</v>
      </c>
      <c r="AA78" s="32">
        <f>Table1[[#This Row],[Premium 
(see note 1)]]/Table1[[#This Row],[GDP]]/1000</f>
        <v>1.090745729132271E-2</v>
      </c>
      <c r="AB78" s="32">
        <f>Table1[[#This Row],[General  
Revenue (see note 2)]]/Table1[[#This Row],[GDP]]/1000</f>
        <v>2.8723901218261762E-2</v>
      </c>
      <c r="AC78" s="32">
        <f>(Table1[[#This Row],[Drug fee]]+Table1[[#This Row],[Clawback]])/Table1[[#This Row],[GDP]]/1000</f>
        <v>5.2451295597921472E-4</v>
      </c>
      <c r="AD78" s="37">
        <f>Table1[[#This Row],[Expenditures]]/Table1[[#This Row],[GDP]]/1000-SUM(Table1[[#This Row],[Payroll 
percent 
of GDP2]:[Drug Fee 
percent 
of GDP5]])</f>
        <v>3.0913088058949281E-3</v>
      </c>
      <c r="AE78" s="32"/>
      <c r="AF78" s="34"/>
      <c r="AG78" s="34"/>
      <c r="AH78" s="39"/>
      <c r="AI78" s="39"/>
      <c r="AJ78" s="33"/>
      <c r="AK78" s="33"/>
      <c r="AL78" s="33"/>
      <c r="AM78" s="33"/>
      <c r="AN78" s="33"/>
      <c r="AO78" s="33"/>
      <c r="AP78" s="33"/>
      <c r="AQ78" s="33"/>
    </row>
    <row r="79" spans="1:43">
      <c r="A79" s="35">
        <v>2042</v>
      </c>
      <c r="B79" s="36">
        <v>836861</v>
      </c>
      <c r="C79" s="30">
        <v>159209</v>
      </c>
      <c r="D79" s="30">
        <v>660554</v>
      </c>
      <c r="E79" s="30">
        <v>1737684</v>
      </c>
      <c r="F79" s="30">
        <v>2800</v>
      </c>
      <c r="G79" s="30">
        <v>28302</v>
      </c>
      <c r="H79" s="31">
        <v>0.24399999999999999</v>
      </c>
      <c r="I79" s="40">
        <v>4.5999999999999999E-2</v>
      </c>
      <c r="J79" s="40">
        <v>0.193</v>
      </c>
      <c r="K79" s="40">
        <v>0.50700000000000001</v>
      </c>
      <c r="L79" s="40">
        <v>1E-3</v>
      </c>
      <c r="M79" s="40">
        <v>8.0000000000000002E-3</v>
      </c>
      <c r="N79" s="36">
        <v>3612532</v>
      </c>
      <c r="O79" s="30">
        <v>59808</v>
      </c>
      <c r="P79" s="31">
        <v>1.3999999999999999E-2</v>
      </c>
      <c r="Q79" s="40">
        <v>3.0000000000000001E-3</v>
      </c>
      <c r="R79" s="40">
        <v>1.1000000000000001E-2</v>
      </c>
      <c r="S79" s="40">
        <v>2.8999999999999998E-2</v>
      </c>
      <c r="T79" s="40">
        <v>0</v>
      </c>
      <c r="U79" s="40">
        <v>0</v>
      </c>
      <c r="V79" s="40">
        <v>5.7000000000000002E-2</v>
      </c>
      <c r="W79" s="40">
        <v>0.06</v>
      </c>
      <c r="X79" s="32"/>
      <c r="Y79" s="32">
        <f>Table1[[#This Row],[Payroll]]/Table1[[#This Row],[GDP]]/1000</f>
        <v>1.3992459202782236E-2</v>
      </c>
      <c r="Z79" s="37">
        <f>Table1[[#This Row],[Tax on 
Benefits]]/Table1[[#This Row],[GDP]]/1000</f>
        <v>2.662001738897806E-3</v>
      </c>
      <c r="AA79" s="32">
        <f>Table1[[#This Row],[Premium 
(see note 1)]]/Table1[[#This Row],[GDP]]/1000</f>
        <v>1.1044575976457999E-2</v>
      </c>
      <c r="AB79" s="32">
        <f>Table1[[#This Row],[General  
Revenue (see note 2)]]/Table1[[#This Row],[GDP]]/1000</f>
        <v>2.9054373996789729E-2</v>
      </c>
      <c r="AC79" s="32">
        <f>(Table1[[#This Row],[Drug fee]]+Table1[[#This Row],[Clawback]])/Table1[[#This Row],[GDP]]/1000</f>
        <v>5.200307651150348E-4</v>
      </c>
      <c r="AD79" s="37">
        <f>Table1[[#This Row],[Expenditures]]/Table1[[#This Row],[GDP]]/1000-SUM(Table1[[#This Row],[Payroll 
percent 
of GDP2]:[Drug Fee 
percent 
of GDP5]])</f>
        <v>3.1287118780096296E-3</v>
      </c>
      <c r="AE79" s="32"/>
      <c r="AF79" s="34"/>
      <c r="AG79" s="34"/>
      <c r="AH79" s="39"/>
      <c r="AI79" s="39"/>
      <c r="AJ79" s="33"/>
      <c r="AK79" s="33"/>
      <c r="AL79" s="33"/>
      <c r="AM79" s="33"/>
      <c r="AN79" s="33"/>
      <c r="AO79" s="33"/>
      <c r="AP79" s="33"/>
      <c r="AQ79" s="33"/>
    </row>
    <row r="80" spans="1:43">
      <c r="A80" s="35">
        <v>2043</v>
      </c>
      <c r="B80" s="36">
        <v>870983</v>
      </c>
      <c r="C80" s="30">
        <v>166412</v>
      </c>
      <c r="D80" s="30">
        <v>693668</v>
      </c>
      <c r="E80" s="30">
        <v>1823146</v>
      </c>
      <c r="F80" s="30">
        <v>2800</v>
      </c>
      <c r="G80" s="30">
        <v>29278</v>
      </c>
      <c r="H80" s="31">
        <v>0.24299999999999999</v>
      </c>
      <c r="I80" s="40">
        <v>4.5999999999999999E-2</v>
      </c>
      <c r="J80" s="40">
        <v>0.193</v>
      </c>
      <c r="K80" s="40">
        <v>0.50800000000000001</v>
      </c>
      <c r="L80" s="40">
        <v>1E-3</v>
      </c>
      <c r="M80" s="40">
        <v>8.0000000000000002E-3</v>
      </c>
      <c r="N80" s="36">
        <v>3780803</v>
      </c>
      <c r="O80" s="30">
        <v>62157</v>
      </c>
      <c r="P80" s="31">
        <v>1.3999999999999999E-2</v>
      </c>
      <c r="Q80" s="40">
        <v>3.0000000000000001E-3</v>
      </c>
      <c r="R80" s="40">
        <v>1.1000000000000001E-2</v>
      </c>
      <c r="S80" s="40">
        <v>2.8999999999999998E-2</v>
      </c>
      <c r="T80" s="40">
        <v>0</v>
      </c>
      <c r="U80" s="40">
        <v>0</v>
      </c>
      <c r="V80" s="40">
        <v>5.7999999999999996E-2</v>
      </c>
      <c r="W80" s="40">
        <v>6.0999999999999999E-2</v>
      </c>
      <c r="X80" s="32"/>
      <c r="Y80" s="32">
        <f>Table1[[#This Row],[Payroll]]/Table1[[#This Row],[GDP]]/1000</f>
        <v>1.4012629309651366E-2</v>
      </c>
      <c r="Z80" s="37">
        <f>Table1[[#This Row],[Tax on 
Benefits]]/Table1[[#This Row],[GDP]]/1000</f>
        <v>2.6772849397493441E-3</v>
      </c>
      <c r="AA80" s="32">
        <f>Table1[[#This Row],[Premium 
(see note 1)]]/Table1[[#This Row],[GDP]]/1000</f>
        <v>1.1159933716234695E-2</v>
      </c>
      <c r="AB80" s="32">
        <f>Table1[[#This Row],[General  
Revenue (see note 2)]]/Table1[[#This Row],[GDP]]/1000</f>
        <v>2.9331306208472095E-2</v>
      </c>
      <c r="AC80" s="32">
        <f>(Table1[[#This Row],[Drug fee]]+Table1[[#This Row],[Clawback]])/Table1[[#This Row],[GDP]]/1000</f>
        <v>5.1608024840323692E-4</v>
      </c>
      <c r="AD80" s="37">
        <f>Table1[[#This Row],[Expenditures]]/Table1[[#This Row],[GDP]]/1000-SUM(Table1[[#This Row],[Payroll 
percent 
of GDP2]:[Drug Fee 
percent 
of GDP5]])</f>
        <v>3.1294303135608256E-3</v>
      </c>
      <c r="AE80" s="32"/>
      <c r="AF80" s="34"/>
      <c r="AG80" s="34"/>
      <c r="AH80" s="39"/>
      <c r="AI80" s="39"/>
      <c r="AJ80" s="33"/>
      <c r="AK80" s="33"/>
      <c r="AL80" s="33"/>
      <c r="AM80" s="33"/>
      <c r="AN80" s="33"/>
      <c r="AO80" s="33"/>
      <c r="AP80" s="33"/>
      <c r="AQ80" s="33"/>
    </row>
    <row r="81" spans="1:43">
      <c r="A81" s="35">
        <v>2044</v>
      </c>
      <c r="B81" s="36">
        <v>906582</v>
      </c>
      <c r="C81" s="30">
        <v>173854</v>
      </c>
      <c r="D81" s="30">
        <v>727649</v>
      </c>
      <c r="E81" s="30">
        <v>1910993</v>
      </c>
      <c r="F81" s="30">
        <v>2800</v>
      </c>
      <c r="G81" s="30">
        <v>30345</v>
      </c>
      <c r="H81" s="31">
        <v>0.24199999999999999</v>
      </c>
      <c r="I81" s="40">
        <v>4.5999999999999999E-2</v>
      </c>
      <c r="J81" s="40">
        <v>0.19399999999999998</v>
      </c>
      <c r="K81" s="40">
        <v>0.50900000000000001</v>
      </c>
      <c r="L81" s="40">
        <v>1E-3</v>
      </c>
      <c r="M81" s="40">
        <v>8.0000000000000002E-3</v>
      </c>
      <c r="N81" s="36">
        <v>3953496</v>
      </c>
      <c r="O81" s="30">
        <v>64603</v>
      </c>
      <c r="P81" s="31">
        <v>1.3999999999999999E-2</v>
      </c>
      <c r="Q81" s="40">
        <v>3.0000000000000001E-3</v>
      </c>
      <c r="R81" s="40">
        <v>1.1000000000000001E-2</v>
      </c>
      <c r="S81" s="40">
        <v>0.03</v>
      </c>
      <c r="T81" s="40">
        <v>0</v>
      </c>
      <c r="U81" s="40">
        <v>0</v>
      </c>
      <c r="V81" s="40">
        <v>5.7999999999999996E-2</v>
      </c>
      <c r="W81" s="40">
        <v>6.0999999999999999E-2</v>
      </c>
      <c r="X81" s="32"/>
      <c r="Y81" s="32">
        <f>Table1[[#This Row],[Payroll]]/Table1[[#This Row],[GDP]]/1000</f>
        <v>1.4033125396653405E-2</v>
      </c>
      <c r="Z81" s="37">
        <f>Table1[[#This Row],[Tax on 
Benefits]]/Table1[[#This Row],[GDP]]/1000</f>
        <v>2.6911134157856448E-3</v>
      </c>
      <c r="AA81" s="32">
        <f>Table1[[#This Row],[Premium 
(see note 1)]]/Table1[[#This Row],[GDP]]/1000</f>
        <v>1.1263393340866523E-2</v>
      </c>
      <c r="AB81" s="32">
        <f>Table1[[#This Row],[General  
Revenue (see note 2)]]/Table1[[#This Row],[GDP]]/1000</f>
        <v>2.958056127424423E-2</v>
      </c>
      <c r="AC81" s="32">
        <f>(Table1[[#This Row],[Drug fee]]+Table1[[#This Row],[Clawback]])/Table1[[#This Row],[GDP]]/1000</f>
        <v>5.1305666919492898E-4</v>
      </c>
      <c r="AD81" s="37">
        <f>Table1[[#This Row],[Expenditures]]/Table1[[#This Row],[GDP]]/1000-SUM(Table1[[#This Row],[Payroll 
percent 
of GDP2]:[Drug Fee 
percent 
of GDP5]])</f>
        <v>3.1155364301967414E-3</v>
      </c>
      <c r="AE81" s="32"/>
      <c r="AF81" s="34"/>
      <c r="AG81" s="34"/>
      <c r="AH81" s="39"/>
      <c r="AI81" s="39"/>
      <c r="AJ81" s="33"/>
      <c r="AK81" s="33"/>
      <c r="AL81" s="33"/>
      <c r="AM81" s="33"/>
      <c r="AN81" s="33"/>
      <c r="AO81" s="33"/>
      <c r="AP81" s="33"/>
      <c r="AQ81" s="33"/>
    </row>
    <row r="82" spans="1:43">
      <c r="A82" s="35">
        <v>2045</v>
      </c>
      <c r="B82" s="36">
        <v>943595</v>
      </c>
      <c r="C82" s="30">
        <v>181587</v>
      </c>
      <c r="D82" s="30">
        <v>762568</v>
      </c>
      <c r="E82" s="30">
        <v>2001490</v>
      </c>
      <c r="F82" s="30">
        <v>2800</v>
      </c>
      <c r="G82" s="30">
        <v>31520</v>
      </c>
      <c r="H82" s="31">
        <v>0.24</v>
      </c>
      <c r="I82" s="40">
        <v>4.5999999999999999E-2</v>
      </c>
      <c r="J82" s="40">
        <v>0.19399999999999998</v>
      </c>
      <c r="K82" s="40">
        <v>0.51</v>
      </c>
      <c r="L82" s="40">
        <v>1E-3</v>
      </c>
      <c r="M82" s="40">
        <v>8.0000000000000002E-3</v>
      </c>
      <c r="N82" s="36">
        <v>4131352</v>
      </c>
      <c r="O82" s="30">
        <v>67136</v>
      </c>
      <c r="P82" s="31">
        <v>1.3999999999999999E-2</v>
      </c>
      <c r="Q82" s="40">
        <v>3.0000000000000001E-3</v>
      </c>
      <c r="R82" s="40">
        <v>1.1000000000000001E-2</v>
      </c>
      <c r="S82" s="40">
        <v>0.03</v>
      </c>
      <c r="T82" s="40">
        <v>0</v>
      </c>
      <c r="U82" s="40">
        <v>0</v>
      </c>
      <c r="V82" s="40">
        <v>5.7999999999999996E-2</v>
      </c>
      <c r="W82" s="40">
        <v>6.2E-2</v>
      </c>
      <c r="X82" s="32"/>
      <c r="Y82" s="32">
        <f>Table1[[#This Row],[Payroll]]/Table1[[#This Row],[GDP]]/1000</f>
        <v>1.4054977955195424E-2</v>
      </c>
      <c r="Z82" s="37">
        <f>Table1[[#This Row],[Tax on 
Benefits]]/Table1[[#This Row],[GDP]]/1000</f>
        <v>2.7047634652049572E-3</v>
      </c>
      <c r="AA82" s="32">
        <f>Table1[[#This Row],[Premium 
(see note 1)]]/Table1[[#This Row],[GDP]]/1000</f>
        <v>1.135855576739752E-2</v>
      </c>
      <c r="AB82" s="32">
        <f>Table1[[#This Row],[General  
Revenue (see note 2)]]/Table1[[#This Row],[GDP]]/1000</f>
        <v>2.9812470209723545E-2</v>
      </c>
      <c r="AC82" s="32">
        <f>(Table1[[#This Row],[Drug fee]]+Table1[[#This Row],[Clawback]])/Table1[[#This Row],[GDP]]/1000</f>
        <v>5.1120114394661588E-4</v>
      </c>
      <c r="AD82" s="37">
        <f>Table1[[#This Row],[Expenditures]]/Table1[[#This Row],[GDP]]/1000-SUM(Table1[[#This Row],[Payroll 
percent 
of GDP2]:[Drug Fee 
percent 
of GDP5]])</f>
        <v>3.0950905624404224E-3</v>
      </c>
      <c r="AE82" s="32"/>
      <c r="AF82" s="34"/>
      <c r="AG82" s="34"/>
      <c r="AH82" s="39"/>
      <c r="AI82" s="39"/>
      <c r="AJ82" s="33"/>
      <c r="AK82" s="33"/>
      <c r="AL82" s="33"/>
      <c r="AM82" s="33"/>
      <c r="AN82" s="33"/>
      <c r="AO82" s="33"/>
      <c r="AP82" s="33"/>
      <c r="AQ82" s="33"/>
    </row>
    <row r="83" spans="1:43">
      <c r="A83" s="35">
        <v>2046</v>
      </c>
      <c r="B83" s="36">
        <v>982096</v>
      </c>
      <c r="C83" s="30">
        <v>189555</v>
      </c>
      <c r="D83" s="30">
        <v>797861</v>
      </c>
      <c r="E83" s="30">
        <v>2093100</v>
      </c>
      <c r="F83" s="30">
        <v>2800</v>
      </c>
      <c r="G83" s="30">
        <v>32783</v>
      </c>
      <c r="H83" s="31">
        <v>0.24</v>
      </c>
      <c r="I83" s="40">
        <v>4.5999999999999999E-2</v>
      </c>
      <c r="J83" s="40">
        <v>0.19500000000000001</v>
      </c>
      <c r="K83" s="40">
        <v>0.51100000000000001</v>
      </c>
      <c r="L83" s="40">
        <v>1E-3</v>
      </c>
      <c r="M83" s="40">
        <v>8.0000000000000002E-3</v>
      </c>
      <c r="N83" s="36">
        <v>4312244</v>
      </c>
      <c r="O83" s="30">
        <v>69760</v>
      </c>
      <c r="P83" s="31">
        <v>1.3999999999999999E-2</v>
      </c>
      <c r="Q83" s="40">
        <v>3.0000000000000001E-3</v>
      </c>
      <c r="R83" s="40">
        <v>1.1000000000000001E-2</v>
      </c>
      <c r="S83" s="40">
        <v>0.03</v>
      </c>
      <c r="T83" s="40">
        <v>0</v>
      </c>
      <c r="U83" s="40">
        <v>0</v>
      </c>
      <c r="V83" s="40">
        <v>5.9000000000000004E-2</v>
      </c>
      <c r="W83" s="40">
        <v>6.2E-2</v>
      </c>
      <c r="X83" s="32"/>
      <c r="Y83" s="32">
        <f>Table1[[#This Row],[Payroll]]/Table1[[#This Row],[GDP]]/1000</f>
        <v>1.4078211009174313E-2</v>
      </c>
      <c r="Z83" s="37">
        <f>Table1[[#This Row],[Tax on 
Benefits]]/Table1[[#This Row],[GDP]]/1000</f>
        <v>2.7172448394495413E-3</v>
      </c>
      <c r="AA83" s="32">
        <f>Table1[[#This Row],[Premium 
(see note 1)]]/Table1[[#This Row],[GDP]]/1000</f>
        <v>1.1437227637614679E-2</v>
      </c>
      <c r="AB83" s="32">
        <f>Table1[[#This Row],[General  
Revenue (see note 2)]]/Table1[[#This Row],[GDP]]/1000</f>
        <v>3.0004300458715598E-2</v>
      </c>
      <c r="AC83" s="32">
        <f>(Table1[[#This Row],[Drug fee]]+Table1[[#This Row],[Clawback]])/Table1[[#This Row],[GDP]]/1000</f>
        <v>5.1007740825688072E-4</v>
      </c>
      <c r="AD83" s="37">
        <f>Table1[[#This Row],[Expenditures]]/Table1[[#This Row],[GDP]]/1000-SUM(Table1[[#This Row],[Payroll 
percent 
of GDP2]:[Drug Fee 
percent 
of GDP5]])</f>
        <v>3.0683629587155981E-3</v>
      </c>
      <c r="AE83" s="32"/>
      <c r="AF83" s="34"/>
      <c r="AG83" s="34"/>
      <c r="AH83" s="39"/>
      <c r="AI83" s="39"/>
      <c r="AJ83" s="33"/>
      <c r="AK83" s="33"/>
      <c r="AL83" s="33"/>
      <c r="AM83" s="33"/>
      <c r="AN83" s="33"/>
      <c r="AO83" s="33"/>
      <c r="AP83" s="33"/>
      <c r="AQ83" s="33"/>
    </row>
    <row r="84" spans="1:43">
      <c r="A84" s="35">
        <v>2047</v>
      </c>
      <c r="B84" s="36">
        <v>1022362</v>
      </c>
      <c r="C84" s="30">
        <v>197851</v>
      </c>
      <c r="D84" s="30">
        <v>833508</v>
      </c>
      <c r="E84" s="30">
        <v>2185771</v>
      </c>
      <c r="F84" s="30">
        <v>2800</v>
      </c>
      <c r="G84" s="30">
        <v>34150</v>
      </c>
      <c r="H84" s="31">
        <v>0.23899999999999999</v>
      </c>
      <c r="I84" s="40">
        <v>4.5999999999999999E-2</v>
      </c>
      <c r="J84" s="40">
        <v>0.19500000000000001</v>
      </c>
      <c r="K84" s="40">
        <v>0.51100000000000001</v>
      </c>
      <c r="L84" s="40">
        <v>1E-3</v>
      </c>
      <c r="M84" s="40">
        <v>8.0000000000000002E-3</v>
      </c>
      <c r="N84" s="36">
        <v>4496036</v>
      </c>
      <c r="O84" s="30">
        <v>72499</v>
      </c>
      <c r="P84" s="31">
        <v>1.3999999999999999E-2</v>
      </c>
      <c r="Q84" s="40">
        <v>3.0000000000000001E-3</v>
      </c>
      <c r="R84" s="40">
        <v>1.1000000000000001E-2</v>
      </c>
      <c r="S84" s="40">
        <v>0.03</v>
      </c>
      <c r="T84" s="40">
        <v>0</v>
      </c>
      <c r="U84" s="40">
        <v>0</v>
      </c>
      <c r="V84" s="40">
        <v>5.9000000000000004E-2</v>
      </c>
      <c r="W84" s="40">
        <v>6.2E-2</v>
      </c>
      <c r="X84" s="32"/>
      <c r="Y84" s="32">
        <f>Table1[[#This Row],[Payroll]]/Table1[[#This Row],[GDP]]/1000</f>
        <v>1.4101739334335646E-2</v>
      </c>
      <c r="Z84" s="37">
        <f>Table1[[#This Row],[Tax on 
Benefits]]/Table1[[#This Row],[GDP]]/1000</f>
        <v>2.7290169519579581E-3</v>
      </c>
      <c r="AA84" s="32">
        <f>Table1[[#This Row],[Premium 
(see note 1)]]/Table1[[#This Row],[GDP]]/1000</f>
        <v>1.149682064580201E-2</v>
      </c>
      <c r="AB84" s="32">
        <f>Table1[[#This Row],[General  
Revenue (see note 2)]]/Table1[[#This Row],[GDP]]/1000</f>
        <v>3.0148981365260209E-2</v>
      </c>
      <c r="AC84" s="32">
        <f>(Table1[[#This Row],[Drug fee]]+Table1[[#This Row],[Clawback]])/Table1[[#This Row],[GDP]]/1000</f>
        <v>5.096622022372722E-4</v>
      </c>
      <c r="AD84" s="37">
        <f>Table1[[#This Row],[Expenditures]]/Table1[[#This Row],[GDP]]/1000-SUM(Table1[[#This Row],[Payroll 
percent 
of GDP2]:[Drug Fee 
percent 
of GDP5]])</f>
        <v>3.0289245368901666E-3</v>
      </c>
      <c r="AE84" s="32"/>
      <c r="AF84" s="34"/>
      <c r="AG84" s="34"/>
      <c r="AH84" s="39"/>
      <c r="AI84" s="39"/>
      <c r="AJ84" s="33"/>
      <c r="AK84" s="33"/>
      <c r="AL84" s="33"/>
      <c r="AM84" s="33"/>
      <c r="AN84" s="33"/>
      <c r="AO84" s="33"/>
      <c r="AP84" s="33"/>
      <c r="AQ84" s="33"/>
    </row>
    <row r="85" spans="1:43">
      <c r="A85" s="35">
        <v>2048</v>
      </c>
      <c r="B85" s="36">
        <v>1064300</v>
      </c>
      <c r="C85" s="30">
        <v>206586</v>
      </c>
      <c r="D85" s="30">
        <v>869391</v>
      </c>
      <c r="E85" s="30">
        <v>2279243</v>
      </c>
      <c r="F85" s="30">
        <v>2800</v>
      </c>
      <c r="G85" s="30">
        <v>35632</v>
      </c>
      <c r="H85" s="31">
        <v>0.23899999999999999</v>
      </c>
      <c r="I85" s="40">
        <v>4.5999999999999999E-2</v>
      </c>
      <c r="J85" s="40">
        <v>0.19500000000000001</v>
      </c>
      <c r="K85" s="40">
        <v>0.51100000000000001</v>
      </c>
      <c r="L85" s="40">
        <v>1E-3</v>
      </c>
      <c r="M85" s="40">
        <v>8.0000000000000002E-3</v>
      </c>
      <c r="N85" s="36">
        <v>4682642</v>
      </c>
      <c r="O85" s="30">
        <v>75343</v>
      </c>
      <c r="P85" s="31">
        <v>1.3999999999999999E-2</v>
      </c>
      <c r="Q85" s="40">
        <v>3.0000000000000001E-3</v>
      </c>
      <c r="R85" s="40">
        <v>1.2E-2</v>
      </c>
      <c r="S85" s="40">
        <v>0.03</v>
      </c>
      <c r="T85" s="40">
        <v>0</v>
      </c>
      <c r="U85" s="40">
        <v>0</v>
      </c>
      <c r="V85" s="40">
        <v>5.9000000000000004E-2</v>
      </c>
      <c r="W85" s="40">
        <v>6.2E-2</v>
      </c>
      <c r="X85" s="32"/>
      <c r="Y85" s="32">
        <f>Table1[[#This Row],[Payroll]]/Table1[[#This Row],[GDP]]/1000</f>
        <v>1.412606346973176E-2</v>
      </c>
      <c r="Z85" s="37">
        <f>Table1[[#This Row],[Tax on 
Benefits]]/Table1[[#This Row],[GDP]]/1000</f>
        <v>2.7419401935149918E-3</v>
      </c>
      <c r="AA85" s="32">
        <f>Table1[[#This Row],[Premium 
(see note 1)]]/Table1[[#This Row],[GDP]]/1000</f>
        <v>1.1539107813599139E-2</v>
      </c>
      <c r="AB85" s="32">
        <f>Table1[[#This Row],[General  
Revenue (see note 2)]]/Table1[[#This Row],[GDP]]/1000</f>
        <v>3.0251556216237738E-2</v>
      </c>
      <c r="AC85" s="32">
        <f>(Table1[[#This Row],[Drug fee]]+Table1[[#This Row],[Clawback]])/Table1[[#This Row],[GDP]]/1000</f>
        <v>5.100938375164249E-4</v>
      </c>
      <c r="AD85" s="37">
        <f>Table1[[#This Row],[Expenditures]]/Table1[[#This Row],[GDP]]/1000-SUM(Table1[[#This Row],[Payroll 
percent 
of GDP2]:[Drug Fee 
percent 
of GDP5]])</f>
        <v>2.9822279442018457E-3</v>
      </c>
      <c r="AE85" s="32"/>
      <c r="AF85" s="34"/>
      <c r="AG85" s="34"/>
      <c r="AH85" s="39"/>
      <c r="AI85" s="39"/>
      <c r="AJ85" s="33"/>
      <c r="AK85" s="33"/>
      <c r="AL85" s="33"/>
      <c r="AM85" s="33"/>
      <c r="AN85" s="33"/>
      <c r="AO85" s="33"/>
      <c r="AP85" s="33"/>
      <c r="AQ85" s="33"/>
    </row>
    <row r="86" spans="1:43">
      <c r="A86" s="35">
        <v>2049</v>
      </c>
      <c r="B86" s="36">
        <v>1108005</v>
      </c>
      <c r="C86" s="30">
        <v>215751</v>
      </c>
      <c r="D86" s="30">
        <v>905311</v>
      </c>
      <c r="E86" s="30">
        <v>2372804</v>
      </c>
      <c r="F86" s="30">
        <v>2800</v>
      </c>
      <c r="G86" s="30">
        <v>37187</v>
      </c>
      <c r="H86" s="31">
        <v>0.23899999999999999</v>
      </c>
      <c r="I86" s="40">
        <v>4.5999999999999999E-2</v>
      </c>
      <c r="J86" s="40">
        <v>0.19500000000000001</v>
      </c>
      <c r="K86" s="40">
        <v>0.51100000000000001</v>
      </c>
      <c r="L86" s="40">
        <v>1E-3</v>
      </c>
      <c r="M86" s="40">
        <v>8.0000000000000002E-3</v>
      </c>
      <c r="N86" s="36">
        <v>4870238</v>
      </c>
      <c r="O86" s="30">
        <v>78296</v>
      </c>
      <c r="P86" s="31">
        <v>1.3999999999999999E-2</v>
      </c>
      <c r="Q86" s="40">
        <v>3.0000000000000001E-3</v>
      </c>
      <c r="R86" s="40">
        <v>1.2E-2</v>
      </c>
      <c r="S86" s="40">
        <v>0.03</v>
      </c>
      <c r="T86" s="40">
        <v>0</v>
      </c>
      <c r="U86" s="40">
        <v>0</v>
      </c>
      <c r="V86" s="40">
        <v>5.9000000000000004E-2</v>
      </c>
      <c r="W86" s="40">
        <v>6.2E-2</v>
      </c>
      <c r="X86" s="32"/>
      <c r="Y86" s="32">
        <f>Table1[[#This Row],[Payroll]]/Table1[[#This Row],[GDP]]/1000</f>
        <v>1.41514892203944E-2</v>
      </c>
      <c r="Z86" s="37">
        <f>Table1[[#This Row],[Tax on 
Benefits]]/Table1[[#This Row],[GDP]]/1000</f>
        <v>2.7555813834678655E-3</v>
      </c>
      <c r="AA86" s="32">
        <f>Table1[[#This Row],[Premium 
(see note 1)]]/Table1[[#This Row],[GDP]]/1000</f>
        <v>1.156267242260141E-2</v>
      </c>
      <c r="AB86" s="32">
        <f>Table1[[#This Row],[General  
Revenue (see note 2)]]/Table1[[#This Row],[GDP]]/1000</f>
        <v>3.0305558393787676E-2</v>
      </c>
      <c r="AC86" s="32">
        <f>(Table1[[#This Row],[Drug fee]]+Table1[[#This Row],[Clawback]])/Table1[[#This Row],[GDP]]/1000</f>
        <v>5.1071574537651986E-4</v>
      </c>
      <c r="AD86" s="37">
        <f>Table1[[#This Row],[Expenditures]]/Table1[[#This Row],[GDP]]/1000-SUM(Table1[[#This Row],[Payroll 
percent 
of GDP2]:[Drug Fee 
percent 
of GDP5]])</f>
        <v>2.9168795340758155E-3</v>
      </c>
      <c r="AE86" s="32"/>
      <c r="AF86" s="34"/>
      <c r="AG86" s="34"/>
      <c r="AH86" s="39"/>
      <c r="AI86" s="39"/>
      <c r="AJ86" s="33"/>
      <c r="AK86" s="33"/>
      <c r="AL86" s="33"/>
      <c r="AM86" s="33"/>
      <c r="AN86" s="33"/>
      <c r="AO86" s="33"/>
      <c r="AP86" s="33"/>
      <c r="AQ86" s="33"/>
    </row>
    <row r="87" spans="1:43">
      <c r="A87" s="35">
        <v>2050</v>
      </c>
      <c r="B87" s="36">
        <v>1156747</v>
      </c>
      <c r="C87" s="30">
        <v>230026</v>
      </c>
      <c r="D87" s="30">
        <v>943959</v>
      </c>
      <c r="E87" s="30">
        <v>2473509</v>
      </c>
      <c r="F87" s="30">
        <v>2800</v>
      </c>
      <c r="G87" s="30">
        <v>38870</v>
      </c>
      <c r="H87" s="31">
        <v>0.23899999999999999</v>
      </c>
      <c r="I87" s="40">
        <v>4.7E-2</v>
      </c>
      <c r="J87" s="40">
        <v>0.19500000000000001</v>
      </c>
      <c r="K87" s="40">
        <v>0.51</v>
      </c>
      <c r="L87" s="40">
        <v>1E-3</v>
      </c>
      <c r="M87" s="40">
        <v>8.0000000000000002E-3</v>
      </c>
      <c r="N87" s="36">
        <v>5069858</v>
      </c>
      <c r="O87" s="30">
        <v>81378</v>
      </c>
      <c r="P87" s="31">
        <v>1.3999999999999999E-2</v>
      </c>
      <c r="Q87" s="40">
        <v>3.0000000000000001E-3</v>
      </c>
      <c r="R87" s="40">
        <v>1.2E-2</v>
      </c>
      <c r="S87" s="40">
        <v>0.03</v>
      </c>
      <c r="T87" s="40">
        <v>0</v>
      </c>
      <c r="U87" s="40">
        <v>0</v>
      </c>
      <c r="V87" s="40">
        <v>0.06</v>
      </c>
      <c r="W87" s="40">
        <v>6.2E-2</v>
      </c>
      <c r="X87" s="32"/>
      <c r="Y87" s="32">
        <f>Table1[[#This Row],[Payroll]]/Table1[[#This Row],[GDP]]/1000</f>
        <v>1.4214492860478262E-2</v>
      </c>
      <c r="Z87" s="37">
        <f>Table1[[#This Row],[Tax on 
Benefits]]/Table1[[#This Row],[GDP]]/1000</f>
        <v>2.8266361915996953E-3</v>
      </c>
      <c r="AA87" s="32">
        <f>Table1[[#This Row],[Premium 
(see note 1)]]/Table1[[#This Row],[GDP]]/1000</f>
        <v>1.1599682960996831E-2</v>
      </c>
      <c r="AB87" s="32">
        <f>Table1[[#This Row],[General  
Revenue (see note 2)]]/Table1[[#This Row],[GDP]]/1000</f>
        <v>3.0395303398953032E-2</v>
      </c>
      <c r="AC87" s="32">
        <f>(Table1[[#This Row],[Drug fee]]+Table1[[#This Row],[Clawback]])/Table1[[#This Row],[GDP]]/1000</f>
        <v>5.1205485512054855E-4</v>
      </c>
      <c r="AD87" s="37">
        <f>Table1[[#This Row],[Expenditures]]/Table1[[#This Row],[GDP]]/1000-SUM(Table1[[#This Row],[Payroll 
percent 
of GDP2]:[Drug Fee 
percent 
of GDP5]])</f>
        <v>2.751935412519356E-3</v>
      </c>
      <c r="AE87" s="32"/>
      <c r="AF87" s="34"/>
      <c r="AG87" s="34"/>
      <c r="AH87" s="39"/>
      <c r="AI87" s="39"/>
      <c r="AJ87" s="33"/>
      <c r="AK87" s="33"/>
      <c r="AL87" s="33"/>
      <c r="AM87" s="33"/>
      <c r="AN87" s="33"/>
      <c r="AO87" s="33"/>
      <c r="AP87" s="33"/>
      <c r="AQ87" s="33"/>
    </row>
    <row r="88" spans="1:43">
      <c r="A88" s="35">
        <v>2051</v>
      </c>
      <c r="B88" s="36">
        <v>1204565</v>
      </c>
      <c r="C88" s="30">
        <v>240281</v>
      </c>
      <c r="D88" s="30">
        <v>984661</v>
      </c>
      <c r="E88" s="30">
        <v>2579603</v>
      </c>
      <c r="F88" s="30">
        <v>2800</v>
      </c>
      <c r="G88" s="30">
        <v>40645</v>
      </c>
      <c r="H88" s="31">
        <v>0.23800000000000002</v>
      </c>
      <c r="I88" s="40">
        <v>4.8000000000000001E-2</v>
      </c>
      <c r="J88" s="40">
        <v>0.19500000000000001</v>
      </c>
      <c r="K88" s="40">
        <v>0.51100000000000001</v>
      </c>
      <c r="L88" s="40">
        <v>1E-3</v>
      </c>
      <c r="M88" s="40">
        <v>8.0000000000000002E-3</v>
      </c>
      <c r="N88" s="36">
        <v>5278215</v>
      </c>
      <c r="O88" s="30">
        <v>84581</v>
      </c>
      <c r="P88" s="31">
        <v>1.3999999999999999E-2</v>
      </c>
      <c r="Q88" s="40">
        <v>3.0000000000000001E-3</v>
      </c>
      <c r="R88" s="40">
        <v>1.2E-2</v>
      </c>
      <c r="S88" s="40">
        <v>0.03</v>
      </c>
      <c r="T88" s="40">
        <v>0</v>
      </c>
      <c r="U88" s="40">
        <v>0</v>
      </c>
      <c r="V88" s="40">
        <v>0.06</v>
      </c>
      <c r="W88" s="40">
        <v>6.2E-2</v>
      </c>
      <c r="X88" s="32"/>
      <c r="Y88" s="32">
        <f>Table1[[#This Row],[Payroll]]/Table1[[#This Row],[GDP]]/1000</f>
        <v>1.4241555432071033E-2</v>
      </c>
      <c r="Z88" s="37">
        <f>Table1[[#This Row],[Tax on 
Benefits]]/Table1[[#This Row],[GDP]]/1000</f>
        <v>2.8408389591042904E-3</v>
      </c>
      <c r="AA88" s="32">
        <f>Table1[[#This Row],[Premium 
(see note 1)]]/Table1[[#This Row],[GDP]]/1000</f>
        <v>1.1641633463780282E-2</v>
      </c>
      <c r="AB88" s="32">
        <f>Table1[[#This Row],[General  
Revenue (see note 2)]]/Table1[[#This Row],[GDP]]/1000</f>
        <v>3.0498610799115641E-2</v>
      </c>
      <c r="AC88" s="32">
        <f>(Table1[[#This Row],[Drug fee]]+Table1[[#This Row],[Clawback]])/Table1[[#This Row],[GDP]]/1000</f>
        <v>5.1364963762547144E-4</v>
      </c>
      <c r="AD88" s="37">
        <f>Table1[[#This Row],[Expenditures]]/Table1[[#This Row],[GDP]]/1000-SUM(Table1[[#This Row],[Payroll 
percent 
of GDP2]:[Drug Fee 
percent 
of GDP5]])</f>
        <v>2.6679750771449809E-3</v>
      </c>
      <c r="AE88" s="32"/>
      <c r="AF88" s="34"/>
      <c r="AG88" s="34"/>
      <c r="AH88" s="39"/>
      <c r="AI88" s="39"/>
      <c r="AJ88" s="33"/>
      <c r="AK88" s="33"/>
      <c r="AL88" s="33"/>
      <c r="AM88" s="33"/>
      <c r="AN88" s="33"/>
      <c r="AO88" s="33"/>
      <c r="AP88" s="33"/>
      <c r="AQ88" s="33"/>
    </row>
    <row r="89" spans="1:43">
      <c r="A89" s="35">
        <v>2052</v>
      </c>
      <c r="B89" s="36">
        <v>1254418</v>
      </c>
      <c r="C89" s="30">
        <v>251078</v>
      </c>
      <c r="D89" s="30">
        <v>1027547</v>
      </c>
      <c r="E89" s="30">
        <v>2691414</v>
      </c>
      <c r="F89" s="30">
        <v>2800</v>
      </c>
      <c r="G89" s="30">
        <v>42516</v>
      </c>
      <c r="H89" s="31">
        <v>0.23800000000000002</v>
      </c>
      <c r="I89" s="40">
        <v>4.8000000000000001E-2</v>
      </c>
      <c r="J89" s="40">
        <v>0.19500000000000001</v>
      </c>
      <c r="K89" s="40">
        <v>0.51100000000000001</v>
      </c>
      <c r="L89" s="40">
        <v>1E-3</v>
      </c>
      <c r="M89" s="40">
        <v>8.0000000000000002E-3</v>
      </c>
      <c r="N89" s="36">
        <v>5495836</v>
      </c>
      <c r="O89" s="30">
        <v>87914</v>
      </c>
      <c r="P89" s="31">
        <v>1.3999999999999999E-2</v>
      </c>
      <c r="Q89" s="40">
        <v>3.0000000000000001E-3</v>
      </c>
      <c r="R89" s="40">
        <v>1.2E-2</v>
      </c>
      <c r="S89" s="40">
        <v>3.1E-2</v>
      </c>
      <c r="T89" s="40">
        <v>0</v>
      </c>
      <c r="U89" s="40">
        <v>0</v>
      </c>
      <c r="V89" s="40">
        <v>0.06</v>
      </c>
      <c r="W89" s="40">
        <v>6.3E-2</v>
      </c>
      <c r="X89" s="32"/>
      <c r="Y89" s="32">
        <f>Table1[[#This Row],[Payroll]]/Table1[[#This Row],[GDP]]/1000</f>
        <v>1.4268694405896671E-2</v>
      </c>
      <c r="Z89" s="37">
        <f>Table1[[#This Row],[Tax on 
Benefits]]/Table1[[#This Row],[GDP]]/1000</f>
        <v>2.8559501330846057E-3</v>
      </c>
      <c r="AA89" s="32">
        <f>Table1[[#This Row],[Premium 
(see note 1)]]/Table1[[#This Row],[GDP]]/1000</f>
        <v>1.1688092908979229E-2</v>
      </c>
      <c r="AB89" s="32">
        <f>Table1[[#This Row],[General  
Revenue (see note 2)]]/Table1[[#This Row],[GDP]]/1000</f>
        <v>3.0614168391837476E-2</v>
      </c>
      <c r="AC89" s="32">
        <f>(Table1[[#This Row],[Drug fee]]+Table1[[#This Row],[Clawback]])/Table1[[#This Row],[GDP]]/1000</f>
        <v>5.1545828878221895E-4</v>
      </c>
      <c r="AD89" s="37">
        <f>Table1[[#This Row],[Expenditures]]/Table1[[#This Row],[GDP]]/1000-SUM(Table1[[#This Row],[Payroll 
percent 
of GDP2]:[Drug Fee 
percent 
of GDP5]])</f>
        <v>2.57141069681735E-3</v>
      </c>
      <c r="AE89" s="32"/>
      <c r="AF89" s="34"/>
      <c r="AG89" s="34"/>
      <c r="AH89" s="39"/>
      <c r="AI89" s="39"/>
      <c r="AJ89" s="33"/>
      <c r="AK89" s="33"/>
      <c r="AL89" s="33"/>
      <c r="AM89" s="33"/>
      <c r="AN89" s="33"/>
      <c r="AO89" s="33"/>
      <c r="AP89" s="33"/>
      <c r="AQ89" s="33"/>
    </row>
    <row r="90" spans="1:43">
      <c r="A90" s="35">
        <v>2053</v>
      </c>
      <c r="B90" s="36">
        <v>1306551</v>
      </c>
      <c r="C90" s="30">
        <v>262512</v>
      </c>
      <c r="D90" s="30">
        <v>1072813</v>
      </c>
      <c r="E90" s="30">
        <v>2809474</v>
      </c>
      <c r="F90" s="30">
        <v>2800</v>
      </c>
      <c r="G90" s="30">
        <v>44501</v>
      </c>
      <c r="H90" s="31">
        <v>0.23800000000000002</v>
      </c>
      <c r="I90" s="40">
        <v>4.8000000000000001E-2</v>
      </c>
      <c r="J90" s="40">
        <v>0.19500000000000001</v>
      </c>
      <c r="K90" s="40">
        <v>0.51100000000000001</v>
      </c>
      <c r="L90" s="40">
        <v>1E-3</v>
      </c>
      <c r="M90" s="40">
        <v>8.0000000000000002E-3</v>
      </c>
      <c r="N90" s="36">
        <v>5724063</v>
      </c>
      <c r="O90" s="30">
        <v>91390</v>
      </c>
      <c r="P90" s="31">
        <v>1.3999999999999999E-2</v>
      </c>
      <c r="Q90" s="40">
        <v>3.0000000000000001E-3</v>
      </c>
      <c r="R90" s="40">
        <v>1.2E-2</v>
      </c>
      <c r="S90" s="40">
        <v>3.1E-2</v>
      </c>
      <c r="T90" s="40">
        <v>0</v>
      </c>
      <c r="U90" s="40">
        <v>0</v>
      </c>
      <c r="V90" s="40">
        <v>0.06</v>
      </c>
      <c r="W90" s="40">
        <v>6.3E-2</v>
      </c>
      <c r="X90" s="32"/>
      <c r="Y90" s="32">
        <f>Table1[[#This Row],[Payroll]]/Table1[[#This Row],[GDP]]/1000</f>
        <v>1.429643287011708E-2</v>
      </c>
      <c r="Z90" s="37">
        <f>Table1[[#This Row],[Tax on 
Benefits]]/Table1[[#This Row],[GDP]]/1000</f>
        <v>2.8724368092789146E-3</v>
      </c>
      <c r="AA90" s="32">
        <f>Table1[[#This Row],[Premium 
(see note 1)]]/Table1[[#This Row],[GDP]]/1000</f>
        <v>1.1738844512528724E-2</v>
      </c>
      <c r="AB90" s="32">
        <f>Table1[[#This Row],[General  
Revenue (see note 2)]]/Table1[[#This Row],[GDP]]/1000</f>
        <v>3.0741590983696249E-2</v>
      </c>
      <c r="AC90" s="32">
        <f>(Table1[[#This Row],[Drug fee]]+Table1[[#This Row],[Clawback]])/Table1[[#This Row],[GDP]]/1000</f>
        <v>5.1757303862567017E-4</v>
      </c>
      <c r="AD90" s="37">
        <f>Table1[[#This Row],[Expenditures]]/Table1[[#This Row],[GDP]]/1000-SUM(Table1[[#This Row],[Payroll 
percent 
of GDP2]:[Drug Fee 
percent 
of GDP5]])</f>
        <v>2.4664842980632318E-3</v>
      </c>
      <c r="AE90" s="32"/>
      <c r="AF90" s="34"/>
      <c r="AG90" s="34"/>
      <c r="AH90" s="39"/>
      <c r="AI90" s="39"/>
      <c r="AJ90" s="33"/>
      <c r="AK90" s="33"/>
      <c r="AL90" s="33"/>
      <c r="AM90" s="33"/>
      <c r="AN90" s="33"/>
      <c r="AO90" s="33"/>
      <c r="AP90" s="33"/>
      <c r="AQ90" s="33"/>
    </row>
    <row r="91" spans="1:43">
      <c r="A91" s="35">
        <v>2054</v>
      </c>
      <c r="B91" s="36">
        <v>1360712</v>
      </c>
      <c r="C91" s="30">
        <v>274469</v>
      </c>
      <c r="D91" s="30">
        <v>1120621</v>
      </c>
      <c r="E91" s="30">
        <v>2934146</v>
      </c>
      <c r="F91" s="30">
        <v>2800</v>
      </c>
      <c r="G91" s="30">
        <v>46605</v>
      </c>
      <c r="H91" s="31">
        <v>0.23699999999999999</v>
      </c>
      <c r="I91" s="40">
        <v>4.8000000000000001E-2</v>
      </c>
      <c r="J91" s="40">
        <v>0.19500000000000001</v>
      </c>
      <c r="K91" s="40">
        <v>0.51100000000000001</v>
      </c>
      <c r="L91" s="40">
        <v>0</v>
      </c>
      <c r="M91" s="40">
        <v>8.0000000000000002E-3</v>
      </c>
      <c r="N91" s="36">
        <v>5964656</v>
      </c>
      <c r="O91" s="30">
        <v>94996</v>
      </c>
      <c r="P91" s="31">
        <v>1.3999999999999999E-2</v>
      </c>
      <c r="Q91" s="40">
        <v>3.0000000000000001E-3</v>
      </c>
      <c r="R91" s="40">
        <v>1.2E-2</v>
      </c>
      <c r="S91" s="40">
        <v>3.1E-2</v>
      </c>
      <c r="T91" s="40">
        <v>0</v>
      </c>
      <c r="U91" s="40">
        <v>0</v>
      </c>
      <c r="V91" s="40">
        <v>0.06</v>
      </c>
      <c r="W91" s="40">
        <v>6.3E-2</v>
      </c>
      <c r="X91" s="32"/>
      <c r="Y91" s="32">
        <f>Table1[[#This Row],[Payroll]]/Table1[[#This Row],[GDP]]/1000</f>
        <v>1.4323887321571435E-2</v>
      </c>
      <c r="Z91" s="37">
        <f>Table1[[#This Row],[Tax on 
Benefits]]/Table1[[#This Row],[GDP]]/1000</f>
        <v>2.8892690218535518E-3</v>
      </c>
      <c r="AA91" s="32">
        <f>Table1[[#This Row],[Premium 
(see note 1)]]/Table1[[#This Row],[GDP]]/1000</f>
        <v>1.1796507221356689E-2</v>
      </c>
      <c r="AB91" s="32">
        <f>Table1[[#This Row],[General  
Revenue (see note 2)]]/Table1[[#This Row],[GDP]]/1000</f>
        <v>3.0887047875700031E-2</v>
      </c>
      <c r="AC91" s="32">
        <f>(Table1[[#This Row],[Drug fee]]+Table1[[#This Row],[Clawback]])/Table1[[#This Row],[GDP]]/1000</f>
        <v>5.2007452945387173E-4</v>
      </c>
      <c r="AD91" s="37">
        <f>Table1[[#This Row],[Expenditures]]/Table1[[#This Row],[GDP]]/1000-SUM(Table1[[#This Row],[Payroll 
percent 
of GDP2]:[Drug Fee 
percent 
of GDP5]])</f>
        <v>2.3717103878057935E-3</v>
      </c>
      <c r="AE91" s="32"/>
      <c r="AF91" s="34"/>
      <c r="AG91" s="34"/>
      <c r="AH91" s="39"/>
      <c r="AI91" s="39"/>
      <c r="AJ91" s="33"/>
      <c r="AK91" s="33"/>
      <c r="AL91" s="33"/>
      <c r="AM91" s="33"/>
      <c r="AN91" s="33"/>
      <c r="AO91" s="33"/>
      <c r="AP91" s="33"/>
      <c r="AQ91" s="33"/>
    </row>
    <row r="92" spans="1:43">
      <c r="A92" s="35">
        <v>2055</v>
      </c>
      <c r="B92" s="36">
        <v>1417199</v>
      </c>
      <c r="C92" s="30">
        <v>287161</v>
      </c>
      <c r="D92" s="30">
        <v>1171418</v>
      </c>
      <c r="E92" s="30">
        <v>3066520</v>
      </c>
      <c r="F92" s="30">
        <v>2800</v>
      </c>
      <c r="G92" s="30">
        <v>48840</v>
      </c>
      <c r="H92" s="31">
        <v>0.23600000000000002</v>
      </c>
      <c r="I92" s="40">
        <v>4.8000000000000001E-2</v>
      </c>
      <c r="J92" s="40">
        <v>0.19500000000000001</v>
      </c>
      <c r="K92" s="40">
        <v>0.51200000000000001</v>
      </c>
      <c r="L92" s="40">
        <v>0</v>
      </c>
      <c r="M92" s="40">
        <v>8.0000000000000002E-3</v>
      </c>
      <c r="N92" s="36">
        <v>6222027</v>
      </c>
      <c r="O92" s="30">
        <v>98744</v>
      </c>
      <c r="P92" s="31">
        <v>1.3999999999999999E-2</v>
      </c>
      <c r="Q92" s="40">
        <v>3.0000000000000001E-3</v>
      </c>
      <c r="R92" s="40">
        <v>1.2E-2</v>
      </c>
      <c r="S92" s="40">
        <v>3.1E-2</v>
      </c>
      <c r="T92" s="40">
        <v>0</v>
      </c>
      <c r="U92" s="40">
        <v>0</v>
      </c>
      <c r="V92" s="40">
        <v>6.0999999999999999E-2</v>
      </c>
      <c r="W92" s="40">
        <v>6.3E-2</v>
      </c>
      <c r="X92" s="32"/>
      <c r="Y92" s="32">
        <f>Table1[[#This Row],[Payroll]]/Table1[[#This Row],[GDP]]/1000</f>
        <v>1.4352254314186177E-2</v>
      </c>
      <c r="Z92" s="37">
        <f>Table1[[#This Row],[Tax on 
Benefits]]/Table1[[#This Row],[GDP]]/1000</f>
        <v>2.9081361905533504E-3</v>
      </c>
      <c r="AA92" s="32">
        <f>Table1[[#This Row],[Premium 
(see note 1)]]/Table1[[#This Row],[GDP]]/1000</f>
        <v>1.1863181560398606E-2</v>
      </c>
      <c r="AB92" s="32">
        <f>Table1[[#This Row],[General  
Revenue (see note 2)]]/Table1[[#This Row],[GDP]]/1000</f>
        <v>3.1055253990115855E-2</v>
      </c>
      <c r="AC92" s="32">
        <f>(Table1[[#This Row],[Drug fee]]+Table1[[#This Row],[Clawback]])/Table1[[#This Row],[GDP]]/1000</f>
        <v>5.2296848416106287E-4</v>
      </c>
      <c r="AD92" s="37">
        <f>Table1[[#This Row],[Expenditures]]/Table1[[#This Row],[GDP]]/1000-SUM(Table1[[#This Row],[Payroll 
percent 
of GDP2]:[Drug Fee 
percent 
of GDP5]])</f>
        <v>2.3099023738151134E-3</v>
      </c>
      <c r="AE92" s="32"/>
      <c r="AF92" s="34"/>
      <c r="AG92" s="34"/>
      <c r="AH92" s="39"/>
      <c r="AI92" s="39"/>
      <c r="AJ92" s="33"/>
      <c r="AK92" s="33"/>
      <c r="AL92" s="33"/>
      <c r="AM92" s="33"/>
      <c r="AN92" s="33"/>
      <c r="AO92" s="33"/>
      <c r="AP92" s="33"/>
      <c r="AQ92" s="33"/>
    </row>
    <row r="93" spans="1:43">
      <c r="A93" s="35">
        <v>2056</v>
      </c>
      <c r="B93" s="36">
        <v>1476195</v>
      </c>
      <c r="C93" s="30">
        <v>300557</v>
      </c>
      <c r="D93" s="30">
        <v>1224748</v>
      </c>
      <c r="E93" s="30">
        <v>3205425</v>
      </c>
      <c r="F93" s="30">
        <v>2800</v>
      </c>
      <c r="G93" s="30">
        <v>51185</v>
      </c>
      <c r="H93" s="31">
        <v>0.23600000000000002</v>
      </c>
      <c r="I93" s="40">
        <v>4.8000000000000001E-2</v>
      </c>
      <c r="J93" s="40">
        <v>0.19600000000000001</v>
      </c>
      <c r="K93" s="40">
        <v>0.51200000000000001</v>
      </c>
      <c r="L93" s="40">
        <v>0</v>
      </c>
      <c r="M93" s="40">
        <v>8.0000000000000002E-3</v>
      </c>
      <c r="N93" s="36">
        <v>6492529</v>
      </c>
      <c r="O93" s="30">
        <v>102652</v>
      </c>
      <c r="P93" s="31">
        <v>1.3999999999999999E-2</v>
      </c>
      <c r="Q93" s="40">
        <v>3.0000000000000001E-3</v>
      </c>
      <c r="R93" s="40">
        <v>1.2E-2</v>
      </c>
      <c r="S93" s="40">
        <v>3.1E-2</v>
      </c>
      <c r="T93" s="40">
        <v>0</v>
      </c>
      <c r="U93" s="40">
        <v>0</v>
      </c>
      <c r="V93" s="40">
        <v>6.0999999999999999E-2</v>
      </c>
      <c r="W93" s="40">
        <v>6.3E-2</v>
      </c>
      <c r="X93" s="32"/>
      <c r="Y93" s="32">
        <f>Table1[[#This Row],[Payroll]]/Table1[[#This Row],[GDP]]/1000</f>
        <v>1.4380577095429217E-2</v>
      </c>
      <c r="Z93" s="37">
        <f>Table1[[#This Row],[Tax on 
Benefits]]/Table1[[#This Row],[GDP]]/1000</f>
        <v>2.9279215212562834E-3</v>
      </c>
      <c r="AA93" s="32">
        <f>Table1[[#This Row],[Premium 
(see note 1)]]/Table1[[#This Row],[GDP]]/1000</f>
        <v>1.1931068074660017E-2</v>
      </c>
      <c r="AB93" s="32">
        <f>Table1[[#This Row],[General  
Revenue (see note 2)]]/Table1[[#This Row],[GDP]]/1000</f>
        <v>3.1226132954058371E-2</v>
      </c>
      <c r="AC93" s="32">
        <f>(Table1[[#This Row],[Drug fee]]+Table1[[#This Row],[Clawback]])/Table1[[#This Row],[GDP]]/1000</f>
        <v>5.2590305108521991E-4</v>
      </c>
      <c r="AD93" s="37">
        <f>Table1[[#This Row],[Expenditures]]/Table1[[#This Row],[GDP]]/1000-SUM(Table1[[#This Row],[Payroll 
percent 
of GDP2]:[Drug Fee 
percent 
of GDP5]])</f>
        <v>2.2563515567158993E-3</v>
      </c>
      <c r="AE93" s="32"/>
      <c r="AF93" s="34"/>
      <c r="AG93" s="34"/>
      <c r="AH93" s="39"/>
      <c r="AI93" s="39"/>
      <c r="AJ93" s="33"/>
      <c r="AK93" s="33"/>
      <c r="AL93" s="33"/>
      <c r="AM93" s="33"/>
      <c r="AN93" s="33"/>
      <c r="AO93" s="33"/>
      <c r="AP93" s="33"/>
      <c r="AQ93" s="33"/>
    </row>
    <row r="94" spans="1:43">
      <c r="A94" s="35">
        <v>2057</v>
      </c>
      <c r="B94" s="36">
        <v>1537683</v>
      </c>
      <c r="C94" s="30">
        <v>314676</v>
      </c>
      <c r="D94" s="30">
        <v>1280588</v>
      </c>
      <c r="E94" s="30">
        <v>3350894</v>
      </c>
      <c r="F94" s="30">
        <v>2800</v>
      </c>
      <c r="G94" s="30">
        <v>53646</v>
      </c>
      <c r="H94" s="31">
        <v>0.23499999999999999</v>
      </c>
      <c r="I94" s="40">
        <v>4.8000000000000001E-2</v>
      </c>
      <c r="J94" s="40">
        <v>0.19600000000000001</v>
      </c>
      <c r="K94" s="40">
        <v>0.51200000000000001</v>
      </c>
      <c r="L94" s="40">
        <v>0</v>
      </c>
      <c r="M94" s="40">
        <v>8.0000000000000002E-3</v>
      </c>
      <c r="N94" s="36">
        <v>6773711</v>
      </c>
      <c r="O94" s="30">
        <v>106711</v>
      </c>
      <c r="P94" s="31">
        <v>1.3999999999999999E-2</v>
      </c>
      <c r="Q94" s="40">
        <v>3.0000000000000001E-3</v>
      </c>
      <c r="R94" s="40">
        <v>1.2E-2</v>
      </c>
      <c r="S94" s="40">
        <v>3.1E-2</v>
      </c>
      <c r="T94" s="40">
        <v>0</v>
      </c>
      <c r="U94" s="40">
        <v>1E-3</v>
      </c>
      <c r="V94" s="40">
        <v>6.0999999999999999E-2</v>
      </c>
      <c r="W94" s="40">
        <v>6.3E-2</v>
      </c>
      <c r="X94" s="32"/>
      <c r="Y94" s="32">
        <f>Table1[[#This Row],[Payroll]]/Table1[[#This Row],[GDP]]/1000</f>
        <v>1.4409789056423424E-2</v>
      </c>
      <c r="Z94" s="37">
        <f>Table1[[#This Row],[Tax on 
Benefits]]/Table1[[#This Row],[GDP]]/1000</f>
        <v>2.9488618792814238E-3</v>
      </c>
      <c r="AA94" s="32">
        <f>Table1[[#This Row],[Premium 
(see note 1)]]/Table1[[#This Row],[GDP]]/1000</f>
        <v>1.2000524781887527E-2</v>
      </c>
      <c r="AB94" s="32">
        <f>Table1[[#This Row],[General  
Revenue (see note 2)]]/Table1[[#This Row],[GDP]]/1000</f>
        <v>3.1401579968325662E-2</v>
      </c>
      <c r="AC94" s="32">
        <f>(Table1[[#This Row],[Drug fee]]+Table1[[#This Row],[Clawback]])/Table1[[#This Row],[GDP]]/1000</f>
        <v>5.2896140041795128E-4</v>
      </c>
      <c r="AD94" s="37">
        <f>Table1[[#This Row],[Expenditures]]/Table1[[#This Row],[GDP]]/1000-SUM(Table1[[#This Row],[Payroll 
percent 
of GDP2]:[Drug Fee 
percent 
of GDP5]])</f>
        <v>2.1874408448988442E-3</v>
      </c>
      <c r="AE94" s="32"/>
      <c r="AF94" s="34"/>
      <c r="AG94" s="34"/>
      <c r="AH94" s="39"/>
      <c r="AI94" s="39"/>
      <c r="AJ94" s="33"/>
      <c r="AK94" s="33"/>
      <c r="AL94" s="33"/>
      <c r="AM94" s="33"/>
      <c r="AN94" s="33"/>
      <c r="AO94" s="33"/>
      <c r="AP94" s="33"/>
      <c r="AQ94" s="33"/>
    </row>
    <row r="95" spans="1:43">
      <c r="A95" s="35">
        <v>2058</v>
      </c>
      <c r="B95" s="36">
        <v>1601776</v>
      </c>
      <c r="C95" s="30">
        <v>329538</v>
      </c>
      <c r="D95" s="30">
        <v>1338831</v>
      </c>
      <c r="E95" s="30">
        <v>3502581</v>
      </c>
      <c r="F95" s="30">
        <v>2800</v>
      </c>
      <c r="G95" s="30">
        <v>56205</v>
      </c>
      <c r="H95" s="31">
        <v>0.23399999999999999</v>
      </c>
      <c r="I95" s="40">
        <v>4.8000000000000001E-2</v>
      </c>
      <c r="J95" s="40">
        <v>0.19600000000000001</v>
      </c>
      <c r="K95" s="40">
        <v>0.51300000000000001</v>
      </c>
      <c r="L95" s="40">
        <v>0</v>
      </c>
      <c r="M95" s="40">
        <v>8.0000000000000002E-3</v>
      </c>
      <c r="N95" s="36">
        <v>7065473</v>
      </c>
      <c r="O95" s="30">
        <v>110930</v>
      </c>
      <c r="P95" s="31">
        <v>1.3999999999999999E-2</v>
      </c>
      <c r="Q95" s="40">
        <v>3.0000000000000001E-3</v>
      </c>
      <c r="R95" s="40">
        <v>1.2E-2</v>
      </c>
      <c r="S95" s="40">
        <v>3.2000000000000001E-2</v>
      </c>
      <c r="T95" s="40">
        <v>0</v>
      </c>
      <c r="U95" s="40">
        <v>1E-3</v>
      </c>
      <c r="V95" s="40">
        <v>6.2E-2</v>
      </c>
      <c r="W95" s="40">
        <v>6.4000000000000001E-2</v>
      </c>
      <c r="X95" s="32"/>
      <c r="Y95" s="32">
        <f>Table1[[#This Row],[Payroll]]/Table1[[#This Row],[GDP]]/1000</f>
        <v>1.4439520418281801E-2</v>
      </c>
      <c r="Z95" s="37">
        <f>Table1[[#This Row],[Tax on 
Benefits]]/Table1[[#This Row],[GDP]]/1000</f>
        <v>2.9706842152708917E-3</v>
      </c>
      <c r="AA95" s="32">
        <f>Table1[[#This Row],[Premium 
(see note 1)]]/Table1[[#This Row],[GDP]]/1000</f>
        <v>1.2069151717299198E-2</v>
      </c>
      <c r="AB95" s="32">
        <f>Table1[[#This Row],[General  
Revenue (see note 2)]]/Table1[[#This Row],[GDP]]/1000</f>
        <v>3.1574695754079146E-2</v>
      </c>
      <c r="AC95" s="32">
        <f>(Table1[[#This Row],[Drug fee]]+Table1[[#This Row],[Clawback]])/Table1[[#This Row],[GDP]]/1000</f>
        <v>5.3191201658703692E-4</v>
      </c>
      <c r="AD95" s="37">
        <f>Table1[[#This Row],[Expenditures]]/Table1[[#This Row],[GDP]]/1000-SUM(Table1[[#This Row],[Payroll 
percent 
of GDP2]:[Drug Fee 
percent 
of GDP5]])</f>
        <v>2.1071125935274507E-3</v>
      </c>
      <c r="AE95" s="32"/>
      <c r="AF95" s="34"/>
      <c r="AG95" s="34"/>
      <c r="AH95" s="39"/>
      <c r="AI95" s="39"/>
      <c r="AJ95" s="33"/>
      <c r="AK95" s="33"/>
      <c r="AL95" s="33"/>
      <c r="AM95" s="33"/>
      <c r="AN95" s="33"/>
      <c r="AO95" s="33"/>
      <c r="AP95" s="33"/>
      <c r="AQ95" s="33"/>
    </row>
    <row r="96" spans="1:43">
      <c r="A96" s="35">
        <v>2059</v>
      </c>
      <c r="B96" s="36">
        <v>1668643</v>
      </c>
      <c r="C96" s="30">
        <v>344937</v>
      </c>
      <c r="D96" s="30">
        <v>1399723</v>
      </c>
      <c r="E96" s="30">
        <v>3661094</v>
      </c>
      <c r="F96" s="30">
        <v>2800</v>
      </c>
      <c r="G96" s="30">
        <v>58872</v>
      </c>
      <c r="H96" s="31">
        <v>0.23399999999999999</v>
      </c>
      <c r="I96" s="40">
        <v>4.8000000000000001E-2</v>
      </c>
      <c r="J96" s="40">
        <v>0.19600000000000001</v>
      </c>
      <c r="K96" s="40">
        <v>0.51300000000000001</v>
      </c>
      <c r="L96" s="40">
        <v>0</v>
      </c>
      <c r="M96" s="40">
        <v>8.0000000000000002E-3</v>
      </c>
      <c r="N96" s="36">
        <v>7369710</v>
      </c>
      <c r="O96" s="30">
        <v>115324</v>
      </c>
      <c r="P96" s="31">
        <v>1.3999999999999999E-2</v>
      </c>
      <c r="Q96" s="40">
        <v>3.0000000000000001E-3</v>
      </c>
      <c r="R96" s="40">
        <v>1.2E-2</v>
      </c>
      <c r="S96" s="40">
        <v>3.2000000000000001E-2</v>
      </c>
      <c r="T96" s="40">
        <v>0</v>
      </c>
      <c r="U96" s="40">
        <v>1E-3</v>
      </c>
      <c r="V96" s="40">
        <v>6.2E-2</v>
      </c>
      <c r="W96" s="40">
        <v>6.4000000000000001E-2</v>
      </c>
      <c r="X96" s="32"/>
      <c r="Y96" s="32">
        <f>Table1[[#This Row],[Payroll]]/Table1[[#This Row],[GDP]]/1000</f>
        <v>1.4469173805972737E-2</v>
      </c>
      <c r="Z96" s="37">
        <f>Table1[[#This Row],[Tax on 
Benefits]]/Table1[[#This Row],[GDP]]/1000</f>
        <v>2.991025285283202E-3</v>
      </c>
      <c r="AA96" s="32">
        <f>Table1[[#This Row],[Premium 
(see note 1)]]/Table1[[#This Row],[GDP]]/1000</f>
        <v>1.2137308799556034E-2</v>
      </c>
      <c r="AB96" s="32">
        <f>Table1[[#This Row],[General  
Revenue (see note 2)]]/Table1[[#This Row],[GDP]]/1000</f>
        <v>3.1746158648676776E-2</v>
      </c>
      <c r="AC96" s="32">
        <f>(Table1[[#This Row],[Drug fee]]+Table1[[#This Row],[Clawback]])/Table1[[#This Row],[GDP]]/1000</f>
        <v>5.3477160001387395E-4</v>
      </c>
      <c r="AD96" s="37">
        <f>Table1[[#This Row],[Expenditures]]/Table1[[#This Row],[GDP]]/1000-SUM(Table1[[#This Row],[Payroll 
percent 
of GDP2]:[Drug Fee 
percent 
of GDP5]])</f>
        <v>2.0259529672921467E-3</v>
      </c>
      <c r="AE96" s="32"/>
      <c r="AF96" s="34"/>
      <c r="AG96" s="34"/>
      <c r="AH96" s="39"/>
      <c r="AI96" s="39"/>
      <c r="AJ96" s="33"/>
      <c r="AK96" s="33"/>
      <c r="AL96" s="33"/>
      <c r="AM96" s="33"/>
      <c r="AN96" s="33"/>
      <c r="AO96" s="33"/>
      <c r="AP96" s="33"/>
      <c r="AQ96" s="33"/>
    </row>
    <row r="97" spans="1:43">
      <c r="A97" s="35">
        <v>2060</v>
      </c>
      <c r="B97" s="36">
        <v>1738330</v>
      </c>
      <c r="C97" s="30">
        <v>360893</v>
      </c>
      <c r="D97" s="30">
        <v>1463448</v>
      </c>
      <c r="E97" s="30">
        <v>3826756</v>
      </c>
      <c r="F97" s="30">
        <v>2800</v>
      </c>
      <c r="G97" s="30">
        <v>61640</v>
      </c>
      <c r="H97" s="31">
        <v>0.23300000000000001</v>
      </c>
      <c r="I97" s="40">
        <v>4.8000000000000001E-2</v>
      </c>
      <c r="J97" s="40">
        <v>0.19600000000000001</v>
      </c>
      <c r="K97" s="40">
        <v>0.51300000000000001</v>
      </c>
      <c r="L97" s="40">
        <v>0</v>
      </c>
      <c r="M97" s="40">
        <v>8.0000000000000002E-3</v>
      </c>
      <c r="N97" s="36">
        <v>7690807</v>
      </c>
      <c r="O97" s="30">
        <v>119893</v>
      </c>
      <c r="P97" s="31">
        <v>1.3999999999999999E-2</v>
      </c>
      <c r="Q97" s="40">
        <v>3.0000000000000001E-3</v>
      </c>
      <c r="R97" s="40">
        <v>1.2E-2</v>
      </c>
      <c r="S97" s="40">
        <v>3.2000000000000001E-2</v>
      </c>
      <c r="T97" s="40">
        <v>0</v>
      </c>
      <c r="U97" s="40">
        <v>1E-3</v>
      </c>
      <c r="V97" s="40">
        <v>6.2E-2</v>
      </c>
      <c r="W97" s="40">
        <v>6.4000000000000001E-2</v>
      </c>
      <c r="X97" s="32"/>
      <c r="Y97" s="32">
        <f>Table1[[#This Row],[Payroll]]/Table1[[#This Row],[GDP]]/1000</f>
        <v>1.4499011618693334E-2</v>
      </c>
      <c r="Z97" s="37">
        <f>Table1[[#This Row],[Tax on 
Benefits]]/Table1[[#This Row],[GDP]]/1000</f>
        <v>3.0101256954117423E-3</v>
      </c>
      <c r="AA97" s="32">
        <f>Table1[[#This Row],[Premium 
(see note 1)]]/Table1[[#This Row],[GDP]]/1000</f>
        <v>1.2206283936510054E-2</v>
      </c>
      <c r="AB97" s="32">
        <f>Table1[[#This Row],[General  
Revenue (see note 2)]]/Table1[[#This Row],[GDP]]/1000</f>
        <v>3.1918093633489859E-2</v>
      </c>
      <c r="AC97" s="32">
        <f>(Table1[[#This Row],[Drug fee]]+Table1[[#This Row],[Clawback]])/Table1[[#This Row],[GDP]]/1000</f>
        <v>5.3747925233333066E-4</v>
      </c>
      <c r="AD97" s="37">
        <f>Table1[[#This Row],[Expenditures]]/Table1[[#This Row],[GDP]]/1000-SUM(Table1[[#This Row],[Payroll 
percent 
of GDP2]:[Drug Fee 
percent 
of GDP5]])</f>
        <v>1.9762621670990008E-3</v>
      </c>
      <c r="AE97" s="32"/>
      <c r="AF97" s="34"/>
      <c r="AG97" s="34"/>
      <c r="AH97" s="39"/>
      <c r="AI97" s="39"/>
      <c r="AJ97" s="33"/>
      <c r="AK97" s="33"/>
      <c r="AL97" s="33"/>
      <c r="AM97" s="33"/>
      <c r="AN97" s="33"/>
      <c r="AO97" s="33"/>
      <c r="AP97" s="33"/>
      <c r="AQ97" s="33"/>
    </row>
    <row r="98" spans="1:43">
      <c r="A98" s="35">
        <v>2061</v>
      </c>
      <c r="B98" s="36">
        <v>1810927</v>
      </c>
      <c r="C98" s="30">
        <v>377293</v>
      </c>
      <c r="D98" s="30">
        <v>1529697</v>
      </c>
      <c r="E98" s="30">
        <v>3998893</v>
      </c>
      <c r="F98" s="30">
        <v>2800</v>
      </c>
      <c r="G98" s="30">
        <v>64508</v>
      </c>
      <c r="H98" s="31">
        <v>0.23300000000000001</v>
      </c>
      <c r="I98" s="40">
        <v>4.8000000000000001E-2</v>
      </c>
      <c r="J98" s="40">
        <v>0.19699999999999998</v>
      </c>
      <c r="K98" s="40">
        <v>0.51400000000000001</v>
      </c>
      <c r="L98" s="40">
        <v>0</v>
      </c>
      <c r="M98" s="40">
        <v>8.0000000000000002E-3</v>
      </c>
      <c r="N98" s="36">
        <v>8023625</v>
      </c>
      <c r="O98" s="30">
        <v>124643</v>
      </c>
      <c r="P98" s="31">
        <v>1.4999999999999999E-2</v>
      </c>
      <c r="Q98" s="40">
        <v>3.0000000000000001E-3</v>
      </c>
      <c r="R98" s="40">
        <v>1.2E-2</v>
      </c>
      <c r="S98" s="40">
        <v>3.2000000000000001E-2</v>
      </c>
      <c r="T98" s="40">
        <v>0</v>
      </c>
      <c r="U98" s="40">
        <v>1E-3</v>
      </c>
      <c r="V98" s="40">
        <v>6.2E-2</v>
      </c>
      <c r="W98" s="40">
        <v>6.4000000000000001E-2</v>
      </c>
      <c r="X98" s="32"/>
      <c r="Y98" s="32">
        <f>Table1[[#This Row],[Payroll]]/Table1[[#This Row],[GDP]]/1000</f>
        <v>1.4528910568583875E-2</v>
      </c>
      <c r="Z98" s="37">
        <f>Table1[[#This Row],[Tax on 
Benefits]]/Table1[[#This Row],[GDP]]/1000</f>
        <v>3.0269890808148074E-3</v>
      </c>
      <c r="AA98" s="32">
        <f>Table1[[#This Row],[Premium 
(see note 1)]]/Table1[[#This Row],[GDP]]/1000</f>
        <v>1.227262662163138E-2</v>
      </c>
      <c r="AB98" s="32">
        <f>Table1[[#This Row],[General  
Revenue (see note 2)]]/Table1[[#This Row],[GDP]]/1000</f>
        <v>3.2082772397968598E-2</v>
      </c>
      <c r="AC98" s="32">
        <f>(Table1[[#This Row],[Drug fee]]+Table1[[#This Row],[Clawback]])/Table1[[#This Row],[GDP]]/1000</f>
        <v>5.4000625787248378E-4</v>
      </c>
      <c r="AD98" s="37">
        <f>Table1[[#This Row],[Expenditures]]/Table1[[#This Row],[GDP]]/1000-SUM(Table1[[#This Row],[Payroll 
percent 
of GDP2]:[Drug Fee 
percent 
of GDP5]])</f>
        <v>1.9215439294625464E-3</v>
      </c>
      <c r="AE98" s="32"/>
      <c r="AF98" s="34"/>
      <c r="AG98" s="34"/>
      <c r="AH98" s="39"/>
      <c r="AI98" s="39"/>
      <c r="AJ98" s="33"/>
      <c r="AK98" s="33"/>
      <c r="AL98" s="33"/>
      <c r="AM98" s="33"/>
      <c r="AN98" s="33"/>
      <c r="AO98" s="33"/>
      <c r="AP98" s="33"/>
      <c r="AQ98" s="33"/>
    </row>
    <row r="99" spans="1:43">
      <c r="A99" s="35">
        <v>2062</v>
      </c>
      <c r="B99" s="36">
        <v>1886512</v>
      </c>
      <c r="C99" s="30">
        <v>394399</v>
      </c>
      <c r="D99" s="30">
        <v>1598930</v>
      </c>
      <c r="E99" s="30">
        <v>4178629</v>
      </c>
      <c r="F99" s="30">
        <v>2800</v>
      </c>
      <c r="G99" s="30">
        <v>67500</v>
      </c>
      <c r="H99" s="31">
        <v>0.23199999999999998</v>
      </c>
      <c r="I99" s="40">
        <v>4.9000000000000002E-2</v>
      </c>
      <c r="J99" s="40">
        <v>0.19699999999999998</v>
      </c>
      <c r="K99" s="40">
        <v>0.51400000000000001</v>
      </c>
      <c r="L99" s="40">
        <v>0</v>
      </c>
      <c r="M99" s="40">
        <v>8.0000000000000002E-3</v>
      </c>
      <c r="N99" s="36">
        <v>8373244</v>
      </c>
      <c r="O99" s="30">
        <v>129581</v>
      </c>
      <c r="P99" s="31">
        <v>1.4999999999999999E-2</v>
      </c>
      <c r="Q99" s="40">
        <v>3.0000000000000001E-3</v>
      </c>
      <c r="R99" s="40">
        <v>1.2E-2</v>
      </c>
      <c r="S99" s="40">
        <v>3.2000000000000001E-2</v>
      </c>
      <c r="T99" s="40">
        <v>0</v>
      </c>
      <c r="U99" s="40">
        <v>1E-3</v>
      </c>
      <c r="V99" s="40">
        <v>6.3E-2</v>
      </c>
      <c r="W99" s="40">
        <v>6.5000000000000002E-2</v>
      </c>
      <c r="X99" s="32"/>
      <c r="Y99" s="32">
        <f>Table1[[#This Row],[Payroll]]/Table1[[#This Row],[GDP]]/1000</f>
        <v>1.4558554109012896E-2</v>
      </c>
      <c r="Z99" s="37">
        <f>Table1[[#This Row],[Tax on 
Benefits]]/Table1[[#This Row],[GDP]]/1000</f>
        <v>3.0436483743758731E-3</v>
      </c>
      <c r="AA99" s="32">
        <f>Table1[[#This Row],[Premium 
(see note 1)]]/Table1[[#This Row],[GDP]]/1000</f>
        <v>1.2339231831827197E-2</v>
      </c>
      <c r="AB99" s="32">
        <f>Table1[[#This Row],[General  
Revenue (see note 2)]]/Table1[[#This Row],[GDP]]/1000</f>
        <v>3.2247235319992906E-2</v>
      </c>
      <c r="AC99" s="32">
        <f>(Table1[[#This Row],[Drug fee]]+Table1[[#This Row],[Clawback]])/Table1[[#This Row],[GDP]]/1000</f>
        <v>5.4251780739460263E-4</v>
      </c>
      <c r="AD99" s="37">
        <f>Table1[[#This Row],[Expenditures]]/Table1[[#This Row],[GDP]]/1000-SUM(Table1[[#This Row],[Payroll 
percent 
of GDP2]:[Drug Fee 
percent 
of GDP5]])</f>
        <v>1.8866500490040822E-3</v>
      </c>
      <c r="AE99" s="32"/>
      <c r="AF99" s="34"/>
      <c r="AG99" s="34"/>
      <c r="AH99" s="39"/>
      <c r="AI99" s="39"/>
      <c r="AJ99" s="33"/>
      <c r="AK99" s="33"/>
      <c r="AL99" s="33"/>
      <c r="AM99" s="33"/>
      <c r="AN99" s="33"/>
      <c r="AO99" s="33"/>
      <c r="AP99" s="33"/>
      <c r="AQ99" s="33"/>
    </row>
    <row r="100" spans="1:43">
      <c r="A100" s="35">
        <v>2063</v>
      </c>
      <c r="B100" s="36">
        <v>1965104</v>
      </c>
      <c r="C100" s="30">
        <v>412059</v>
      </c>
      <c r="D100" s="30">
        <v>1670973</v>
      </c>
      <c r="E100" s="30">
        <v>4365569</v>
      </c>
      <c r="F100" s="30">
        <v>2800</v>
      </c>
      <c r="G100" s="30">
        <v>70610</v>
      </c>
      <c r="H100" s="31">
        <v>0.23199999999999998</v>
      </c>
      <c r="I100" s="40">
        <v>4.9000000000000002E-2</v>
      </c>
      <c r="J100" s="40">
        <v>0.19699999999999998</v>
      </c>
      <c r="K100" s="40">
        <v>0.51400000000000001</v>
      </c>
      <c r="L100" s="40">
        <v>0</v>
      </c>
      <c r="M100" s="40">
        <v>8.0000000000000002E-3</v>
      </c>
      <c r="N100" s="36">
        <v>8736558</v>
      </c>
      <c r="O100" s="30">
        <v>134700</v>
      </c>
      <c r="P100" s="31">
        <v>1.4999999999999999E-2</v>
      </c>
      <c r="Q100" s="40">
        <v>3.0000000000000001E-3</v>
      </c>
      <c r="R100" s="40">
        <v>1.2E-2</v>
      </c>
      <c r="S100" s="40">
        <v>3.2000000000000001E-2</v>
      </c>
      <c r="T100" s="40">
        <v>0</v>
      </c>
      <c r="U100" s="40">
        <v>1E-3</v>
      </c>
      <c r="V100" s="40">
        <v>6.3E-2</v>
      </c>
      <c r="W100" s="40">
        <v>6.5000000000000002E-2</v>
      </c>
      <c r="X100" s="32"/>
      <c r="Y100" s="32">
        <f>Table1[[#This Row],[Payroll]]/Table1[[#This Row],[GDP]]/1000</f>
        <v>1.4588745360059392E-2</v>
      </c>
      <c r="Z100" s="37">
        <f>Table1[[#This Row],[Tax on 
Benefits]]/Table1[[#This Row],[GDP]]/1000</f>
        <v>3.059086859688196E-3</v>
      </c>
      <c r="AA100" s="32">
        <f>Table1[[#This Row],[Premium 
(see note 1)]]/Table1[[#This Row],[GDP]]/1000</f>
        <v>1.2405144766146993E-2</v>
      </c>
      <c r="AB100" s="32">
        <f>Table1[[#This Row],[General  
Revenue (see note 2)]]/Table1[[#This Row],[GDP]]/1000</f>
        <v>3.2409569413511502E-2</v>
      </c>
      <c r="AC100" s="32">
        <f>(Table1[[#This Row],[Drug fee]]+Table1[[#This Row],[Clawback]])/Table1[[#This Row],[GDP]]/1000</f>
        <v>5.4498886414253904E-4</v>
      </c>
      <c r="AD100" s="37">
        <f>Table1[[#This Row],[Expenditures]]/Table1[[#This Row],[GDP]]/1000-SUM(Table1[[#This Row],[Payroll 
percent 
of GDP2]:[Drug Fee 
percent 
of GDP5]])</f>
        <v>1.8518411284335484E-3</v>
      </c>
      <c r="AE100" s="32"/>
      <c r="AF100" s="34"/>
      <c r="AG100" s="34"/>
      <c r="AH100" s="39"/>
      <c r="AI100" s="39"/>
      <c r="AJ100" s="33"/>
      <c r="AK100" s="33"/>
      <c r="AL100" s="33"/>
      <c r="AM100" s="33"/>
      <c r="AN100" s="33"/>
      <c r="AO100" s="33"/>
      <c r="AP100" s="33"/>
      <c r="AQ100" s="33"/>
    </row>
    <row r="101" spans="1:43">
      <c r="A101" s="35">
        <v>2064</v>
      </c>
      <c r="B101" s="36">
        <v>2046591</v>
      </c>
      <c r="C101" s="30">
        <v>430272</v>
      </c>
      <c r="D101" s="30">
        <v>1746280</v>
      </c>
      <c r="E101" s="30">
        <v>4560870</v>
      </c>
      <c r="F101" s="30">
        <v>2800</v>
      </c>
      <c r="G101" s="30">
        <v>73859</v>
      </c>
      <c r="H101" s="31">
        <v>0.23100000000000001</v>
      </c>
      <c r="I101" s="40">
        <v>4.9000000000000002E-2</v>
      </c>
      <c r="J101" s="40">
        <v>0.19699999999999998</v>
      </c>
      <c r="K101" s="40">
        <v>0.51500000000000001</v>
      </c>
      <c r="L101" s="40">
        <v>0</v>
      </c>
      <c r="M101" s="40">
        <v>8.0000000000000002E-3</v>
      </c>
      <c r="N101" s="36">
        <v>9116604</v>
      </c>
      <c r="O101" s="30">
        <v>140004</v>
      </c>
      <c r="P101" s="31">
        <v>1.4999999999999999E-2</v>
      </c>
      <c r="Q101" s="40">
        <v>3.0000000000000001E-3</v>
      </c>
      <c r="R101" s="40">
        <v>1.2E-2</v>
      </c>
      <c r="S101" s="40">
        <v>3.3000000000000002E-2</v>
      </c>
      <c r="T101" s="40">
        <v>0</v>
      </c>
      <c r="U101" s="40">
        <v>1E-3</v>
      </c>
      <c r="V101" s="40">
        <v>6.3E-2</v>
      </c>
      <c r="W101" s="40">
        <v>6.5000000000000002E-2</v>
      </c>
      <c r="X101" s="32"/>
      <c r="Y101" s="32">
        <f>Table1[[#This Row],[Payroll]]/Table1[[#This Row],[GDP]]/1000</f>
        <v>1.4618089483157624E-2</v>
      </c>
      <c r="Z101" s="37">
        <f>Table1[[#This Row],[Tax on 
Benefits]]/Table1[[#This Row],[GDP]]/1000</f>
        <v>3.0732836204679869E-3</v>
      </c>
      <c r="AA101" s="32">
        <f>Table1[[#This Row],[Premium 
(see note 1)]]/Table1[[#This Row],[GDP]]/1000</f>
        <v>1.2473072197937201E-2</v>
      </c>
      <c r="AB101" s="32">
        <f>Table1[[#This Row],[General  
Revenue (see note 2)]]/Table1[[#This Row],[GDP]]/1000</f>
        <v>3.2576712093940176E-2</v>
      </c>
      <c r="AC101" s="32">
        <f>(Table1[[#This Row],[Drug fee]]+Table1[[#This Row],[Clawback]])/Table1[[#This Row],[GDP]]/1000</f>
        <v>5.4754864146738672E-4</v>
      </c>
      <c r="AD101" s="37">
        <f>Table1[[#This Row],[Expenditures]]/Table1[[#This Row],[GDP]]/1000-SUM(Table1[[#This Row],[Payroll 
percent 
of GDP2]:[Drug Fee 
percent 
of GDP5]])</f>
        <v>1.8280334847575741E-3</v>
      </c>
      <c r="AE101" s="32"/>
      <c r="AF101" s="34"/>
      <c r="AG101" s="34"/>
      <c r="AH101" s="39"/>
      <c r="AI101" s="39"/>
      <c r="AJ101" s="33"/>
      <c r="AK101" s="33"/>
      <c r="AL101" s="33"/>
      <c r="AM101" s="33"/>
      <c r="AN101" s="33"/>
      <c r="AO101" s="33"/>
      <c r="AP101" s="33"/>
      <c r="AQ101" s="33"/>
    </row>
    <row r="102" spans="1:43">
      <c r="A102" s="35">
        <v>2065</v>
      </c>
      <c r="B102" s="36">
        <v>2131311</v>
      </c>
      <c r="C102" s="30">
        <v>449287</v>
      </c>
      <c r="D102" s="30">
        <v>1824871</v>
      </c>
      <c r="E102" s="30">
        <v>4764517</v>
      </c>
      <c r="F102" s="30">
        <v>2800</v>
      </c>
      <c r="G102" s="30">
        <v>77250</v>
      </c>
      <c r="H102" s="31">
        <v>0.23</v>
      </c>
      <c r="I102" s="40">
        <v>4.9000000000000002E-2</v>
      </c>
      <c r="J102" s="40">
        <v>0.19699999999999998</v>
      </c>
      <c r="K102" s="40">
        <v>0.51500000000000001</v>
      </c>
      <c r="L102" s="40">
        <v>0</v>
      </c>
      <c r="M102" s="40">
        <v>8.0000000000000002E-3</v>
      </c>
      <c r="N102" s="36">
        <v>9516198</v>
      </c>
      <c r="O102" s="30">
        <v>145507</v>
      </c>
      <c r="P102" s="31">
        <v>1.4999999999999999E-2</v>
      </c>
      <c r="Q102" s="40">
        <v>3.0000000000000001E-3</v>
      </c>
      <c r="R102" s="40">
        <v>1.3000000000000001E-2</v>
      </c>
      <c r="S102" s="40">
        <v>3.3000000000000002E-2</v>
      </c>
      <c r="T102" s="40">
        <v>0</v>
      </c>
      <c r="U102" s="40">
        <v>1E-3</v>
      </c>
      <c r="V102" s="40">
        <v>6.4000000000000001E-2</v>
      </c>
      <c r="W102" s="40">
        <v>6.5000000000000002E-2</v>
      </c>
      <c r="X102" s="32"/>
      <c r="Y102" s="32">
        <f>Table1[[#This Row],[Payroll]]/Table1[[#This Row],[GDP]]/1000</f>
        <v>1.4647480877208656E-2</v>
      </c>
      <c r="Z102" s="37">
        <f>Table1[[#This Row],[Tax on 
Benefits]]/Table1[[#This Row],[GDP]]/1000</f>
        <v>3.0877346107060139E-3</v>
      </c>
      <c r="AA102" s="32">
        <f>Table1[[#This Row],[Premium 
(see note 1)]]/Table1[[#This Row],[GDP]]/1000</f>
        <v>1.2541465359054892E-2</v>
      </c>
      <c r="AB102" s="32">
        <f>Table1[[#This Row],[General  
Revenue (see note 2)]]/Table1[[#This Row],[GDP]]/1000</f>
        <v>3.2744245981292996E-2</v>
      </c>
      <c r="AC102" s="32">
        <f>(Table1[[#This Row],[Drug fee]]+Table1[[#This Row],[Clawback]])/Table1[[#This Row],[GDP]]/1000</f>
        <v>5.5014535383177447E-4</v>
      </c>
      <c r="AD102" s="37">
        <f>Table1[[#This Row],[Expenditures]]/Table1[[#This Row],[GDP]]/1000-SUM(Table1[[#This Row],[Payroll 
percent 
of GDP2]:[Drug Fee 
percent 
of GDP5]])</f>
        <v>1.8292040932738618E-3</v>
      </c>
      <c r="AE102" s="32"/>
      <c r="AF102" s="34"/>
      <c r="AG102" s="34"/>
      <c r="AH102" s="39"/>
      <c r="AI102" s="39"/>
      <c r="AJ102" s="33"/>
      <c r="AK102" s="33"/>
      <c r="AL102" s="33"/>
      <c r="AM102" s="33"/>
      <c r="AN102" s="33"/>
      <c r="AO102" s="33"/>
      <c r="AP102" s="33"/>
      <c r="AQ102" s="33"/>
    </row>
    <row r="103" spans="1:43">
      <c r="A103" s="35">
        <v>2066</v>
      </c>
      <c r="B103" s="36">
        <v>2219318</v>
      </c>
      <c r="C103" s="30">
        <v>469050</v>
      </c>
      <c r="D103" s="30">
        <v>1905781</v>
      </c>
      <c r="E103" s="30">
        <v>4974162</v>
      </c>
      <c r="F103" s="30">
        <v>2800</v>
      </c>
      <c r="G103" s="30">
        <v>80801</v>
      </c>
      <c r="H103" s="31">
        <v>0.23</v>
      </c>
      <c r="I103" s="40">
        <v>4.9000000000000002E-2</v>
      </c>
      <c r="J103" s="40">
        <v>0.19699999999999998</v>
      </c>
      <c r="K103" s="40">
        <v>0.51500000000000001</v>
      </c>
      <c r="L103" s="40">
        <v>0</v>
      </c>
      <c r="M103" s="40">
        <v>8.0000000000000002E-3</v>
      </c>
      <c r="N103" s="36">
        <v>9929089</v>
      </c>
      <c r="O103" s="30">
        <v>151216</v>
      </c>
      <c r="P103" s="31">
        <v>1.4999999999999999E-2</v>
      </c>
      <c r="Q103" s="40">
        <v>3.0000000000000001E-3</v>
      </c>
      <c r="R103" s="40">
        <v>1.3000000000000001E-2</v>
      </c>
      <c r="S103" s="40">
        <v>3.3000000000000002E-2</v>
      </c>
      <c r="T103" s="40">
        <v>0</v>
      </c>
      <c r="U103" s="40">
        <v>1E-3</v>
      </c>
      <c r="V103" s="40">
        <v>6.4000000000000001E-2</v>
      </c>
      <c r="W103" s="40">
        <v>6.6000000000000003E-2</v>
      </c>
      <c r="X103" s="32"/>
      <c r="Y103" s="32">
        <f>Table1[[#This Row],[Payroll]]/Table1[[#This Row],[GDP]]/1000</f>
        <v>1.4676476034282085E-2</v>
      </c>
      <c r="Z103" s="37">
        <f>Table1[[#This Row],[Tax on 
Benefits]]/Table1[[#This Row],[GDP]]/1000</f>
        <v>3.1018543011321555E-3</v>
      </c>
      <c r="AA103" s="32">
        <f>Table1[[#This Row],[Premium 
(see note 1)]]/Table1[[#This Row],[GDP]]/1000</f>
        <v>1.2603038038302825E-2</v>
      </c>
      <c r="AB103" s="32">
        <f>Table1[[#This Row],[General  
Revenue (see note 2)]]/Table1[[#This Row],[GDP]]/1000</f>
        <v>3.2894415934821709E-2</v>
      </c>
      <c r="AC103" s="32">
        <f>(Table1[[#This Row],[Drug fee]]+Table1[[#This Row],[Clawback]])/Table1[[#This Row],[GDP]]/1000</f>
        <v>5.5285816315733783E-4</v>
      </c>
      <c r="AD103" s="37">
        <f>Table1[[#This Row],[Expenditures]]/Table1[[#This Row],[GDP]]/1000-SUM(Table1[[#This Row],[Payroll 
percent 
of GDP2]:[Drug Fee 
percent 
of GDP5]])</f>
        <v>1.8329872500264383E-3</v>
      </c>
      <c r="AE103" s="32"/>
      <c r="AF103" s="34"/>
      <c r="AG103" s="34"/>
      <c r="AH103" s="39"/>
      <c r="AI103" s="39"/>
      <c r="AJ103" s="33"/>
      <c r="AK103" s="33"/>
      <c r="AL103" s="33"/>
      <c r="AM103" s="33"/>
      <c r="AN103" s="33"/>
      <c r="AO103" s="33"/>
      <c r="AP103" s="33"/>
      <c r="AQ103" s="33"/>
    </row>
    <row r="104" spans="1:43">
      <c r="A104" s="35">
        <v>2067</v>
      </c>
      <c r="B104" s="36">
        <v>2310733</v>
      </c>
      <c r="C104" s="30">
        <v>489656</v>
      </c>
      <c r="D104" s="30">
        <v>1989290</v>
      </c>
      <c r="E104" s="30">
        <v>5190404</v>
      </c>
      <c r="F104" s="30">
        <v>2800</v>
      </c>
      <c r="G104" s="30">
        <v>84456</v>
      </c>
      <c r="H104" s="31">
        <v>0.23</v>
      </c>
      <c r="I104" s="40">
        <v>4.9000000000000002E-2</v>
      </c>
      <c r="J104" s="40">
        <v>0.19800000000000001</v>
      </c>
      <c r="K104" s="40">
        <v>0.51600000000000001</v>
      </c>
      <c r="L104" s="40">
        <v>0</v>
      </c>
      <c r="M104" s="40">
        <v>8.0000000000000002E-3</v>
      </c>
      <c r="N104" s="36">
        <v>10354314</v>
      </c>
      <c r="O104" s="30">
        <v>157138</v>
      </c>
      <c r="P104" s="31">
        <v>1.4999999999999999E-2</v>
      </c>
      <c r="Q104" s="40">
        <v>3.0000000000000001E-3</v>
      </c>
      <c r="R104" s="40">
        <v>1.3000000000000001E-2</v>
      </c>
      <c r="S104" s="40">
        <v>3.3000000000000002E-2</v>
      </c>
      <c r="T104" s="40">
        <v>0</v>
      </c>
      <c r="U104" s="40">
        <v>1E-3</v>
      </c>
      <c r="V104" s="40">
        <v>6.4000000000000001E-2</v>
      </c>
      <c r="W104" s="40">
        <v>6.6000000000000003E-2</v>
      </c>
      <c r="X104" s="32"/>
      <c r="Y104" s="32">
        <f>Table1[[#This Row],[Payroll]]/Table1[[#This Row],[GDP]]/1000</f>
        <v>1.4705119067316627E-2</v>
      </c>
      <c r="Z104" s="37">
        <f>Table1[[#This Row],[Tax on 
Benefits]]/Table1[[#This Row],[GDP]]/1000</f>
        <v>3.1160890427522304E-3</v>
      </c>
      <c r="AA104" s="32">
        <f>Table1[[#This Row],[Premium 
(see note 1)]]/Table1[[#This Row],[GDP]]/1000</f>
        <v>1.2659509475747432E-2</v>
      </c>
      <c r="AB104" s="32">
        <f>Table1[[#This Row],[General  
Revenue (see note 2)]]/Table1[[#This Row],[GDP]]/1000</f>
        <v>3.3030864590360066E-2</v>
      </c>
      <c r="AC104" s="32">
        <f>(Table1[[#This Row],[Drug fee]]+Table1[[#This Row],[Clawback]])/Table1[[#This Row],[GDP]]/1000</f>
        <v>5.5528261782636921E-4</v>
      </c>
      <c r="AD104" s="37">
        <f>Table1[[#This Row],[Expenditures]]/Table1[[#This Row],[GDP]]/1000-SUM(Table1[[#This Row],[Payroll 
percent 
of GDP2]:[Drug Fee 
percent 
of GDP5]])</f>
        <v>1.8262609935216084E-3</v>
      </c>
      <c r="AE104" s="32"/>
      <c r="AF104" s="34"/>
      <c r="AG104" s="34"/>
      <c r="AH104" s="39"/>
      <c r="AI104" s="39"/>
      <c r="AJ104" s="33"/>
      <c r="AK104" s="33"/>
      <c r="AL104" s="33"/>
      <c r="AM104" s="33"/>
      <c r="AN104" s="33"/>
      <c r="AO104" s="33"/>
      <c r="AP104" s="33"/>
      <c r="AQ104" s="33"/>
    </row>
    <row r="105" spans="1:43">
      <c r="A105" s="35">
        <v>2068</v>
      </c>
      <c r="B105" s="36">
        <v>2405675</v>
      </c>
      <c r="C105" s="30">
        <v>511168</v>
      </c>
      <c r="D105" s="30">
        <v>2076421</v>
      </c>
      <c r="E105" s="30">
        <v>5415978</v>
      </c>
      <c r="F105" s="30">
        <v>2800</v>
      </c>
      <c r="G105" s="30">
        <v>88276</v>
      </c>
      <c r="H105" s="31">
        <v>0.22899999999999998</v>
      </c>
      <c r="I105" s="40">
        <v>4.9000000000000002E-2</v>
      </c>
      <c r="J105" s="40">
        <v>0.19800000000000001</v>
      </c>
      <c r="K105" s="40">
        <v>0.51600000000000001</v>
      </c>
      <c r="L105" s="40">
        <v>0</v>
      </c>
      <c r="M105" s="40">
        <v>8.0000000000000002E-3</v>
      </c>
      <c r="N105" s="36">
        <v>10796988</v>
      </c>
      <c r="O105" s="30">
        <v>163282</v>
      </c>
      <c r="P105" s="31">
        <v>1.4999999999999999E-2</v>
      </c>
      <c r="Q105" s="40">
        <v>3.0000000000000001E-3</v>
      </c>
      <c r="R105" s="40">
        <v>1.3000000000000001E-2</v>
      </c>
      <c r="S105" s="40">
        <v>3.3000000000000002E-2</v>
      </c>
      <c r="T105" s="40">
        <v>0</v>
      </c>
      <c r="U105" s="40">
        <v>1E-3</v>
      </c>
      <c r="V105" s="40">
        <v>6.4000000000000001E-2</v>
      </c>
      <c r="W105" s="40">
        <v>6.6000000000000003E-2</v>
      </c>
      <c r="X105" s="32"/>
      <c r="Y105" s="32">
        <f>Table1[[#This Row],[Payroll]]/Table1[[#This Row],[GDP]]/1000</f>
        <v>1.4733252899890987E-2</v>
      </c>
      <c r="Z105" s="37">
        <f>Table1[[#This Row],[Tax on 
Benefits]]/Table1[[#This Row],[GDP]]/1000</f>
        <v>3.1305838977964502E-3</v>
      </c>
      <c r="AA105" s="32">
        <f>Table1[[#This Row],[Premium 
(see note 1)]]/Table1[[#This Row],[GDP]]/1000</f>
        <v>1.2716778334415306E-2</v>
      </c>
      <c r="AB105" s="32">
        <f>Table1[[#This Row],[General  
Revenue (see note 2)]]/Table1[[#This Row],[GDP]]/1000</f>
        <v>3.3169473671317104E-2</v>
      </c>
      <c r="AC105" s="32">
        <f>(Table1[[#This Row],[Drug fee]]+Table1[[#This Row],[Clawback]])/Table1[[#This Row],[GDP]]/1000</f>
        <v>5.5778346664053606E-4</v>
      </c>
      <c r="AD105" s="37">
        <f>Table1[[#This Row],[Expenditures]]/Table1[[#This Row],[GDP]]/1000-SUM(Table1[[#This Row],[Payroll 
percent 
of GDP2]:[Drug Fee 
percent 
of GDP5]])</f>
        <v>1.8169179701375548E-3</v>
      </c>
      <c r="AE105" s="32"/>
      <c r="AF105" s="34"/>
      <c r="AG105" s="34"/>
      <c r="AH105" s="39"/>
      <c r="AI105" s="39"/>
      <c r="AJ105" s="33"/>
      <c r="AK105" s="33"/>
      <c r="AL105" s="33"/>
      <c r="AM105" s="33"/>
      <c r="AN105" s="33"/>
      <c r="AO105" s="33"/>
      <c r="AP105" s="33"/>
      <c r="AQ105" s="33"/>
    </row>
    <row r="106" spans="1:43">
      <c r="A106" s="35">
        <v>2069</v>
      </c>
      <c r="B106" s="36">
        <v>2504120</v>
      </c>
      <c r="C106" s="30">
        <v>533596</v>
      </c>
      <c r="D106" s="30">
        <v>2167395</v>
      </c>
      <c r="E106" s="30">
        <v>5651512</v>
      </c>
      <c r="F106" s="30">
        <v>2800</v>
      </c>
      <c r="G106" s="30">
        <v>92285</v>
      </c>
      <c r="H106" s="31">
        <v>0.22899999999999998</v>
      </c>
      <c r="I106" s="40">
        <v>4.9000000000000002E-2</v>
      </c>
      <c r="J106" s="40">
        <v>0.19800000000000001</v>
      </c>
      <c r="K106" s="40">
        <v>0.51600000000000001</v>
      </c>
      <c r="L106" s="40">
        <v>0</v>
      </c>
      <c r="M106" s="40">
        <v>8.0000000000000002E-3</v>
      </c>
      <c r="N106" s="36">
        <v>11257783</v>
      </c>
      <c r="O106" s="30">
        <v>169644</v>
      </c>
      <c r="P106" s="31">
        <v>1.4999999999999999E-2</v>
      </c>
      <c r="Q106" s="40">
        <v>3.0000000000000001E-3</v>
      </c>
      <c r="R106" s="40">
        <v>1.3000000000000001E-2</v>
      </c>
      <c r="S106" s="40">
        <v>3.3000000000000002E-2</v>
      </c>
      <c r="T106" s="40">
        <v>0</v>
      </c>
      <c r="U106" s="40">
        <v>1E-3</v>
      </c>
      <c r="V106" s="40">
        <v>6.5000000000000002E-2</v>
      </c>
      <c r="W106" s="40">
        <v>6.6000000000000003E-2</v>
      </c>
      <c r="X106" s="32"/>
      <c r="Y106" s="32">
        <f>Table1[[#This Row],[Payroll]]/Table1[[#This Row],[GDP]]/1000</f>
        <v>1.4761028978331094E-2</v>
      </c>
      <c r="Z106" s="37">
        <f>Table1[[#This Row],[Tax on 
Benefits]]/Table1[[#This Row],[GDP]]/1000</f>
        <v>3.145386810025701E-3</v>
      </c>
      <c r="AA106" s="32">
        <f>Table1[[#This Row],[Premium 
(see note 1)]]/Table1[[#This Row],[GDP]]/1000</f>
        <v>1.2776137087076466E-2</v>
      </c>
      <c r="AB106" s="32">
        <f>Table1[[#This Row],[General  
Revenue (see note 2)]]/Table1[[#This Row],[GDP]]/1000</f>
        <v>3.3313951569168374E-2</v>
      </c>
      <c r="AC106" s="32">
        <f>(Table1[[#This Row],[Drug fee]]+Table1[[#This Row],[Clawback]])/Table1[[#This Row],[GDP]]/1000</f>
        <v>5.6049727664992581E-4</v>
      </c>
      <c r="AD106" s="37">
        <f>Table1[[#This Row],[Expenditures]]/Table1[[#This Row],[GDP]]/1000-SUM(Table1[[#This Row],[Payroll 
percent 
of GDP2]:[Drug Fee 
percent 
of GDP5]])</f>
        <v>1.8042194242059717E-3</v>
      </c>
      <c r="AE106" s="32"/>
      <c r="AF106" s="34"/>
      <c r="AG106" s="34"/>
      <c r="AH106" s="39"/>
      <c r="AI106" s="39"/>
      <c r="AJ106" s="33"/>
      <c r="AK106" s="33"/>
      <c r="AL106" s="33"/>
      <c r="AM106" s="33"/>
      <c r="AN106" s="33"/>
      <c r="AO106" s="33"/>
      <c r="AP106" s="33"/>
      <c r="AQ106" s="33"/>
    </row>
    <row r="107" spans="1:43">
      <c r="A107" s="35">
        <v>2070</v>
      </c>
      <c r="B107" s="36">
        <v>2606166</v>
      </c>
      <c r="C107" s="30">
        <v>556960</v>
      </c>
      <c r="D107" s="30">
        <v>2261633</v>
      </c>
      <c r="E107" s="30">
        <v>5895291</v>
      </c>
      <c r="F107" s="30">
        <v>2800</v>
      </c>
      <c r="G107" s="30">
        <v>96426</v>
      </c>
      <c r="H107" s="31">
        <v>0.22800000000000001</v>
      </c>
      <c r="I107" s="40">
        <v>4.9000000000000002E-2</v>
      </c>
      <c r="J107" s="40">
        <v>0.19800000000000001</v>
      </c>
      <c r="K107" s="40">
        <v>0.51600000000000001</v>
      </c>
      <c r="L107" s="40">
        <v>0</v>
      </c>
      <c r="M107" s="40">
        <v>8.0000000000000002E-3</v>
      </c>
      <c r="N107" s="36">
        <v>11736160</v>
      </c>
      <c r="O107" s="30">
        <v>176236</v>
      </c>
      <c r="P107" s="31">
        <v>1.4999999999999999E-2</v>
      </c>
      <c r="Q107" s="40">
        <v>3.0000000000000001E-3</v>
      </c>
      <c r="R107" s="40">
        <v>1.3000000000000001E-2</v>
      </c>
      <c r="S107" s="40">
        <v>3.3000000000000002E-2</v>
      </c>
      <c r="T107" s="40">
        <v>0</v>
      </c>
      <c r="U107" s="40">
        <v>1E-3</v>
      </c>
      <c r="V107" s="40">
        <v>6.5000000000000002E-2</v>
      </c>
      <c r="W107" s="40">
        <v>6.7000000000000004E-2</v>
      </c>
      <c r="X107" s="32"/>
      <c r="Y107" s="32">
        <f>Table1[[#This Row],[Payroll]]/Table1[[#This Row],[GDP]]/1000</f>
        <v>1.4787932091059715E-2</v>
      </c>
      <c r="Z107" s="37">
        <f>Table1[[#This Row],[Tax on 
Benefits]]/Table1[[#This Row],[GDP]]/1000</f>
        <v>3.1603077691277604E-3</v>
      </c>
      <c r="AA107" s="32">
        <f>Table1[[#This Row],[Premium 
(see note 1)]]/Table1[[#This Row],[GDP]]/1000</f>
        <v>1.2832979640936017E-2</v>
      </c>
      <c r="AB107" s="32">
        <f>Table1[[#This Row],[General  
Revenue (see note 2)]]/Table1[[#This Row],[GDP]]/1000</f>
        <v>3.3451116684445857E-2</v>
      </c>
      <c r="AC107" s="32">
        <f>(Table1[[#This Row],[Drug fee]]+Table1[[#This Row],[Clawback]])/Table1[[#This Row],[GDP]]/1000</f>
        <v>5.6302912004357799E-4</v>
      </c>
      <c r="AD107" s="37">
        <f>Table1[[#This Row],[Expenditures]]/Table1[[#This Row],[GDP]]/1000-SUM(Table1[[#This Row],[Payroll 
percent 
of GDP2]:[Drug Fee 
percent 
of GDP5]])</f>
        <v>1.7980662293742428E-3</v>
      </c>
      <c r="AE107" s="32"/>
      <c r="AF107" s="34"/>
      <c r="AG107" s="34"/>
      <c r="AH107" s="39"/>
      <c r="AI107" s="39"/>
      <c r="AJ107" s="33"/>
      <c r="AK107" s="33"/>
      <c r="AL107" s="33"/>
      <c r="AM107" s="33"/>
      <c r="AN107" s="33"/>
      <c r="AO107" s="33"/>
      <c r="AP107" s="33"/>
      <c r="AQ107" s="33"/>
    </row>
    <row r="108" spans="1:43">
      <c r="A108" s="35">
        <v>2071</v>
      </c>
      <c r="B108" s="36">
        <v>2712384</v>
      </c>
      <c r="C108" s="30">
        <v>581150</v>
      </c>
      <c r="D108" s="30">
        <v>2359833</v>
      </c>
      <c r="E108" s="30">
        <v>6149290</v>
      </c>
      <c r="F108" s="30">
        <v>2800</v>
      </c>
      <c r="G108" s="30">
        <v>100748</v>
      </c>
      <c r="H108" s="31">
        <v>0.22800000000000001</v>
      </c>
      <c r="I108" s="40">
        <v>4.9000000000000002E-2</v>
      </c>
      <c r="J108" s="40">
        <v>0.19800000000000001</v>
      </c>
      <c r="K108" s="40">
        <v>0.51600000000000001</v>
      </c>
      <c r="L108" s="40">
        <v>0</v>
      </c>
      <c r="M108" s="40">
        <v>8.0000000000000002E-3</v>
      </c>
      <c r="N108" s="36">
        <v>12232294</v>
      </c>
      <c r="O108" s="30">
        <v>183086</v>
      </c>
      <c r="P108" s="31">
        <v>1.4999999999999999E-2</v>
      </c>
      <c r="Q108" s="40">
        <v>3.0000000000000001E-3</v>
      </c>
      <c r="R108" s="40">
        <v>1.3000000000000001E-2</v>
      </c>
      <c r="S108" s="40">
        <v>3.4000000000000002E-2</v>
      </c>
      <c r="T108" s="40">
        <v>0</v>
      </c>
      <c r="U108" s="40">
        <v>1E-3</v>
      </c>
      <c r="V108" s="40">
        <v>6.5000000000000002E-2</v>
      </c>
      <c r="W108" s="40">
        <v>6.7000000000000004E-2</v>
      </c>
      <c r="X108" s="32"/>
      <c r="Y108" s="32">
        <f>Table1[[#This Row],[Payroll]]/Table1[[#This Row],[GDP]]/1000</f>
        <v>1.4814808341435172E-2</v>
      </c>
      <c r="Z108" s="37">
        <f>Table1[[#This Row],[Tax on 
Benefits]]/Table1[[#This Row],[GDP]]/1000</f>
        <v>3.1741913636214674E-3</v>
      </c>
      <c r="AA108" s="32">
        <f>Table1[[#This Row],[Premium 
(see note 1)]]/Table1[[#This Row],[GDP]]/1000</f>
        <v>1.2889205073025791E-2</v>
      </c>
      <c r="AB108" s="32">
        <f>Table1[[#This Row],[General  
Revenue (see note 2)]]/Table1[[#This Row],[GDP]]/1000</f>
        <v>3.358689359099002E-2</v>
      </c>
      <c r="AC108" s="32">
        <f>(Table1[[#This Row],[Drug fee]]+Table1[[#This Row],[Clawback]])/Table1[[#This Row],[GDP]]/1000</f>
        <v>5.6557027844837953E-4</v>
      </c>
      <c r="AD108" s="37">
        <f>Table1[[#This Row],[Expenditures]]/Table1[[#This Row],[GDP]]/1000-SUM(Table1[[#This Row],[Payroll 
percent 
of GDP2]:[Drug Fee 
percent 
of GDP5]])</f>
        <v>1.7810700982052174E-3</v>
      </c>
      <c r="AE108" s="32"/>
      <c r="AF108" s="34"/>
      <c r="AG108" s="34"/>
      <c r="AH108" s="39"/>
      <c r="AI108" s="39"/>
      <c r="AJ108" s="33"/>
      <c r="AK108" s="33"/>
      <c r="AL108" s="33"/>
      <c r="AM108" s="33"/>
      <c r="AN108" s="33"/>
      <c r="AO108" s="33"/>
      <c r="AP108" s="33"/>
      <c r="AQ108" s="33"/>
    </row>
    <row r="109" spans="1:43">
      <c r="A109" s="35">
        <v>2072</v>
      </c>
      <c r="B109" s="36">
        <v>2822415</v>
      </c>
      <c r="C109" s="30">
        <v>606266</v>
      </c>
      <c r="D109" s="30">
        <v>2462940</v>
      </c>
      <c r="E109" s="30">
        <v>6416047</v>
      </c>
      <c r="F109" s="30">
        <v>2800</v>
      </c>
      <c r="G109" s="30">
        <v>105321</v>
      </c>
      <c r="H109" s="31">
        <v>0.22699999999999998</v>
      </c>
      <c r="I109" s="40">
        <v>4.9000000000000002E-2</v>
      </c>
      <c r="J109" s="40">
        <v>0.19800000000000001</v>
      </c>
      <c r="K109" s="40">
        <v>0.51700000000000002</v>
      </c>
      <c r="L109" s="40">
        <v>0</v>
      </c>
      <c r="M109" s="40">
        <v>8.0000000000000002E-3</v>
      </c>
      <c r="N109" s="36">
        <v>12751441</v>
      </c>
      <c r="O109" s="30">
        <v>190184</v>
      </c>
      <c r="P109" s="31">
        <v>1.4999999999999999E-2</v>
      </c>
      <c r="Q109" s="40">
        <v>3.0000000000000001E-3</v>
      </c>
      <c r="R109" s="40">
        <v>1.3000000000000001E-2</v>
      </c>
      <c r="S109" s="40">
        <v>3.4000000000000002E-2</v>
      </c>
      <c r="T109" s="40">
        <v>0</v>
      </c>
      <c r="U109" s="40">
        <v>1E-3</v>
      </c>
      <c r="V109" s="40">
        <v>6.5000000000000002E-2</v>
      </c>
      <c r="W109" s="40">
        <v>6.7000000000000004E-2</v>
      </c>
      <c r="X109" s="32"/>
      <c r="Y109" s="32">
        <f>Table1[[#This Row],[Payroll]]/Table1[[#This Row],[GDP]]/1000</f>
        <v>1.484044399108232E-2</v>
      </c>
      <c r="Z109" s="37">
        <f>Table1[[#This Row],[Tax on 
Benefits]]/Table1[[#This Row],[GDP]]/1000</f>
        <v>3.1877865645900815E-3</v>
      </c>
      <c r="AA109" s="32">
        <f>Table1[[#This Row],[Premium 
(see note 1)]]/Table1[[#This Row],[GDP]]/1000</f>
        <v>1.2950300761367937E-2</v>
      </c>
      <c r="AB109" s="32">
        <f>Table1[[#This Row],[General  
Revenue (see note 2)]]/Table1[[#This Row],[GDP]]/1000</f>
        <v>3.3735997770580069E-2</v>
      </c>
      <c r="AC109" s="32">
        <f>(Table1[[#This Row],[Drug fee]]+Table1[[#This Row],[Clawback]])/Table1[[#This Row],[GDP]]/1000</f>
        <v>5.6850734025995877E-4</v>
      </c>
      <c r="AD109" s="37">
        <f>Table1[[#This Row],[Expenditures]]/Table1[[#This Row],[GDP]]/1000-SUM(Table1[[#This Row],[Payroll 
percent 
of GDP2]:[Drug Fee 
percent 
of GDP5]])</f>
        <v>1.7648803264207341E-3</v>
      </c>
      <c r="AE109" s="32"/>
      <c r="AF109" s="34"/>
      <c r="AG109" s="34"/>
      <c r="AH109" s="39"/>
      <c r="AI109" s="39"/>
      <c r="AJ109" s="33"/>
      <c r="AK109" s="33"/>
      <c r="AL109" s="33"/>
      <c r="AM109" s="33"/>
      <c r="AN109" s="33"/>
      <c r="AO109" s="33"/>
      <c r="AP109" s="33"/>
      <c r="AQ109" s="33"/>
    </row>
    <row r="110" spans="1:43">
      <c r="A110" s="35">
        <v>2073</v>
      </c>
      <c r="B110" s="36">
        <v>2936725</v>
      </c>
      <c r="C110" s="30">
        <v>632641</v>
      </c>
      <c r="D110" s="30">
        <v>2570233</v>
      </c>
      <c r="E110" s="30">
        <v>6693589</v>
      </c>
      <c r="F110" s="30">
        <v>2800</v>
      </c>
      <c r="G110" s="30">
        <v>110102</v>
      </c>
      <c r="H110" s="31">
        <v>0.22699999999999998</v>
      </c>
      <c r="I110" s="40">
        <v>4.9000000000000002E-2</v>
      </c>
      <c r="J110" s="40">
        <v>0.19899999999999998</v>
      </c>
      <c r="K110" s="40">
        <v>0.51700000000000002</v>
      </c>
      <c r="L110" s="40">
        <v>0</v>
      </c>
      <c r="M110" s="40">
        <v>9.0000000000000011E-3</v>
      </c>
      <c r="N110" s="36">
        <v>13291954</v>
      </c>
      <c r="O110" s="30">
        <v>197546</v>
      </c>
      <c r="P110" s="31">
        <v>1.4999999999999999E-2</v>
      </c>
      <c r="Q110" s="40">
        <v>3.0000000000000001E-3</v>
      </c>
      <c r="R110" s="40">
        <v>1.3000000000000001E-2</v>
      </c>
      <c r="S110" s="40">
        <v>3.4000000000000002E-2</v>
      </c>
      <c r="T110" s="40">
        <v>0</v>
      </c>
      <c r="U110" s="40">
        <v>1E-3</v>
      </c>
      <c r="V110" s="40">
        <v>6.6000000000000003E-2</v>
      </c>
      <c r="W110" s="40">
        <v>6.7000000000000004E-2</v>
      </c>
      <c r="X110" s="32"/>
      <c r="Y110" s="32">
        <f>Table1[[#This Row],[Payroll]]/Table1[[#This Row],[GDP]]/1000</f>
        <v>1.486603120285908E-2</v>
      </c>
      <c r="Z110" s="37">
        <f>Table1[[#This Row],[Tax on 
Benefits]]/Table1[[#This Row],[GDP]]/1000</f>
        <v>3.2024996709627126E-3</v>
      </c>
      <c r="AA110" s="32">
        <f>Table1[[#This Row],[Premium 
(see note 1)]]/Table1[[#This Row],[GDP]]/1000</f>
        <v>1.3010807609366931E-2</v>
      </c>
      <c r="AB110" s="32">
        <f>Table1[[#This Row],[General  
Revenue (see note 2)]]/Table1[[#This Row],[GDP]]/1000</f>
        <v>3.3883697974142736E-2</v>
      </c>
      <c r="AC110" s="32">
        <f>(Table1[[#This Row],[Drug fee]]+Table1[[#This Row],[Clawback]])/Table1[[#This Row],[GDP]]/1000</f>
        <v>5.7152258208214787E-4</v>
      </c>
      <c r="AD110" s="37">
        <f>Table1[[#This Row],[Expenditures]]/Table1[[#This Row],[GDP]]/1000-SUM(Table1[[#This Row],[Payroll 
percent 
of GDP2]:[Drug Fee 
percent 
of GDP5]])</f>
        <v>1.750802344770333E-3</v>
      </c>
      <c r="AE110" s="32"/>
      <c r="AF110" s="34"/>
      <c r="AG110" s="34"/>
      <c r="AH110" s="39"/>
      <c r="AI110" s="39"/>
      <c r="AJ110" s="33"/>
      <c r="AK110" s="33"/>
      <c r="AL110" s="33"/>
      <c r="AM110" s="33"/>
      <c r="AN110" s="33"/>
      <c r="AO110" s="33"/>
      <c r="AP110" s="33"/>
      <c r="AQ110" s="33"/>
    </row>
    <row r="111" spans="1:43">
      <c r="A111" s="35">
        <v>2074</v>
      </c>
      <c r="B111" s="36">
        <v>3055637</v>
      </c>
      <c r="C111" s="30">
        <v>659863</v>
      </c>
      <c r="D111" s="30">
        <v>2680202</v>
      </c>
      <c r="E111" s="30">
        <v>6977786</v>
      </c>
      <c r="F111" s="30">
        <v>2800</v>
      </c>
      <c r="G111" s="30">
        <v>114982</v>
      </c>
      <c r="H111" s="31">
        <v>0.22600000000000001</v>
      </c>
      <c r="I111" s="40">
        <v>4.9000000000000002E-2</v>
      </c>
      <c r="J111" s="40">
        <v>0.19899999999999998</v>
      </c>
      <c r="K111" s="40">
        <v>0.51700000000000002</v>
      </c>
      <c r="L111" s="40">
        <v>0</v>
      </c>
      <c r="M111" s="40">
        <v>9.0000000000000011E-3</v>
      </c>
      <c r="N111" s="36">
        <v>13847134</v>
      </c>
      <c r="O111" s="30">
        <v>205203</v>
      </c>
      <c r="P111" s="31">
        <v>1.4999999999999999E-2</v>
      </c>
      <c r="Q111" s="40">
        <v>3.0000000000000001E-3</v>
      </c>
      <c r="R111" s="40">
        <v>1.3000000000000001E-2</v>
      </c>
      <c r="S111" s="40">
        <v>3.4000000000000002E-2</v>
      </c>
      <c r="T111" s="40">
        <v>0</v>
      </c>
      <c r="U111" s="40">
        <v>1E-3</v>
      </c>
      <c r="V111" s="40">
        <v>6.6000000000000003E-2</v>
      </c>
      <c r="W111" s="40">
        <v>6.7000000000000004E-2</v>
      </c>
      <c r="X111" s="32"/>
      <c r="Y111" s="32">
        <f>Table1[[#This Row],[Payroll]]/Table1[[#This Row],[GDP]]/1000</f>
        <v>1.4890800816752191E-2</v>
      </c>
      <c r="Z111" s="37">
        <f>Table1[[#This Row],[Tax on 
Benefits]]/Table1[[#This Row],[GDP]]/1000</f>
        <v>3.2156596151128392E-3</v>
      </c>
      <c r="AA111" s="32">
        <f>Table1[[#This Row],[Premium 
(see note 1)]]/Table1[[#This Row],[GDP]]/1000</f>
        <v>1.30612223018182E-2</v>
      </c>
      <c r="AB111" s="32">
        <f>Table1[[#This Row],[General  
Revenue (see note 2)]]/Table1[[#This Row],[GDP]]/1000</f>
        <v>3.4004307929221309E-2</v>
      </c>
      <c r="AC111" s="32">
        <f>(Table1[[#This Row],[Drug fee]]+Table1[[#This Row],[Clawback]])/Table1[[#This Row],[GDP]]/1000</f>
        <v>5.7397796328513713E-4</v>
      </c>
      <c r="AD111" s="37">
        <f>Table1[[#This Row],[Expenditures]]/Table1[[#This Row],[GDP]]/1000-SUM(Table1[[#This Row],[Payroll 
percent 
of GDP2]:[Drug Fee 
percent 
of GDP5]])</f>
        <v>1.7342046656237953E-3</v>
      </c>
      <c r="AE111" s="32"/>
      <c r="AF111" s="34"/>
      <c r="AG111" s="34"/>
      <c r="AH111" s="39"/>
      <c r="AI111" s="39"/>
      <c r="AJ111" s="33"/>
      <c r="AK111" s="33"/>
      <c r="AL111" s="33"/>
      <c r="AM111" s="33"/>
      <c r="AN111" s="33"/>
      <c r="AO111" s="33"/>
      <c r="AP111" s="33"/>
      <c r="AQ111" s="33"/>
    </row>
    <row r="112" spans="1:43">
      <c r="A112" s="35">
        <v>2075</v>
      </c>
      <c r="B112" s="36">
        <v>3179573</v>
      </c>
      <c r="C112" s="30">
        <v>688165</v>
      </c>
      <c r="D112" s="30">
        <v>2793025</v>
      </c>
      <c r="E112" s="30">
        <v>7269059</v>
      </c>
      <c r="F112" s="30">
        <v>2800</v>
      </c>
      <c r="G112" s="30">
        <v>119960</v>
      </c>
      <c r="H112" s="31">
        <v>0.22600000000000001</v>
      </c>
      <c r="I112" s="40">
        <v>4.9000000000000002E-2</v>
      </c>
      <c r="J112" s="40">
        <v>0.19899999999999998</v>
      </c>
      <c r="K112" s="40">
        <v>0.51700000000000002</v>
      </c>
      <c r="L112" s="40">
        <v>0</v>
      </c>
      <c r="M112" s="40">
        <v>9.0000000000000011E-3</v>
      </c>
      <c r="N112" s="36">
        <v>14417026</v>
      </c>
      <c r="O112" s="30">
        <v>213176</v>
      </c>
      <c r="P112" s="31">
        <v>1.4999999999999999E-2</v>
      </c>
      <c r="Q112" s="40">
        <v>3.0000000000000001E-3</v>
      </c>
      <c r="R112" s="40">
        <v>1.3000000000000001E-2</v>
      </c>
      <c r="S112" s="40">
        <v>3.4000000000000002E-2</v>
      </c>
      <c r="T112" s="40">
        <v>0</v>
      </c>
      <c r="U112" s="40">
        <v>1E-3</v>
      </c>
      <c r="V112" s="40">
        <v>6.6000000000000003E-2</v>
      </c>
      <c r="W112" s="40">
        <v>6.8000000000000005E-2</v>
      </c>
      <c r="X112" s="32"/>
      <c r="Y112" s="32">
        <f>Table1[[#This Row],[Payroll]]/Table1[[#This Row],[GDP]]/1000</f>
        <v>1.4915248433219499E-2</v>
      </c>
      <c r="Z112" s="37">
        <f>Table1[[#This Row],[Tax on 
Benefits]]/Table1[[#This Row],[GDP]]/1000</f>
        <v>3.2281542012234025E-3</v>
      </c>
      <c r="AA112" s="32">
        <f>Table1[[#This Row],[Premium 
(see note 1)]]/Table1[[#This Row],[GDP]]/1000</f>
        <v>1.3101967388448982E-2</v>
      </c>
      <c r="AB112" s="32">
        <f>Table1[[#This Row],[General  
Revenue (see note 2)]]/Table1[[#This Row],[GDP]]/1000</f>
        <v>3.409886197320524E-2</v>
      </c>
      <c r="AC112" s="32">
        <f>(Table1[[#This Row],[Drug fee]]+Table1[[#This Row],[Clawback]])/Table1[[#This Row],[GDP]]/1000</f>
        <v>5.7586219837129878E-4</v>
      </c>
      <c r="AD112" s="37">
        <f>Table1[[#This Row],[Expenditures]]/Table1[[#This Row],[GDP]]/1000-SUM(Table1[[#This Row],[Payroll 
percent 
of GDP2]:[Drug Fee 
percent 
of GDP5]])</f>
        <v>1.7095920741546783E-3</v>
      </c>
      <c r="AE112" s="32"/>
      <c r="AF112" s="34"/>
      <c r="AG112" s="34"/>
      <c r="AH112" s="39"/>
      <c r="AI112" s="39"/>
      <c r="AJ112" s="33"/>
      <c r="AK112" s="33"/>
      <c r="AL112" s="33"/>
      <c r="AM112" s="33"/>
      <c r="AN112" s="33"/>
      <c r="AO112" s="33"/>
      <c r="AP112" s="33"/>
      <c r="AQ112" s="33"/>
    </row>
    <row r="113" spans="1:43">
      <c r="A113" s="35">
        <v>2076</v>
      </c>
      <c r="B113" s="36">
        <v>3310468</v>
      </c>
      <c r="C113" s="30">
        <v>717049</v>
      </c>
      <c r="D113" s="30">
        <v>2910092</v>
      </c>
      <c r="E113" s="30">
        <v>7571194</v>
      </c>
      <c r="F113" s="30">
        <v>2800</v>
      </c>
      <c r="G113" s="30">
        <v>125129</v>
      </c>
      <c r="H113" s="31">
        <v>0.22600000000000001</v>
      </c>
      <c r="I113" s="40">
        <v>4.9000000000000002E-2</v>
      </c>
      <c r="J113" s="40">
        <v>0.19899999999999998</v>
      </c>
      <c r="K113" s="40">
        <v>0.51700000000000002</v>
      </c>
      <c r="L113" s="40">
        <v>0</v>
      </c>
      <c r="M113" s="40">
        <v>9.0000000000000011E-3</v>
      </c>
      <c r="N113" s="36">
        <v>15007635</v>
      </c>
      <c r="O113" s="30">
        <v>221462</v>
      </c>
      <c r="P113" s="31">
        <v>1.4999999999999999E-2</v>
      </c>
      <c r="Q113" s="40">
        <v>3.0000000000000001E-3</v>
      </c>
      <c r="R113" s="40">
        <v>1.3000000000000001E-2</v>
      </c>
      <c r="S113" s="40">
        <v>3.4000000000000002E-2</v>
      </c>
      <c r="T113" s="40">
        <v>0</v>
      </c>
      <c r="U113" s="40">
        <v>1E-3</v>
      </c>
      <c r="V113" s="40">
        <v>6.6000000000000003E-2</v>
      </c>
      <c r="W113" s="40">
        <v>6.8000000000000005E-2</v>
      </c>
      <c r="X113" s="32"/>
      <c r="Y113" s="32">
        <f>Table1[[#This Row],[Payroll]]/Table1[[#This Row],[GDP]]/1000</f>
        <v>1.4948243942527386E-2</v>
      </c>
      <c r="Z113" s="37">
        <f>Table1[[#This Row],[Tax on 
Benefits]]/Table1[[#This Row],[GDP]]/1000</f>
        <v>3.2377970035491416E-3</v>
      </c>
      <c r="AA113" s="32">
        <f>Table1[[#This Row],[Premium 
(see note 1)]]/Table1[[#This Row],[GDP]]/1000</f>
        <v>1.3140367196178126E-2</v>
      </c>
      <c r="AB113" s="32">
        <f>Table1[[#This Row],[General  
Revenue (see note 2)]]/Table1[[#This Row],[GDP]]/1000</f>
        <v>3.4187327848569954E-2</v>
      </c>
      <c r="AC113" s="32">
        <f>(Table1[[#This Row],[Drug fee]]+Table1[[#This Row],[Clawback]])/Table1[[#This Row],[GDP]]/1000</f>
        <v>5.7765666344564755E-4</v>
      </c>
      <c r="AD113" s="37">
        <f>Table1[[#This Row],[Expenditures]]/Table1[[#This Row],[GDP]]/1000-SUM(Table1[[#This Row],[Payroll 
percent 
of GDP2]:[Drug Fee 
percent 
of GDP5]])</f>
        <v>1.6747929667392247E-3</v>
      </c>
      <c r="AE113" s="32"/>
      <c r="AF113" s="34"/>
      <c r="AG113" s="34"/>
      <c r="AH113" s="39"/>
      <c r="AI113" s="39"/>
      <c r="AJ113" s="33"/>
      <c r="AK113" s="33"/>
      <c r="AL113" s="33"/>
      <c r="AM113" s="33"/>
      <c r="AN113" s="33"/>
      <c r="AO113" s="33"/>
      <c r="AP113" s="33"/>
      <c r="AQ113" s="33"/>
    </row>
    <row r="114" spans="1:43">
      <c r="A114" s="35">
        <v>2077</v>
      </c>
      <c r="B114" s="36">
        <v>3444527</v>
      </c>
      <c r="C114" s="30">
        <v>746777</v>
      </c>
      <c r="D114" s="30">
        <v>3031095</v>
      </c>
      <c r="E114" s="30">
        <v>7883351</v>
      </c>
      <c r="F114" s="30">
        <v>2800</v>
      </c>
      <c r="G114" s="30">
        <v>130454</v>
      </c>
      <c r="H114" s="31">
        <v>0.22600000000000001</v>
      </c>
      <c r="I114" s="40">
        <v>4.9000000000000002E-2</v>
      </c>
      <c r="J114" s="40">
        <v>0.19899999999999998</v>
      </c>
      <c r="K114" s="40">
        <v>0.51700000000000002</v>
      </c>
      <c r="L114" s="40">
        <v>0</v>
      </c>
      <c r="M114" s="40">
        <v>9.0000000000000011E-3</v>
      </c>
      <c r="N114" s="36">
        <v>15615033</v>
      </c>
      <c r="O114" s="30">
        <v>230072</v>
      </c>
      <c r="P114" s="31">
        <v>1.4999999999999999E-2</v>
      </c>
      <c r="Q114" s="40">
        <v>3.0000000000000001E-3</v>
      </c>
      <c r="R114" s="40">
        <v>1.3000000000000001E-2</v>
      </c>
      <c r="S114" s="40">
        <v>3.4000000000000002E-2</v>
      </c>
      <c r="T114" s="40">
        <v>0</v>
      </c>
      <c r="U114" s="40">
        <v>1E-3</v>
      </c>
      <c r="V114" s="40">
        <v>6.6000000000000003E-2</v>
      </c>
      <c r="W114" s="40">
        <v>6.8000000000000005E-2</v>
      </c>
      <c r="X114" s="32"/>
      <c r="Y114" s="32">
        <f>Table1[[#This Row],[Payroll]]/Table1[[#This Row],[GDP]]/1000</f>
        <v>1.4971517611878021E-2</v>
      </c>
      <c r="Z114" s="37">
        <f>Table1[[#This Row],[Tax on 
Benefits]]/Table1[[#This Row],[GDP]]/1000</f>
        <v>3.2458404325602422E-3</v>
      </c>
      <c r="AA114" s="32">
        <f>Table1[[#This Row],[Premium 
(see note 1)]]/Table1[[#This Row],[GDP]]/1000</f>
        <v>1.3174549706178935E-2</v>
      </c>
      <c r="AB114" s="32">
        <f>Table1[[#This Row],[General  
Revenue (see note 2)]]/Table1[[#This Row],[GDP]]/1000</f>
        <v>3.4264712785562777E-2</v>
      </c>
      <c r="AC114" s="32">
        <f>(Table1[[#This Row],[Drug fee]]+Table1[[#This Row],[Clawback]])/Table1[[#This Row],[GDP]]/1000</f>
        <v>5.7918390764630202E-4</v>
      </c>
      <c r="AD114" s="37">
        <f>Table1[[#This Row],[Expenditures]]/Table1[[#This Row],[GDP]]/1000-SUM(Table1[[#This Row],[Payroll 
percent 
of GDP2]:[Drug Fee 
percent 
of GDP5]])</f>
        <v>1.6343970583121842E-3</v>
      </c>
      <c r="AE114" s="32"/>
      <c r="AF114" s="34"/>
      <c r="AG114" s="34"/>
      <c r="AH114" s="39"/>
      <c r="AI114" s="39"/>
      <c r="AJ114" s="33"/>
      <c r="AK114" s="33"/>
      <c r="AL114" s="33"/>
      <c r="AM114" s="33"/>
      <c r="AN114" s="33"/>
      <c r="AO114" s="33"/>
      <c r="AP114" s="33"/>
      <c r="AQ114" s="33"/>
    </row>
    <row r="115" spans="1:43">
      <c r="A115" s="35">
        <v>2078</v>
      </c>
      <c r="B115" s="36">
        <v>3584222</v>
      </c>
      <c r="C115" s="30">
        <v>777205</v>
      </c>
      <c r="D115" s="30">
        <v>3157569</v>
      </c>
      <c r="E115" s="30">
        <v>8209590</v>
      </c>
      <c r="F115" s="30">
        <v>2800</v>
      </c>
      <c r="G115" s="30">
        <v>136030</v>
      </c>
      <c r="H115" s="31">
        <v>0.22600000000000001</v>
      </c>
      <c r="I115" s="40">
        <v>4.9000000000000002E-2</v>
      </c>
      <c r="J115" s="40">
        <v>0.19899999999999998</v>
      </c>
      <c r="K115" s="40">
        <v>0.51700000000000002</v>
      </c>
      <c r="L115" s="40">
        <v>0</v>
      </c>
      <c r="M115" s="40">
        <v>9.0000000000000011E-3</v>
      </c>
      <c r="N115" s="36">
        <v>16248085</v>
      </c>
      <c r="O115" s="30">
        <v>239042</v>
      </c>
      <c r="P115" s="31">
        <v>1.4999999999999999E-2</v>
      </c>
      <c r="Q115" s="40">
        <v>3.0000000000000001E-3</v>
      </c>
      <c r="R115" s="40">
        <v>1.3000000000000001E-2</v>
      </c>
      <c r="S115" s="40">
        <v>3.4000000000000002E-2</v>
      </c>
      <c r="T115" s="40">
        <v>0</v>
      </c>
      <c r="U115" s="40">
        <v>1E-3</v>
      </c>
      <c r="V115" s="40">
        <v>6.6000000000000003E-2</v>
      </c>
      <c r="W115" s="40">
        <v>6.8000000000000005E-2</v>
      </c>
      <c r="X115" s="32"/>
      <c r="Y115" s="32">
        <f>Table1[[#This Row],[Payroll]]/Table1[[#This Row],[GDP]]/1000</f>
        <v>1.4994109821704972E-2</v>
      </c>
      <c r="Z115" s="37">
        <f>Table1[[#This Row],[Tax on 
Benefits]]/Table1[[#This Row],[GDP]]/1000</f>
        <v>3.2513324018373342E-3</v>
      </c>
      <c r="AA115" s="32">
        <f>Table1[[#This Row],[Premium 
(see note 1)]]/Table1[[#This Row],[GDP]]/1000</f>
        <v>1.3209264480718869E-2</v>
      </c>
      <c r="AB115" s="32">
        <f>Table1[[#This Row],[General  
Revenue (see note 2)]]/Table1[[#This Row],[GDP]]/1000</f>
        <v>3.4343713657014246E-2</v>
      </c>
      <c r="AC115" s="32">
        <f>(Table1[[#This Row],[Drug fee]]+Table1[[#This Row],[Clawback]])/Table1[[#This Row],[GDP]]/1000</f>
        <v>5.8077659992804612E-4</v>
      </c>
      <c r="AD115" s="37">
        <f>Table1[[#This Row],[Expenditures]]/Table1[[#This Row],[GDP]]/1000-SUM(Table1[[#This Row],[Payroll 
percent 
of GDP2]:[Drug Fee 
percent 
of GDP5]])</f>
        <v>1.5924774725780549E-3</v>
      </c>
      <c r="AE115" s="32"/>
      <c r="AF115" s="34"/>
      <c r="AG115" s="34"/>
      <c r="AH115" s="39"/>
      <c r="AI115" s="39"/>
      <c r="AJ115" s="33"/>
      <c r="AK115" s="33"/>
      <c r="AL115" s="33"/>
      <c r="AM115" s="33"/>
      <c r="AN115" s="33"/>
      <c r="AO115" s="33"/>
      <c r="AP115" s="33"/>
      <c r="AQ115" s="33"/>
    </row>
    <row r="116" spans="1:43">
      <c r="A116" s="35">
        <v>2079</v>
      </c>
      <c r="B116" s="36">
        <v>3729982</v>
      </c>
      <c r="C116" s="30">
        <v>808543</v>
      </c>
      <c r="D116" s="30">
        <v>3289126</v>
      </c>
      <c r="E116" s="30">
        <v>8548940</v>
      </c>
      <c r="F116" s="30">
        <v>2800</v>
      </c>
      <c r="G116" s="30">
        <v>141850</v>
      </c>
      <c r="H116" s="31">
        <v>0.22600000000000001</v>
      </c>
      <c r="I116" s="40">
        <v>4.9000000000000002E-2</v>
      </c>
      <c r="J116" s="40">
        <v>0.19899999999999998</v>
      </c>
      <c r="K116" s="40">
        <v>0.51700000000000002</v>
      </c>
      <c r="L116" s="40">
        <v>0</v>
      </c>
      <c r="M116" s="40">
        <v>9.0000000000000011E-3</v>
      </c>
      <c r="N116" s="36">
        <v>16903585</v>
      </c>
      <c r="O116" s="30">
        <v>248394</v>
      </c>
      <c r="P116" s="31">
        <v>1.4999999999999999E-2</v>
      </c>
      <c r="Q116" s="40">
        <v>3.0000000000000001E-3</v>
      </c>
      <c r="R116" s="40">
        <v>1.3000000000000001E-2</v>
      </c>
      <c r="S116" s="40">
        <v>3.4000000000000002E-2</v>
      </c>
      <c r="T116" s="40">
        <v>0</v>
      </c>
      <c r="U116" s="40">
        <v>1E-3</v>
      </c>
      <c r="V116" s="40">
        <v>6.7000000000000004E-2</v>
      </c>
      <c r="W116" s="40">
        <v>6.8000000000000005E-2</v>
      </c>
      <c r="X116" s="32"/>
      <c r="Y116" s="32">
        <f>Table1[[#This Row],[Payroll]]/Table1[[#This Row],[GDP]]/1000</f>
        <v>1.5016393310627471E-2</v>
      </c>
      <c r="Z116" s="37">
        <f>Table1[[#This Row],[Tax on 
Benefits]]/Table1[[#This Row],[GDP]]/1000</f>
        <v>3.2550826509497011E-3</v>
      </c>
      <c r="AA116" s="32">
        <f>Table1[[#This Row],[Premium 
(see note 1)]]/Table1[[#This Row],[GDP]]/1000</f>
        <v>1.3241567831751169E-2</v>
      </c>
      <c r="AB116" s="32">
        <f>Table1[[#This Row],[General  
Revenue (see note 2)]]/Table1[[#This Row],[GDP]]/1000</f>
        <v>3.4416853869256102E-2</v>
      </c>
      <c r="AC116" s="32">
        <f>(Table1[[#This Row],[Drug fee]]+Table1[[#This Row],[Clawback]])/Table1[[#This Row],[GDP]]/1000</f>
        <v>5.8234095831622345E-4</v>
      </c>
      <c r="AD116" s="37">
        <f>Table1[[#This Row],[Expenditures]]/Table1[[#This Row],[GDP]]/1000-SUM(Table1[[#This Row],[Payroll 
percent 
of GDP2]:[Drug Fee 
percent 
of GDP5]])</f>
        <v>1.5392642334355888E-3</v>
      </c>
      <c r="AE116" s="32"/>
      <c r="AF116" s="34"/>
      <c r="AG116" s="34"/>
      <c r="AH116" s="39"/>
      <c r="AI116" s="39"/>
      <c r="AJ116" s="33"/>
      <c r="AK116" s="33"/>
      <c r="AL116" s="33"/>
      <c r="AM116" s="33"/>
      <c r="AN116" s="33"/>
      <c r="AO116" s="33"/>
      <c r="AP116" s="33"/>
      <c r="AQ116" s="33"/>
    </row>
    <row r="117" spans="1:43">
      <c r="A117" s="35">
        <v>2080</v>
      </c>
      <c r="B117" s="36">
        <v>3881904</v>
      </c>
      <c r="C117" s="30">
        <v>840797</v>
      </c>
      <c r="D117" s="30">
        <v>3426390</v>
      </c>
      <c r="E117" s="30">
        <v>8902982</v>
      </c>
      <c r="F117" s="30">
        <v>2800</v>
      </c>
      <c r="G117" s="30">
        <v>147951</v>
      </c>
      <c r="H117" s="31">
        <v>0.22600000000000001</v>
      </c>
      <c r="I117" s="40">
        <v>4.9000000000000002E-2</v>
      </c>
      <c r="J117" s="40">
        <v>0.19899999999999998</v>
      </c>
      <c r="K117" s="40">
        <v>0.51800000000000002</v>
      </c>
      <c r="L117" s="40">
        <v>0</v>
      </c>
      <c r="M117" s="40">
        <v>9.0000000000000011E-3</v>
      </c>
      <c r="N117" s="36">
        <v>17586562</v>
      </c>
      <c r="O117" s="30">
        <v>258141</v>
      </c>
      <c r="P117" s="31">
        <v>1.4999999999999999E-2</v>
      </c>
      <c r="Q117" s="40">
        <v>3.0000000000000001E-3</v>
      </c>
      <c r="R117" s="40">
        <v>1.3000000000000001E-2</v>
      </c>
      <c r="S117" s="40">
        <v>3.4000000000000002E-2</v>
      </c>
      <c r="T117" s="40">
        <v>0</v>
      </c>
      <c r="U117" s="40">
        <v>1E-3</v>
      </c>
      <c r="V117" s="40">
        <v>6.7000000000000004E-2</v>
      </c>
      <c r="W117" s="40">
        <v>6.8000000000000005E-2</v>
      </c>
      <c r="X117" s="32"/>
      <c r="Y117" s="32">
        <f>Table1[[#This Row],[Payroll]]/Table1[[#This Row],[GDP]]/1000</f>
        <v>1.5037921136123282E-2</v>
      </c>
      <c r="Z117" s="37">
        <f>Table1[[#This Row],[Tax on 
Benefits]]/Table1[[#This Row],[GDP]]/1000</f>
        <v>3.2571230451574917E-3</v>
      </c>
      <c r="AA117" s="32">
        <f>Table1[[#This Row],[Premium 
(see note 1)]]/Table1[[#This Row],[GDP]]/1000</f>
        <v>1.3273327367601426E-2</v>
      </c>
      <c r="AB117" s="32">
        <f>Table1[[#This Row],[General  
Revenue (see note 2)]]/Table1[[#This Row],[GDP]]/1000</f>
        <v>3.4488833621935298E-2</v>
      </c>
      <c r="AC117" s="32">
        <f>(Table1[[#This Row],[Drug fee]]+Table1[[#This Row],[Clawback]])/Table1[[#This Row],[GDP]]/1000</f>
        <v>5.839870458392894E-4</v>
      </c>
      <c r="AD117" s="37">
        <f>Table1[[#This Row],[Expenditures]]/Table1[[#This Row],[GDP]]/1000-SUM(Table1[[#This Row],[Payroll 
percent 
of GDP2]:[Drug Fee 
percent 
of GDP5]])</f>
        <v>1.4865441754699921E-3</v>
      </c>
      <c r="AE117" s="32"/>
      <c r="AF117" s="34"/>
      <c r="AG117" s="34"/>
      <c r="AH117" s="39"/>
      <c r="AI117" s="39"/>
      <c r="AJ117" s="33"/>
      <c r="AK117" s="33"/>
      <c r="AL117" s="33"/>
      <c r="AM117" s="33"/>
      <c r="AN117" s="33"/>
      <c r="AO117" s="33"/>
      <c r="AP117" s="33"/>
      <c r="AQ117" s="33"/>
    </row>
    <row r="118" spans="1:43">
      <c r="A118" s="35">
        <v>2081</v>
      </c>
      <c r="B118" s="36">
        <v>4040219</v>
      </c>
      <c r="C118" s="30">
        <v>873880</v>
      </c>
      <c r="D118" s="30">
        <v>3568730</v>
      </c>
      <c r="E118" s="30">
        <v>9270016</v>
      </c>
      <c r="F118" s="30">
        <v>2800</v>
      </c>
      <c r="G118" s="30">
        <v>154288</v>
      </c>
      <c r="H118" s="31">
        <v>0.22600000000000001</v>
      </c>
      <c r="I118" s="40">
        <v>4.9000000000000002E-2</v>
      </c>
      <c r="J118" s="40">
        <v>0.19899999999999998</v>
      </c>
      <c r="K118" s="40">
        <v>0.51800000000000002</v>
      </c>
      <c r="L118" s="40">
        <v>0</v>
      </c>
      <c r="M118" s="40">
        <v>9.0000000000000011E-3</v>
      </c>
      <c r="N118" s="36">
        <v>18293872</v>
      </c>
      <c r="O118" s="30">
        <v>268290</v>
      </c>
      <c r="P118" s="31">
        <v>1.4999999999999999E-2</v>
      </c>
      <c r="Q118" s="40">
        <v>3.0000000000000001E-3</v>
      </c>
      <c r="R118" s="40">
        <v>1.3000000000000001E-2</v>
      </c>
      <c r="S118" s="40">
        <v>3.5000000000000003E-2</v>
      </c>
      <c r="T118" s="40">
        <v>0</v>
      </c>
      <c r="U118" s="40">
        <v>1E-3</v>
      </c>
      <c r="V118" s="40">
        <v>6.7000000000000004E-2</v>
      </c>
      <c r="W118" s="40">
        <v>6.8000000000000005E-2</v>
      </c>
      <c r="X118" s="32"/>
      <c r="Y118" s="32">
        <f>Table1[[#This Row],[Payroll]]/Table1[[#This Row],[GDP]]/1000</f>
        <v>1.5059148682395914E-2</v>
      </c>
      <c r="Z118" s="37">
        <f>Table1[[#This Row],[Tax on 
Benefits]]/Table1[[#This Row],[GDP]]/1000</f>
        <v>3.2572216631257221E-3</v>
      </c>
      <c r="AA118" s="32">
        <f>Table1[[#This Row],[Premium 
(see note 1)]]/Table1[[#This Row],[GDP]]/1000</f>
        <v>1.3301763017630176E-2</v>
      </c>
      <c r="AB118" s="32">
        <f>Table1[[#This Row],[General  
Revenue (see note 2)]]/Table1[[#This Row],[GDP]]/1000</f>
        <v>3.4552223340415224E-2</v>
      </c>
      <c r="AC118" s="32">
        <f>(Table1[[#This Row],[Drug fee]]+Table1[[#This Row],[Clawback]])/Table1[[#This Row],[GDP]]/1000</f>
        <v>5.8551567333855158E-4</v>
      </c>
      <c r="AD118" s="37">
        <f>Table1[[#This Row],[Expenditures]]/Table1[[#This Row],[GDP]]/1000-SUM(Table1[[#This Row],[Payroll 
percent 
of GDP2]:[Drug Fee 
percent 
of GDP5]])</f>
        <v>1.4310596742331122E-3</v>
      </c>
      <c r="AE118" s="32"/>
      <c r="AF118" s="34"/>
      <c r="AG118" s="34"/>
      <c r="AH118" s="39"/>
      <c r="AI118" s="39"/>
      <c r="AJ118" s="33"/>
      <c r="AK118" s="33"/>
      <c r="AL118" s="33"/>
      <c r="AM118" s="33"/>
      <c r="AN118" s="33"/>
      <c r="AO118" s="33"/>
      <c r="AP118" s="33"/>
      <c r="AQ118" s="33"/>
    </row>
    <row r="119" spans="1:43">
      <c r="A119" s="35">
        <v>2082</v>
      </c>
      <c r="B119" s="36">
        <v>4205635</v>
      </c>
      <c r="C119" s="30">
        <v>907958</v>
      </c>
      <c r="D119" s="30">
        <v>3715687</v>
      </c>
      <c r="E119" s="30">
        <v>9648710</v>
      </c>
      <c r="F119" s="30">
        <v>2800</v>
      </c>
      <c r="G119" s="30">
        <v>160809</v>
      </c>
      <c r="H119" s="31">
        <v>0.22600000000000001</v>
      </c>
      <c r="I119" s="40">
        <v>4.9000000000000002E-2</v>
      </c>
      <c r="J119" s="40">
        <v>0.19899999999999998</v>
      </c>
      <c r="K119" s="40">
        <v>0.51800000000000002</v>
      </c>
      <c r="L119" s="40">
        <v>0</v>
      </c>
      <c r="M119" s="40">
        <v>9.0000000000000011E-3</v>
      </c>
      <c r="N119" s="36">
        <v>19023221</v>
      </c>
      <c r="O119" s="30">
        <v>278887</v>
      </c>
      <c r="P119" s="31">
        <v>1.4999999999999999E-2</v>
      </c>
      <c r="Q119" s="40">
        <v>3.0000000000000001E-3</v>
      </c>
      <c r="R119" s="40">
        <v>1.3000000000000001E-2</v>
      </c>
      <c r="S119" s="40">
        <v>3.5000000000000003E-2</v>
      </c>
      <c r="T119" s="40">
        <v>0</v>
      </c>
      <c r="U119" s="40">
        <v>1E-3</v>
      </c>
      <c r="V119" s="40">
        <v>6.7000000000000004E-2</v>
      </c>
      <c r="W119" s="40">
        <v>6.8000000000000005E-2</v>
      </c>
      <c r="X119" s="32"/>
      <c r="Y119" s="32">
        <f>Table1[[#This Row],[Payroll]]/Table1[[#This Row],[GDP]]/1000</f>
        <v>1.5080068271378731E-2</v>
      </c>
      <c r="Z119" s="37">
        <f>Table1[[#This Row],[Tax on 
Benefits]]/Table1[[#This Row],[GDP]]/1000</f>
        <v>3.2556483450286318E-3</v>
      </c>
      <c r="AA119" s="32">
        <f>Table1[[#This Row],[Premium 
(see note 1)]]/Table1[[#This Row],[GDP]]/1000</f>
        <v>1.3323270715379348E-2</v>
      </c>
      <c r="AB119" s="32">
        <f>Table1[[#This Row],[General  
Revenue (see note 2)]]/Table1[[#This Row],[GDP]]/1000</f>
        <v>3.4597202451171982E-2</v>
      </c>
      <c r="AC119" s="32">
        <f>(Table1[[#This Row],[Drug fee]]+Table1[[#This Row],[Clawback]])/Table1[[#This Row],[GDP]]/1000</f>
        <v>5.8664979005833902E-4</v>
      </c>
      <c r="AD119" s="37">
        <f>Table1[[#This Row],[Expenditures]]/Table1[[#This Row],[GDP]]/1000-SUM(Table1[[#This Row],[Payroll 
percent 
of GDP2]:[Drug Fee 
percent 
of GDP5]])</f>
        <v>1.368375004930325E-3</v>
      </c>
      <c r="AE119" s="32"/>
      <c r="AF119" s="34"/>
      <c r="AG119" s="34"/>
      <c r="AH119" s="39"/>
      <c r="AI119" s="39"/>
      <c r="AJ119" s="33"/>
      <c r="AK119" s="33"/>
      <c r="AL119" s="33"/>
      <c r="AM119" s="33"/>
      <c r="AN119" s="33"/>
      <c r="AO119" s="33"/>
      <c r="AP119" s="33"/>
      <c r="AQ119" s="33"/>
    </row>
    <row r="120" spans="1:43">
      <c r="A120" s="35">
        <v>2083</v>
      </c>
      <c r="B120" s="36">
        <v>4378311</v>
      </c>
      <c r="C120" s="30">
        <v>943051</v>
      </c>
      <c r="D120" s="30">
        <v>3868063</v>
      </c>
      <c r="E120" s="30">
        <v>10041119</v>
      </c>
      <c r="F120" s="30">
        <v>2800</v>
      </c>
      <c r="G120" s="30">
        <v>167563</v>
      </c>
      <c r="H120" s="31">
        <v>0.22600000000000001</v>
      </c>
      <c r="I120" s="40">
        <v>4.9000000000000002E-2</v>
      </c>
      <c r="J120" s="40">
        <v>0.19899999999999998</v>
      </c>
      <c r="K120" s="40">
        <v>0.51800000000000002</v>
      </c>
      <c r="L120" s="40">
        <v>0</v>
      </c>
      <c r="M120" s="40">
        <v>9.0000000000000011E-3</v>
      </c>
      <c r="N120" s="36">
        <v>19781220</v>
      </c>
      <c r="O120" s="30">
        <v>289948</v>
      </c>
      <c r="P120" s="31">
        <v>1.4999999999999999E-2</v>
      </c>
      <c r="Q120" s="40">
        <v>3.0000000000000001E-3</v>
      </c>
      <c r="R120" s="40">
        <v>1.3000000000000001E-2</v>
      </c>
      <c r="S120" s="40">
        <v>3.5000000000000003E-2</v>
      </c>
      <c r="T120" s="40">
        <v>0</v>
      </c>
      <c r="U120" s="40">
        <v>1E-3</v>
      </c>
      <c r="V120" s="40">
        <v>6.7000000000000004E-2</v>
      </c>
      <c r="W120" s="40">
        <v>6.8000000000000005E-2</v>
      </c>
      <c r="X120" s="32"/>
      <c r="Y120" s="32">
        <f>Table1[[#This Row],[Payroll]]/Table1[[#This Row],[GDP]]/1000</f>
        <v>1.5100331783630168E-2</v>
      </c>
      <c r="Z120" s="37">
        <f>Table1[[#This Row],[Tax on 
Benefits]]/Table1[[#This Row],[GDP]]/1000</f>
        <v>3.2524832038848344E-3</v>
      </c>
      <c r="AA120" s="32">
        <f>Table1[[#This Row],[Premium 
(see note 1)]]/Table1[[#This Row],[GDP]]/1000</f>
        <v>1.3340540372756495E-2</v>
      </c>
      <c r="AB120" s="32">
        <f>Table1[[#This Row],[General  
Revenue (see note 2)]]/Table1[[#This Row],[GDP]]/1000</f>
        <v>3.4630757929007966E-2</v>
      </c>
      <c r="AC120" s="32">
        <f>(Table1[[#This Row],[Drug fee]]+Table1[[#This Row],[Clawback]])/Table1[[#This Row],[GDP]]/1000</f>
        <v>5.8756397698897728E-4</v>
      </c>
      <c r="AD120" s="37">
        <f>Table1[[#This Row],[Expenditures]]/Table1[[#This Row],[GDP]]/1000-SUM(Table1[[#This Row],[Payroll 
percent 
of GDP2]:[Drug Fee 
percent 
of GDP5]])</f>
        <v>1.3116593320181558E-3</v>
      </c>
      <c r="AE120" s="32"/>
      <c r="AF120" s="34"/>
      <c r="AG120" s="34"/>
      <c r="AH120" s="39"/>
      <c r="AI120" s="39"/>
      <c r="AJ120" s="33"/>
      <c r="AK120" s="33"/>
      <c r="AL120" s="33"/>
      <c r="AM120" s="33"/>
      <c r="AN120" s="33"/>
      <c r="AO120" s="33"/>
      <c r="AP120" s="33"/>
      <c r="AQ120" s="33"/>
    </row>
    <row r="121" spans="1:43">
      <c r="A121" s="35">
        <v>2084</v>
      </c>
      <c r="B121" s="36">
        <v>4558331</v>
      </c>
      <c r="C121" s="30">
        <v>978965</v>
      </c>
      <c r="D121" s="30">
        <v>4025013</v>
      </c>
      <c r="E121" s="30">
        <v>10445024</v>
      </c>
      <c r="F121" s="30">
        <v>2800</v>
      </c>
      <c r="G121" s="30">
        <v>174496</v>
      </c>
      <c r="H121" s="31">
        <v>0.22600000000000001</v>
      </c>
      <c r="I121" s="40">
        <v>4.9000000000000002E-2</v>
      </c>
      <c r="J121" s="40">
        <v>0.19899999999999998</v>
      </c>
      <c r="K121" s="40">
        <v>0.51700000000000002</v>
      </c>
      <c r="L121" s="40">
        <v>0</v>
      </c>
      <c r="M121" s="40">
        <v>9.0000000000000011E-3</v>
      </c>
      <c r="N121" s="36">
        <v>20561093</v>
      </c>
      <c r="O121" s="30">
        <v>301471</v>
      </c>
      <c r="P121" s="31">
        <v>1.4999999999999999E-2</v>
      </c>
      <c r="Q121" s="40">
        <v>3.0000000000000001E-3</v>
      </c>
      <c r="R121" s="40">
        <v>1.3000000000000001E-2</v>
      </c>
      <c r="S121" s="40">
        <v>3.5000000000000003E-2</v>
      </c>
      <c r="T121" s="40">
        <v>0</v>
      </c>
      <c r="U121" s="40">
        <v>1E-3</v>
      </c>
      <c r="V121" s="40">
        <v>6.7000000000000004E-2</v>
      </c>
      <c r="W121" s="40">
        <v>6.8000000000000005E-2</v>
      </c>
      <c r="X121" s="32"/>
      <c r="Y121" s="32">
        <f>Table1[[#This Row],[Payroll]]/Table1[[#This Row],[GDP]]/1000</f>
        <v>1.5120296811301916E-2</v>
      </c>
      <c r="Z121" s="37">
        <f>Table1[[#This Row],[Tax on 
Benefits]]/Table1[[#This Row],[GDP]]/1000</f>
        <v>3.2472941012568371E-3</v>
      </c>
      <c r="AA121" s="32">
        <f>Table1[[#This Row],[Premium 
(see note 1)]]/Table1[[#This Row],[GDP]]/1000</f>
        <v>1.3351244398300334E-2</v>
      </c>
      <c r="AB121" s="32">
        <f>Table1[[#This Row],[General  
Revenue (see note 2)]]/Table1[[#This Row],[GDP]]/1000</f>
        <v>3.464686155550617E-2</v>
      </c>
      <c r="AC121" s="32">
        <f>(Table1[[#This Row],[Drug fee]]+Table1[[#This Row],[Clawback]])/Table1[[#This Row],[GDP]]/1000</f>
        <v>5.8810300161541242E-4</v>
      </c>
      <c r="AD121" s="37">
        <f>Table1[[#This Row],[Expenditures]]/Table1[[#This Row],[GDP]]/1000-SUM(Table1[[#This Row],[Payroll 
percent 
of GDP2]:[Drug Fee 
percent 
of GDP5]])</f>
        <v>1.2487569285271199E-3</v>
      </c>
      <c r="AE121" s="32"/>
      <c r="AF121" s="34"/>
      <c r="AG121" s="34"/>
      <c r="AH121" s="39"/>
      <c r="AI121" s="39"/>
      <c r="AJ121" s="33"/>
      <c r="AK121" s="33"/>
      <c r="AL121" s="33"/>
      <c r="AM121" s="33"/>
      <c r="AN121" s="33"/>
      <c r="AO121" s="33"/>
      <c r="AP121" s="33"/>
      <c r="AQ121" s="33"/>
    </row>
    <row r="122" spans="1:43">
      <c r="A122" s="35">
        <v>2085</v>
      </c>
      <c r="B122" s="36">
        <v>4746164</v>
      </c>
      <c r="C122" s="30">
        <v>1015209</v>
      </c>
      <c r="D122" s="30">
        <v>4186141</v>
      </c>
      <c r="E122" s="30">
        <v>10864169</v>
      </c>
      <c r="F122" s="30">
        <v>2800</v>
      </c>
      <c r="G122" s="30">
        <v>181696</v>
      </c>
      <c r="H122" s="31">
        <v>0.22600000000000001</v>
      </c>
      <c r="I122" s="40">
        <v>4.8000000000000001E-2</v>
      </c>
      <c r="J122" s="40">
        <v>0.19899999999999998</v>
      </c>
      <c r="K122" s="40">
        <v>0.51700000000000002</v>
      </c>
      <c r="L122" s="40">
        <v>0</v>
      </c>
      <c r="M122" s="40">
        <v>9.0000000000000011E-3</v>
      </c>
      <c r="N122" s="36">
        <v>21372334</v>
      </c>
      <c r="O122" s="30">
        <v>313485</v>
      </c>
      <c r="P122" s="31">
        <v>1.4999999999999999E-2</v>
      </c>
      <c r="Q122" s="40">
        <v>3.0000000000000001E-3</v>
      </c>
      <c r="R122" s="40">
        <v>1.3000000000000001E-2</v>
      </c>
      <c r="S122" s="40">
        <v>3.5000000000000003E-2</v>
      </c>
      <c r="T122" s="40">
        <v>0</v>
      </c>
      <c r="U122" s="40">
        <v>1E-3</v>
      </c>
      <c r="V122" s="40">
        <v>6.7000000000000004E-2</v>
      </c>
      <c r="W122" s="40">
        <v>6.8000000000000005E-2</v>
      </c>
      <c r="X122" s="32"/>
      <c r="Y122" s="32">
        <f>Table1[[#This Row],[Payroll]]/Table1[[#This Row],[GDP]]/1000</f>
        <v>1.5140003508939822E-2</v>
      </c>
      <c r="Z122" s="37">
        <f>Table1[[#This Row],[Tax on 
Benefits]]/Table1[[#This Row],[GDP]]/1000</f>
        <v>3.2384611703909277E-3</v>
      </c>
      <c r="AA122" s="32">
        <f>Table1[[#This Row],[Premium 
(see note 1)]]/Table1[[#This Row],[GDP]]/1000</f>
        <v>1.3353560776432684E-2</v>
      </c>
      <c r="AB122" s="32">
        <f>Table1[[#This Row],[General  
Revenue (see note 2)]]/Table1[[#This Row],[GDP]]/1000</f>
        <v>3.4656104757803403E-2</v>
      </c>
      <c r="AC122" s="32">
        <f>(Table1[[#This Row],[Drug fee]]+Table1[[#This Row],[Clawback]])/Table1[[#This Row],[GDP]]/1000</f>
        <v>5.885321466736846E-4</v>
      </c>
      <c r="AD122" s="37">
        <f>Table1[[#This Row],[Expenditures]]/Table1[[#This Row],[GDP]]/1000-SUM(Table1[[#This Row],[Payroll 
percent 
of GDP2]:[Drug Fee 
percent 
of GDP5]])</f>
        <v>1.1999138714771096E-3</v>
      </c>
      <c r="AE122" s="32"/>
      <c r="AF122" s="34"/>
      <c r="AG122" s="34"/>
      <c r="AH122" s="39"/>
      <c r="AI122" s="39"/>
      <c r="AJ122" s="33"/>
      <c r="AK122" s="33"/>
      <c r="AL122" s="33"/>
      <c r="AM122" s="33"/>
      <c r="AN122" s="33"/>
      <c r="AO122" s="33"/>
      <c r="AP122" s="33"/>
      <c r="AQ122" s="33"/>
    </row>
    <row r="123" spans="1:43">
      <c r="A123" s="35">
        <v>2086</v>
      </c>
      <c r="B123" s="36">
        <v>4942260</v>
      </c>
      <c r="C123" s="30">
        <v>1052674</v>
      </c>
      <c r="D123" s="30">
        <v>4350239</v>
      </c>
      <c r="E123" s="30">
        <v>11290816</v>
      </c>
      <c r="F123" s="30">
        <v>2800</v>
      </c>
      <c r="G123" s="30">
        <v>188950</v>
      </c>
      <c r="H123" s="31">
        <v>0.22600000000000001</v>
      </c>
      <c r="I123" s="40">
        <v>4.8000000000000001E-2</v>
      </c>
      <c r="J123" s="40">
        <v>0.19899999999999998</v>
      </c>
      <c r="K123" s="40">
        <v>0.51700000000000002</v>
      </c>
      <c r="L123" s="40">
        <v>0</v>
      </c>
      <c r="M123" s="40">
        <v>9.0000000000000011E-3</v>
      </c>
      <c r="N123" s="36">
        <v>22195581</v>
      </c>
      <c r="O123" s="30">
        <v>326029</v>
      </c>
      <c r="P123" s="31">
        <v>1.4999999999999999E-2</v>
      </c>
      <c r="Q123" s="40">
        <v>3.0000000000000001E-3</v>
      </c>
      <c r="R123" s="40">
        <v>1.3000000000000001E-2</v>
      </c>
      <c r="S123" s="40">
        <v>3.5000000000000003E-2</v>
      </c>
      <c r="T123" s="40">
        <v>0</v>
      </c>
      <c r="U123" s="40">
        <v>1E-3</v>
      </c>
      <c r="V123" s="40">
        <v>6.7000000000000004E-2</v>
      </c>
      <c r="W123" s="40">
        <v>6.8000000000000005E-2</v>
      </c>
      <c r="X123" s="32"/>
      <c r="Y123" s="32">
        <f>Table1[[#This Row],[Payroll]]/Table1[[#This Row],[GDP]]/1000</f>
        <v>1.5158958252180022E-2</v>
      </c>
      <c r="Z123" s="37">
        <f>Table1[[#This Row],[Tax on 
Benefits]]/Table1[[#This Row],[GDP]]/1000</f>
        <v>3.2287741274549197E-3</v>
      </c>
      <c r="AA123" s="32">
        <f>Table1[[#This Row],[Premium 
(see note 1)]]/Table1[[#This Row],[GDP]]/1000</f>
        <v>1.334310444776385E-2</v>
      </c>
      <c r="AB123" s="32">
        <f>Table1[[#This Row],[General  
Revenue (see note 2)]]/Table1[[#This Row],[GDP]]/1000</f>
        <v>3.463132420735579E-2</v>
      </c>
      <c r="AC123" s="32">
        <f>(Table1[[#This Row],[Drug fee]]+Table1[[#This Row],[Clawback]])/Table1[[#This Row],[GDP]]/1000</f>
        <v>5.8813786503654584E-4</v>
      </c>
      <c r="AD123" s="37">
        <f>Table1[[#This Row],[Expenditures]]/Table1[[#This Row],[GDP]]/1000-SUM(Table1[[#This Row],[Payroll 
percent 
of GDP2]:[Drug Fee 
percent 
of GDP5]])</f>
        <v>1.1282493275138056E-3</v>
      </c>
      <c r="AE123" s="32"/>
      <c r="AF123" s="34"/>
      <c r="AG123" s="34"/>
      <c r="AH123" s="39"/>
      <c r="AI123" s="39"/>
      <c r="AJ123" s="33"/>
      <c r="AK123" s="33"/>
      <c r="AL123" s="33"/>
      <c r="AM123" s="33"/>
      <c r="AN123" s="33"/>
      <c r="AO123" s="33"/>
      <c r="AP123" s="33"/>
      <c r="AQ123" s="33"/>
    </row>
    <row r="124" spans="1:43">
      <c r="A124" s="35">
        <v>2087</v>
      </c>
      <c r="B124" s="36">
        <v>5146876</v>
      </c>
      <c r="C124" s="30">
        <v>1090789</v>
      </c>
      <c r="D124" s="30">
        <v>4522602</v>
      </c>
      <c r="E124" s="30">
        <v>11739158</v>
      </c>
      <c r="F124" s="30">
        <v>2800</v>
      </c>
      <c r="G124" s="30">
        <v>196625</v>
      </c>
      <c r="H124" s="31">
        <v>0.22699999999999998</v>
      </c>
      <c r="I124" s="40">
        <v>4.8000000000000001E-2</v>
      </c>
      <c r="J124" s="40">
        <v>0.19899999999999998</v>
      </c>
      <c r="K124" s="40">
        <v>0.51700000000000002</v>
      </c>
      <c r="L124" s="40">
        <v>0</v>
      </c>
      <c r="M124" s="40">
        <v>9.0000000000000011E-3</v>
      </c>
      <c r="N124" s="36">
        <v>23059734</v>
      </c>
      <c r="O124" s="30">
        <v>339109</v>
      </c>
      <c r="P124" s="31">
        <v>1.4999999999999999E-2</v>
      </c>
      <c r="Q124" s="40">
        <v>3.0000000000000001E-3</v>
      </c>
      <c r="R124" s="40">
        <v>1.3000000000000001E-2</v>
      </c>
      <c r="S124" s="40">
        <v>3.5000000000000003E-2</v>
      </c>
      <c r="T124" s="40">
        <v>0</v>
      </c>
      <c r="U124" s="40">
        <v>1E-3</v>
      </c>
      <c r="V124" s="40">
        <v>6.7000000000000004E-2</v>
      </c>
      <c r="W124" s="40">
        <v>6.8000000000000005E-2</v>
      </c>
      <c r="X124" s="32"/>
      <c r="Y124" s="32">
        <f>Table1[[#This Row],[Payroll]]/Table1[[#This Row],[GDP]]/1000</f>
        <v>1.5177644946020306E-2</v>
      </c>
      <c r="Z124" s="37">
        <f>Table1[[#This Row],[Tax on 
Benefits]]/Table1[[#This Row],[GDP]]/1000</f>
        <v>3.2166324102279797E-3</v>
      </c>
      <c r="AA124" s="32">
        <f>Table1[[#This Row],[Premium 
(see note 1)]]/Table1[[#This Row],[GDP]]/1000</f>
        <v>1.3336720641445671E-2</v>
      </c>
      <c r="AB124" s="32">
        <f>Table1[[#This Row],[General  
Revenue (see note 2)]]/Table1[[#This Row],[GDP]]/1000</f>
        <v>3.461765391068948E-2</v>
      </c>
      <c r="AC124" s="32">
        <f>(Table1[[#This Row],[Drug fee]]+Table1[[#This Row],[Clawback]])/Table1[[#This Row],[GDP]]/1000</f>
        <v>5.8808524692650444E-4</v>
      </c>
      <c r="AD124" s="37">
        <f>Table1[[#This Row],[Expenditures]]/Table1[[#This Row],[GDP]]/1000-SUM(Table1[[#This Row],[Payroll 
percent 
of GDP2]:[Drug Fee 
percent 
of GDP5]])</f>
        <v>1.0642123918857965E-3</v>
      </c>
      <c r="AE124" s="32"/>
      <c r="AF124" s="34"/>
      <c r="AG124" s="34"/>
      <c r="AH124" s="39"/>
      <c r="AI124" s="39"/>
      <c r="AJ124" s="33"/>
      <c r="AK124" s="33"/>
      <c r="AL124" s="33"/>
      <c r="AM124" s="33"/>
      <c r="AN124" s="33"/>
      <c r="AO124" s="33"/>
      <c r="AP124" s="33"/>
      <c r="AQ124" s="33"/>
    </row>
    <row r="125" spans="1:43">
      <c r="A125" s="35">
        <v>2088</v>
      </c>
      <c r="B125" s="36">
        <v>5360231</v>
      </c>
      <c r="C125" s="30">
        <v>1130016</v>
      </c>
      <c r="D125" s="30">
        <v>4701558</v>
      </c>
      <c r="E125" s="30">
        <v>12204634</v>
      </c>
      <c r="F125" s="30">
        <v>2800</v>
      </c>
      <c r="G125" s="30">
        <v>204604</v>
      </c>
      <c r="H125" s="31">
        <v>0.22699999999999998</v>
      </c>
      <c r="I125" s="40">
        <v>4.8000000000000001E-2</v>
      </c>
      <c r="J125" s="40">
        <v>0.19899999999999998</v>
      </c>
      <c r="K125" s="40">
        <v>0.51700000000000002</v>
      </c>
      <c r="L125" s="40">
        <v>0</v>
      </c>
      <c r="M125" s="40">
        <v>9.0000000000000011E-3</v>
      </c>
      <c r="N125" s="36">
        <v>23958759</v>
      </c>
      <c r="O125" s="30">
        <v>352750</v>
      </c>
      <c r="P125" s="31">
        <v>1.4999999999999999E-2</v>
      </c>
      <c r="Q125" s="40">
        <v>3.0000000000000001E-3</v>
      </c>
      <c r="R125" s="40">
        <v>1.3000000000000001E-2</v>
      </c>
      <c r="S125" s="40">
        <v>3.5000000000000003E-2</v>
      </c>
      <c r="T125" s="40">
        <v>0</v>
      </c>
      <c r="U125" s="40">
        <v>1E-3</v>
      </c>
      <c r="V125" s="40">
        <v>6.7000000000000004E-2</v>
      </c>
      <c r="W125" s="40">
        <v>6.8000000000000005E-2</v>
      </c>
      <c r="X125" s="32"/>
      <c r="Y125" s="32">
        <f>Table1[[#This Row],[Payroll]]/Table1[[#This Row],[GDP]]/1000</f>
        <v>1.5195552090715804E-2</v>
      </c>
      <c r="Z125" s="37">
        <f>Table1[[#This Row],[Tax on 
Benefits]]/Table1[[#This Row],[GDP]]/1000</f>
        <v>3.2034472005669739E-3</v>
      </c>
      <c r="AA125" s="32">
        <f>Table1[[#This Row],[Premium 
(see note 1)]]/Table1[[#This Row],[GDP]]/1000</f>
        <v>1.3328300496102057E-2</v>
      </c>
      <c r="AB125" s="32">
        <f>Table1[[#This Row],[General  
Revenue (see note 2)]]/Table1[[#This Row],[GDP]]/1000</f>
        <v>3.4598537207654149E-2</v>
      </c>
      <c r="AC125" s="32">
        <f>(Table1[[#This Row],[Drug fee]]+Table1[[#This Row],[Clawback]])/Table1[[#This Row],[GDP]]/1000</f>
        <v>5.8796314670446492E-4</v>
      </c>
      <c r="AD125" s="37">
        <f>Table1[[#This Row],[Expenditures]]/Table1[[#This Row],[GDP]]/1000-SUM(Table1[[#This Row],[Payroll 
percent 
of GDP2]:[Drug Fee 
percent 
of GDP5]])</f>
        <v>1.0061403260099022E-3</v>
      </c>
      <c r="AE125" s="32"/>
      <c r="AF125" s="34"/>
      <c r="AG125" s="34"/>
      <c r="AH125" s="39"/>
      <c r="AI125" s="39"/>
      <c r="AJ125" s="33"/>
      <c r="AK125" s="33"/>
      <c r="AL125" s="33"/>
      <c r="AM125" s="33"/>
      <c r="AN125" s="33"/>
      <c r="AO125" s="33"/>
      <c r="AP125" s="33"/>
      <c r="AQ125" s="33"/>
    </row>
    <row r="126" spans="1:43">
      <c r="A126" s="35">
        <v>2089</v>
      </c>
      <c r="B126" s="36">
        <v>5582974</v>
      </c>
      <c r="C126" s="30">
        <v>1170571</v>
      </c>
      <c r="D126" s="30">
        <v>4886898</v>
      </c>
      <c r="E126" s="30">
        <v>12686793</v>
      </c>
      <c r="F126" s="30">
        <v>2800</v>
      </c>
      <c r="G126" s="30">
        <v>212879</v>
      </c>
      <c r="H126" s="31">
        <v>0.22699999999999998</v>
      </c>
      <c r="I126" s="40">
        <v>4.8000000000000001E-2</v>
      </c>
      <c r="J126" s="40">
        <v>0.19899999999999998</v>
      </c>
      <c r="K126" s="40">
        <v>0.51700000000000002</v>
      </c>
      <c r="L126" s="40">
        <v>0</v>
      </c>
      <c r="M126" s="40">
        <v>9.0000000000000011E-3</v>
      </c>
      <c r="N126" s="36">
        <v>24887246</v>
      </c>
      <c r="O126" s="30">
        <v>366974</v>
      </c>
      <c r="P126" s="31">
        <v>1.4999999999999999E-2</v>
      </c>
      <c r="Q126" s="40">
        <v>3.0000000000000001E-3</v>
      </c>
      <c r="R126" s="40">
        <v>1.3000000000000001E-2</v>
      </c>
      <c r="S126" s="40">
        <v>3.5000000000000003E-2</v>
      </c>
      <c r="T126" s="40">
        <v>0</v>
      </c>
      <c r="U126" s="40">
        <v>1E-3</v>
      </c>
      <c r="V126" s="40">
        <v>6.7000000000000004E-2</v>
      </c>
      <c r="W126" s="40">
        <v>6.8000000000000005E-2</v>
      </c>
      <c r="X126" s="32"/>
      <c r="Y126" s="32">
        <f>Table1[[#This Row],[Payroll]]/Table1[[#This Row],[GDP]]/1000</f>
        <v>1.5213541013804793E-2</v>
      </c>
      <c r="Z126" s="37">
        <f>Table1[[#This Row],[Tax on 
Benefits]]/Table1[[#This Row],[GDP]]/1000</f>
        <v>3.1897927373601398E-3</v>
      </c>
      <c r="AA126" s="32">
        <f>Table1[[#This Row],[Premium 
(see note 1)]]/Table1[[#This Row],[GDP]]/1000</f>
        <v>1.3316741785521589E-2</v>
      </c>
      <c r="AB126" s="32">
        <f>Table1[[#This Row],[General  
Revenue (see note 2)]]/Table1[[#This Row],[GDP]]/1000</f>
        <v>3.4571367453825066E-2</v>
      </c>
      <c r="AC126" s="32">
        <f>(Table1[[#This Row],[Drug fee]]+Table1[[#This Row],[Clawback]])/Table1[[#This Row],[GDP]]/1000</f>
        <v>5.8772283595023074E-4</v>
      </c>
      <c r="AD126" s="37">
        <f>Table1[[#This Row],[Expenditures]]/Table1[[#This Row],[GDP]]/1000-SUM(Table1[[#This Row],[Payroll 
percent 
of GDP2]:[Drug Fee 
percent 
of GDP5]])</f>
        <v>9.3829808106296597E-4</v>
      </c>
      <c r="AE126" s="32"/>
      <c r="AF126" s="34"/>
      <c r="AG126" s="34"/>
      <c r="AH126" s="39"/>
      <c r="AI126" s="39"/>
      <c r="AJ126" s="33"/>
      <c r="AK126" s="33"/>
      <c r="AL126" s="33"/>
      <c r="AM126" s="33"/>
      <c r="AN126" s="33"/>
      <c r="AO126" s="33"/>
      <c r="AP126" s="33"/>
      <c r="AQ126" s="33"/>
    </row>
    <row r="127" spans="1:43" ht="14.25" customHeight="1">
      <c r="A127" s="35">
        <v>2090</v>
      </c>
      <c r="B127" s="36">
        <v>5814782</v>
      </c>
      <c r="C127" s="30">
        <v>1212549</v>
      </c>
      <c r="D127" s="30">
        <v>5080455</v>
      </c>
      <c r="E127" s="30">
        <v>13190551</v>
      </c>
      <c r="F127" s="30">
        <v>2800</v>
      </c>
      <c r="G127" s="30">
        <v>221568</v>
      </c>
      <c r="H127" s="31">
        <v>0.22800000000000001</v>
      </c>
      <c r="I127" s="40">
        <v>4.8000000000000001E-2</v>
      </c>
      <c r="J127" s="40">
        <v>0.19899999999999998</v>
      </c>
      <c r="K127" s="40">
        <v>0.51700000000000002</v>
      </c>
      <c r="L127" s="40">
        <v>0</v>
      </c>
      <c r="M127" s="40">
        <v>9.0000000000000011E-3</v>
      </c>
      <c r="N127" s="36">
        <v>25855036</v>
      </c>
      <c r="O127" s="30">
        <v>381790</v>
      </c>
      <c r="P127" s="31">
        <v>1.4999999999999999E-2</v>
      </c>
      <c r="Q127" s="40">
        <v>3.0000000000000001E-3</v>
      </c>
      <c r="R127" s="40">
        <v>1.3000000000000001E-2</v>
      </c>
      <c r="S127" s="40">
        <v>3.5000000000000003E-2</v>
      </c>
      <c r="T127" s="40">
        <v>0</v>
      </c>
      <c r="U127" s="40">
        <v>1E-3</v>
      </c>
      <c r="V127" s="40">
        <v>6.7000000000000004E-2</v>
      </c>
      <c r="W127" s="40">
        <v>6.8000000000000005E-2</v>
      </c>
      <c r="X127" s="32"/>
      <c r="Y127" s="32">
        <f>Table1[[#This Row],[Payroll]]/Table1[[#This Row],[GDP]]/1000</f>
        <v>1.5230315094685559E-2</v>
      </c>
      <c r="Z127" s="37">
        <f>Table1[[#This Row],[Tax on 
Benefits]]/Table1[[#This Row],[GDP]]/1000</f>
        <v>3.1759579873752589E-3</v>
      </c>
      <c r="AA127" s="32">
        <f>Table1[[#This Row],[Premium 
(see note 1)]]/Table1[[#This Row],[GDP]]/1000</f>
        <v>1.3306935750019644E-2</v>
      </c>
      <c r="AB127" s="32">
        <f>Table1[[#This Row],[General  
Revenue (see note 2)]]/Table1[[#This Row],[GDP]]/1000</f>
        <v>3.4549231252782947E-2</v>
      </c>
      <c r="AC127" s="32">
        <f>(Table1[[#This Row],[Drug fee]]+Table1[[#This Row],[Clawback]])/Table1[[#This Row],[GDP]]/1000</f>
        <v>5.8767385211765631E-4</v>
      </c>
      <c r="AD127" s="37">
        <f>Table1[[#This Row],[Expenditures]]/Table1[[#This Row],[GDP]]/1000-SUM(Table1[[#This Row],[Payroll 
percent 
of GDP2]:[Drug Fee 
percent 
of GDP5]])</f>
        <v>8.7045496215197582E-4</v>
      </c>
      <c r="AE127" s="32"/>
      <c r="AF127" s="34"/>
      <c r="AG127" s="34"/>
      <c r="AH127" s="39"/>
      <c r="AI127" s="39"/>
      <c r="AJ127" s="33"/>
      <c r="AK127" s="33"/>
      <c r="AL127" s="33"/>
      <c r="AM127" s="33"/>
      <c r="AN127" s="33"/>
      <c r="AO127" s="33"/>
      <c r="AP127" s="33"/>
      <c r="AQ127" s="33"/>
    </row>
    <row r="128" spans="1:43">
      <c r="A128" s="35">
        <v>2091</v>
      </c>
      <c r="B128" s="36">
        <v>6056302</v>
      </c>
      <c r="C128" s="30">
        <v>1256274</v>
      </c>
      <c r="D128" s="30">
        <v>5281698</v>
      </c>
      <c r="E128" s="30">
        <v>13714540</v>
      </c>
      <c r="F128" s="30">
        <v>2800</v>
      </c>
      <c r="G128" s="30">
        <v>230659</v>
      </c>
      <c r="H128" s="31">
        <v>0.22800000000000001</v>
      </c>
      <c r="I128" s="40">
        <v>4.7E-2</v>
      </c>
      <c r="J128" s="40">
        <v>0.19899999999999998</v>
      </c>
      <c r="K128" s="40">
        <v>0.51700000000000002</v>
      </c>
      <c r="L128" s="40">
        <v>0</v>
      </c>
      <c r="M128" s="40">
        <v>9.0000000000000011E-3</v>
      </c>
      <c r="N128" s="36">
        <v>26858735</v>
      </c>
      <c r="O128" s="30">
        <v>397210</v>
      </c>
      <c r="P128" s="31">
        <v>1.4999999999999999E-2</v>
      </c>
      <c r="Q128" s="40">
        <v>3.0000000000000001E-3</v>
      </c>
      <c r="R128" s="40">
        <v>1.3000000000000001E-2</v>
      </c>
      <c r="S128" s="40">
        <v>3.5000000000000003E-2</v>
      </c>
      <c r="T128" s="40">
        <v>0</v>
      </c>
      <c r="U128" s="40">
        <v>1E-3</v>
      </c>
      <c r="V128" s="40">
        <v>6.7000000000000004E-2</v>
      </c>
      <c r="W128" s="40">
        <v>6.8000000000000005E-2</v>
      </c>
      <c r="X128" s="32"/>
      <c r="Y128" s="32">
        <f>Table1[[#This Row],[Payroll]]/Table1[[#This Row],[GDP]]/1000</f>
        <v>1.5247103547242012E-2</v>
      </c>
      <c r="Z128" s="37">
        <f>Table1[[#This Row],[Tax on 
Benefits]]/Table1[[#This Row],[GDP]]/1000</f>
        <v>3.1627451474031368E-3</v>
      </c>
      <c r="AA128" s="32">
        <f>Table1[[#This Row],[Premium 
(see note 1)]]/Table1[[#This Row],[GDP]]/1000</f>
        <v>1.3296991515822863E-2</v>
      </c>
      <c r="AB128" s="32">
        <f>Table1[[#This Row],[General  
Revenue (see note 2)]]/Table1[[#This Row],[GDP]]/1000</f>
        <v>3.4527177059993454E-2</v>
      </c>
      <c r="AC128" s="32">
        <f>(Table1[[#This Row],[Drug fee]]+Table1[[#This Row],[Clawback]])/Table1[[#This Row],[GDP]]/1000</f>
        <v>5.8774703557312258E-4</v>
      </c>
      <c r="AD128" s="37">
        <f>Table1[[#This Row],[Expenditures]]/Table1[[#This Row],[GDP]]/1000-SUM(Table1[[#This Row],[Payroll 
percent 
of GDP2]:[Drug Fee 
percent 
of GDP5]])</f>
        <v>7.9671206666498406E-4</v>
      </c>
      <c r="AE128" s="32"/>
      <c r="AF128" s="34"/>
      <c r="AG128" s="34"/>
      <c r="AH128" s="39"/>
      <c r="AI128" s="39"/>
      <c r="AJ128" s="33"/>
      <c r="AK128" s="33"/>
      <c r="AL128" s="33"/>
      <c r="AM128" s="33"/>
      <c r="AN128" s="33"/>
      <c r="AO128" s="33"/>
      <c r="AP128" s="33"/>
      <c r="AQ128" s="33"/>
    </row>
    <row r="129" spans="1:43">
      <c r="A129" s="38">
        <v>2092</v>
      </c>
      <c r="B129" s="36">
        <v>6307731</v>
      </c>
      <c r="C129" s="30">
        <v>1302101</v>
      </c>
      <c r="D129" s="30">
        <v>5491595</v>
      </c>
      <c r="E129" s="30">
        <v>14261112</v>
      </c>
      <c r="F129" s="30">
        <v>2800</v>
      </c>
      <c r="G129" s="30">
        <v>240167</v>
      </c>
      <c r="H129" s="31">
        <v>0.22800000000000001</v>
      </c>
      <c r="I129" s="40">
        <v>4.7E-2</v>
      </c>
      <c r="J129" s="40">
        <v>0.19899999999999998</v>
      </c>
      <c r="K129" s="40">
        <v>0.51700000000000002</v>
      </c>
      <c r="L129" s="40">
        <v>0</v>
      </c>
      <c r="M129" s="40">
        <v>9.0000000000000011E-3</v>
      </c>
      <c r="N129" s="36">
        <v>27906584</v>
      </c>
      <c r="O129" s="30">
        <v>413267</v>
      </c>
      <c r="P129" s="31">
        <v>1.4999999999999999E-2</v>
      </c>
      <c r="Q129" s="40">
        <v>3.0000000000000001E-3</v>
      </c>
      <c r="R129" s="40">
        <v>1.3000000000000001E-2</v>
      </c>
      <c r="S129" s="40">
        <v>3.5000000000000003E-2</v>
      </c>
      <c r="T129" s="40">
        <v>0</v>
      </c>
      <c r="U129" s="40">
        <v>1E-3</v>
      </c>
      <c r="V129" s="40">
        <v>6.7000000000000004E-2</v>
      </c>
      <c r="W129" s="40">
        <v>6.8000000000000005E-2</v>
      </c>
      <c r="X129" s="32"/>
      <c r="Y129" s="32">
        <f>Table1[[#This Row],[Payroll]]/Table1[[#This Row],[GDP]]/1000</f>
        <v>1.5263088995733993E-2</v>
      </c>
      <c r="Z129" s="37">
        <f>Table1[[#This Row],[Tax on 
Benefits]]/Table1[[#This Row],[GDP]]/1000</f>
        <v>3.1507499993950641E-3</v>
      </c>
      <c r="AA129" s="32">
        <f>Table1[[#This Row],[Premium 
(see note 1)]]/Table1[[#This Row],[GDP]]/1000</f>
        <v>1.3288249485199641E-2</v>
      </c>
      <c r="AB129" s="32">
        <f>Table1[[#This Row],[General  
Revenue (see note 2)]]/Table1[[#This Row],[GDP]]/1000</f>
        <v>3.4508228336644353E-2</v>
      </c>
      <c r="AC129" s="32">
        <f>(Table1[[#This Row],[Drug fee]]+Table1[[#This Row],[Clawback]])/Table1[[#This Row],[GDP]]/1000</f>
        <v>5.879177384112451E-4</v>
      </c>
      <c r="AD129" s="37">
        <f>Table1[[#This Row],[Expenditures]]/Table1[[#This Row],[GDP]]/1000-SUM(Table1[[#This Row],[Payroll 
percent 
of GDP2]:[Drug Fee 
percent 
of GDP5]])</f>
        <v>7.2853143367362927E-4</v>
      </c>
      <c r="AE129" s="32"/>
      <c r="AF129" s="34"/>
      <c r="AG129" s="34"/>
      <c r="AH129" s="39"/>
      <c r="AI129" s="39"/>
      <c r="AJ129" s="33"/>
      <c r="AK129" s="33"/>
      <c r="AL129" s="33"/>
      <c r="AM129" s="33"/>
      <c r="AN129" s="33"/>
      <c r="AO129" s="33"/>
      <c r="AP129" s="33"/>
      <c r="AQ129" s="33"/>
    </row>
    <row r="130" spans="1:43">
      <c r="A130" s="35">
        <v>2093</v>
      </c>
      <c r="B130" s="36">
        <v>6569278</v>
      </c>
      <c r="C130" s="30">
        <v>1350009</v>
      </c>
      <c r="D130" s="30">
        <v>5709958</v>
      </c>
      <c r="E130" s="30">
        <v>14829856</v>
      </c>
      <c r="F130" s="30">
        <v>2800</v>
      </c>
      <c r="G130" s="30">
        <v>250088</v>
      </c>
      <c r="H130" s="31">
        <v>0.22899999999999998</v>
      </c>
      <c r="I130" s="40">
        <v>4.7E-2</v>
      </c>
      <c r="J130" s="40">
        <v>0.19899999999999998</v>
      </c>
      <c r="K130" s="40">
        <v>0.51700000000000002</v>
      </c>
      <c r="L130" s="40">
        <v>0</v>
      </c>
      <c r="M130" s="40">
        <v>9.0000000000000011E-3</v>
      </c>
      <c r="N130" s="36">
        <v>28994871</v>
      </c>
      <c r="O130" s="30">
        <v>429964</v>
      </c>
      <c r="P130" s="31">
        <v>1.4999999999999999E-2</v>
      </c>
      <c r="Q130" s="40">
        <v>3.0000000000000001E-3</v>
      </c>
      <c r="R130" s="40">
        <v>1.3000000000000001E-2</v>
      </c>
      <c r="S130" s="40">
        <v>3.4000000000000002E-2</v>
      </c>
      <c r="T130" s="40">
        <v>0</v>
      </c>
      <c r="U130" s="40">
        <v>1E-3</v>
      </c>
      <c r="V130" s="40">
        <v>6.7000000000000004E-2</v>
      </c>
      <c r="W130" s="40">
        <v>6.7000000000000004E-2</v>
      </c>
      <c r="X130" s="32"/>
      <c r="Y130" s="32">
        <f>Table1[[#This Row],[Payroll]]/Table1[[#This Row],[GDP]]/1000</f>
        <v>1.5278669842126318E-2</v>
      </c>
      <c r="Z130" s="37">
        <f>Table1[[#This Row],[Tax on 
Benefits]]/Table1[[#This Row],[GDP]]/1000</f>
        <v>3.1398186824943483E-3</v>
      </c>
      <c r="AA130" s="32">
        <f>Table1[[#This Row],[Premium 
(see note 1)]]/Table1[[#This Row],[GDP]]/1000</f>
        <v>1.3280083914002101E-2</v>
      </c>
      <c r="AB130" s="32">
        <f>Table1[[#This Row],[General  
Revenue (see note 2)]]/Table1[[#This Row],[GDP]]/1000</f>
        <v>3.4490924821612971E-2</v>
      </c>
      <c r="AC130" s="32">
        <f>(Table1[[#This Row],[Drug fee]]+Table1[[#This Row],[Clawback]])/Table1[[#This Row],[GDP]]/1000</f>
        <v>5.8816086928207948E-4</v>
      </c>
      <c r="AD130" s="37">
        <f>Table1[[#This Row],[Expenditures]]/Table1[[#This Row],[GDP]]/1000-SUM(Table1[[#This Row],[Payroll 
percent 
of GDP2]:[Drug Fee 
percent 
of GDP5]])</f>
        <v>6.5792019797007717E-4</v>
      </c>
      <c r="AE130" s="32"/>
      <c r="AF130" s="34"/>
      <c r="AG130" s="34"/>
      <c r="AH130" s="39"/>
      <c r="AI130" s="39"/>
      <c r="AJ130" s="33"/>
      <c r="AK130" s="33"/>
      <c r="AL130" s="33"/>
      <c r="AM130" s="33"/>
      <c r="AN130" s="33"/>
      <c r="AO130" s="33"/>
      <c r="AP130" s="33"/>
      <c r="AQ130" s="33"/>
    </row>
    <row r="131" spans="1:43">
      <c r="A131" s="38">
        <v>2094</v>
      </c>
      <c r="B131" s="36">
        <v>6841210</v>
      </c>
      <c r="C131" s="30">
        <v>1400378</v>
      </c>
      <c r="D131" s="30">
        <v>5937774</v>
      </c>
      <c r="E131" s="30">
        <v>15423602</v>
      </c>
      <c r="F131" s="30">
        <v>2800</v>
      </c>
      <c r="G131" s="30">
        <v>260494</v>
      </c>
      <c r="H131" s="31">
        <v>0.22899999999999998</v>
      </c>
      <c r="I131" s="40">
        <v>4.7E-2</v>
      </c>
      <c r="J131" s="40">
        <v>0.19899999999999998</v>
      </c>
      <c r="K131" s="40">
        <v>0.51600000000000001</v>
      </c>
      <c r="L131" s="40">
        <v>0</v>
      </c>
      <c r="M131" s="40">
        <v>9.0000000000000011E-3</v>
      </c>
      <c r="N131" s="36">
        <v>30123566</v>
      </c>
      <c r="O131" s="30">
        <v>447320</v>
      </c>
      <c r="P131" s="31">
        <v>1.4999999999999999E-2</v>
      </c>
      <c r="Q131" s="40">
        <v>3.0000000000000001E-3</v>
      </c>
      <c r="R131" s="40">
        <v>1.3000000000000001E-2</v>
      </c>
      <c r="S131" s="40">
        <v>3.4000000000000002E-2</v>
      </c>
      <c r="T131" s="40">
        <v>0</v>
      </c>
      <c r="U131" s="40">
        <v>1E-3</v>
      </c>
      <c r="V131" s="40">
        <v>6.7000000000000004E-2</v>
      </c>
      <c r="W131" s="40">
        <v>6.7000000000000004E-2</v>
      </c>
      <c r="X131" s="32"/>
      <c r="Y131" s="32">
        <f>Table1[[#This Row],[Payroll]]/Table1[[#This Row],[GDP]]/1000</f>
        <v>1.5293771796476795E-2</v>
      </c>
      <c r="Z131" s="37">
        <f>Table1[[#This Row],[Tax on 
Benefits]]/Table1[[#This Row],[GDP]]/1000</f>
        <v>3.1305955468121254E-3</v>
      </c>
      <c r="AA131" s="32">
        <f>Table1[[#This Row],[Premium 
(see note 1)]]/Table1[[#This Row],[GDP]]/1000</f>
        <v>1.3274108021103461E-2</v>
      </c>
      <c r="AB131" s="32">
        <f>Table1[[#This Row],[General  
Revenue (see note 2)]]/Table1[[#This Row],[GDP]]/1000</f>
        <v>3.448001877850309E-2</v>
      </c>
      <c r="AC131" s="32">
        <f>(Table1[[#This Row],[Drug fee]]+Table1[[#This Row],[Clawback]])/Table1[[#This Row],[GDP]]/1000</f>
        <v>5.886032370562461E-4</v>
      </c>
      <c r="AD131" s="37">
        <f>Table1[[#This Row],[Expenditures]]/Table1[[#This Row],[GDP]]/1000-SUM(Table1[[#This Row],[Payroll 
percent 
of GDP2]:[Drug Fee 
percent 
of GDP5]])</f>
        <v>5.7522131807206944E-4</v>
      </c>
      <c r="AE131" s="32"/>
      <c r="AF131" s="34"/>
      <c r="AG131" s="34"/>
      <c r="AH131" s="39"/>
      <c r="AI131" s="39"/>
      <c r="AJ131" s="33"/>
      <c r="AK131" s="33"/>
      <c r="AL131" s="33"/>
      <c r="AM131" s="33"/>
      <c r="AN131" s="33"/>
      <c r="AO131" s="33"/>
      <c r="AP131" s="33"/>
      <c r="AQ131" s="33"/>
    </row>
    <row r="132" spans="1:43">
      <c r="A132" s="38">
        <v>2095</v>
      </c>
      <c r="B132" s="36">
        <v>7123863</v>
      </c>
      <c r="C132" s="30">
        <v>1453666</v>
      </c>
      <c r="D132" s="30">
        <v>6175552</v>
      </c>
      <c r="E132" s="30">
        <v>16043586</v>
      </c>
      <c r="F132" s="30">
        <v>2800</v>
      </c>
      <c r="G132" s="30">
        <v>271393</v>
      </c>
      <c r="H132" s="31">
        <v>0.22899999999999998</v>
      </c>
      <c r="I132" s="40">
        <v>4.7E-2</v>
      </c>
      <c r="J132" s="40">
        <v>0.19899999999999998</v>
      </c>
      <c r="K132" s="40">
        <v>0.51600000000000001</v>
      </c>
      <c r="L132" s="40">
        <v>0</v>
      </c>
      <c r="M132" s="40">
        <v>9.0000000000000011E-3</v>
      </c>
      <c r="N132" s="36">
        <v>31296812</v>
      </c>
      <c r="O132" s="30">
        <v>465356</v>
      </c>
      <c r="P132" s="31">
        <v>1.4999999999999999E-2</v>
      </c>
      <c r="Q132" s="40">
        <v>3.0000000000000001E-3</v>
      </c>
      <c r="R132" s="40">
        <v>1.3000000000000001E-2</v>
      </c>
      <c r="S132" s="40">
        <v>3.4000000000000002E-2</v>
      </c>
      <c r="T132" s="40">
        <v>0</v>
      </c>
      <c r="U132" s="40">
        <v>1E-3</v>
      </c>
      <c r="V132" s="40">
        <v>6.7000000000000004E-2</v>
      </c>
      <c r="W132" s="40">
        <v>6.7000000000000004E-2</v>
      </c>
      <c r="X132" s="32"/>
      <c r="Y132" s="32">
        <f>Table1[[#This Row],[Payroll]]/Table1[[#This Row],[GDP]]/1000</f>
        <v>1.5308415492655086E-2</v>
      </c>
      <c r="Z132" s="37">
        <f>Table1[[#This Row],[Tax on 
Benefits]]/Table1[[#This Row],[GDP]]/1000</f>
        <v>3.123771907958638E-3</v>
      </c>
      <c r="AA132" s="32">
        <f>Table1[[#This Row],[Premium 
(see note 1)]]/Table1[[#This Row],[GDP]]/1000</f>
        <v>1.3270597134237014E-2</v>
      </c>
      <c r="AB132" s="32">
        <f>Table1[[#This Row],[General  
Revenue (see note 2)]]/Table1[[#This Row],[GDP]]/1000</f>
        <v>3.4475941000008593E-2</v>
      </c>
      <c r="AC132" s="32">
        <f>(Table1[[#This Row],[Drug fee]]+Table1[[#This Row],[Clawback]])/Table1[[#This Row],[GDP]]/1000</f>
        <v>5.8921127051117853E-4</v>
      </c>
      <c r="AD132" s="37">
        <f>Table1[[#This Row],[Expenditures]]/Table1[[#This Row],[GDP]]/1000-SUM(Table1[[#This Row],[Payroll 
percent 
of GDP2]:[Drug Fee 
percent 
of GDP5]])</f>
        <v>4.8554654930850483E-4</v>
      </c>
      <c r="AE132" s="32"/>
      <c r="AF132" s="34"/>
      <c r="AG132" s="34"/>
      <c r="AH132" s="39"/>
      <c r="AI132" s="39"/>
      <c r="AJ132" s="33"/>
      <c r="AK132" s="33"/>
      <c r="AL132" s="33"/>
      <c r="AM132" s="33"/>
      <c r="AN132" s="33"/>
      <c r="AO132" s="33"/>
      <c r="AP132" s="33"/>
      <c r="AQ132" s="33"/>
    </row>
    <row r="133" spans="1:43">
      <c r="A133" s="38">
        <v>2096</v>
      </c>
      <c r="B133" s="36">
        <v>7417545</v>
      </c>
      <c r="C133" s="30">
        <v>1509442</v>
      </c>
      <c r="D133" s="30">
        <v>6423545</v>
      </c>
      <c r="E133" s="30">
        <v>16690544</v>
      </c>
      <c r="F133" s="30">
        <v>2800</v>
      </c>
      <c r="G133" s="30">
        <v>282815</v>
      </c>
      <c r="H133" s="31">
        <v>0.22899999999999998</v>
      </c>
      <c r="I133" s="40">
        <v>4.7E-2</v>
      </c>
      <c r="J133" s="40">
        <v>0.19899999999999998</v>
      </c>
      <c r="K133" s="40">
        <v>0.51600000000000001</v>
      </c>
      <c r="L133" s="40">
        <v>0</v>
      </c>
      <c r="M133" s="40">
        <v>9.0000000000000011E-3</v>
      </c>
      <c r="N133" s="36">
        <v>32514681</v>
      </c>
      <c r="O133" s="30">
        <v>484092</v>
      </c>
      <c r="P133" s="31">
        <v>1.4999999999999999E-2</v>
      </c>
      <c r="Q133" s="40">
        <v>3.0000000000000001E-3</v>
      </c>
      <c r="R133" s="40">
        <v>1.3000000000000001E-2</v>
      </c>
      <c r="S133" s="40">
        <v>3.4000000000000002E-2</v>
      </c>
      <c r="T133" s="40">
        <v>0</v>
      </c>
      <c r="U133" s="40">
        <v>1E-3</v>
      </c>
      <c r="V133" s="40">
        <v>6.7000000000000004E-2</v>
      </c>
      <c r="W133" s="40">
        <v>6.7000000000000004E-2</v>
      </c>
      <c r="X133" s="32"/>
      <c r="Y133" s="32">
        <f>Table1[[#This Row],[Payroll]]/Table1[[#This Row],[GDP]]/1000</f>
        <v>1.5322593639225602E-2</v>
      </c>
      <c r="Z133" s="37">
        <f>Table1[[#This Row],[Tax on 
Benefits]]/Table1[[#This Row],[GDP]]/1000</f>
        <v>3.1180891235550266E-3</v>
      </c>
      <c r="AA133" s="32">
        <f>Table1[[#This Row],[Premium 
(see note 1)]]/Table1[[#This Row],[GDP]]/1000</f>
        <v>1.3269264933111887E-2</v>
      </c>
      <c r="AB133" s="32">
        <f>Table1[[#This Row],[General  
Revenue (see note 2)]]/Table1[[#This Row],[GDP]]/1000</f>
        <v>3.4478041364038238E-2</v>
      </c>
      <c r="AC133" s="32">
        <f>(Table1[[#This Row],[Drug fee]]+Table1[[#This Row],[Clawback]])/Table1[[#This Row],[GDP]]/1000</f>
        <v>5.9000148732059202E-4</v>
      </c>
      <c r="AD133" s="37">
        <f>Table1[[#This Row],[Expenditures]]/Table1[[#This Row],[GDP]]/1000-SUM(Table1[[#This Row],[Payroll 
percent 
of GDP2]:[Drug Fee 
percent 
of GDP5]])</f>
        <v>3.8833527511299148E-4</v>
      </c>
      <c r="AE133" s="32"/>
    </row>
    <row r="134" spans="1:43">
      <c r="A134" s="38">
        <v>2097</v>
      </c>
      <c r="B134" s="36">
        <v>7722422</v>
      </c>
      <c r="C134" s="30">
        <v>1567878</v>
      </c>
      <c r="D134" s="30">
        <v>6682664</v>
      </c>
      <c r="E134" s="30">
        <v>17366761</v>
      </c>
      <c r="F134" s="30">
        <v>2800</v>
      </c>
      <c r="G134" s="30">
        <v>294779</v>
      </c>
      <c r="H134" s="31">
        <v>0.23</v>
      </c>
      <c r="I134" s="40">
        <v>4.7E-2</v>
      </c>
      <c r="J134" s="40">
        <v>0.19899999999999998</v>
      </c>
      <c r="K134" s="40">
        <v>0.51600000000000001</v>
      </c>
      <c r="L134" s="40">
        <v>0</v>
      </c>
      <c r="M134" s="40">
        <v>9.0000000000000011E-3</v>
      </c>
      <c r="N134" s="36">
        <v>33782886</v>
      </c>
      <c r="O134" s="30">
        <v>503555</v>
      </c>
      <c r="P134" s="31">
        <v>1.4999999999999999E-2</v>
      </c>
      <c r="Q134" s="40">
        <v>3.0000000000000001E-3</v>
      </c>
      <c r="R134" s="40">
        <v>1.3000000000000001E-2</v>
      </c>
      <c r="S134" s="40">
        <v>3.4000000000000002E-2</v>
      </c>
      <c r="T134" s="40">
        <v>0</v>
      </c>
      <c r="U134" s="40">
        <v>1E-3</v>
      </c>
      <c r="V134" s="40">
        <v>6.7000000000000004E-2</v>
      </c>
      <c r="W134" s="40">
        <v>6.7000000000000004E-2</v>
      </c>
      <c r="X134" s="32"/>
      <c r="Y134" s="32">
        <f>Table1[[#This Row],[Payroll]]/Table1[[#This Row],[GDP]]/1000</f>
        <v>1.5335806416379542E-2</v>
      </c>
      <c r="Z134" s="37">
        <f>Table1[[#This Row],[Tax on 
Benefits]]/Table1[[#This Row],[GDP]]/1000</f>
        <v>3.1136181747773331E-3</v>
      </c>
      <c r="AA134" s="32">
        <f>Table1[[#This Row],[Premium 
(see note 1)]]/Table1[[#This Row],[GDP]]/1000</f>
        <v>1.3270971393392976E-2</v>
      </c>
      <c r="AB134" s="32">
        <f>Table1[[#This Row],[General  
Revenue (see note 2)]]/Table1[[#This Row],[GDP]]/1000</f>
        <v>3.4488310115081765E-2</v>
      </c>
      <c r="AC134" s="32">
        <f>(Table1[[#This Row],[Drug fee]]+Table1[[#This Row],[Clawback]])/Table1[[#This Row],[GDP]]/1000</f>
        <v>5.9095630070200866E-4</v>
      </c>
      <c r="AD134" s="37">
        <f>Table1[[#This Row],[Expenditures]]/Table1[[#This Row],[GDP]]/1000-SUM(Table1[[#This Row],[Payroll 
percent 
of GDP2]:[Drug Fee 
percent 
of GDP5]])</f>
        <v>2.8910843899872252E-4</v>
      </c>
      <c r="AE134" s="32"/>
    </row>
    <row r="135" spans="1:43">
      <c r="A135" s="38">
        <v>2098</v>
      </c>
      <c r="B135" s="36">
        <v>8039118</v>
      </c>
      <c r="C135" s="30">
        <v>1629435</v>
      </c>
      <c r="D135" s="30">
        <v>6953001</v>
      </c>
      <c r="E135" s="30">
        <v>18072443</v>
      </c>
      <c r="F135" s="30">
        <v>2800</v>
      </c>
      <c r="G135" s="30">
        <v>307298</v>
      </c>
      <c r="H135" s="31">
        <v>0.23</v>
      </c>
      <c r="I135" s="40">
        <v>4.7E-2</v>
      </c>
      <c r="J135" s="40">
        <v>0.19899999999999998</v>
      </c>
      <c r="K135" s="40">
        <v>0.51600000000000001</v>
      </c>
      <c r="L135" s="40">
        <v>0</v>
      </c>
      <c r="M135" s="40">
        <v>9.0000000000000011E-3</v>
      </c>
      <c r="N135" s="36">
        <v>35103324</v>
      </c>
      <c r="O135" s="30">
        <v>523755</v>
      </c>
      <c r="P135" s="31">
        <v>1.4999999999999999E-2</v>
      </c>
      <c r="Q135" s="40">
        <v>3.0000000000000001E-3</v>
      </c>
      <c r="R135" s="40">
        <v>1.3000000000000001E-2</v>
      </c>
      <c r="S135" s="40">
        <v>3.5000000000000003E-2</v>
      </c>
      <c r="T135" s="40">
        <v>0</v>
      </c>
      <c r="U135" s="40">
        <v>1E-3</v>
      </c>
      <c r="V135" s="40">
        <v>6.7000000000000004E-2</v>
      </c>
      <c r="W135" s="40">
        <v>6.7000000000000004E-2</v>
      </c>
      <c r="X135" s="32"/>
      <c r="Y135" s="32">
        <f>Table1[[#This Row],[Payroll]]/Table1[[#This Row],[GDP]]/1000</f>
        <v>1.5349004782770572E-2</v>
      </c>
      <c r="Z135" s="37">
        <f>Table1[[#This Row],[Tax on 
Benefits]]/Table1[[#This Row],[GDP]]/1000</f>
        <v>3.1110633788698915E-3</v>
      </c>
      <c r="AA135" s="32">
        <f>Table1[[#This Row],[Premium 
(see note 1)]]/Table1[[#This Row],[GDP]]/1000</f>
        <v>1.3275292837299883E-2</v>
      </c>
      <c r="AB135" s="32">
        <f>Table1[[#This Row],[General  
Revenue (see note 2)]]/Table1[[#This Row],[GDP]]/1000</f>
        <v>3.4505528348178063E-2</v>
      </c>
      <c r="AC135" s="32">
        <f>(Table1[[#This Row],[Drug fee]]+Table1[[#This Row],[Clawback]])/Table1[[#This Row],[GDP]]/1000</f>
        <v>5.9206690150929346E-4</v>
      </c>
      <c r="AD135" s="37">
        <f>Table1[[#This Row],[Expenditures]]/Table1[[#This Row],[GDP]]/1000-SUM(Table1[[#This Row],[Payroll 
percent 
of GDP2]:[Drug Fee 
percent 
of GDP5]])</f>
        <v>1.8945690255937897E-4</v>
      </c>
      <c r="AE135" s="32"/>
    </row>
    <row r="136" spans="1:43">
      <c r="A136" s="38">
        <v>2099</v>
      </c>
      <c r="B136" s="36">
        <v>8367580</v>
      </c>
      <c r="C136" s="30">
        <v>1694187</v>
      </c>
      <c r="D136" s="30">
        <v>7234839</v>
      </c>
      <c r="E136" s="30">
        <v>18808305</v>
      </c>
      <c r="F136" s="30">
        <v>2800</v>
      </c>
      <c r="G136" s="30">
        <v>320392</v>
      </c>
      <c r="H136" s="31">
        <v>0.23</v>
      </c>
      <c r="I136" s="40">
        <v>4.7E-2</v>
      </c>
      <c r="J136" s="40">
        <v>0.19899999999999998</v>
      </c>
      <c r="K136" s="40">
        <v>0.51600000000000001</v>
      </c>
      <c r="L136" s="40">
        <v>0</v>
      </c>
      <c r="M136" s="40">
        <v>9.0000000000000011E-3</v>
      </c>
      <c r="N136" s="36">
        <v>36478857</v>
      </c>
      <c r="O136" s="30">
        <v>544719</v>
      </c>
      <c r="P136" s="31">
        <v>1.4999999999999999E-2</v>
      </c>
      <c r="Q136" s="40">
        <v>3.0000000000000001E-3</v>
      </c>
      <c r="R136" s="40">
        <v>1.3000000000000001E-2</v>
      </c>
      <c r="S136" s="40">
        <v>3.5000000000000003E-2</v>
      </c>
      <c r="T136" s="40">
        <v>0</v>
      </c>
      <c r="U136" s="40">
        <v>1E-3</v>
      </c>
      <c r="V136" s="40">
        <v>6.7000000000000004E-2</v>
      </c>
      <c r="W136" s="40">
        <v>6.7000000000000004E-2</v>
      </c>
      <c r="X136" s="32"/>
      <c r="Y136" s="32">
        <f>Table1[[#This Row],[Payroll]]/Table1[[#This Row],[GDP]]/1000</f>
        <v>1.5361278016738906E-2</v>
      </c>
      <c r="Z136" s="37">
        <f>Table1[[#This Row],[Tax on 
Benefits]]/Table1[[#This Row],[GDP]]/1000</f>
        <v>3.1102036095675017E-3</v>
      </c>
      <c r="AA136" s="32">
        <f>Table1[[#This Row],[Premium 
(see note 1)]]/Table1[[#This Row],[GDP]]/1000</f>
        <v>1.328178198300408E-2</v>
      </c>
      <c r="AB136" s="32">
        <f>Table1[[#This Row],[General  
Revenue (see note 2)]]/Table1[[#This Row],[GDP]]/1000</f>
        <v>3.452845412038133E-2</v>
      </c>
      <c r="AC136" s="32">
        <f>(Table1[[#This Row],[Drug fee]]+Table1[[#This Row],[Clawback]])/Table1[[#This Row],[GDP]]/1000</f>
        <v>5.9331875701049532E-4</v>
      </c>
      <c r="AD136" s="37">
        <f>Table1[[#This Row],[Expenditures]]/Table1[[#This Row],[GDP]]/1000-SUM(Table1[[#This Row],[Payroll 
percent 
of GDP2]:[Drug Fee 
percent 
of GDP5]])</f>
        <v>9.3174646010149575E-5</v>
      </c>
      <c r="AE136" s="32"/>
    </row>
    <row r="138" spans="1:43">
      <c r="N138" s="39"/>
    </row>
    <row r="139" spans="1:43">
      <c r="N139" s="39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31748-7C03-7C43-BDF8-81797C5CB44F}">
  <dimension ref="A1:F31"/>
  <sheetViews>
    <sheetView zoomScale="125" zoomScaleNormal="125" workbookViewId="0"/>
  </sheetViews>
  <sheetFormatPr defaultColWidth="9.140625" defaultRowHeight="15.75"/>
  <cols>
    <col min="1" max="1" width="22.7109375" style="1" customWidth="1"/>
    <col min="2" max="2" width="9.140625" style="15"/>
    <col min="3" max="17" width="9.140625" style="1"/>
    <col min="18" max="18" width="14" style="1" bestFit="1" customWidth="1"/>
    <col min="19" max="16384" width="9.140625" style="1"/>
  </cols>
  <sheetData>
    <row r="1" spans="1:1">
      <c r="A1" s="1" t="s">
        <v>18</v>
      </c>
    </row>
    <row r="17" spans="1:6">
      <c r="B17" s="24"/>
      <c r="C17" s="23"/>
    </row>
    <row r="20" spans="1:6">
      <c r="A20" s="3" t="s">
        <v>17</v>
      </c>
      <c r="F20" s="3"/>
    </row>
    <row r="21" spans="1:6">
      <c r="A21" s="3" t="s">
        <v>58</v>
      </c>
      <c r="F21" s="3"/>
    </row>
    <row r="22" spans="1:6">
      <c r="A22" s="28" t="s">
        <v>51</v>
      </c>
      <c r="F22" s="3"/>
    </row>
    <row r="25" spans="1:6">
      <c r="A25" s="20" t="s">
        <v>56</v>
      </c>
      <c r="B25" s="71">
        <v>0.12451655435101085</v>
      </c>
    </row>
    <row r="26" spans="1:6">
      <c r="A26" s="1" t="s">
        <v>57</v>
      </c>
      <c r="B26" s="6">
        <v>0.14061631995312041</v>
      </c>
    </row>
    <row r="27" spans="1:6">
      <c r="A27" s="1" t="s">
        <v>0</v>
      </c>
      <c r="B27" s="6">
        <v>0.21300908291825374</v>
      </c>
    </row>
    <row r="28" spans="1:6">
      <c r="A28" s="1" t="s">
        <v>9</v>
      </c>
      <c r="B28" s="6">
        <v>0.13331380017579841</v>
      </c>
    </row>
    <row r="29" spans="1:6">
      <c r="A29" s="1" t="s">
        <v>10</v>
      </c>
      <c r="B29" s="6">
        <v>0.11119249926750659</v>
      </c>
    </row>
    <row r="30" spans="1:6">
      <c r="A30" s="1" t="s">
        <v>11</v>
      </c>
      <c r="B30" s="6">
        <v>0.1290827717550542</v>
      </c>
    </row>
    <row r="31" spans="1:6">
      <c r="A31" s="21" t="s">
        <v>12</v>
      </c>
      <c r="B31" s="5">
        <v>0.14826897157925575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9DB70-B87A-F54A-80BC-86907D637574}">
  <dimension ref="A1:I51"/>
  <sheetViews>
    <sheetView zoomScale="125" zoomScaleNormal="125" workbookViewId="0"/>
  </sheetViews>
  <sheetFormatPr defaultColWidth="8.85546875" defaultRowHeight="15"/>
  <sheetData>
    <row r="1" spans="1:6" ht="15.75">
      <c r="A1" s="1" t="s">
        <v>71</v>
      </c>
    </row>
    <row r="2" spans="1:6" ht="15.75">
      <c r="E2" s="11"/>
      <c r="F2" s="14"/>
    </row>
    <row r="3" spans="1:6">
      <c r="E3" s="12"/>
      <c r="F3" s="14"/>
    </row>
    <row r="4" spans="1:6">
      <c r="E4" s="12"/>
      <c r="F4" s="14"/>
    </row>
    <row r="5" spans="1:6">
      <c r="E5" s="12"/>
      <c r="F5" s="14"/>
    </row>
    <row r="6" spans="1:6">
      <c r="E6" s="12"/>
      <c r="F6" s="14"/>
    </row>
    <row r="7" spans="1:6">
      <c r="E7" s="12"/>
      <c r="F7" s="14"/>
    </row>
    <row r="8" spans="1:6">
      <c r="E8" s="12"/>
      <c r="F8" s="14"/>
    </row>
    <row r="9" spans="1:6">
      <c r="E9" s="12"/>
      <c r="F9" s="14"/>
    </row>
    <row r="10" spans="1:6">
      <c r="E10" s="12"/>
      <c r="F10" s="14"/>
    </row>
    <row r="11" spans="1:6">
      <c r="E11" s="12"/>
      <c r="F11" s="14"/>
    </row>
    <row r="12" spans="1:6">
      <c r="E12" s="12"/>
      <c r="F12" s="14"/>
    </row>
    <row r="13" spans="1:6">
      <c r="E13" s="12"/>
      <c r="F13" s="14"/>
    </row>
    <row r="14" spans="1:6">
      <c r="E14" s="12"/>
      <c r="F14" s="14"/>
    </row>
    <row r="15" spans="1:6">
      <c r="E15" s="12"/>
      <c r="F15" s="14"/>
    </row>
    <row r="16" spans="1:6">
      <c r="E16" s="12"/>
      <c r="F16" s="14"/>
    </row>
    <row r="17" spans="1:9">
      <c r="E17" s="12"/>
      <c r="F17" s="14"/>
    </row>
    <row r="18" spans="1:9">
      <c r="E18" s="12"/>
      <c r="F18" s="14"/>
    </row>
    <row r="19" spans="1:9">
      <c r="E19" s="12"/>
      <c r="F19" s="14"/>
    </row>
    <row r="20" spans="1:9">
      <c r="E20" s="13"/>
      <c r="F20" s="14"/>
    </row>
    <row r="21" spans="1:9">
      <c r="A21" s="3" t="s">
        <v>59</v>
      </c>
      <c r="E21" s="12"/>
      <c r="F21" s="14"/>
    </row>
    <row r="22" spans="1:9">
      <c r="A22" s="28" t="s">
        <v>51</v>
      </c>
    </row>
    <row r="23" spans="1:9">
      <c r="I23" s="14"/>
    </row>
    <row r="24" spans="1:9">
      <c r="H24" s="28"/>
      <c r="I24" s="14"/>
    </row>
    <row r="25" spans="1:9" ht="15.75">
      <c r="A25" s="7" t="s">
        <v>2</v>
      </c>
      <c r="B25" s="8" t="s">
        <v>1</v>
      </c>
    </row>
    <row r="26" spans="1:9" ht="15.75">
      <c r="A26" s="9">
        <v>2000</v>
      </c>
      <c r="B26" s="26">
        <v>1.21E-2</v>
      </c>
    </row>
    <row r="27" spans="1:9" ht="15.75">
      <c r="A27" s="9">
        <v>2001</v>
      </c>
      <c r="B27" s="26">
        <v>1.9699999999999999E-2</v>
      </c>
    </row>
    <row r="28" spans="1:9" ht="15.75">
      <c r="A28" s="9">
        <v>2002</v>
      </c>
      <c r="B28" s="26">
        <v>2.0199999999999999E-2</v>
      </c>
    </row>
    <row r="29" spans="1:9" ht="15.75">
      <c r="A29" s="9">
        <v>2003</v>
      </c>
      <c r="B29" s="26">
        <v>2.4E-2</v>
      </c>
    </row>
    <row r="30" spans="1:9" ht="15.75">
      <c r="A30" s="9">
        <v>2004</v>
      </c>
      <c r="B30" s="26">
        <v>3.1199999999999999E-2</v>
      </c>
    </row>
    <row r="31" spans="1:9" ht="15.75">
      <c r="A31" s="9">
        <v>2005</v>
      </c>
      <c r="B31" s="26">
        <v>3.09E-2</v>
      </c>
    </row>
    <row r="32" spans="1:9" ht="15.75">
      <c r="A32" s="9">
        <v>2006</v>
      </c>
      <c r="B32" s="26">
        <v>3.5099999999999999E-2</v>
      </c>
    </row>
    <row r="33" spans="1:2" ht="15.75">
      <c r="A33" s="9">
        <v>2007</v>
      </c>
      <c r="B33" s="26">
        <v>3.5499999999999997E-2</v>
      </c>
    </row>
    <row r="34" spans="1:2" ht="15.75">
      <c r="A34" s="9">
        <v>2008</v>
      </c>
      <c r="B34" s="26">
        <v>3.5400000000000001E-2</v>
      </c>
    </row>
    <row r="35" spans="1:2" ht="15.75">
      <c r="A35" s="9">
        <v>2009</v>
      </c>
      <c r="B35" s="26">
        <v>3.8800000000000001E-2</v>
      </c>
    </row>
    <row r="36" spans="1:2" ht="15.75">
      <c r="A36" s="9">
        <v>2010</v>
      </c>
      <c r="B36" s="26">
        <v>6.6E-3</v>
      </c>
    </row>
    <row r="37" spans="1:2" ht="15.75">
      <c r="A37" s="9">
        <v>2011</v>
      </c>
      <c r="B37" s="26">
        <v>7.9000000000000008E-3</v>
      </c>
    </row>
    <row r="38" spans="1:2" ht="15.75">
      <c r="A38" s="9">
        <v>2012</v>
      </c>
      <c r="B38" s="26">
        <v>1.3500000000000002E-2</v>
      </c>
    </row>
    <row r="39" spans="1:2" ht="15.75">
      <c r="A39" s="9">
        <v>2013</v>
      </c>
      <c r="B39" s="26">
        <v>1.11E-2</v>
      </c>
    </row>
    <row r="40" spans="1:2" ht="15.75">
      <c r="A40" s="9">
        <v>2014</v>
      </c>
      <c r="B40" s="26">
        <v>8.6999999999999994E-3</v>
      </c>
    </row>
    <row r="41" spans="1:2" ht="15.75">
      <c r="A41" s="9">
        <v>2015</v>
      </c>
      <c r="B41" s="27">
        <v>6.8000000000000005E-3</v>
      </c>
    </row>
    <row r="42" spans="1:2" ht="15.75">
      <c r="A42" s="9">
        <v>2016</v>
      </c>
      <c r="B42" s="27">
        <v>7.3000000000000001E-3</v>
      </c>
    </row>
    <row r="43" spans="1:2" ht="15.75">
      <c r="A43" s="9">
        <v>2017</v>
      </c>
      <c r="B43" s="74">
        <v>6.4000000000000003E-3</v>
      </c>
    </row>
    <row r="44" spans="1:2" ht="15.75">
      <c r="A44" s="9">
        <v>2018</v>
      </c>
      <c r="B44" s="74">
        <v>8.199999999999999E-3</v>
      </c>
    </row>
    <row r="45" spans="1:2" ht="15.75">
      <c r="A45" s="9">
        <v>2019</v>
      </c>
      <c r="B45" s="74">
        <v>9.1000000000000004E-3</v>
      </c>
    </row>
    <row r="46" spans="1:2" ht="15.75">
      <c r="A46" s="9">
        <v>2020</v>
      </c>
      <c r="B46" s="74">
        <v>7.6E-3</v>
      </c>
    </row>
    <row r="47" spans="1:2" ht="15.75">
      <c r="A47" s="9">
        <v>2021</v>
      </c>
      <c r="B47" s="74">
        <v>7.7000000000000002E-3</v>
      </c>
    </row>
    <row r="48" spans="1:2" ht="15.75">
      <c r="A48" s="9">
        <v>2022</v>
      </c>
      <c r="B48" s="74">
        <v>7.0000000000000001E-3</v>
      </c>
    </row>
    <row r="49" spans="1:2" ht="15.75">
      <c r="A49" s="9">
        <v>2023</v>
      </c>
      <c r="B49" s="74">
        <v>6.1999999999999998E-3</v>
      </c>
    </row>
    <row r="50" spans="1:2" ht="15.75">
      <c r="A50" s="9">
        <v>2024</v>
      </c>
      <c r="B50" s="74">
        <v>3.5000000000000001E-3</v>
      </c>
    </row>
    <row r="51" spans="1:2" ht="15.75">
      <c r="A51" s="16">
        <v>2025</v>
      </c>
      <c r="B51" s="75">
        <v>4.1999999999999997E-3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3942C-1B8B-E94F-8609-E0D418D4A4CA}">
  <dimension ref="A1:R155"/>
  <sheetViews>
    <sheetView zoomScale="125" zoomScaleNormal="125" workbookViewId="0"/>
  </sheetViews>
  <sheetFormatPr defaultColWidth="8.85546875" defaultRowHeight="15"/>
  <cols>
    <col min="1" max="1" width="8.85546875" style="12"/>
    <col min="2" max="2" width="9.7109375" style="14" customWidth="1"/>
    <col min="3" max="3" width="11.140625" style="14" customWidth="1"/>
    <col min="4" max="4" width="8.85546875" style="14"/>
    <col min="5" max="5" width="10.85546875" style="14" customWidth="1"/>
    <col min="6" max="7" width="8.85546875" style="14"/>
    <col min="8" max="8" width="7.140625" style="14" bestFit="1" customWidth="1"/>
  </cols>
  <sheetData>
    <row r="1" spans="1:18" ht="15.75">
      <c r="A1" s="10" t="s">
        <v>72</v>
      </c>
    </row>
    <row r="2" spans="1:18" ht="15.75">
      <c r="A2"/>
      <c r="K2" s="11"/>
      <c r="L2" s="14"/>
      <c r="M2" s="14"/>
      <c r="N2" s="14"/>
      <c r="O2" s="14"/>
      <c r="P2" s="14"/>
      <c r="Q2" s="14"/>
      <c r="R2" s="14"/>
    </row>
    <row r="3" spans="1:18">
      <c r="K3" s="12"/>
      <c r="L3" s="14"/>
      <c r="M3" s="14"/>
      <c r="N3" s="14"/>
      <c r="O3" s="14"/>
      <c r="P3" s="14"/>
      <c r="Q3" s="14"/>
      <c r="R3" s="14"/>
    </row>
    <row r="4" spans="1:18">
      <c r="K4" s="12"/>
      <c r="L4" s="14"/>
      <c r="M4" s="14"/>
      <c r="N4" s="14"/>
      <c r="O4" s="14"/>
      <c r="P4" s="14"/>
      <c r="Q4" s="14"/>
      <c r="R4" s="14"/>
    </row>
    <row r="5" spans="1:18">
      <c r="K5" s="12"/>
      <c r="L5" s="14"/>
      <c r="M5" s="14"/>
      <c r="N5" s="14"/>
      <c r="O5" s="14"/>
      <c r="P5" s="14"/>
      <c r="Q5" s="14"/>
      <c r="R5" s="14"/>
    </row>
    <row r="6" spans="1:18">
      <c r="K6" s="12"/>
      <c r="L6" s="14"/>
      <c r="M6" s="14"/>
      <c r="N6" s="14"/>
      <c r="O6" s="14"/>
      <c r="P6" s="14"/>
      <c r="Q6" s="14"/>
      <c r="R6" s="14"/>
    </row>
    <row r="7" spans="1:18">
      <c r="K7" s="12"/>
      <c r="L7" s="14"/>
      <c r="M7" s="14"/>
      <c r="N7" s="14"/>
      <c r="O7" s="14"/>
      <c r="P7" s="14"/>
      <c r="Q7" s="14"/>
      <c r="R7" s="14"/>
    </row>
    <row r="8" spans="1:18">
      <c r="K8" s="12"/>
      <c r="L8" s="14"/>
      <c r="M8" s="14"/>
      <c r="N8" s="14"/>
      <c r="O8" s="14"/>
      <c r="P8" s="14"/>
      <c r="Q8" s="14"/>
      <c r="R8" s="14"/>
    </row>
    <row r="9" spans="1:18">
      <c r="K9" s="12"/>
      <c r="L9" s="14"/>
      <c r="M9" s="14"/>
      <c r="N9" s="14"/>
      <c r="O9" s="14"/>
      <c r="P9" s="14"/>
      <c r="Q9" s="14"/>
      <c r="R9" s="14"/>
    </row>
    <row r="10" spans="1:18">
      <c r="K10" s="12"/>
      <c r="L10" s="14"/>
      <c r="M10" s="14"/>
      <c r="N10" s="14"/>
      <c r="O10" s="14"/>
      <c r="P10" s="14"/>
      <c r="Q10" s="14"/>
      <c r="R10" s="14"/>
    </row>
    <row r="11" spans="1:18">
      <c r="K11" s="12"/>
      <c r="L11" s="14"/>
      <c r="M11" s="14"/>
      <c r="N11" s="14"/>
      <c r="O11" s="14"/>
      <c r="P11" s="14"/>
      <c r="Q11" s="14"/>
      <c r="R11" s="14"/>
    </row>
    <row r="12" spans="1:18">
      <c r="K12" s="12"/>
      <c r="L12" s="14"/>
      <c r="M12" s="14"/>
      <c r="N12" s="14"/>
      <c r="O12" s="14"/>
      <c r="P12" s="14"/>
      <c r="Q12" s="14"/>
      <c r="R12" s="14"/>
    </row>
    <row r="13" spans="1:18">
      <c r="K13" s="12"/>
      <c r="L13" s="14"/>
      <c r="M13" s="14"/>
      <c r="N13" s="14"/>
      <c r="O13" s="14"/>
      <c r="P13" s="14"/>
      <c r="Q13" s="14"/>
      <c r="R13" s="14"/>
    </row>
    <row r="14" spans="1:18">
      <c r="K14" s="12"/>
      <c r="L14" s="14"/>
      <c r="M14" s="14"/>
      <c r="N14" s="14"/>
      <c r="O14" s="14"/>
      <c r="P14" s="14"/>
      <c r="Q14" s="14"/>
      <c r="R14" s="14"/>
    </row>
    <row r="15" spans="1:18">
      <c r="K15" s="12"/>
      <c r="L15" s="14"/>
      <c r="M15" s="14"/>
      <c r="N15" s="14"/>
      <c r="O15" s="14"/>
      <c r="P15" s="14"/>
      <c r="Q15" s="14"/>
      <c r="R15" s="14"/>
    </row>
    <row r="16" spans="1:18">
      <c r="K16" s="12"/>
      <c r="L16" s="14"/>
      <c r="M16" s="14"/>
      <c r="N16" s="14"/>
      <c r="O16" s="14"/>
      <c r="P16" s="14"/>
      <c r="Q16" s="14"/>
      <c r="R16" s="14"/>
    </row>
    <row r="17" spans="1:18">
      <c r="K17" s="12"/>
      <c r="L17" s="14"/>
      <c r="M17" s="14"/>
      <c r="N17" s="14"/>
      <c r="O17" s="14"/>
      <c r="P17" s="14"/>
      <c r="Q17" s="14"/>
      <c r="R17" s="14"/>
    </row>
    <row r="18" spans="1:18">
      <c r="K18" s="12"/>
      <c r="L18" s="14"/>
      <c r="M18" s="14"/>
      <c r="N18" s="14"/>
      <c r="O18" s="14"/>
      <c r="P18" s="14"/>
      <c r="Q18" s="14"/>
      <c r="R18" s="14"/>
    </row>
    <row r="19" spans="1:18">
      <c r="K19" s="12"/>
      <c r="L19" s="14"/>
      <c r="M19" s="14"/>
      <c r="N19" s="14"/>
      <c r="O19" s="14"/>
      <c r="P19" s="14"/>
      <c r="Q19" s="14"/>
      <c r="R19" s="14"/>
    </row>
    <row r="20" spans="1:18">
      <c r="K20" s="13"/>
      <c r="L20" s="14"/>
      <c r="M20" s="14"/>
      <c r="N20" s="14"/>
      <c r="O20" s="14"/>
      <c r="P20" s="14"/>
      <c r="Q20" s="14"/>
      <c r="R20" s="14"/>
    </row>
    <row r="21" spans="1:18">
      <c r="A21" s="29" t="s">
        <v>19</v>
      </c>
      <c r="L21" s="14"/>
      <c r="M21" s="14"/>
      <c r="N21" s="14"/>
      <c r="O21" s="14"/>
      <c r="P21" s="14"/>
      <c r="Q21" s="14"/>
      <c r="R21" s="14"/>
    </row>
    <row r="22" spans="1:18">
      <c r="A22" s="28" t="s">
        <v>51</v>
      </c>
    </row>
    <row r="25" spans="1:18" ht="63">
      <c r="A25" s="78" t="s">
        <v>2</v>
      </c>
      <c r="B25" s="79" t="s">
        <v>4</v>
      </c>
      <c r="C25" s="79" t="s">
        <v>5</v>
      </c>
      <c r="D25" s="79" t="s">
        <v>6</v>
      </c>
      <c r="E25" s="79" t="s">
        <v>60</v>
      </c>
      <c r="F25" s="79" t="s">
        <v>7</v>
      </c>
      <c r="G25" s="79" t="s">
        <v>1</v>
      </c>
      <c r="H25" s="79" t="s">
        <v>8</v>
      </c>
    </row>
    <row r="26" spans="1:18" ht="15.75">
      <c r="A26" s="80">
        <v>1970</v>
      </c>
      <c r="B26" s="76">
        <v>1.0214352283317799E-3</v>
      </c>
      <c r="C26" s="76">
        <v>0</v>
      </c>
      <c r="D26" s="76">
        <v>1.8331780055917987E-3</v>
      </c>
      <c r="E26" s="76">
        <v>0</v>
      </c>
      <c r="F26" s="76">
        <v>4.6104380242311272E-3</v>
      </c>
      <c r="G26" s="77">
        <v>-3.2246039142590915E-4</v>
      </c>
      <c r="H26" s="76">
        <v>0</v>
      </c>
    </row>
    <row r="27" spans="1:18" ht="15.75">
      <c r="A27" s="80">
        <v>1971</v>
      </c>
      <c r="B27" s="76">
        <v>1.1175965665236052E-3</v>
      </c>
      <c r="C27" s="76">
        <v>0</v>
      </c>
      <c r="D27" s="76">
        <v>1.6000000000000001E-3</v>
      </c>
      <c r="E27" s="76">
        <v>0</v>
      </c>
      <c r="F27" s="76">
        <v>4.2806866952789695E-3</v>
      </c>
      <c r="G27" s="77">
        <v>2.7553648068669601E-4</v>
      </c>
      <c r="H27" s="76">
        <v>0</v>
      </c>
    </row>
    <row r="28" spans="1:18" ht="15.75">
      <c r="A28" s="80">
        <v>1972</v>
      </c>
      <c r="B28" s="76">
        <v>1.0797498045347928E-3</v>
      </c>
      <c r="C28" s="76">
        <v>0</v>
      </c>
      <c r="D28" s="76">
        <v>1.4214229867083659E-3</v>
      </c>
      <c r="E28" s="76">
        <v>0</v>
      </c>
      <c r="F28" s="76">
        <v>4.5301016419077404E-3</v>
      </c>
      <c r="G28" s="77">
        <v>2.7756059421422952E-4</v>
      </c>
      <c r="H28" s="76">
        <v>0</v>
      </c>
    </row>
    <row r="29" spans="1:18" ht="15.75">
      <c r="A29" s="80">
        <v>1973</v>
      </c>
      <c r="B29" s="76">
        <v>1.0891228070175438E-3</v>
      </c>
      <c r="C29" s="76">
        <v>0</v>
      </c>
      <c r="D29" s="76">
        <v>1.5466666666666667E-3</v>
      </c>
      <c r="E29" s="76">
        <v>0</v>
      </c>
      <c r="F29" s="76">
        <v>7.047719298245614E-3</v>
      </c>
      <c r="G29" s="77">
        <v>-2.0842105263157891E-3</v>
      </c>
      <c r="H29" s="76">
        <v>0</v>
      </c>
    </row>
    <row r="30" spans="1:18" ht="15.75">
      <c r="A30" s="80">
        <v>1974</v>
      </c>
      <c r="B30" s="76">
        <v>1.1702265372168287E-3</v>
      </c>
      <c r="C30" s="76">
        <v>0</v>
      </c>
      <c r="D30" s="76">
        <v>1.7760517799352751E-3</v>
      </c>
      <c r="E30" s="76">
        <v>0</v>
      </c>
      <c r="F30" s="76">
        <v>7.1042071197411003E-3</v>
      </c>
      <c r="G30" s="77">
        <v>-1.3482200647249188E-3</v>
      </c>
      <c r="H30" s="76">
        <v>0</v>
      </c>
    </row>
    <row r="31" spans="1:18" ht="15.75">
      <c r="A31" s="80">
        <v>1975</v>
      </c>
      <c r="B31" s="76">
        <v>1.1424332344213651E-3</v>
      </c>
      <c r="C31" s="76">
        <v>0</v>
      </c>
      <c r="D31" s="76">
        <v>1.9685459940652818E-3</v>
      </c>
      <c r="E31" s="76">
        <v>0</v>
      </c>
      <c r="F31" s="76">
        <v>6.9080118694362013E-3</v>
      </c>
      <c r="G31" s="77">
        <v>-2.6884272997032554E-4</v>
      </c>
      <c r="H31" s="76">
        <v>0</v>
      </c>
    </row>
    <row r="32" spans="1:18" ht="15.75">
      <c r="A32" s="80">
        <v>1976</v>
      </c>
      <c r="B32" s="76">
        <v>1.1046449546182596E-3</v>
      </c>
      <c r="C32" s="76">
        <v>0</v>
      </c>
      <c r="D32" s="76">
        <v>2.1094500800854245E-3</v>
      </c>
      <c r="E32" s="76">
        <v>0</v>
      </c>
      <c r="F32" s="76">
        <v>6.8713294180459154E-3</v>
      </c>
      <c r="G32" s="77">
        <v>4.3993593166043871E-4</v>
      </c>
      <c r="H32" s="76">
        <v>0</v>
      </c>
    </row>
    <row r="33" spans="1:8" ht="15.75">
      <c r="A33" s="80">
        <v>1977</v>
      </c>
      <c r="B33" s="76">
        <v>1.0850144092219021E-3</v>
      </c>
      <c r="C33" s="76">
        <v>0</v>
      </c>
      <c r="D33" s="76">
        <v>3.0413064361191166E-3</v>
      </c>
      <c r="E33" s="76">
        <v>0</v>
      </c>
      <c r="F33" s="76">
        <v>6.779058597502401E-3</v>
      </c>
      <c r="G33" s="77">
        <v>1.2536023054755124E-4</v>
      </c>
      <c r="H33" s="76">
        <v>0</v>
      </c>
    </row>
    <row r="34" spans="1:8" ht="15.75">
      <c r="A34" s="80">
        <v>1978</v>
      </c>
      <c r="B34" s="76">
        <v>1.0556972789115646E-3</v>
      </c>
      <c r="C34" s="76">
        <v>0</v>
      </c>
      <c r="D34" s="76">
        <v>3.0255102040816326E-3</v>
      </c>
      <c r="E34" s="76">
        <v>0</v>
      </c>
      <c r="F34" s="76">
        <v>7.4566326530612244E-3</v>
      </c>
      <c r="G34" s="77">
        <v>-1.649659863945576E-4</v>
      </c>
      <c r="H34" s="76">
        <v>0</v>
      </c>
    </row>
    <row r="35" spans="1:8" ht="15.75">
      <c r="A35" s="80">
        <v>1979</v>
      </c>
      <c r="B35" s="76">
        <v>1.0407308717167872E-3</v>
      </c>
      <c r="C35" s="76">
        <v>0</v>
      </c>
      <c r="D35" s="76">
        <v>2.8625808907499048E-3</v>
      </c>
      <c r="E35" s="76">
        <v>0</v>
      </c>
      <c r="F35" s="76">
        <v>7.9783022459078805E-3</v>
      </c>
      <c r="G35" s="77">
        <v>-2.7788351732014119E-5</v>
      </c>
      <c r="H35" s="76">
        <v>0</v>
      </c>
    </row>
    <row r="36" spans="1:8" ht="15.75">
      <c r="A36" s="80">
        <v>1980</v>
      </c>
      <c r="B36" s="76">
        <v>1.0598529926496324E-3</v>
      </c>
      <c r="C36" s="76">
        <v>0</v>
      </c>
      <c r="D36" s="76">
        <v>2.9026951347567377E-3</v>
      </c>
      <c r="E36" s="76">
        <v>0</v>
      </c>
      <c r="F36" s="76">
        <v>8.4326216310815546E-3</v>
      </c>
      <c r="G36" s="77">
        <v>7.5008750437521865E-4</v>
      </c>
      <c r="H36" s="76">
        <v>0</v>
      </c>
    </row>
    <row r="37" spans="1:8" ht="15.75">
      <c r="A37" s="80">
        <v>1981</v>
      </c>
      <c r="B37" s="76">
        <v>1.1677580293108824E-3</v>
      </c>
      <c r="C37" s="76">
        <v>0</v>
      </c>
      <c r="D37" s="76">
        <v>3.7907701902089182E-3</v>
      </c>
      <c r="E37" s="76">
        <v>0</v>
      </c>
      <c r="F37" s="76">
        <v>1.0363267851574679E-2</v>
      </c>
      <c r="G37" s="77">
        <v>-1.3504833177424378E-3</v>
      </c>
      <c r="H37" s="76">
        <v>0</v>
      </c>
    </row>
    <row r="38" spans="1:8" ht="15.75">
      <c r="A38" s="80">
        <v>1982</v>
      </c>
      <c r="B38" s="76">
        <v>1.1127392344497608E-3</v>
      </c>
      <c r="C38" s="76">
        <v>0</v>
      </c>
      <c r="D38" s="76">
        <v>3.9769736842105259E-3</v>
      </c>
      <c r="E38" s="76">
        <v>0</v>
      </c>
      <c r="F38" s="76">
        <v>1.0447667464114832E-2</v>
      </c>
      <c r="G38" s="77">
        <v>1.3427033492822982E-4</v>
      </c>
      <c r="H38" s="76">
        <v>0</v>
      </c>
    </row>
    <row r="39" spans="1:8" ht="15.75">
      <c r="A39" s="80">
        <v>1983</v>
      </c>
      <c r="B39" s="76">
        <v>1.1730875068794717E-3</v>
      </c>
      <c r="C39" s="76">
        <v>0</v>
      </c>
      <c r="D39" s="76">
        <v>5.2820583379196481E-3</v>
      </c>
      <c r="E39" s="76">
        <v>0</v>
      </c>
      <c r="F39" s="76">
        <v>1.0351403412217941E-2</v>
      </c>
      <c r="G39" s="77">
        <v>-4.6477710511832679E-4</v>
      </c>
      <c r="H39" s="76">
        <v>0</v>
      </c>
    </row>
    <row r="40" spans="1:8" ht="15.75">
      <c r="A40" s="80">
        <v>1984</v>
      </c>
      <c r="B40" s="76">
        <v>1.2877662209014366E-3</v>
      </c>
      <c r="C40" s="76">
        <v>0</v>
      </c>
      <c r="D40" s="76">
        <v>4.4715205547300645E-3</v>
      </c>
      <c r="E40" s="76">
        <v>0</v>
      </c>
      <c r="F40" s="76">
        <v>1.0559435364041605E-2</v>
      </c>
      <c r="G40" s="77">
        <v>1.750866765725563E-4</v>
      </c>
      <c r="H40" s="76">
        <v>0</v>
      </c>
    </row>
    <row r="41" spans="1:8" ht="15.75">
      <c r="A41" s="80">
        <v>1985</v>
      </c>
      <c r="B41" s="76">
        <v>1.303065222401475E-3</v>
      </c>
      <c r="C41" s="76">
        <v>0</v>
      </c>
      <c r="D41" s="76">
        <v>4.2168702466005995E-3</v>
      </c>
      <c r="E41" s="76">
        <v>0</v>
      </c>
      <c r="F41" s="76">
        <v>1.1050241991242223E-2</v>
      </c>
      <c r="G41" s="77">
        <v>4.0562341553352504E-5</v>
      </c>
      <c r="H41" s="76">
        <v>0</v>
      </c>
    </row>
    <row r="42" spans="1:8" ht="15.75">
      <c r="A42" s="80">
        <v>1986</v>
      </c>
      <c r="B42" s="76">
        <v>1.258951965065502E-3</v>
      </c>
      <c r="C42" s="76">
        <v>0</v>
      </c>
      <c r="D42" s="76">
        <v>4.0303493449781666E-3</v>
      </c>
      <c r="E42" s="76">
        <v>0</v>
      </c>
      <c r="F42" s="76">
        <v>1.1997161572052401E-2</v>
      </c>
      <c r="G42" s="77">
        <v>-3.5960698689956397E-4</v>
      </c>
      <c r="H42" s="76">
        <v>0</v>
      </c>
    </row>
    <row r="43" spans="1:8" ht="15.75">
      <c r="A43" s="80">
        <v>1987</v>
      </c>
      <c r="B43" s="76">
        <v>1.5336766220391349E-3</v>
      </c>
      <c r="C43" s="76">
        <v>0</v>
      </c>
      <c r="D43" s="76">
        <v>4.9641606591143148E-3</v>
      </c>
      <c r="E43" s="76">
        <v>0</v>
      </c>
      <c r="F43" s="76">
        <v>1.2155715756951596E-2</v>
      </c>
      <c r="G43" s="77">
        <v>-1.355715756951599E-3</v>
      </c>
      <c r="H43" s="76">
        <v>0</v>
      </c>
    </row>
    <row r="44" spans="1:8" ht="15.75">
      <c r="A44" s="80">
        <v>1988</v>
      </c>
      <c r="B44" s="76">
        <v>1.6812452253628725E-3</v>
      </c>
      <c r="C44" s="76">
        <v>0</v>
      </c>
      <c r="D44" s="76">
        <v>5.1103896103896103E-3</v>
      </c>
      <c r="E44" s="76">
        <v>0</v>
      </c>
      <c r="F44" s="76">
        <v>1.1996371275783041E-2</v>
      </c>
      <c r="G44" s="77">
        <v>-1.7576394194041244E-3</v>
      </c>
      <c r="H44" s="76">
        <v>0</v>
      </c>
    </row>
    <row r="45" spans="1:8" ht="15.75">
      <c r="A45" s="80">
        <v>1989</v>
      </c>
      <c r="B45" s="76">
        <v>2.1832683445586671E-3</v>
      </c>
      <c r="C45" s="76">
        <v>0</v>
      </c>
      <c r="D45" s="76">
        <v>5.5747961715703655E-3</v>
      </c>
      <c r="E45" s="76">
        <v>0</v>
      </c>
      <c r="F45" s="76">
        <v>1.2185040765685926E-2</v>
      </c>
      <c r="G45" s="77">
        <v>-2.0251683800070856E-3</v>
      </c>
      <c r="H45" s="76">
        <v>0</v>
      </c>
    </row>
    <row r="46" spans="1:8" ht="15.75">
      <c r="A46" s="80">
        <v>1990</v>
      </c>
      <c r="B46" s="76">
        <v>1.9188328022807313E-3</v>
      </c>
      <c r="C46" s="76">
        <v>0</v>
      </c>
      <c r="D46" s="76">
        <v>5.4427301693778301E-3</v>
      </c>
      <c r="E46" s="76">
        <v>0</v>
      </c>
      <c r="F46" s="76">
        <v>1.2138185477108838E-2</v>
      </c>
      <c r="G46" s="77">
        <v>-9.0122421599865554E-4</v>
      </c>
      <c r="H46" s="76">
        <v>0</v>
      </c>
    </row>
    <row r="47" spans="1:8" ht="15.75">
      <c r="A47" s="80">
        <v>1991</v>
      </c>
      <c r="B47" s="76">
        <v>2.0081195193244559E-3</v>
      </c>
      <c r="C47" s="76">
        <v>0</v>
      </c>
      <c r="D47" s="76">
        <v>6.2189022409873335E-3</v>
      </c>
      <c r="E47" s="76">
        <v>0</v>
      </c>
      <c r="F47" s="76">
        <v>1.269941539460864E-2</v>
      </c>
      <c r="G47" s="77">
        <v>-1.2533290029230308E-3</v>
      </c>
      <c r="H47" s="76">
        <v>0</v>
      </c>
    </row>
    <row r="48" spans="1:8" ht="15.75">
      <c r="A48" s="80">
        <v>1992</v>
      </c>
      <c r="B48" s="76">
        <v>2.2391104294478526E-3</v>
      </c>
      <c r="C48" s="76">
        <v>0</v>
      </c>
      <c r="D48" s="76">
        <v>6.4518404907975462E-3</v>
      </c>
      <c r="E48" s="76">
        <v>0</v>
      </c>
      <c r="F48" s="76">
        <v>1.2594938650306748E-2</v>
      </c>
      <c r="G48" s="77">
        <v>-3.351226993865003E-4</v>
      </c>
      <c r="H48" s="76">
        <v>0</v>
      </c>
    </row>
    <row r="49" spans="1:8" ht="15.75">
      <c r="A49" s="80">
        <v>1993</v>
      </c>
      <c r="B49" s="76">
        <v>2.1676629246245808E-3</v>
      </c>
      <c r="C49" s="76">
        <v>0</v>
      </c>
      <c r="D49" s="76">
        <v>6.1106575302522234E-3</v>
      </c>
      <c r="E49" s="76">
        <v>0</v>
      </c>
      <c r="F49" s="76">
        <v>1.2324391310686689E-2</v>
      </c>
      <c r="G49" s="77">
        <v>1.3749817757690609E-3</v>
      </c>
      <c r="H49" s="76">
        <v>0</v>
      </c>
    </row>
    <row r="50" spans="1:8" ht="15.75">
      <c r="A50" s="80">
        <v>1994</v>
      </c>
      <c r="B50" s="76">
        <v>2.5103609167009744E-3</v>
      </c>
      <c r="C50" s="76">
        <v>0</v>
      </c>
      <c r="D50" s="76">
        <v>5.0485796624125156E-3</v>
      </c>
      <c r="E50" s="76">
        <v>2.2492109235625084E-4</v>
      </c>
      <c r="F50" s="76">
        <v>1.3132015918759433E-2</v>
      </c>
      <c r="G50" s="77">
        <v>2.2069438726499239E-3</v>
      </c>
      <c r="H50" s="76">
        <v>0</v>
      </c>
    </row>
    <row r="51" spans="1:8" ht="15.75">
      <c r="A51" s="80">
        <v>1995</v>
      </c>
      <c r="B51" s="76">
        <v>2.705628272251309E-3</v>
      </c>
      <c r="C51" s="76">
        <v>0</v>
      </c>
      <c r="D51" s="76">
        <v>5.1740837696335074E-3</v>
      </c>
      <c r="E51" s="76">
        <v>5.1217277486910993E-4</v>
      </c>
      <c r="F51" s="76">
        <v>1.2934162303664922E-2</v>
      </c>
      <c r="G51" s="77">
        <v>2.922643979057591E-3</v>
      </c>
      <c r="H51" s="76">
        <v>0</v>
      </c>
    </row>
    <row r="52" spans="1:8" ht="15.75">
      <c r="A52" s="80">
        <v>1996</v>
      </c>
      <c r="B52" s="76">
        <v>2.4726867335562986E-3</v>
      </c>
      <c r="C52" s="76">
        <v>0</v>
      </c>
      <c r="D52" s="76">
        <v>7.823733432429085E-3</v>
      </c>
      <c r="E52" s="76">
        <v>5.0402576489533008E-4</v>
      </c>
      <c r="F52" s="76">
        <v>1.3747801313018705E-2</v>
      </c>
      <c r="G52" s="77">
        <v>1.8221231264709675E-4</v>
      </c>
      <c r="H52" s="76">
        <v>0</v>
      </c>
    </row>
    <row r="53" spans="1:8" ht="15.75">
      <c r="A53" s="80">
        <v>1997</v>
      </c>
      <c r="B53" s="76">
        <v>2.40242480764747E-3</v>
      </c>
      <c r="C53" s="76">
        <v>0</v>
      </c>
      <c r="D53" s="76">
        <v>7.0788062485427836E-3</v>
      </c>
      <c r="E53" s="76">
        <v>4.1478200046630916E-4</v>
      </c>
      <c r="F53" s="76">
        <v>1.3416763814408952E-2</v>
      </c>
      <c r="G53" s="77">
        <v>1.3245511774306364E-3</v>
      </c>
      <c r="H53" s="76">
        <v>0</v>
      </c>
    </row>
    <row r="54" spans="1:8" ht="15.75">
      <c r="A54" s="80">
        <v>1998</v>
      </c>
      <c r="B54" s="76">
        <v>2.4549266247379455E-3</v>
      </c>
      <c r="C54" s="76">
        <v>0</v>
      </c>
      <c r="D54" s="76">
        <v>7.0803266026701972E-3</v>
      </c>
      <c r="E54" s="76">
        <v>5.5908639523336641E-4</v>
      </c>
      <c r="F54" s="76">
        <v>1.3763213064106807E-2</v>
      </c>
      <c r="G54" s="77">
        <v>-6.5077788811651605E-4</v>
      </c>
      <c r="H54" s="76">
        <v>0</v>
      </c>
    </row>
    <row r="55" spans="1:8" ht="15.75">
      <c r="A55" s="80">
        <v>1999</v>
      </c>
      <c r="B55" s="76">
        <v>2.1196137472744266E-3</v>
      </c>
      <c r="C55" s="76">
        <v>0</v>
      </c>
      <c r="D55" s="76">
        <v>6.2109853597757236E-3</v>
      </c>
      <c r="E55" s="76">
        <v>6.8030318762329976E-4</v>
      </c>
      <c r="F55" s="76">
        <v>1.3782161769286679E-2</v>
      </c>
      <c r="G55" s="77">
        <v>-6.0585608971031046E-4</v>
      </c>
      <c r="H55" s="76">
        <v>0</v>
      </c>
    </row>
    <row r="56" spans="1:8" ht="15.75">
      <c r="A56" s="80">
        <v>2000</v>
      </c>
      <c r="B56" s="76">
        <v>2.1399863427958251E-3</v>
      </c>
      <c r="C56" s="76">
        <v>0</v>
      </c>
      <c r="D56" s="76">
        <v>6.5135108769876103E-3</v>
      </c>
      <c r="E56" s="76">
        <v>8.5718466491074038E-4</v>
      </c>
      <c r="F56" s="76">
        <v>1.4127011998829384E-2</v>
      </c>
      <c r="G56" s="77">
        <v>-1.7248073358696742E-3</v>
      </c>
      <c r="H56" s="76">
        <v>0</v>
      </c>
    </row>
    <row r="57" spans="1:8" ht="15.75">
      <c r="A57" s="80">
        <v>2001</v>
      </c>
      <c r="B57" s="76">
        <v>2.2805707805707803E-3</v>
      </c>
      <c r="C57" s="76">
        <v>0</v>
      </c>
      <c r="D57" s="76">
        <v>6.8871668871668869E-3</v>
      </c>
      <c r="E57" s="76">
        <v>7.118692118692118E-4</v>
      </c>
      <c r="F57" s="76">
        <v>1.4407862407862409E-2</v>
      </c>
      <c r="G57" s="77">
        <v>-9.3139293139293117E-4</v>
      </c>
      <c r="H57" s="76">
        <v>0</v>
      </c>
    </row>
    <row r="58" spans="1:8" ht="15.75">
      <c r="A58" s="80">
        <v>2002</v>
      </c>
      <c r="B58" s="76">
        <v>2.4423094519169185E-3</v>
      </c>
      <c r="C58" s="76">
        <v>0</v>
      </c>
      <c r="D58" s="76">
        <v>7.2551011071461243E-3</v>
      </c>
      <c r="E58" s="76">
        <v>7.6091133681032124E-4</v>
      </c>
      <c r="F58" s="76">
        <v>1.4011620459328394E-2</v>
      </c>
      <c r="G58" s="77">
        <v>-1.535364626223841E-4</v>
      </c>
      <c r="H58" s="76">
        <v>0</v>
      </c>
    </row>
    <row r="59" spans="1:8" ht="15.75">
      <c r="A59" s="80">
        <v>2003</v>
      </c>
      <c r="B59" s="76">
        <v>2.5319483240223463E-3</v>
      </c>
      <c r="C59" s="76">
        <v>0</v>
      </c>
      <c r="D59" s="76">
        <v>7.6374825418994412E-3</v>
      </c>
      <c r="E59" s="76">
        <v>7.2608240223463684E-4</v>
      </c>
      <c r="F59" s="76">
        <v>1.306459497206704E-2</v>
      </c>
      <c r="G59" s="77">
        <v>8.374650837988766E-4</v>
      </c>
      <c r="H59" s="76">
        <v>0</v>
      </c>
    </row>
    <row r="60" spans="1:8" ht="15.75">
      <c r="A60" s="80">
        <v>2004</v>
      </c>
      <c r="B60" s="76">
        <v>2.7298027338953919E-3</v>
      </c>
      <c r="C60" s="76">
        <v>0</v>
      </c>
      <c r="D60" s="76">
        <v>8.3596627649995918E-3</v>
      </c>
      <c r="E60" s="76">
        <v>7.0205451420152242E-4</v>
      </c>
      <c r="F60" s="76">
        <v>1.2843005647867726E-2</v>
      </c>
      <c r="G60" s="77">
        <v>9.3549971351395214E-4</v>
      </c>
      <c r="H60" s="76">
        <v>0</v>
      </c>
    </row>
    <row r="61" spans="1:8" ht="15.75">
      <c r="A61" s="80">
        <v>2005</v>
      </c>
      <c r="B61" s="76">
        <v>3.0639619602730274E-3</v>
      </c>
      <c r="C61" s="76">
        <v>0</v>
      </c>
      <c r="D61" s="76">
        <v>9.2146637012040788E-3</v>
      </c>
      <c r="E61" s="76">
        <v>6.7221412685021856E-4</v>
      </c>
      <c r="F61" s="76">
        <v>1.3178081141191809E-2</v>
      </c>
      <c r="G61" s="77">
        <v>1.0821382007822691E-4</v>
      </c>
      <c r="H61" s="76">
        <v>0</v>
      </c>
    </row>
    <row r="62" spans="1:8" ht="15.75">
      <c r="A62" s="80">
        <v>2006</v>
      </c>
      <c r="B62" s="76">
        <v>3.5493630573248409E-3</v>
      </c>
      <c r="C62" s="76">
        <v>3.9620729588882455E-4</v>
      </c>
      <c r="D62" s="76">
        <v>1.2508251302837291E-2</v>
      </c>
      <c r="E62" s="76">
        <v>7.4688766647365383E-4</v>
      </c>
      <c r="F62" s="76">
        <v>1.3154675738274465E-2</v>
      </c>
      <c r="G62" s="77">
        <v>-4.4253039953677173E-4</v>
      </c>
      <c r="H62" s="76">
        <v>0</v>
      </c>
    </row>
    <row r="63" spans="1:8" ht="15.75">
      <c r="A63" s="80">
        <v>2007</v>
      </c>
      <c r="B63" s="76">
        <v>3.7200497443692138E-3</v>
      </c>
      <c r="C63" s="76">
        <v>4.7720049744369214E-4</v>
      </c>
      <c r="D63" s="76">
        <v>1.2409907420201741E-2</v>
      </c>
      <c r="E63" s="76">
        <v>7.3186403205748236E-4</v>
      </c>
      <c r="F63" s="76">
        <v>1.3288517341439822E-2</v>
      </c>
      <c r="G63" s="77">
        <v>6.9089401685779733E-5</v>
      </c>
      <c r="H63" s="76">
        <v>0</v>
      </c>
    </row>
    <row r="64" spans="1:8" ht="15.75">
      <c r="A64" s="80">
        <v>2008</v>
      </c>
      <c r="B64" s="76">
        <v>3.9523358158429249E-3</v>
      </c>
      <c r="C64" s="76">
        <v>4.8104265402843606E-4</v>
      </c>
      <c r="D64" s="76">
        <v>1.2534664861205146E-2</v>
      </c>
      <c r="E64" s="76">
        <v>7.9438050101557215E-4</v>
      </c>
      <c r="F64" s="76">
        <v>1.3488083953960731E-2</v>
      </c>
      <c r="G64" s="77">
        <v>1.1381178063642888E-4</v>
      </c>
      <c r="H64" s="76">
        <v>0</v>
      </c>
    </row>
    <row r="65" spans="1:8" ht="15.75">
      <c r="A65" s="80">
        <v>2009</v>
      </c>
      <c r="B65" s="76">
        <v>4.5263848597872636E-3</v>
      </c>
      <c r="C65" s="76">
        <v>5.230004144218815E-4</v>
      </c>
      <c r="D65" s="76">
        <v>1.4698577151540269E-2</v>
      </c>
      <c r="E65" s="76">
        <v>8.5481420085647183E-4</v>
      </c>
      <c r="F65" s="76">
        <v>1.3221025003453516E-2</v>
      </c>
      <c r="G65" s="77">
        <v>9.2913385826771944E-4</v>
      </c>
      <c r="H65" s="76">
        <v>0</v>
      </c>
    </row>
    <row r="66" spans="1:8" ht="15.75">
      <c r="A66" s="80">
        <v>2010</v>
      </c>
      <c r="B66" s="76">
        <v>4.1325669479699645E-3</v>
      </c>
      <c r="C66" s="76">
        <v>2.6832347664296631E-4</v>
      </c>
      <c r="D66" s="76">
        <v>1.3717987906173167E-2</v>
      </c>
      <c r="E66" s="76">
        <v>9.143464682038673E-4</v>
      </c>
      <c r="F66" s="76">
        <v>1.2131503754402286E-2</v>
      </c>
      <c r="G66" s="77">
        <v>3.6490132234700025E-3</v>
      </c>
      <c r="H66" s="76">
        <v>0</v>
      </c>
    </row>
    <row r="67" spans="1:8" ht="15.75">
      <c r="A67" s="80">
        <v>2011</v>
      </c>
      <c r="B67" s="76">
        <v>4.4178205128205129E-3</v>
      </c>
      <c r="C67" s="76">
        <v>6.1641025641025638E-4</v>
      </c>
      <c r="D67" s="76">
        <v>1.4408782051282052E-2</v>
      </c>
      <c r="E67" s="76">
        <v>9.7070512820512825E-4</v>
      </c>
      <c r="F67" s="76">
        <v>1.2568525641025641E-2</v>
      </c>
      <c r="G67" s="77">
        <v>2.1821794871794906E-3</v>
      </c>
      <c r="H67" s="76">
        <v>0</v>
      </c>
    </row>
    <row r="68" spans="1:8" ht="15.75">
      <c r="A68" s="80">
        <v>2012</v>
      </c>
      <c r="B68" s="76">
        <v>4.3221976128952873E-3</v>
      </c>
      <c r="C68" s="76">
        <v>6.5319306016980441E-4</v>
      </c>
      <c r="D68" s="76">
        <v>1.3386797096099421E-2</v>
      </c>
      <c r="E68" s="76">
        <v>1.1469792051187399E-3</v>
      </c>
      <c r="F68" s="76">
        <v>1.2688568967638736E-2</v>
      </c>
      <c r="G68" s="77">
        <v>2.9740986834010108E-3</v>
      </c>
      <c r="H68" s="76">
        <v>0</v>
      </c>
    </row>
    <row r="69" spans="1:8" ht="15.75">
      <c r="A69" s="80">
        <v>2013</v>
      </c>
      <c r="B69" s="76">
        <v>4.5584384811326343E-3</v>
      </c>
      <c r="C69" s="76">
        <v>7.222320952550204E-4</v>
      </c>
      <c r="D69" s="76">
        <v>1.4172975534624726E-2</v>
      </c>
      <c r="E69" s="76">
        <v>8.4769859605473609E-4</v>
      </c>
      <c r="F69" s="76">
        <v>1.3114922101771223E-2</v>
      </c>
      <c r="G69" s="77">
        <v>1.5403115929151084E-3</v>
      </c>
      <c r="H69" s="76">
        <v>0</v>
      </c>
    </row>
    <row r="70" spans="1:8" ht="15.75">
      <c r="A70" s="80">
        <v>2014</v>
      </c>
      <c r="B70" s="76">
        <v>4.592628350749659E-3</v>
      </c>
      <c r="C70" s="76">
        <v>6.6265333939118586E-4</v>
      </c>
      <c r="D70" s="76">
        <v>1.4163107678328032E-2</v>
      </c>
      <c r="E70" s="76">
        <v>1.0260109041344842E-3</v>
      </c>
      <c r="F70" s="76">
        <v>1.2951896865061336E-2</v>
      </c>
      <c r="G70" s="77">
        <v>1.7085983643798305E-3</v>
      </c>
      <c r="H70" s="76">
        <v>0</v>
      </c>
    </row>
    <row r="71" spans="1:8" ht="15.75">
      <c r="A71" s="80">
        <v>2015</v>
      </c>
      <c r="B71" s="76">
        <v>4.7072970757037445E-3</v>
      </c>
      <c r="C71" s="76">
        <v>6.5045094288056844E-4</v>
      </c>
      <c r="D71" s="76">
        <v>1.4972724788193496E-2</v>
      </c>
      <c r="E71" s="76">
        <v>1.1045640885487837E-3</v>
      </c>
      <c r="F71" s="76">
        <v>1.3209620114785461E-2</v>
      </c>
      <c r="G71" s="77">
        <v>8.6094561355561788E-4</v>
      </c>
      <c r="H71" s="76">
        <v>0</v>
      </c>
    </row>
    <row r="72" spans="1:8" ht="15.75">
      <c r="A72" s="80">
        <v>2016</v>
      </c>
      <c r="B72" s="76">
        <v>4.7797394310023934E-3</v>
      </c>
      <c r="C72" s="76">
        <v>6.9337942036692371E-4</v>
      </c>
      <c r="D72" s="76">
        <v>1.7029566604626428E-2</v>
      </c>
      <c r="E72" s="76">
        <v>1.2242488699813878E-3</v>
      </c>
      <c r="F72" s="76">
        <v>1.3516352034033502E-2</v>
      </c>
      <c r="G72" s="77">
        <v>-1.2112204201010293E-3</v>
      </c>
      <c r="H72" s="76">
        <v>0</v>
      </c>
    </row>
    <row r="73" spans="1:8" ht="15.75">
      <c r="A73" s="80">
        <v>2017</v>
      </c>
      <c r="B73" s="76">
        <v>5.1669895982051801E-3</v>
      </c>
      <c r="C73" s="76">
        <v>7.8553946563328565E-4</v>
      </c>
      <c r="D73" s="76">
        <v>1.4902151743830307E-2</v>
      </c>
      <c r="E73" s="76">
        <v>1.2342443401998778E-3</v>
      </c>
      <c r="F73" s="76">
        <v>1.3365949418723232E-2</v>
      </c>
      <c r="G73" s="77">
        <v>6.5505812767693156E-4</v>
      </c>
      <c r="H73" s="76">
        <v>0</v>
      </c>
    </row>
    <row r="74" spans="1:8" ht="15.75">
      <c r="A74" s="80">
        <v>2018</v>
      </c>
      <c r="B74" s="76">
        <v>5.5036549353729971E-3</v>
      </c>
      <c r="C74" s="76">
        <v>7.6448661470687903E-4</v>
      </c>
      <c r="D74" s="76">
        <v>1.565479014377693E-2</v>
      </c>
      <c r="E74" s="76">
        <v>1.1711284310403254E-3</v>
      </c>
      <c r="F74" s="76">
        <v>1.3016362492133417E-2</v>
      </c>
      <c r="G74" s="77">
        <v>2.7220796824321131E-4</v>
      </c>
      <c r="H74" s="76">
        <v>0</v>
      </c>
    </row>
    <row r="75" spans="1:8" ht="15.75">
      <c r="A75" s="80">
        <v>2019</v>
      </c>
      <c r="B75" s="76">
        <v>5.5629990714948932E-3</v>
      </c>
      <c r="C75" s="76">
        <v>7.0074280408542245E-4</v>
      </c>
      <c r="D75" s="76">
        <v>1.5812163416898794E-2</v>
      </c>
      <c r="E75" s="76">
        <v>1.1040389972144847E-3</v>
      </c>
      <c r="F75" s="76">
        <v>1.3264066852367687E-2</v>
      </c>
      <c r="G75" s="77">
        <v>9.9312906220984376E-4</v>
      </c>
      <c r="H75" s="76">
        <v>0</v>
      </c>
    </row>
    <row r="76" spans="1:8" ht="15.75">
      <c r="A76" s="80">
        <v>2020</v>
      </c>
      <c r="B76" s="76">
        <v>6.1756579563547812E-3</v>
      </c>
      <c r="C76" s="76">
        <v>6.7261403015828416E-4</v>
      </c>
      <c r="D76" s="76">
        <v>1.9512971808560459E-2</v>
      </c>
      <c r="E76" s="76">
        <v>1.2616371639973777E-3</v>
      </c>
      <c r="F76" s="76">
        <v>1.4231291561299991E-2</v>
      </c>
      <c r="G76" s="77">
        <v>-2.7451531329025017E-3</v>
      </c>
      <c r="H76" s="76">
        <v>0</v>
      </c>
    </row>
    <row r="77" spans="1:8" ht="15.75">
      <c r="A77" s="80">
        <v>2021</v>
      </c>
      <c r="B77" s="76">
        <v>5.6079135171656601E-3</v>
      </c>
      <c r="C77" s="76">
        <v>6.272961445884887E-4</v>
      </c>
      <c r="D77" s="76">
        <v>1.7149318018664751E-2</v>
      </c>
      <c r="E77" s="76">
        <v>1.0546429627127231E-3</v>
      </c>
      <c r="F77" s="76">
        <v>1.2799712849964106E-2</v>
      </c>
      <c r="G77" s="77">
        <v>6.3287023352055077E-4</v>
      </c>
      <c r="H77" s="76">
        <v>0</v>
      </c>
    </row>
    <row r="78" spans="1:8" ht="15.75">
      <c r="A78" s="80">
        <v>2022</v>
      </c>
      <c r="B78" s="76">
        <v>5.9087168839158689E-3</v>
      </c>
      <c r="C78" s="76">
        <v>6.3356019533202597E-4</v>
      </c>
      <c r="D78" s="76">
        <v>1.6291690698658056E-2</v>
      </c>
      <c r="E78" s="76">
        <v>1.2602376283308342E-3</v>
      </c>
      <c r="F78" s="76">
        <v>1.3585957626792787E-2</v>
      </c>
      <c r="G78" s="77">
        <v>-9.9204060445264725E-4</v>
      </c>
      <c r="H78" s="76">
        <v>0</v>
      </c>
    </row>
    <row r="79" spans="1:8" ht="15.75">
      <c r="A79" s="80">
        <v>2023</v>
      </c>
      <c r="B79" s="76">
        <v>5.5808592763608817E-3</v>
      </c>
      <c r="C79" s="76">
        <v>6.7162079290068895E-4</v>
      </c>
      <c r="D79" s="76">
        <v>1.5784567656289456E-2</v>
      </c>
      <c r="E79" s="76">
        <v>1.2614263554705817E-3</v>
      </c>
      <c r="F79" s="76">
        <v>1.3265899498575089E-2</v>
      </c>
      <c r="G79" s="77">
        <v>8.4261029544388522E-4</v>
      </c>
      <c r="H79" s="76">
        <v>0</v>
      </c>
    </row>
    <row r="80" spans="1:8" ht="15.75">
      <c r="A80" s="80">
        <v>2024</v>
      </c>
      <c r="B80" s="76">
        <v>5.6354473774425781E-3</v>
      </c>
      <c r="C80" s="76">
        <v>7.125128556736373E-4</v>
      </c>
      <c r="D80" s="76">
        <v>1.7119574905725059E-2</v>
      </c>
      <c r="E80" s="76">
        <v>1.3642098045937607E-3</v>
      </c>
      <c r="F80" s="76">
        <v>1.3613986972917382E-2</v>
      </c>
      <c r="G80" s="77">
        <v>-1.305793623585863E-4</v>
      </c>
      <c r="H80" s="76">
        <v>0</v>
      </c>
    </row>
    <row r="81" spans="1:8" ht="15.75">
      <c r="A81" s="80">
        <v>2025</v>
      </c>
      <c r="B81" s="76">
        <v>5.7644356955380577E-3</v>
      </c>
      <c r="C81" s="76">
        <v>6.9517716535433076E-4</v>
      </c>
      <c r="D81" s="76">
        <v>1.864763779527559E-2</v>
      </c>
      <c r="E81" s="76">
        <v>1.3338254593175853E-3</v>
      </c>
      <c r="F81" s="76">
        <v>1.3141272965879264E-2</v>
      </c>
      <c r="G81" s="77">
        <v>-1.5167322834646474E-4</v>
      </c>
      <c r="H81" s="76">
        <v>0</v>
      </c>
    </row>
    <row r="82" spans="1:8" ht="15.75">
      <c r="A82" s="80">
        <v>2026</v>
      </c>
      <c r="B82" s="76">
        <v>6.5642438747874282E-3</v>
      </c>
      <c r="C82" s="76">
        <v>6.9027524091453036E-4</v>
      </c>
      <c r="D82" s="76">
        <v>1.9150595200604647E-2</v>
      </c>
      <c r="E82" s="76">
        <v>1.6438558921710652E-3</v>
      </c>
      <c r="F82" s="76">
        <v>1.3347389305284374E-2</v>
      </c>
      <c r="G82" s="77">
        <v>-7.4069408578444906E-5</v>
      </c>
      <c r="H82" s="76">
        <v>0</v>
      </c>
    </row>
    <row r="83" spans="1:8" ht="15.75">
      <c r="A83" s="80">
        <v>2027</v>
      </c>
      <c r="B83" s="76">
        <v>6.8664166011252947E-3</v>
      </c>
      <c r="C83" s="76">
        <v>6.6555750499122754E-4</v>
      </c>
      <c r="D83" s="76">
        <v>1.9911035150341823E-2</v>
      </c>
      <c r="E83" s="76">
        <v>1.8322040050819772E-3</v>
      </c>
      <c r="F83" s="76">
        <v>1.3453626958678687E-2</v>
      </c>
      <c r="G83" s="77">
        <v>4.4999697501361957E-4</v>
      </c>
      <c r="H83" s="76">
        <v>0</v>
      </c>
    </row>
    <row r="84" spans="1:8" ht="15.75">
      <c r="A84" s="80">
        <v>2028</v>
      </c>
      <c r="B84" s="76">
        <v>7.271629661877812E-3</v>
      </c>
      <c r="C84" s="76">
        <v>6.3146132636772597E-4</v>
      </c>
      <c r="D84" s="76">
        <v>2.0752082426353215E-2</v>
      </c>
      <c r="E84" s="76">
        <v>1.904948483529241E-3</v>
      </c>
      <c r="F84" s="76">
        <v>1.3532839936148599E-2</v>
      </c>
      <c r="G84" s="77">
        <v>5.7843564069075953E-4</v>
      </c>
      <c r="H84" s="76">
        <v>0</v>
      </c>
    </row>
    <row r="85" spans="1:8" ht="15.75">
      <c r="A85" s="80">
        <v>2029</v>
      </c>
      <c r="B85" s="76">
        <v>7.6460021722783858E-3</v>
      </c>
      <c r="C85" s="76">
        <v>6.1678781296126107E-4</v>
      </c>
      <c r="D85" s="76">
        <v>2.1544851978722811E-2</v>
      </c>
      <c r="E85" s="76">
        <v>1.9716768318155235E-3</v>
      </c>
      <c r="F85" s="76">
        <v>1.3593394045729245E-2</v>
      </c>
      <c r="G85" s="77">
        <v>9.5307321692149338E-4</v>
      </c>
      <c r="H85" s="76">
        <v>0</v>
      </c>
    </row>
    <row r="86" spans="1:8" ht="15.75">
      <c r="A86" s="80">
        <v>2030</v>
      </c>
      <c r="B86" s="76">
        <v>8.0785777349707041E-3</v>
      </c>
      <c r="C86" s="76">
        <v>6.0411482997565341E-4</v>
      </c>
      <c r="D86" s="76">
        <v>2.2258715252695509E-2</v>
      </c>
      <c r="E86" s="76">
        <v>2.0492281349493006E-3</v>
      </c>
      <c r="F86" s="76">
        <v>1.3636996013591245E-2</v>
      </c>
      <c r="G86" s="77">
        <v>1.1930063943066532E-3</v>
      </c>
      <c r="H86" s="76">
        <v>0</v>
      </c>
    </row>
    <row r="87" spans="1:8" ht="15.75">
      <c r="A87" s="80">
        <v>2031</v>
      </c>
      <c r="B87" s="76">
        <v>8.3526463254761842E-3</v>
      </c>
      <c r="C87" s="76">
        <v>6.0085340462175151E-4</v>
      </c>
      <c r="D87" s="76">
        <v>2.2792432460221577E-2</v>
      </c>
      <c r="E87" s="76">
        <v>2.1344369328843535E-3</v>
      </c>
      <c r="F87" s="76">
        <v>1.3685011438706526E-2</v>
      </c>
      <c r="G87" s="77">
        <v>1.441842531424313E-3</v>
      </c>
      <c r="H87" s="76">
        <v>0</v>
      </c>
    </row>
    <row r="88" spans="1:8" ht="15.75">
      <c r="A88" s="80">
        <v>2032</v>
      </c>
      <c r="B88" s="76">
        <v>8.6426895819443419E-3</v>
      </c>
      <c r="C88" s="76">
        <v>5.9863693606933841E-4</v>
      </c>
      <c r="D88" s="76">
        <v>2.3344568733486431E-2</v>
      </c>
      <c r="E88" s="76">
        <v>2.2194730473862265E-3</v>
      </c>
      <c r="F88" s="76">
        <v>1.3725683383954367E-2</v>
      </c>
      <c r="G88" s="77">
        <v>1.5740425216682688E-3</v>
      </c>
      <c r="H88" s="76">
        <v>0</v>
      </c>
    </row>
    <row r="89" spans="1:8" ht="15.75">
      <c r="A89" s="80">
        <v>2033</v>
      </c>
      <c r="B89" s="76">
        <v>9.0658915648356864E-3</v>
      </c>
      <c r="C89" s="76">
        <v>5.823466603393048E-4</v>
      </c>
      <c r="D89" s="76">
        <v>2.4347799264444182E-2</v>
      </c>
      <c r="E89" s="76">
        <v>2.302693083402539E-3</v>
      </c>
      <c r="F89" s="76">
        <v>1.37965832245818E-2</v>
      </c>
      <c r="G89" s="77">
        <v>2.1317594020643094E-3</v>
      </c>
      <c r="H89" s="76">
        <v>0</v>
      </c>
    </row>
    <row r="90" spans="1:8" ht="15.75">
      <c r="A90" s="80">
        <v>2034</v>
      </c>
      <c r="B90" s="76">
        <v>9.3944474860844958E-3</v>
      </c>
      <c r="C90" s="76">
        <v>5.6490099461629711E-4</v>
      </c>
      <c r="D90" s="76">
        <v>2.5053426407518935E-2</v>
      </c>
      <c r="E90" s="76">
        <v>2.3843644493110683E-3</v>
      </c>
      <c r="F90" s="76">
        <v>1.3834154576147459E-2</v>
      </c>
      <c r="G90" s="77">
        <v>2.3318505338078277E-3</v>
      </c>
      <c r="H90" s="76">
        <v>0</v>
      </c>
    </row>
    <row r="91" spans="1:8" ht="15.75">
      <c r="A91" s="80">
        <v>2035</v>
      </c>
      <c r="B91" s="76">
        <v>9.682358618874216E-3</v>
      </c>
      <c r="C91" s="76">
        <v>5.5927258368797435E-4</v>
      </c>
      <c r="D91" s="76">
        <v>2.5752292370464617E-2</v>
      </c>
      <c r="E91" s="76">
        <v>2.4499407712894306E-3</v>
      </c>
      <c r="F91" s="76">
        <v>1.3872570526038696E-2</v>
      </c>
      <c r="G91" s="77">
        <v>2.4790067125871965E-3</v>
      </c>
      <c r="H91" s="76">
        <v>0</v>
      </c>
    </row>
    <row r="92" spans="1:8" ht="15.75">
      <c r="A92" s="80">
        <v>2036</v>
      </c>
      <c r="B92" s="76">
        <v>9.9474705708619895E-3</v>
      </c>
      <c r="C92" s="76">
        <v>5.5442808320324034E-4</v>
      </c>
      <c r="D92" s="76">
        <v>2.6409813931901605E-2</v>
      </c>
      <c r="E92" s="76">
        <v>2.496519134213746E-3</v>
      </c>
      <c r="F92" s="76">
        <v>1.3887810640901227E-2</v>
      </c>
      <c r="G92" s="77">
        <v>2.6388759967933897E-3</v>
      </c>
      <c r="H92" s="76">
        <v>0</v>
      </c>
    </row>
    <row r="93" spans="1:8" ht="15.75">
      <c r="A93" s="80">
        <v>2037</v>
      </c>
      <c r="B93" s="76">
        <v>1.0182093065730462E-2</v>
      </c>
      <c r="C93" s="76">
        <v>5.4843030216936909E-4</v>
      </c>
      <c r="D93" s="76">
        <v>2.6983623191346874E-2</v>
      </c>
      <c r="E93" s="76">
        <v>2.5357063132901759E-3</v>
      </c>
      <c r="F93" s="76">
        <v>1.39034235038659E-2</v>
      </c>
      <c r="G93" s="77">
        <v>2.7822919414737177E-3</v>
      </c>
      <c r="H93" s="76">
        <v>0</v>
      </c>
    </row>
    <row r="94" spans="1:8" ht="15.75">
      <c r="A94" s="80">
        <v>2038</v>
      </c>
      <c r="B94" s="76">
        <v>1.0388781544586919E-2</v>
      </c>
      <c r="C94" s="76">
        <v>5.4201065636161371E-4</v>
      </c>
      <c r="D94" s="76">
        <v>2.7482893221695261E-2</v>
      </c>
      <c r="E94" s="76">
        <v>2.5697250034155002E-3</v>
      </c>
      <c r="F94" s="76">
        <v>1.3919862599293479E-2</v>
      </c>
      <c r="G94" s="77">
        <v>2.8845170482268701E-3</v>
      </c>
      <c r="H94" s="76">
        <v>0</v>
      </c>
    </row>
    <row r="95" spans="1:8" ht="15.75">
      <c r="A95" s="80">
        <v>2039</v>
      </c>
      <c r="B95" s="76">
        <v>1.0576669608156061E-2</v>
      </c>
      <c r="C95" s="76">
        <v>5.3551379057847198E-4</v>
      </c>
      <c r="D95" s="76">
        <v>2.7930756087944274E-2</v>
      </c>
      <c r="E95" s="76">
        <v>2.5993503689378723E-3</v>
      </c>
      <c r="F95" s="76">
        <v>1.3937233623101331E-2</v>
      </c>
      <c r="G95" s="77">
        <v>2.964157638797621E-3</v>
      </c>
      <c r="H95" s="76">
        <v>0</v>
      </c>
    </row>
    <row r="96" spans="1:8" ht="15.75">
      <c r="A96" s="80">
        <v>2040</v>
      </c>
      <c r="B96" s="76">
        <v>1.0753030001986887E-2</v>
      </c>
      <c r="C96" s="76">
        <v>5.2993876776908765E-4</v>
      </c>
      <c r="D96" s="76">
        <v>2.8354550873326952E-2</v>
      </c>
      <c r="E96" s="76">
        <v>2.6240268771562233E-3</v>
      </c>
      <c r="F96" s="76">
        <v>1.3955078301392627E-2</v>
      </c>
      <c r="G96" s="77">
        <v>3.0319346856203661E-3</v>
      </c>
      <c r="H96" s="76">
        <v>0</v>
      </c>
    </row>
    <row r="97" spans="1:8" ht="15.75">
      <c r="A97" s="80">
        <v>2041</v>
      </c>
      <c r="B97" s="76">
        <v>1.090745729132271E-2</v>
      </c>
      <c r="C97" s="76">
        <v>5.2451295597921472E-4</v>
      </c>
      <c r="D97" s="76">
        <v>2.8723901218261762E-2</v>
      </c>
      <c r="E97" s="76">
        <v>2.6446359986792025E-3</v>
      </c>
      <c r="F97" s="76">
        <v>1.3973601432022385E-2</v>
      </c>
      <c r="G97" s="77">
        <v>3.0913088058949281E-3</v>
      </c>
      <c r="H97" s="76">
        <v>0</v>
      </c>
    </row>
    <row r="98" spans="1:8" ht="15.75">
      <c r="A98" s="80">
        <v>2042</v>
      </c>
      <c r="B98" s="76">
        <v>1.1044575976457999E-2</v>
      </c>
      <c r="C98" s="76">
        <v>5.200307651150348E-4</v>
      </c>
      <c r="D98" s="76">
        <v>2.9054373996789729E-2</v>
      </c>
      <c r="E98" s="76">
        <v>2.662001738897806E-3</v>
      </c>
      <c r="F98" s="76">
        <v>1.3992459202782236E-2</v>
      </c>
      <c r="G98" s="77">
        <v>3.1287118780096296E-3</v>
      </c>
      <c r="H98" s="76">
        <v>0</v>
      </c>
    </row>
    <row r="99" spans="1:8" ht="15.75">
      <c r="A99" s="80">
        <v>2043</v>
      </c>
      <c r="B99" s="76">
        <v>1.1159933716234695E-2</v>
      </c>
      <c r="C99" s="76">
        <v>5.1608024840323692E-4</v>
      </c>
      <c r="D99" s="76">
        <v>2.9331306208472095E-2</v>
      </c>
      <c r="E99" s="76">
        <v>2.6772849397493441E-3</v>
      </c>
      <c r="F99" s="76">
        <v>1.4012629309651366E-2</v>
      </c>
      <c r="G99" s="77">
        <v>3.1294303135608256E-3</v>
      </c>
      <c r="H99" s="76">
        <v>0</v>
      </c>
    </row>
    <row r="100" spans="1:8" ht="15.75">
      <c r="A100" s="80">
        <v>2044</v>
      </c>
      <c r="B100" s="76">
        <v>1.1263393340866523E-2</v>
      </c>
      <c r="C100" s="76">
        <v>5.1305666919492898E-4</v>
      </c>
      <c r="D100" s="76">
        <v>2.958056127424423E-2</v>
      </c>
      <c r="E100" s="76">
        <v>2.6911134157856448E-3</v>
      </c>
      <c r="F100" s="76">
        <v>1.4033125396653405E-2</v>
      </c>
      <c r="G100" s="77">
        <v>3.1155364301967414E-3</v>
      </c>
      <c r="H100" s="76">
        <v>0</v>
      </c>
    </row>
    <row r="101" spans="1:8" ht="15.75">
      <c r="A101" s="80">
        <v>2045</v>
      </c>
      <c r="B101" s="76">
        <v>1.135855576739752E-2</v>
      </c>
      <c r="C101" s="76">
        <v>5.1120114394661588E-4</v>
      </c>
      <c r="D101" s="76">
        <v>2.9812470209723545E-2</v>
      </c>
      <c r="E101" s="76">
        <v>2.7047634652049572E-3</v>
      </c>
      <c r="F101" s="76">
        <v>1.4054977955195424E-2</v>
      </c>
      <c r="G101" s="77">
        <v>3.0950905624404224E-3</v>
      </c>
      <c r="H101" s="76">
        <v>0</v>
      </c>
    </row>
    <row r="102" spans="1:8" ht="15.75">
      <c r="A102" s="80">
        <v>2046</v>
      </c>
      <c r="B102" s="76">
        <v>1.1437227637614679E-2</v>
      </c>
      <c r="C102" s="76">
        <v>5.1007740825688072E-4</v>
      </c>
      <c r="D102" s="76">
        <v>3.0004300458715598E-2</v>
      </c>
      <c r="E102" s="76">
        <v>2.7172448394495413E-3</v>
      </c>
      <c r="F102" s="76">
        <v>1.4078211009174313E-2</v>
      </c>
      <c r="G102" s="77">
        <v>3.0683629587155981E-3</v>
      </c>
      <c r="H102" s="76">
        <v>0</v>
      </c>
    </row>
    <row r="103" spans="1:8" ht="15.75">
      <c r="A103" s="80">
        <v>2047</v>
      </c>
      <c r="B103" s="76">
        <v>1.149682064580201E-2</v>
      </c>
      <c r="C103" s="76">
        <v>5.096622022372722E-4</v>
      </c>
      <c r="D103" s="76">
        <v>3.0148981365260209E-2</v>
      </c>
      <c r="E103" s="76">
        <v>2.7290169519579581E-3</v>
      </c>
      <c r="F103" s="76">
        <v>1.4101739334335646E-2</v>
      </c>
      <c r="G103" s="77">
        <v>3.0289245368901666E-3</v>
      </c>
      <c r="H103" s="76">
        <v>0</v>
      </c>
    </row>
    <row r="104" spans="1:8" ht="15.75">
      <c r="A104" s="80">
        <v>2048</v>
      </c>
      <c r="B104" s="76">
        <v>1.1539107813599139E-2</v>
      </c>
      <c r="C104" s="76">
        <v>5.100938375164249E-4</v>
      </c>
      <c r="D104" s="76">
        <v>3.0251556216237738E-2</v>
      </c>
      <c r="E104" s="76">
        <v>2.7419401935149918E-3</v>
      </c>
      <c r="F104" s="76">
        <v>1.412606346973176E-2</v>
      </c>
      <c r="G104" s="77">
        <v>2.9822279442018457E-3</v>
      </c>
      <c r="H104" s="76">
        <v>0</v>
      </c>
    </row>
    <row r="105" spans="1:8" ht="15.75">
      <c r="A105" s="80">
        <v>2049</v>
      </c>
      <c r="B105" s="76">
        <v>1.156267242260141E-2</v>
      </c>
      <c r="C105" s="76">
        <v>5.1071574537651986E-4</v>
      </c>
      <c r="D105" s="76">
        <v>3.0305558393787676E-2</v>
      </c>
      <c r="E105" s="76">
        <v>2.7555813834678655E-3</v>
      </c>
      <c r="F105" s="76">
        <v>1.41514892203944E-2</v>
      </c>
      <c r="G105" s="77">
        <v>2.9168795340758155E-3</v>
      </c>
      <c r="H105" s="76">
        <v>0</v>
      </c>
    </row>
    <row r="106" spans="1:8" ht="15.75">
      <c r="A106" s="80">
        <v>2050</v>
      </c>
      <c r="B106" s="76">
        <v>1.1599682960996831E-2</v>
      </c>
      <c r="C106" s="76">
        <v>5.1205485512054855E-4</v>
      </c>
      <c r="D106" s="76">
        <v>3.0395303398953032E-2</v>
      </c>
      <c r="E106" s="76">
        <v>2.8266361915996953E-3</v>
      </c>
      <c r="F106" s="76">
        <v>1.4214492860478262E-2</v>
      </c>
      <c r="G106" s="77">
        <v>2.751935412519356E-3</v>
      </c>
      <c r="H106" s="76">
        <v>0</v>
      </c>
    </row>
    <row r="107" spans="1:8" ht="15.75">
      <c r="A107" s="80">
        <v>2051</v>
      </c>
      <c r="B107" s="76">
        <v>1.1641633463780282E-2</v>
      </c>
      <c r="C107" s="76">
        <v>5.1364963762547144E-4</v>
      </c>
      <c r="D107" s="76">
        <v>3.0498610799115641E-2</v>
      </c>
      <c r="E107" s="76">
        <v>2.8408389591042904E-3</v>
      </c>
      <c r="F107" s="76">
        <v>1.4241555432071033E-2</v>
      </c>
      <c r="G107" s="77">
        <v>2.6679750771449809E-3</v>
      </c>
      <c r="H107" s="76">
        <v>0</v>
      </c>
    </row>
    <row r="108" spans="1:8" ht="15.75">
      <c r="A108" s="80">
        <v>2052</v>
      </c>
      <c r="B108" s="76">
        <v>1.1688092908979229E-2</v>
      </c>
      <c r="C108" s="76">
        <v>5.1545828878221895E-4</v>
      </c>
      <c r="D108" s="76">
        <v>3.0614168391837476E-2</v>
      </c>
      <c r="E108" s="76">
        <v>2.8559501330846057E-3</v>
      </c>
      <c r="F108" s="76">
        <v>1.4268694405896671E-2</v>
      </c>
      <c r="G108" s="77">
        <v>2.57141069681735E-3</v>
      </c>
      <c r="H108" s="76">
        <v>0</v>
      </c>
    </row>
    <row r="109" spans="1:8" ht="15.75">
      <c r="A109" s="80">
        <v>2053</v>
      </c>
      <c r="B109" s="76">
        <v>1.1738844512528724E-2</v>
      </c>
      <c r="C109" s="76">
        <v>5.1757303862567017E-4</v>
      </c>
      <c r="D109" s="76">
        <v>3.0741590983696249E-2</v>
      </c>
      <c r="E109" s="76">
        <v>2.8724368092789146E-3</v>
      </c>
      <c r="F109" s="76">
        <v>1.429643287011708E-2</v>
      </c>
      <c r="G109" s="77">
        <v>2.4664842980632318E-3</v>
      </c>
      <c r="H109" s="76">
        <v>0</v>
      </c>
    </row>
    <row r="110" spans="1:8" ht="15.75">
      <c r="A110" s="80">
        <v>2054</v>
      </c>
      <c r="B110" s="76">
        <v>1.1796507221356689E-2</v>
      </c>
      <c r="C110" s="76">
        <v>5.2007452945387173E-4</v>
      </c>
      <c r="D110" s="76">
        <v>3.0887047875700031E-2</v>
      </c>
      <c r="E110" s="76">
        <v>2.8892690218535518E-3</v>
      </c>
      <c r="F110" s="76">
        <v>1.4323887321571435E-2</v>
      </c>
      <c r="G110" s="77">
        <v>2.3717103878057935E-3</v>
      </c>
      <c r="H110" s="76">
        <v>0</v>
      </c>
    </row>
    <row r="111" spans="1:8" ht="15.75">
      <c r="A111" s="80">
        <v>2055</v>
      </c>
      <c r="B111" s="76">
        <v>1.1863181560398606E-2</v>
      </c>
      <c r="C111" s="76">
        <v>5.2296848416106287E-4</v>
      </c>
      <c r="D111" s="76">
        <v>3.1055253990115855E-2</v>
      </c>
      <c r="E111" s="76">
        <v>2.9081361905533504E-3</v>
      </c>
      <c r="F111" s="76">
        <v>1.4352254314186177E-2</v>
      </c>
      <c r="G111" s="77">
        <v>2.3099023738151134E-3</v>
      </c>
      <c r="H111" s="76">
        <v>0</v>
      </c>
    </row>
    <row r="112" spans="1:8" ht="15.75">
      <c r="A112" s="80">
        <v>2056</v>
      </c>
      <c r="B112" s="76">
        <v>1.1931068074660017E-2</v>
      </c>
      <c r="C112" s="76">
        <v>5.2590305108521991E-4</v>
      </c>
      <c r="D112" s="76">
        <v>3.1226132954058371E-2</v>
      </c>
      <c r="E112" s="76">
        <v>2.9279215212562834E-3</v>
      </c>
      <c r="F112" s="76">
        <v>1.4380577095429217E-2</v>
      </c>
      <c r="G112" s="77">
        <v>2.2563515567158993E-3</v>
      </c>
      <c r="H112" s="76">
        <v>0</v>
      </c>
    </row>
    <row r="113" spans="1:8" ht="15.75">
      <c r="A113" s="80">
        <v>2057</v>
      </c>
      <c r="B113" s="76">
        <v>1.2000524781887527E-2</v>
      </c>
      <c r="C113" s="76">
        <v>5.2896140041795128E-4</v>
      </c>
      <c r="D113" s="76">
        <v>3.1401579968325662E-2</v>
      </c>
      <c r="E113" s="76">
        <v>2.9488618792814238E-3</v>
      </c>
      <c r="F113" s="76">
        <v>1.4409789056423424E-2</v>
      </c>
      <c r="G113" s="77">
        <v>2.1874408448988442E-3</v>
      </c>
      <c r="H113" s="76">
        <v>0</v>
      </c>
    </row>
    <row r="114" spans="1:8" ht="15.75">
      <c r="A114" s="80">
        <v>2058</v>
      </c>
      <c r="B114" s="76">
        <v>1.2069151717299198E-2</v>
      </c>
      <c r="C114" s="76">
        <v>5.3191201658703692E-4</v>
      </c>
      <c r="D114" s="76">
        <v>3.1574695754079146E-2</v>
      </c>
      <c r="E114" s="76">
        <v>2.9706842152708917E-3</v>
      </c>
      <c r="F114" s="76">
        <v>1.4439520418281801E-2</v>
      </c>
      <c r="G114" s="77">
        <v>2.1071125935274507E-3</v>
      </c>
      <c r="H114" s="76">
        <v>0</v>
      </c>
    </row>
    <row r="115" spans="1:8" ht="15.75">
      <c r="A115" s="80">
        <v>2059</v>
      </c>
      <c r="B115" s="76">
        <v>1.2137308799556034E-2</v>
      </c>
      <c r="C115" s="76">
        <v>5.3477160001387395E-4</v>
      </c>
      <c r="D115" s="76">
        <v>3.1746158648676776E-2</v>
      </c>
      <c r="E115" s="76">
        <v>2.991025285283202E-3</v>
      </c>
      <c r="F115" s="76">
        <v>1.4469173805972737E-2</v>
      </c>
      <c r="G115" s="77">
        <v>2.0259529672921467E-3</v>
      </c>
      <c r="H115" s="76">
        <v>0</v>
      </c>
    </row>
    <row r="116" spans="1:8" ht="15.75">
      <c r="A116" s="80">
        <v>2060</v>
      </c>
      <c r="B116" s="76">
        <v>1.2206283936510054E-2</v>
      </c>
      <c r="C116" s="76">
        <v>5.3747925233333066E-4</v>
      </c>
      <c r="D116" s="76">
        <v>3.1918093633489859E-2</v>
      </c>
      <c r="E116" s="76">
        <v>3.0101256954117423E-3</v>
      </c>
      <c r="F116" s="76">
        <v>1.4499011618693334E-2</v>
      </c>
      <c r="G116" s="77">
        <v>1.9762621670990008E-3</v>
      </c>
      <c r="H116" s="76">
        <v>0</v>
      </c>
    </row>
    <row r="117" spans="1:8" ht="15.75">
      <c r="A117" s="80">
        <v>2061</v>
      </c>
      <c r="B117" s="76">
        <v>1.227262662163138E-2</v>
      </c>
      <c r="C117" s="76">
        <v>5.4000625787248378E-4</v>
      </c>
      <c r="D117" s="76">
        <v>3.2082772397968598E-2</v>
      </c>
      <c r="E117" s="76">
        <v>3.0269890808148074E-3</v>
      </c>
      <c r="F117" s="76">
        <v>1.4528910568583875E-2</v>
      </c>
      <c r="G117" s="77">
        <v>1.9215439294625464E-3</v>
      </c>
      <c r="H117" s="76">
        <v>0</v>
      </c>
    </row>
    <row r="118" spans="1:8" ht="15.75">
      <c r="A118" s="80">
        <v>2062</v>
      </c>
      <c r="B118" s="76">
        <v>1.2339231831827197E-2</v>
      </c>
      <c r="C118" s="76">
        <v>5.4251780739460263E-4</v>
      </c>
      <c r="D118" s="76">
        <v>3.2247235319992906E-2</v>
      </c>
      <c r="E118" s="76">
        <v>3.0436483743758731E-3</v>
      </c>
      <c r="F118" s="76">
        <v>1.4558554109012896E-2</v>
      </c>
      <c r="G118" s="77">
        <v>1.8866500490040822E-3</v>
      </c>
      <c r="H118" s="76">
        <v>0</v>
      </c>
    </row>
    <row r="119" spans="1:8" ht="15.75">
      <c r="A119" s="80">
        <v>2063</v>
      </c>
      <c r="B119" s="76">
        <v>1.2405144766146993E-2</v>
      </c>
      <c r="C119" s="76">
        <v>5.4498886414253904E-4</v>
      </c>
      <c r="D119" s="76">
        <v>3.2409569413511502E-2</v>
      </c>
      <c r="E119" s="76">
        <v>3.059086859688196E-3</v>
      </c>
      <c r="F119" s="76">
        <v>1.4588745360059392E-2</v>
      </c>
      <c r="G119" s="77">
        <v>1.8518411284335484E-3</v>
      </c>
      <c r="H119" s="76">
        <v>0</v>
      </c>
    </row>
    <row r="120" spans="1:8" ht="15.75">
      <c r="A120" s="80">
        <v>2064</v>
      </c>
      <c r="B120" s="76">
        <v>1.2473072197937201E-2</v>
      </c>
      <c r="C120" s="76">
        <v>5.4754864146738672E-4</v>
      </c>
      <c r="D120" s="76">
        <v>3.2576712093940176E-2</v>
      </c>
      <c r="E120" s="76">
        <v>3.0732836204679869E-3</v>
      </c>
      <c r="F120" s="76">
        <v>1.4618089483157624E-2</v>
      </c>
      <c r="G120" s="77">
        <v>1.8280334847575741E-3</v>
      </c>
      <c r="H120" s="76">
        <v>0</v>
      </c>
    </row>
    <row r="121" spans="1:8" ht="15.75">
      <c r="A121" s="80">
        <v>2065</v>
      </c>
      <c r="B121" s="76">
        <v>1.2541465359054892E-2</v>
      </c>
      <c r="C121" s="76">
        <v>5.5014535383177447E-4</v>
      </c>
      <c r="D121" s="76">
        <v>3.2744245981292996E-2</v>
      </c>
      <c r="E121" s="76">
        <v>3.0877346107060139E-3</v>
      </c>
      <c r="F121" s="76">
        <v>1.4647480877208656E-2</v>
      </c>
      <c r="G121" s="77">
        <v>1.8292040932738618E-3</v>
      </c>
      <c r="H121" s="76">
        <v>0</v>
      </c>
    </row>
    <row r="122" spans="1:8" ht="15.75">
      <c r="A122" s="80">
        <v>2066</v>
      </c>
      <c r="B122" s="76">
        <v>1.2603038038302825E-2</v>
      </c>
      <c r="C122" s="76">
        <v>5.5285816315733783E-4</v>
      </c>
      <c r="D122" s="76">
        <v>3.2894415934821709E-2</v>
      </c>
      <c r="E122" s="76">
        <v>3.1018543011321555E-3</v>
      </c>
      <c r="F122" s="76">
        <v>1.4676476034282085E-2</v>
      </c>
      <c r="G122" s="77">
        <v>1.8329872500264383E-3</v>
      </c>
      <c r="H122" s="76">
        <v>0</v>
      </c>
    </row>
    <row r="123" spans="1:8" ht="15.75">
      <c r="A123" s="80">
        <v>2067</v>
      </c>
      <c r="B123" s="76">
        <v>1.2659509475747432E-2</v>
      </c>
      <c r="C123" s="76">
        <v>5.5528261782636921E-4</v>
      </c>
      <c r="D123" s="76">
        <v>3.3030864590360066E-2</v>
      </c>
      <c r="E123" s="76">
        <v>3.1160890427522304E-3</v>
      </c>
      <c r="F123" s="76">
        <v>1.4705119067316627E-2</v>
      </c>
      <c r="G123" s="77">
        <v>1.8262609935216084E-3</v>
      </c>
      <c r="H123" s="76">
        <v>0</v>
      </c>
    </row>
    <row r="124" spans="1:8" ht="15.75">
      <c r="A124" s="80">
        <v>2068</v>
      </c>
      <c r="B124" s="76">
        <v>1.2716778334415306E-2</v>
      </c>
      <c r="C124" s="76">
        <v>5.5778346664053606E-4</v>
      </c>
      <c r="D124" s="76">
        <v>3.3169473671317104E-2</v>
      </c>
      <c r="E124" s="76">
        <v>3.1305838977964502E-3</v>
      </c>
      <c r="F124" s="76">
        <v>1.4733252899890987E-2</v>
      </c>
      <c r="G124" s="77">
        <v>1.8169179701375548E-3</v>
      </c>
      <c r="H124" s="76">
        <v>0</v>
      </c>
    </row>
    <row r="125" spans="1:8" ht="15.75">
      <c r="A125" s="80">
        <v>2069</v>
      </c>
      <c r="B125" s="76">
        <v>1.2776137087076466E-2</v>
      </c>
      <c r="C125" s="76">
        <v>5.6049727664992581E-4</v>
      </c>
      <c r="D125" s="76">
        <v>3.3313951569168374E-2</v>
      </c>
      <c r="E125" s="76">
        <v>3.145386810025701E-3</v>
      </c>
      <c r="F125" s="76">
        <v>1.4761028978331094E-2</v>
      </c>
      <c r="G125" s="77">
        <v>1.8042194242059717E-3</v>
      </c>
      <c r="H125" s="76">
        <v>0</v>
      </c>
    </row>
    <row r="126" spans="1:8" ht="15.75">
      <c r="A126" s="80">
        <v>2070</v>
      </c>
      <c r="B126" s="76">
        <v>1.2832979640936017E-2</v>
      </c>
      <c r="C126" s="76">
        <v>5.6302912004357799E-4</v>
      </c>
      <c r="D126" s="76">
        <v>3.3451116684445857E-2</v>
      </c>
      <c r="E126" s="76">
        <v>3.1603077691277604E-3</v>
      </c>
      <c r="F126" s="76">
        <v>1.4787932091059715E-2</v>
      </c>
      <c r="G126" s="77">
        <v>1.7980662293742428E-3</v>
      </c>
      <c r="H126" s="76">
        <v>0</v>
      </c>
    </row>
    <row r="127" spans="1:8" ht="15.75">
      <c r="A127" s="80">
        <v>2071</v>
      </c>
      <c r="B127" s="76">
        <v>1.2889205073025791E-2</v>
      </c>
      <c r="C127" s="76">
        <v>5.6557027844837953E-4</v>
      </c>
      <c r="D127" s="76">
        <v>3.358689359099002E-2</v>
      </c>
      <c r="E127" s="76">
        <v>3.1741913636214674E-3</v>
      </c>
      <c r="F127" s="76">
        <v>1.4814808341435172E-2</v>
      </c>
      <c r="G127" s="77">
        <v>1.7810700982052174E-3</v>
      </c>
      <c r="H127" s="76">
        <v>0</v>
      </c>
    </row>
    <row r="128" spans="1:8" ht="15.75">
      <c r="A128" s="80">
        <v>2072</v>
      </c>
      <c r="B128" s="76">
        <v>1.2950300761367937E-2</v>
      </c>
      <c r="C128" s="76">
        <v>5.6850734025995877E-4</v>
      </c>
      <c r="D128" s="76">
        <v>3.3735997770580069E-2</v>
      </c>
      <c r="E128" s="76">
        <v>3.1877865645900815E-3</v>
      </c>
      <c r="F128" s="76">
        <v>1.484044399108232E-2</v>
      </c>
      <c r="G128" s="77">
        <v>1.7648803264207341E-3</v>
      </c>
      <c r="H128" s="76">
        <v>0</v>
      </c>
    </row>
    <row r="129" spans="1:8" ht="15.75">
      <c r="A129" s="80">
        <v>2073</v>
      </c>
      <c r="B129" s="76">
        <v>1.3010807609366931E-2</v>
      </c>
      <c r="C129" s="76">
        <v>5.7152258208214787E-4</v>
      </c>
      <c r="D129" s="76">
        <v>3.3883697974142736E-2</v>
      </c>
      <c r="E129" s="76">
        <v>3.2024996709627126E-3</v>
      </c>
      <c r="F129" s="76">
        <v>1.486603120285908E-2</v>
      </c>
      <c r="G129" s="77">
        <v>1.750802344770333E-3</v>
      </c>
      <c r="H129" s="76">
        <v>0</v>
      </c>
    </row>
    <row r="130" spans="1:8" ht="15.75">
      <c r="A130" s="80">
        <v>2074</v>
      </c>
      <c r="B130" s="76">
        <v>1.30612223018182E-2</v>
      </c>
      <c r="C130" s="76">
        <v>5.7397796328513713E-4</v>
      </c>
      <c r="D130" s="76">
        <v>3.4004307929221309E-2</v>
      </c>
      <c r="E130" s="76">
        <v>3.2156596151128392E-3</v>
      </c>
      <c r="F130" s="76">
        <v>1.4890800816752191E-2</v>
      </c>
      <c r="G130" s="77">
        <v>1.7342046656237953E-3</v>
      </c>
      <c r="H130" s="76">
        <v>0</v>
      </c>
    </row>
    <row r="131" spans="1:8" ht="15.75">
      <c r="A131" s="80">
        <v>2075</v>
      </c>
      <c r="B131" s="76">
        <v>1.3101967388448982E-2</v>
      </c>
      <c r="C131" s="76">
        <v>5.7586219837129878E-4</v>
      </c>
      <c r="D131" s="76">
        <v>3.409886197320524E-2</v>
      </c>
      <c r="E131" s="76">
        <v>3.2281542012234025E-3</v>
      </c>
      <c r="F131" s="76">
        <v>1.4915248433219499E-2</v>
      </c>
      <c r="G131" s="77">
        <v>1.7095920741546783E-3</v>
      </c>
      <c r="H131" s="76">
        <v>0</v>
      </c>
    </row>
    <row r="132" spans="1:8" ht="15.75">
      <c r="A132" s="80">
        <v>2076</v>
      </c>
      <c r="B132" s="76">
        <v>1.3140367196178126E-2</v>
      </c>
      <c r="C132" s="76">
        <v>5.7765666344564755E-4</v>
      </c>
      <c r="D132" s="76">
        <v>3.4187327848569954E-2</v>
      </c>
      <c r="E132" s="76">
        <v>3.2377970035491416E-3</v>
      </c>
      <c r="F132" s="76">
        <v>1.4948243942527386E-2</v>
      </c>
      <c r="G132" s="77">
        <v>1.6747929667392247E-3</v>
      </c>
      <c r="H132" s="76">
        <v>0</v>
      </c>
    </row>
    <row r="133" spans="1:8" ht="15.75">
      <c r="A133" s="80">
        <v>2077</v>
      </c>
      <c r="B133" s="76">
        <v>1.3174549706178935E-2</v>
      </c>
      <c r="C133" s="76">
        <v>5.7918390764630202E-4</v>
      </c>
      <c r="D133" s="76">
        <v>3.4264712785562777E-2</v>
      </c>
      <c r="E133" s="76">
        <v>3.2458404325602422E-3</v>
      </c>
      <c r="F133" s="76">
        <v>1.4971517611878021E-2</v>
      </c>
      <c r="G133" s="77">
        <v>1.6343970583121842E-3</v>
      </c>
      <c r="H133" s="76">
        <v>0</v>
      </c>
    </row>
    <row r="134" spans="1:8" ht="15.75">
      <c r="A134" s="80">
        <v>2078</v>
      </c>
      <c r="B134" s="76">
        <v>1.3209264480718869E-2</v>
      </c>
      <c r="C134" s="76">
        <v>5.8077659992804612E-4</v>
      </c>
      <c r="D134" s="76">
        <v>3.4343713657014246E-2</v>
      </c>
      <c r="E134" s="76">
        <v>3.2513324018373342E-3</v>
      </c>
      <c r="F134" s="76">
        <v>1.4994109821704972E-2</v>
      </c>
      <c r="G134" s="77">
        <v>1.5924774725780549E-3</v>
      </c>
      <c r="H134" s="76">
        <v>0</v>
      </c>
    </row>
    <row r="135" spans="1:8" ht="15.75">
      <c r="A135" s="80">
        <v>2079</v>
      </c>
      <c r="B135" s="76">
        <v>1.3241567831751169E-2</v>
      </c>
      <c r="C135" s="76">
        <v>5.8234095831622345E-4</v>
      </c>
      <c r="D135" s="76">
        <v>3.4416853869256102E-2</v>
      </c>
      <c r="E135" s="76">
        <v>3.2550826509497011E-3</v>
      </c>
      <c r="F135" s="76">
        <v>1.5016393310627471E-2</v>
      </c>
      <c r="G135" s="77">
        <v>1.5392642334355888E-3</v>
      </c>
      <c r="H135" s="76">
        <v>0</v>
      </c>
    </row>
    <row r="136" spans="1:8" ht="15.75">
      <c r="A136" s="80">
        <v>2080</v>
      </c>
      <c r="B136" s="76">
        <v>1.3273327367601426E-2</v>
      </c>
      <c r="C136" s="76">
        <v>5.839870458392894E-4</v>
      </c>
      <c r="D136" s="76">
        <v>3.4488833621935298E-2</v>
      </c>
      <c r="E136" s="76">
        <v>3.2571230451574917E-3</v>
      </c>
      <c r="F136" s="76">
        <v>1.5037921136123282E-2</v>
      </c>
      <c r="G136" s="77">
        <v>1.4865441754699921E-3</v>
      </c>
      <c r="H136" s="76">
        <v>0</v>
      </c>
    </row>
    <row r="137" spans="1:8" ht="15.75">
      <c r="A137" s="80">
        <v>2081</v>
      </c>
      <c r="B137" s="76">
        <v>1.3301763017630176E-2</v>
      </c>
      <c r="C137" s="76">
        <v>5.8551567333855158E-4</v>
      </c>
      <c r="D137" s="76">
        <v>3.4552223340415224E-2</v>
      </c>
      <c r="E137" s="76">
        <v>3.2572216631257221E-3</v>
      </c>
      <c r="F137" s="76">
        <v>1.5059148682395914E-2</v>
      </c>
      <c r="G137" s="77">
        <v>1.4310596742331122E-3</v>
      </c>
      <c r="H137" s="76">
        <v>0</v>
      </c>
    </row>
    <row r="138" spans="1:8" ht="15.75">
      <c r="A138" s="80">
        <v>2082</v>
      </c>
      <c r="B138" s="76">
        <v>1.3323270715379348E-2</v>
      </c>
      <c r="C138" s="76">
        <v>5.8664979005833902E-4</v>
      </c>
      <c r="D138" s="76">
        <v>3.4597202451171982E-2</v>
      </c>
      <c r="E138" s="76">
        <v>3.2556483450286318E-3</v>
      </c>
      <c r="F138" s="76">
        <v>1.5080068271378731E-2</v>
      </c>
      <c r="G138" s="77">
        <v>1.368375004930325E-3</v>
      </c>
      <c r="H138" s="76">
        <v>0</v>
      </c>
    </row>
    <row r="139" spans="1:8" ht="15.75">
      <c r="A139" s="80">
        <v>2083</v>
      </c>
      <c r="B139" s="76">
        <v>1.3340540372756495E-2</v>
      </c>
      <c r="C139" s="76">
        <v>5.8756397698897728E-4</v>
      </c>
      <c r="D139" s="76">
        <v>3.4630757929007966E-2</v>
      </c>
      <c r="E139" s="76">
        <v>3.2524832038848344E-3</v>
      </c>
      <c r="F139" s="76">
        <v>1.5100331783630168E-2</v>
      </c>
      <c r="G139" s="77">
        <v>1.3116593320181558E-3</v>
      </c>
      <c r="H139" s="76">
        <v>0</v>
      </c>
    </row>
    <row r="140" spans="1:8" ht="15.75">
      <c r="A140" s="80">
        <v>2084</v>
      </c>
      <c r="B140" s="76">
        <v>1.3351244398300334E-2</v>
      </c>
      <c r="C140" s="76">
        <v>5.8810300161541242E-4</v>
      </c>
      <c r="D140" s="76">
        <v>3.464686155550617E-2</v>
      </c>
      <c r="E140" s="76">
        <v>3.2472941012568371E-3</v>
      </c>
      <c r="F140" s="76">
        <v>1.5120296811301916E-2</v>
      </c>
      <c r="G140" s="77">
        <v>1.2487569285271199E-3</v>
      </c>
      <c r="H140" s="76">
        <v>0</v>
      </c>
    </row>
    <row r="141" spans="1:8" ht="15.75">
      <c r="A141" s="80">
        <v>2085</v>
      </c>
      <c r="B141" s="76">
        <v>1.3353560776432684E-2</v>
      </c>
      <c r="C141" s="76">
        <v>5.885321466736846E-4</v>
      </c>
      <c r="D141" s="76">
        <v>3.4656104757803403E-2</v>
      </c>
      <c r="E141" s="76">
        <v>3.2384611703909277E-3</v>
      </c>
      <c r="F141" s="76">
        <v>1.5140003508939822E-2</v>
      </c>
      <c r="G141" s="77">
        <v>1.1999138714771096E-3</v>
      </c>
      <c r="H141" s="76">
        <v>0</v>
      </c>
    </row>
    <row r="142" spans="1:8" ht="15.75">
      <c r="A142" s="80">
        <v>2086</v>
      </c>
      <c r="B142" s="76">
        <v>1.334310444776385E-2</v>
      </c>
      <c r="C142" s="76">
        <v>5.8813786503654584E-4</v>
      </c>
      <c r="D142" s="76">
        <v>3.463132420735579E-2</v>
      </c>
      <c r="E142" s="76">
        <v>3.2287741274549197E-3</v>
      </c>
      <c r="F142" s="76">
        <v>1.5158958252180022E-2</v>
      </c>
      <c r="G142" s="77">
        <v>1.1282493275138056E-3</v>
      </c>
      <c r="H142" s="76">
        <v>0</v>
      </c>
    </row>
    <row r="143" spans="1:8" ht="15.75">
      <c r="A143" s="80">
        <v>2087</v>
      </c>
      <c r="B143" s="76">
        <v>1.3336720641445671E-2</v>
      </c>
      <c r="C143" s="76">
        <v>5.8808524692650444E-4</v>
      </c>
      <c r="D143" s="76">
        <v>3.461765391068948E-2</v>
      </c>
      <c r="E143" s="76">
        <v>3.2166324102279797E-3</v>
      </c>
      <c r="F143" s="76">
        <v>1.5177644946020306E-2</v>
      </c>
      <c r="G143" s="77">
        <v>1.0642123918857965E-3</v>
      </c>
      <c r="H143" s="76">
        <v>0</v>
      </c>
    </row>
    <row r="144" spans="1:8" ht="15.75">
      <c r="A144" s="80">
        <v>2088</v>
      </c>
      <c r="B144" s="76">
        <v>1.3328300496102057E-2</v>
      </c>
      <c r="C144" s="76">
        <v>5.8796314670446492E-4</v>
      </c>
      <c r="D144" s="76">
        <v>3.4598537207654149E-2</v>
      </c>
      <c r="E144" s="76">
        <v>3.2034472005669739E-3</v>
      </c>
      <c r="F144" s="76">
        <v>1.5195552090715804E-2</v>
      </c>
      <c r="G144" s="77">
        <v>1.0061403260099022E-3</v>
      </c>
      <c r="H144" s="76">
        <v>0</v>
      </c>
    </row>
    <row r="145" spans="1:8" ht="15.75">
      <c r="A145" s="80">
        <v>2089</v>
      </c>
      <c r="B145" s="76">
        <v>1.3316741785521589E-2</v>
      </c>
      <c r="C145" s="76">
        <v>5.8772283595023074E-4</v>
      </c>
      <c r="D145" s="76">
        <v>3.4571367453825066E-2</v>
      </c>
      <c r="E145" s="76">
        <v>3.1897927373601398E-3</v>
      </c>
      <c r="F145" s="76">
        <v>1.5213541013804793E-2</v>
      </c>
      <c r="G145" s="77">
        <v>9.3829808106296597E-4</v>
      </c>
      <c r="H145" s="76">
        <v>0</v>
      </c>
    </row>
    <row r="146" spans="1:8" ht="15.75">
      <c r="A146" s="80">
        <v>2090</v>
      </c>
      <c r="B146" s="76">
        <v>1.3306935750019644E-2</v>
      </c>
      <c r="C146" s="76">
        <v>5.8767385211765631E-4</v>
      </c>
      <c r="D146" s="76">
        <v>3.4549231252782947E-2</v>
      </c>
      <c r="E146" s="76">
        <v>3.1759579873752589E-3</v>
      </c>
      <c r="F146" s="76">
        <v>1.5230315094685559E-2</v>
      </c>
      <c r="G146" s="77">
        <v>8.7045496215197582E-4</v>
      </c>
      <c r="H146" s="76">
        <v>0</v>
      </c>
    </row>
    <row r="147" spans="1:8" ht="15.75">
      <c r="A147" s="80">
        <v>2091</v>
      </c>
      <c r="B147" s="76">
        <v>1.3296991515822863E-2</v>
      </c>
      <c r="C147" s="76">
        <v>5.8774703557312258E-4</v>
      </c>
      <c r="D147" s="76">
        <v>3.4527177059993454E-2</v>
      </c>
      <c r="E147" s="76">
        <v>3.1627451474031368E-3</v>
      </c>
      <c r="F147" s="76">
        <v>1.5247103547242012E-2</v>
      </c>
      <c r="G147" s="77">
        <v>7.9671206666498406E-4</v>
      </c>
      <c r="H147" s="76">
        <v>0</v>
      </c>
    </row>
    <row r="148" spans="1:8" ht="15.75">
      <c r="A148" s="80">
        <v>2092</v>
      </c>
      <c r="B148" s="76">
        <v>1.3288249485199641E-2</v>
      </c>
      <c r="C148" s="76">
        <v>5.879177384112451E-4</v>
      </c>
      <c r="D148" s="76">
        <v>3.4508228336644353E-2</v>
      </c>
      <c r="E148" s="76">
        <v>3.1507499993950641E-3</v>
      </c>
      <c r="F148" s="76">
        <v>1.5263088995733993E-2</v>
      </c>
      <c r="G148" s="77">
        <v>7.2853143367362927E-4</v>
      </c>
      <c r="H148" s="76">
        <v>0</v>
      </c>
    </row>
    <row r="149" spans="1:8" ht="15.75">
      <c r="A149" s="80">
        <v>2093</v>
      </c>
      <c r="B149" s="76">
        <v>1.3280083914002101E-2</v>
      </c>
      <c r="C149" s="76">
        <v>5.8816086928207948E-4</v>
      </c>
      <c r="D149" s="76">
        <v>3.4490924821612971E-2</v>
      </c>
      <c r="E149" s="76">
        <v>3.1398186824943483E-3</v>
      </c>
      <c r="F149" s="76">
        <v>1.5278669842126318E-2</v>
      </c>
      <c r="G149" s="77">
        <v>6.5792019797007717E-4</v>
      </c>
      <c r="H149" s="76">
        <v>0</v>
      </c>
    </row>
    <row r="150" spans="1:8" ht="15.75">
      <c r="A150" s="80">
        <v>2094</v>
      </c>
      <c r="B150" s="76">
        <v>1.3274108021103461E-2</v>
      </c>
      <c r="C150" s="76">
        <v>5.886032370562461E-4</v>
      </c>
      <c r="D150" s="76">
        <v>3.448001877850309E-2</v>
      </c>
      <c r="E150" s="76">
        <v>3.1305955468121254E-3</v>
      </c>
      <c r="F150" s="76">
        <v>1.5293771796476795E-2</v>
      </c>
      <c r="G150" s="77">
        <v>5.7522131807206944E-4</v>
      </c>
      <c r="H150" s="76">
        <v>0</v>
      </c>
    </row>
    <row r="151" spans="1:8" ht="15.75">
      <c r="A151" s="80">
        <v>2095</v>
      </c>
      <c r="B151" s="76">
        <v>1.3270597134237014E-2</v>
      </c>
      <c r="C151" s="76">
        <v>5.8921127051117853E-4</v>
      </c>
      <c r="D151" s="76">
        <v>3.4475941000008593E-2</v>
      </c>
      <c r="E151" s="76">
        <v>3.123771907958638E-3</v>
      </c>
      <c r="F151" s="76">
        <v>1.5308415492655086E-2</v>
      </c>
      <c r="G151" s="77">
        <v>4.8554654930850483E-4</v>
      </c>
      <c r="H151" s="76">
        <v>0</v>
      </c>
    </row>
    <row r="152" spans="1:8" ht="15.75">
      <c r="A152" s="80">
        <v>2096</v>
      </c>
      <c r="B152" s="76">
        <v>1.3269264933111887E-2</v>
      </c>
      <c r="C152" s="76">
        <v>5.9000148732059202E-4</v>
      </c>
      <c r="D152" s="76">
        <v>3.4478041364038238E-2</v>
      </c>
      <c r="E152" s="76">
        <v>3.1180891235550266E-3</v>
      </c>
      <c r="F152" s="76">
        <v>1.5322593639225602E-2</v>
      </c>
      <c r="G152" s="77">
        <v>3.8833527511299148E-4</v>
      </c>
      <c r="H152" s="76">
        <v>0</v>
      </c>
    </row>
    <row r="153" spans="1:8" ht="15.75">
      <c r="A153" s="80">
        <v>2097</v>
      </c>
      <c r="B153" s="76">
        <v>1.3270971393392976E-2</v>
      </c>
      <c r="C153" s="76">
        <v>5.9095630070200866E-4</v>
      </c>
      <c r="D153" s="76">
        <v>3.4488310115081765E-2</v>
      </c>
      <c r="E153" s="76">
        <v>3.1136181747773331E-3</v>
      </c>
      <c r="F153" s="76">
        <v>1.5335806416379542E-2</v>
      </c>
      <c r="G153" s="77">
        <v>2.8910843899872252E-4</v>
      </c>
      <c r="H153" s="76">
        <v>0</v>
      </c>
    </row>
    <row r="154" spans="1:8" ht="15.75">
      <c r="A154" s="9">
        <v>2098</v>
      </c>
      <c r="B154" s="74">
        <v>1.3275292837299883E-2</v>
      </c>
      <c r="C154" s="74">
        <v>5.9206690150929346E-4</v>
      </c>
      <c r="D154" s="74">
        <v>3.4505528348178063E-2</v>
      </c>
      <c r="E154" s="74">
        <v>3.1110633788698915E-3</v>
      </c>
      <c r="F154" s="74">
        <v>1.5349004782770572E-2</v>
      </c>
      <c r="G154" s="74">
        <v>1.8945690255937897E-4</v>
      </c>
      <c r="H154" s="74">
        <v>0</v>
      </c>
    </row>
    <row r="155" spans="1:8" ht="15.75">
      <c r="A155" s="16">
        <v>2099</v>
      </c>
      <c r="B155" s="75">
        <v>1.328178198300408E-2</v>
      </c>
      <c r="C155" s="75">
        <v>5.9331875701049532E-4</v>
      </c>
      <c r="D155" s="75">
        <v>3.452845412038133E-2</v>
      </c>
      <c r="E155" s="75">
        <v>3.1102036095675017E-3</v>
      </c>
      <c r="F155" s="75">
        <v>1.5361278016738906E-2</v>
      </c>
      <c r="G155" s="75">
        <v>9.3174646010149575E-5</v>
      </c>
      <c r="H155" s="75">
        <v>0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F34E3-F0C2-46EE-8EC1-5132D06E35AF}">
  <dimension ref="A1:E39"/>
  <sheetViews>
    <sheetView zoomScale="125" zoomScaleNormal="125" workbookViewId="0"/>
  </sheetViews>
  <sheetFormatPr defaultColWidth="8.85546875" defaultRowHeight="15.75"/>
  <cols>
    <col min="1" max="1" width="8.85546875" style="1"/>
    <col min="2" max="3" width="16" style="83" customWidth="1"/>
    <col min="4" max="5" width="8.85546875" style="15"/>
    <col min="6" max="16384" width="8.85546875" style="1"/>
  </cols>
  <sheetData>
    <row r="1" spans="1:5">
      <c r="A1" s="25" t="s">
        <v>73</v>
      </c>
      <c r="D1" s="1"/>
      <c r="E1" s="1"/>
    </row>
    <row r="2" spans="1:5">
      <c r="B2" s="84"/>
      <c r="C2" s="84"/>
      <c r="D2" s="1"/>
      <c r="E2" s="1"/>
    </row>
    <row r="3" spans="1:5">
      <c r="B3" s="84"/>
      <c r="C3" s="84"/>
      <c r="D3" s="1"/>
      <c r="E3" s="1"/>
    </row>
    <row r="4" spans="1:5">
      <c r="B4" s="84"/>
      <c r="C4" s="84"/>
      <c r="D4" s="1"/>
      <c r="E4" s="1"/>
    </row>
    <row r="5" spans="1:5">
      <c r="B5" s="84"/>
      <c r="C5" s="84"/>
      <c r="D5" s="1"/>
      <c r="E5" s="1"/>
    </row>
    <row r="6" spans="1:5">
      <c r="B6" s="84"/>
      <c r="C6" s="84"/>
      <c r="D6" s="1"/>
      <c r="E6" s="1"/>
    </row>
    <row r="7" spans="1:5">
      <c r="B7" s="84"/>
      <c r="C7" s="84"/>
      <c r="D7" s="1"/>
      <c r="E7" s="1"/>
    </row>
    <row r="8" spans="1:5">
      <c r="B8" s="84"/>
      <c r="C8" s="84"/>
      <c r="D8" s="1"/>
      <c r="E8" s="1"/>
    </row>
    <row r="9" spans="1:5">
      <c r="B9" s="84"/>
      <c r="C9" s="84"/>
      <c r="D9" s="1"/>
      <c r="E9" s="1"/>
    </row>
    <row r="10" spans="1:5">
      <c r="D10" s="1"/>
      <c r="E10" s="1"/>
    </row>
    <row r="11" spans="1:5">
      <c r="D11" s="1"/>
      <c r="E11" s="1"/>
    </row>
    <row r="12" spans="1:5">
      <c r="D12" s="1"/>
      <c r="E12" s="1"/>
    </row>
    <row r="13" spans="1:5">
      <c r="D13" s="1"/>
      <c r="E13" s="1"/>
    </row>
    <row r="14" spans="1:5">
      <c r="D14" s="1"/>
      <c r="E14" s="1"/>
    </row>
    <row r="15" spans="1:5">
      <c r="D15" s="1"/>
      <c r="E15" s="1"/>
    </row>
    <row r="17" spans="1:3" ht="17.100000000000001" customHeight="1"/>
    <row r="21" spans="1:3">
      <c r="A21" s="90" t="s">
        <v>63</v>
      </c>
    </row>
    <row r="22" spans="1:3">
      <c r="A22" s="28" t="s">
        <v>51</v>
      </c>
    </row>
    <row r="25" spans="1:3" ht="43.5" customHeight="1">
      <c r="A25" s="88" t="s">
        <v>2</v>
      </c>
      <c r="B25" s="89" t="s">
        <v>62</v>
      </c>
      <c r="C25" s="89" t="s">
        <v>61</v>
      </c>
    </row>
    <row r="26" spans="1:3">
      <c r="A26" s="9">
        <v>2011</v>
      </c>
      <c r="B26" s="86">
        <v>0.68</v>
      </c>
      <c r="C26" s="86">
        <v>0.82</v>
      </c>
    </row>
    <row r="27" spans="1:3">
      <c r="A27" s="9">
        <v>2012</v>
      </c>
      <c r="B27" s="86">
        <v>0.67</v>
      </c>
      <c r="C27" s="86">
        <v>0.81</v>
      </c>
    </row>
    <row r="28" spans="1:3">
      <c r="A28" s="9">
        <v>2013</v>
      </c>
      <c r="B28" s="86">
        <v>0.64</v>
      </c>
      <c r="C28" s="86">
        <v>0.79</v>
      </c>
    </row>
    <row r="29" spans="1:3">
      <c r="A29" s="9">
        <v>2014</v>
      </c>
      <c r="B29" s="86">
        <v>0.625</v>
      </c>
      <c r="C29" s="86">
        <v>0.78</v>
      </c>
    </row>
    <row r="30" spans="1:3">
      <c r="A30" s="9">
        <v>2015</v>
      </c>
      <c r="B30" s="86">
        <v>0.6</v>
      </c>
      <c r="C30" s="86">
        <v>0.78100000000000003</v>
      </c>
    </row>
    <row r="31" spans="1:3">
      <c r="A31" s="9">
        <v>2016</v>
      </c>
      <c r="B31" s="86">
        <v>0.59</v>
      </c>
      <c r="C31" s="86">
        <v>0.75</v>
      </c>
    </row>
    <row r="32" spans="1:3">
      <c r="A32" s="9">
        <v>2017</v>
      </c>
      <c r="B32" s="86">
        <v>0.57999999999999996</v>
      </c>
      <c r="C32" s="86">
        <v>0.75</v>
      </c>
    </row>
    <row r="33" spans="1:3">
      <c r="A33" s="9">
        <v>2018</v>
      </c>
      <c r="B33" s="86">
        <v>0.59</v>
      </c>
      <c r="C33" s="86">
        <v>0.74</v>
      </c>
    </row>
    <row r="34" spans="1:3">
      <c r="A34" s="9">
        <v>2019</v>
      </c>
      <c r="B34" s="86">
        <v>0.59499999999999997</v>
      </c>
      <c r="C34" s="86">
        <v>0.73</v>
      </c>
    </row>
    <row r="35" spans="1:3">
      <c r="A35" s="9">
        <v>2020</v>
      </c>
      <c r="B35" s="86">
        <v>0.59899999999999998</v>
      </c>
      <c r="C35" s="86">
        <v>0.72</v>
      </c>
    </row>
    <row r="36" spans="1:3">
      <c r="A36" s="9">
        <v>2021</v>
      </c>
      <c r="B36" s="86">
        <v>0.59</v>
      </c>
      <c r="C36" s="86">
        <v>0.748</v>
      </c>
    </row>
    <row r="37" spans="1:3">
      <c r="A37" s="9">
        <v>2022</v>
      </c>
      <c r="B37" s="86">
        <v>0.56499999999999995</v>
      </c>
      <c r="C37" s="86">
        <v>0.73499999999999999</v>
      </c>
    </row>
    <row r="38" spans="1:3">
      <c r="A38" s="9">
        <v>2023</v>
      </c>
      <c r="B38" s="86">
        <v>0.55500000000000005</v>
      </c>
      <c r="C38" s="86">
        <v>0.71</v>
      </c>
    </row>
    <row r="39" spans="1:3">
      <c r="A39" s="16">
        <v>2024</v>
      </c>
      <c r="B39" s="87">
        <v>0.55000000000000004</v>
      </c>
      <c r="C39" s="87">
        <v>0.64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A1028-AA3B-F740-A4F1-A119B528E474}">
  <dimension ref="A1:R33"/>
  <sheetViews>
    <sheetView zoomScale="125" zoomScaleNormal="125" workbookViewId="0"/>
  </sheetViews>
  <sheetFormatPr defaultColWidth="8.85546875" defaultRowHeight="15"/>
  <cols>
    <col min="2" max="2" width="11.7109375" customWidth="1"/>
    <col min="3" max="3" width="10.42578125" customWidth="1"/>
    <col min="4" max="4" width="10.7109375" customWidth="1"/>
    <col min="5" max="5" width="9" customWidth="1"/>
  </cols>
  <sheetData>
    <row r="1" spans="1:18" ht="15.75">
      <c r="A1" s="1" t="s">
        <v>74</v>
      </c>
    </row>
    <row r="4" spans="1:18" ht="15.75">
      <c r="C4" s="11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 ht="15.75">
      <c r="C5" s="9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 ht="15.75">
      <c r="C6" s="9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15.75">
      <c r="C7" s="9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ht="15.75">
      <c r="C8" s="9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15.75">
      <c r="C9" s="9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</row>
    <row r="10" spans="1:18" ht="15.75">
      <c r="C10" s="9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</row>
    <row r="11" spans="1:18" ht="15.75">
      <c r="C11" s="9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</row>
    <row r="12" spans="1:18" ht="15.75">
      <c r="C12" s="9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 ht="15.75">
      <c r="C13" s="9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</row>
    <row r="14" spans="1:18" ht="15.75">
      <c r="C14" s="9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</row>
    <row r="15" spans="1:18" ht="15.75">
      <c r="C15" s="9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</row>
    <row r="16" spans="1:18" ht="15.75">
      <c r="C16" s="9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</row>
    <row r="17" spans="1:18" ht="15.75">
      <c r="C17" s="9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</row>
    <row r="18" spans="1:18" ht="15.75">
      <c r="C18" s="9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</row>
    <row r="19" spans="1:18" ht="15.75">
      <c r="C19" s="9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</row>
    <row r="20" spans="1:18" ht="15.75">
      <c r="A20" s="3" t="s">
        <v>75</v>
      </c>
      <c r="C20" s="13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</row>
    <row r="21" spans="1:18">
      <c r="A21" s="28" t="s">
        <v>51</v>
      </c>
    </row>
    <row r="24" spans="1:18" ht="47.25">
      <c r="A24" s="7"/>
      <c r="B24" s="49" t="s">
        <v>64</v>
      </c>
      <c r="C24" s="49" t="s">
        <v>65</v>
      </c>
    </row>
    <row r="25" spans="1:18" ht="15.75">
      <c r="A25" s="9">
        <v>2009</v>
      </c>
      <c r="B25" s="74">
        <v>3.5400000000000001E-2</v>
      </c>
      <c r="C25" s="74">
        <v>3.5400000000000001E-2</v>
      </c>
    </row>
    <row r="26" spans="1:18" ht="15.75">
      <c r="A26" s="9">
        <v>2010</v>
      </c>
      <c r="B26" s="74">
        <v>3.5900000000000001E-2</v>
      </c>
      <c r="C26" s="74">
        <v>3.5900000000000001E-2</v>
      </c>
    </row>
    <row r="27" spans="1:18" ht="15.75">
      <c r="A27" s="9">
        <v>2020</v>
      </c>
      <c r="B27" s="74">
        <v>3.9699999999999999E-2</v>
      </c>
      <c r="C27" s="74">
        <v>3.9699999999999999E-2</v>
      </c>
    </row>
    <row r="28" spans="1:18" ht="15.75">
      <c r="A28" s="9">
        <v>2030</v>
      </c>
      <c r="B28" s="74">
        <v>4.7899999999999998E-2</v>
      </c>
      <c r="C28" s="74">
        <v>4.7800000000000002E-2</v>
      </c>
    </row>
    <row r="29" spans="1:18" ht="15.75">
      <c r="A29" s="9">
        <v>2040</v>
      </c>
      <c r="B29" s="74">
        <v>6.0900000000000003E-2</v>
      </c>
      <c r="C29" s="74">
        <v>5.9200000000000003E-2</v>
      </c>
    </row>
    <row r="30" spans="1:18" ht="15.75">
      <c r="A30" s="9">
        <v>2050</v>
      </c>
      <c r="B30" s="74">
        <v>6.7000000000000004E-2</v>
      </c>
      <c r="C30" s="74">
        <v>6.2300000000000001E-2</v>
      </c>
    </row>
    <row r="31" spans="1:18" ht="15.75">
      <c r="A31" s="9">
        <v>2060</v>
      </c>
      <c r="B31" s="74">
        <v>7.1900000000000006E-2</v>
      </c>
      <c r="C31" s="74">
        <v>6.4100000000000004E-2</v>
      </c>
    </row>
    <row r="32" spans="1:18" ht="15.75">
      <c r="A32" s="9">
        <v>2070</v>
      </c>
      <c r="B32" s="74">
        <v>7.7899999999999997E-2</v>
      </c>
      <c r="C32" s="74">
        <v>6.6600000000000006E-2</v>
      </c>
    </row>
    <row r="33" spans="1:3" ht="15.75">
      <c r="A33" s="16">
        <v>2080</v>
      </c>
      <c r="B33" s="75">
        <v>8.3099999999999993E-2</v>
      </c>
      <c r="C33" s="75">
        <v>6.8099999999999994E-2</v>
      </c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37B00-925E-394C-A4E3-ABB48396FF63}">
  <dimension ref="A1:AL64"/>
  <sheetViews>
    <sheetView zoomScale="125" zoomScaleNormal="125" workbookViewId="0"/>
  </sheetViews>
  <sheetFormatPr defaultColWidth="8.85546875" defaultRowHeight="15"/>
  <cols>
    <col min="1" max="1" width="9.140625" customWidth="1"/>
    <col min="2" max="2" width="8.140625" bestFit="1" customWidth="1"/>
    <col min="3" max="34" width="10.42578125" bestFit="1" customWidth="1"/>
  </cols>
  <sheetData>
    <row r="1" spans="1:1" ht="15.75">
      <c r="A1" s="10" t="s">
        <v>76</v>
      </c>
    </row>
    <row r="21" spans="1:34">
      <c r="A21" s="29" t="s">
        <v>20</v>
      </c>
    </row>
    <row r="22" spans="1:34">
      <c r="A22" s="28" t="s">
        <v>51</v>
      </c>
    </row>
    <row r="25" spans="1:34" ht="15.75">
      <c r="A25" s="18"/>
      <c r="B25" s="8">
        <v>2009</v>
      </c>
      <c r="C25" s="108">
        <v>2010</v>
      </c>
      <c r="D25" s="108"/>
      <c r="E25" s="108">
        <v>2011</v>
      </c>
      <c r="F25" s="108"/>
      <c r="G25" s="108">
        <v>2012</v>
      </c>
      <c r="H25" s="108"/>
      <c r="I25" s="108">
        <v>2013</v>
      </c>
      <c r="J25" s="108"/>
      <c r="K25" s="108">
        <v>2014</v>
      </c>
      <c r="L25" s="108"/>
      <c r="M25" s="108">
        <v>2015</v>
      </c>
      <c r="N25" s="108"/>
      <c r="O25" s="108">
        <v>2016</v>
      </c>
      <c r="P25" s="108"/>
      <c r="Q25" s="108">
        <v>2017</v>
      </c>
      <c r="R25" s="108"/>
      <c r="S25" s="108">
        <v>2018</v>
      </c>
      <c r="T25" s="108"/>
      <c r="U25" s="108">
        <v>2019</v>
      </c>
      <c r="V25" s="108"/>
      <c r="W25" s="108">
        <v>2020</v>
      </c>
      <c r="X25" s="108"/>
      <c r="Y25" s="108">
        <v>2021</v>
      </c>
      <c r="Z25" s="108"/>
      <c r="AA25" s="108">
        <v>2022</v>
      </c>
      <c r="AB25" s="108"/>
      <c r="AC25" s="108">
        <v>2023</v>
      </c>
      <c r="AD25" s="108"/>
      <c r="AE25" s="108">
        <v>2024</v>
      </c>
      <c r="AF25" s="108"/>
      <c r="AG25" s="108">
        <v>2025</v>
      </c>
      <c r="AH25" s="108"/>
    </row>
    <row r="26" spans="1:34" ht="15.75">
      <c r="A26" s="9"/>
      <c r="B26" s="17" t="s">
        <v>70</v>
      </c>
      <c r="C26" s="17" t="s">
        <v>66</v>
      </c>
      <c r="D26" s="17" t="s">
        <v>3</v>
      </c>
      <c r="E26" s="17" t="s">
        <v>66</v>
      </c>
      <c r="F26" s="17" t="s">
        <v>3</v>
      </c>
      <c r="G26" s="17" t="s">
        <v>66</v>
      </c>
      <c r="H26" s="17" t="s">
        <v>3</v>
      </c>
      <c r="I26" s="17" t="s">
        <v>66</v>
      </c>
      <c r="J26" s="17" t="s">
        <v>3</v>
      </c>
      <c r="K26" s="17" t="s">
        <v>66</v>
      </c>
      <c r="L26" s="17" t="s">
        <v>3</v>
      </c>
      <c r="M26" s="17" t="s">
        <v>66</v>
      </c>
      <c r="N26" s="17" t="s">
        <v>3</v>
      </c>
      <c r="O26" s="17" t="s">
        <v>66</v>
      </c>
      <c r="P26" s="17" t="s">
        <v>3</v>
      </c>
      <c r="Q26" s="17" t="s">
        <v>66</v>
      </c>
      <c r="R26" s="17" t="s">
        <v>3</v>
      </c>
      <c r="S26" s="17" t="s">
        <v>66</v>
      </c>
      <c r="T26" s="17" t="s">
        <v>3</v>
      </c>
      <c r="U26" s="17" t="s">
        <v>66</v>
      </c>
      <c r="V26" s="17" t="s">
        <v>3</v>
      </c>
      <c r="W26" s="17" t="s">
        <v>66</v>
      </c>
      <c r="X26" s="17" t="s">
        <v>3</v>
      </c>
      <c r="Y26" s="17" t="s">
        <v>66</v>
      </c>
      <c r="Z26" s="17" t="s">
        <v>3</v>
      </c>
      <c r="AA26" s="17" t="s">
        <v>66</v>
      </c>
      <c r="AB26" s="17" t="s">
        <v>3</v>
      </c>
      <c r="AC26" s="17" t="s">
        <v>66</v>
      </c>
      <c r="AD26" s="17" t="s">
        <v>3</v>
      </c>
      <c r="AE26" s="17" t="s">
        <v>66</v>
      </c>
      <c r="AF26" s="17" t="s">
        <v>3</v>
      </c>
      <c r="AG26" s="17" t="s">
        <v>66</v>
      </c>
      <c r="AH26" s="17" t="s">
        <v>3</v>
      </c>
    </row>
    <row r="27" spans="1:34" ht="15.75">
      <c r="A27" s="18">
        <v>2009</v>
      </c>
      <c r="B27" s="19">
        <v>3.5900000000000001E-2</v>
      </c>
      <c r="C27" s="19">
        <v>3.5299999999999998E-2</v>
      </c>
      <c r="D27" s="19">
        <v>3.5299999999999998E-2</v>
      </c>
      <c r="E27" s="19">
        <v>3.5400000000000001E-2</v>
      </c>
      <c r="F27" s="19">
        <v>3.5400000000000001E-2</v>
      </c>
      <c r="G27" s="19">
        <v>3.5400000000000001E-2</v>
      </c>
      <c r="H27" s="19">
        <v>3.5400000000000001E-2</v>
      </c>
      <c r="I27" s="19">
        <v>3.5400000000000001E-2</v>
      </c>
      <c r="J27" s="19">
        <v>3.5400000000000001E-2</v>
      </c>
      <c r="K27" s="19">
        <v>3.5400000000000001E-2</v>
      </c>
      <c r="L27" s="19">
        <v>3.5400000000000001E-2</v>
      </c>
      <c r="M27" s="19">
        <v>3.5400000000000001E-2</v>
      </c>
      <c r="N27" s="19">
        <v>3.5400000000000001E-2</v>
      </c>
      <c r="O27" s="19">
        <v>3.5400000000000001E-2</v>
      </c>
      <c r="P27" s="19">
        <v>3.5400000000000001E-2</v>
      </c>
      <c r="Q27" s="19">
        <v>3.5400000000000001E-2</v>
      </c>
      <c r="R27" s="19">
        <v>3.5400000000000001E-2</v>
      </c>
      <c r="S27" s="19">
        <v>3.5400000000000001E-2</v>
      </c>
      <c r="T27" s="19">
        <v>3.5400000000000001E-2</v>
      </c>
      <c r="U27" s="19">
        <v>3.5400000000000001E-2</v>
      </c>
      <c r="V27" s="19">
        <v>3.5400000000000001E-2</v>
      </c>
      <c r="W27" s="19">
        <v>3.5400000000000001E-2</v>
      </c>
      <c r="X27" s="19">
        <v>3.5400000000000001E-2</v>
      </c>
      <c r="Y27" s="19">
        <v>3.5400000000000001E-2</v>
      </c>
      <c r="Z27" s="19">
        <v>3.5400000000000001E-2</v>
      </c>
      <c r="AA27" s="19">
        <v>3.5400000000000001E-2</v>
      </c>
      <c r="AB27" s="19">
        <v>3.5400000000000001E-2</v>
      </c>
      <c r="AC27" s="19">
        <v>3.5400000000000001E-2</v>
      </c>
      <c r="AD27" s="19">
        <v>3.5400000000000001E-2</v>
      </c>
      <c r="AE27" s="19">
        <v>3.5400000000000001E-2</v>
      </c>
      <c r="AF27" s="19">
        <v>3.5400000000000001E-2</v>
      </c>
      <c r="AG27" s="19">
        <v>3.5400000000000001E-2</v>
      </c>
      <c r="AH27" s="19">
        <v>3.5400000000000001E-2</v>
      </c>
    </row>
    <row r="28" spans="1:34" ht="15.75">
      <c r="A28" s="9">
        <v>2010</v>
      </c>
      <c r="B28" s="19">
        <v>3.5400000000000001E-2</v>
      </c>
      <c r="C28" s="19">
        <v>3.5900000000000001E-2</v>
      </c>
      <c r="D28" s="19">
        <v>3.5900000000000001E-2</v>
      </c>
      <c r="E28" s="19">
        <v>3.5799999999999998E-2</v>
      </c>
      <c r="F28" s="19">
        <v>3.5799999999999998E-2</v>
      </c>
      <c r="G28" s="19">
        <v>3.5900000000000001E-2</v>
      </c>
      <c r="H28" s="19">
        <v>3.5900000000000001E-2</v>
      </c>
      <c r="I28" s="19">
        <v>3.5900000000000001E-2</v>
      </c>
      <c r="J28" s="19">
        <v>3.5900000000000001E-2</v>
      </c>
      <c r="K28" s="19">
        <v>3.5900000000000001E-2</v>
      </c>
      <c r="L28" s="19">
        <v>3.5900000000000001E-2</v>
      </c>
      <c r="M28" s="19">
        <v>3.5900000000000001E-2</v>
      </c>
      <c r="N28" s="19">
        <v>3.5900000000000001E-2</v>
      </c>
      <c r="O28" s="19">
        <v>3.5900000000000001E-2</v>
      </c>
      <c r="P28" s="19">
        <v>3.5900000000000001E-2</v>
      </c>
      <c r="Q28" s="19">
        <v>3.5900000000000001E-2</v>
      </c>
      <c r="R28" s="19">
        <v>3.5900000000000001E-2</v>
      </c>
      <c r="S28" s="19">
        <v>3.5900000000000001E-2</v>
      </c>
      <c r="T28" s="19">
        <v>3.5900000000000001E-2</v>
      </c>
      <c r="U28" s="19">
        <v>3.5900000000000001E-2</v>
      </c>
      <c r="V28" s="19">
        <v>3.5900000000000001E-2</v>
      </c>
      <c r="W28" s="19">
        <v>3.5900000000000001E-2</v>
      </c>
      <c r="X28" s="19">
        <v>3.5900000000000001E-2</v>
      </c>
      <c r="Y28" s="19">
        <v>3.5900000000000001E-2</v>
      </c>
      <c r="Z28" s="19">
        <v>3.5900000000000001E-2</v>
      </c>
      <c r="AA28" s="19">
        <v>3.5900000000000001E-2</v>
      </c>
      <c r="AB28" s="19">
        <v>3.5900000000000001E-2</v>
      </c>
      <c r="AC28" s="19">
        <v>3.5900000000000001E-2</v>
      </c>
      <c r="AD28" s="19">
        <v>3.5900000000000001E-2</v>
      </c>
      <c r="AE28" s="19">
        <v>3.5900000000000001E-2</v>
      </c>
      <c r="AF28" s="19">
        <v>3.5900000000000001E-2</v>
      </c>
      <c r="AG28" s="19">
        <v>3.5900000000000001E-2</v>
      </c>
      <c r="AH28" s="19">
        <v>3.5900000000000001E-2</v>
      </c>
    </row>
    <row r="29" spans="1:34" ht="15.75">
      <c r="A29" s="9">
        <f t="shared" ref="A29:A35" si="0">A28+10</f>
        <v>2020</v>
      </c>
      <c r="B29" s="19">
        <v>4.53E-2</v>
      </c>
      <c r="C29" s="19">
        <v>3.9100000000000003E-2</v>
      </c>
      <c r="D29" s="19">
        <v>4.2800000000000005E-2</v>
      </c>
      <c r="E29" s="19">
        <v>3.9900000000000005E-2</v>
      </c>
      <c r="F29" s="19">
        <v>4.3099999999999999E-2</v>
      </c>
      <c r="G29" s="19">
        <v>3.9599999999999996E-2</v>
      </c>
      <c r="H29" s="19">
        <v>4.1900000000000007E-2</v>
      </c>
      <c r="I29" s="19">
        <v>3.8800000000000001E-2</v>
      </c>
      <c r="J29" s="19">
        <v>3.9800000000000002E-2</v>
      </c>
      <c r="K29" s="19">
        <v>3.6499999999999998E-2</v>
      </c>
      <c r="L29" s="19">
        <v>3.7200000000000004E-2</v>
      </c>
      <c r="M29" s="19">
        <v>3.8399999999999997E-2</v>
      </c>
      <c r="N29" s="19">
        <v>3.85E-2</v>
      </c>
      <c r="O29" s="19">
        <v>3.9300000000000002E-2</v>
      </c>
      <c r="P29" s="19">
        <v>3.9399999999999998E-2</v>
      </c>
      <c r="Q29" s="19">
        <v>3.85E-2</v>
      </c>
      <c r="R29" s="19">
        <v>3.85E-2</v>
      </c>
      <c r="S29" s="19">
        <v>3.8599999999999995E-2</v>
      </c>
      <c r="T29" s="19">
        <v>3.8599999999999995E-2</v>
      </c>
      <c r="U29" s="19">
        <v>3.8100000000000002E-2</v>
      </c>
      <c r="V29" s="19">
        <v>3.8100000000000002E-2</v>
      </c>
      <c r="W29" s="19">
        <v>3.85E-2</v>
      </c>
      <c r="X29" s="19">
        <v>3.85E-2</v>
      </c>
      <c r="Y29" s="19">
        <v>3.9699999999999999E-2</v>
      </c>
      <c r="Z29" s="19">
        <v>3.9699999999999999E-2</v>
      </c>
      <c r="AA29" s="19">
        <v>3.9699999999999999E-2</v>
      </c>
      <c r="AB29" s="19">
        <v>3.9699999999999999E-2</v>
      </c>
      <c r="AC29" s="19">
        <v>3.9699999999999999E-2</v>
      </c>
      <c r="AD29" s="19">
        <v>3.9699999999999999E-2</v>
      </c>
      <c r="AE29" s="19">
        <v>3.9699999999999999E-2</v>
      </c>
      <c r="AF29" s="19">
        <v>3.9699999999999999E-2</v>
      </c>
      <c r="AG29" s="19">
        <v>3.9699999999999999E-2</v>
      </c>
      <c r="AH29" s="19">
        <v>3.9699999999999999E-2</v>
      </c>
    </row>
    <row r="30" spans="1:34" ht="15.75">
      <c r="A30" s="9">
        <f t="shared" si="0"/>
        <v>2030</v>
      </c>
      <c r="B30" s="19">
        <v>6.4299999999999996E-2</v>
      </c>
      <c r="C30" s="19">
        <v>5.1100000000000007E-2</v>
      </c>
      <c r="D30" s="19">
        <v>6.0199999999999997E-2</v>
      </c>
      <c r="E30" s="19">
        <v>5.16E-2</v>
      </c>
      <c r="F30" s="19">
        <v>5.8799999999999998E-2</v>
      </c>
      <c r="G30" s="19">
        <v>5.2900000000000003E-2</v>
      </c>
      <c r="H30" s="19">
        <v>5.7999999999999996E-2</v>
      </c>
      <c r="I30" s="19">
        <v>5.1399999999999994E-2</v>
      </c>
      <c r="J30" s="19">
        <v>5.4299999999999994E-2</v>
      </c>
      <c r="K30" s="19">
        <v>4.8399999999999999E-2</v>
      </c>
      <c r="L30" s="19">
        <v>5.0799999999999998E-2</v>
      </c>
      <c r="M30" s="19">
        <v>5.04E-2</v>
      </c>
      <c r="N30" s="19">
        <v>5.21E-2</v>
      </c>
      <c r="O30" s="19">
        <v>5.1100000000000007E-2</v>
      </c>
      <c r="P30" s="19">
        <v>5.2999999999999999E-2</v>
      </c>
      <c r="Q30" s="19">
        <v>5.0099999999999999E-2</v>
      </c>
      <c r="R30" s="19">
        <v>5.21E-2</v>
      </c>
      <c r="S30" s="19">
        <v>5.2000000000000005E-2</v>
      </c>
      <c r="T30" s="19">
        <v>5.2300000000000006E-2</v>
      </c>
      <c r="U30" s="19">
        <v>5.2300000000000006E-2</v>
      </c>
      <c r="V30" s="19">
        <v>5.2499999999999998E-2</v>
      </c>
      <c r="W30" s="19">
        <v>5.1699999999999996E-2</v>
      </c>
      <c r="X30" s="19">
        <v>5.1900000000000002E-2</v>
      </c>
      <c r="Y30" s="19">
        <v>5.1200000000000002E-2</v>
      </c>
      <c r="Z30" s="19">
        <v>5.1399999999999994E-2</v>
      </c>
      <c r="AA30" s="19">
        <v>0.05</v>
      </c>
      <c r="AB30" s="19">
        <v>5.0200000000000002E-2</v>
      </c>
      <c r="AC30" s="6">
        <v>4.87E-2</v>
      </c>
      <c r="AD30" s="6">
        <v>4.8799999999999996E-2</v>
      </c>
      <c r="AE30" s="6">
        <v>4.6399999999999997E-2</v>
      </c>
      <c r="AF30" s="6">
        <v>4.6600000000000003E-2</v>
      </c>
      <c r="AG30" s="6">
        <v>4.7800000000000002E-2</v>
      </c>
      <c r="AH30" s="6">
        <v>4.7899999999999998E-2</v>
      </c>
    </row>
    <row r="31" spans="1:34" ht="15.75">
      <c r="A31" s="9">
        <f t="shared" si="0"/>
        <v>2040</v>
      </c>
      <c r="B31" s="19">
        <v>7.9600000000000004E-2</v>
      </c>
      <c r="C31" s="19">
        <v>5.7599999999999998E-2</v>
      </c>
      <c r="D31" s="19">
        <v>7.3399999999999993E-2</v>
      </c>
      <c r="E31" s="19">
        <v>5.7699999999999994E-2</v>
      </c>
      <c r="F31" s="19">
        <v>7.1399999999999991E-2</v>
      </c>
      <c r="G31" s="19">
        <v>5.9699999999999996E-2</v>
      </c>
      <c r="H31" s="19">
        <v>6.9900000000000004E-2</v>
      </c>
      <c r="I31" s="19">
        <v>5.79E-2</v>
      </c>
      <c r="J31" s="19">
        <v>6.5299999999999997E-2</v>
      </c>
      <c r="K31" s="19">
        <v>5.45E-2</v>
      </c>
      <c r="L31" s="19">
        <v>6.0899999999999996E-2</v>
      </c>
      <c r="M31" s="19">
        <v>5.5899999999999998E-2</v>
      </c>
      <c r="N31" s="19">
        <v>6.13E-2</v>
      </c>
      <c r="O31" s="19">
        <v>5.6399999999999999E-2</v>
      </c>
      <c r="P31" s="19">
        <v>6.2E-2</v>
      </c>
      <c r="Q31" s="19">
        <v>5.5800000000000002E-2</v>
      </c>
      <c r="R31" s="19">
        <v>6.1500000000000006E-2</v>
      </c>
      <c r="S31" s="19">
        <v>5.8600000000000006E-2</v>
      </c>
      <c r="T31" s="19">
        <v>6.1100000000000002E-2</v>
      </c>
      <c r="U31" s="19">
        <v>5.9299999999999999E-2</v>
      </c>
      <c r="V31" s="19">
        <v>6.1600000000000002E-2</v>
      </c>
      <c r="W31" s="19">
        <v>5.9400000000000001E-2</v>
      </c>
      <c r="X31" s="19">
        <v>6.1399999999999996E-2</v>
      </c>
      <c r="Y31" s="19">
        <v>6.0599999999999994E-2</v>
      </c>
      <c r="Z31" s="19">
        <v>6.25E-2</v>
      </c>
      <c r="AA31" s="19">
        <v>6.0299999999999999E-2</v>
      </c>
      <c r="AB31" s="19">
        <v>6.2100000000000002E-2</v>
      </c>
      <c r="AC31" s="6">
        <v>5.8499999999999996E-2</v>
      </c>
      <c r="AD31" s="6">
        <v>6.0199999999999997E-2</v>
      </c>
      <c r="AE31" s="6">
        <v>5.6500000000000002E-2</v>
      </c>
      <c r="AF31" s="6">
        <v>5.8299999999999998E-2</v>
      </c>
      <c r="AG31" s="6">
        <v>5.9200000000000003E-2</v>
      </c>
      <c r="AH31" s="6">
        <v>6.0900000000000003E-2</v>
      </c>
    </row>
    <row r="32" spans="1:34" ht="15.75">
      <c r="A32" s="9">
        <f t="shared" si="0"/>
        <v>2050</v>
      </c>
      <c r="B32" s="19">
        <v>8.7400000000000005E-2</v>
      </c>
      <c r="C32" s="19">
        <v>5.9400000000000001E-2</v>
      </c>
      <c r="D32" s="19">
        <v>8.1699999999999995E-2</v>
      </c>
      <c r="E32" s="19">
        <v>5.9400000000000001E-2</v>
      </c>
      <c r="F32" s="19">
        <v>7.9600000000000004E-2</v>
      </c>
      <c r="G32" s="19">
        <v>6.1500000000000006E-2</v>
      </c>
      <c r="H32" s="19">
        <v>7.6799999999999993E-2</v>
      </c>
      <c r="I32" s="19">
        <v>5.9800000000000006E-2</v>
      </c>
      <c r="J32" s="19">
        <v>7.2000000000000008E-2</v>
      </c>
      <c r="K32" s="19">
        <v>5.67E-2</v>
      </c>
      <c r="L32" s="19">
        <v>6.7500000000000004E-2</v>
      </c>
      <c r="M32" s="19">
        <v>5.6399999999999999E-2</v>
      </c>
      <c r="N32" s="19">
        <v>6.6299999999999998E-2</v>
      </c>
      <c r="O32" s="19">
        <v>5.7000000000000002E-2</v>
      </c>
      <c r="P32" s="19">
        <v>6.6799999999999998E-2</v>
      </c>
      <c r="Q32" s="19">
        <v>5.62E-2</v>
      </c>
      <c r="R32" s="19">
        <v>6.6299999999999998E-2</v>
      </c>
      <c r="S32" s="19">
        <v>5.9299999999999999E-2</v>
      </c>
      <c r="T32" s="19">
        <v>6.59E-2</v>
      </c>
      <c r="U32" s="19">
        <v>6.0299999999999999E-2</v>
      </c>
      <c r="V32" s="19">
        <v>6.6299999999999998E-2</v>
      </c>
      <c r="W32" s="19">
        <v>6.0599999999999994E-2</v>
      </c>
      <c r="X32" s="19">
        <v>6.5799999999999997E-2</v>
      </c>
      <c r="Y32" s="19">
        <v>6.1699999999999998E-2</v>
      </c>
      <c r="Z32" s="19">
        <v>6.6799999999999998E-2</v>
      </c>
      <c r="AA32" s="19">
        <v>6.1699999999999998E-2</v>
      </c>
      <c r="AB32" s="19">
        <v>6.6699999999999995E-2</v>
      </c>
      <c r="AC32" s="6">
        <v>6.0100000000000001E-2</v>
      </c>
      <c r="AD32" s="6">
        <v>6.5000000000000002E-2</v>
      </c>
      <c r="AE32" s="6">
        <v>5.8599999999999999E-2</v>
      </c>
      <c r="AF32" s="6">
        <v>6.3600000000000004E-2</v>
      </c>
      <c r="AG32" s="6">
        <v>6.2300000000000001E-2</v>
      </c>
      <c r="AH32" s="6">
        <v>6.7000000000000004E-2</v>
      </c>
    </row>
    <row r="33" spans="1:38" ht="15.75">
      <c r="A33" s="9">
        <f t="shared" si="0"/>
        <v>2060</v>
      </c>
      <c r="B33" s="19">
        <v>9.6000000000000002E-2</v>
      </c>
      <c r="C33" s="19">
        <v>6.1200000000000004E-2</v>
      </c>
      <c r="D33" s="19">
        <v>9.0299999999999991E-2</v>
      </c>
      <c r="E33" s="19">
        <v>6.0899999999999996E-2</v>
      </c>
      <c r="F33" s="19">
        <v>8.7899999999999992E-2</v>
      </c>
      <c r="G33" s="19">
        <v>6.3099999999999989E-2</v>
      </c>
      <c r="H33" s="19">
        <v>8.3900000000000002E-2</v>
      </c>
      <c r="I33" s="19">
        <v>6.1500000000000006E-2</v>
      </c>
      <c r="J33" s="19">
        <v>7.8700000000000006E-2</v>
      </c>
      <c r="K33" s="19">
        <v>5.8600000000000006E-2</v>
      </c>
      <c r="L33" s="19">
        <v>7.3899999999999993E-2</v>
      </c>
      <c r="M33" s="19">
        <v>5.7000000000000002E-2</v>
      </c>
      <c r="N33" s="19">
        <v>7.1599999999999997E-2</v>
      </c>
      <c r="O33" s="19">
        <v>5.7500000000000002E-2</v>
      </c>
      <c r="P33" s="19">
        <v>7.2000000000000008E-2</v>
      </c>
      <c r="Q33" s="19">
        <v>5.67E-2</v>
      </c>
      <c r="R33" s="19">
        <v>7.1300000000000002E-2</v>
      </c>
      <c r="S33" s="19">
        <v>0.06</v>
      </c>
      <c r="T33" s="19">
        <v>7.1099999999999997E-2</v>
      </c>
      <c r="U33" s="19">
        <v>6.1600000000000002E-2</v>
      </c>
      <c r="V33" s="19">
        <v>7.1500000000000008E-2</v>
      </c>
      <c r="W33" s="19">
        <v>6.1699999999999998E-2</v>
      </c>
      <c r="X33" s="19">
        <v>7.0000000000000007E-2</v>
      </c>
      <c r="Y33" s="19">
        <v>6.3E-2</v>
      </c>
      <c r="Z33" s="19">
        <v>7.1300000000000002E-2</v>
      </c>
      <c r="AA33" s="19">
        <v>6.3100000000000003E-2</v>
      </c>
      <c r="AB33" s="19">
        <v>7.1300000000000002E-2</v>
      </c>
      <c r="AC33" s="6">
        <v>6.1399999999999996E-2</v>
      </c>
      <c r="AD33" s="6">
        <v>6.9500000000000006E-2</v>
      </c>
      <c r="AE33" s="6">
        <v>6.0199999999999997E-2</v>
      </c>
      <c r="AF33" s="6">
        <v>6.83E-2</v>
      </c>
      <c r="AG33" s="6">
        <v>6.4100000000000004E-2</v>
      </c>
      <c r="AH33" s="6">
        <v>7.1900000000000006E-2</v>
      </c>
    </row>
    <row r="34" spans="1:38" ht="15.75">
      <c r="A34" s="9">
        <f t="shared" si="0"/>
        <v>2070</v>
      </c>
      <c r="B34" s="19">
        <v>0.10460000000000001</v>
      </c>
      <c r="C34" s="19">
        <v>6.2899999999999998E-2</v>
      </c>
      <c r="D34" s="19">
        <v>9.9299999999999999E-2</v>
      </c>
      <c r="E34" s="19">
        <v>6.2199999999999998E-2</v>
      </c>
      <c r="F34" s="19">
        <v>9.6500000000000002E-2</v>
      </c>
      <c r="G34" s="19">
        <v>6.5500000000000003E-2</v>
      </c>
      <c r="H34" s="19">
        <v>9.2399999999999996E-2</v>
      </c>
      <c r="I34" s="19">
        <v>6.4000000000000001E-2</v>
      </c>
      <c r="J34" s="19">
        <v>8.6899999999999991E-2</v>
      </c>
      <c r="K34" s="19">
        <v>6.1200000000000004E-2</v>
      </c>
      <c r="L34" s="19">
        <v>8.1600000000000006E-2</v>
      </c>
      <c r="M34" s="19">
        <v>5.8600000000000006E-2</v>
      </c>
      <c r="N34" s="19">
        <v>7.8600000000000003E-2</v>
      </c>
      <c r="O34" s="19">
        <v>5.9000000000000004E-2</v>
      </c>
      <c r="P34" s="19">
        <v>7.8700000000000006E-2</v>
      </c>
      <c r="Q34" s="19">
        <v>5.79E-2</v>
      </c>
      <c r="R34" s="19">
        <v>7.7699999999999991E-2</v>
      </c>
      <c r="S34" s="19">
        <v>6.13E-2</v>
      </c>
      <c r="T34" s="19">
        <v>7.7600000000000002E-2</v>
      </c>
      <c r="U34" s="19">
        <v>6.3500000000000001E-2</v>
      </c>
      <c r="V34" s="19">
        <v>7.8E-2</v>
      </c>
      <c r="W34" s="19">
        <v>6.3600000000000004E-2</v>
      </c>
      <c r="X34" s="19">
        <v>7.5499999999999998E-2</v>
      </c>
      <c r="Y34" s="19">
        <v>6.480000000000001E-2</v>
      </c>
      <c r="Z34" s="19">
        <v>7.6700000000000004E-2</v>
      </c>
      <c r="AA34" s="19">
        <v>6.4899999999999999E-2</v>
      </c>
      <c r="AB34" s="19">
        <v>7.6700000000000004E-2</v>
      </c>
      <c r="AC34" s="6">
        <v>6.2800000000000009E-2</v>
      </c>
      <c r="AD34" s="6">
        <v>7.46E-2</v>
      </c>
      <c r="AE34" s="6">
        <v>6.2E-2</v>
      </c>
      <c r="AF34" s="6">
        <v>7.3700000000000002E-2</v>
      </c>
      <c r="AG34" s="6">
        <v>6.6600000000000006E-2</v>
      </c>
      <c r="AH34" s="6">
        <v>7.7899999999999997E-2</v>
      </c>
    </row>
    <row r="35" spans="1:38" ht="15.75">
      <c r="A35" s="16">
        <f t="shared" si="0"/>
        <v>2080</v>
      </c>
      <c r="B35" s="5">
        <v>0.1118</v>
      </c>
      <c r="C35" s="5">
        <v>6.3700000000000007E-2</v>
      </c>
      <c r="D35" s="5">
        <v>0.107</v>
      </c>
      <c r="E35" s="5">
        <v>6.25E-2</v>
      </c>
      <c r="F35" s="5">
        <v>0.1036</v>
      </c>
      <c r="G35" s="5">
        <v>6.6900000000000001E-2</v>
      </c>
      <c r="H35" s="5">
        <v>9.9700000000000011E-2</v>
      </c>
      <c r="I35" s="5">
        <v>6.5000000000000002E-2</v>
      </c>
      <c r="J35" s="5">
        <v>9.3399999999999997E-2</v>
      </c>
      <c r="K35" s="5">
        <v>6.2600000000000003E-2</v>
      </c>
      <c r="L35" s="5">
        <v>8.8000000000000009E-2</v>
      </c>
      <c r="M35" s="5">
        <v>5.96E-2</v>
      </c>
      <c r="N35" s="5">
        <v>8.5099999999999995E-2</v>
      </c>
      <c r="O35" s="5">
        <v>5.9800000000000006E-2</v>
      </c>
      <c r="P35" s="5">
        <v>8.4900000000000003E-2</v>
      </c>
      <c r="Q35" s="5">
        <v>5.8499999999999996E-2</v>
      </c>
      <c r="R35" s="5">
        <v>8.3699999999999997E-2</v>
      </c>
      <c r="S35" s="5">
        <v>6.2199999999999998E-2</v>
      </c>
      <c r="T35" s="5">
        <v>8.3800000000000013E-2</v>
      </c>
      <c r="U35" s="5">
        <v>6.480000000000001E-2</v>
      </c>
      <c r="V35" s="5">
        <v>8.4100000000000008E-2</v>
      </c>
      <c r="W35" s="5">
        <v>6.5099999999999991E-2</v>
      </c>
      <c r="X35" s="5">
        <v>8.09E-2</v>
      </c>
      <c r="Y35" s="5">
        <v>6.5799999999999997E-2</v>
      </c>
      <c r="Z35" s="5">
        <v>8.1500000000000003E-2</v>
      </c>
      <c r="AA35" s="5">
        <v>6.59E-2</v>
      </c>
      <c r="AB35" s="5">
        <v>8.1500000000000003E-2</v>
      </c>
      <c r="AC35" s="5">
        <v>6.3299999999999995E-2</v>
      </c>
      <c r="AD35" s="5">
        <v>7.8899999999999998E-2</v>
      </c>
      <c r="AE35" s="5">
        <v>6.3100000000000003E-2</v>
      </c>
      <c r="AF35" s="5">
        <v>7.8600000000000003E-2</v>
      </c>
      <c r="AG35" s="5">
        <v>6.8099999999999994E-2</v>
      </c>
      <c r="AH35" s="5">
        <v>8.3099999999999993E-2</v>
      </c>
    </row>
    <row r="36" spans="1:38" ht="15.75">
      <c r="AB36" s="4"/>
    </row>
    <row r="37" spans="1:38" ht="15.75"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</row>
    <row r="38" spans="1:38" ht="15.75">
      <c r="C38" s="10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</row>
    <row r="39" spans="1:38" ht="15.75">
      <c r="C39" s="9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91"/>
      <c r="T39" s="91"/>
      <c r="U39" s="91"/>
      <c r="V39" s="91"/>
      <c r="W39" s="91"/>
    </row>
    <row r="40" spans="1:38" ht="15.75">
      <c r="C40" s="9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91"/>
      <c r="T40" s="91"/>
      <c r="U40" s="91"/>
      <c r="V40" s="91"/>
      <c r="W40" s="91"/>
    </row>
    <row r="41" spans="1:38" ht="15.75">
      <c r="C41" s="9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92"/>
      <c r="T41" s="91"/>
      <c r="U41" s="91"/>
      <c r="V41" s="91"/>
      <c r="W41" s="91"/>
    </row>
    <row r="42" spans="1:38" ht="15.75">
      <c r="C42" s="9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91"/>
      <c r="T42" s="93"/>
      <c r="U42" s="91"/>
      <c r="V42" s="91"/>
      <c r="W42" s="91"/>
    </row>
    <row r="43" spans="1:38" ht="15.75">
      <c r="C43" s="9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91"/>
      <c r="T43" s="93"/>
      <c r="U43" s="91"/>
      <c r="V43" s="91"/>
      <c r="W43" s="91"/>
      <c r="AL43" s="94"/>
    </row>
    <row r="44" spans="1:38" ht="15.75">
      <c r="C44" s="9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</row>
    <row r="45" spans="1:38" ht="15.75">
      <c r="C45" s="9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</row>
    <row r="46" spans="1:38" ht="15.75">
      <c r="C46" s="9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</row>
    <row r="47" spans="1:38" ht="15.75">
      <c r="C47" s="9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</row>
    <row r="48" spans="1:38" ht="15.75">
      <c r="C48" s="9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</row>
    <row r="49" spans="3:18" ht="15.75">
      <c r="C49" s="9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</row>
    <row r="50" spans="3:18" ht="15.75">
      <c r="C50" s="9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</row>
    <row r="51" spans="3:18" ht="15.75">
      <c r="C51" s="9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</row>
    <row r="52" spans="3:18" ht="15.75">
      <c r="C52" s="9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</row>
    <row r="53" spans="3:18" ht="15.75">
      <c r="C53" s="9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</row>
    <row r="54" spans="3:18" ht="15.75">
      <c r="C54" s="9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</row>
    <row r="55" spans="3:18" ht="15.75"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</row>
    <row r="56" spans="3:18" ht="15.75"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</row>
    <row r="64" spans="3:18">
      <c r="C64" s="13"/>
    </row>
  </sheetData>
  <mergeCells count="16">
    <mergeCell ref="M25:N25"/>
    <mergeCell ref="C25:D25"/>
    <mergeCell ref="E25:F25"/>
    <mergeCell ref="G25:H25"/>
    <mergeCell ref="I25:J25"/>
    <mergeCell ref="K25:L25"/>
    <mergeCell ref="AA25:AB25"/>
    <mergeCell ref="AC25:AD25"/>
    <mergeCell ref="AE25:AF25"/>
    <mergeCell ref="AG25:AH25"/>
    <mergeCell ref="O25:P25"/>
    <mergeCell ref="Q25:R25"/>
    <mergeCell ref="S25:T25"/>
    <mergeCell ref="U25:V25"/>
    <mergeCell ref="W25:X25"/>
    <mergeCell ref="Y25:Z25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0DF8C-8824-42B4-AE98-5CAF01A683F3}">
  <dimension ref="A1:E67"/>
  <sheetViews>
    <sheetView zoomScale="125" zoomScaleNormal="125" workbookViewId="0"/>
  </sheetViews>
  <sheetFormatPr defaultColWidth="8.85546875" defaultRowHeight="15.75"/>
  <cols>
    <col min="1" max="1" width="11.42578125" style="15" customWidth="1"/>
    <col min="2" max="2" width="13" style="15" customWidth="1"/>
  </cols>
  <sheetData>
    <row r="1" spans="1:5">
      <c r="A1" s="10" t="s">
        <v>77</v>
      </c>
    </row>
    <row r="8" spans="1:5">
      <c r="E8" s="47"/>
    </row>
    <row r="20" spans="1:5">
      <c r="A20" s="29" t="s">
        <v>68</v>
      </c>
    </row>
    <row r="21" spans="1:5">
      <c r="A21" s="28" t="s">
        <v>51</v>
      </c>
    </row>
    <row r="24" spans="1:5" ht="78.75">
      <c r="A24" s="95" t="s">
        <v>52</v>
      </c>
      <c r="B24" s="89" t="s">
        <v>67</v>
      </c>
    </row>
    <row r="25" spans="1:5">
      <c r="A25" s="50">
        <v>0.188</v>
      </c>
      <c r="B25" s="50">
        <v>9.4E-2</v>
      </c>
      <c r="E25" s="3"/>
    </row>
    <row r="27" spans="1:5" ht="15">
      <c r="A27"/>
      <c r="B27"/>
    </row>
    <row r="28" spans="1:5" ht="15">
      <c r="A28"/>
      <c r="B28"/>
    </row>
    <row r="29" spans="1:5" ht="15">
      <c r="A29"/>
      <c r="B29"/>
    </row>
    <row r="30" spans="1:5" ht="15">
      <c r="A30"/>
      <c r="B30"/>
    </row>
    <row r="31" spans="1:5" ht="15">
      <c r="A31"/>
      <c r="B31"/>
    </row>
    <row r="32" spans="1:5" ht="15">
      <c r="A32"/>
      <c r="B32"/>
    </row>
    <row r="33" spans="1:2" ht="15">
      <c r="A33"/>
      <c r="B33"/>
    </row>
    <row r="34" spans="1:2" ht="15">
      <c r="A34"/>
      <c r="B34"/>
    </row>
    <row r="35" spans="1:2" ht="15">
      <c r="A35"/>
      <c r="B35"/>
    </row>
    <row r="36" spans="1:2" ht="15">
      <c r="A36"/>
      <c r="B36"/>
    </row>
    <row r="37" spans="1:2" ht="15">
      <c r="A37"/>
      <c r="B37"/>
    </row>
    <row r="38" spans="1:2" ht="15">
      <c r="A38"/>
      <c r="B38"/>
    </row>
    <row r="39" spans="1:2" ht="15">
      <c r="A39"/>
      <c r="B39"/>
    </row>
    <row r="40" spans="1:2" ht="15">
      <c r="A40"/>
      <c r="B40"/>
    </row>
    <row r="41" spans="1:2" ht="15">
      <c r="A41"/>
      <c r="B41"/>
    </row>
    <row r="42" spans="1:2" ht="15">
      <c r="A42"/>
      <c r="B42"/>
    </row>
    <row r="43" spans="1:2" ht="15">
      <c r="A43"/>
      <c r="B43"/>
    </row>
    <row r="44" spans="1:2" ht="15">
      <c r="A44"/>
      <c r="B44"/>
    </row>
    <row r="45" spans="1:2" ht="15">
      <c r="A45"/>
      <c r="B45"/>
    </row>
    <row r="46" spans="1:2" ht="15">
      <c r="A46"/>
      <c r="B46"/>
    </row>
    <row r="47" spans="1:2" ht="15">
      <c r="A47"/>
      <c r="B47"/>
    </row>
    <row r="48" spans="1:2" ht="15">
      <c r="A48"/>
      <c r="B48"/>
    </row>
    <row r="49" spans="1:2" ht="15">
      <c r="A49"/>
      <c r="B49"/>
    </row>
    <row r="50" spans="1:2" ht="15">
      <c r="A50"/>
      <c r="B50"/>
    </row>
    <row r="51" spans="1:2" ht="15">
      <c r="A51"/>
      <c r="B51"/>
    </row>
    <row r="52" spans="1:2" ht="15">
      <c r="A52"/>
      <c r="B52"/>
    </row>
    <row r="53" spans="1:2" ht="15">
      <c r="A53"/>
      <c r="B53"/>
    </row>
    <row r="54" spans="1:2" ht="15">
      <c r="A54"/>
      <c r="B54"/>
    </row>
    <row r="55" spans="1:2" ht="15">
      <c r="A55"/>
      <c r="B55"/>
    </row>
    <row r="56" spans="1:2" ht="15">
      <c r="A56"/>
      <c r="B56"/>
    </row>
    <row r="57" spans="1:2" ht="15">
      <c r="A57"/>
      <c r="B57"/>
    </row>
    <row r="58" spans="1:2" ht="15">
      <c r="A58"/>
      <c r="B58"/>
    </row>
    <row r="59" spans="1:2" ht="15">
      <c r="A59"/>
      <c r="B59"/>
    </row>
    <row r="60" spans="1:2" ht="15">
      <c r="A60"/>
      <c r="B60"/>
    </row>
    <row r="61" spans="1:2" ht="15">
      <c r="A61"/>
      <c r="B61"/>
    </row>
    <row r="62" spans="1:2" ht="15">
      <c r="A62"/>
      <c r="B62"/>
    </row>
    <row r="63" spans="1:2" ht="15">
      <c r="A63"/>
      <c r="B63"/>
    </row>
    <row r="64" spans="1:2" ht="15">
      <c r="A64"/>
      <c r="B64"/>
    </row>
    <row r="65" spans="1:2" ht="15">
      <c r="A65"/>
      <c r="B65"/>
    </row>
    <row r="66" spans="1:2" ht="15">
      <c r="A66"/>
      <c r="B66"/>
    </row>
    <row r="67" spans="1:2" ht="15">
      <c r="A67"/>
      <c r="B67"/>
    </row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9F362-892F-5E4B-9667-6129E936B624}">
  <dimension ref="A1:I29"/>
  <sheetViews>
    <sheetView zoomScale="125" zoomScaleNormal="125" workbookViewId="0"/>
  </sheetViews>
  <sheetFormatPr defaultColWidth="8.85546875" defaultRowHeight="15.75"/>
  <cols>
    <col min="1" max="1" width="29.140625" style="1" customWidth="1"/>
    <col min="2" max="2" width="8.140625" style="15" customWidth="1"/>
    <col min="3" max="3" width="7.7109375" style="15" customWidth="1"/>
    <col min="4" max="4" width="8.140625" style="15" customWidth="1"/>
    <col min="5" max="5" width="7.85546875" style="15" customWidth="1"/>
    <col min="6" max="16384" width="8.85546875" style="1"/>
  </cols>
  <sheetData>
    <row r="1" spans="1:9">
      <c r="A1" s="10" t="s">
        <v>78</v>
      </c>
      <c r="B1" s="1"/>
      <c r="C1" s="1"/>
      <c r="D1" s="1"/>
      <c r="E1" s="1"/>
    </row>
    <row r="2" spans="1:9">
      <c r="B2" s="1"/>
      <c r="C2" s="1"/>
      <c r="D2" s="1"/>
      <c r="E2" s="1"/>
      <c r="G2" s="2"/>
    </row>
    <row r="3" spans="1:9">
      <c r="B3" s="1"/>
      <c r="C3" s="1"/>
      <c r="D3" s="1"/>
      <c r="E3" s="1"/>
      <c r="G3" s="2"/>
      <c r="I3" s="81"/>
    </row>
    <row r="4" spans="1:9">
      <c r="B4" s="1"/>
      <c r="C4" s="1"/>
      <c r="D4" s="1"/>
      <c r="E4" s="1"/>
      <c r="G4" s="81"/>
      <c r="I4" s="81"/>
    </row>
    <row r="5" spans="1:9">
      <c r="B5" s="1"/>
      <c r="C5" s="1"/>
      <c r="D5" s="1"/>
      <c r="E5" s="1"/>
      <c r="G5" s="2"/>
      <c r="I5" s="2"/>
    </row>
    <row r="7" spans="1:9">
      <c r="B7" s="82"/>
      <c r="C7" s="82"/>
      <c r="D7" s="82"/>
      <c r="E7" s="82"/>
    </row>
    <row r="9" spans="1:9">
      <c r="C9" s="82"/>
    </row>
    <row r="21" spans="1:7">
      <c r="A21" s="96" t="s">
        <v>79</v>
      </c>
    </row>
    <row r="22" spans="1:7">
      <c r="A22" s="97" t="s">
        <v>51</v>
      </c>
      <c r="B22" s="1"/>
      <c r="C22" s="1"/>
      <c r="D22" s="1"/>
      <c r="E22" s="1"/>
    </row>
    <row r="23" spans="1:7">
      <c r="G23" s="2"/>
    </row>
    <row r="24" spans="1:7">
      <c r="B24" s="98"/>
      <c r="C24" s="98"/>
      <c r="D24" s="98"/>
      <c r="E24" s="98"/>
      <c r="G24" s="99"/>
    </row>
    <row r="25" spans="1:7">
      <c r="A25" s="20"/>
      <c r="B25" s="108" t="s">
        <v>9</v>
      </c>
      <c r="C25" s="108"/>
      <c r="D25" s="108" t="s">
        <v>0</v>
      </c>
      <c r="E25" s="108"/>
      <c r="G25" s="81"/>
    </row>
    <row r="26" spans="1:7">
      <c r="A26" s="21"/>
      <c r="B26" s="17">
        <v>2024</v>
      </c>
      <c r="C26" s="17">
        <v>2054</v>
      </c>
      <c r="D26" s="17">
        <v>2024</v>
      </c>
      <c r="E26" s="17">
        <v>2054</v>
      </c>
      <c r="G26" s="2"/>
    </row>
    <row r="27" spans="1:7">
      <c r="A27" s="1" t="s">
        <v>14</v>
      </c>
      <c r="B27" s="73">
        <v>3.8315466835085986E-2</v>
      </c>
      <c r="C27" s="73">
        <v>3.8315466835085986E-2</v>
      </c>
      <c r="D27" s="73">
        <v>5.0900000000000001E-2</v>
      </c>
      <c r="E27" s="73">
        <v>5.0900000000000001E-2</v>
      </c>
    </row>
    <row r="28" spans="1:7">
      <c r="A28" s="1" t="s">
        <v>13</v>
      </c>
      <c r="B28" s="73"/>
      <c r="C28" s="73">
        <v>8.6999999999999994E-3</v>
      </c>
      <c r="D28" s="73"/>
      <c r="E28" s="73">
        <v>8.6999999999999994E-3</v>
      </c>
    </row>
    <row r="29" spans="1:7">
      <c r="A29" s="21" t="s">
        <v>15</v>
      </c>
      <c r="B29" s="50"/>
      <c r="C29" s="50">
        <v>1.5772717358553755E-2</v>
      </c>
      <c r="D29" s="50"/>
      <c r="E29" s="50"/>
    </row>
  </sheetData>
  <mergeCells count="2">
    <mergeCell ref="B25:C25"/>
    <mergeCell ref="D25:E2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Medicare % GDP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Wicklein</dc:creator>
  <cp:lastModifiedBy>Katherine L'Heureux</cp:lastModifiedBy>
  <cp:lastPrinted>2023-05-08T14:26:22Z</cp:lastPrinted>
  <dcterms:created xsi:type="dcterms:W3CDTF">2023-04-25T13:49:56Z</dcterms:created>
  <dcterms:modified xsi:type="dcterms:W3CDTF">2025-07-24T15:02:57Z</dcterms:modified>
</cp:coreProperties>
</file>