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/>
  <xr:revisionPtr revIDLastSave="0" documentId="13_ncr:1_{20CEA336-7149-4DB4-84BB-9DD68065B60C}" xr6:coauthVersionLast="36" xr6:coauthVersionMax="47" xr10:uidLastSave="{00000000-0000-0000-0000-000000000000}"/>
  <bookViews>
    <workbookView xWindow="0" yWindow="0" windowWidth="28770" windowHeight="11910" tabRatio="790" xr2:uid="{00000000-000D-0000-FFFF-FFFF00000000}"/>
  </bookViews>
  <sheets>
    <sheet name="Figure 1" sheetId="1" r:id="rId1"/>
    <sheet name="Figure 2" sheetId="2" r:id="rId2"/>
    <sheet name="Figure 3" sheetId="3" r:id="rId3"/>
    <sheet name="Figure 4" sheetId="12" r:id="rId4"/>
    <sheet name="Figure 5" sheetId="20" r:id="rId5"/>
    <sheet name="Figure 6" sheetId="19" r:id="rId6"/>
    <sheet name="Figure 7" sheetId="18" r:id="rId7"/>
    <sheet name="Figure 8" sheetId="11" r:id="rId8"/>
  </sheets>
  <externalReferences>
    <externalReference r:id="rId9"/>
    <externalReference r:id="rId10"/>
    <externalReference r:id="rId11"/>
  </externalReferences>
  <definedNames>
    <definedName name="_MS2" localSheetId="4">#REF!</definedName>
    <definedName name="_MS2">#REF!</definedName>
    <definedName name="_RRB21">#REF!</definedName>
    <definedName name="_RRB22">#REF!</definedName>
    <definedName name="_RRB23">#REF!</definedName>
    <definedName name="_SUB25">#REF!</definedName>
    <definedName name="_TAB2">#REF!</definedName>
    <definedName name="_TP2">#REF!</definedName>
    <definedName name="_TP21">#REF!</definedName>
    <definedName name="_TP22">#REF!</definedName>
    <definedName name="_TP23">#REF!</definedName>
    <definedName name="A1_">#REF!</definedName>
    <definedName name="A2_">#REF!</definedName>
    <definedName name="A3_">#REF!</definedName>
    <definedName name="A4_">#REF!</definedName>
    <definedName name="ABS">#REF!</definedName>
    <definedName name="ADMOUTGO">#REF!</definedName>
    <definedName name="ASBOY">#REF!</definedName>
    <definedName name="C_TP">#REF!</definedName>
    <definedName name="COPY">#REF!</definedName>
    <definedName name="COST">#REF!</definedName>
    <definedName name="_xlnm.Database">#REF!</definedName>
    <definedName name="END">#REF!</definedName>
    <definedName name="FINAL">'[1]Proj Reimb '!#REF!</definedName>
    <definedName name="IMPACT">'[1]Proj Reimb '!#REF!</definedName>
    <definedName name="INCR75" localSheetId="4">#REF!</definedName>
    <definedName name="INCR75">#REF!</definedName>
    <definedName name="INCRATE">#REF!</definedName>
    <definedName name="INTTR">#REF!</definedName>
    <definedName name="LOAD">'[1]Proj Reimb '!#REF!</definedName>
    <definedName name="NRA" localSheetId="4">#REF!</definedName>
    <definedName name="NRA">#REF!</definedName>
    <definedName name="OUTGO">#REF!</definedName>
    <definedName name="PAYII">#REF!</definedName>
    <definedName name="Print_Area_MI">#REF!</definedName>
    <definedName name="PRNT">#REF!</definedName>
    <definedName name="RRPAY">#REF!</definedName>
    <definedName name="RRPAY2">#REF!</definedName>
    <definedName name="RRPAY3">#REF!</definedName>
    <definedName name="SAVE">#REF!</definedName>
    <definedName name="SIDE">#REF!</definedName>
    <definedName name="TABLE">#REF!</definedName>
    <definedName name="TAXBEN">#REF!</definedName>
    <definedName name="TB">#REF!</definedName>
    <definedName name="TITLES">#REF!</definedName>
    <definedName name="TPII">#REF!</definedName>
    <definedName name="TPII2001">#REF!</definedName>
    <definedName name="TRANS">#REF!</definedName>
    <definedName name="VC">#REF!</definedName>
    <definedName name="VTP">#REF!</definedName>
    <definedName name="WorkersperBene" localSheetId="4">[2]III.B4!#REF!</definedName>
    <definedName name="WorkersperBene">[3]III.B4!#REF!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20" l="1"/>
  <c r="A29" i="20" s="1"/>
  <c r="A30" i="20" s="1"/>
  <c r="A31" i="20" s="1"/>
  <c r="A32" i="20" s="1"/>
  <c r="A33" i="20" s="1"/>
  <c r="A34" i="20" s="1"/>
</calcChain>
</file>

<file path=xl/sharedStrings.xml><?xml version="1.0" encoding="utf-8"?>
<sst xmlns="http://schemas.openxmlformats.org/spreadsheetml/2006/main" count="77" uniqueCount="42">
  <si>
    <t>Payroll taxes</t>
  </si>
  <si>
    <t>Premiums</t>
  </si>
  <si>
    <t>General revenue transfers</t>
  </si>
  <si>
    <t>State transfers and drug fees</t>
  </si>
  <si>
    <t>Deficit</t>
  </si>
  <si>
    <t>Top line</t>
  </si>
  <si>
    <t>Year</t>
  </si>
  <si>
    <t>1 million</t>
  </si>
  <si>
    <t>2 million</t>
  </si>
  <si>
    <t>3 million</t>
  </si>
  <si>
    <t>65-74 years</t>
  </si>
  <si>
    <t>75-84 years</t>
  </si>
  <si>
    <t>85+ years</t>
  </si>
  <si>
    <t>Tax on OASDI benefits</t>
  </si>
  <si>
    <t>* When using these data, please cite the Center for Retirement Research at Boston College.</t>
  </si>
  <si>
    <t>HI TF exhaustion date</t>
  </si>
  <si>
    <t>Year of solvency</t>
  </si>
  <si>
    <t>Premium increase</t>
  </si>
  <si>
    <t xml:space="preserve">Alternative assumptions </t>
  </si>
  <si>
    <t>Old Law</t>
  </si>
  <si>
    <t>Report</t>
  </si>
  <si>
    <t xml:space="preserve">Alternative </t>
  </si>
  <si>
    <r>
      <t xml:space="preserve">Source: Medicare Trustees Report </t>
    </r>
    <r>
      <rPr>
        <sz val="10"/>
        <color rgb="FF000000"/>
        <rFont val="Times New Roman"/>
        <family val="1"/>
      </rPr>
      <t>(2021).</t>
    </r>
  </si>
  <si>
    <r>
      <t xml:space="preserve">Figure 2. </t>
    </r>
    <r>
      <rPr>
        <i/>
        <sz val="12"/>
        <color rgb="FF000000"/>
        <rFont val="Times New Roman"/>
        <family val="1"/>
      </rPr>
      <t>Projected Medicare Spending as Share of GDP for Selected Years from 2009 and 2021 Trustees Reports</t>
    </r>
  </si>
  <si>
    <r>
      <t xml:space="preserve">Sources: Medicare Trustees Reports </t>
    </r>
    <r>
      <rPr>
        <sz val="10"/>
        <color rgb="FF000000"/>
        <rFont val="Times New Roman"/>
        <family val="1"/>
      </rPr>
      <t>(2009 and 2021).</t>
    </r>
    <r>
      <rPr>
        <i/>
        <sz val="10"/>
        <color rgb="FF000000"/>
        <rFont val="Times New Roman"/>
        <family val="1"/>
      </rPr>
      <t xml:space="preserve"> </t>
    </r>
  </si>
  <si>
    <r>
      <t xml:space="preserve">Figure 3. </t>
    </r>
    <r>
      <rPr>
        <i/>
        <sz val="12"/>
        <color rgb="FF000000"/>
        <rFont val="Times New Roman"/>
        <family val="1"/>
      </rPr>
      <t>HI 75-year Deficit as a Percentage of Taxable Payroll, 2007-2021</t>
    </r>
  </si>
  <si>
    <r>
      <t xml:space="preserve">Sources: Medicare Trustees Reports </t>
    </r>
    <r>
      <rPr>
        <sz val="10"/>
        <color rgb="FF000000"/>
        <rFont val="Times New Roman"/>
        <family val="1"/>
      </rPr>
      <t xml:space="preserve">(2007-2021). </t>
    </r>
  </si>
  <si>
    <r>
      <t xml:space="preserve">Figure 4. </t>
    </r>
    <r>
      <rPr>
        <i/>
        <sz val="12"/>
        <color rgb="FF000000"/>
        <rFont val="Times New Roman"/>
        <family val="1"/>
      </rPr>
      <t>Projected HI Trust Fund Exhaustion, by Year of Trustees Report, 2005-2021</t>
    </r>
  </si>
  <si>
    <r>
      <t>Sources: Medicare Trustees Reports</t>
    </r>
    <r>
      <rPr>
        <sz val="10"/>
        <color rgb="FF000000"/>
        <rFont val="Times New Roman"/>
        <family val="1"/>
      </rPr>
      <t xml:space="preserve"> (2005-2021). </t>
    </r>
  </si>
  <si>
    <r>
      <t xml:space="preserve">Figure 5. </t>
    </r>
    <r>
      <rPr>
        <i/>
        <sz val="12"/>
        <color rgb="FF000000"/>
        <rFont val="Times New Roman"/>
        <family val="1"/>
      </rPr>
      <t>Projected Medicare Spending as Share of GDP under Trustees and Alternative Assumptions from 2010-2021 for 75-Year Projection Period</t>
    </r>
  </si>
  <si>
    <r>
      <t xml:space="preserve">Source: </t>
    </r>
    <r>
      <rPr>
        <sz val="10"/>
        <color rgb="FF000000"/>
        <rFont val="Times New Roman"/>
        <family val="1"/>
      </rPr>
      <t>Shatto and Clemens (2010-2021).</t>
    </r>
  </si>
  <si>
    <r>
      <t xml:space="preserve">Figure 6. </t>
    </r>
    <r>
      <rPr>
        <i/>
        <sz val="12"/>
        <color theme="1"/>
        <rFont val="Times New Roman"/>
        <family val="1"/>
      </rPr>
      <t>Number of Older Americans with Alzheimer’s by Age, in Millions</t>
    </r>
  </si>
  <si>
    <r>
      <t xml:space="preserve">Source: </t>
    </r>
    <r>
      <rPr>
        <sz val="10"/>
        <color theme="1"/>
        <rFont val="Times New Roman"/>
        <family val="1"/>
      </rPr>
      <t>Alzheimer’s Association (2021).</t>
    </r>
  </si>
  <si>
    <r>
      <t xml:space="preserve">Figure 7. </t>
    </r>
    <r>
      <rPr>
        <i/>
        <sz val="12"/>
        <rFont val="Times New Roman"/>
        <family val="1"/>
      </rPr>
      <t>Potential Increase in Part B Premium</t>
    </r>
  </si>
  <si>
    <t>Note: The estimated increase in premiums is based on an increase in Part B drug spending of 80 percent of the total Aduhelm costs, since participants pay 20 percent of costs.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</si>
  <si>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</si>
  <si>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t>2021 Trustees assumptions</t>
  </si>
  <si>
    <t>Note: Aduhelm contribution to out-of-pocket costs calculated using its original list price of $56,000 and a beneficiary annual co-payment of $11,200, with a ramp-up to 3 million patients receiving treatment after seven years.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</si>
  <si>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</t>
    </r>
    <r>
      <rPr>
        <i/>
        <sz val="10"/>
        <color theme="1"/>
        <rFont val="Times New Roman"/>
        <family val="1"/>
      </rPr>
      <t>Medicare Trustees Reports</t>
    </r>
    <r>
      <rPr>
        <sz val="10"/>
        <color theme="1"/>
        <rFont val="Times New Roman"/>
        <family val="1"/>
      </rPr>
      <t xml:space="preserve"> (2009 and 2021); and Shatto and Clemens (2010-2021).</t>
    </r>
  </si>
  <si>
    <r>
      <t xml:space="preserve">Figure 1. </t>
    </r>
    <r>
      <rPr>
        <i/>
        <sz val="12"/>
        <color rgb="FF000000"/>
        <rFont val="Times New Roman"/>
        <family val="1"/>
      </rPr>
      <t>Medicare Spending and Sources of Non- Interest Income, Percentage of GDP, 1970-2095</t>
    </r>
  </si>
  <si>
    <r>
      <t xml:space="preserve">Figure 8. </t>
    </r>
    <r>
      <rPr>
        <i/>
        <sz val="12"/>
        <color rgb="FF000000"/>
        <rFont val="Times New Roman"/>
        <family val="1"/>
      </rPr>
      <t>Total SMI Out-Of-Pocket Expenses as Share of Average Social Security Benefit, 1980-2050</t>
    </r>
  </si>
  <si>
    <t>Assumed adoption of Aduhelm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</si>
</sst>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General_)"/>
    <numFmt numFmtId="167" formatCode="yyyy"/>
  </numFmts>
  <fonts count="20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Courier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3" fillId="0" borderId="0"/>
    <xf numFmtId="166" fontId="4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7" fillId="0" borderId="0"/>
    <xf numFmtId="0" fontId="9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9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/>
    <xf numFmtId="164" fontId="3" fillId="0" borderId="0" xfId="1" applyNumberFormat="1"/>
    <xf numFmtId="9" fontId="3" fillId="0" borderId="0" xfId="1" applyNumberFormat="1"/>
    <xf numFmtId="165" fontId="3" fillId="0" borderId="0" xfId="1" applyNumberFormat="1"/>
    <xf numFmtId="0" fontId="11" fillId="0" borderId="0" xfId="1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67" fontId="4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4" fontId="3" fillId="0" borderId="0" xfId="1" applyNumberFormat="1" applyAlignment="1">
      <alignment wrapText="1"/>
    </xf>
    <xf numFmtId="9" fontId="3" fillId="0" borderId="0" xfId="1" applyNumberFormat="1" applyAlignment="1">
      <alignment wrapText="1"/>
    </xf>
    <xf numFmtId="165" fontId="3" fillId="0" borderId="0" xfId="1" applyNumberFormat="1" applyAlignment="1">
      <alignment wrapText="1"/>
    </xf>
    <xf numFmtId="167" fontId="4" fillId="0" borderId="1" xfId="2" applyNumberFormat="1" applyFont="1" applyFill="1" applyBorder="1" applyAlignment="1">
      <alignment horizontal="left"/>
    </xf>
    <xf numFmtId="165" fontId="4" fillId="0" borderId="1" xfId="4" applyNumberFormat="1" applyFont="1" applyFill="1" applyBorder="1" applyAlignment="1">
      <alignment horizontal="center"/>
    </xf>
    <xf numFmtId="10" fontId="4" fillId="0" borderId="1" xfId="4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66" fontId="4" fillId="0" borderId="2" xfId="2" applyFont="1" applyFill="1" applyBorder="1" applyAlignment="1">
      <alignment horizontal="center" vertical="center" wrapText="1"/>
    </xf>
    <xf numFmtId="166" fontId="4" fillId="0" borderId="2" xfId="2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165" fontId="13" fillId="0" borderId="0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65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4" fillId="0" borderId="0" xfId="0" applyFont="1"/>
    <xf numFmtId="0" fontId="13" fillId="0" borderId="0" xfId="0" applyFont="1" applyBorder="1" applyAlignment="1">
      <alignment horizontal="left"/>
    </xf>
    <xf numFmtId="165" fontId="13" fillId="0" borderId="0" xfId="10" applyNumberFormat="1" applyFont="1" applyBorder="1" applyAlignment="1">
      <alignment horizontal="center"/>
    </xf>
    <xf numFmtId="165" fontId="13" fillId="0" borderId="1" xfId="10" applyNumberFormat="1" applyFont="1" applyBorder="1" applyAlignment="1">
      <alignment horizontal="center"/>
    </xf>
    <xf numFmtId="0" fontId="11" fillId="0" borderId="0" xfId="11" applyAlignment="1">
      <alignment horizontal="center"/>
    </xf>
    <xf numFmtId="2" fontId="11" fillId="0" borderId="0" xfId="11" applyNumberFormat="1" applyAlignment="1">
      <alignment horizontal="center"/>
    </xf>
    <xf numFmtId="0" fontId="11" fillId="0" borderId="0" xfId="11" applyAlignment="1">
      <alignment horizontal="left"/>
    </xf>
    <xf numFmtId="0" fontId="11" fillId="0" borderId="0" xfId="11" applyAlignment="1">
      <alignment wrapText="1"/>
    </xf>
    <xf numFmtId="0" fontId="11" fillId="0" borderId="0" xfId="11" applyBorder="1" applyAlignment="1">
      <alignment horizontal="left"/>
    </xf>
    <xf numFmtId="0" fontId="11" fillId="0" borderId="0" xfId="11" applyBorder="1" applyAlignment="1">
      <alignment horizontal="center"/>
    </xf>
    <xf numFmtId="1" fontId="11" fillId="0" borderId="0" xfId="11" applyNumberFormat="1" applyBorder="1" applyAlignment="1">
      <alignment horizontal="center"/>
    </xf>
    <xf numFmtId="0" fontId="11" fillId="0" borderId="1" xfId="11" applyBorder="1" applyAlignment="1">
      <alignment horizontal="left"/>
    </xf>
    <xf numFmtId="0" fontId="11" fillId="0" borderId="1" xfId="11" applyBorder="1" applyAlignment="1">
      <alignment horizontal="center"/>
    </xf>
    <xf numFmtId="1" fontId="11" fillId="0" borderId="1" xfId="11" applyNumberFormat="1" applyBorder="1" applyAlignment="1">
      <alignment horizontal="center"/>
    </xf>
    <xf numFmtId="0" fontId="11" fillId="0" borderId="2" xfId="11" applyBorder="1" applyAlignment="1">
      <alignment horizontal="left" vertical="center" wrapText="1"/>
    </xf>
    <xf numFmtId="0" fontId="11" fillId="0" borderId="2" xfId="11" applyBorder="1" applyAlignment="1">
      <alignment horizontal="center" vertical="center" wrapText="1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9" fillId="0" borderId="0" xfId="0" applyFont="1"/>
    <xf numFmtId="166" fontId="15" fillId="0" borderId="0" xfId="2" applyFont="1"/>
    <xf numFmtId="164" fontId="15" fillId="0" borderId="0" xfId="16" applyNumberFormat="1" applyFont="1"/>
    <xf numFmtId="166" fontId="15" fillId="0" borderId="0" xfId="2" applyFont="1" applyAlignment="1">
      <alignment horizontal="center"/>
    </xf>
    <xf numFmtId="10" fontId="15" fillId="0" borderId="0" xfId="10" applyNumberFormat="1" applyFont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13" fillId="0" borderId="2" xfId="0" applyFont="1" applyBorder="1"/>
    <xf numFmtId="10" fontId="13" fillId="0" borderId="0" xfId="0" applyNumberFormat="1" applyFont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horizontal="left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9" fontId="13" fillId="0" borderId="0" xfId="10" applyFont="1" applyAlignment="1">
      <alignment horizontal="center"/>
    </xf>
    <xf numFmtId="9" fontId="13" fillId="0" borderId="1" xfId="10" applyFont="1" applyBorder="1" applyAlignment="1">
      <alignment horizontal="center"/>
    </xf>
    <xf numFmtId="10" fontId="13" fillId="0" borderId="0" xfId="0" applyNumberFormat="1" applyFont="1"/>
    <xf numFmtId="0" fontId="13" fillId="0" borderId="2" xfId="0" applyFont="1" applyBorder="1" applyAlignment="1">
      <alignment horizontal="center"/>
    </xf>
  </cellXfs>
  <cellStyles count="17">
    <cellStyle name="Comma" xfId="16" builtinId="3"/>
    <cellStyle name="Comma 3" xfId="6" xr:uid="{00000000-0005-0000-0000-000001000000}"/>
    <cellStyle name="Currency 2" xfId="3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7" xr:uid="{00000000-0005-0000-0000-000007000000}"/>
    <cellStyle name="Normal 4" xfId="8" xr:uid="{00000000-0005-0000-0000-000008000000}"/>
    <cellStyle name="Normal 5" xfId="2" xr:uid="{00000000-0005-0000-0000-000009000000}"/>
    <cellStyle name="Normal 5 2" xfId="12" xr:uid="{00000000-0005-0000-0000-00000A000000}"/>
    <cellStyle name="Normal 6" xfId="11" xr:uid="{00000000-0005-0000-0000-00000B000000}"/>
    <cellStyle name="Normal 7" xfId="14" xr:uid="{00000000-0005-0000-0000-00000C000000}"/>
    <cellStyle name="Percent" xfId="10" builtinId="5"/>
    <cellStyle name="Percent 2" xfId="9" xr:uid="{00000000-0005-0000-0000-00000F000000}"/>
    <cellStyle name="Percent 3" xfId="4" xr:uid="{00000000-0005-0000-0000-000010000000}"/>
    <cellStyle name="Percent 4" xfId="13" xr:uid="{00000000-0005-0000-0000-000011000000}"/>
    <cellStyle name="Percent 5" xfId="15" xr:uid="{00000000-0005-0000-0000-000012000000}"/>
  </cellStyles>
  <dxfs count="0"/>
  <tableStyles count="0" defaultTableStyle="TableStyleMedium2" defaultPivotStyle="PivotStyleLight16"/>
  <colors>
    <mruColors>
      <color rgb="FF800000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38626421697283E-2"/>
          <c:y val="2.8551431071116112E-2"/>
          <c:w val="0.80440024938743115"/>
          <c:h val="0.87775809273840766"/>
        </c:manualLayout>
      </c:layout>
      <c:areaChart>
        <c:grouping val="stack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9F8B79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1'!$B$25:$B$150</c:f>
              <c:numCache>
                <c:formatCode>0.0%</c:formatCode>
                <c:ptCount val="126"/>
                <c:pt idx="0">
                  <c:v>1.0211392597299384E-3</c:v>
                </c:pt>
                <c:pt idx="1">
                  <c:v>1.117740481607074E-3</c:v>
                </c:pt>
                <c:pt idx="2">
                  <c:v>1.0796552608372057E-3</c:v>
                </c:pt>
                <c:pt idx="3">
                  <c:v>1.0888355072626451E-3</c:v>
                </c:pt>
                <c:pt idx="4">
                  <c:v>1.1700425111131391E-3</c:v>
                </c:pt>
                <c:pt idx="5">
                  <c:v>1.1424976482353603E-3</c:v>
                </c:pt>
                <c:pt idx="6">
                  <c:v>1.1044020215521197E-3</c:v>
                </c:pt>
                <c:pt idx="7">
                  <c:v>1.0851056164663218E-3</c:v>
                </c:pt>
                <c:pt idx="8">
                  <c:v>1.0558772988081726E-3</c:v>
                </c:pt>
                <c:pt idx="9">
                  <c:v>1.0406017372796524E-3</c:v>
                </c:pt>
                <c:pt idx="10">
                  <c:v>1.0597383762134232E-3</c:v>
                </c:pt>
                <c:pt idx="11">
                  <c:v>1.1677431002597098E-3</c:v>
                </c:pt>
                <c:pt idx="12">
                  <c:v>1.1128094505963144E-3</c:v>
                </c:pt>
                <c:pt idx="13">
                  <c:v>1.1730755630721427E-3</c:v>
                </c:pt>
                <c:pt idx="14">
                  <c:v>1.2878893326603287E-3</c:v>
                </c:pt>
                <c:pt idx="15">
                  <c:v>1.3030712287219579E-3</c:v>
                </c:pt>
                <c:pt idx="16">
                  <c:v>1.2590531291597228E-3</c:v>
                </c:pt>
                <c:pt idx="17">
                  <c:v>1.5336083914701221E-3</c:v>
                </c:pt>
                <c:pt idx="18">
                  <c:v>1.6811045982020603E-3</c:v>
                </c:pt>
                <c:pt idx="19">
                  <c:v>2.1834312698625689E-3</c:v>
                </c:pt>
                <c:pt idx="20">
                  <c:v>1.9187861438888368E-3</c:v>
                </c:pt>
                <c:pt idx="21">
                  <c:v>2.0079962599029674E-3</c:v>
                </c:pt>
                <c:pt idx="22">
                  <c:v>2.238998136136424E-3</c:v>
                </c:pt>
                <c:pt idx="23">
                  <c:v>2.1678606249505182E-3</c:v>
                </c:pt>
                <c:pt idx="24">
                  <c:v>2.5103345081729203E-3</c:v>
                </c:pt>
                <c:pt idx="25">
                  <c:v>2.7057171642680933E-3</c:v>
                </c:pt>
                <c:pt idx="26">
                  <c:v>2.472710185724928E-3</c:v>
                </c:pt>
                <c:pt idx="27">
                  <c:v>2.4025502847432462E-3</c:v>
                </c:pt>
                <c:pt idx="28">
                  <c:v>2.4549210251073152E-3</c:v>
                </c:pt>
                <c:pt idx="29">
                  <c:v>2.1196427494140331E-3</c:v>
                </c:pt>
                <c:pt idx="30">
                  <c:v>2.1397444058169715E-3</c:v>
                </c:pt>
                <c:pt idx="31">
                  <c:v>2.2806280430723554E-3</c:v>
                </c:pt>
                <c:pt idx="32">
                  <c:v>2.440671040496075E-3</c:v>
                </c:pt>
                <c:pt idx="33">
                  <c:v>2.5314826161630674E-3</c:v>
                </c:pt>
                <c:pt idx="34">
                  <c:v>2.7305611745199873E-3</c:v>
                </c:pt>
                <c:pt idx="35">
                  <c:v>3.0645313680836548E-3</c:v>
                </c:pt>
                <c:pt idx="36">
                  <c:v>3.5497369591061213E-3</c:v>
                </c:pt>
                <c:pt idx="37">
                  <c:v>3.7257293180642747E-3</c:v>
                </c:pt>
                <c:pt idx="38">
                  <c:v>3.9676635447656785E-3</c:v>
                </c:pt>
                <c:pt idx="39">
                  <c:v>4.5354851459281503E-3</c:v>
                </c:pt>
                <c:pt idx="40">
                  <c:v>4.1482595225545808E-3</c:v>
                </c:pt>
                <c:pt idx="41">
                  <c:v>4.4341250822713717E-3</c:v>
                </c:pt>
                <c:pt idx="42">
                  <c:v>4.3374346330461791E-3</c:v>
                </c:pt>
                <c:pt idx="43">
                  <c:v>4.5845525431999429E-3</c:v>
                </c:pt>
                <c:pt idx="44">
                  <c:v>4.6137899802474189E-3</c:v>
                </c:pt>
                <c:pt idx="45">
                  <c:v>4.7219445067317751E-3</c:v>
                </c:pt>
                <c:pt idx="46">
                  <c:v>4.7952489178242517E-3</c:v>
                </c:pt>
                <c:pt idx="47">
                  <c:v>5.1854890673940302E-3</c:v>
                </c:pt>
                <c:pt idx="48">
                  <c:v>5.5159087526200565E-3</c:v>
                </c:pt>
                <c:pt idx="49">
                  <c:v>5.5910491825216018E-3</c:v>
                </c:pt>
                <c:pt idx="50">
                  <c:v>6.2989369519608051E-3</c:v>
                </c:pt>
                <c:pt idx="51">
                  <c:v>6.0350337446718905E-3</c:v>
                </c:pt>
                <c:pt idx="52">
                  <c:v>6.3512658083032239E-3</c:v>
                </c:pt>
                <c:pt idx="53">
                  <c:v>6.7050137740438838E-3</c:v>
                </c:pt>
                <c:pt idx="54">
                  <c:v>7.0215609371446627E-3</c:v>
                </c:pt>
                <c:pt idx="55">
                  <c:v>7.2291704342809186E-3</c:v>
                </c:pt>
                <c:pt idx="56">
                  <c:v>7.6053933242831604E-3</c:v>
                </c:pt>
                <c:pt idx="57">
                  <c:v>7.7874976869561343E-3</c:v>
                </c:pt>
                <c:pt idx="58">
                  <c:v>8.1994766821180207E-3</c:v>
                </c:pt>
                <c:pt idx="59">
                  <c:v>8.5299160839785674E-3</c:v>
                </c:pt>
                <c:pt idx="60">
                  <c:v>8.8352736243538007E-3</c:v>
                </c:pt>
                <c:pt idx="61">
                  <c:v>9.230906981733969E-3</c:v>
                </c:pt>
                <c:pt idx="62">
                  <c:v>9.5317309155513643E-3</c:v>
                </c:pt>
                <c:pt idx="63">
                  <c:v>9.7529840403183209E-3</c:v>
                </c:pt>
                <c:pt idx="64">
                  <c:v>9.9725977446430882E-3</c:v>
                </c:pt>
                <c:pt idx="65">
                  <c:v>1.0184041923890202E-2</c:v>
                </c:pt>
                <c:pt idx="66">
                  <c:v>1.0378230350857519E-2</c:v>
                </c:pt>
                <c:pt idx="67">
                  <c:v>1.0525459777424325E-2</c:v>
                </c:pt>
                <c:pt idx="68">
                  <c:v>1.0645437734498744E-2</c:v>
                </c:pt>
                <c:pt idx="69">
                  <c:v>1.0745375160062099E-2</c:v>
                </c:pt>
                <c:pt idx="70">
                  <c:v>1.0837623857475968E-2</c:v>
                </c:pt>
                <c:pt idx="71">
                  <c:v>1.0907587608934321E-2</c:v>
                </c:pt>
                <c:pt idx="72">
                  <c:v>1.0966509966061602E-2</c:v>
                </c:pt>
                <c:pt idx="73">
                  <c:v>1.1002493205841863E-2</c:v>
                </c:pt>
                <c:pt idx="74">
                  <c:v>1.1027363230755389E-2</c:v>
                </c:pt>
                <c:pt idx="75">
                  <c:v>1.1043577305722542E-2</c:v>
                </c:pt>
                <c:pt idx="76">
                  <c:v>1.1069930042053481E-2</c:v>
                </c:pt>
                <c:pt idx="77">
                  <c:v>1.1088047264693932E-2</c:v>
                </c:pt>
                <c:pt idx="78">
                  <c:v>1.1107795996404539E-2</c:v>
                </c:pt>
                <c:pt idx="79">
                  <c:v>1.1121110584605432E-2</c:v>
                </c:pt>
                <c:pt idx="80">
                  <c:v>1.1147601193997882E-2</c:v>
                </c:pt>
                <c:pt idx="81">
                  <c:v>1.1176825822889768E-2</c:v>
                </c:pt>
                <c:pt idx="82">
                  <c:v>1.1209082770944288E-2</c:v>
                </c:pt>
                <c:pt idx="83">
                  <c:v>1.1247938872466359E-2</c:v>
                </c:pt>
                <c:pt idx="84">
                  <c:v>1.1295278651115249E-2</c:v>
                </c:pt>
                <c:pt idx="85">
                  <c:v>1.1350253145982557E-2</c:v>
                </c:pt>
                <c:pt idx="86">
                  <c:v>1.1404512678878081E-2</c:v>
                </c:pt>
                <c:pt idx="87">
                  <c:v>1.1455928684749249E-2</c:v>
                </c:pt>
                <c:pt idx="88">
                  <c:v>1.150402949895522E-2</c:v>
                </c:pt>
                <c:pt idx="89">
                  <c:v>1.1552131092125155E-2</c:v>
                </c:pt>
                <c:pt idx="90">
                  <c:v>1.1601596131347338E-2</c:v>
                </c:pt>
                <c:pt idx="91">
                  <c:v>1.164965454115939E-2</c:v>
                </c:pt>
                <c:pt idx="92">
                  <c:v>1.1699566056082982E-2</c:v>
                </c:pt>
                <c:pt idx="93">
                  <c:v>1.1748321936832689E-2</c:v>
                </c:pt>
                <c:pt idx="94">
                  <c:v>1.1799554645722635E-2</c:v>
                </c:pt>
                <c:pt idx="95">
                  <c:v>1.1850705216643821E-2</c:v>
                </c:pt>
                <c:pt idx="96">
                  <c:v>1.1891188587497279E-2</c:v>
                </c:pt>
                <c:pt idx="97">
                  <c:v>1.1926435226111946E-2</c:v>
                </c:pt>
                <c:pt idx="98">
                  <c:v>1.1964966209342951E-2</c:v>
                </c:pt>
                <c:pt idx="99">
                  <c:v>1.200589958593035E-2</c:v>
                </c:pt>
                <c:pt idx="100">
                  <c:v>1.2047010427097004E-2</c:v>
                </c:pt>
                <c:pt idx="101">
                  <c:v>1.2088656808344122E-2</c:v>
                </c:pt>
                <c:pt idx="102">
                  <c:v>1.2136765640136611E-2</c:v>
                </c:pt>
                <c:pt idx="103">
                  <c:v>1.2183195009818593E-2</c:v>
                </c:pt>
                <c:pt idx="104">
                  <c:v>1.2219658978952837E-2</c:v>
                </c:pt>
                <c:pt idx="105">
                  <c:v>1.224657277503583E-2</c:v>
                </c:pt>
                <c:pt idx="106">
                  <c:v>1.2269307775512406E-2</c:v>
                </c:pt>
                <c:pt idx="107">
                  <c:v>1.2287973479584128E-2</c:v>
                </c:pt>
                <c:pt idx="108">
                  <c:v>1.2308608228732148E-2</c:v>
                </c:pt>
                <c:pt idx="109">
                  <c:v>1.232830498515068E-2</c:v>
                </c:pt>
                <c:pt idx="110">
                  <c:v>1.2345915439463138E-2</c:v>
                </c:pt>
                <c:pt idx="111">
                  <c:v>1.2358579866803466E-2</c:v>
                </c:pt>
                <c:pt idx="112">
                  <c:v>1.2364655478106756E-2</c:v>
                </c:pt>
                <c:pt idx="113">
                  <c:v>1.2366383407061959E-2</c:v>
                </c:pt>
                <c:pt idx="114">
                  <c:v>1.2362962416580124E-2</c:v>
                </c:pt>
                <c:pt idx="115">
                  <c:v>1.2351255412992762E-2</c:v>
                </c:pt>
                <c:pt idx="116">
                  <c:v>1.232497941480774E-2</c:v>
                </c:pt>
                <c:pt idx="117">
                  <c:v>1.2298356646067529E-2</c:v>
                </c:pt>
                <c:pt idx="118">
                  <c:v>1.2290724156513151E-2</c:v>
                </c:pt>
                <c:pt idx="119">
                  <c:v>1.2289852788114546E-2</c:v>
                </c:pt>
                <c:pt idx="120">
                  <c:v>1.2285410019096573E-2</c:v>
                </c:pt>
                <c:pt idx="121">
                  <c:v>1.2273591638971021E-2</c:v>
                </c:pt>
                <c:pt idx="122">
                  <c:v>1.2257211315161613E-2</c:v>
                </c:pt>
                <c:pt idx="123">
                  <c:v>1.2246156112663201E-2</c:v>
                </c:pt>
                <c:pt idx="124">
                  <c:v>1.2241187630456007E-2</c:v>
                </c:pt>
                <c:pt idx="125">
                  <c:v>1.2240740700231255E-2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3-41B6-995C-C6BC758FC070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State transfers and drug fees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1'!$C$25:$C$150</c:f>
              <c:numCache>
                <c:formatCode>0.0%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3.9626333417398931E-4</c:v>
                </c:pt>
                <c:pt idx="37">
                  <c:v>4.779270051915121E-4</c:v>
                </c:pt>
                <c:pt idx="38">
                  <c:v>4.8289938527592728E-4</c:v>
                </c:pt>
                <c:pt idx="39">
                  <c:v>5.240426412587005E-4</c:v>
                </c:pt>
                <c:pt idx="40">
                  <c:v>2.6937138632256613E-4</c:v>
                </c:pt>
                <c:pt idx="41">
                  <c:v>6.1868798236483491E-4</c:v>
                </c:pt>
                <c:pt idx="42">
                  <c:v>6.5546575464405237E-4</c:v>
                </c:pt>
                <c:pt idx="43">
                  <c:v>7.2633044640729922E-4</c:v>
                </c:pt>
                <c:pt idx="44">
                  <c:v>6.6570690884620962E-4</c:v>
                </c:pt>
                <c:pt idx="45">
                  <c:v>6.5249866187042311E-4</c:v>
                </c:pt>
                <c:pt idx="46">
                  <c:v>6.955735514539152E-4</c:v>
                </c:pt>
                <c:pt idx="47">
                  <c:v>7.8830372499639275E-4</c:v>
                </c:pt>
                <c:pt idx="48">
                  <c:v>7.6613676552204587E-4</c:v>
                </c:pt>
                <c:pt idx="49">
                  <c:v>7.0422818360334552E-4</c:v>
                </c:pt>
                <c:pt idx="50">
                  <c:v>6.8598490419844056E-4</c:v>
                </c:pt>
                <c:pt idx="51">
                  <c:v>6.3005829234789759E-4</c:v>
                </c:pt>
                <c:pt idx="52">
                  <c:v>7.092363147060682E-4</c:v>
                </c:pt>
                <c:pt idx="53">
                  <c:v>7.3805907856261377E-4</c:v>
                </c:pt>
                <c:pt idx="54">
                  <c:v>7.5454107818534119E-4</c:v>
                </c:pt>
                <c:pt idx="55">
                  <c:v>7.7130861523493565E-4</c:v>
                </c:pt>
                <c:pt idx="56">
                  <c:v>7.8394365489498519E-4</c:v>
                </c:pt>
                <c:pt idx="57">
                  <c:v>7.9656702482585045E-4</c:v>
                </c:pt>
                <c:pt idx="58">
                  <c:v>8.1204611923960742E-4</c:v>
                </c:pt>
                <c:pt idx="59">
                  <c:v>8.2751234499798317E-4</c:v>
                </c:pt>
                <c:pt idx="60">
                  <c:v>8.4197847426293183E-4</c:v>
                </c:pt>
                <c:pt idx="61">
                  <c:v>8.500136565290251E-4</c:v>
                </c:pt>
                <c:pt idx="62">
                  <c:v>8.5610625793913525E-4</c:v>
                </c:pt>
                <c:pt idx="63">
                  <c:v>8.6163400209122553E-4</c:v>
                </c:pt>
                <c:pt idx="64">
                  <c:v>8.6750065652678823E-4</c:v>
                </c:pt>
                <c:pt idx="65">
                  <c:v>8.7363836689557538E-4</c:v>
                </c:pt>
                <c:pt idx="66">
                  <c:v>8.7998850083627952E-4</c:v>
                </c:pt>
                <c:pt idx="67">
                  <c:v>8.8367052477596761E-4</c:v>
                </c:pt>
                <c:pt idx="68">
                  <c:v>8.8567081169249758E-4</c:v>
                </c:pt>
                <c:pt idx="69">
                  <c:v>8.8653137014646922E-4</c:v>
                </c:pt>
                <c:pt idx="70">
                  <c:v>8.8802716867651373E-4</c:v>
                </c:pt>
                <c:pt idx="71">
                  <c:v>8.8891100127263406E-4</c:v>
                </c:pt>
                <c:pt idx="72">
                  <c:v>8.90542916603032E-4</c:v>
                </c:pt>
                <c:pt idx="73">
                  <c:v>8.9209637430462906E-4</c:v>
                </c:pt>
                <c:pt idx="74">
                  <c:v>8.9424824390565126E-4</c:v>
                </c:pt>
                <c:pt idx="75">
                  <c:v>8.9688491849271908E-4</c:v>
                </c:pt>
                <c:pt idx="76">
                  <c:v>9.011030209855218E-4</c:v>
                </c:pt>
                <c:pt idx="77">
                  <c:v>9.0488173990919897E-4</c:v>
                </c:pt>
                <c:pt idx="78">
                  <c:v>9.0905395325823932E-4</c:v>
                </c:pt>
                <c:pt idx="79">
                  <c:v>9.1246270472565062E-4</c:v>
                </c:pt>
                <c:pt idx="80">
                  <c:v>9.1691120666785705E-4</c:v>
                </c:pt>
                <c:pt idx="81">
                  <c:v>9.2181803844311244E-4</c:v>
                </c:pt>
                <c:pt idx="82">
                  <c:v>9.2717500708704745E-4</c:v>
                </c:pt>
                <c:pt idx="83">
                  <c:v>9.3309228091119313E-4</c:v>
                </c:pt>
                <c:pt idx="84">
                  <c:v>9.3973523029675077E-4</c:v>
                </c:pt>
                <c:pt idx="85">
                  <c:v>9.4716234857502104E-4</c:v>
                </c:pt>
                <c:pt idx="86">
                  <c:v>9.54795782434909E-4</c:v>
                </c:pt>
                <c:pt idx="87">
                  <c:v>9.624491075512216E-4</c:v>
                </c:pt>
                <c:pt idx="88">
                  <c:v>9.6969947337514971E-4</c:v>
                </c:pt>
                <c:pt idx="89">
                  <c:v>9.7663494997719314E-4</c:v>
                </c:pt>
                <c:pt idx="90">
                  <c:v>9.8319895391120872E-4</c:v>
                </c:pt>
                <c:pt idx="91">
                  <c:v>9.8955368910955523E-4</c:v>
                </c:pt>
                <c:pt idx="92">
                  <c:v>9.958571036351178E-4</c:v>
                </c:pt>
                <c:pt idx="93">
                  <c:v>1.0021652054896591E-3</c:v>
                </c:pt>
                <c:pt idx="94">
                  <c:v>1.0087128377209331E-3</c:v>
                </c:pt>
                <c:pt idx="95">
                  <c:v>1.0152874860178272E-3</c:v>
                </c:pt>
                <c:pt idx="96">
                  <c:v>1.021927226827332E-3</c:v>
                </c:pt>
                <c:pt idx="97">
                  <c:v>1.0280489320314927E-3</c:v>
                </c:pt>
                <c:pt idx="98">
                  <c:v>1.0344205952858012E-3</c:v>
                </c:pt>
                <c:pt idx="99">
                  <c:v>1.0412187349574814E-3</c:v>
                </c:pt>
                <c:pt idx="100">
                  <c:v>1.0479110942479125E-3</c:v>
                </c:pt>
                <c:pt idx="101">
                  <c:v>1.0547402251462809E-3</c:v>
                </c:pt>
                <c:pt idx="102">
                  <c:v>1.062469234243789E-3</c:v>
                </c:pt>
                <c:pt idx="103">
                  <c:v>1.0704466862868126E-3</c:v>
                </c:pt>
                <c:pt idx="104">
                  <c:v>1.0775104039784423E-3</c:v>
                </c:pt>
                <c:pt idx="105">
                  <c:v>1.0833429553478724E-3</c:v>
                </c:pt>
                <c:pt idx="106">
                  <c:v>1.0887191009752333E-3</c:v>
                </c:pt>
                <c:pt idx="107">
                  <c:v>1.093476826934992E-3</c:v>
                </c:pt>
                <c:pt idx="108">
                  <c:v>1.0983636969175883E-3</c:v>
                </c:pt>
                <c:pt idx="109">
                  <c:v>1.1032065946135333E-3</c:v>
                </c:pt>
                <c:pt idx="110">
                  <c:v>1.1080506691951209E-3</c:v>
                </c:pt>
                <c:pt idx="111">
                  <c:v>1.1126546816330684E-3</c:v>
                </c:pt>
                <c:pt idx="112">
                  <c:v>1.116594186787971E-3</c:v>
                </c:pt>
                <c:pt idx="113">
                  <c:v>1.1199597659173222E-3</c:v>
                </c:pt>
                <c:pt idx="114">
                  <c:v>1.1226937153836231E-3</c:v>
                </c:pt>
                <c:pt idx="115">
                  <c:v>1.1250976166428586E-3</c:v>
                </c:pt>
                <c:pt idx="116">
                  <c:v>1.1260574163602672E-3</c:v>
                </c:pt>
                <c:pt idx="117">
                  <c:v>1.1264596738263498E-3</c:v>
                </c:pt>
                <c:pt idx="118">
                  <c:v>1.1288076667257453E-3</c:v>
                </c:pt>
                <c:pt idx="119">
                  <c:v>1.1325558087776626E-3</c:v>
                </c:pt>
                <c:pt idx="120">
                  <c:v>1.1365474714556312E-3</c:v>
                </c:pt>
                <c:pt idx="121">
                  <c:v>1.1399990889576228E-3</c:v>
                </c:pt>
                <c:pt idx="122">
                  <c:v>1.1429369656981889E-3</c:v>
                </c:pt>
                <c:pt idx="123">
                  <c:v>1.1464045473117809E-3</c:v>
                </c:pt>
                <c:pt idx="124">
                  <c:v>1.1504556969265849E-3</c:v>
                </c:pt>
                <c:pt idx="125">
                  <c:v>1.1549677550408469E-3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3-41B6-995C-C6BC758FC070}"/>
            </c:ext>
          </c:extLst>
        </c:ser>
        <c:ser>
          <c:idx val="2"/>
          <c:order val="2"/>
          <c:tx>
            <c:strRef>
              <c:f>'Figure 1'!$D$24</c:f>
              <c:strCache>
                <c:ptCount val="1"/>
                <c:pt idx="0">
                  <c:v>General revenue transfers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1'!$D$25:$D$150</c:f>
              <c:numCache>
                <c:formatCode>0.0%</c:formatCode>
                <c:ptCount val="126"/>
                <c:pt idx="0">
                  <c:v>1.8326468283656836E-3</c:v>
                </c:pt>
                <c:pt idx="1">
                  <c:v>1.600206035111817E-3</c:v>
                </c:pt>
                <c:pt idx="2">
                  <c:v>1.4212985258523099E-3</c:v>
                </c:pt>
                <c:pt idx="3">
                  <c:v>1.5462586713961791E-3</c:v>
                </c:pt>
                <c:pt idx="4">
                  <c:v>1.7757724836805603E-3</c:v>
                </c:pt>
                <c:pt idx="5">
                  <c:v>1.9686569865956837E-3</c:v>
                </c:pt>
                <c:pt idx="6">
                  <c:v>2.1089861706874943E-3</c:v>
                </c:pt>
                <c:pt idx="7">
                  <c:v>3.041562090953851E-3</c:v>
                </c:pt>
                <c:pt idx="8">
                  <c:v>3.0260261209500428E-3</c:v>
                </c:pt>
                <c:pt idx="9">
                  <c:v>2.8622257001986048E-3</c:v>
                </c:pt>
                <c:pt idx="10">
                  <c:v>2.902381226531677E-3</c:v>
                </c:pt>
                <c:pt idx="11">
                  <c:v>3.7907217275987425E-3</c:v>
                </c:pt>
                <c:pt idx="12">
                  <c:v>3.9772246394733637E-3</c:v>
                </c:pt>
                <c:pt idx="13">
                  <c:v>5.282004558566685E-3</c:v>
                </c:pt>
                <c:pt idx="14">
                  <c:v>4.4719480366374794E-3</c:v>
                </c:pt>
                <c:pt idx="15">
                  <c:v>4.2168896837505594E-3</c:v>
                </c:pt>
                <c:pt idx="16">
                  <c:v>4.0306732069301642E-3</c:v>
                </c:pt>
                <c:pt idx="17">
                  <c:v>4.9639398123585022E-3</c:v>
                </c:pt>
                <c:pt idx="18">
                  <c:v>5.1099621536624708E-3</c:v>
                </c:pt>
                <c:pt idx="19">
                  <c:v>5.5752121879353283E-3</c:v>
                </c:pt>
                <c:pt idx="20">
                  <c:v>5.4425978237993538E-3</c:v>
                </c:pt>
                <c:pt idx="21">
                  <c:v>6.2187719679142805E-3</c:v>
                </c:pt>
                <c:pt idx="22">
                  <c:v>6.4515169254548118E-3</c:v>
                </c:pt>
                <c:pt idx="23">
                  <c:v>6.1110504407704295E-3</c:v>
                </c:pt>
                <c:pt idx="24">
                  <c:v>5.0484161621772647E-3</c:v>
                </c:pt>
                <c:pt idx="25">
                  <c:v>5.1742537614782895E-3</c:v>
                </c:pt>
                <c:pt idx="26">
                  <c:v>7.8236152011576191E-3</c:v>
                </c:pt>
                <c:pt idx="27">
                  <c:v>7.0791759700203514E-3</c:v>
                </c:pt>
                <c:pt idx="28">
                  <c:v>7.0804585373399915E-3</c:v>
                </c:pt>
                <c:pt idx="29">
                  <c:v>6.2107666938402886E-3</c:v>
                </c:pt>
                <c:pt idx="30">
                  <c:v>6.5126167220653699E-3</c:v>
                </c:pt>
                <c:pt idx="31">
                  <c:v>6.8871227469144728E-3</c:v>
                </c:pt>
                <c:pt idx="32">
                  <c:v>7.2501713417016432E-3</c:v>
                </c:pt>
                <c:pt idx="33">
                  <c:v>7.6359442840649456E-3</c:v>
                </c:pt>
                <c:pt idx="34">
                  <c:v>8.3619353957128592E-3</c:v>
                </c:pt>
                <c:pt idx="35">
                  <c:v>9.2163479014718275E-3</c:v>
                </c:pt>
                <c:pt idx="36">
                  <c:v>1.2509488700311388E-2</c:v>
                </c:pt>
                <c:pt idx="37">
                  <c:v>1.2428939056685373E-2</c:v>
                </c:pt>
                <c:pt idx="38">
                  <c:v>1.2583384663558952E-2</c:v>
                </c:pt>
                <c:pt idx="39">
                  <c:v>1.472817449505856E-2</c:v>
                </c:pt>
                <c:pt idx="40">
                  <c:v>1.3770126053075989E-2</c:v>
                </c:pt>
                <c:pt idx="41">
                  <c:v>1.4462033894488699E-2</c:v>
                </c:pt>
                <c:pt idx="42">
                  <c:v>1.3433882437157679E-2</c:v>
                </c:pt>
                <c:pt idx="43">
                  <c:v>1.4254140264093499E-2</c:v>
                </c:pt>
                <c:pt idx="44">
                  <c:v>1.422836689603987E-2</c:v>
                </c:pt>
                <c:pt idx="45">
                  <c:v>1.5019263869708588E-2</c:v>
                </c:pt>
                <c:pt idx="46">
                  <c:v>1.7084009431055886E-2</c:v>
                </c:pt>
                <c:pt idx="47">
                  <c:v>1.495477724961751E-2</c:v>
                </c:pt>
                <c:pt idx="48">
                  <c:v>1.5689085928926552E-2</c:v>
                </c:pt>
                <c:pt idx="49">
                  <c:v>1.5890920328210743E-2</c:v>
                </c:pt>
                <c:pt idx="50">
                  <c:v>1.9902037997037478E-2</c:v>
                </c:pt>
                <c:pt idx="51">
                  <c:v>1.7862641413293846E-2</c:v>
                </c:pt>
                <c:pt idx="52">
                  <c:v>1.6787047994493095E-2</c:v>
                </c:pt>
                <c:pt idx="53">
                  <c:v>1.8442106942358139E-2</c:v>
                </c:pt>
                <c:pt idx="54">
                  <c:v>1.9148858485464559E-2</c:v>
                </c:pt>
                <c:pt idx="55">
                  <c:v>1.9779668246900566E-2</c:v>
                </c:pt>
                <c:pt idx="56">
                  <c:v>2.0642529142698044E-2</c:v>
                </c:pt>
                <c:pt idx="57">
                  <c:v>2.0998348990615555E-2</c:v>
                </c:pt>
                <c:pt idx="58">
                  <c:v>2.1793622413412411E-2</c:v>
                </c:pt>
                <c:pt idx="59">
                  <c:v>2.246138845697886E-2</c:v>
                </c:pt>
                <c:pt idx="60">
                  <c:v>2.2995845462758711E-2</c:v>
                </c:pt>
                <c:pt idx="61">
                  <c:v>2.3973976669227983E-2</c:v>
                </c:pt>
                <c:pt idx="62">
                  <c:v>2.4710127271130256E-2</c:v>
                </c:pt>
                <c:pt idx="63">
                  <c:v>2.5250489617931263E-2</c:v>
                </c:pt>
                <c:pt idx="64">
                  <c:v>2.5788221163769255E-2</c:v>
                </c:pt>
                <c:pt idx="65">
                  <c:v>2.6305782949212902E-2</c:v>
                </c:pt>
                <c:pt idx="66">
                  <c:v>2.6782058563189957E-2</c:v>
                </c:pt>
                <c:pt idx="67">
                  <c:v>2.7134709240734949E-2</c:v>
                </c:pt>
                <c:pt idx="68">
                  <c:v>2.7414509592590883E-2</c:v>
                </c:pt>
                <c:pt idx="69">
                  <c:v>2.7639799409319283E-2</c:v>
                </c:pt>
                <c:pt idx="70">
                  <c:v>2.7850278263556672E-2</c:v>
                </c:pt>
                <c:pt idx="71">
                  <c:v>2.800628403461259E-2</c:v>
                </c:pt>
                <c:pt idx="72">
                  <c:v>2.8141113186861501E-2</c:v>
                </c:pt>
                <c:pt idx="73">
                  <c:v>2.8219768675700474E-2</c:v>
                </c:pt>
                <c:pt idx="74">
                  <c:v>2.827313554808147E-2</c:v>
                </c:pt>
                <c:pt idx="75">
                  <c:v>2.8307799256530597E-2</c:v>
                </c:pt>
                <c:pt idx="76">
                  <c:v>2.8374119983461239E-2</c:v>
                </c:pt>
                <c:pt idx="77">
                  <c:v>2.8420496458794301E-2</c:v>
                </c:pt>
                <c:pt idx="78">
                  <c:v>2.847185626716487E-2</c:v>
                </c:pt>
                <c:pt idx="79">
                  <c:v>2.8506053926262005E-2</c:v>
                </c:pt>
                <c:pt idx="80">
                  <c:v>2.8574083022027949E-2</c:v>
                </c:pt>
                <c:pt idx="81">
                  <c:v>2.8650085068102713E-2</c:v>
                </c:pt>
                <c:pt idx="82">
                  <c:v>2.873473901970543E-2</c:v>
                </c:pt>
                <c:pt idx="83">
                  <c:v>2.8836899917318689E-2</c:v>
                </c:pt>
                <c:pt idx="84">
                  <c:v>2.8960765125418488E-2</c:v>
                </c:pt>
                <c:pt idx="85">
                  <c:v>2.9103575065556775E-2</c:v>
                </c:pt>
                <c:pt idx="86">
                  <c:v>2.9244541860235181E-2</c:v>
                </c:pt>
                <c:pt idx="87">
                  <c:v>2.9378959011375091E-2</c:v>
                </c:pt>
                <c:pt idx="88">
                  <c:v>2.9504630214260301E-2</c:v>
                </c:pt>
                <c:pt idx="89">
                  <c:v>2.9629478428674725E-2</c:v>
                </c:pt>
                <c:pt idx="90">
                  <c:v>2.9755597115108553E-2</c:v>
                </c:pt>
                <c:pt idx="91">
                  <c:v>2.9877697450936429E-2</c:v>
                </c:pt>
                <c:pt idx="92">
                  <c:v>3.0003480955586855E-2</c:v>
                </c:pt>
                <c:pt idx="93">
                  <c:v>3.0126292477578077E-2</c:v>
                </c:pt>
                <c:pt idx="94">
                  <c:v>3.0255197968031052E-2</c:v>
                </c:pt>
                <c:pt idx="95">
                  <c:v>3.0383060377862398E-2</c:v>
                </c:pt>
                <c:pt idx="96">
                  <c:v>3.0484976754685703E-2</c:v>
                </c:pt>
                <c:pt idx="97">
                  <c:v>3.0573193389990937E-2</c:v>
                </c:pt>
                <c:pt idx="98">
                  <c:v>3.0669900567525613E-2</c:v>
                </c:pt>
                <c:pt idx="99">
                  <c:v>3.0773536677624173E-2</c:v>
                </c:pt>
                <c:pt idx="100">
                  <c:v>3.0876865447700567E-2</c:v>
                </c:pt>
                <c:pt idx="101">
                  <c:v>3.0981969131447063E-2</c:v>
                </c:pt>
                <c:pt idx="102">
                  <c:v>3.1104628856333031E-2</c:v>
                </c:pt>
                <c:pt idx="103">
                  <c:v>3.1223688774523257E-2</c:v>
                </c:pt>
                <c:pt idx="104">
                  <c:v>3.1316535118667152E-2</c:v>
                </c:pt>
                <c:pt idx="105">
                  <c:v>3.1383564557350127E-2</c:v>
                </c:pt>
                <c:pt idx="106">
                  <c:v>3.1439639296601048E-2</c:v>
                </c:pt>
                <c:pt idx="107">
                  <c:v>3.1484842072189566E-2</c:v>
                </c:pt>
                <c:pt idx="108">
                  <c:v>3.1535149566042156E-2</c:v>
                </c:pt>
                <c:pt idx="109">
                  <c:v>3.1583398698476213E-2</c:v>
                </c:pt>
                <c:pt idx="110">
                  <c:v>3.1626799670406255E-2</c:v>
                </c:pt>
                <c:pt idx="111">
                  <c:v>3.1657916483153851E-2</c:v>
                </c:pt>
                <c:pt idx="112">
                  <c:v>3.1671720478985241E-2</c:v>
                </c:pt>
                <c:pt idx="113">
                  <c:v>3.1673707073532259E-2</c:v>
                </c:pt>
                <c:pt idx="114">
                  <c:v>3.1661944293538233E-2</c:v>
                </c:pt>
                <c:pt idx="115">
                  <c:v>3.1642021365858655E-2</c:v>
                </c:pt>
                <c:pt idx="116">
                  <c:v>3.1584365286104102E-2</c:v>
                </c:pt>
                <c:pt idx="117">
                  <c:v>3.1524875277714061E-2</c:v>
                </c:pt>
                <c:pt idx="118">
                  <c:v>3.1515000886433379E-2</c:v>
                </c:pt>
                <c:pt idx="119">
                  <c:v>3.1524391130897306E-2</c:v>
                </c:pt>
                <c:pt idx="120">
                  <c:v>3.152574096127797E-2</c:v>
                </c:pt>
                <c:pt idx="121">
                  <c:v>3.1508370917251061E-2</c:v>
                </c:pt>
                <c:pt idx="122">
                  <c:v>3.1479014278454488E-2</c:v>
                </c:pt>
                <c:pt idx="123">
                  <c:v>3.1463579576954975E-2</c:v>
                </c:pt>
                <c:pt idx="124">
                  <c:v>3.1464211762135291E-2</c:v>
                </c:pt>
                <c:pt idx="125">
                  <c:v>3.1476804119685342E-2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83-41B6-995C-C6BC758FC070}"/>
            </c:ext>
          </c:extLst>
        </c:ser>
        <c:ser>
          <c:idx val="3"/>
          <c:order val="3"/>
          <c:tx>
            <c:strRef>
              <c:f>'Figure 1'!$E$24</c:f>
              <c:strCache>
                <c:ptCount val="1"/>
                <c:pt idx="0">
                  <c:v>Tax on OASDI benefits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1'!$E$25:$E$150</c:f>
              <c:numCache>
                <c:formatCode>0.00%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2.2491380819833473E-4</c:v>
                </c:pt>
                <c:pt idx="25">
                  <c:v>5.1218960204059058E-4</c:v>
                </c:pt>
                <c:pt idx="26">
                  <c:v>5.0401814812163124E-4</c:v>
                </c:pt>
                <c:pt idx="27">
                  <c:v>4.1480366426225105E-4</c:v>
                </c:pt>
                <c:pt idx="28">
                  <c:v>5.5909768452789025E-4</c:v>
                </c:pt>
                <c:pt idx="29">
                  <c:v>6.8032699306371739E-4</c:v>
                </c:pt>
                <c:pt idx="30">
                  <c:v>8.5707212768667781E-4</c:v>
                </c:pt>
                <c:pt idx="31">
                  <c:v>7.1188118643462342E-4</c:v>
                </c:pt>
                <c:pt idx="32">
                  <c:v>7.6039522264053912E-4</c:v>
                </c:pt>
                <c:pt idx="33">
                  <c:v>7.2594007843783425E-4</c:v>
                </c:pt>
                <c:pt idx="34">
                  <c:v>7.0224247629512037E-4</c:v>
                </c:pt>
                <c:pt idx="35">
                  <c:v>6.7233597130916497E-4</c:v>
                </c:pt>
                <c:pt idx="36">
                  <c:v>7.4696287097231629E-4</c:v>
                </c:pt>
                <c:pt idx="37">
                  <c:v>7.3298528583762128E-4</c:v>
                </c:pt>
                <c:pt idx="38">
                  <c:v>7.9746643154332152E-4</c:v>
                </c:pt>
                <c:pt idx="39">
                  <c:v>8.5653383540500877E-4</c:v>
                </c:pt>
                <c:pt idx="40">
                  <c:v>9.1781965537472785E-4</c:v>
                </c:pt>
                <c:pt idx="41">
                  <c:v>9.7429114416124681E-4</c:v>
                </c:pt>
                <c:pt idx="42">
                  <c:v>1.1510151227322432E-3</c:v>
                </c:pt>
                <c:pt idx="43">
                  <c:v>8.5255448499364111E-4</c:v>
                </c:pt>
                <c:pt idx="44">
                  <c:v>1.0307373805988362E-3</c:v>
                </c:pt>
                <c:pt idx="45">
                  <c:v>1.1079979434487895E-3</c:v>
                </c:pt>
                <c:pt idx="46">
                  <c:v>1.2281625973755773E-3</c:v>
                </c:pt>
                <c:pt idx="47">
                  <c:v>1.2386033245697433E-3</c:v>
                </c:pt>
                <c:pt idx="48">
                  <c:v>1.1736931468730551E-3</c:v>
                </c:pt>
                <c:pt idx="49">
                  <c:v>1.1095389933367941E-3</c:v>
                </c:pt>
                <c:pt idx="50">
                  <c:v>1.2867921610232129E-3</c:v>
                </c:pt>
                <c:pt idx="51">
                  <c:v>1.0953077712075197E-3</c:v>
                </c:pt>
                <c:pt idx="52">
                  <c:v>1.2685039711752178E-3</c:v>
                </c:pt>
                <c:pt idx="53">
                  <c:v>1.3235796906682553E-3</c:v>
                </c:pt>
                <c:pt idx="54">
                  <c:v>1.3807023968642959E-3</c:v>
                </c:pt>
                <c:pt idx="55">
                  <c:v>1.4444468564374258E-3</c:v>
                </c:pt>
                <c:pt idx="56">
                  <c:v>1.639655905675408E-3</c:v>
                </c:pt>
                <c:pt idx="57">
                  <c:v>1.8371097185195914E-3</c:v>
                </c:pt>
                <c:pt idx="58">
                  <c:v>1.9206796622505894E-3</c:v>
                </c:pt>
                <c:pt idx="59">
                  <c:v>2.0011160867833802E-3</c:v>
                </c:pt>
                <c:pt idx="60">
                  <c:v>2.0833294998389329E-3</c:v>
                </c:pt>
                <c:pt idx="61">
                  <c:v>2.1570235867628884E-3</c:v>
                </c:pt>
                <c:pt idx="62">
                  <c:v>2.2141425117310587E-3</c:v>
                </c:pt>
                <c:pt idx="63">
                  <c:v>2.2604391439912889E-3</c:v>
                </c:pt>
                <c:pt idx="64">
                  <c:v>2.2992582444570767E-3</c:v>
                </c:pt>
                <c:pt idx="65">
                  <c:v>2.3321983577833634E-3</c:v>
                </c:pt>
                <c:pt idx="66">
                  <c:v>2.3611431677116293E-3</c:v>
                </c:pt>
                <c:pt idx="67">
                  <c:v>2.3872963018690928E-3</c:v>
                </c:pt>
                <c:pt idx="68">
                  <c:v>2.4104934348650213E-3</c:v>
                </c:pt>
                <c:pt idx="69">
                  <c:v>2.4298229637384834E-3</c:v>
                </c:pt>
                <c:pt idx="70">
                  <c:v>2.4452823801225003E-3</c:v>
                </c:pt>
                <c:pt idx="71">
                  <c:v>2.4591910304038352E-3</c:v>
                </c:pt>
                <c:pt idx="72">
                  <c:v>2.4711602778917747E-3</c:v>
                </c:pt>
                <c:pt idx="73">
                  <c:v>2.4794503738991224E-3</c:v>
                </c:pt>
                <c:pt idx="74">
                  <c:v>2.4863457727901861E-3</c:v>
                </c:pt>
                <c:pt idx="75">
                  <c:v>2.4927478902073115E-3</c:v>
                </c:pt>
                <c:pt idx="76">
                  <c:v>2.5513800766561452E-3</c:v>
                </c:pt>
                <c:pt idx="77">
                  <c:v>2.5596303093174239E-3</c:v>
                </c:pt>
                <c:pt idx="78">
                  <c:v>2.5685054785874284E-3</c:v>
                </c:pt>
                <c:pt idx="79">
                  <c:v>2.5767575590353647E-3</c:v>
                </c:pt>
                <c:pt idx="80">
                  <c:v>2.5851362963319646E-3</c:v>
                </c:pt>
                <c:pt idx="81">
                  <c:v>2.5932665948433689E-3</c:v>
                </c:pt>
                <c:pt idx="82">
                  <c:v>2.6023826073153749E-3</c:v>
                </c:pt>
                <c:pt idx="83">
                  <c:v>2.6119236053585878E-3</c:v>
                </c:pt>
                <c:pt idx="84">
                  <c:v>2.6215538611117114E-3</c:v>
                </c:pt>
                <c:pt idx="85">
                  <c:v>2.6315146571472088E-3</c:v>
                </c:pt>
                <c:pt idx="86">
                  <c:v>2.643383761785086E-3</c:v>
                </c:pt>
                <c:pt idx="87">
                  <c:v>2.6559235824954223E-3</c:v>
                </c:pt>
                <c:pt idx="88">
                  <c:v>2.6688956067348916E-3</c:v>
                </c:pt>
                <c:pt idx="89">
                  <c:v>2.6827364864234764E-3</c:v>
                </c:pt>
                <c:pt idx="90">
                  <c:v>2.6956503062996978E-3</c:v>
                </c:pt>
                <c:pt idx="91">
                  <c:v>2.7080190349752192E-3</c:v>
                </c:pt>
                <c:pt idx="92">
                  <c:v>2.7193648662750453E-3</c:v>
                </c:pt>
                <c:pt idx="93">
                  <c:v>2.7302032404689959E-3</c:v>
                </c:pt>
                <c:pt idx="94">
                  <c:v>2.7403305530430094E-3</c:v>
                </c:pt>
                <c:pt idx="95">
                  <c:v>2.7508069540579162E-3</c:v>
                </c:pt>
                <c:pt idx="96">
                  <c:v>2.7607997854625392E-3</c:v>
                </c:pt>
                <c:pt idx="97">
                  <c:v>2.7711606301504808E-3</c:v>
                </c:pt>
                <c:pt idx="98">
                  <c:v>2.7813082607169555E-3</c:v>
                </c:pt>
                <c:pt idx="99">
                  <c:v>2.7911849184783333E-3</c:v>
                </c:pt>
                <c:pt idx="100">
                  <c:v>2.802054717962953E-3</c:v>
                </c:pt>
                <c:pt idx="101">
                  <c:v>2.812196976051437E-3</c:v>
                </c:pt>
                <c:pt idx="102">
                  <c:v>2.8216418763604505E-3</c:v>
                </c:pt>
                <c:pt idx="103">
                  <c:v>2.8320002997998359E-3</c:v>
                </c:pt>
                <c:pt idx="104">
                  <c:v>2.8408648655950386E-3</c:v>
                </c:pt>
                <c:pt idx="105">
                  <c:v>2.8498486970517079E-3</c:v>
                </c:pt>
                <c:pt idx="106">
                  <c:v>2.8558215311162562E-3</c:v>
                </c:pt>
                <c:pt idx="107">
                  <c:v>2.8594627474787747E-3</c:v>
                </c:pt>
                <c:pt idx="108">
                  <c:v>2.8611258516541122E-3</c:v>
                </c:pt>
                <c:pt idx="109">
                  <c:v>2.859920098708967E-3</c:v>
                </c:pt>
                <c:pt idx="110">
                  <c:v>2.8562874938511018E-3</c:v>
                </c:pt>
                <c:pt idx="111">
                  <c:v>2.8512859517334731E-3</c:v>
                </c:pt>
                <c:pt idx="112">
                  <c:v>2.8454036586617998E-3</c:v>
                </c:pt>
                <c:pt idx="113">
                  <c:v>2.836499634450242E-3</c:v>
                </c:pt>
                <c:pt idx="114">
                  <c:v>2.8269215837534172E-3</c:v>
                </c:pt>
                <c:pt idx="115">
                  <c:v>2.8156575177168738E-3</c:v>
                </c:pt>
                <c:pt idx="116">
                  <c:v>2.8034422441426555E-3</c:v>
                </c:pt>
                <c:pt idx="117">
                  <c:v>2.7896100794523792E-3</c:v>
                </c:pt>
                <c:pt idx="118">
                  <c:v>2.7752656838212156E-3</c:v>
                </c:pt>
                <c:pt idx="119">
                  <c:v>2.7611774566609899E-3</c:v>
                </c:pt>
                <c:pt idx="120">
                  <c:v>2.7492501578039539E-3</c:v>
                </c:pt>
                <c:pt idx="121">
                  <c:v>2.7396912629186181E-3</c:v>
                </c:pt>
                <c:pt idx="122">
                  <c:v>2.7323984224614734E-3</c:v>
                </c:pt>
                <c:pt idx="123">
                  <c:v>2.7287030613842482E-3</c:v>
                </c:pt>
                <c:pt idx="124">
                  <c:v>2.7255074135072717E-3</c:v>
                </c:pt>
                <c:pt idx="125">
                  <c:v>2.7241370111864634E-3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83-41B6-995C-C6BC758FC070}"/>
            </c:ext>
          </c:extLst>
        </c:ser>
        <c:ser>
          <c:idx val="4"/>
          <c:order val="4"/>
          <c:tx>
            <c:strRef>
              <c:f>'Figure 1'!$F$24</c:f>
              <c:strCache>
                <c:ptCount val="1"/>
                <c:pt idx="0">
                  <c:v>Payroll taxes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1'!$F$25:$F$150</c:f>
              <c:numCache>
                <c:formatCode>0.00%</c:formatCode>
                <c:ptCount val="126"/>
                <c:pt idx="0">
                  <c:v>4.6091021148576697E-3</c:v>
                </c:pt>
                <c:pt idx="1">
                  <c:v>4.2812379276301674E-3</c:v>
                </c:pt>
                <c:pt idx="2">
                  <c:v>4.5297049828318401E-3</c:v>
                </c:pt>
                <c:pt idx="3">
                  <c:v>7.0458601800507375E-3</c:v>
                </c:pt>
                <c:pt idx="4">
                  <c:v>7.1030899347222414E-3</c:v>
                </c:pt>
                <c:pt idx="5">
                  <c:v>6.9084013638751147E-3</c:v>
                </c:pt>
                <c:pt idx="6">
                  <c:v>6.8698182780936598E-3</c:v>
                </c:pt>
                <c:pt idx="7">
                  <c:v>6.7796284509985235E-3</c:v>
                </c:pt>
                <c:pt idx="8">
                  <c:v>7.4579041749890176E-3</c:v>
                </c:pt>
                <c:pt idx="9">
                  <c:v>7.9773122939444888E-3</c:v>
                </c:pt>
                <c:pt idx="10">
                  <c:v>8.4317096960811726E-3</c:v>
                </c:pt>
                <c:pt idx="11">
                  <c:v>1.0363135363720013E-2</c:v>
                </c:pt>
                <c:pt idx="12">
                  <c:v>1.0448326733534919E-2</c:v>
                </c:pt>
                <c:pt idx="13">
                  <c:v>1.035129801925517E-2</c:v>
                </c:pt>
                <c:pt idx="14">
                  <c:v>1.0560444856789182E-2</c:v>
                </c:pt>
                <c:pt idx="15">
                  <c:v>1.1050292925987215E-2</c:v>
                </c:pt>
                <c:pt idx="16">
                  <c:v>1.1998125613586421E-2</c:v>
                </c:pt>
                <c:pt idx="17">
                  <c:v>1.2155174970588331E-2</c:v>
                </c:pt>
                <c:pt idx="18">
                  <c:v>1.1995367843560832E-2</c:v>
                </c:pt>
                <c:pt idx="19">
                  <c:v>1.2185950068234443E-2</c:v>
                </c:pt>
                <c:pt idx="20">
                  <c:v>1.213789032465251E-2</c:v>
                </c:pt>
                <c:pt idx="21">
                  <c:v>1.2699149368257794E-2</c:v>
                </c:pt>
                <c:pt idx="22">
                  <c:v>1.2594307003314403E-2</c:v>
                </c:pt>
                <c:pt idx="23">
                  <c:v>1.2325183759445678E-2</c:v>
                </c:pt>
                <c:pt idx="24">
                  <c:v>1.3131590633266165E-2</c:v>
                </c:pt>
                <c:pt idx="25">
                  <c:v>1.2934587248874276E-2</c:v>
                </c:pt>
                <c:pt idx="26">
                  <c:v>1.3747593557981658E-2</c:v>
                </c:pt>
                <c:pt idx="27">
                  <c:v>1.3417464563315967E-2</c:v>
                </c:pt>
                <c:pt idx="28">
                  <c:v>1.3763490976370814E-2</c:v>
                </c:pt>
                <c:pt idx="29">
                  <c:v>1.3782644040187057E-2</c:v>
                </c:pt>
                <c:pt idx="30">
                  <c:v>1.4125157305459648E-2</c:v>
                </c:pt>
                <c:pt idx="31">
                  <c:v>1.4408076416329817E-2</c:v>
                </c:pt>
                <c:pt idx="32">
                  <c:v>1.4002116597957392E-2</c:v>
                </c:pt>
                <c:pt idx="33">
                  <c:v>1.3062058189359875E-2</c:v>
                </c:pt>
                <c:pt idx="34" formatCode="0.0%">
                  <c:v>1.2846448639608047E-2</c:v>
                </c:pt>
                <c:pt idx="35" formatCode="0.0%">
                  <c:v>1.3180461494785809E-2</c:v>
                </c:pt>
                <c:pt idx="36" formatCode="0.0%">
                  <c:v>1.3156036265666296E-2</c:v>
                </c:pt>
                <c:pt idx="37" formatCode="0.0%">
                  <c:v>1.3308897096711916E-2</c:v>
                </c:pt>
                <c:pt idx="38" formatCode="0.0%">
                  <c:v>1.3540470845325971E-2</c:v>
                </c:pt>
                <c:pt idx="39" formatCode="0.0%">
                  <c:v>1.3247622952204845E-2</c:v>
                </c:pt>
                <c:pt idx="40" formatCode="0.0%">
                  <c:v>1.217757107255231E-2</c:v>
                </c:pt>
                <c:pt idx="41" formatCode="0.0%">
                  <c:v>1.261496989367661E-2</c:v>
                </c:pt>
                <c:pt idx="42" formatCode="0.0%">
                  <c:v>1.2733243861362164E-2</c:v>
                </c:pt>
                <c:pt idx="43" formatCode="0.0%">
                  <c:v>1.3190068063802294E-2</c:v>
                </c:pt>
                <c:pt idx="44" formatCode="0.0%">
                  <c:v>1.3011543591019196E-2</c:v>
                </c:pt>
                <c:pt idx="45" formatCode="0.0%">
                  <c:v>1.3250672862245776E-2</c:v>
                </c:pt>
                <c:pt idx="46" formatCode="0.0%">
                  <c:v>1.355953617266295E-2</c:v>
                </c:pt>
                <c:pt idx="47" formatCode="0.0%">
                  <c:v>1.3413145238901645E-2</c:v>
                </c:pt>
                <c:pt idx="48" formatCode="0.0%">
                  <c:v>1.3044857145632801E-2</c:v>
                </c:pt>
                <c:pt idx="49" formatCode="0.0%">
                  <c:v>1.3330154372349731E-2</c:v>
                </c:pt>
                <c:pt idx="50" formatCode="0.0%">
                  <c:v>1.4515029532974349E-2</c:v>
                </c:pt>
                <c:pt idx="51" formatCode="0.0%">
                  <c:v>1.3365372957176904E-2</c:v>
                </c:pt>
                <c:pt idx="52" formatCode="0.0%">
                  <c:v>1.3971834545130095E-2</c:v>
                </c:pt>
                <c:pt idx="53" formatCode="0.0%">
                  <c:v>1.3899262613313005E-2</c:v>
                </c:pt>
                <c:pt idx="54" formatCode="0.0%">
                  <c:v>1.3904732461542817E-2</c:v>
                </c:pt>
                <c:pt idx="55" formatCode="0.0%">
                  <c:v>1.3890048401128074E-2</c:v>
                </c:pt>
                <c:pt idx="56" formatCode="0.0%">
                  <c:v>1.3897223580788378E-2</c:v>
                </c:pt>
                <c:pt idx="57" formatCode="0.0%">
                  <c:v>1.3893342066343364E-2</c:v>
                </c:pt>
                <c:pt idx="58" formatCode="0.0%">
                  <c:v>1.3909303975819898E-2</c:v>
                </c:pt>
                <c:pt idx="59" formatCode="0.0%">
                  <c:v>1.3919186185888159E-2</c:v>
                </c:pt>
                <c:pt idx="60" formatCode="0.0%">
                  <c:v>1.3908955273665815E-2</c:v>
                </c:pt>
                <c:pt idx="61" formatCode="0.0%">
                  <c:v>1.3923614371748513E-2</c:v>
                </c:pt>
                <c:pt idx="62" formatCode="0.0%">
                  <c:v>1.3927553376075364E-2</c:v>
                </c:pt>
                <c:pt idx="63" formatCode="0.0%">
                  <c:v>1.3932844867428929E-2</c:v>
                </c:pt>
                <c:pt idx="64" formatCode="0.0%">
                  <c:v>1.3938386202131182E-2</c:v>
                </c:pt>
                <c:pt idx="65" formatCode="0.0%">
                  <c:v>1.3943817223068153E-2</c:v>
                </c:pt>
                <c:pt idx="66" formatCode="0.0%">
                  <c:v>1.3950713151864674E-2</c:v>
                </c:pt>
                <c:pt idx="67" formatCode="0.0%">
                  <c:v>1.3957200826548038E-2</c:v>
                </c:pt>
                <c:pt idx="68" formatCode="0.0%">
                  <c:v>1.3960422925105118E-2</c:v>
                </c:pt>
                <c:pt idx="69" formatCode="0.0%">
                  <c:v>1.3965319726646259E-2</c:v>
                </c:pt>
                <c:pt idx="70" formatCode="0.0%">
                  <c:v>1.3971199681735555E-2</c:v>
                </c:pt>
                <c:pt idx="71" formatCode="0.0%">
                  <c:v>1.3978956618397358E-2</c:v>
                </c:pt>
                <c:pt idx="72" formatCode="0.0%">
                  <c:v>1.398780512060372E-2</c:v>
                </c:pt>
                <c:pt idx="73" formatCode="0.0%">
                  <c:v>1.3997901927532752E-2</c:v>
                </c:pt>
                <c:pt idx="74" formatCode="0.0%">
                  <c:v>1.4009548778242283E-2</c:v>
                </c:pt>
                <c:pt idx="75" formatCode="0.0%">
                  <c:v>1.4022586252085543E-2</c:v>
                </c:pt>
                <c:pt idx="76" formatCode="0.0%">
                  <c:v>1.4071350203571529E-2</c:v>
                </c:pt>
                <c:pt idx="77" formatCode="0.0%">
                  <c:v>1.4088028257314289E-2</c:v>
                </c:pt>
                <c:pt idx="78" formatCode="0.0%">
                  <c:v>1.4106622301482203E-2</c:v>
                </c:pt>
                <c:pt idx="79" formatCode="0.0%">
                  <c:v>1.4127294773982155E-2</c:v>
                </c:pt>
                <c:pt idx="80" formatCode="0.0%">
                  <c:v>1.4149200958213693E-2</c:v>
                </c:pt>
                <c:pt idx="81" formatCode="0.0%">
                  <c:v>1.4172581863224884E-2</c:v>
                </c:pt>
                <c:pt idx="82" formatCode="0.0%">
                  <c:v>1.4196453749295327E-2</c:v>
                </c:pt>
                <c:pt idx="83" formatCode="0.0%">
                  <c:v>1.4221531497235209E-2</c:v>
                </c:pt>
                <c:pt idx="84" formatCode="0.0%">
                  <c:v>1.4247866821245382E-2</c:v>
                </c:pt>
                <c:pt idx="85" formatCode="0.0%">
                  <c:v>1.4274672831815037E-2</c:v>
                </c:pt>
                <c:pt idx="86" formatCode="0.0%">
                  <c:v>1.4302768977542152E-2</c:v>
                </c:pt>
                <c:pt idx="87" formatCode="0.0%">
                  <c:v>1.4332016507211604E-2</c:v>
                </c:pt>
                <c:pt idx="88" formatCode="0.0%">
                  <c:v>1.4361894437942625E-2</c:v>
                </c:pt>
                <c:pt idx="89" formatCode="0.0%">
                  <c:v>1.439209066591909E-2</c:v>
                </c:pt>
                <c:pt idx="90" formatCode="0.0%">
                  <c:v>1.4421600886362424E-2</c:v>
                </c:pt>
                <c:pt idx="91" formatCode="0.0%">
                  <c:v>1.4451472042796053E-2</c:v>
                </c:pt>
                <c:pt idx="92" formatCode="0.0%">
                  <c:v>1.4481317239106723E-2</c:v>
                </c:pt>
                <c:pt idx="93" formatCode="0.0%">
                  <c:v>1.4510841937061793E-2</c:v>
                </c:pt>
                <c:pt idx="94" formatCode="0.0%">
                  <c:v>1.454057666314949E-2</c:v>
                </c:pt>
                <c:pt idx="95" formatCode="0.0%">
                  <c:v>1.4570042922945991E-2</c:v>
                </c:pt>
                <c:pt idx="96" formatCode="0.0%">
                  <c:v>1.4599016851757428E-2</c:v>
                </c:pt>
                <c:pt idx="97" formatCode="0.0%">
                  <c:v>1.4627518093298809E-2</c:v>
                </c:pt>
                <c:pt idx="98" formatCode="0.0%">
                  <c:v>1.4656221114793574E-2</c:v>
                </c:pt>
                <c:pt idx="99" formatCode="0.0%">
                  <c:v>1.4684264854694297E-2</c:v>
                </c:pt>
                <c:pt idx="100" formatCode="0.0%">
                  <c:v>1.4712298664478367E-2</c:v>
                </c:pt>
                <c:pt idx="101" formatCode="0.0%">
                  <c:v>1.4739799749827859E-2</c:v>
                </c:pt>
                <c:pt idx="102" formatCode="0.0%">
                  <c:v>1.4767414186837986E-2</c:v>
                </c:pt>
                <c:pt idx="103" formatCode="0.0%">
                  <c:v>1.4794266009599783E-2</c:v>
                </c:pt>
                <c:pt idx="104" formatCode="0.0%">
                  <c:v>1.4820157860206412E-2</c:v>
                </c:pt>
                <c:pt idx="105" formatCode="0.0%">
                  <c:v>1.484445746972772E-2</c:v>
                </c:pt>
                <c:pt idx="106" formatCode="0.0%">
                  <c:v>1.486782128696173E-2</c:v>
                </c:pt>
                <c:pt idx="107" formatCode="0.0%">
                  <c:v>1.4890907837613076E-2</c:v>
                </c:pt>
                <c:pt idx="108" formatCode="0.0%">
                  <c:v>1.4913279676712653E-2</c:v>
                </c:pt>
                <c:pt idx="109" formatCode="0.0%">
                  <c:v>1.4935401109213424E-2</c:v>
                </c:pt>
                <c:pt idx="110" formatCode="0.0%">
                  <c:v>1.4956781911310259E-2</c:v>
                </c:pt>
                <c:pt idx="111" formatCode="0.0%">
                  <c:v>1.4977052636419083E-2</c:v>
                </c:pt>
                <c:pt idx="112" formatCode="0.0%">
                  <c:v>1.4996447542034944E-2</c:v>
                </c:pt>
                <c:pt idx="113" formatCode="0.0%">
                  <c:v>1.5015035709429313E-2</c:v>
                </c:pt>
                <c:pt idx="114" formatCode="0.0%">
                  <c:v>1.5032756378778019E-2</c:v>
                </c:pt>
                <c:pt idx="115" formatCode="0.0%">
                  <c:v>1.5050433255953871E-2</c:v>
                </c:pt>
                <c:pt idx="116" formatCode="0.0%">
                  <c:v>1.5068027286580214E-2</c:v>
                </c:pt>
                <c:pt idx="117" formatCode="0.0%">
                  <c:v>1.5085969302235176E-2</c:v>
                </c:pt>
                <c:pt idx="118" formatCode="0.0%">
                  <c:v>1.5104175124539524E-2</c:v>
                </c:pt>
                <c:pt idx="119" formatCode="0.0%">
                  <c:v>1.5122717246149496E-2</c:v>
                </c:pt>
                <c:pt idx="120" formatCode="0.0%">
                  <c:v>1.5141259230445082E-2</c:v>
                </c:pt>
                <c:pt idx="121" formatCode="0.0%">
                  <c:v>1.5159739588615353E-2</c:v>
                </c:pt>
                <c:pt idx="122" formatCode="0.0%">
                  <c:v>1.5178911044861274E-2</c:v>
                </c:pt>
                <c:pt idx="123" formatCode="0.0%">
                  <c:v>1.5197893251121626E-2</c:v>
                </c:pt>
                <c:pt idx="124" formatCode="0.0%">
                  <c:v>1.5217535831560335E-2</c:v>
                </c:pt>
                <c:pt idx="125" formatCode="0.0%">
                  <c:v>1.523623817100845E-2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83-41B6-995C-C6BC758FC070}"/>
            </c:ext>
          </c:extLst>
        </c:ser>
        <c:ser>
          <c:idx val="5"/>
          <c:order val="5"/>
          <c:tx>
            <c:strRef>
              <c:f>'Figure 1'!$G$24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1'!$G$25:$G$150</c:f>
              <c:numCache>
                <c:formatCode>0.00%</c:formatCode>
                <c:ptCount val="126"/>
                <c:pt idx="0">
                  <c:v>-3.2262463970068964E-4</c:v>
                </c:pt>
                <c:pt idx="1">
                  <c:v>2.7515041960023742E-4</c:v>
                </c:pt>
                <c:pt idx="2">
                  <c:v>2.7777034173792365E-4</c:v>
                </c:pt>
                <c:pt idx="3">
                  <c:v>-2.0838211095148568E-3</c:v>
                </c:pt>
                <c:pt idx="4">
                  <c:v>-1.3480926451563575E-3</c:v>
                </c:pt>
                <c:pt idx="5">
                  <c:v>-2.6886614003613848E-4</c:v>
                </c:pt>
                <c:pt idx="6">
                  <c:v>4.3986331497425368E-4</c:v>
                </c:pt>
                <c:pt idx="7">
                  <c:v>1.2532897006833216E-4</c:v>
                </c:pt>
                <c:pt idx="8">
                  <c:v>-1.6494539070677217E-4</c:v>
                </c:pt>
                <c:pt idx="9">
                  <c:v>-2.7609440489901119E-5</c:v>
                </c:pt>
                <c:pt idx="10">
                  <c:v>7.5014838499130876E-4</c:v>
                </c:pt>
                <c:pt idx="11">
                  <c:v>-1.350499117097519E-3</c:v>
                </c:pt>
                <c:pt idx="12">
                  <c:v>1.3416850414118761E-4</c:v>
                </c:pt>
                <c:pt idx="13">
                  <c:v>-4.6470889839508173E-4</c:v>
                </c:pt>
                <c:pt idx="14">
                  <c:v>1.7516660619707955E-4</c:v>
                </c:pt>
                <c:pt idx="15">
                  <c:v>4.0603895199945589E-5</c:v>
                </c:pt>
                <c:pt idx="16">
                  <c:v>-3.596865060298271E-4</c:v>
                </c:pt>
                <c:pt idx="17">
                  <c:v>-1.3557115822818155E-3</c:v>
                </c:pt>
                <c:pt idx="18">
                  <c:v>-1.7575372839312257E-3</c:v>
                </c:pt>
                <c:pt idx="19">
                  <c:v>-2.0252934676729326E-3</c:v>
                </c:pt>
                <c:pt idx="20">
                  <c:v>-9.0117687346144212E-4</c:v>
                </c:pt>
                <c:pt idx="21">
                  <c:v>-1.2531471250779164E-3</c:v>
                </c:pt>
                <c:pt idx="22">
                  <c:v>-3.3504118134669927E-4</c:v>
                </c:pt>
                <c:pt idx="23">
                  <c:v>1.3750794877733785E-3</c:v>
                </c:pt>
                <c:pt idx="24">
                  <c:v>2.2067803641508087E-3</c:v>
                </c:pt>
                <c:pt idx="25">
                  <c:v>2.9226985003492495E-3</c:v>
                </c:pt>
                <c:pt idx="26">
                  <c:v>1.8212961722121473E-4</c:v>
                </c:pt>
                <c:pt idx="27">
                  <c:v>1.3246168363648669E-3</c:v>
                </c:pt>
                <c:pt idx="28">
                  <c:v>-6.5077878399955394E-4</c:v>
                </c:pt>
                <c:pt idx="29">
                  <c:v>-6.054442714424832E-4</c:v>
                </c:pt>
                <c:pt idx="30">
                  <c:v>-1.7245364176754485E-3</c:v>
                </c:pt>
                <c:pt idx="31">
                  <c:v>-9.3121177530612609E-4</c:v>
                </c:pt>
                <c:pt idx="32">
                  <c:v>-1.5346586357261466E-4</c:v>
                </c:pt>
                <c:pt idx="33">
                  <c:v>8.3731718359611115E-4</c:v>
                </c:pt>
                <c:pt idx="34">
                  <c:v>9.3569578868526321E-4</c:v>
                </c:pt>
                <c:pt idx="35">
                  <c:v>1.0824911411356358E-4</c:v>
                </c:pt>
                <c:pt idx="36">
                  <c:v>-4.4261754293693084E-4</c:v>
                </c:pt>
                <c:pt idx="37">
                  <c:v>6.9164071280977679E-5</c:v>
                </c:pt>
                <c:pt idx="38">
                  <c:v>1.1430030963477389E-4</c:v>
                </c:pt>
                <c:pt idx="39">
                  <c:v>9.310083674504907E-4</c:v>
                </c:pt>
                <c:pt idx="40">
                  <c:v>3.6628477830818948E-3</c:v>
                </c:pt>
                <c:pt idx="41">
                  <c:v>2.1880808463557097E-3</c:v>
                </c:pt>
                <c:pt idx="42">
                  <c:v>2.9863718236552289E-3</c:v>
                </c:pt>
                <c:pt idx="43">
                  <c:v>1.5509238277767595E-3</c:v>
                </c:pt>
                <c:pt idx="44">
                  <c:v>1.7296949249995391E-3</c:v>
                </c:pt>
                <c:pt idx="45">
                  <c:v>8.7233114101538389E-4</c:v>
                </c:pt>
                <c:pt idx="46">
                  <c:v>-1.2151174215394508E-3</c:v>
                </c:pt>
                <c:pt idx="47">
                  <c:v>6.5465471663214703E-4</c:v>
                </c:pt>
                <c:pt idx="48">
                  <c:v>1.7369880498958878E-4</c:v>
                </c:pt>
                <c:pt idx="49">
                  <c:v>8.1554035642589923E-4</c:v>
                </c:pt>
                <c:pt idx="50">
                  <c:v>-3.0202926680918396E-3</c:v>
                </c:pt>
                <c:pt idx="51">
                  <c:v>2.3776776186947568E-3</c:v>
                </c:pt>
                <c:pt idx="52">
                  <c:v>2.4621832969372801E-3</c:v>
                </c:pt>
                <c:pt idx="53">
                  <c:v>1.2801973320824486E-3</c:v>
                </c:pt>
                <c:pt idx="54">
                  <c:v>1.2349755401742241E-3</c:v>
                </c:pt>
                <c:pt idx="55">
                  <c:v>1.5102661532919448E-3</c:v>
                </c:pt>
                <c:pt idx="56">
                  <c:v>1.4550717042505282E-3</c:v>
                </c:pt>
                <c:pt idx="57">
                  <c:v>2.0769387878272483E-3</c:v>
                </c:pt>
                <c:pt idx="58">
                  <c:v>2.1519134463199516E-3</c:v>
                </c:pt>
                <c:pt idx="59">
                  <c:v>2.4675168529137009E-3</c:v>
                </c:pt>
                <c:pt idx="60">
                  <c:v>2.5156653326487144E-3</c:v>
                </c:pt>
                <c:pt idx="61">
                  <c:v>3.0617079410912573E-3</c:v>
                </c:pt>
                <c:pt idx="62">
                  <c:v>3.4691502804719831E-3</c:v>
                </c:pt>
                <c:pt idx="63">
                  <c:v>3.640894197105983E-3</c:v>
                </c:pt>
                <c:pt idx="64">
                  <c:v>3.8024193803329193E-3</c:v>
                </c:pt>
                <c:pt idx="65">
                  <c:v>3.961217800999367E-3</c:v>
                </c:pt>
                <c:pt idx="66">
                  <c:v>4.1246562891449901E-3</c:v>
                </c:pt>
                <c:pt idx="67">
                  <c:v>4.2554311931729052E-3</c:v>
                </c:pt>
                <c:pt idx="68">
                  <c:v>4.3699061904076478E-3</c:v>
                </c:pt>
                <c:pt idx="69">
                  <c:v>4.4689880992034164E-3</c:v>
                </c:pt>
                <c:pt idx="70">
                  <c:v>4.5693831210034327E-3</c:v>
                </c:pt>
                <c:pt idx="71">
                  <c:v>4.6529155629812316E-3</c:v>
                </c:pt>
                <c:pt idx="72">
                  <c:v>4.7116748423571414E-3</c:v>
                </c:pt>
                <c:pt idx="73">
                  <c:v>4.7415717352051051E-3</c:v>
                </c:pt>
                <c:pt idx="74">
                  <c:v>4.7562449123034062E-3</c:v>
                </c:pt>
                <c:pt idx="75">
                  <c:v>4.7510665327376994E-3</c:v>
                </c:pt>
                <c:pt idx="76">
                  <c:v>4.6554625382373219E-3</c:v>
                </c:pt>
                <c:pt idx="77">
                  <c:v>4.5975823756389186E-3</c:v>
                </c:pt>
                <c:pt idx="78">
                  <c:v>4.533757950023691E-3</c:v>
                </c:pt>
                <c:pt idx="79">
                  <c:v>4.4446592239017133E-3</c:v>
                </c:pt>
                <c:pt idx="80">
                  <c:v>4.3756215377751539E-3</c:v>
                </c:pt>
                <c:pt idx="81">
                  <c:v>4.2934893256558054E-3</c:v>
                </c:pt>
                <c:pt idx="82">
                  <c:v>4.1971788522876946E-3</c:v>
                </c:pt>
                <c:pt idx="83">
                  <c:v>4.0891623875838265E-3</c:v>
                </c:pt>
                <c:pt idx="84">
                  <c:v>3.9910798608211728E-3</c:v>
                </c:pt>
                <c:pt idx="85">
                  <c:v>3.9309211216573756E-3</c:v>
                </c:pt>
                <c:pt idx="86">
                  <c:v>3.8779110839106332E-3</c:v>
                </c:pt>
                <c:pt idx="87">
                  <c:v>3.8093424769908013E-3</c:v>
                </c:pt>
                <c:pt idx="88">
                  <c:v>3.7259545064411564E-3</c:v>
                </c:pt>
                <c:pt idx="89">
                  <c:v>3.6381432472445338E-3</c:v>
                </c:pt>
                <c:pt idx="90">
                  <c:v>3.5808036414491928E-3</c:v>
                </c:pt>
                <c:pt idx="91">
                  <c:v>3.519650163010743E-3</c:v>
                </c:pt>
                <c:pt idx="92">
                  <c:v>3.4760780643337125E-3</c:v>
                </c:pt>
                <c:pt idx="93">
                  <c:v>3.4318753871867488E-3</c:v>
                </c:pt>
                <c:pt idx="94">
                  <c:v>3.3962040740730393E-3</c:v>
                </c:pt>
                <c:pt idx="95">
                  <c:v>3.3877780683537334E-3</c:v>
                </c:pt>
                <c:pt idx="96">
                  <c:v>3.379596010502188E-3</c:v>
                </c:pt>
                <c:pt idx="97">
                  <c:v>3.3584499651149458E-3</c:v>
                </c:pt>
                <c:pt idx="98">
                  <c:v>3.3357228532303329E-3</c:v>
                </c:pt>
                <c:pt idx="99">
                  <c:v>3.3074898846045322E-3</c:v>
                </c:pt>
                <c:pt idx="100">
                  <c:v>3.2882748756610097E-3</c:v>
                </c:pt>
                <c:pt idx="101">
                  <c:v>3.2582782751325798E-3</c:v>
                </c:pt>
                <c:pt idx="102">
                  <c:v>3.232536868951412E-3</c:v>
                </c:pt>
                <c:pt idx="103">
                  <c:v>3.2101981293080964E-3</c:v>
                </c:pt>
                <c:pt idx="104">
                  <c:v>3.1873764902358923E-3</c:v>
                </c:pt>
                <c:pt idx="105">
                  <c:v>3.1584702250235241E-3</c:v>
                </c:pt>
                <c:pt idx="106">
                  <c:v>3.1261085739588412E-3</c:v>
                </c:pt>
                <c:pt idx="107">
                  <c:v>3.0795709314670877E-3</c:v>
                </c:pt>
                <c:pt idx="108">
                  <c:v>3.0331335004942644E-3</c:v>
                </c:pt>
                <c:pt idx="109">
                  <c:v>2.9799357585913594E-3</c:v>
                </c:pt>
                <c:pt idx="110">
                  <c:v>2.9245935510688603E-3</c:v>
                </c:pt>
                <c:pt idx="111">
                  <c:v>2.8654700727470811E-3</c:v>
                </c:pt>
                <c:pt idx="112">
                  <c:v>2.8028320149258157E-3</c:v>
                </c:pt>
                <c:pt idx="113">
                  <c:v>2.7446095573200324E-3</c:v>
                </c:pt>
                <c:pt idx="114">
                  <c:v>2.6830924107750925E-3</c:v>
                </c:pt>
                <c:pt idx="115">
                  <c:v>2.6228527678312519E-3</c:v>
                </c:pt>
                <c:pt idx="116">
                  <c:v>2.5397408512849579E-3</c:v>
                </c:pt>
                <c:pt idx="117">
                  <c:v>2.4373483513955296E-3</c:v>
                </c:pt>
                <c:pt idx="118">
                  <c:v>2.3546889843312213E-3</c:v>
                </c:pt>
                <c:pt idx="119">
                  <c:v>2.2817597339295226E-3</c:v>
                </c:pt>
                <c:pt idx="120">
                  <c:v>2.2087712646850499E-3</c:v>
                </c:pt>
                <c:pt idx="121">
                  <c:v>2.1254989787425488E-3</c:v>
                </c:pt>
                <c:pt idx="122">
                  <c:v>2.0290278767695069E-3</c:v>
                </c:pt>
                <c:pt idx="123">
                  <c:v>1.9307080824944867E-3</c:v>
                </c:pt>
                <c:pt idx="124">
                  <c:v>1.828503497259007E-3</c:v>
                </c:pt>
                <c:pt idx="125">
                  <c:v>1.72594158181269E-3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83-41B6-995C-C6BC758FC070}"/>
            </c:ext>
          </c:extLst>
        </c:ser>
        <c:ser>
          <c:idx val="6"/>
          <c:order val="6"/>
          <c:tx>
            <c:strRef>
              <c:f>'Figure 1'!$H$24</c:f>
              <c:strCache>
                <c:ptCount val="1"/>
                <c:pt idx="0">
                  <c:v>Top line</c:v>
                </c:pt>
              </c:strCache>
            </c:strRef>
          </c:tx>
          <c:spPr>
            <a:solidFill>
              <a:schemeClr val="bg1"/>
            </a:solidFill>
            <a:ln w="31750">
              <a:solidFill>
                <a:schemeClr val="tx1"/>
              </a:solidFill>
            </a:ln>
            <a:effectLst/>
          </c:spPr>
          <c:cat>
            <c:numRef>
              <c:f>'Figure 1'!$A$25:$A$150</c:f>
              <c:numCache>
                <c:formatCode>yyyy</c:formatCode>
                <c:ptCount val="126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  <c:pt idx="57">
                  <c:v>46388</c:v>
                </c:pt>
                <c:pt idx="58">
                  <c:v>46753</c:v>
                </c:pt>
                <c:pt idx="59">
                  <c:v>47119</c:v>
                </c:pt>
                <c:pt idx="60">
                  <c:v>47484</c:v>
                </c:pt>
                <c:pt idx="61">
                  <c:v>47849</c:v>
                </c:pt>
                <c:pt idx="62">
                  <c:v>48214</c:v>
                </c:pt>
                <c:pt idx="63">
                  <c:v>48580</c:v>
                </c:pt>
                <c:pt idx="64">
                  <c:v>48945</c:v>
                </c:pt>
                <c:pt idx="65">
                  <c:v>49310</c:v>
                </c:pt>
                <c:pt idx="66">
                  <c:v>49675</c:v>
                </c:pt>
                <c:pt idx="67">
                  <c:v>50041</c:v>
                </c:pt>
                <c:pt idx="68">
                  <c:v>50406</c:v>
                </c:pt>
                <c:pt idx="69">
                  <c:v>50771</c:v>
                </c:pt>
                <c:pt idx="70">
                  <c:v>51136</c:v>
                </c:pt>
                <c:pt idx="71">
                  <c:v>51502</c:v>
                </c:pt>
                <c:pt idx="72">
                  <c:v>51867</c:v>
                </c:pt>
                <c:pt idx="73">
                  <c:v>52232</c:v>
                </c:pt>
                <c:pt idx="74">
                  <c:v>52597</c:v>
                </c:pt>
                <c:pt idx="75">
                  <c:v>52963</c:v>
                </c:pt>
                <c:pt idx="76">
                  <c:v>53328</c:v>
                </c:pt>
                <c:pt idx="77">
                  <c:v>53693</c:v>
                </c:pt>
                <c:pt idx="78">
                  <c:v>54058</c:v>
                </c:pt>
                <c:pt idx="79">
                  <c:v>54424</c:v>
                </c:pt>
                <c:pt idx="80">
                  <c:v>54789</c:v>
                </c:pt>
                <c:pt idx="81">
                  <c:v>55154</c:v>
                </c:pt>
                <c:pt idx="82">
                  <c:v>55519</c:v>
                </c:pt>
                <c:pt idx="83">
                  <c:v>55885</c:v>
                </c:pt>
                <c:pt idx="84">
                  <c:v>56250</c:v>
                </c:pt>
                <c:pt idx="85">
                  <c:v>56615</c:v>
                </c:pt>
                <c:pt idx="86">
                  <c:v>56980</c:v>
                </c:pt>
                <c:pt idx="87">
                  <c:v>57346</c:v>
                </c:pt>
                <c:pt idx="88">
                  <c:v>57711</c:v>
                </c:pt>
                <c:pt idx="89">
                  <c:v>58076</c:v>
                </c:pt>
                <c:pt idx="90">
                  <c:v>58441</c:v>
                </c:pt>
                <c:pt idx="91">
                  <c:v>58807</c:v>
                </c:pt>
                <c:pt idx="92">
                  <c:v>59172</c:v>
                </c:pt>
                <c:pt idx="93">
                  <c:v>59537</c:v>
                </c:pt>
                <c:pt idx="94">
                  <c:v>59902</c:v>
                </c:pt>
                <c:pt idx="95">
                  <c:v>60268</c:v>
                </c:pt>
                <c:pt idx="96">
                  <c:v>60633</c:v>
                </c:pt>
                <c:pt idx="97">
                  <c:v>60998</c:v>
                </c:pt>
                <c:pt idx="98">
                  <c:v>61363</c:v>
                </c:pt>
                <c:pt idx="99">
                  <c:v>61729</c:v>
                </c:pt>
                <c:pt idx="100">
                  <c:v>62094</c:v>
                </c:pt>
                <c:pt idx="101">
                  <c:v>62459</c:v>
                </c:pt>
                <c:pt idx="102">
                  <c:v>62824</c:v>
                </c:pt>
                <c:pt idx="103">
                  <c:v>63190</c:v>
                </c:pt>
                <c:pt idx="104">
                  <c:v>63555</c:v>
                </c:pt>
                <c:pt idx="105">
                  <c:v>63920</c:v>
                </c:pt>
                <c:pt idx="106">
                  <c:v>64285</c:v>
                </c:pt>
                <c:pt idx="107">
                  <c:v>64651</c:v>
                </c:pt>
                <c:pt idx="108">
                  <c:v>65016</c:v>
                </c:pt>
                <c:pt idx="109">
                  <c:v>65381</c:v>
                </c:pt>
                <c:pt idx="110">
                  <c:v>65746</c:v>
                </c:pt>
                <c:pt idx="111">
                  <c:v>66112</c:v>
                </c:pt>
                <c:pt idx="112">
                  <c:v>66477</c:v>
                </c:pt>
                <c:pt idx="113">
                  <c:v>66842</c:v>
                </c:pt>
                <c:pt idx="114">
                  <c:v>67207</c:v>
                </c:pt>
                <c:pt idx="115">
                  <c:v>67573</c:v>
                </c:pt>
                <c:pt idx="116">
                  <c:v>67938</c:v>
                </c:pt>
                <c:pt idx="117">
                  <c:v>68303</c:v>
                </c:pt>
                <c:pt idx="118">
                  <c:v>68668</c:v>
                </c:pt>
                <c:pt idx="119">
                  <c:v>69034</c:v>
                </c:pt>
                <c:pt idx="120">
                  <c:v>69399</c:v>
                </c:pt>
                <c:pt idx="121">
                  <c:v>69764</c:v>
                </c:pt>
                <c:pt idx="122">
                  <c:v>70129</c:v>
                </c:pt>
                <c:pt idx="123">
                  <c:v>70495</c:v>
                </c:pt>
                <c:pt idx="124">
                  <c:v>70860</c:v>
                </c:pt>
                <c:pt idx="125">
                  <c:v>71225</c:v>
                </c:pt>
              </c:numCache>
            </c:numRef>
          </c:cat>
          <c:val>
            <c:numRef>
              <c:f>'Figure 1'!$H$25:$H$150</c:f>
              <c:numCache>
                <c:formatCode>0.0%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83-41B6-995C-C6BC758F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18927"/>
        <c:axId val="732697087"/>
      </c:areaChart>
      <c:dateAx>
        <c:axId val="870218927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2697087"/>
        <c:crosses val="autoZero"/>
        <c:auto val="1"/>
        <c:lblOffset val="100"/>
        <c:baseTimeUnit val="years"/>
        <c:majorUnit val="20"/>
        <c:majorTimeUnit val="years"/>
      </c:dateAx>
      <c:valAx>
        <c:axId val="732697087"/>
        <c:scaling>
          <c:orientation val="minMax"/>
          <c:max val="8.000000000000001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0218927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8561429821272341E-2"/>
          <c:w val="0.89891907261592296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37-433C-AAF7-6ED8533D01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2'!$B$24:$D$24</c:f>
              <c:numCache>
                <c:formatCode>General</c:formatCode>
                <c:ptCount val="3"/>
                <c:pt idx="0">
                  <c:v>2020</c:v>
                </c:pt>
                <c:pt idx="1">
                  <c:v>2040</c:v>
                </c:pt>
                <c:pt idx="2">
                  <c:v>2080</c:v>
                </c:pt>
              </c:numCache>
            </c:num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4.4999999999999998E-2</c:v>
                </c:pt>
                <c:pt idx="1">
                  <c:v>0.08</c:v>
                </c:pt>
                <c:pt idx="2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2-4ECF-8B77-8D5A15157454}"/>
            </c:ext>
          </c:extLst>
        </c:ser>
        <c:ser>
          <c:idx val="2"/>
          <c:order val="1"/>
          <c:tx>
            <c:strRef>
              <c:f>'Figure 2'!$A$26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37-433C-AAF7-6ED8533D01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2'!$B$24:$D$24</c:f>
              <c:numCache>
                <c:formatCode>General</c:formatCode>
                <c:ptCount val="3"/>
                <c:pt idx="0">
                  <c:v>2020</c:v>
                </c:pt>
                <c:pt idx="1">
                  <c:v>2040</c:v>
                </c:pt>
                <c:pt idx="2">
                  <c:v>2080</c:v>
                </c:pt>
              </c:numCache>
            </c:numRef>
          </c:cat>
          <c:val>
            <c:numRef>
              <c:f>'Figure 2'!$B$26:$D$26</c:f>
              <c:numCache>
                <c:formatCode>0.0%</c:formatCode>
                <c:ptCount val="3"/>
                <c:pt idx="0">
                  <c:v>0.04</c:v>
                </c:pt>
                <c:pt idx="1">
                  <c:v>6.0600000000000001E-2</c:v>
                </c:pt>
                <c:pt idx="2">
                  <c:v>6.59E-2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2-4ECF-8B77-8D5A151574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10212479"/>
        <c:axId val="1795096767"/>
      </c:barChart>
      <c:catAx>
        <c:axId val="1610212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95096767"/>
        <c:crosses val="autoZero"/>
        <c:auto val="1"/>
        <c:lblAlgn val="ctr"/>
        <c:lblOffset val="100"/>
        <c:noMultiLvlLbl val="0"/>
      </c:catAx>
      <c:valAx>
        <c:axId val="1795096767"/>
        <c:scaling>
          <c:orientation val="minMax"/>
          <c:max val="0.1500000000000000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021247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13385826771651"/>
          <c:y val="8.1927259092613419E-2"/>
          <c:w val="0.23473228346456693"/>
          <c:h val="7.8125546806649182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03149606299214E-2"/>
          <c:y val="2.8561429821272341E-2"/>
          <c:w val="0.90111767279090116"/>
          <c:h val="0.81355424321959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87-5046-AAB5-4687A3DE1686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7-5046-AAB5-4687A3DE1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3'!$A$26:$A$40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'Figure 3'!$B$26:$B$40</c:f>
              <c:numCache>
                <c:formatCode>0.0%</c:formatCode>
                <c:ptCount val="15"/>
                <c:pt idx="0">
                  <c:v>3.5499999999999997E-2</c:v>
                </c:pt>
                <c:pt idx="1">
                  <c:v>3.5400000000000001E-2</c:v>
                </c:pt>
                <c:pt idx="2">
                  <c:v>3.8800000000000001E-2</c:v>
                </c:pt>
                <c:pt idx="3">
                  <c:v>6.6E-3</c:v>
                </c:pt>
                <c:pt idx="4">
                  <c:v>7.9000000000000008E-3</c:v>
                </c:pt>
                <c:pt idx="5">
                  <c:v>1.3500000000000002E-2</c:v>
                </c:pt>
                <c:pt idx="6">
                  <c:v>1.11E-2</c:v>
                </c:pt>
                <c:pt idx="7">
                  <c:v>8.6999999999999994E-3</c:v>
                </c:pt>
                <c:pt idx="8">
                  <c:v>6.8000000000000005E-3</c:v>
                </c:pt>
                <c:pt idx="9">
                  <c:v>7.3000000000000001E-3</c:v>
                </c:pt>
                <c:pt idx="10">
                  <c:v>6.4000000000000003E-3</c:v>
                </c:pt>
                <c:pt idx="11">
                  <c:v>8.199999999999999E-3</c:v>
                </c:pt>
                <c:pt idx="12">
                  <c:v>9.1000000000000004E-3</c:v>
                </c:pt>
                <c:pt idx="13">
                  <c:v>7.6E-3</c:v>
                </c:pt>
                <c:pt idx="14">
                  <c:v>7.7000000000000002E-3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5-4BF6-8F79-739750FD32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5995407"/>
        <c:axId val="2034660463"/>
      </c:barChart>
      <c:catAx>
        <c:axId val="2035995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34660463"/>
        <c:crosses val="autoZero"/>
        <c:auto val="1"/>
        <c:lblAlgn val="ctr"/>
        <c:lblOffset val="100"/>
        <c:noMultiLvlLbl val="0"/>
      </c:catAx>
      <c:valAx>
        <c:axId val="2034660463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35995407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0870516185476"/>
          <c:y val="1.8239282589676289E-2"/>
          <c:w val="0.84011351706036741"/>
          <c:h val="0.888037120359954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4'!$A$24</c:f>
              <c:strCache>
                <c:ptCount val="1"/>
                <c:pt idx="0">
                  <c:v>Year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4'!$A$25:$A$41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'Figure 4'!$A$25:$A$41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5A1-4702-B8DA-685D25C56253}"/>
            </c:ext>
          </c:extLst>
        </c:ser>
        <c:ser>
          <c:idx val="1"/>
          <c:order val="1"/>
          <c:tx>
            <c:strRef>
              <c:f>'Figure 4'!$C$25:$C$41</c:f>
              <c:strCache>
                <c:ptCount val="17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4'!$C$25:$C$41</c:f>
              <c:numCache>
                <c:formatCode>0</c:formatCode>
                <c:ptCount val="17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5A1-4702-B8DA-685D25C562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80953951"/>
        <c:axId val="95174223"/>
      </c:barChart>
      <c:catAx>
        <c:axId val="18095395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174223"/>
        <c:crosses val="autoZero"/>
        <c:auto val="1"/>
        <c:lblAlgn val="ctr"/>
        <c:lblOffset val="100"/>
        <c:tickLblSkip val="1"/>
        <c:noMultiLvlLbl val="0"/>
      </c:catAx>
      <c:valAx>
        <c:axId val="95174223"/>
        <c:scaling>
          <c:orientation val="minMax"/>
          <c:max val="2040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0953951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33070866141739E-2"/>
          <c:y val="2.636920384951881E-2"/>
          <c:w val="0.83362364779334364"/>
          <c:h val="0.88664666916635415"/>
        </c:manualLayout>
      </c:layout>
      <c:lineChart>
        <c:grouping val="standard"/>
        <c:varyColors val="0"/>
        <c:ser>
          <c:idx val="13"/>
          <c:order val="0"/>
          <c:tx>
            <c:strRef>
              <c:f>'Figure 5'!$B$25</c:f>
              <c:strCache>
                <c:ptCount val="1"/>
                <c:pt idx="0">
                  <c:v>Old Law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5'!$B$26:$B$34</c:f>
              <c:numCache>
                <c:formatCode>0%</c:formatCode>
                <c:ptCount val="9"/>
                <c:pt idx="0">
                  <c:v>3.5900000000000001E-2</c:v>
                </c:pt>
                <c:pt idx="1">
                  <c:v>3.5400000000000001E-2</c:v>
                </c:pt>
                <c:pt idx="2">
                  <c:v>4.53E-2</c:v>
                </c:pt>
                <c:pt idx="3">
                  <c:v>6.4299999999999996E-2</c:v>
                </c:pt>
                <c:pt idx="4">
                  <c:v>7.9600000000000004E-2</c:v>
                </c:pt>
                <c:pt idx="5">
                  <c:v>8.7400000000000005E-2</c:v>
                </c:pt>
                <c:pt idx="6">
                  <c:v>9.6000000000000002E-2</c:v>
                </c:pt>
                <c:pt idx="7">
                  <c:v>0.10460000000000001</c:v>
                </c:pt>
                <c:pt idx="8">
                  <c:v>0.1118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C-1B40-B483-C8DF5C93AB7B}"/>
            </c:ext>
          </c:extLst>
        </c:ser>
        <c:ser>
          <c:idx val="14"/>
          <c:order val="1"/>
          <c:tx>
            <c:strRef>
              <c:f>'Figure 5'!$C$25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5'!$C$26:$C$34</c:f>
              <c:numCache>
                <c:formatCode>0%</c:formatCode>
                <c:ptCount val="9"/>
                <c:pt idx="0">
                  <c:v>3.5299999999999998E-2</c:v>
                </c:pt>
                <c:pt idx="1">
                  <c:v>3.5900000000000001E-2</c:v>
                </c:pt>
                <c:pt idx="2">
                  <c:v>3.9100000000000003E-2</c:v>
                </c:pt>
                <c:pt idx="3">
                  <c:v>5.1100000000000007E-2</c:v>
                </c:pt>
                <c:pt idx="4">
                  <c:v>5.7599999999999998E-2</c:v>
                </c:pt>
                <c:pt idx="5">
                  <c:v>5.9400000000000001E-2</c:v>
                </c:pt>
                <c:pt idx="6">
                  <c:v>6.1200000000000004E-2</c:v>
                </c:pt>
                <c:pt idx="7">
                  <c:v>6.2899999999999998E-2</c:v>
                </c:pt>
                <c:pt idx="8">
                  <c:v>6.3700000000000007E-2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C-1B40-B483-C8DF5C93AB7B}"/>
            </c:ext>
          </c:extLst>
        </c:ser>
        <c:ser>
          <c:idx val="15"/>
          <c:order val="2"/>
          <c:tx>
            <c:strRef>
              <c:f>'Figure 5'!$D$25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5'!$D$26:$D$34</c:f>
              <c:numCache>
                <c:formatCode>0%</c:formatCode>
                <c:ptCount val="9"/>
                <c:pt idx="0">
                  <c:v>3.5299999999999998E-2</c:v>
                </c:pt>
                <c:pt idx="1">
                  <c:v>3.5900000000000001E-2</c:v>
                </c:pt>
                <c:pt idx="2">
                  <c:v>4.2800000000000005E-2</c:v>
                </c:pt>
                <c:pt idx="3">
                  <c:v>6.0199999999999997E-2</c:v>
                </c:pt>
                <c:pt idx="4">
                  <c:v>7.3399999999999993E-2</c:v>
                </c:pt>
                <c:pt idx="5">
                  <c:v>8.1699999999999995E-2</c:v>
                </c:pt>
                <c:pt idx="6">
                  <c:v>9.0299999999999991E-2</c:v>
                </c:pt>
                <c:pt idx="7">
                  <c:v>9.9299999999999999E-2</c:v>
                </c:pt>
                <c:pt idx="8">
                  <c:v>0.107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FC-1B40-B483-C8DF5C93AB7B}"/>
            </c:ext>
          </c:extLst>
        </c:ser>
        <c:ser>
          <c:idx val="16"/>
          <c:order val="3"/>
          <c:tx>
            <c:strRef>
              <c:f>'Figure 5'!$E$25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5'!$E$26:$E$34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3.5799999999999998E-2</c:v>
                </c:pt>
                <c:pt idx="2">
                  <c:v>3.9900000000000005E-2</c:v>
                </c:pt>
                <c:pt idx="3">
                  <c:v>5.16E-2</c:v>
                </c:pt>
                <c:pt idx="4">
                  <c:v>5.7699999999999994E-2</c:v>
                </c:pt>
                <c:pt idx="5">
                  <c:v>5.9400000000000001E-2</c:v>
                </c:pt>
                <c:pt idx="6">
                  <c:v>6.0899999999999996E-2</c:v>
                </c:pt>
                <c:pt idx="7">
                  <c:v>6.2199999999999998E-2</c:v>
                </c:pt>
                <c:pt idx="8">
                  <c:v>6.25E-2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FC-1B40-B483-C8DF5C93AB7B}"/>
            </c:ext>
          </c:extLst>
        </c:ser>
        <c:ser>
          <c:idx val="17"/>
          <c:order val="4"/>
          <c:tx>
            <c:strRef>
              <c:f>'Figure 5'!$F$25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5'!$F$26:$F$34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3.5799999999999998E-2</c:v>
                </c:pt>
                <c:pt idx="2">
                  <c:v>4.3099999999999999E-2</c:v>
                </c:pt>
                <c:pt idx="3">
                  <c:v>5.8799999999999998E-2</c:v>
                </c:pt>
                <c:pt idx="4">
                  <c:v>7.1399999999999991E-2</c:v>
                </c:pt>
                <c:pt idx="5">
                  <c:v>7.9600000000000004E-2</c:v>
                </c:pt>
                <c:pt idx="6">
                  <c:v>8.7899999999999992E-2</c:v>
                </c:pt>
                <c:pt idx="7">
                  <c:v>9.6500000000000002E-2</c:v>
                </c:pt>
                <c:pt idx="8">
                  <c:v>0.1036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FC-1B40-B483-C8DF5C93AB7B}"/>
            </c:ext>
          </c:extLst>
        </c:ser>
        <c:ser>
          <c:idx val="18"/>
          <c:order val="5"/>
          <c:tx>
            <c:strRef>
              <c:f>'Figure 5'!$G$25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5'!$G$26:$G$34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3.9599999999999996E-2</c:v>
                </c:pt>
                <c:pt idx="3">
                  <c:v>5.2900000000000003E-2</c:v>
                </c:pt>
                <c:pt idx="4">
                  <c:v>5.9699999999999996E-2</c:v>
                </c:pt>
                <c:pt idx="5">
                  <c:v>6.1500000000000006E-2</c:v>
                </c:pt>
                <c:pt idx="6">
                  <c:v>6.3099999999999989E-2</c:v>
                </c:pt>
                <c:pt idx="7">
                  <c:v>6.5500000000000003E-2</c:v>
                </c:pt>
                <c:pt idx="8">
                  <c:v>6.6900000000000001E-2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FC-1B40-B483-C8DF5C93AB7B}"/>
            </c:ext>
          </c:extLst>
        </c:ser>
        <c:ser>
          <c:idx val="19"/>
          <c:order val="6"/>
          <c:tx>
            <c:strRef>
              <c:f>'Figure 5'!$H$25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5'!$H$26:$H$34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4.1900000000000007E-2</c:v>
                </c:pt>
                <c:pt idx="3">
                  <c:v>5.7999999999999996E-2</c:v>
                </c:pt>
                <c:pt idx="4">
                  <c:v>6.9900000000000004E-2</c:v>
                </c:pt>
                <c:pt idx="5">
                  <c:v>7.6799999999999993E-2</c:v>
                </c:pt>
                <c:pt idx="6">
                  <c:v>8.3900000000000002E-2</c:v>
                </c:pt>
                <c:pt idx="7">
                  <c:v>9.2399999999999996E-2</c:v>
                </c:pt>
                <c:pt idx="8">
                  <c:v>9.9700000000000011E-2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C-1B40-B483-C8DF5C93AB7B}"/>
            </c:ext>
          </c:extLst>
        </c:ser>
        <c:ser>
          <c:idx val="20"/>
          <c:order val="7"/>
          <c:tx>
            <c:strRef>
              <c:f>'Figure 5'!$I$25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5'!$I$26:$I$34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3.8800000000000001E-2</c:v>
                </c:pt>
                <c:pt idx="3">
                  <c:v>5.1399999999999994E-2</c:v>
                </c:pt>
                <c:pt idx="4">
                  <c:v>5.79E-2</c:v>
                </c:pt>
                <c:pt idx="5">
                  <c:v>5.9800000000000006E-2</c:v>
                </c:pt>
                <c:pt idx="6">
                  <c:v>6.1500000000000006E-2</c:v>
                </c:pt>
                <c:pt idx="7">
                  <c:v>6.4000000000000001E-2</c:v>
                </c:pt>
                <c:pt idx="8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FC-1B40-B483-C8DF5C93AB7B}"/>
            </c:ext>
          </c:extLst>
        </c:ser>
        <c:ser>
          <c:idx val="21"/>
          <c:order val="8"/>
          <c:tx>
            <c:strRef>
              <c:f>'Figure 5'!$J$25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5'!$J$26:$J$34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3.9800000000000002E-2</c:v>
                </c:pt>
                <c:pt idx="3">
                  <c:v>5.4299999999999994E-2</c:v>
                </c:pt>
                <c:pt idx="4">
                  <c:v>6.5299999999999997E-2</c:v>
                </c:pt>
                <c:pt idx="5">
                  <c:v>7.2000000000000008E-2</c:v>
                </c:pt>
                <c:pt idx="6">
                  <c:v>7.8700000000000006E-2</c:v>
                </c:pt>
                <c:pt idx="7">
                  <c:v>8.6899999999999991E-2</c:v>
                </c:pt>
                <c:pt idx="8">
                  <c:v>9.3399999999999997E-2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FC-1B40-B483-C8DF5C93AB7B}"/>
            </c:ext>
          </c:extLst>
        </c:ser>
        <c:ser>
          <c:idx val="22"/>
          <c:order val="9"/>
          <c:tx>
            <c:strRef>
              <c:f>'Figure 5'!$K$25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5'!$K$26:$K$34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3.6499999999999998E-2</c:v>
                </c:pt>
                <c:pt idx="3">
                  <c:v>4.8399999999999999E-2</c:v>
                </c:pt>
                <c:pt idx="4">
                  <c:v>5.45E-2</c:v>
                </c:pt>
                <c:pt idx="5">
                  <c:v>5.67E-2</c:v>
                </c:pt>
                <c:pt idx="6">
                  <c:v>5.8600000000000006E-2</c:v>
                </c:pt>
                <c:pt idx="7">
                  <c:v>6.1200000000000004E-2</c:v>
                </c:pt>
                <c:pt idx="8">
                  <c:v>6.2600000000000003E-2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FC-1B40-B483-C8DF5C93AB7B}"/>
            </c:ext>
          </c:extLst>
        </c:ser>
        <c:ser>
          <c:idx val="23"/>
          <c:order val="10"/>
          <c:tx>
            <c:strRef>
              <c:f>'Figure 5'!$L$25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5'!$L$26:$L$34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3.7200000000000004E-2</c:v>
                </c:pt>
                <c:pt idx="3">
                  <c:v>5.0799999999999998E-2</c:v>
                </c:pt>
                <c:pt idx="4">
                  <c:v>6.0899999999999996E-2</c:v>
                </c:pt>
                <c:pt idx="5">
                  <c:v>6.7500000000000004E-2</c:v>
                </c:pt>
                <c:pt idx="6">
                  <c:v>7.3899999999999993E-2</c:v>
                </c:pt>
                <c:pt idx="7">
                  <c:v>8.1600000000000006E-2</c:v>
                </c:pt>
                <c:pt idx="8">
                  <c:v>8.8000000000000009E-2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FC-1B40-B483-C8DF5C93AB7B}"/>
            </c:ext>
          </c:extLst>
        </c:ser>
        <c:ser>
          <c:idx val="24"/>
          <c:order val="11"/>
          <c:tx>
            <c:strRef>
              <c:f>'Figure 5'!$M$25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5'!$M$26:$M$34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3.8399999999999997E-2</c:v>
                </c:pt>
                <c:pt idx="3">
                  <c:v>5.04E-2</c:v>
                </c:pt>
                <c:pt idx="4">
                  <c:v>5.5899999999999998E-2</c:v>
                </c:pt>
                <c:pt idx="5">
                  <c:v>5.6399999999999999E-2</c:v>
                </c:pt>
                <c:pt idx="6">
                  <c:v>5.7000000000000002E-2</c:v>
                </c:pt>
                <c:pt idx="7">
                  <c:v>5.8600000000000006E-2</c:v>
                </c:pt>
                <c:pt idx="8">
                  <c:v>5.96E-2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FC-1B40-B483-C8DF5C93AB7B}"/>
            </c:ext>
          </c:extLst>
        </c:ser>
        <c:ser>
          <c:idx val="0"/>
          <c:order val="12"/>
          <c:tx>
            <c:strRef>
              <c:f>'Figure 5'!$N$25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5'!$N$26:$N$34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5.21E-2</c:v>
                </c:pt>
                <c:pt idx="4">
                  <c:v>6.13E-2</c:v>
                </c:pt>
                <c:pt idx="5">
                  <c:v>6.6299999999999998E-2</c:v>
                </c:pt>
                <c:pt idx="6">
                  <c:v>7.1599999999999997E-2</c:v>
                </c:pt>
                <c:pt idx="7">
                  <c:v>7.8600000000000003E-2</c:v>
                </c:pt>
                <c:pt idx="8">
                  <c:v>8.5099999999999995E-2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0FC-1B40-B483-C8DF5C93AB7B}"/>
            </c:ext>
          </c:extLst>
        </c:ser>
        <c:ser>
          <c:idx val="1"/>
          <c:order val="13"/>
          <c:tx>
            <c:strRef>
              <c:f>'Figure 5'!$O$25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5'!$O$26:$O$34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3.9300000000000002E-2</c:v>
                </c:pt>
                <c:pt idx="3">
                  <c:v>5.1100000000000007E-2</c:v>
                </c:pt>
                <c:pt idx="4">
                  <c:v>5.6399999999999999E-2</c:v>
                </c:pt>
                <c:pt idx="5">
                  <c:v>5.7000000000000002E-2</c:v>
                </c:pt>
                <c:pt idx="6">
                  <c:v>5.7500000000000002E-2</c:v>
                </c:pt>
                <c:pt idx="7">
                  <c:v>5.9000000000000004E-2</c:v>
                </c:pt>
                <c:pt idx="8">
                  <c:v>5.9800000000000006E-2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0FC-1B40-B483-C8DF5C93AB7B}"/>
            </c:ext>
          </c:extLst>
        </c:ser>
        <c:ser>
          <c:idx val="2"/>
          <c:order val="14"/>
          <c:tx>
            <c:strRef>
              <c:f>'Figure 5'!$P$25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5'!$P$26:$P$34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3.9399999999999998E-2</c:v>
                </c:pt>
                <c:pt idx="3">
                  <c:v>5.2999999999999999E-2</c:v>
                </c:pt>
                <c:pt idx="4">
                  <c:v>6.2E-2</c:v>
                </c:pt>
                <c:pt idx="5">
                  <c:v>6.6799999999999998E-2</c:v>
                </c:pt>
                <c:pt idx="6">
                  <c:v>7.2000000000000008E-2</c:v>
                </c:pt>
                <c:pt idx="7">
                  <c:v>7.8700000000000006E-2</c:v>
                </c:pt>
                <c:pt idx="8">
                  <c:v>8.4900000000000003E-2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0FC-1B40-B483-C8DF5C93AB7B}"/>
            </c:ext>
          </c:extLst>
        </c:ser>
        <c:ser>
          <c:idx val="3"/>
          <c:order val="15"/>
          <c:tx>
            <c:strRef>
              <c:f>'Figure 5'!$Q$25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5'!$Q$26:$Q$34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5.0099999999999999E-2</c:v>
                </c:pt>
                <c:pt idx="4">
                  <c:v>5.5800000000000002E-2</c:v>
                </c:pt>
                <c:pt idx="5">
                  <c:v>5.62E-2</c:v>
                </c:pt>
                <c:pt idx="6">
                  <c:v>5.67E-2</c:v>
                </c:pt>
                <c:pt idx="7">
                  <c:v>5.79E-2</c:v>
                </c:pt>
                <c:pt idx="8">
                  <c:v>5.8499999999999996E-2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0FC-1B40-B483-C8DF5C93AB7B}"/>
            </c:ext>
          </c:extLst>
        </c:ser>
        <c:ser>
          <c:idx val="4"/>
          <c:order val="16"/>
          <c:tx>
            <c:strRef>
              <c:f>'Figure 5'!$R$25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5'!$R$26:$R$34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5.21E-2</c:v>
                </c:pt>
                <c:pt idx="4">
                  <c:v>6.1500000000000006E-2</c:v>
                </c:pt>
                <c:pt idx="5">
                  <c:v>6.6299999999999998E-2</c:v>
                </c:pt>
                <c:pt idx="6">
                  <c:v>7.1300000000000002E-2</c:v>
                </c:pt>
                <c:pt idx="7">
                  <c:v>7.7699999999999991E-2</c:v>
                </c:pt>
                <c:pt idx="8">
                  <c:v>8.3699999999999997E-2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0FC-1B40-B483-C8DF5C93AB7B}"/>
            </c:ext>
          </c:extLst>
        </c:ser>
        <c:ser>
          <c:idx val="5"/>
          <c:order val="17"/>
          <c:tx>
            <c:strRef>
              <c:f>'Figure 5'!$S$25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5'!$S$26:$S$34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3.8599999999999995E-2</c:v>
                </c:pt>
                <c:pt idx="3">
                  <c:v>5.2000000000000005E-2</c:v>
                </c:pt>
                <c:pt idx="4">
                  <c:v>5.8600000000000006E-2</c:v>
                </c:pt>
                <c:pt idx="5">
                  <c:v>5.9299999999999999E-2</c:v>
                </c:pt>
                <c:pt idx="6">
                  <c:v>0.06</c:v>
                </c:pt>
                <c:pt idx="7">
                  <c:v>6.13E-2</c:v>
                </c:pt>
                <c:pt idx="8">
                  <c:v>6.2199999999999998E-2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0FC-1B40-B483-C8DF5C93AB7B}"/>
            </c:ext>
          </c:extLst>
        </c:ser>
        <c:ser>
          <c:idx val="6"/>
          <c:order val="18"/>
          <c:tx>
            <c:strRef>
              <c:f>'Figure 5'!$T$25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5'!$T$26:$T$34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3.8599999999999995E-2</c:v>
                </c:pt>
                <c:pt idx="3">
                  <c:v>5.2300000000000006E-2</c:v>
                </c:pt>
                <c:pt idx="4">
                  <c:v>6.1100000000000002E-2</c:v>
                </c:pt>
                <c:pt idx="5">
                  <c:v>6.59E-2</c:v>
                </c:pt>
                <c:pt idx="6">
                  <c:v>7.1099999999999997E-2</c:v>
                </c:pt>
                <c:pt idx="7">
                  <c:v>7.7600000000000002E-2</c:v>
                </c:pt>
                <c:pt idx="8">
                  <c:v>8.3800000000000013E-2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0FC-1B40-B483-C8DF5C93AB7B}"/>
            </c:ext>
          </c:extLst>
        </c:ser>
        <c:ser>
          <c:idx val="7"/>
          <c:order val="19"/>
          <c:tx>
            <c:strRef>
              <c:f>'Figure 5'!$U$25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5'!$U$26:$U$34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3.8100000000000002E-2</c:v>
                </c:pt>
                <c:pt idx="3">
                  <c:v>5.2300000000000006E-2</c:v>
                </c:pt>
                <c:pt idx="4">
                  <c:v>5.9299999999999999E-2</c:v>
                </c:pt>
                <c:pt idx="5">
                  <c:v>6.0299999999999999E-2</c:v>
                </c:pt>
                <c:pt idx="6">
                  <c:v>6.1600000000000002E-2</c:v>
                </c:pt>
                <c:pt idx="7">
                  <c:v>6.3500000000000001E-2</c:v>
                </c:pt>
                <c:pt idx="8">
                  <c:v>6.480000000000001E-2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0FC-1B40-B483-C8DF5C93AB7B}"/>
            </c:ext>
          </c:extLst>
        </c:ser>
        <c:ser>
          <c:idx val="8"/>
          <c:order val="20"/>
          <c:tx>
            <c:strRef>
              <c:f>'Figure 5'!$V$25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5'!$V$26:$V$34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3.8100000000000002E-2</c:v>
                </c:pt>
                <c:pt idx="3">
                  <c:v>5.2499999999999998E-2</c:v>
                </c:pt>
                <c:pt idx="4">
                  <c:v>6.1600000000000002E-2</c:v>
                </c:pt>
                <c:pt idx="5">
                  <c:v>6.6299999999999998E-2</c:v>
                </c:pt>
                <c:pt idx="6">
                  <c:v>7.1500000000000008E-2</c:v>
                </c:pt>
                <c:pt idx="7">
                  <c:v>7.8E-2</c:v>
                </c:pt>
                <c:pt idx="8">
                  <c:v>8.4100000000000008E-2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0FC-1B40-B483-C8DF5C93AB7B}"/>
            </c:ext>
          </c:extLst>
        </c:ser>
        <c:ser>
          <c:idx val="9"/>
          <c:order val="21"/>
          <c:tx>
            <c:strRef>
              <c:f>'Figure 5'!$W$25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5'!$W$26:$W$34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5.1699999999999996E-2</c:v>
                </c:pt>
                <c:pt idx="4">
                  <c:v>5.9400000000000001E-2</c:v>
                </c:pt>
                <c:pt idx="5">
                  <c:v>6.0599999999999994E-2</c:v>
                </c:pt>
                <c:pt idx="6">
                  <c:v>6.1699999999999998E-2</c:v>
                </c:pt>
                <c:pt idx="7">
                  <c:v>6.3600000000000004E-2</c:v>
                </c:pt>
                <c:pt idx="8">
                  <c:v>6.5099999999999991E-2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0FC-1B40-B483-C8DF5C93AB7B}"/>
            </c:ext>
          </c:extLst>
        </c:ser>
        <c:ser>
          <c:idx val="10"/>
          <c:order val="22"/>
          <c:tx>
            <c:strRef>
              <c:f>'Figure 5'!$X$25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5'!$X$26:$X$34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3.85E-2</c:v>
                </c:pt>
                <c:pt idx="3">
                  <c:v>5.1900000000000002E-2</c:v>
                </c:pt>
                <c:pt idx="4">
                  <c:v>6.1399999999999996E-2</c:v>
                </c:pt>
                <c:pt idx="5">
                  <c:v>6.5799999999999997E-2</c:v>
                </c:pt>
                <c:pt idx="6">
                  <c:v>7.0000000000000007E-2</c:v>
                </c:pt>
                <c:pt idx="7">
                  <c:v>7.5499999999999998E-2</c:v>
                </c:pt>
                <c:pt idx="8">
                  <c:v>8.09E-2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0FC-1B40-B483-C8DF5C93AB7B}"/>
            </c:ext>
          </c:extLst>
        </c:ser>
        <c:ser>
          <c:idx val="11"/>
          <c:order val="23"/>
          <c:tx>
            <c:strRef>
              <c:f>'Figure 5'!$Y$25</c:f>
              <c:strCache>
                <c:ptCount val="1"/>
                <c:pt idx="0">
                  <c:v>Report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5'!$Y$26:$Y$34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5.1200000000000002E-2</c:v>
                </c:pt>
                <c:pt idx="4">
                  <c:v>6.0599999999999994E-2</c:v>
                </c:pt>
                <c:pt idx="5">
                  <c:v>6.1699999999999998E-2</c:v>
                </c:pt>
                <c:pt idx="6">
                  <c:v>6.3E-2</c:v>
                </c:pt>
                <c:pt idx="7">
                  <c:v>6.480000000000001E-2</c:v>
                </c:pt>
                <c:pt idx="8">
                  <c:v>6.5799999999999997E-2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0FC-1B40-B483-C8DF5C93AB7B}"/>
            </c:ext>
          </c:extLst>
        </c:ser>
        <c:ser>
          <c:idx val="12"/>
          <c:order val="24"/>
          <c:tx>
            <c:strRef>
              <c:f>'Figure 5'!$Z$25</c:f>
              <c:strCache>
                <c:ptCount val="1"/>
                <c:pt idx="0">
                  <c:v>Alternative 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5'!$A$26:$A$34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2020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</c:numCache>
            </c:numRef>
          </c:cat>
          <c:val>
            <c:numRef>
              <c:f>'Figure 5'!$Z$26:$Z$34</c:f>
              <c:numCache>
                <c:formatCode>0%</c:formatCode>
                <c:ptCount val="9"/>
                <c:pt idx="0">
                  <c:v>3.5400000000000001E-2</c:v>
                </c:pt>
                <c:pt idx="1">
                  <c:v>3.5900000000000001E-2</c:v>
                </c:pt>
                <c:pt idx="2">
                  <c:v>3.9699999999999999E-2</c:v>
                </c:pt>
                <c:pt idx="3">
                  <c:v>5.1399999999999994E-2</c:v>
                </c:pt>
                <c:pt idx="4">
                  <c:v>6.25E-2</c:v>
                </c:pt>
                <c:pt idx="5">
                  <c:v>6.6799999999999998E-2</c:v>
                </c:pt>
                <c:pt idx="6">
                  <c:v>7.1300000000000002E-2</c:v>
                </c:pt>
                <c:pt idx="7">
                  <c:v>7.6700000000000004E-2</c:v>
                </c:pt>
                <c:pt idx="8">
                  <c:v>8.1500000000000003E-2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0FC-1B40-B483-C8DF5C93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539984"/>
        <c:axId val="652341120"/>
      </c:lineChart>
      <c:catAx>
        <c:axId val="6655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2341120"/>
        <c:crosses val="autoZero"/>
        <c:auto val="1"/>
        <c:lblAlgn val="ctr"/>
        <c:lblOffset val="100"/>
        <c:noMultiLvlLbl val="0"/>
      </c:catAx>
      <c:valAx>
        <c:axId val="652341120"/>
        <c:scaling>
          <c:orientation val="minMax"/>
          <c:max val="0.1200000000000000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6553998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9932195975503"/>
          <c:y val="1.1904761904761904E-2"/>
          <c:w val="0.68368022747156609"/>
          <c:h val="0.97668603924509434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56-449A-820C-7650B5F7BAE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56-449A-820C-7650B5F7BAE2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56-449A-820C-7650B5F7BAE2}"/>
              </c:ext>
            </c:extLst>
          </c:dPt>
          <c:dLbls>
            <c:dLbl>
              <c:idx val="0"/>
              <c:layout>
                <c:manualLayout>
                  <c:x val="-0.20522419072615922"/>
                  <c:y val="0.209238845144356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65-74 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years,</a:t>
                    </a:r>
                  </a:p>
                  <a:p>
                    <a:fld id="{05D3D4FF-ED0F-D146-BE91-EF0916B060F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056-449A-820C-7650B5F7BAE2}"/>
                </c:ext>
              </c:extLst>
            </c:dLbl>
            <c:dLbl>
              <c:idx val="1"/>
              <c:layout>
                <c:manualLayout>
                  <c:x val="-0.15622528433945762"/>
                  <c:y val="-0.16630405574303211"/>
                </c:manualLayout>
              </c:layout>
              <c:tx>
                <c:rich>
                  <a:bodyPr rot="0" vert="horz"/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75-84 years,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6214D2C6-139C-4646-8499-7905A8932228}" type="VALU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388888888889"/>
                      <c:h val="0.141150793650793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56-449A-820C-7650B5F7BAE2}"/>
                </c:ext>
              </c:extLst>
            </c:dLbl>
            <c:dLbl>
              <c:idx val="2"/>
              <c:layout>
                <c:manualLayout>
                  <c:x val="0.23893328958880139"/>
                  <c:y val="0.155227159105111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+ years,</a:t>
                    </a:r>
                  </a:p>
                  <a:p>
                    <a:fld id="{03325F1E-2384-644D-BB83-F0D182E39DE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056-449A-820C-7650B5F7B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6'!$A$24:$A$26</c:f>
              <c:strCache>
                <c:ptCount val="3"/>
                <c:pt idx="0">
                  <c:v>65-74 years</c:v>
                </c:pt>
                <c:pt idx="1">
                  <c:v>75-84 years</c:v>
                </c:pt>
                <c:pt idx="2">
                  <c:v>85+ years</c:v>
                </c:pt>
              </c:strCache>
            </c:strRef>
          </c:cat>
          <c:val>
            <c:numRef>
              <c:f>'Figure 6'!$B$24:$B$26</c:f>
              <c:numCache>
                <c:formatCode>General</c:formatCode>
                <c:ptCount val="3"/>
                <c:pt idx="0">
                  <c:v>1.7</c:v>
                </c:pt>
                <c:pt idx="1">
                  <c:v>2.2999999999999998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56-449A-820C-7650B5F7B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41294838145226E-2"/>
          <c:y val="2.8551431071116112E-2"/>
          <c:w val="0.88430314960629919"/>
          <c:h val="0.80431883514560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Premium increase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7-4D78-9EFA-7D159FDDDBB6}"/>
              </c:ext>
            </c:extLst>
          </c:dPt>
          <c:cat>
            <c:strRef>
              <c:f>'Figure 7'!$B$25:$E$25</c:f>
              <c:strCache>
                <c:ptCount val="4"/>
                <c:pt idx="0">
                  <c:v>1 million</c:v>
                </c:pt>
                <c:pt idx="1">
                  <c:v>2 million</c:v>
                </c:pt>
                <c:pt idx="2">
                  <c:v>3 million</c:v>
                </c:pt>
                <c:pt idx="3">
                  <c:v>3 million</c:v>
                </c:pt>
              </c:strCache>
            </c:strRef>
          </c:cat>
          <c:val>
            <c:numRef>
              <c:f>'Figure 7'!$B$26:$E$26</c:f>
              <c:numCache>
                <c:formatCode>0%</c:formatCode>
                <c:ptCount val="4"/>
                <c:pt idx="0">
                  <c:v>5.389393215480176E-2</c:v>
                </c:pt>
                <c:pt idx="1">
                  <c:v>0.10778786430960352</c:v>
                </c:pt>
                <c:pt idx="2">
                  <c:v>0.16168179646440506</c:v>
                </c:pt>
                <c:pt idx="3">
                  <c:v>0.32107023411371238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7-4D78-9EFA-7D159FDD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51376"/>
        <c:axId val="28496416"/>
      </c:barChart>
      <c:catAx>
        <c:axId val="2975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recipients</a:t>
                </a:r>
              </a:p>
            </c:rich>
          </c:tx>
          <c:layout>
            <c:manualLayout>
              <c:xMode val="edge"/>
              <c:yMode val="edge"/>
              <c:x val="0.38582064741907263"/>
              <c:y val="0.93172603424571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496416"/>
        <c:crosses val="autoZero"/>
        <c:auto val="1"/>
        <c:lblAlgn val="ctr"/>
        <c:lblOffset val="100"/>
        <c:noMultiLvlLbl val="0"/>
      </c:catAx>
      <c:valAx>
        <c:axId val="28496416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975137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8563864829396326"/>
          <c:h val="0.88668978877640292"/>
        </c:manualLayout>
      </c:layout>
      <c:scatterChart>
        <c:scatterStyle val="lineMarker"/>
        <c:varyColors val="0"/>
        <c:ser>
          <c:idx val="5"/>
          <c:order val="0"/>
          <c:tx>
            <c:strRef>
              <c:f>'Figure 8'!$B$25</c:f>
              <c:strCache>
                <c:ptCount val="1"/>
                <c:pt idx="0">
                  <c:v>2021 Trustees assumptions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8'!$A$26:$A$96</c:f>
              <c:numCache>
                <c:formatCode>General</c:formatCode>
                <c:ptCount val="7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</c:numCache>
            </c:numRef>
          </c:xVal>
          <c:yVal>
            <c:numRef>
              <c:f>'Figure 8'!$B$26:$B$96</c:f>
              <c:numCache>
                <c:formatCode>0.00%</c:formatCode>
                <c:ptCount val="71"/>
                <c:pt idx="0">
                  <c:v>6.8106207790882153E-2</c:v>
                </c:pt>
                <c:pt idx="1">
                  <c:v>6.7193081058912599E-2</c:v>
                </c:pt>
                <c:pt idx="2">
                  <c:v>6.9889858876762051E-2</c:v>
                </c:pt>
                <c:pt idx="3">
                  <c:v>7.5459795223066339E-2</c:v>
                </c:pt>
                <c:pt idx="4">
                  <c:v>8.245354856165224E-2</c:v>
                </c:pt>
                <c:pt idx="5">
                  <c:v>8.5565602300609028E-2</c:v>
                </c:pt>
                <c:pt idx="6">
                  <c:v>8.9361359172670601E-2</c:v>
                </c:pt>
                <c:pt idx="7">
                  <c:v>9.9927348319533968E-2</c:v>
                </c:pt>
                <c:pt idx="8">
                  <c:v>0.11541873085671119</c:v>
                </c:pt>
                <c:pt idx="9">
                  <c:v>0.12953503021784116</c:v>
                </c:pt>
                <c:pt idx="10">
                  <c:v>0.12228051683145996</c:v>
                </c:pt>
                <c:pt idx="11">
                  <c:v>0.12169354294453023</c:v>
                </c:pt>
                <c:pt idx="12">
                  <c:v>0.12514427028627817</c:v>
                </c:pt>
                <c:pt idx="13">
                  <c:v>0.13080819496106355</c:v>
                </c:pt>
                <c:pt idx="14">
                  <c:v>0.13913078515080052</c:v>
                </c:pt>
                <c:pt idx="15">
                  <c:v>0.14725373713977569</c:v>
                </c:pt>
                <c:pt idx="16">
                  <c:v>0.13920342061124025</c:v>
                </c:pt>
                <c:pt idx="17">
                  <c:v>0.13853100871068688</c:v>
                </c:pt>
                <c:pt idx="18">
                  <c:v>0.13479625466315134</c:v>
                </c:pt>
                <c:pt idx="19">
                  <c:v>0.13731061375028922</c:v>
                </c:pt>
                <c:pt idx="20">
                  <c:v>0.13606431526815735</c:v>
                </c:pt>
                <c:pt idx="21">
                  <c:v>0.13964895741687078</c:v>
                </c:pt>
                <c:pt idx="22">
                  <c:v>0.14361214745331796</c:v>
                </c:pt>
                <c:pt idx="23">
                  <c:v>0.14945840171373131</c:v>
                </c:pt>
                <c:pt idx="24">
                  <c:v>0.15978533310998272</c:v>
                </c:pt>
                <c:pt idx="25">
                  <c:v>0.17086095797742787</c:v>
                </c:pt>
                <c:pt idx="26">
                  <c:v>0.17294588087595761</c:v>
                </c:pt>
                <c:pt idx="27">
                  <c:v>0.26236930414053428</c:v>
                </c:pt>
                <c:pt idx="28">
                  <c:v>0.25950211612072538</c:v>
                </c:pt>
                <c:pt idx="29">
                  <c:v>0.24945314680201802</c:v>
                </c:pt>
                <c:pt idx="30">
                  <c:v>0.26056656223444302</c:v>
                </c:pt>
                <c:pt idx="31">
                  <c:v>0.26367302762235045</c:v>
                </c:pt>
                <c:pt idx="32">
                  <c:v>0.23394908065086362</c:v>
                </c:pt>
                <c:pt idx="33">
                  <c:v>0.23518884384141275</c:v>
                </c:pt>
                <c:pt idx="34">
                  <c:v>0.23101133931581352</c:v>
                </c:pt>
                <c:pt idx="35">
                  <c:v>0.22480545045409203</c:v>
                </c:pt>
                <c:pt idx="36">
                  <c:v>0.2375033235362472</c:v>
                </c:pt>
                <c:pt idx="37">
                  <c:v>0.24497114360709615</c:v>
                </c:pt>
                <c:pt idx="38">
                  <c:v>0.23918751539964511</c:v>
                </c:pt>
                <c:pt idx="39">
                  <c:v>0.23396305888360719</c:v>
                </c:pt>
                <c:pt idx="40">
                  <c:v>0.22700625954021597</c:v>
                </c:pt>
                <c:pt idx="41">
                  <c:v>0.23181657675842615</c:v>
                </c:pt>
                <c:pt idx="42">
                  <c:v>0.23479492049777845</c:v>
                </c:pt>
                <c:pt idx="43">
                  <c:v>0.23834794966830672</c:v>
                </c:pt>
                <c:pt idx="44">
                  <c:v>0.24177056924737192</c:v>
                </c:pt>
                <c:pt idx="45">
                  <c:v>0.24171898674341397</c:v>
                </c:pt>
                <c:pt idx="46">
                  <c:v>0.24404996040576116</c:v>
                </c:pt>
                <c:pt idx="47">
                  <c:v>0.24644417620483811</c:v>
                </c:pt>
                <c:pt idx="48">
                  <c:v>0.24921990307632633</c:v>
                </c:pt>
                <c:pt idx="49">
                  <c:v>0.25210489408895992</c:v>
                </c:pt>
                <c:pt idx="50">
                  <c:v>0.25578136928495532</c:v>
                </c:pt>
                <c:pt idx="51">
                  <c:v>0.29412340810243109</c:v>
                </c:pt>
                <c:pt idx="52">
                  <c:v>0.30050186768121728</c:v>
                </c:pt>
                <c:pt idx="53">
                  <c:v>0.30959266114622919</c:v>
                </c:pt>
                <c:pt idx="54">
                  <c:v>0.31456614259100019</c:v>
                </c:pt>
                <c:pt idx="55">
                  <c:v>0.31934349454727817</c:v>
                </c:pt>
                <c:pt idx="56">
                  <c:v>0.32365509210220494</c:v>
                </c:pt>
                <c:pt idx="57">
                  <c:v>0.32747896375027091</c:v>
                </c:pt>
                <c:pt idx="58">
                  <c:v>0.33119071767762814</c:v>
                </c:pt>
                <c:pt idx="59">
                  <c:v>0.33478144990400455</c:v>
                </c:pt>
                <c:pt idx="60">
                  <c:v>0.3380589341954317</c:v>
                </c:pt>
                <c:pt idx="61">
                  <c:v>0.34039977371338065</c:v>
                </c:pt>
                <c:pt idx="62">
                  <c:v>0.34260587260696768</c:v>
                </c:pt>
                <c:pt idx="63">
                  <c:v>0.34453756202595581</c:v>
                </c:pt>
                <c:pt idx="64">
                  <c:v>0.346052207579786</c:v>
                </c:pt>
                <c:pt idx="65">
                  <c:v>0.34726281589828534</c:v>
                </c:pt>
                <c:pt idx="66">
                  <c:v>0.34831862764802057</c:v>
                </c:pt>
                <c:pt idx="67">
                  <c:v>0.34933930495788418</c:v>
                </c:pt>
                <c:pt idx="68">
                  <c:v>0.35041771279230011</c:v>
                </c:pt>
                <c:pt idx="69">
                  <c:v>0.35177541085357844</c:v>
                </c:pt>
                <c:pt idx="70">
                  <c:v>0.35317520400318064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BF-4D83-8500-15F3C54F6FCB}"/>
            </c:ext>
          </c:extLst>
        </c:ser>
        <c:ser>
          <c:idx val="7"/>
          <c:order val="1"/>
          <c:tx>
            <c:strRef>
              <c:f>'Figure 8'!$C$25</c:f>
              <c:strCache>
                <c:ptCount val="1"/>
                <c:pt idx="0">
                  <c:v>Alternative assumptions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'Figure 8'!$A$26:$A$96</c:f>
              <c:numCache>
                <c:formatCode>General</c:formatCode>
                <c:ptCount val="7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</c:numCache>
            </c:numRef>
          </c:xVal>
          <c:yVal>
            <c:numRef>
              <c:f>'Figure 8'!$C$26:$C$96</c:f>
              <c:numCache>
                <c:formatCode>0.00%</c:formatCode>
                <c:ptCount val="71"/>
                <c:pt idx="30">
                  <c:v>0.26056656223444302</c:v>
                </c:pt>
                <c:pt idx="31">
                  <c:v>0.26367302762235045</c:v>
                </c:pt>
                <c:pt idx="32">
                  <c:v>0.23394908065086362</c:v>
                </c:pt>
                <c:pt idx="33">
                  <c:v>0.23518884384141275</c:v>
                </c:pt>
                <c:pt idx="34">
                  <c:v>0.23101133931581352</c:v>
                </c:pt>
                <c:pt idx="35">
                  <c:v>0.22480545045409203</c:v>
                </c:pt>
                <c:pt idx="36">
                  <c:v>0.2375033235362472</c:v>
                </c:pt>
                <c:pt idx="37">
                  <c:v>0.24497114360709615</c:v>
                </c:pt>
                <c:pt idx="38">
                  <c:v>0.23918751539964511</c:v>
                </c:pt>
                <c:pt idx="39">
                  <c:v>0.23396305888360719</c:v>
                </c:pt>
                <c:pt idx="40">
                  <c:v>0.227006259540216</c:v>
                </c:pt>
                <c:pt idx="41">
                  <c:v>0.23181657675842615</c:v>
                </c:pt>
                <c:pt idx="42">
                  <c:v>0.23479492049777842</c:v>
                </c:pt>
                <c:pt idx="43">
                  <c:v>0.23834794966830672</c:v>
                </c:pt>
                <c:pt idx="44">
                  <c:v>0.24177076446752063</c:v>
                </c:pt>
                <c:pt idx="45">
                  <c:v>0.24225047411901832</c:v>
                </c:pt>
                <c:pt idx="46">
                  <c:v>0.24455918661717083</c:v>
                </c:pt>
                <c:pt idx="47">
                  <c:v>0.24693839255895036</c:v>
                </c:pt>
                <c:pt idx="48">
                  <c:v>0.24977022567816168</c:v>
                </c:pt>
                <c:pt idx="49">
                  <c:v>0.252748769837154</c:v>
                </c:pt>
                <c:pt idx="50">
                  <c:v>0.25663347708826395</c:v>
                </c:pt>
                <c:pt idx="51">
                  <c:v>0.29546469708226103</c:v>
                </c:pt>
                <c:pt idx="52">
                  <c:v>0.3023721835196449</c:v>
                </c:pt>
                <c:pt idx="53">
                  <c:v>0.31213091196954695</c:v>
                </c:pt>
                <c:pt idx="54">
                  <c:v>0.31786072367652041</c:v>
                </c:pt>
                <c:pt idx="55">
                  <c:v>0.32348452686761764</c:v>
                </c:pt>
                <c:pt idx="56">
                  <c:v>0.32877476233773151</c:v>
                </c:pt>
                <c:pt idx="57">
                  <c:v>0.33376246957010752</c:v>
                </c:pt>
                <c:pt idx="58">
                  <c:v>0.33877413566904552</c:v>
                </c:pt>
                <c:pt idx="59">
                  <c:v>0.34379018005958606</c:v>
                </c:pt>
                <c:pt idx="60">
                  <c:v>0.34864261703502375</c:v>
                </c:pt>
                <c:pt idx="61">
                  <c:v>0.35265895124542834</c:v>
                </c:pt>
                <c:pt idx="62">
                  <c:v>0.35666469892026442</c:v>
                </c:pt>
                <c:pt idx="63">
                  <c:v>0.360399071447082</c:v>
                </c:pt>
                <c:pt idx="64">
                  <c:v>0.363721465798577</c:v>
                </c:pt>
                <c:pt idx="65">
                  <c:v>0.36672970384172371</c:v>
                </c:pt>
                <c:pt idx="66">
                  <c:v>0.36963388162454591</c:v>
                </c:pt>
                <c:pt idx="67">
                  <c:v>0.37250665855466508</c:v>
                </c:pt>
                <c:pt idx="68">
                  <c:v>0.37544715559606762</c:v>
                </c:pt>
                <c:pt idx="69">
                  <c:v>0.3786964930073477</c:v>
                </c:pt>
                <c:pt idx="70">
                  <c:v>0.38200022893057339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BF-4D83-8500-15F3C54F6FCB}"/>
            </c:ext>
          </c:extLst>
        </c:ser>
        <c:ser>
          <c:idx val="6"/>
          <c:order val="2"/>
          <c:tx>
            <c:strRef>
              <c:f>'Figure 8'!$D$25</c:f>
              <c:strCache>
                <c:ptCount val="1"/>
                <c:pt idx="0">
                  <c:v>Assumed adoption of Aduhelm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'Figure 8'!$A$26:$A$96</c:f>
              <c:numCache>
                <c:formatCode>General</c:formatCode>
                <c:ptCount val="7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</c:numCache>
            </c:numRef>
          </c:xVal>
          <c:yVal>
            <c:numRef>
              <c:f>'Figure 8'!$D$26:$D$96</c:f>
              <c:numCache>
                <c:formatCode>0.00%</c:formatCode>
                <c:ptCount val="71"/>
                <c:pt idx="40">
                  <c:v>0.227006259540216</c:v>
                </c:pt>
                <c:pt idx="41">
                  <c:v>0.28181657675842614</c:v>
                </c:pt>
                <c:pt idx="42">
                  <c:v>0.28479492049777844</c:v>
                </c:pt>
                <c:pt idx="43">
                  <c:v>0.28834794966830674</c:v>
                </c:pt>
                <c:pt idx="44">
                  <c:v>0.29177076446752065</c:v>
                </c:pt>
                <c:pt idx="45">
                  <c:v>0.29225047411901833</c:v>
                </c:pt>
                <c:pt idx="46">
                  <c:v>0.29455918661717084</c:v>
                </c:pt>
                <c:pt idx="47">
                  <c:v>0.29693839255895038</c:v>
                </c:pt>
                <c:pt idx="48">
                  <c:v>0.29977022567816169</c:v>
                </c:pt>
                <c:pt idx="49">
                  <c:v>0.30274876983715399</c:v>
                </c:pt>
                <c:pt idx="50">
                  <c:v>0.30663347708826394</c:v>
                </c:pt>
                <c:pt idx="51">
                  <c:v>0.34546469708226102</c:v>
                </c:pt>
                <c:pt idx="52">
                  <c:v>0.35237218351964489</c:v>
                </c:pt>
                <c:pt idx="53">
                  <c:v>0.36213091196954694</c:v>
                </c:pt>
                <c:pt idx="54">
                  <c:v>0.3678607236765204</c:v>
                </c:pt>
                <c:pt idx="55">
                  <c:v>0.37348452686761763</c:v>
                </c:pt>
                <c:pt idx="56">
                  <c:v>0.3787747623377315</c:v>
                </c:pt>
                <c:pt idx="57">
                  <c:v>0.38376246957010751</c:v>
                </c:pt>
                <c:pt idx="58">
                  <c:v>0.38877413566904551</c:v>
                </c:pt>
                <c:pt idx="59">
                  <c:v>0.39379018005958605</c:v>
                </c:pt>
                <c:pt idx="60">
                  <c:v>0.39864261703502374</c:v>
                </c:pt>
                <c:pt idx="61">
                  <c:v>0.40265895124542833</c:v>
                </c:pt>
                <c:pt idx="62">
                  <c:v>0.40666469892026441</c:v>
                </c:pt>
                <c:pt idx="63">
                  <c:v>0.41039907144708199</c:v>
                </c:pt>
                <c:pt idx="64">
                  <c:v>0.41372146579857699</c:v>
                </c:pt>
                <c:pt idx="65">
                  <c:v>0.4167297038417237</c:v>
                </c:pt>
                <c:pt idx="66">
                  <c:v>0.4196338816245459</c:v>
                </c:pt>
                <c:pt idx="67">
                  <c:v>0.42250665855466507</c:v>
                </c:pt>
                <c:pt idx="68">
                  <c:v>0.42544715559606761</c:v>
                </c:pt>
                <c:pt idx="69">
                  <c:v>0.42869649300734769</c:v>
                </c:pt>
                <c:pt idx="70">
                  <c:v>0.43200022893057338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BF-4D83-8500-15F3C54F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245472"/>
        <c:axId val="867831440"/>
      </c:scatterChart>
      <c:valAx>
        <c:axId val="758245472"/>
        <c:scaling>
          <c:orientation val="minMax"/>
          <c:max val="2050"/>
          <c:min val="198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7831440"/>
        <c:crosses val="autoZero"/>
        <c:crossBetween val="midCat"/>
        <c:majorUnit val="10"/>
      </c:valAx>
      <c:valAx>
        <c:axId val="867831440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82454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33333333333332"/>
          <c:y val="3.7663729533808275E-2"/>
          <c:w val="0.5817088142629635"/>
          <c:h val="0.1964632545931758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47307</xdr:rowOff>
    </xdr:from>
    <xdr:to>
      <xdr:col>6</xdr:col>
      <xdr:colOff>533400</xdr:colOff>
      <xdr:row>17</xdr:row>
      <xdr:rowOff>199707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7DC607-7AED-4BD4-BD21-192A651728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174942</xdr:rowOff>
    </xdr:from>
    <xdr:to>
      <xdr:col>6</xdr:col>
      <xdr:colOff>55880</xdr:colOff>
      <xdr:row>17</xdr:row>
      <xdr:rowOff>124142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F5CE33-CBD6-447D-AF00-075B28C8A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0.10555</cdr:x>
      <cdr:y>0.33442</cdr:y>
    </cdr:from>
    <cdr:to>
      <cdr:x>0.77014</cdr:x>
      <cdr:y>0.42966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A1EC168-CBC3-4FC4-9D88-26EE2C8E1AFC}"/>
            </a:ext>
          </a:extLst>
        </cdr:cNvPr>
        <cdr:cNvSpPr txBox="1"/>
      </cdr:nvSpPr>
      <cdr:spPr>
        <a:xfrm xmlns:a="http://schemas.openxmlformats.org/drawingml/2006/main">
          <a:off x="482564" y="1070292"/>
          <a:ext cx="3038506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$28,200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price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</cdr:x>
      <cdr:y>0.09772</cdr:y>
    </cdr:from>
    <cdr:to>
      <cdr:x>1</cdr:x>
      <cdr:y>0.1866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821AE10-EEE8-4474-9C9E-C6AB858D910A}"/>
            </a:ext>
          </a:extLst>
        </cdr:cNvPr>
        <cdr:cNvSpPr txBox="1"/>
      </cdr:nvSpPr>
      <cdr:spPr>
        <a:xfrm xmlns:a="http://schemas.openxmlformats.org/drawingml/2006/main">
          <a:off x="3383280" y="312737"/>
          <a:ext cx="1188720" cy="284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$56,000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price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0.17</cdr:x>
      <cdr:y>0.41518</cdr:y>
    </cdr:from>
    <cdr:to>
      <cdr:x>0.70111</cdr:x>
      <cdr:y>0.4882</cdr:y>
    </cdr:to>
    <cdr:sp macro="" textlink="">
      <cdr:nvSpPr>
        <cdr:cNvPr id="4" name="Right Brace 3">
          <a:extLst xmlns:a="http://schemas.openxmlformats.org/drawingml/2006/main">
            <a:ext uri="{FF2B5EF4-FFF2-40B4-BE49-F238E27FC236}">
              <a16:creationId xmlns:a16="http://schemas.microsoft.com/office/drawing/2014/main" id="{BBA184B9-38F2-4C5B-A32C-6C2966A76C01}"/>
            </a:ext>
          </a:extLst>
        </cdr:cNvPr>
        <cdr:cNvSpPr/>
      </cdr:nvSpPr>
      <cdr:spPr>
        <a:xfrm xmlns:a="http://schemas.openxmlformats.org/drawingml/2006/main" rot="16200000">
          <a:off x="1874531" y="231456"/>
          <a:ext cx="233693" cy="2428235"/>
        </a:xfrm>
        <a:prstGeom xmlns:a="http://schemas.openxmlformats.org/drawingml/2006/main" prst="rightBrace">
          <a:avLst>
            <a:gd name="adj1" fmla="val 8333"/>
            <a:gd name="adj2" fmla="val 50837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126365</xdr:rowOff>
    </xdr:from>
    <xdr:to>
      <xdr:col>4</xdr:col>
      <xdr:colOff>337820</xdr:colOff>
      <xdr:row>17</xdr:row>
      <xdr:rowOff>75565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DDE33D-3475-4030-8398-462ED0B55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0.21458</cdr:x>
      <cdr:y>0.13244</cdr:y>
    </cdr:from>
    <cdr:to>
      <cdr:x>0.44583</cdr:x>
      <cdr:y>0.24256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D62F493-9F6A-4124-AA78-AE8CC470E13E}"/>
            </a:ext>
          </a:extLst>
        </cdr:cNvPr>
        <cdr:cNvSpPr txBox="1"/>
      </cdr:nvSpPr>
      <cdr:spPr>
        <a:xfrm xmlns:a="http://schemas.openxmlformats.org/drawingml/2006/main">
          <a:off x="981075" y="423863"/>
          <a:ext cx="10572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0.6008</cdr:x>
      <cdr:y>0.12014</cdr:y>
    </cdr:from>
    <cdr:to>
      <cdr:x>0.88596</cdr:x>
      <cdr:y>0.20572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97CAE3E-C328-48AD-8D73-2F46B907C9EF}"/>
            </a:ext>
          </a:extLst>
        </cdr:cNvPr>
        <cdr:cNvSpPr txBox="1"/>
      </cdr:nvSpPr>
      <cdr:spPr>
        <a:xfrm xmlns:a="http://schemas.openxmlformats.org/drawingml/2006/main">
          <a:off x="2746837" y="384507"/>
          <a:ext cx="1303752" cy="27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Total expenditures</a:t>
          </a:r>
        </a:p>
      </cdr:txBody>
    </cdr:sp>
  </cdr:relSizeAnchor>
  <cdr:relSizeAnchor xmlns:cdr="http://schemas.openxmlformats.org/drawingml/2006/chartDrawing">
    <cdr:from>
      <cdr:x>0.52844</cdr:x>
      <cdr:y>0.21036</cdr:y>
    </cdr:from>
    <cdr:to>
      <cdr:x>0.79302</cdr:x>
      <cdr:y>0.29964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91AE94DB-6457-4BBC-BCFC-F5ABFF47063A}"/>
            </a:ext>
          </a:extLst>
        </cdr:cNvPr>
        <cdr:cNvSpPr txBox="1"/>
      </cdr:nvSpPr>
      <cdr:spPr>
        <a:xfrm xmlns:a="http://schemas.openxmlformats.org/drawingml/2006/main" rot="21133553">
          <a:off x="2416043" y="673234"/>
          <a:ext cx="1209660" cy="285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Deficit</a:t>
          </a:r>
        </a:p>
      </cdr:txBody>
    </cdr:sp>
  </cdr:relSizeAnchor>
  <cdr:relSizeAnchor xmlns:cdr="http://schemas.openxmlformats.org/drawingml/2006/chartDrawing">
    <cdr:from>
      <cdr:x>0.69115</cdr:x>
      <cdr:y>0.24334</cdr:y>
    </cdr:from>
    <cdr:to>
      <cdr:x>0.90573</cdr:x>
      <cdr:y>0.33263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D61EF3CD-B103-4736-8956-C7AAAF24E361}"/>
            </a:ext>
          </a:extLst>
        </cdr:cNvPr>
        <cdr:cNvSpPr txBox="1"/>
      </cdr:nvSpPr>
      <cdr:spPr>
        <a:xfrm xmlns:a="http://schemas.openxmlformats.org/drawingml/2006/main">
          <a:off x="3159928" y="778794"/>
          <a:ext cx="981059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Payroll taxes</a:t>
          </a:r>
        </a:p>
      </cdr:txBody>
    </cdr:sp>
  </cdr:relSizeAnchor>
  <cdr:relSizeAnchor xmlns:cdr="http://schemas.openxmlformats.org/drawingml/2006/chartDrawing">
    <cdr:from>
      <cdr:x>0.50417</cdr:x>
      <cdr:y>0.3126</cdr:y>
    </cdr:from>
    <cdr:to>
      <cdr:x>0.87779</cdr:x>
      <cdr:y>0.39839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1C95F049-FE78-4AF6-A3AD-A48DEF5D85D6}"/>
            </a:ext>
          </a:extLst>
        </cdr:cNvPr>
        <cdr:cNvSpPr txBox="1"/>
      </cdr:nvSpPr>
      <cdr:spPr>
        <a:xfrm xmlns:a="http://schemas.openxmlformats.org/drawingml/2006/main">
          <a:off x="2305050" y="1000443"/>
          <a:ext cx="1708206" cy="274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Tax on OASDI benefits</a:t>
          </a:r>
        </a:p>
      </cdr:txBody>
    </cdr:sp>
  </cdr:relSizeAnchor>
  <cdr:relSizeAnchor xmlns:cdr="http://schemas.openxmlformats.org/drawingml/2006/chartDrawing">
    <cdr:from>
      <cdr:x>0.63768</cdr:x>
      <cdr:y>0.54245</cdr:y>
    </cdr:from>
    <cdr:to>
      <cdr:x>0.8889</cdr:x>
      <cdr:y>0.63284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2FC61CA5-2DE9-4B29-B3E3-EF8488BFA4EA}"/>
            </a:ext>
          </a:extLst>
        </cdr:cNvPr>
        <cdr:cNvSpPr txBox="1"/>
      </cdr:nvSpPr>
      <cdr:spPr>
        <a:xfrm xmlns:a="http://schemas.openxmlformats.org/drawingml/2006/main">
          <a:off x="2905760" y="1736057"/>
          <a:ext cx="1144744" cy="28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General revenue</a:t>
          </a:r>
        </a:p>
      </cdr:txBody>
    </cdr:sp>
  </cdr:relSizeAnchor>
  <cdr:relSizeAnchor xmlns:cdr="http://schemas.openxmlformats.org/drawingml/2006/chartDrawing">
    <cdr:from>
      <cdr:x>0.43052</cdr:x>
      <cdr:y>0.65719</cdr:y>
    </cdr:from>
    <cdr:to>
      <cdr:x>0.85762</cdr:x>
      <cdr:y>0.74647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43730D1F-D4FD-4606-99F2-D6A123B26A07}"/>
            </a:ext>
          </a:extLst>
        </cdr:cNvPr>
        <cdr:cNvSpPr txBox="1"/>
      </cdr:nvSpPr>
      <cdr:spPr>
        <a:xfrm xmlns:a="http://schemas.openxmlformats.org/drawingml/2006/main">
          <a:off x="1968332" y="2103275"/>
          <a:ext cx="1952702" cy="2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State transfer</a:t>
          </a:r>
          <a:r>
            <a:rPr lang="en-US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and drug fees</a:t>
          </a:r>
          <a:endParaRPr lang="en-US" sz="12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0.72241</cdr:x>
      <cdr:y>0.81102</cdr:y>
    </cdr:from>
    <cdr:to>
      <cdr:x>0.9</cdr:x>
      <cdr:y>0.9003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26DB7F3E-5D8F-4B73-94B2-0A6E90742BB5}"/>
            </a:ext>
          </a:extLst>
        </cdr:cNvPr>
        <cdr:cNvSpPr txBox="1"/>
      </cdr:nvSpPr>
      <cdr:spPr>
        <a:xfrm xmlns:a="http://schemas.openxmlformats.org/drawingml/2006/main">
          <a:off x="3291840" y="2595588"/>
          <a:ext cx="809244" cy="28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Premiums</a:t>
          </a:r>
        </a:p>
      </cdr:txBody>
    </cdr:sp>
  </cdr:relSizeAnchor>
  <cdr:relSizeAnchor xmlns:cdr="http://schemas.openxmlformats.org/drawingml/2006/chartDrawing">
    <cdr:from>
      <cdr:x>0.89028</cdr:x>
      <cdr:y>0.41776</cdr:y>
    </cdr:from>
    <cdr:to>
      <cdr:x>0.9247</cdr:x>
      <cdr:y>0.90585</cdr:y>
    </cdr:to>
    <cdr:sp macro="" textlink="">
      <cdr:nvSpPr>
        <cdr:cNvPr id="2" name="Right Brace 1">
          <a:extLst xmlns:a="http://schemas.openxmlformats.org/drawingml/2006/main">
            <a:ext uri="{FF2B5EF4-FFF2-40B4-BE49-F238E27FC236}">
              <a16:creationId xmlns:a16="http://schemas.microsoft.com/office/drawing/2014/main" id="{14C64772-7EE4-4427-8A98-99C458FBFB0A}"/>
            </a:ext>
          </a:extLst>
        </cdr:cNvPr>
        <cdr:cNvSpPr/>
      </cdr:nvSpPr>
      <cdr:spPr>
        <a:xfrm xmlns:a="http://schemas.openxmlformats.org/drawingml/2006/main">
          <a:off x="4070360" y="1336993"/>
          <a:ext cx="157368" cy="156208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0.89028</cdr:x>
      <cdr:y>0.19554</cdr:y>
    </cdr:from>
    <cdr:to>
      <cdr:x>0.925</cdr:x>
      <cdr:y>0.41577</cdr:y>
    </cdr:to>
    <cdr:sp macro="" textlink="">
      <cdr:nvSpPr>
        <cdr:cNvPr id="14" name="Right Brace 13">
          <a:extLst xmlns:a="http://schemas.openxmlformats.org/drawingml/2006/main">
            <a:ext uri="{FF2B5EF4-FFF2-40B4-BE49-F238E27FC236}">
              <a16:creationId xmlns:a16="http://schemas.microsoft.com/office/drawing/2014/main" id="{C65D2A63-9169-4824-8781-19D3B2382647}"/>
            </a:ext>
          </a:extLst>
        </cdr:cNvPr>
        <cdr:cNvSpPr/>
      </cdr:nvSpPr>
      <cdr:spPr>
        <a:xfrm xmlns:a="http://schemas.openxmlformats.org/drawingml/2006/main">
          <a:off x="4070360" y="625793"/>
          <a:ext cx="158740" cy="70485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0.92768</cdr:x>
      <cdr:y>0.26846</cdr:y>
    </cdr:from>
    <cdr:to>
      <cdr:x>0.98892</cdr:x>
      <cdr:y>0.35775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F37E9D7A-32B3-4C26-8666-068FBABFAB92}"/>
            </a:ext>
          </a:extLst>
        </cdr:cNvPr>
        <cdr:cNvSpPr txBox="1"/>
      </cdr:nvSpPr>
      <cdr:spPr>
        <a:xfrm xmlns:a="http://schemas.openxmlformats.org/drawingml/2006/main">
          <a:off x="4241358" y="859182"/>
          <a:ext cx="279989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</a:t>
          </a:r>
        </a:p>
      </cdr:txBody>
    </cdr:sp>
  </cdr:relSizeAnchor>
  <cdr:relSizeAnchor xmlns:cdr="http://schemas.openxmlformats.org/drawingml/2006/chartDrawing">
    <cdr:from>
      <cdr:x>0.92745</cdr:x>
      <cdr:y>0.62558</cdr:y>
    </cdr:from>
    <cdr:to>
      <cdr:x>0.99722</cdr:x>
      <cdr:y>0.71487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4124666D-AE21-4CB4-A799-82360D47EC38}"/>
            </a:ext>
          </a:extLst>
        </cdr:cNvPr>
        <cdr:cNvSpPr txBox="1"/>
      </cdr:nvSpPr>
      <cdr:spPr>
        <a:xfrm xmlns:a="http://schemas.openxmlformats.org/drawingml/2006/main">
          <a:off x="4240312" y="2002101"/>
          <a:ext cx="318988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SMI</a:t>
          </a:r>
        </a:p>
      </cdr:txBody>
    </cdr:sp>
  </cdr:relSizeAnchor>
  <cdr:relSizeAnchor xmlns:cdr="http://schemas.openxmlformats.org/drawingml/2006/chartDrawing">
    <cdr:from>
      <cdr:x>0.61047</cdr:x>
      <cdr:y>0.37215</cdr:y>
    </cdr:from>
    <cdr:to>
      <cdr:x>0.61047</cdr:x>
      <cdr:y>0.42641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9608001C-CA1A-A544-9D00-C24AEB272B1A}"/>
            </a:ext>
          </a:extLst>
        </cdr:cNvPr>
        <cdr:cNvCxnSpPr/>
      </cdr:nvCxnSpPr>
      <cdr:spPr>
        <a:xfrm xmlns:a="http://schemas.openxmlformats.org/drawingml/2006/main">
          <a:off x="2791069" y="1191028"/>
          <a:ext cx="0" cy="17365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0.61462</cdr:x>
      <cdr:y>0.7203</cdr:y>
    </cdr:from>
    <cdr:to>
      <cdr:x>0.61462</cdr:x>
      <cdr:y>0.77547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64D0F85F-D4A6-584F-9826-2A88380BF8D9}"/>
            </a:ext>
          </a:extLst>
        </cdr:cNvPr>
        <cdr:cNvCxnSpPr/>
      </cdr:nvCxnSpPr>
      <cdr:spPr>
        <a:xfrm xmlns:a="http://schemas.openxmlformats.org/drawingml/2006/main">
          <a:off x="2810038" y="2305252"/>
          <a:ext cx="0" cy="17656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0.41026</cdr:x>
      <cdr:y>0.02331</cdr:y>
    </cdr:from>
    <cdr:to>
      <cdr:x>0.41026</cdr:x>
      <cdr:y>0.90585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C62BFCBC-4C19-5D46-A9DF-AA8127BABD0C}"/>
            </a:ext>
          </a:extLst>
        </cdr:cNvPr>
        <cdr:cNvCxnSpPr/>
      </cdr:nvCxnSpPr>
      <cdr:spPr>
        <a:xfrm xmlns:a="http://schemas.openxmlformats.org/drawingml/2006/main" flipV="1">
          <a:off x="1869440" y="74613"/>
          <a:ext cx="0" cy="28244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2</xdr:row>
      <xdr:rowOff>56620</xdr:rowOff>
    </xdr:from>
    <xdr:to>
      <xdr:col>6</xdr:col>
      <xdr:colOff>516467</xdr:colOff>
      <xdr:row>18</xdr:row>
      <xdr:rowOff>5820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43849-960B-43EA-BAC0-6154147C7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1587</xdr:rowOff>
    </xdr:from>
    <xdr:to>
      <xdr:col>6</xdr:col>
      <xdr:colOff>558800</xdr:colOff>
      <xdr:row>18</xdr:row>
      <xdr:rowOff>113347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5411F6-D86D-4489-8A52-2765C2BB3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12631</xdr:colOff>
      <xdr:row>2</xdr:row>
      <xdr:rowOff>30300</xdr:rowOff>
    </xdr:from>
    <xdr:to>
      <xdr:col>6</xdr:col>
      <xdr:colOff>292031</xdr:colOff>
      <xdr:row>17</xdr:row>
      <xdr:rowOff>182700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DC62636-0521-4694-8D5D-82C0529B4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0.51563</cdr:x>
      <cdr:y>0.00347</cdr:y>
    </cdr:from>
    <cdr:to>
      <cdr:x>0.6389</cdr:x>
      <cdr:y>0.08577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A6AFC7-7EC5-4F64-868D-27ADF6176101}"/>
            </a:ext>
          </a:extLst>
        </cdr:cNvPr>
        <cdr:cNvSpPr txBox="1"/>
      </cdr:nvSpPr>
      <cdr:spPr>
        <a:xfrm xmlns:a="http://schemas.openxmlformats.org/drawingml/2006/main">
          <a:off x="2365319" y="11104"/>
          <a:ext cx="565469" cy="263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0.47327</cdr:x>
      <cdr:y>0.05605</cdr:y>
    </cdr:from>
    <cdr:to>
      <cdr:x>0.59654</cdr:x>
      <cdr:y>0.13974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9DE8C23-EE3E-4D0D-B232-6E466F6027D7}"/>
            </a:ext>
          </a:extLst>
        </cdr:cNvPr>
        <cdr:cNvSpPr txBox="1"/>
      </cdr:nvSpPr>
      <cdr:spPr>
        <a:xfrm xmlns:a="http://schemas.openxmlformats.org/drawingml/2006/main">
          <a:off x="2171003" y="179382"/>
          <a:ext cx="565469" cy="267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0.4941</cdr:x>
      <cdr:y>0.10863</cdr:y>
    </cdr:from>
    <cdr:to>
      <cdr:x>0.61738</cdr:x>
      <cdr:y>0.18418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9CB8F6D-D273-46C9-811D-A9A96D3E7588}"/>
            </a:ext>
          </a:extLst>
        </cdr:cNvPr>
        <cdr:cNvSpPr txBox="1"/>
      </cdr:nvSpPr>
      <cdr:spPr>
        <a:xfrm xmlns:a="http://schemas.openxmlformats.org/drawingml/2006/main">
          <a:off x="2266555" y="347658"/>
          <a:ext cx="565515" cy="241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0.49271</cdr:x>
      <cdr:y>0.15561</cdr:y>
    </cdr:from>
    <cdr:to>
      <cdr:x>0.61599</cdr:x>
      <cdr:y>0.2445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CC6AFDF-2DA3-410A-BC19-FDA1F46A564A}"/>
            </a:ext>
          </a:extLst>
        </cdr:cNvPr>
        <cdr:cNvSpPr txBox="1"/>
      </cdr:nvSpPr>
      <cdr:spPr>
        <a:xfrm xmlns:a="http://schemas.openxmlformats.org/drawingml/2006/main">
          <a:off x="2260179" y="498020"/>
          <a:ext cx="565515" cy="284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0.45173</cdr:x>
      <cdr:y>0.21081</cdr:y>
    </cdr:from>
    <cdr:to>
      <cdr:x>0.57502</cdr:x>
      <cdr:y>0.27034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269685D-F4BA-47B7-8F33-7BC243660AFA}"/>
            </a:ext>
          </a:extLst>
        </cdr:cNvPr>
        <cdr:cNvSpPr txBox="1"/>
      </cdr:nvSpPr>
      <cdr:spPr>
        <a:xfrm xmlns:a="http://schemas.openxmlformats.org/drawingml/2006/main">
          <a:off x="2065330" y="674672"/>
          <a:ext cx="563678" cy="19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0.70382</cdr:x>
      <cdr:y>0.26041</cdr:y>
    </cdr:from>
    <cdr:to>
      <cdr:x>0.8271</cdr:x>
      <cdr:y>0.31994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D1E0939-F1A7-42B2-9627-37BFBF4725F9}"/>
            </a:ext>
          </a:extLst>
        </cdr:cNvPr>
        <cdr:cNvSpPr txBox="1"/>
      </cdr:nvSpPr>
      <cdr:spPr>
        <a:xfrm xmlns:a="http://schemas.openxmlformats.org/drawingml/2006/main">
          <a:off x="3217885" y="833425"/>
          <a:ext cx="563624" cy="19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0.59968</cdr:x>
      <cdr:y>0.31434</cdr:y>
    </cdr:from>
    <cdr:to>
      <cdr:x>0.72293</cdr:x>
      <cdr:y>0.38736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09F5D69D-FF19-4B50-9FD9-43B1EFFB15A2}"/>
            </a:ext>
          </a:extLst>
        </cdr:cNvPr>
        <cdr:cNvSpPr txBox="1"/>
      </cdr:nvSpPr>
      <cdr:spPr>
        <a:xfrm xmlns:a="http://schemas.openxmlformats.org/drawingml/2006/main">
          <a:off x="2750889" y="1006020"/>
          <a:ext cx="565364" cy="233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0.59965</cdr:x>
      <cdr:y>0.36756</cdr:y>
    </cdr:from>
    <cdr:to>
      <cdr:x>0.72293</cdr:x>
      <cdr:y>0.42709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A798362A-BEEA-4921-9F05-E35B944D4437}"/>
            </a:ext>
          </a:extLst>
        </cdr:cNvPr>
        <cdr:cNvSpPr txBox="1"/>
      </cdr:nvSpPr>
      <cdr:spPr>
        <a:xfrm xmlns:a="http://schemas.openxmlformats.org/drawingml/2006/main">
          <a:off x="2741620" y="1176324"/>
          <a:ext cx="563624" cy="19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0.64202</cdr:x>
      <cdr:y>0.42014</cdr:y>
    </cdr:from>
    <cdr:to>
      <cdr:x>0.76529</cdr:x>
      <cdr:y>0.49212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CA76ACA-1BE1-4956-92E1-AB67F7B2F254}"/>
            </a:ext>
          </a:extLst>
        </cdr:cNvPr>
        <cdr:cNvSpPr txBox="1"/>
      </cdr:nvSpPr>
      <cdr:spPr>
        <a:xfrm xmlns:a="http://schemas.openxmlformats.org/drawingml/2006/main">
          <a:off x="2945100" y="1344616"/>
          <a:ext cx="565469" cy="230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0.72465</cdr:x>
      <cdr:y>0.47173</cdr:y>
    </cdr:from>
    <cdr:to>
      <cdr:x>0.84793</cdr:x>
      <cdr:y>0.54291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8B9F6177-755A-41DC-BB8E-EDE0256B7711}"/>
            </a:ext>
          </a:extLst>
        </cdr:cNvPr>
        <cdr:cNvSpPr txBox="1"/>
      </cdr:nvSpPr>
      <cdr:spPr>
        <a:xfrm xmlns:a="http://schemas.openxmlformats.org/drawingml/2006/main">
          <a:off x="3324143" y="1509724"/>
          <a:ext cx="565515" cy="227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0.72465</cdr:x>
      <cdr:y>0.51935</cdr:y>
    </cdr:from>
    <cdr:to>
      <cdr:x>0.84793</cdr:x>
      <cdr:y>0.60323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FB6ABEB8-1971-45EF-84D9-419E16B511AB}"/>
            </a:ext>
          </a:extLst>
        </cdr:cNvPr>
        <cdr:cNvSpPr txBox="1"/>
      </cdr:nvSpPr>
      <cdr:spPr>
        <a:xfrm xmlns:a="http://schemas.openxmlformats.org/drawingml/2006/main">
          <a:off x="3324143" y="1662128"/>
          <a:ext cx="565515" cy="268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0.6823</cdr:x>
      <cdr:y>0.57688</cdr:y>
    </cdr:from>
    <cdr:to>
      <cdr:x>0.80557</cdr:x>
      <cdr:y>0.65085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C0264AB6-6917-46B7-8BE6-8F6F3CC26261}"/>
            </a:ext>
          </a:extLst>
        </cdr:cNvPr>
        <cdr:cNvSpPr txBox="1"/>
      </cdr:nvSpPr>
      <cdr:spPr>
        <a:xfrm xmlns:a="http://schemas.openxmlformats.org/drawingml/2006/main">
          <a:off x="3129874" y="1846246"/>
          <a:ext cx="565469" cy="236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2028</a:t>
          </a:r>
        </a:p>
      </cdr:txBody>
    </cdr:sp>
  </cdr:relSizeAnchor>
  <cdr:relSizeAnchor xmlns:cdr="http://schemas.openxmlformats.org/drawingml/2006/chartDrawing">
    <cdr:from>
      <cdr:x>0.70452</cdr:x>
      <cdr:y>0.62947</cdr:y>
    </cdr:from>
    <cdr:to>
      <cdr:x>0.82779</cdr:x>
      <cdr:y>0.68899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A5578E68-5C23-4724-8BFC-283554D412E3}"/>
            </a:ext>
          </a:extLst>
        </cdr:cNvPr>
        <cdr:cNvSpPr txBox="1"/>
      </cdr:nvSpPr>
      <cdr:spPr>
        <a:xfrm xmlns:a="http://schemas.openxmlformats.org/drawingml/2006/main">
          <a:off x="3221045" y="2014548"/>
          <a:ext cx="563624" cy="190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0.64063</cdr:x>
      <cdr:y>0.68106</cdr:y>
    </cdr:from>
    <cdr:to>
      <cdr:x>0.7639</cdr:x>
      <cdr:y>0.74058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F7D0A8B6-6F8B-4751-88E9-E6ECF98DA351}"/>
            </a:ext>
          </a:extLst>
        </cdr:cNvPr>
        <cdr:cNvSpPr txBox="1"/>
      </cdr:nvSpPr>
      <cdr:spPr>
        <a:xfrm xmlns:a="http://schemas.openxmlformats.org/drawingml/2006/main">
          <a:off x="2928945" y="2179651"/>
          <a:ext cx="563624" cy="190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0.64063</cdr:x>
      <cdr:y>0.73363</cdr:y>
    </cdr:from>
    <cdr:to>
      <cdr:x>0.7639</cdr:x>
      <cdr:y>0.80641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79811BDB-455D-435A-AB0C-0B15A83B7DB0}"/>
            </a:ext>
          </a:extLst>
        </cdr:cNvPr>
        <cdr:cNvSpPr txBox="1"/>
      </cdr:nvSpPr>
      <cdr:spPr>
        <a:xfrm xmlns:a="http://schemas.openxmlformats.org/drawingml/2006/main">
          <a:off x="2938724" y="2347908"/>
          <a:ext cx="565469" cy="232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0.64063</cdr:x>
      <cdr:y>0.7872</cdr:y>
    </cdr:from>
    <cdr:to>
      <cdr:x>0.7639</cdr:x>
      <cdr:y>0.87625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0E5A633C-19C0-41C3-9619-A6513BE66B29}"/>
            </a:ext>
          </a:extLst>
        </cdr:cNvPr>
        <cdr:cNvSpPr txBox="1"/>
      </cdr:nvSpPr>
      <cdr:spPr>
        <a:xfrm xmlns:a="http://schemas.openxmlformats.org/drawingml/2006/main">
          <a:off x="2938724" y="2519354"/>
          <a:ext cx="565469" cy="284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  <cdr:relSizeAnchor xmlns:cdr="http://schemas.openxmlformats.org/drawingml/2006/chartDrawing">
    <cdr:from>
      <cdr:x>0.64202</cdr:x>
      <cdr:y>0.8378</cdr:y>
    </cdr:from>
    <cdr:to>
      <cdr:x>0.76529</cdr:x>
      <cdr:y>0.92069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326FB2A2-50F7-4483-8DA3-6DAC76BBB6FD}"/>
            </a:ext>
          </a:extLst>
        </cdr:cNvPr>
        <cdr:cNvSpPr txBox="1"/>
      </cdr:nvSpPr>
      <cdr:spPr>
        <a:xfrm xmlns:a="http://schemas.openxmlformats.org/drawingml/2006/main">
          <a:off x="2945100" y="2681294"/>
          <a:ext cx="565469" cy="26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31455</xdr:rowOff>
    </xdr:from>
    <xdr:to>
      <xdr:col>7</xdr:col>
      <xdr:colOff>142240</xdr:colOff>
      <xdr:row>17</xdr:row>
      <xdr:rowOff>183855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CFD829D-282E-EA42-B57D-69D0DE9D6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0.58075</cdr:x>
      <cdr:y>0.5217</cdr:y>
    </cdr:from>
    <cdr:to>
      <cdr:x>0.84534</cdr:x>
      <cdr:y>0.66626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E977726-211F-4712-AA9E-8DBEE19B80B6}"/>
            </a:ext>
          </a:extLst>
        </cdr:cNvPr>
        <cdr:cNvSpPr txBox="1"/>
      </cdr:nvSpPr>
      <cdr:spPr>
        <a:xfrm xmlns:a="http://schemas.openxmlformats.org/drawingml/2006/main">
          <a:off x="2655167" y="1669651"/>
          <a:ext cx="1209705" cy="462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Current law</a:t>
          </a:r>
        </a:p>
      </cdr:txBody>
    </cdr:sp>
  </cdr:relSizeAnchor>
  <cdr:relSizeAnchor xmlns:cdr="http://schemas.openxmlformats.org/drawingml/2006/chartDrawing">
    <cdr:from>
      <cdr:x>0.58497</cdr:x>
      <cdr:y>0.05358</cdr:y>
    </cdr:from>
    <cdr:to>
      <cdr:x>0.79565</cdr:x>
      <cdr:y>0.15776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355B8CC-A358-4EDD-A947-8CB5E74F97AE}"/>
            </a:ext>
          </a:extLst>
        </cdr:cNvPr>
        <cdr:cNvSpPr txBox="1"/>
      </cdr:nvSpPr>
      <cdr:spPr>
        <a:xfrm xmlns:a="http://schemas.openxmlformats.org/drawingml/2006/main">
          <a:off x="2674493" y="171470"/>
          <a:ext cx="963229" cy="33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Alternative</a:t>
          </a:r>
        </a:p>
      </cdr:txBody>
    </cdr:sp>
  </cdr:relSizeAnchor>
  <cdr:relSizeAnchor xmlns:cdr="http://schemas.openxmlformats.org/drawingml/2006/chartDrawing">
    <cdr:from>
      <cdr:x>0.92444</cdr:x>
      <cdr:y>0.01813</cdr:y>
    </cdr:from>
    <cdr:to>
      <cdr:x>1</cdr:x>
      <cdr:y>0.10448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EB598-E68A-A84F-B18C-6CF1A0E956FB}"/>
            </a:ext>
          </a:extLst>
        </cdr:cNvPr>
        <cdr:cNvSpPr txBox="1"/>
      </cdr:nvSpPr>
      <cdr:spPr>
        <a:xfrm xmlns:a="http://schemas.openxmlformats.org/drawingml/2006/main">
          <a:off x="4221833" y="58098"/>
          <a:ext cx="345054" cy="276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2010</a:t>
          </a:r>
        </a:p>
      </cdr:txBody>
    </cdr:sp>
  </cdr:relSizeAnchor>
  <cdr:relSizeAnchor xmlns:cdr="http://schemas.openxmlformats.org/drawingml/2006/chartDrawing">
    <cdr:from>
      <cdr:x>0.88847</cdr:x>
      <cdr:y>0.06511</cdr:y>
    </cdr:from>
    <cdr:to>
      <cdr:x>0.91894</cdr:x>
      <cdr:y>0.08414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02AC6988-BE86-624A-898D-1F0E02F7A676}"/>
            </a:ext>
          </a:extLst>
        </cdr:cNvPr>
        <cdr:cNvCxnSpPr/>
      </cdr:nvCxnSpPr>
      <cdr:spPr>
        <a:xfrm xmlns:a="http://schemas.openxmlformats.org/drawingml/2006/main" flipH="1">
          <a:off x="4057558" y="208706"/>
          <a:ext cx="139141" cy="6097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0.88996</cdr:x>
      <cdr:y>0.28862</cdr:y>
    </cdr:from>
    <cdr:to>
      <cdr:x>0.92161</cdr:x>
      <cdr:y>0.30918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F33AEA64-514F-0A42-823D-C436642681E1}"/>
            </a:ext>
          </a:extLst>
        </cdr:cNvPr>
        <cdr:cNvCxnSpPr/>
      </cdr:nvCxnSpPr>
      <cdr:spPr>
        <a:xfrm xmlns:a="http://schemas.openxmlformats.org/drawingml/2006/main" flipH="1">
          <a:off x="4064327" y="925116"/>
          <a:ext cx="144583" cy="658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0.92696</cdr:x>
      <cdr:y>0.2419</cdr:y>
    </cdr:from>
    <cdr:to>
      <cdr:x>1</cdr:x>
      <cdr:y>0.32825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68822447-DB39-CC4E-BEF9-03BEAA1246CA}"/>
            </a:ext>
          </a:extLst>
        </cdr:cNvPr>
        <cdr:cNvSpPr txBox="1"/>
      </cdr:nvSpPr>
      <cdr:spPr>
        <a:xfrm xmlns:a="http://schemas.openxmlformats.org/drawingml/2006/main">
          <a:off x="4233333" y="775352"/>
          <a:ext cx="333554" cy="276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0.88996</cdr:x>
      <cdr:y>0.40546</cdr:y>
    </cdr:from>
    <cdr:to>
      <cdr:x>0.92161</cdr:x>
      <cdr:y>0.42601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1E1A5CF8-79A0-9B40-898B-47C5DD6DA65F}"/>
            </a:ext>
          </a:extLst>
        </cdr:cNvPr>
        <cdr:cNvCxnSpPr/>
      </cdr:nvCxnSpPr>
      <cdr:spPr>
        <a:xfrm xmlns:a="http://schemas.openxmlformats.org/drawingml/2006/main" flipH="1">
          <a:off x="4064327" y="1299603"/>
          <a:ext cx="144583" cy="658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0.92696</cdr:x>
      <cdr:y>0.35873</cdr:y>
    </cdr:from>
    <cdr:to>
      <cdr:x>1</cdr:x>
      <cdr:y>0.44509</cdr:y>
    </cdr:to>
    <cdr:sp macro="" textlink="">
      <cdr:nvSpPr>
        <cdr:cNvPr id="24" name="TextBox 1">
          <a:extLst xmlns:a="http://schemas.openxmlformats.org/drawingml/2006/main">
            <a:ext uri="{FF2B5EF4-FFF2-40B4-BE49-F238E27FC236}">
              <a16:creationId xmlns:a16="http://schemas.microsoft.com/office/drawing/2014/main" id="{A550E970-64DA-1A43-9244-51A547C21F43}"/>
            </a:ext>
          </a:extLst>
        </cdr:cNvPr>
        <cdr:cNvSpPr txBox="1"/>
      </cdr:nvSpPr>
      <cdr:spPr>
        <a:xfrm xmlns:a="http://schemas.openxmlformats.org/drawingml/2006/main">
          <a:off x="4233333" y="1149839"/>
          <a:ext cx="333554" cy="276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2021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194734</xdr:rowOff>
    </xdr:from>
    <xdr:to>
      <xdr:col>6</xdr:col>
      <xdr:colOff>372533</xdr:colOff>
      <xdr:row>17</xdr:row>
      <xdr:rowOff>143934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MCEG\OMMCE\ESRD98\WRKSHT\RE98ESOP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Administration/Executive/CRR/Boxes/Angie/IB%2018%20--%20Medicare/TR2018-Tables-Figures/2018TR%20Figu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Angie/IB%2018%20--%20Medicare/TR2018-Tables-Figures/2018TR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Reimb "/>
      <sheetName val="# Treat dial."/>
      <sheetName val="Reim Chart"/>
      <sheetName val="Per Cap. Chart"/>
      <sheetName val="Per Cap.(CY)"/>
      <sheetName val="Cash Lags"/>
      <sheetName val="Increase Fac"/>
      <sheetName val="3 Yr Post Tran Adj"/>
      <sheetName val="BalB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1 &amp; V.C1"/>
      <sheetName val="II.D1"/>
      <sheetName val="II.D2"/>
      <sheetName val="II.E1"/>
      <sheetName val="II.E2"/>
      <sheetName val="II.F1"/>
      <sheetName val="II.F2"/>
      <sheetName val="III.B1"/>
      <sheetName val="III.B2"/>
      <sheetName val="III.B3"/>
      <sheetName val="III.B4"/>
      <sheetName val="III.B5"/>
      <sheetName val="III.B6"/>
      <sheetName val="III.C1"/>
      <sheetName val="III.C2"/>
      <sheetName val="III.C3"/>
      <sheetName val="III.C4"/>
      <sheetName val="III.D1"/>
      <sheetName val="V.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1 &amp; V.C1"/>
      <sheetName val="II.D1"/>
      <sheetName val="II.D2"/>
      <sheetName val="II.E1"/>
      <sheetName val="II.E2"/>
      <sheetName val="II.F1"/>
      <sheetName val="II.F2"/>
      <sheetName val="III.B1"/>
      <sheetName val="III.B2"/>
      <sheetName val="III.B3"/>
      <sheetName val="III.B4"/>
      <sheetName val="III.B5"/>
      <sheetName val="III.B6"/>
      <sheetName val="III.C1"/>
      <sheetName val="III.C2"/>
      <sheetName val="III.C3"/>
      <sheetName val="III.C4"/>
      <sheetName val="III.D1"/>
      <sheetName val="V.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0"/>
  <sheetViews>
    <sheetView tabSelected="1" zoomScale="125" zoomScaleNormal="125" workbookViewId="0"/>
  </sheetViews>
  <sheetFormatPr defaultColWidth="8.85546875" defaultRowHeight="15.95" customHeight="1" x14ac:dyDescent="0.25"/>
  <cols>
    <col min="1" max="1" width="8.85546875" style="8"/>
    <col min="2" max="8" width="8.85546875" style="11"/>
  </cols>
  <sheetData>
    <row r="1" spans="1:44" ht="15.95" customHeight="1" x14ac:dyDescent="0.25">
      <c r="A1" s="7" t="s">
        <v>39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25"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3"/>
      <c r="AJ2" s="3"/>
      <c r="AK2" s="5"/>
      <c r="AL2" s="5"/>
      <c r="AM2" s="5"/>
      <c r="AN2" s="5"/>
      <c r="AO2" s="5"/>
      <c r="AP2" s="5"/>
      <c r="AQ2" s="5"/>
      <c r="AR2" s="5"/>
    </row>
    <row r="3" spans="1:44" ht="15.95" customHeight="1" x14ac:dyDescent="0.25"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3"/>
      <c r="AJ3" s="3"/>
      <c r="AK3" s="5"/>
      <c r="AL3" s="5"/>
      <c r="AM3" s="5"/>
      <c r="AN3" s="5"/>
      <c r="AO3" s="5"/>
      <c r="AP3" s="5"/>
      <c r="AQ3" s="5"/>
      <c r="AR3" s="5"/>
    </row>
    <row r="4" spans="1:44" ht="15.95" customHeight="1" x14ac:dyDescent="0.25"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3"/>
      <c r="AJ4" s="3"/>
      <c r="AK4" s="5"/>
      <c r="AL4" s="5"/>
      <c r="AM4" s="5"/>
      <c r="AN4" s="5"/>
      <c r="AO4" s="5"/>
      <c r="AP4" s="5"/>
      <c r="AQ4" s="5"/>
      <c r="AR4" s="5"/>
    </row>
    <row r="5" spans="1:44" ht="15.95" customHeight="1" x14ac:dyDescent="0.25">
      <c r="X5" s="3"/>
      <c r="Y5" s="3"/>
      <c r="Z5" s="3"/>
      <c r="AA5" s="3"/>
      <c r="AB5" s="3"/>
      <c r="AC5" s="4"/>
      <c r="AD5" s="4"/>
      <c r="AE5" s="4"/>
      <c r="AF5" s="4"/>
      <c r="AG5" s="4"/>
      <c r="AH5" s="4"/>
      <c r="AI5" s="3"/>
      <c r="AJ5" s="3"/>
      <c r="AK5" s="5"/>
      <c r="AL5" s="5"/>
      <c r="AM5" s="5"/>
      <c r="AN5" s="5"/>
      <c r="AO5" s="5"/>
      <c r="AP5" s="5"/>
      <c r="AQ5" s="5"/>
      <c r="AR5" s="5"/>
    </row>
    <row r="6" spans="1:44" ht="15.95" customHeight="1" x14ac:dyDescent="0.25"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3"/>
      <c r="AJ6" s="3"/>
      <c r="AK6" s="5"/>
      <c r="AL6" s="5"/>
      <c r="AM6" s="5"/>
      <c r="AN6" s="5"/>
      <c r="AO6" s="5"/>
      <c r="AP6" s="5"/>
      <c r="AQ6" s="5"/>
      <c r="AR6" s="5"/>
    </row>
    <row r="7" spans="1:44" ht="15.95" customHeight="1" x14ac:dyDescent="0.25"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3"/>
      <c r="AJ7" s="3"/>
      <c r="AK7" s="5"/>
      <c r="AL7" s="5"/>
      <c r="AM7" s="5"/>
      <c r="AN7" s="5"/>
      <c r="AO7" s="5"/>
      <c r="AP7" s="5"/>
      <c r="AQ7" s="5"/>
      <c r="AR7" s="5"/>
    </row>
    <row r="8" spans="1:44" ht="15.95" customHeight="1" x14ac:dyDescent="0.25"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3"/>
      <c r="AJ8" s="3"/>
      <c r="AK8" s="5"/>
      <c r="AL8" s="5"/>
      <c r="AM8" s="5"/>
      <c r="AN8" s="5"/>
      <c r="AO8" s="5"/>
      <c r="AP8" s="5"/>
      <c r="AQ8" s="5"/>
      <c r="AR8" s="5"/>
    </row>
    <row r="9" spans="1:44" ht="15.95" customHeight="1" x14ac:dyDescent="0.25"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3"/>
      <c r="AJ9" s="3"/>
      <c r="AK9" s="5"/>
      <c r="AL9" s="5"/>
      <c r="AM9" s="5"/>
      <c r="AN9" s="5"/>
      <c r="AO9" s="5"/>
      <c r="AP9" s="5"/>
      <c r="AQ9" s="5"/>
      <c r="AR9" s="5"/>
    </row>
    <row r="10" spans="1:44" ht="15.95" customHeight="1" x14ac:dyDescent="0.25"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3"/>
      <c r="AJ10" s="3"/>
      <c r="AK10" s="5"/>
      <c r="AL10" s="5"/>
      <c r="AM10" s="5"/>
      <c r="AN10" s="5"/>
      <c r="AO10" s="5"/>
      <c r="AP10" s="5"/>
      <c r="AQ10" s="5"/>
      <c r="AR10" s="5"/>
    </row>
    <row r="11" spans="1:44" ht="15.95" customHeight="1" x14ac:dyDescent="0.25"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3"/>
      <c r="AJ11" s="3"/>
      <c r="AK11" s="5"/>
      <c r="AL11" s="5"/>
      <c r="AM11" s="5"/>
      <c r="AN11" s="5"/>
      <c r="AO11" s="5"/>
      <c r="AP11" s="5"/>
      <c r="AQ11" s="5"/>
      <c r="AR11" s="5"/>
    </row>
    <row r="12" spans="1:44" ht="15.95" customHeight="1" x14ac:dyDescent="0.25"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3"/>
      <c r="AJ12" s="3"/>
      <c r="AK12" s="5"/>
      <c r="AL12" s="5"/>
      <c r="AM12" s="5"/>
      <c r="AN12" s="5"/>
      <c r="AO12" s="5"/>
      <c r="AP12" s="5"/>
      <c r="AQ12" s="5"/>
      <c r="AR12" s="5"/>
    </row>
    <row r="13" spans="1:44" ht="15.95" customHeight="1" x14ac:dyDescent="0.25">
      <c r="X13" s="3"/>
      <c r="Y13" s="3"/>
      <c r="Z13" s="3"/>
      <c r="AA13" s="3"/>
      <c r="AB13" s="3"/>
      <c r="AC13" s="4"/>
      <c r="AD13" s="4"/>
      <c r="AE13" s="4"/>
      <c r="AF13" s="4"/>
      <c r="AG13" s="4"/>
      <c r="AH13" s="4"/>
      <c r="AI13" s="3"/>
      <c r="AJ13" s="3"/>
      <c r="AK13" s="5"/>
      <c r="AL13" s="5"/>
      <c r="AM13" s="5"/>
      <c r="AN13" s="5"/>
      <c r="AO13" s="5"/>
      <c r="AP13" s="5"/>
      <c r="AQ13" s="5"/>
      <c r="AR13" s="5"/>
    </row>
    <row r="14" spans="1:44" ht="15.95" customHeight="1" x14ac:dyDescent="0.25">
      <c r="X14" s="3"/>
      <c r="Y14" s="3"/>
      <c r="Z14" s="3"/>
      <c r="AA14" s="3"/>
      <c r="AB14" s="3"/>
      <c r="AC14" s="4"/>
      <c r="AD14" s="4"/>
      <c r="AE14" s="4"/>
      <c r="AF14" s="4"/>
      <c r="AG14" s="4"/>
      <c r="AH14" s="4"/>
      <c r="AI14" s="3"/>
      <c r="AJ14" s="3"/>
      <c r="AK14" s="5"/>
      <c r="AL14" s="5"/>
      <c r="AM14" s="5"/>
      <c r="AN14" s="5"/>
      <c r="AO14" s="5"/>
      <c r="AP14" s="5"/>
      <c r="AQ14" s="5"/>
      <c r="AR14" s="5"/>
    </row>
    <row r="15" spans="1:44" ht="15.95" customHeight="1" x14ac:dyDescent="0.25">
      <c r="X15" s="3"/>
      <c r="Y15" s="3"/>
      <c r="Z15" s="3"/>
      <c r="AA15" s="3"/>
      <c r="AB15" s="3"/>
      <c r="AC15" s="4"/>
      <c r="AD15" s="4"/>
      <c r="AE15" s="4"/>
      <c r="AF15" s="4"/>
      <c r="AG15" s="4"/>
      <c r="AH15" s="4"/>
      <c r="AI15" s="3"/>
      <c r="AJ15" s="3"/>
      <c r="AK15" s="5"/>
      <c r="AL15" s="5"/>
      <c r="AM15" s="5"/>
      <c r="AN15" s="5"/>
      <c r="AO15" s="5"/>
      <c r="AP15" s="5"/>
      <c r="AQ15" s="5"/>
      <c r="AR15" s="5"/>
    </row>
    <row r="16" spans="1:44" ht="15.95" customHeight="1" x14ac:dyDescent="0.25"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3"/>
      <c r="AJ16" s="3"/>
      <c r="AK16" s="5"/>
      <c r="AL16" s="5"/>
      <c r="AM16" s="5"/>
      <c r="AN16" s="5"/>
      <c r="AO16" s="5"/>
      <c r="AP16" s="5"/>
      <c r="AQ16" s="5"/>
      <c r="AR16" s="5"/>
    </row>
    <row r="17" spans="1:44" ht="15.95" customHeight="1" x14ac:dyDescent="0.25"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  <c r="AI17" s="3"/>
      <c r="AJ17" s="3"/>
      <c r="AK17" s="5"/>
      <c r="AL17" s="5"/>
      <c r="AM17" s="5"/>
      <c r="AN17" s="5"/>
      <c r="AO17" s="5"/>
      <c r="AP17" s="5"/>
      <c r="AQ17" s="5"/>
      <c r="AR17" s="5"/>
    </row>
    <row r="18" spans="1:44" ht="15.95" customHeight="1" x14ac:dyDescent="0.25"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/>
      <c r="AI18" s="3"/>
      <c r="AJ18" s="3"/>
      <c r="AK18" s="5"/>
      <c r="AL18" s="5"/>
      <c r="AM18" s="5"/>
      <c r="AN18" s="5"/>
      <c r="AO18" s="5"/>
      <c r="AP18" s="5"/>
      <c r="AQ18" s="5"/>
      <c r="AR18" s="5"/>
    </row>
    <row r="19" spans="1:44" ht="15.95" customHeight="1" x14ac:dyDescent="0.25"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3"/>
      <c r="AJ19" s="3"/>
      <c r="AK19" s="5"/>
      <c r="AL19" s="5"/>
      <c r="AM19" s="5"/>
      <c r="AN19" s="5"/>
      <c r="AO19" s="5"/>
      <c r="AP19" s="5"/>
      <c r="AQ19" s="5"/>
      <c r="AR19" s="5"/>
    </row>
    <row r="20" spans="1:44" ht="15.95" customHeight="1" x14ac:dyDescent="0.25">
      <c r="A20" s="9" t="s">
        <v>22</v>
      </c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3"/>
      <c r="AJ20" s="3"/>
      <c r="AK20" s="5"/>
      <c r="AL20" s="5"/>
      <c r="AM20" s="5"/>
      <c r="AN20" s="5"/>
      <c r="AO20" s="5"/>
      <c r="AP20" s="5"/>
      <c r="AQ20" s="5"/>
      <c r="AR20" s="5"/>
    </row>
    <row r="21" spans="1:44" ht="15.95" customHeight="1" x14ac:dyDescent="0.25">
      <c r="A21" s="35" t="s">
        <v>14</v>
      </c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3"/>
      <c r="AJ21" s="3"/>
      <c r="AK21" s="5"/>
      <c r="AL21" s="5"/>
      <c r="AM21" s="5"/>
      <c r="AN21" s="5"/>
      <c r="AO21" s="5"/>
      <c r="AP21" s="5"/>
      <c r="AQ21" s="5"/>
      <c r="AR21" s="5"/>
    </row>
    <row r="22" spans="1:44" ht="15.95" customHeight="1" x14ac:dyDescent="0.25"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3"/>
      <c r="AJ22" s="3"/>
      <c r="AK22" s="5"/>
      <c r="AL22" s="5"/>
      <c r="AM22" s="5"/>
      <c r="AN22" s="5"/>
      <c r="AO22" s="5"/>
      <c r="AP22" s="5"/>
      <c r="AQ22" s="5"/>
      <c r="AR22" s="5"/>
    </row>
    <row r="23" spans="1:44" ht="15.95" customHeight="1" x14ac:dyDescent="0.25"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3"/>
      <c r="AJ23" s="3"/>
      <c r="AK23" s="5"/>
      <c r="AL23" s="5"/>
      <c r="AM23" s="5"/>
      <c r="AN23" s="5"/>
      <c r="AO23" s="5"/>
      <c r="AP23" s="5"/>
      <c r="AQ23" s="5"/>
      <c r="AR23" s="5"/>
    </row>
    <row r="24" spans="1:44" s="15" customFormat="1" ht="51" x14ac:dyDescent="0.25">
      <c r="A24" s="24" t="s">
        <v>6</v>
      </c>
      <c r="B24" s="23" t="s">
        <v>1</v>
      </c>
      <c r="C24" s="23" t="s">
        <v>3</v>
      </c>
      <c r="D24" s="23" t="s">
        <v>2</v>
      </c>
      <c r="E24" s="23" t="s">
        <v>13</v>
      </c>
      <c r="F24" s="23" t="s">
        <v>0</v>
      </c>
      <c r="G24" s="23" t="s">
        <v>4</v>
      </c>
      <c r="H24" s="23" t="s">
        <v>5</v>
      </c>
      <c r="X24" s="16"/>
      <c r="Y24" s="16"/>
      <c r="Z24" s="16"/>
      <c r="AA24" s="16"/>
      <c r="AB24" s="16"/>
      <c r="AC24" s="17"/>
      <c r="AD24" s="17"/>
      <c r="AE24" s="17"/>
      <c r="AF24" s="17"/>
      <c r="AG24" s="17"/>
      <c r="AH24" s="17"/>
      <c r="AI24" s="16"/>
      <c r="AJ24" s="16"/>
      <c r="AK24" s="18"/>
      <c r="AL24" s="18"/>
      <c r="AM24" s="18"/>
      <c r="AN24" s="18"/>
      <c r="AO24" s="18"/>
      <c r="AP24" s="18"/>
      <c r="AQ24" s="18"/>
      <c r="AR24" s="18"/>
    </row>
    <row r="25" spans="1:44" ht="15.95" customHeight="1" x14ac:dyDescent="0.25">
      <c r="A25" s="10">
        <v>25569</v>
      </c>
      <c r="B25" s="12">
        <v>1.0211392597299384E-3</v>
      </c>
      <c r="C25" s="12">
        <v>0</v>
      </c>
      <c r="D25" s="12">
        <v>1.8326468283656836E-3</v>
      </c>
      <c r="E25" s="13">
        <v>0</v>
      </c>
      <c r="F25" s="13">
        <v>4.6091021148576697E-3</v>
      </c>
      <c r="G25" s="14">
        <v>-3.2262463970068964E-4</v>
      </c>
      <c r="H25" s="12">
        <v>0</v>
      </c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3"/>
      <c r="AJ25" s="3"/>
      <c r="AK25" s="5"/>
      <c r="AL25" s="5"/>
      <c r="AM25" s="5"/>
      <c r="AN25" s="5"/>
      <c r="AO25" s="5"/>
      <c r="AP25" s="5"/>
      <c r="AQ25" s="5"/>
      <c r="AR25" s="5"/>
    </row>
    <row r="26" spans="1:44" ht="15.95" customHeight="1" x14ac:dyDescent="0.25">
      <c r="A26" s="10">
        <v>25934</v>
      </c>
      <c r="B26" s="12">
        <v>1.117740481607074E-3</v>
      </c>
      <c r="C26" s="12">
        <v>0</v>
      </c>
      <c r="D26" s="12">
        <v>1.600206035111817E-3</v>
      </c>
      <c r="E26" s="13">
        <v>0</v>
      </c>
      <c r="F26" s="13">
        <v>4.2812379276301674E-3</v>
      </c>
      <c r="G26" s="14">
        <v>2.7515041960023742E-4</v>
      </c>
      <c r="H26" s="12">
        <v>0</v>
      </c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3"/>
      <c r="AJ26" s="3"/>
      <c r="AK26" s="5"/>
      <c r="AL26" s="5"/>
      <c r="AM26" s="5"/>
      <c r="AN26" s="5"/>
      <c r="AO26" s="5"/>
      <c r="AP26" s="5"/>
      <c r="AQ26" s="5"/>
      <c r="AR26" s="5"/>
    </row>
    <row r="27" spans="1:44" ht="15.95" customHeight="1" x14ac:dyDescent="0.25">
      <c r="A27" s="10">
        <v>26299</v>
      </c>
      <c r="B27" s="12">
        <v>1.0796552608372057E-3</v>
      </c>
      <c r="C27" s="12">
        <v>0</v>
      </c>
      <c r="D27" s="12">
        <v>1.4212985258523099E-3</v>
      </c>
      <c r="E27" s="13">
        <v>0</v>
      </c>
      <c r="F27" s="13">
        <v>4.5297049828318401E-3</v>
      </c>
      <c r="G27" s="14">
        <v>2.7777034173792365E-4</v>
      </c>
      <c r="H27" s="12">
        <v>0</v>
      </c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3"/>
      <c r="AJ27" s="3"/>
      <c r="AK27" s="5"/>
      <c r="AL27" s="5"/>
      <c r="AM27" s="5"/>
      <c r="AN27" s="5"/>
      <c r="AO27" s="5"/>
      <c r="AP27" s="5"/>
      <c r="AQ27" s="5"/>
      <c r="AR27" s="5"/>
    </row>
    <row r="28" spans="1:44" ht="15.95" customHeight="1" x14ac:dyDescent="0.25">
      <c r="A28" s="10">
        <v>26665</v>
      </c>
      <c r="B28" s="12">
        <v>1.0888355072626451E-3</v>
      </c>
      <c r="C28" s="12">
        <v>0</v>
      </c>
      <c r="D28" s="12">
        <v>1.5462586713961791E-3</v>
      </c>
      <c r="E28" s="13">
        <v>0</v>
      </c>
      <c r="F28" s="13">
        <v>7.0458601800507375E-3</v>
      </c>
      <c r="G28" s="14">
        <v>-2.0838211095148568E-3</v>
      </c>
      <c r="H28" s="12">
        <v>0</v>
      </c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3"/>
      <c r="AJ28" s="3"/>
      <c r="AK28" s="5"/>
      <c r="AL28" s="5"/>
      <c r="AM28" s="5"/>
      <c r="AN28" s="5"/>
      <c r="AO28" s="5"/>
      <c r="AP28" s="5"/>
      <c r="AQ28" s="5"/>
      <c r="AR28" s="5"/>
    </row>
    <row r="29" spans="1:44" ht="15.95" customHeight="1" x14ac:dyDescent="0.25">
      <c r="A29" s="10">
        <v>27030</v>
      </c>
      <c r="B29" s="12">
        <v>1.1700425111131391E-3</v>
      </c>
      <c r="C29" s="12">
        <v>0</v>
      </c>
      <c r="D29" s="12">
        <v>1.7757724836805603E-3</v>
      </c>
      <c r="E29" s="13">
        <v>0</v>
      </c>
      <c r="F29" s="13">
        <v>7.1030899347222414E-3</v>
      </c>
      <c r="G29" s="14">
        <v>-1.3480926451563575E-3</v>
      </c>
      <c r="H29" s="12">
        <v>0</v>
      </c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3"/>
      <c r="AJ29" s="3"/>
      <c r="AK29" s="5"/>
      <c r="AL29" s="5"/>
      <c r="AM29" s="5"/>
      <c r="AN29" s="5"/>
      <c r="AO29" s="5"/>
      <c r="AP29" s="5"/>
      <c r="AQ29" s="5"/>
      <c r="AR29" s="5"/>
    </row>
    <row r="30" spans="1:44" ht="15.95" customHeight="1" x14ac:dyDescent="0.25">
      <c r="A30" s="10">
        <v>27395</v>
      </c>
      <c r="B30" s="12">
        <v>1.1424976482353603E-3</v>
      </c>
      <c r="C30" s="12">
        <v>0</v>
      </c>
      <c r="D30" s="12">
        <v>1.9686569865956837E-3</v>
      </c>
      <c r="E30" s="13">
        <v>0</v>
      </c>
      <c r="F30" s="13">
        <v>6.9084013638751147E-3</v>
      </c>
      <c r="G30" s="14">
        <v>-2.6886614003613848E-4</v>
      </c>
      <c r="H30" s="12">
        <v>0</v>
      </c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3"/>
      <c r="AJ30" s="3"/>
      <c r="AK30" s="5"/>
      <c r="AL30" s="5"/>
      <c r="AM30" s="5"/>
      <c r="AN30" s="5"/>
      <c r="AO30" s="5"/>
      <c r="AP30" s="5"/>
      <c r="AQ30" s="5"/>
      <c r="AR30" s="5"/>
    </row>
    <row r="31" spans="1:44" ht="15.95" customHeight="1" x14ac:dyDescent="0.25">
      <c r="A31" s="10">
        <v>27760</v>
      </c>
      <c r="B31" s="12">
        <v>1.1044020215521197E-3</v>
      </c>
      <c r="C31" s="12">
        <v>0</v>
      </c>
      <c r="D31" s="12">
        <v>2.1089861706874943E-3</v>
      </c>
      <c r="E31" s="13">
        <v>0</v>
      </c>
      <c r="F31" s="13">
        <v>6.8698182780936598E-3</v>
      </c>
      <c r="G31" s="14">
        <v>4.3986331497425368E-4</v>
      </c>
      <c r="H31" s="12">
        <v>0</v>
      </c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3"/>
      <c r="AJ31" s="3"/>
      <c r="AK31" s="5"/>
      <c r="AL31" s="5"/>
      <c r="AM31" s="5"/>
      <c r="AN31" s="5"/>
      <c r="AO31" s="5"/>
      <c r="AP31" s="5"/>
      <c r="AQ31" s="5"/>
      <c r="AR31" s="5"/>
    </row>
    <row r="32" spans="1:44" ht="15.95" customHeight="1" x14ac:dyDescent="0.25">
      <c r="A32" s="10">
        <v>28126</v>
      </c>
      <c r="B32" s="12">
        <v>1.0851056164663218E-3</v>
      </c>
      <c r="C32" s="12">
        <v>0</v>
      </c>
      <c r="D32" s="12">
        <v>3.041562090953851E-3</v>
      </c>
      <c r="E32" s="13">
        <v>0</v>
      </c>
      <c r="F32" s="13">
        <v>6.7796284509985235E-3</v>
      </c>
      <c r="G32" s="14">
        <v>1.2532897006833216E-4</v>
      </c>
      <c r="H32" s="12">
        <v>0</v>
      </c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3"/>
      <c r="AJ32" s="3"/>
      <c r="AK32" s="5"/>
      <c r="AL32" s="5"/>
      <c r="AM32" s="5"/>
      <c r="AN32" s="5"/>
      <c r="AO32" s="5"/>
      <c r="AP32" s="5"/>
      <c r="AQ32" s="5"/>
      <c r="AR32" s="5"/>
    </row>
    <row r="33" spans="1:44" ht="15.95" customHeight="1" x14ac:dyDescent="0.25">
      <c r="A33" s="10">
        <v>28491</v>
      </c>
      <c r="B33" s="12">
        <v>1.0558772988081726E-3</v>
      </c>
      <c r="C33" s="12">
        <v>0</v>
      </c>
      <c r="D33" s="12">
        <v>3.0260261209500428E-3</v>
      </c>
      <c r="E33" s="13">
        <v>0</v>
      </c>
      <c r="F33" s="13">
        <v>7.4579041749890176E-3</v>
      </c>
      <c r="G33" s="14">
        <v>-1.6494539070677217E-4</v>
      </c>
      <c r="H33" s="12">
        <v>0</v>
      </c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3"/>
      <c r="AJ33" s="3"/>
      <c r="AK33" s="5"/>
      <c r="AL33" s="5"/>
      <c r="AM33" s="5"/>
      <c r="AN33" s="5"/>
      <c r="AO33" s="5"/>
      <c r="AP33" s="5"/>
      <c r="AQ33" s="5"/>
      <c r="AR33" s="5"/>
    </row>
    <row r="34" spans="1:44" ht="15.95" customHeight="1" x14ac:dyDescent="0.25">
      <c r="A34" s="10">
        <v>28856</v>
      </c>
      <c r="B34" s="12">
        <v>1.0406017372796524E-3</v>
      </c>
      <c r="C34" s="12">
        <v>0</v>
      </c>
      <c r="D34" s="12">
        <v>2.8622257001986048E-3</v>
      </c>
      <c r="E34" s="13">
        <v>0</v>
      </c>
      <c r="F34" s="13">
        <v>7.9773122939444888E-3</v>
      </c>
      <c r="G34" s="14">
        <v>-2.7609440489901119E-5</v>
      </c>
      <c r="H34" s="12">
        <v>0</v>
      </c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3"/>
      <c r="AJ34" s="3"/>
      <c r="AK34" s="5"/>
      <c r="AL34" s="5"/>
      <c r="AM34" s="5"/>
      <c r="AN34" s="5"/>
      <c r="AO34" s="5"/>
      <c r="AP34" s="5"/>
      <c r="AQ34" s="5"/>
      <c r="AR34" s="5"/>
    </row>
    <row r="35" spans="1:44" ht="15.95" customHeight="1" x14ac:dyDescent="0.25">
      <c r="A35" s="10">
        <v>29221</v>
      </c>
      <c r="B35" s="12">
        <v>1.0597383762134232E-3</v>
      </c>
      <c r="C35" s="12">
        <v>0</v>
      </c>
      <c r="D35" s="12">
        <v>2.902381226531677E-3</v>
      </c>
      <c r="E35" s="13">
        <v>0</v>
      </c>
      <c r="F35" s="13">
        <v>8.4317096960811726E-3</v>
      </c>
      <c r="G35" s="14">
        <v>7.5014838499130876E-4</v>
      </c>
      <c r="H35" s="12">
        <v>0</v>
      </c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3"/>
      <c r="AJ35" s="3"/>
      <c r="AK35" s="5"/>
      <c r="AL35" s="5"/>
      <c r="AM35" s="5"/>
      <c r="AN35" s="5"/>
      <c r="AO35" s="5"/>
      <c r="AP35" s="5"/>
      <c r="AQ35" s="5"/>
      <c r="AR35" s="5"/>
    </row>
    <row r="36" spans="1:44" ht="15.95" customHeight="1" x14ac:dyDescent="0.25">
      <c r="A36" s="10">
        <v>29587</v>
      </c>
      <c r="B36" s="12">
        <v>1.1677431002597098E-3</v>
      </c>
      <c r="C36" s="12">
        <v>0</v>
      </c>
      <c r="D36" s="12">
        <v>3.7907217275987425E-3</v>
      </c>
      <c r="E36" s="13">
        <v>0</v>
      </c>
      <c r="F36" s="13">
        <v>1.0363135363720013E-2</v>
      </c>
      <c r="G36" s="14">
        <v>-1.350499117097519E-3</v>
      </c>
      <c r="H36" s="12">
        <v>0</v>
      </c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3"/>
      <c r="AJ36" s="3"/>
      <c r="AK36" s="5"/>
      <c r="AL36" s="5"/>
      <c r="AM36" s="5"/>
      <c r="AN36" s="5"/>
      <c r="AO36" s="5"/>
      <c r="AP36" s="5"/>
      <c r="AQ36" s="5"/>
      <c r="AR36" s="5"/>
    </row>
    <row r="37" spans="1:44" ht="15.95" customHeight="1" x14ac:dyDescent="0.25">
      <c r="A37" s="10">
        <v>29952</v>
      </c>
      <c r="B37" s="12">
        <v>1.1128094505963144E-3</v>
      </c>
      <c r="C37" s="12">
        <v>0</v>
      </c>
      <c r="D37" s="12">
        <v>3.9772246394733637E-3</v>
      </c>
      <c r="E37" s="13">
        <v>0</v>
      </c>
      <c r="F37" s="13">
        <v>1.0448326733534919E-2</v>
      </c>
      <c r="G37" s="14">
        <v>1.3416850414118761E-4</v>
      </c>
      <c r="H37" s="12">
        <v>0</v>
      </c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3"/>
      <c r="AJ37" s="3"/>
      <c r="AK37" s="5"/>
      <c r="AL37" s="5"/>
      <c r="AM37" s="5"/>
      <c r="AN37" s="5"/>
      <c r="AO37" s="5"/>
      <c r="AP37" s="5"/>
      <c r="AQ37" s="5"/>
      <c r="AR37" s="5"/>
    </row>
    <row r="38" spans="1:44" ht="15.95" customHeight="1" x14ac:dyDescent="0.25">
      <c r="A38" s="10">
        <v>30317</v>
      </c>
      <c r="B38" s="12">
        <v>1.1730755630721427E-3</v>
      </c>
      <c r="C38" s="12">
        <v>0</v>
      </c>
      <c r="D38" s="12">
        <v>5.282004558566685E-3</v>
      </c>
      <c r="E38" s="13">
        <v>0</v>
      </c>
      <c r="F38" s="13">
        <v>1.035129801925517E-2</v>
      </c>
      <c r="G38" s="14">
        <v>-4.6470889839508173E-4</v>
      </c>
      <c r="H38" s="12">
        <v>0</v>
      </c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3"/>
      <c r="AJ38" s="3"/>
      <c r="AK38" s="5"/>
      <c r="AL38" s="5"/>
      <c r="AM38" s="5"/>
      <c r="AN38" s="5"/>
      <c r="AO38" s="5"/>
      <c r="AP38" s="5"/>
      <c r="AQ38" s="5"/>
      <c r="AR38" s="5"/>
    </row>
    <row r="39" spans="1:44" ht="15.95" customHeight="1" x14ac:dyDescent="0.25">
      <c r="A39" s="10">
        <v>30682</v>
      </c>
      <c r="B39" s="12">
        <v>1.2878893326603287E-3</v>
      </c>
      <c r="C39" s="12">
        <v>0</v>
      </c>
      <c r="D39" s="12">
        <v>4.4719480366374794E-3</v>
      </c>
      <c r="E39" s="13">
        <v>0</v>
      </c>
      <c r="F39" s="13">
        <v>1.0560444856789182E-2</v>
      </c>
      <c r="G39" s="14">
        <v>1.7516660619707955E-4</v>
      </c>
      <c r="H39" s="12">
        <v>0</v>
      </c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3"/>
      <c r="AJ39" s="3"/>
      <c r="AK39" s="5"/>
      <c r="AL39" s="5"/>
      <c r="AM39" s="5"/>
      <c r="AN39" s="5"/>
      <c r="AO39" s="5"/>
      <c r="AP39" s="5"/>
      <c r="AQ39" s="5"/>
      <c r="AR39" s="5"/>
    </row>
    <row r="40" spans="1:44" ht="15.95" customHeight="1" x14ac:dyDescent="0.25">
      <c r="A40" s="10">
        <v>31048</v>
      </c>
      <c r="B40" s="12">
        <v>1.3030712287219579E-3</v>
      </c>
      <c r="C40" s="12">
        <v>0</v>
      </c>
      <c r="D40" s="12">
        <v>4.2168896837505594E-3</v>
      </c>
      <c r="E40" s="13">
        <v>0</v>
      </c>
      <c r="F40" s="13">
        <v>1.1050292925987215E-2</v>
      </c>
      <c r="G40" s="14">
        <v>4.0603895199945589E-5</v>
      </c>
      <c r="H40" s="12">
        <v>0</v>
      </c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3"/>
      <c r="AJ40" s="3"/>
      <c r="AK40" s="5"/>
      <c r="AL40" s="5"/>
      <c r="AM40" s="5"/>
      <c r="AN40" s="5"/>
      <c r="AO40" s="5"/>
      <c r="AP40" s="5"/>
      <c r="AQ40" s="5"/>
      <c r="AR40" s="5"/>
    </row>
    <row r="41" spans="1:44" ht="15.95" customHeight="1" x14ac:dyDescent="0.25">
      <c r="A41" s="10">
        <v>31413</v>
      </c>
      <c r="B41" s="12">
        <v>1.2590531291597228E-3</v>
      </c>
      <c r="C41" s="12">
        <v>0</v>
      </c>
      <c r="D41" s="12">
        <v>4.0306732069301642E-3</v>
      </c>
      <c r="E41" s="13">
        <v>0</v>
      </c>
      <c r="F41" s="13">
        <v>1.1998125613586421E-2</v>
      </c>
      <c r="G41" s="14">
        <v>-3.596865060298271E-4</v>
      </c>
      <c r="H41" s="12">
        <v>0</v>
      </c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3"/>
      <c r="AJ41" s="3"/>
      <c r="AK41" s="5"/>
      <c r="AL41" s="5"/>
      <c r="AM41" s="5"/>
      <c r="AN41" s="5"/>
      <c r="AO41" s="5"/>
      <c r="AP41" s="5"/>
      <c r="AQ41" s="5"/>
      <c r="AR41" s="5"/>
    </row>
    <row r="42" spans="1:44" ht="15.95" customHeight="1" x14ac:dyDescent="0.25">
      <c r="A42" s="10">
        <v>31778</v>
      </c>
      <c r="B42" s="12">
        <v>1.5336083914701221E-3</v>
      </c>
      <c r="C42" s="12">
        <v>0</v>
      </c>
      <c r="D42" s="12">
        <v>4.9639398123585022E-3</v>
      </c>
      <c r="E42" s="13">
        <v>0</v>
      </c>
      <c r="F42" s="13">
        <v>1.2155174970588331E-2</v>
      </c>
      <c r="G42" s="14">
        <v>-1.3557115822818155E-3</v>
      </c>
      <c r="H42" s="12">
        <v>0</v>
      </c>
      <c r="X42" s="3"/>
      <c r="Y42" s="3"/>
      <c r="Z42" s="3"/>
      <c r="AA42" s="3"/>
      <c r="AB42" s="3"/>
      <c r="AC42" s="4"/>
      <c r="AD42" s="4"/>
      <c r="AE42" s="4"/>
      <c r="AF42" s="4"/>
      <c r="AG42" s="4"/>
      <c r="AH42" s="4"/>
      <c r="AI42" s="3"/>
      <c r="AJ42" s="3"/>
      <c r="AK42" s="5"/>
      <c r="AL42" s="5"/>
      <c r="AM42" s="5"/>
      <c r="AN42" s="5"/>
      <c r="AO42" s="5"/>
      <c r="AP42" s="5"/>
      <c r="AQ42" s="5"/>
      <c r="AR42" s="5"/>
    </row>
    <row r="43" spans="1:44" ht="15.95" customHeight="1" x14ac:dyDescent="0.25">
      <c r="A43" s="10">
        <v>32143</v>
      </c>
      <c r="B43" s="12">
        <v>1.6811045982020603E-3</v>
      </c>
      <c r="C43" s="12">
        <v>0</v>
      </c>
      <c r="D43" s="12">
        <v>5.1099621536624708E-3</v>
      </c>
      <c r="E43" s="13">
        <v>0</v>
      </c>
      <c r="F43" s="13">
        <v>1.1995367843560832E-2</v>
      </c>
      <c r="G43" s="14">
        <v>-1.7575372839312257E-3</v>
      </c>
      <c r="H43" s="12">
        <v>0</v>
      </c>
      <c r="X43" s="3"/>
      <c r="Y43" s="3"/>
      <c r="Z43" s="3"/>
      <c r="AA43" s="3"/>
      <c r="AB43" s="3"/>
      <c r="AC43" s="4"/>
      <c r="AD43" s="4"/>
      <c r="AE43" s="4"/>
      <c r="AF43" s="4"/>
      <c r="AG43" s="4"/>
      <c r="AH43" s="4"/>
      <c r="AI43" s="3"/>
      <c r="AJ43" s="3"/>
      <c r="AK43" s="5"/>
      <c r="AL43" s="5"/>
      <c r="AM43" s="5"/>
      <c r="AN43" s="5"/>
      <c r="AO43" s="5"/>
      <c r="AP43" s="5"/>
      <c r="AQ43" s="5"/>
      <c r="AR43" s="5"/>
    </row>
    <row r="44" spans="1:44" ht="15.95" customHeight="1" x14ac:dyDescent="0.25">
      <c r="A44" s="10">
        <v>32509</v>
      </c>
      <c r="B44" s="12">
        <v>2.1834312698625689E-3</v>
      </c>
      <c r="C44" s="12">
        <v>0</v>
      </c>
      <c r="D44" s="12">
        <v>5.5752121879353283E-3</v>
      </c>
      <c r="E44" s="13">
        <v>0</v>
      </c>
      <c r="F44" s="13">
        <v>1.2185950068234443E-2</v>
      </c>
      <c r="G44" s="14">
        <v>-2.0252934676729326E-3</v>
      </c>
      <c r="H44" s="12">
        <v>0</v>
      </c>
      <c r="X44" s="3"/>
      <c r="Y44" s="3"/>
      <c r="Z44" s="3"/>
      <c r="AA44" s="3"/>
      <c r="AB44" s="3"/>
      <c r="AC44" s="4"/>
      <c r="AD44" s="4"/>
      <c r="AE44" s="4"/>
      <c r="AF44" s="4"/>
      <c r="AG44" s="4"/>
      <c r="AH44" s="4"/>
      <c r="AI44" s="3"/>
      <c r="AJ44" s="3"/>
      <c r="AK44" s="5"/>
      <c r="AL44" s="5"/>
      <c r="AM44" s="5"/>
      <c r="AN44" s="5"/>
      <c r="AO44" s="5"/>
      <c r="AP44" s="5"/>
      <c r="AQ44" s="5"/>
      <c r="AR44" s="5"/>
    </row>
    <row r="45" spans="1:44" ht="15.95" customHeight="1" x14ac:dyDescent="0.25">
      <c r="A45" s="10">
        <v>32874</v>
      </c>
      <c r="B45" s="12">
        <v>1.9187861438888368E-3</v>
      </c>
      <c r="C45" s="12">
        <v>0</v>
      </c>
      <c r="D45" s="12">
        <v>5.4425978237993538E-3</v>
      </c>
      <c r="E45" s="13">
        <v>0</v>
      </c>
      <c r="F45" s="13">
        <v>1.213789032465251E-2</v>
      </c>
      <c r="G45" s="14">
        <v>-9.0117687346144212E-4</v>
      </c>
      <c r="H45" s="12">
        <v>0</v>
      </c>
      <c r="X45" s="3"/>
      <c r="Y45" s="3"/>
      <c r="Z45" s="3"/>
      <c r="AA45" s="3"/>
      <c r="AB45" s="3"/>
      <c r="AC45" s="4"/>
      <c r="AD45" s="4"/>
      <c r="AE45" s="4"/>
      <c r="AF45" s="4"/>
      <c r="AG45" s="4"/>
      <c r="AH45" s="4"/>
      <c r="AI45" s="3"/>
      <c r="AJ45" s="3"/>
      <c r="AK45" s="5"/>
      <c r="AL45" s="5"/>
      <c r="AM45" s="5"/>
      <c r="AN45" s="5"/>
      <c r="AO45" s="5"/>
      <c r="AP45" s="5"/>
      <c r="AQ45" s="5"/>
      <c r="AR45" s="5"/>
    </row>
    <row r="46" spans="1:44" ht="15.95" customHeight="1" x14ac:dyDescent="0.25">
      <c r="A46" s="10">
        <v>33239</v>
      </c>
      <c r="B46" s="12">
        <v>2.0079962599029674E-3</v>
      </c>
      <c r="C46" s="12">
        <v>0</v>
      </c>
      <c r="D46" s="12">
        <v>6.2187719679142805E-3</v>
      </c>
      <c r="E46" s="13">
        <v>0</v>
      </c>
      <c r="F46" s="13">
        <v>1.2699149368257794E-2</v>
      </c>
      <c r="G46" s="14">
        <v>-1.2531471250779164E-3</v>
      </c>
      <c r="H46" s="12">
        <v>0</v>
      </c>
      <c r="X46" s="3"/>
      <c r="Y46" s="3"/>
      <c r="Z46" s="3"/>
      <c r="AA46" s="3"/>
      <c r="AB46" s="3"/>
      <c r="AC46" s="4"/>
      <c r="AD46" s="4"/>
      <c r="AE46" s="4"/>
      <c r="AF46" s="4"/>
      <c r="AG46" s="4"/>
      <c r="AH46" s="4"/>
      <c r="AI46" s="3"/>
      <c r="AJ46" s="3"/>
      <c r="AK46" s="5"/>
      <c r="AL46" s="5"/>
      <c r="AM46" s="5"/>
      <c r="AN46" s="5"/>
      <c r="AO46" s="5"/>
      <c r="AP46" s="5"/>
      <c r="AQ46" s="5"/>
      <c r="AR46" s="5"/>
    </row>
    <row r="47" spans="1:44" ht="15.95" customHeight="1" x14ac:dyDescent="0.25">
      <c r="A47" s="10">
        <v>33604</v>
      </c>
      <c r="B47" s="12">
        <v>2.238998136136424E-3</v>
      </c>
      <c r="C47" s="12">
        <v>0</v>
      </c>
      <c r="D47" s="12">
        <v>6.4515169254548118E-3</v>
      </c>
      <c r="E47" s="13">
        <v>0</v>
      </c>
      <c r="F47" s="13">
        <v>1.2594307003314403E-2</v>
      </c>
      <c r="G47" s="14">
        <v>-3.3504118134669927E-4</v>
      </c>
      <c r="H47" s="12">
        <v>0</v>
      </c>
      <c r="X47" s="3"/>
      <c r="Y47" s="3"/>
      <c r="Z47" s="3"/>
      <c r="AA47" s="3"/>
      <c r="AB47" s="3"/>
      <c r="AC47" s="4"/>
      <c r="AD47" s="4"/>
      <c r="AE47" s="4"/>
      <c r="AF47" s="4"/>
      <c r="AG47" s="4"/>
      <c r="AH47" s="4"/>
      <c r="AI47" s="3"/>
      <c r="AJ47" s="3"/>
      <c r="AK47" s="5"/>
      <c r="AL47" s="5"/>
      <c r="AM47" s="5"/>
      <c r="AN47" s="5"/>
      <c r="AO47" s="5"/>
      <c r="AP47" s="5"/>
      <c r="AQ47" s="5"/>
      <c r="AR47" s="5"/>
    </row>
    <row r="48" spans="1:44" ht="15.95" customHeight="1" x14ac:dyDescent="0.25">
      <c r="A48" s="10">
        <v>33970</v>
      </c>
      <c r="B48" s="12">
        <v>2.1678606249505182E-3</v>
      </c>
      <c r="C48" s="12">
        <v>0</v>
      </c>
      <c r="D48" s="12">
        <v>6.1110504407704295E-3</v>
      </c>
      <c r="E48" s="13">
        <v>0</v>
      </c>
      <c r="F48" s="13">
        <v>1.2325183759445678E-2</v>
      </c>
      <c r="G48" s="14">
        <v>1.3750794877733785E-3</v>
      </c>
      <c r="H48" s="12">
        <v>0</v>
      </c>
      <c r="X48" s="3"/>
      <c r="Y48" s="3"/>
      <c r="Z48" s="3"/>
      <c r="AA48" s="3"/>
      <c r="AB48" s="3"/>
      <c r="AC48" s="4"/>
      <c r="AD48" s="4"/>
      <c r="AE48" s="4"/>
      <c r="AF48" s="4"/>
      <c r="AG48" s="4"/>
      <c r="AH48" s="4"/>
      <c r="AI48" s="3"/>
      <c r="AJ48" s="3"/>
      <c r="AK48" s="5"/>
      <c r="AL48" s="5"/>
      <c r="AM48" s="5"/>
      <c r="AN48" s="5"/>
      <c r="AO48" s="5"/>
      <c r="AP48" s="5"/>
      <c r="AQ48" s="5"/>
      <c r="AR48" s="5"/>
    </row>
    <row r="49" spans="1:44" ht="15.95" customHeight="1" x14ac:dyDescent="0.25">
      <c r="A49" s="10">
        <v>34335</v>
      </c>
      <c r="B49" s="12">
        <v>2.5103345081729203E-3</v>
      </c>
      <c r="C49" s="12">
        <v>0</v>
      </c>
      <c r="D49" s="12">
        <v>5.0484161621772647E-3</v>
      </c>
      <c r="E49" s="13">
        <v>2.2491380819833473E-4</v>
      </c>
      <c r="F49" s="13">
        <v>1.3131590633266165E-2</v>
      </c>
      <c r="G49" s="14">
        <v>2.2067803641508087E-3</v>
      </c>
      <c r="H49" s="12">
        <v>0</v>
      </c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3"/>
      <c r="AJ49" s="3"/>
      <c r="AK49" s="5"/>
      <c r="AL49" s="5"/>
      <c r="AM49" s="5"/>
      <c r="AN49" s="5"/>
      <c r="AO49" s="5"/>
      <c r="AP49" s="5"/>
      <c r="AQ49" s="5"/>
      <c r="AR49" s="5"/>
    </row>
    <row r="50" spans="1:44" ht="15.95" customHeight="1" x14ac:dyDescent="0.25">
      <c r="A50" s="10">
        <v>34700</v>
      </c>
      <c r="B50" s="12">
        <v>2.7057171642680933E-3</v>
      </c>
      <c r="C50" s="12">
        <v>0</v>
      </c>
      <c r="D50" s="12">
        <v>5.1742537614782895E-3</v>
      </c>
      <c r="E50" s="13">
        <v>5.1218960204059058E-4</v>
      </c>
      <c r="F50" s="13">
        <v>1.2934587248874276E-2</v>
      </c>
      <c r="G50" s="14">
        <v>2.9226985003492495E-3</v>
      </c>
      <c r="H50" s="12">
        <v>0</v>
      </c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4"/>
      <c r="AI50" s="3"/>
      <c r="AJ50" s="3"/>
      <c r="AK50" s="5"/>
      <c r="AL50" s="5"/>
      <c r="AM50" s="5"/>
      <c r="AN50" s="5"/>
      <c r="AO50" s="5"/>
      <c r="AP50" s="5"/>
      <c r="AQ50" s="5"/>
      <c r="AR50" s="5"/>
    </row>
    <row r="51" spans="1:44" ht="15.95" customHeight="1" x14ac:dyDescent="0.25">
      <c r="A51" s="10">
        <v>35065</v>
      </c>
      <c r="B51" s="12">
        <v>2.472710185724928E-3</v>
      </c>
      <c r="C51" s="12">
        <v>0</v>
      </c>
      <c r="D51" s="12">
        <v>7.8236152011576191E-3</v>
      </c>
      <c r="E51" s="13">
        <v>5.0401814812163124E-4</v>
      </c>
      <c r="F51" s="13">
        <v>1.3747593557981658E-2</v>
      </c>
      <c r="G51" s="14">
        <v>1.8212961722121473E-4</v>
      </c>
      <c r="H51" s="12">
        <v>0</v>
      </c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4"/>
      <c r="AI51" s="3"/>
      <c r="AJ51" s="3"/>
      <c r="AK51" s="5"/>
      <c r="AL51" s="5"/>
      <c r="AM51" s="5"/>
      <c r="AN51" s="5"/>
      <c r="AO51" s="5"/>
      <c r="AP51" s="5"/>
      <c r="AQ51" s="5"/>
      <c r="AR51" s="5"/>
    </row>
    <row r="52" spans="1:44" ht="15.95" customHeight="1" x14ac:dyDescent="0.25">
      <c r="A52" s="10">
        <v>35431</v>
      </c>
      <c r="B52" s="12">
        <v>2.4025502847432462E-3</v>
      </c>
      <c r="C52" s="12">
        <v>0</v>
      </c>
      <c r="D52" s="12">
        <v>7.0791759700203514E-3</v>
      </c>
      <c r="E52" s="13">
        <v>4.1480366426225105E-4</v>
      </c>
      <c r="F52" s="13">
        <v>1.3417464563315967E-2</v>
      </c>
      <c r="G52" s="14">
        <v>1.3246168363648669E-3</v>
      </c>
      <c r="H52" s="12">
        <v>0</v>
      </c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4"/>
      <c r="AI52" s="3"/>
      <c r="AJ52" s="3"/>
      <c r="AK52" s="5"/>
      <c r="AL52" s="5"/>
      <c r="AM52" s="5"/>
      <c r="AN52" s="5"/>
      <c r="AO52" s="5"/>
      <c r="AP52" s="5"/>
      <c r="AQ52" s="5"/>
      <c r="AR52" s="5"/>
    </row>
    <row r="53" spans="1:44" ht="15.95" customHeight="1" x14ac:dyDescent="0.25">
      <c r="A53" s="10">
        <v>35796</v>
      </c>
      <c r="B53" s="12">
        <v>2.4549210251073152E-3</v>
      </c>
      <c r="C53" s="12">
        <v>0</v>
      </c>
      <c r="D53" s="12">
        <v>7.0804585373399915E-3</v>
      </c>
      <c r="E53" s="13">
        <v>5.5909768452789025E-4</v>
      </c>
      <c r="F53" s="13">
        <v>1.3763490976370814E-2</v>
      </c>
      <c r="G53" s="14">
        <v>-6.5077878399955394E-4</v>
      </c>
      <c r="H53" s="12">
        <v>0</v>
      </c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4"/>
      <c r="AI53" s="3"/>
      <c r="AJ53" s="3"/>
      <c r="AK53" s="5"/>
      <c r="AL53" s="5"/>
      <c r="AM53" s="5"/>
      <c r="AN53" s="5"/>
      <c r="AO53" s="5"/>
      <c r="AP53" s="5"/>
      <c r="AQ53" s="5"/>
      <c r="AR53" s="5"/>
    </row>
    <row r="54" spans="1:44" ht="15.95" customHeight="1" x14ac:dyDescent="0.25">
      <c r="A54" s="10">
        <v>36161</v>
      </c>
      <c r="B54" s="12">
        <v>2.1196427494140331E-3</v>
      </c>
      <c r="C54" s="12">
        <v>0</v>
      </c>
      <c r="D54" s="12">
        <v>6.2107666938402886E-3</v>
      </c>
      <c r="E54" s="13">
        <v>6.8032699306371739E-4</v>
      </c>
      <c r="F54" s="13">
        <v>1.3782644040187057E-2</v>
      </c>
      <c r="G54" s="14">
        <v>-6.054442714424832E-4</v>
      </c>
      <c r="H54" s="12">
        <v>0</v>
      </c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4"/>
      <c r="AI54" s="3"/>
      <c r="AJ54" s="3"/>
      <c r="AK54" s="5"/>
      <c r="AL54" s="5"/>
      <c r="AM54" s="5"/>
      <c r="AN54" s="5"/>
      <c r="AO54" s="5"/>
      <c r="AP54" s="5"/>
      <c r="AQ54" s="5"/>
      <c r="AR54" s="5"/>
    </row>
    <row r="55" spans="1:44" ht="15.95" customHeight="1" x14ac:dyDescent="0.25">
      <c r="A55" s="10">
        <v>36526</v>
      </c>
      <c r="B55" s="12">
        <v>2.1397444058169715E-3</v>
      </c>
      <c r="C55" s="12">
        <v>0</v>
      </c>
      <c r="D55" s="12">
        <v>6.5126167220653699E-3</v>
      </c>
      <c r="E55" s="13">
        <v>8.5707212768667781E-4</v>
      </c>
      <c r="F55" s="13">
        <v>1.4125157305459648E-2</v>
      </c>
      <c r="G55" s="14">
        <v>-1.7245364176754485E-3</v>
      </c>
      <c r="H55" s="12">
        <v>0</v>
      </c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4"/>
      <c r="AI55" s="3"/>
      <c r="AJ55" s="3"/>
      <c r="AK55" s="5"/>
      <c r="AL55" s="5"/>
      <c r="AM55" s="5"/>
      <c r="AN55" s="5"/>
      <c r="AO55" s="5"/>
      <c r="AP55" s="5"/>
      <c r="AQ55" s="5"/>
      <c r="AR55" s="5"/>
    </row>
    <row r="56" spans="1:44" ht="15.95" customHeight="1" x14ac:dyDescent="0.25">
      <c r="A56" s="10">
        <v>36892</v>
      </c>
      <c r="B56" s="12">
        <v>2.2806280430723554E-3</v>
      </c>
      <c r="C56" s="12">
        <v>0</v>
      </c>
      <c r="D56" s="12">
        <v>6.8871227469144728E-3</v>
      </c>
      <c r="E56" s="13">
        <v>7.1188118643462342E-4</v>
      </c>
      <c r="F56" s="13">
        <v>1.4408076416329817E-2</v>
      </c>
      <c r="G56" s="14">
        <v>-9.3121177530612609E-4</v>
      </c>
      <c r="H56" s="12">
        <v>0</v>
      </c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4"/>
      <c r="AI56" s="3"/>
      <c r="AJ56" s="3"/>
      <c r="AK56" s="5"/>
      <c r="AL56" s="5"/>
      <c r="AM56" s="5"/>
      <c r="AN56" s="5"/>
      <c r="AO56" s="5"/>
      <c r="AP56" s="5"/>
      <c r="AQ56" s="5"/>
      <c r="AR56" s="5"/>
    </row>
    <row r="57" spans="1:44" ht="15.95" customHeight="1" x14ac:dyDescent="0.25">
      <c r="A57" s="10">
        <v>37257</v>
      </c>
      <c r="B57" s="12">
        <v>2.440671040496075E-3</v>
      </c>
      <c r="C57" s="12">
        <v>0</v>
      </c>
      <c r="D57" s="12">
        <v>7.2501713417016432E-3</v>
      </c>
      <c r="E57" s="13">
        <v>7.6039522264053912E-4</v>
      </c>
      <c r="F57" s="13">
        <v>1.4002116597957392E-2</v>
      </c>
      <c r="G57" s="14">
        <v>-1.5346586357261466E-4</v>
      </c>
      <c r="H57" s="12">
        <v>0</v>
      </c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4"/>
      <c r="AI57" s="3"/>
      <c r="AJ57" s="3"/>
      <c r="AK57" s="5"/>
      <c r="AL57" s="5"/>
      <c r="AM57" s="5"/>
      <c r="AN57" s="5"/>
      <c r="AO57" s="5"/>
      <c r="AP57" s="5"/>
      <c r="AQ57" s="5"/>
      <c r="AR57" s="5"/>
    </row>
    <row r="58" spans="1:44" ht="15.95" customHeight="1" x14ac:dyDescent="0.25">
      <c r="A58" s="10">
        <v>37622</v>
      </c>
      <c r="B58" s="12">
        <v>2.5314826161630674E-3</v>
      </c>
      <c r="C58" s="12">
        <v>0</v>
      </c>
      <c r="D58" s="12">
        <v>7.6359442840649456E-3</v>
      </c>
      <c r="E58" s="13">
        <v>7.2594007843783425E-4</v>
      </c>
      <c r="F58" s="13">
        <v>1.3062058189359875E-2</v>
      </c>
      <c r="G58" s="14">
        <v>8.3731718359611115E-4</v>
      </c>
      <c r="H58" s="12">
        <v>0</v>
      </c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4"/>
      <c r="AI58" s="3"/>
      <c r="AJ58" s="3"/>
      <c r="AK58" s="5"/>
      <c r="AL58" s="5"/>
      <c r="AM58" s="5"/>
      <c r="AN58" s="5"/>
      <c r="AO58" s="5"/>
      <c r="AP58" s="5"/>
      <c r="AQ58" s="5"/>
      <c r="AR58" s="5"/>
    </row>
    <row r="59" spans="1:44" ht="15.95" customHeight="1" x14ac:dyDescent="0.25">
      <c r="A59" s="10">
        <v>37987</v>
      </c>
      <c r="B59" s="12">
        <v>2.7305611745199873E-3</v>
      </c>
      <c r="C59" s="12">
        <v>0</v>
      </c>
      <c r="D59" s="12">
        <v>8.3619353957128592E-3</v>
      </c>
      <c r="E59" s="13">
        <v>7.0224247629512037E-4</v>
      </c>
      <c r="F59" s="12">
        <v>1.2846448639608047E-2</v>
      </c>
      <c r="G59" s="14">
        <v>9.3569578868526321E-4</v>
      </c>
      <c r="H59" s="12">
        <v>0</v>
      </c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4"/>
      <c r="AI59" s="3"/>
      <c r="AJ59" s="3"/>
      <c r="AK59" s="5"/>
      <c r="AL59" s="5"/>
      <c r="AM59" s="5"/>
      <c r="AN59" s="5"/>
      <c r="AO59" s="5"/>
      <c r="AP59" s="5"/>
      <c r="AQ59" s="5"/>
      <c r="AR59" s="5"/>
    </row>
    <row r="60" spans="1:44" ht="15.95" customHeight="1" x14ac:dyDescent="0.25">
      <c r="A60" s="10">
        <v>38353</v>
      </c>
      <c r="B60" s="12">
        <v>3.0645313680836548E-3</v>
      </c>
      <c r="C60" s="12">
        <v>0</v>
      </c>
      <c r="D60" s="12">
        <v>9.2163479014718275E-3</v>
      </c>
      <c r="E60" s="13">
        <v>6.7233597130916497E-4</v>
      </c>
      <c r="F60" s="12">
        <v>1.3180461494785809E-2</v>
      </c>
      <c r="G60" s="14">
        <v>1.0824911411356358E-4</v>
      </c>
      <c r="H60" s="12">
        <v>0</v>
      </c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4"/>
      <c r="AI60" s="3"/>
      <c r="AJ60" s="3"/>
      <c r="AK60" s="5"/>
      <c r="AL60" s="5"/>
      <c r="AM60" s="5"/>
      <c r="AN60" s="5"/>
      <c r="AO60" s="5"/>
      <c r="AP60" s="5"/>
      <c r="AQ60" s="5"/>
      <c r="AR60" s="5"/>
    </row>
    <row r="61" spans="1:44" ht="15.95" customHeight="1" x14ac:dyDescent="0.25">
      <c r="A61" s="10">
        <v>38718</v>
      </c>
      <c r="B61" s="12">
        <v>3.5497369591061213E-3</v>
      </c>
      <c r="C61" s="12">
        <v>3.9626333417398931E-4</v>
      </c>
      <c r="D61" s="12">
        <v>1.2509488700311388E-2</v>
      </c>
      <c r="E61" s="13">
        <v>7.4696287097231629E-4</v>
      </c>
      <c r="F61" s="12">
        <v>1.3156036265666296E-2</v>
      </c>
      <c r="G61" s="14">
        <v>-4.4261754293693084E-4</v>
      </c>
      <c r="H61" s="12">
        <v>0</v>
      </c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4"/>
      <c r="AI61" s="3"/>
      <c r="AJ61" s="3"/>
      <c r="AK61" s="5"/>
      <c r="AL61" s="5"/>
      <c r="AM61" s="5"/>
      <c r="AN61" s="5"/>
      <c r="AO61" s="5"/>
      <c r="AP61" s="5"/>
      <c r="AQ61" s="5"/>
      <c r="AR61" s="5"/>
    </row>
    <row r="62" spans="1:44" ht="15.95" customHeight="1" x14ac:dyDescent="0.25">
      <c r="A62" s="10">
        <v>39083</v>
      </c>
      <c r="B62" s="12">
        <v>3.7257293180642747E-3</v>
      </c>
      <c r="C62" s="12">
        <v>4.779270051915121E-4</v>
      </c>
      <c r="D62" s="12">
        <v>1.2428939056685373E-2</v>
      </c>
      <c r="E62" s="13">
        <v>7.3298528583762128E-4</v>
      </c>
      <c r="F62" s="12">
        <v>1.3308897096711916E-2</v>
      </c>
      <c r="G62" s="14">
        <v>6.9164071280977679E-5</v>
      </c>
      <c r="H62" s="12">
        <v>0</v>
      </c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4"/>
      <c r="AI62" s="3"/>
      <c r="AJ62" s="3"/>
      <c r="AK62" s="5"/>
      <c r="AL62" s="5"/>
      <c r="AM62" s="5"/>
      <c r="AN62" s="5"/>
      <c r="AO62" s="5"/>
      <c r="AP62" s="5"/>
      <c r="AQ62" s="5"/>
      <c r="AR62" s="5"/>
    </row>
    <row r="63" spans="1:44" ht="15.95" customHeight="1" x14ac:dyDescent="0.25">
      <c r="A63" s="10">
        <v>39448</v>
      </c>
      <c r="B63" s="12">
        <v>3.9676635447656785E-3</v>
      </c>
      <c r="C63" s="12">
        <v>4.8289938527592728E-4</v>
      </c>
      <c r="D63" s="12">
        <v>1.2583384663558952E-2</v>
      </c>
      <c r="E63" s="13">
        <v>7.9746643154332152E-4</v>
      </c>
      <c r="F63" s="12">
        <v>1.3540470845325971E-2</v>
      </c>
      <c r="G63" s="14">
        <v>1.1430030963477389E-4</v>
      </c>
      <c r="H63" s="12">
        <v>0</v>
      </c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4"/>
      <c r="AI63" s="3"/>
      <c r="AJ63" s="3"/>
      <c r="AK63" s="5"/>
      <c r="AL63" s="5"/>
      <c r="AM63" s="5"/>
      <c r="AN63" s="5"/>
      <c r="AO63" s="5"/>
      <c r="AP63" s="5"/>
      <c r="AQ63" s="5"/>
      <c r="AR63" s="5"/>
    </row>
    <row r="64" spans="1:44" ht="15.95" customHeight="1" x14ac:dyDescent="0.25">
      <c r="A64" s="10">
        <v>39814</v>
      </c>
      <c r="B64" s="12">
        <v>4.5354851459281503E-3</v>
      </c>
      <c r="C64" s="12">
        <v>5.240426412587005E-4</v>
      </c>
      <c r="D64" s="12">
        <v>1.472817449505856E-2</v>
      </c>
      <c r="E64" s="13">
        <v>8.5653383540500877E-4</v>
      </c>
      <c r="F64" s="12">
        <v>1.3247622952204845E-2</v>
      </c>
      <c r="G64" s="14">
        <v>9.310083674504907E-4</v>
      </c>
      <c r="H64" s="12">
        <v>0</v>
      </c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4"/>
      <c r="AI64" s="3"/>
      <c r="AJ64" s="3"/>
      <c r="AK64" s="5"/>
      <c r="AL64" s="5"/>
      <c r="AM64" s="5"/>
      <c r="AN64" s="5"/>
      <c r="AO64" s="5"/>
      <c r="AP64" s="5"/>
      <c r="AQ64" s="5"/>
      <c r="AR64" s="5"/>
    </row>
    <row r="65" spans="1:44" ht="15.95" customHeight="1" x14ac:dyDescent="0.25">
      <c r="A65" s="10">
        <v>40179</v>
      </c>
      <c r="B65" s="12">
        <v>4.1482595225545808E-3</v>
      </c>
      <c r="C65" s="12">
        <v>2.6937138632256613E-4</v>
      </c>
      <c r="D65" s="12">
        <v>1.3770126053075989E-2</v>
      </c>
      <c r="E65" s="13">
        <v>9.1781965537472785E-4</v>
      </c>
      <c r="F65" s="12">
        <v>1.217757107255231E-2</v>
      </c>
      <c r="G65" s="14">
        <v>3.6628477830818948E-3</v>
      </c>
      <c r="H65" s="12">
        <v>0</v>
      </c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4"/>
      <c r="AI65" s="3"/>
      <c r="AJ65" s="3"/>
      <c r="AK65" s="5"/>
      <c r="AL65" s="5"/>
      <c r="AM65" s="5"/>
      <c r="AN65" s="5"/>
      <c r="AO65" s="5"/>
      <c r="AP65" s="5"/>
      <c r="AQ65" s="5"/>
      <c r="AR65" s="5"/>
    </row>
    <row r="66" spans="1:44" ht="15.95" customHeight="1" x14ac:dyDescent="0.25">
      <c r="A66" s="10">
        <v>40544</v>
      </c>
      <c r="B66" s="12">
        <v>4.4341250822713717E-3</v>
      </c>
      <c r="C66" s="12">
        <v>6.1868798236483491E-4</v>
      </c>
      <c r="D66" s="12">
        <v>1.4462033894488699E-2</v>
      </c>
      <c r="E66" s="13">
        <v>9.7429114416124681E-4</v>
      </c>
      <c r="F66" s="12">
        <v>1.261496989367661E-2</v>
      </c>
      <c r="G66" s="14">
        <v>2.1880808463557097E-3</v>
      </c>
      <c r="H66" s="12">
        <v>0</v>
      </c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4"/>
      <c r="AI66" s="3"/>
      <c r="AJ66" s="3"/>
      <c r="AK66" s="5"/>
      <c r="AL66" s="5"/>
      <c r="AM66" s="5"/>
      <c r="AN66" s="5"/>
      <c r="AO66" s="5"/>
      <c r="AP66" s="5"/>
      <c r="AQ66" s="5"/>
      <c r="AR66" s="5"/>
    </row>
    <row r="67" spans="1:44" ht="15.95" customHeight="1" x14ac:dyDescent="0.25">
      <c r="A67" s="10">
        <v>40909</v>
      </c>
      <c r="B67" s="12">
        <v>4.3374346330461791E-3</v>
      </c>
      <c r="C67" s="12">
        <v>6.5546575464405237E-4</v>
      </c>
      <c r="D67" s="12">
        <v>1.3433882437157679E-2</v>
      </c>
      <c r="E67" s="13">
        <v>1.1510151227322432E-3</v>
      </c>
      <c r="F67" s="12">
        <v>1.2733243861362164E-2</v>
      </c>
      <c r="G67" s="14">
        <v>2.9863718236552289E-3</v>
      </c>
      <c r="H67" s="12">
        <v>0</v>
      </c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4"/>
      <c r="AI67" s="3"/>
      <c r="AJ67" s="3"/>
      <c r="AK67" s="5"/>
      <c r="AL67" s="5"/>
      <c r="AM67" s="5"/>
      <c r="AN67" s="5"/>
      <c r="AO67" s="5"/>
      <c r="AP67" s="5"/>
      <c r="AQ67" s="5"/>
      <c r="AR67" s="5"/>
    </row>
    <row r="68" spans="1:44" ht="15.95" customHeight="1" x14ac:dyDescent="0.25">
      <c r="A68" s="10">
        <v>41275</v>
      </c>
      <c r="B68" s="12">
        <v>4.5845525431999429E-3</v>
      </c>
      <c r="C68" s="12">
        <v>7.2633044640729922E-4</v>
      </c>
      <c r="D68" s="12">
        <v>1.4254140264093499E-2</v>
      </c>
      <c r="E68" s="13">
        <v>8.5255448499364111E-4</v>
      </c>
      <c r="F68" s="12">
        <v>1.3190068063802294E-2</v>
      </c>
      <c r="G68" s="14">
        <v>1.5509238277767595E-3</v>
      </c>
      <c r="H68" s="12">
        <v>0</v>
      </c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4"/>
      <c r="AI68" s="3"/>
      <c r="AJ68" s="3"/>
      <c r="AK68" s="5"/>
      <c r="AL68" s="5"/>
      <c r="AM68" s="5"/>
      <c r="AN68" s="5"/>
      <c r="AO68" s="5"/>
      <c r="AP68" s="5"/>
      <c r="AQ68" s="5"/>
      <c r="AR68" s="5"/>
    </row>
    <row r="69" spans="1:44" ht="15.95" customHeight="1" x14ac:dyDescent="0.25">
      <c r="A69" s="10">
        <v>41640</v>
      </c>
      <c r="B69" s="12">
        <v>4.6137899802474189E-3</v>
      </c>
      <c r="C69" s="12">
        <v>6.6570690884620962E-4</v>
      </c>
      <c r="D69" s="12">
        <v>1.422836689603987E-2</v>
      </c>
      <c r="E69" s="13">
        <v>1.0307373805988362E-3</v>
      </c>
      <c r="F69" s="12">
        <v>1.3011543591019196E-2</v>
      </c>
      <c r="G69" s="14">
        <v>1.7296949249995391E-3</v>
      </c>
      <c r="H69" s="12">
        <v>0</v>
      </c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4"/>
      <c r="AI69" s="3"/>
      <c r="AJ69" s="3"/>
      <c r="AK69" s="5"/>
      <c r="AL69" s="5"/>
      <c r="AM69" s="5"/>
      <c r="AN69" s="5"/>
      <c r="AO69" s="5"/>
      <c r="AP69" s="5"/>
      <c r="AQ69" s="5"/>
      <c r="AR69" s="5"/>
    </row>
    <row r="70" spans="1:44" ht="15.95" customHeight="1" x14ac:dyDescent="0.25">
      <c r="A70" s="10">
        <v>42005</v>
      </c>
      <c r="B70" s="12">
        <v>4.7219445067317751E-3</v>
      </c>
      <c r="C70" s="12">
        <v>6.5249866187042311E-4</v>
      </c>
      <c r="D70" s="12">
        <v>1.5019263869708588E-2</v>
      </c>
      <c r="E70" s="13">
        <v>1.1079979434487895E-3</v>
      </c>
      <c r="F70" s="12">
        <v>1.3250672862245776E-2</v>
      </c>
      <c r="G70" s="14">
        <v>8.7233114101538389E-4</v>
      </c>
      <c r="H70" s="12">
        <v>0</v>
      </c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4"/>
      <c r="AI70" s="3"/>
      <c r="AJ70" s="3"/>
      <c r="AK70" s="5"/>
      <c r="AL70" s="5"/>
      <c r="AM70" s="5"/>
      <c r="AN70" s="5"/>
      <c r="AO70" s="5"/>
      <c r="AP70" s="5"/>
      <c r="AQ70" s="5"/>
      <c r="AR70" s="5"/>
    </row>
    <row r="71" spans="1:44" ht="15.95" customHeight="1" x14ac:dyDescent="0.25">
      <c r="A71" s="10">
        <v>42370</v>
      </c>
      <c r="B71" s="12">
        <v>4.7952489178242517E-3</v>
      </c>
      <c r="C71" s="12">
        <v>6.955735514539152E-4</v>
      </c>
      <c r="D71" s="12">
        <v>1.7084009431055886E-2</v>
      </c>
      <c r="E71" s="13">
        <v>1.2281625973755773E-3</v>
      </c>
      <c r="F71" s="12">
        <v>1.355953617266295E-2</v>
      </c>
      <c r="G71" s="14">
        <v>-1.2151174215394508E-3</v>
      </c>
      <c r="H71" s="12">
        <v>0</v>
      </c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4"/>
      <c r="AI71" s="3"/>
      <c r="AJ71" s="3"/>
      <c r="AK71" s="5"/>
      <c r="AL71" s="5"/>
      <c r="AM71" s="5"/>
      <c r="AN71" s="5"/>
      <c r="AO71" s="5"/>
      <c r="AP71" s="5"/>
      <c r="AQ71" s="5"/>
      <c r="AR71" s="5"/>
    </row>
    <row r="72" spans="1:44" ht="15.95" customHeight="1" x14ac:dyDescent="0.25">
      <c r="A72" s="10">
        <v>42736</v>
      </c>
      <c r="B72" s="12">
        <v>5.1854890673940302E-3</v>
      </c>
      <c r="C72" s="12">
        <v>7.8830372499639275E-4</v>
      </c>
      <c r="D72" s="12">
        <v>1.495477724961751E-2</v>
      </c>
      <c r="E72" s="13">
        <v>1.2386033245697433E-3</v>
      </c>
      <c r="F72" s="12">
        <v>1.3413145238901645E-2</v>
      </c>
      <c r="G72" s="14">
        <v>6.5465471663214703E-4</v>
      </c>
      <c r="H72" s="12">
        <v>0</v>
      </c>
      <c r="X72" s="3"/>
      <c r="Y72" s="3"/>
      <c r="Z72" s="3"/>
      <c r="AA72" s="3"/>
      <c r="AB72" s="3"/>
      <c r="AC72" s="4"/>
      <c r="AD72" s="4"/>
      <c r="AE72" s="4"/>
      <c r="AF72" s="4"/>
      <c r="AG72" s="4"/>
      <c r="AH72" s="4"/>
      <c r="AI72" s="3"/>
      <c r="AJ72" s="3"/>
      <c r="AK72" s="5"/>
      <c r="AL72" s="5"/>
      <c r="AM72" s="5"/>
      <c r="AN72" s="5"/>
      <c r="AO72" s="5"/>
      <c r="AP72" s="5"/>
      <c r="AQ72" s="5"/>
      <c r="AR72" s="5"/>
    </row>
    <row r="73" spans="1:44" ht="15.95" customHeight="1" x14ac:dyDescent="0.25">
      <c r="A73" s="10">
        <v>43101</v>
      </c>
      <c r="B73" s="12">
        <v>5.5159087526200565E-3</v>
      </c>
      <c r="C73" s="12">
        <v>7.6613676552204587E-4</v>
      </c>
      <c r="D73" s="12">
        <v>1.5689085928926552E-2</v>
      </c>
      <c r="E73" s="13">
        <v>1.1736931468730551E-3</v>
      </c>
      <c r="F73" s="12">
        <v>1.3044857145632801E-2</v>
      </c>
      <c r="G73" s="14">
        <v>1.7369880498958878E-4</v>
      </c>
      <c r="H73" s="12">
        <v>0</v>
      </c>
      <c r="X73" s="3"/>
      <c r="Y73" s="3"/>
      <c r="Z73" s="3"/>
      <c r="AA73" s="3"/>
      <c r="AB73" s="3"/>
      <c r="AC73" s="4"/>
      <c r="AD73" s="4"/>
      <c r="AE73" s="4"/>
      <c r="AF73" s="4"/>
      <c r="AG73" s="4"/>
      <c r="AH73" s="4"/>
      <c r="AI73" s="3"/>
      <c r="AJ73" s="3"/>
      <c r="AK73" s="5"/>
      <c r="AL73" s="5"/>
      <c r="AM73" s="5"/>
      <c r="AN73" s="5"/>
      <c r="AO73" s="5"/>
      <c r="AP73" s="5"/>
      <c r="AQ73" s="5"/>
      <c r="AR73" s="5"/>
    </row>
    <row r="74" spans="1:44" ht="15.95" customHeight="1" x14ac:dyDescent="0.25">
      <c r="A74" s="10">
        <v>43466</v>
      </c>
      <c r="B74" s="12">
        <v>5.5910491825216018E-3</v>
      </c>
      <c r="C74" s="12">
        <v>7.0422818360334552E-4</v>
      </c>
      <c r="D74" s="12">
        <v>1.5890920328210743E-2</v>
      </c>
      <c r="E74" s="13">
        <v>1.1095389933367941E-3</v>
      </c>
      <c r="F74" s="12">
        <v>1.3330154372349731E-2</v>
      </c>
      <c r="G74" s="14">
        <v>8.1554035642589923E-4</v>
      </c>
      <c r="H74" s="12">
        <v>0</v>
      </c>
      <c r="X74" s="3"/>
      <c r="Y74" s="3"/>
      <c r="Z74" s="3"/>
      <c r="AA74" s="3"/>
      <c r="AB74" s="3"/>
      <c r="AC74" s="4"/>
      <c r="AD74" s="4"/>
      <c r="AE74" s="4"/>
      <c r="AF74" s="4"/>
      <c r="AG74" s="4"/>
      <c r="AH74" s="4"/>
      <c r="AI74" s="3"/>
      <c r="AJ74" s="3"/>
      <c r="AK74" s="5"/>
      <c r="AL74" s="5"/>
      <c r="AM74" s="5"/>
      <c r="AN74" s="5"/>
      <c r="AO74" s="5"/>
      <c r="AP74" s="5"/>
      <c r="AQ74" s="5"/>
      <c r="AR74" s="5"/>
    </row>
    <row r="75" spans="1:44" ht="15.95" customHeight="1" x14ac:dyDescent="0.25">
      <c r="A75" s="10">
        <v>43831</v>
      </c>
      <c r="B75" s="12">
        <v>6.2989369519608051E-3</v>
      </c>
      <c r="C75" s="12">
        <v>6.8598490419844056E-4</v>
      </c>
      <c r="D75" s="12">
        <v>1.9902037997037478E-2</v>
      </c>
      <c r="E75" s="13">
        <v>1.2867921610232129E-3</v>
      </c>
      <c r="F75" s="12">
        <v>1.4515029532974349E-2</v>
      </c>
      <c r="G75" s="14">
        <v>-3.0202926680918396E-3</v>
      </c>
      <c r="H75" s="12">
        <v>0</v>
      </c>
      <c r="X75" s="3"/>
      <c r="Y75" s="3"/>
      <c r="Z75" s="3"/>
      <c r="AA75" s="3"/>
      <c r="AB75" s="3"/>
      <c r="AC75" s="4"/>
      <c r="AD75" s="4"/>
      <c r="AE75" s="4"/>
      <c r="AF75" s="4"/>
      <c r="AG75" s="4"/>
      <c r="AH75" s="4"/>
      <c r="AI75" s="3"/>
      <c r="AJ75" s="3"/>
      <c r="AK75" s="5"/>
      <c r="AL75" s="5"/>
      <c r="AM75" s="5"/>
      <c r="AN75" s="5"/>
      <c r="AO75" s="5"/>
      <c r="AP75" s="5"/>
      <c r="AQ75" s="5"/>
      <c r="AR75" s="5"/>
    </row>
    <row r="76" spans="1:44" ht="15.95" customHeight="1" x14ac:dyDescent="0.25">
      <c r="A76" s="10">
        <v>44197</v>
      </c>
      <c r="B76" s="12">
        <v>6.0350337446718905E-3</v>
      </c>
      <c r="C76" s="12">
        <v>6.3005829234789759E-4</v>
      </c>
      <c r="D76" s="12">
        <v>1.7862641413293846E-2</v>
      </c>
      <c r="E76" s="13">
        <v>1.0953077712075197E-3</v>
      </c>
      <c r="F76" s="12">
        <v>1.3365372957176904E-2</v>
      </c>
      <c r="G76" s="14">
        <v>2.3776776186947568E-3</v>
      </c>
      <c r="H76" s="12">
        <v>0</v>
      </c>
      <c r="X76" s="3"/>
      <c r="Y76" s="3"/>
      <c r="Z76" s="3"/>
      <c r="AA76" s="3"/>
      <c r="AB76" s="3"/>
      <c r="AC76" s="4"/>
      <c r="AD76" s="4"/>
      <c r="AE76" s="4"/>
      <c r="AF76" s="4"/>
      <c r="AG76" s="4"/>
      <c r="AH76" s="4"/>
      <c r="AI76" s="3"/>
      <c r="AJ76" s="3"/>
      <c r="AK76" s="5"/>
      <c r="AL76" s="5"/>
      <c r="AM76" s="5"/>
      <c r="AN76" s="5"/>
      <c r="AO76" s="5"/>
      <c r="AP76" s="5"/>
      <c r="AQ76" s="5"/>
      <c r="AR76" s="5"/>
    </row>
    <row r="77" spans="1:44" ht="15.95" customHeight="1" x14ac:dyDescent="0.25">
      <c r="A77" s="10">
        <v>44562</v>
      </c>
      <c r="B77" s="12">
        <v>6.3512658083032239E-3</v>
      </c>
      <c r="C77" s="12">
        <v>7.092363147060682E-4</v>
      </c>
      <c r="D77" s="12">
        <v>1.6787047994493095E-2</v>
      </c>
      <c r="E77" s="13">
        <v>1.2685039711752178E-3</v>
      </c>
      <c r="F77" s="12">
        <v>1.3971834545130095E-2</v>
      </c>
      <c r="G77" s="14">
        <v>2.4621832969372801E-3</v>
      </c>
      <c r="H77" s="12">
        <v>0</v>
      </c>
      <c r="X77" s="3"/>
      <c r="Y77" s="3"/>
      <c r="Z77" s="3"/>
      <c r="AA77" s="3"/>
      <c r="AB77" s="3"/>
      <c r="AC77" s="4"/>
      <c r="AD77" s="4"/>
      <c r="AE77" s="4"/>
      <c r="AF77" s="4"/>
      <c r="AG77" s="4"/>
      <c r="AH77" s="4"/>
      <c r="AI77" s="3"/>
      <c r="AJ77" s="3"/>
      <c r="AK77" s="5"/>
      <c r="AL77" s="5"/>
      <c r="AM77" s="5"/>
      <c r="AN77" s="5"/>
      <c r="AO77" s="5"/>
      <c r="AP77" s="5"/>
      <c r="AQ77" s="5"/>
      <c r="AR77" s="5"/>
    </row>
    <row r="78" spans="1:44" ht="15.95" customHeight="1" x14ac:dyDescent="0.25">
      <c r="A78" s="10">
        <v>44927</v>
      </c>
      <c r="B78" s="12">
        <v>6.7050137740438838E-3</v>
      </c>
      <c r="C78" s="12">
        <v>7.3805907856261377E-4</v>
      </c>
      <c r="D78" s="12">
        <v>1.8442106942358139E-2</v>
      </c>
      <c r="E78" s="13">
        <v>1.3235796906682553E-3</v>
      </c>
      <c r="F78" s="12">
        <v>1.3899262613313005E-2</v>
      </c>
      <c r="G78" s="14">
        <v>1.2801973320824486E-3</v>
      </c>
      <c r="H78" s="12">
        <v>0</v>
      </c>
      <c r="X78" s="3"/>
      <c r="Y78" s="3"/>
      <c r="Z78" s="3"/>
      <c r="AA78" s="3"/>
      <c r="AB78" s="3"/>
      <c r="AC78" s="4"/>
      <c r="AD78" s="4"/>
      <c r="AE78" s="4"/>
      <c r="AF78" s="4"/>
      <c r="AG78" s="4"/>
      <c r="AH78" s="4"/>
      <c r="AI78" s="3"/>
      <c r="AJ78" s="3"/>
      <c r="AK78" s="5"/>
      <c r="AL78" s="5"/>
      <c r="AM78" s="5"/>
      <c r="AN78" s="5"/>
      <c r="AO78" s="5"/>
      <c r="AP78" s="5"/>
      <c r="AQ78" s="5"/>
      <c r="AR78" s="5"/>
    </row>
    <row r="79" spans="1:44" ht="15.95" customHeight="1" x14ac:dyDescent="0.25">
      <c r="A79" s="10">
        <v>45292</v>
      </c>
      <c r="B79" s="12">
        <v>7.0215609371446627E-3</v>
      </c>
      <c r="C79" s="12">
        <v>7.5454107818534119E-4</v>
      </c>
      <c r="D79" s="12">
        <v>1.9148858485464559E-2</v>
      </c>
      <c r="E79" s="13">
        <v>1.3807023968642959E-3</v>
      </c>
      <c r="F79" s="12">
        <v>1.3904732461542817E-2</v>
      </c>
      <c r="G79" s="14">
        <v>1.2349755401742241E-3</v>
      </c>
      <c r="H79" s="12">
        <v>0</v>
      </c>
      <c r="X79" s="3"/>
      <c r="Y79" s="3"/>
      <c r="Z79" s="3"/>
      <c r="AA79" s="3"/>
      <c r="AB79" s="3"/>
      <c r="AC79" s="4"/>
      <c r="AD79" s="4"/>
      <c r="AE79" s="4"/>
      <c r="AF79" s="4"/>
      <c r="AG79" s="4"/>
      <c r="AH79" s="4"/>
      <c r="AI79" s="3"/>
      <c r="AJ79" s="3"/>
      <c r="AK79" s="5"/>
      <c r="AL79" s="5"/>
      <c r="AM79" s="5"/>
      <c r="AN79" s="5"/>
      <c r="AO79" s="5"/>
      <c r="AP79" s="5"/>
      <c r="AQ79" s="5"/>
      <c r="AR79" s="5"/>
    </row>
    <row r="80" spans="1:44" ht="15.95" customHeight="1" x14ac:dyDescent="0.25">
      <c r="A80" s="10">
        <v>45658</v>
      </c>
      <c r="B80" s="12">
        <v>7.2291704342809186E-3</v>
      </c>
      <c r="C80" s="12">
        <v>7.7130861523493565E-4</v>
      </c>
      <c r="D80" s="12">
        <v>1.9779668246900566E-2</v>
      </c>
      <c r="E80" s="13">
        <v>1.4444468564374258E-3</v>
      </c>
      <c r="F80" s="12">
        <v>1.3890048401128074E-2</v>
      </c>
      <c r="G80" s="14">
        <v>1.5102661532919448E-3</v>
      </c>
      <c r="H80" s="12">
        <v>0</v>
      </c>
      <c r="X80" s="3"/>
      <c r="Y80" s="3"/>
      <c r="Z80" s="3"/>
      <c r="AA80" s="3"/>
      <c r="AB80" s="3"/>
      <c r="AC80" s="4"/>
      <c r="AD80" s="4"/>
      <c r="AE80" s="4"/>
      <c r="AF80" s="4"/>
      <c r="AG80" s="4"/>
      <c r="AH80" s="4"/>
      <c r="AI80" s="3"/>
      <c r="AJ80" s="3"/>
      <c r="AK80" s="5"/>
      <c r="AL80" s="5"/>
      <c r="AM80" s="5"/>
      <c r="AN80" s="5"/>
      <c r="AO80" s="5"/>
      <c r="AP80" s="5"/>
      <c r="AQ80" s="5"/>
      <c r="AR80" s="5"/>
    </row>
    <row r="81" spans="1:44" ht="15.95" customHeight="1" x14ac:dyDescent="0.25">
      <c r="A81" s="10">
        <v>46023</v>
      </c>
      <c r="B81" s="12">
        <v>7.6053933242831604E-3</v>
      </c>
      <c r="C81" s="12">
        <v>7.8394365489498519E-4</v>
      </c>
      <c r="D81" s="12">
        <v>2.0642529142698044E-2</v>
      </c>
      <c r="E81" s="13">
        <v>1.639655905675408E-3</v>
      </c>
      <c r="F81" s="12">
        <v>1.3897223580788378E-2</v>
      </c>
      <c r="G81" s="14">
        <v>1.4550717042505282E-3</v>
      </c>
      <c r="H81" s="12">
        <v>0</v>
      </c>
      <c r="X81" s="3"/>
      <c r="Y81" s="3"/>
      <c r="Z81" s="3"/>
      <c r="AA81" s="3"/>
      <c r="AB81" s="3"/>
      <c r="AC81" s="4"/>
      <c r="AD81" s="4"/>
      <c r="AE81" s="4"/>
      <c r="AF81" s="4"/>
      <c r="AG81" s="4"/>
      <c r="AH81" s="4"/>
      <c r="AI81" s="3"/>
      <c r="AJ81" s="3"/>
      <c r="AK81" s="5"/>
      <c r="AL81" s="5"/>
      <c r="AM81" s="5"/>
      <c r="AN81" s="5"/>
      <c r="AO81" s="5"/>
      <c r="AP81" s="5"/>
      <c r="AQ81" s="5"/>
      <c r="AR81" s="5"/>
    </row>
    <row r="82" spans="1:44" ht="15.95" customHeight="1" x14ac:dyDescent="0.25">
      <c r="A82" s="10">
        <v>46388</v>
      </c>
      <c r="B82" s="12">
        <v>7.7874976869561343E-3</v>
      </c>
      <c r="C82" s="12">
        <v>7.9656702482585045E-4</v>
      </c>
      <c r="D82" s="12">
        <v>2.0998348990615555E-2</v>
      </c>
      <c r="E82" s="13">
        <v>1.8371097185195914E-3</v>
      </c>
      <c r="F82" s="12">
        <v>1.3893342066343364E-2</v>
      </c>
      <c r="G82" s="14">
        <v>2.0769387878272483E-3</v>
      </c>
      <c r="H82" s="12">
        <v>0</v>
      </c>
      <c r="X82" s="3"/>
      <c r="Y82" s="3"/>
      <c r="Z82" s="3"/>
      <c r="AA82" s="3"/>
      <c r="AB82" s="3"/>
      <c r="AC82" s="4"/>
      <c r="AD82" s="4"/>
      <c r="AE82" s="4"/>
      <c r="AF82" s="4"/>
      <c r="AG82" s="4"/>
      <c r="AH82" s="4"/>
      <c r="AI82" s="3"/>
      <c r="AJ82" s="3"/>
      <c r="AK82" s="5"/>
      <c r="AL82" s="5"/>
      <c r="AM82" s="5"/>
      <c r="AN82" s="5"/>
      <c r="AO82" s="5"/>
      <c r="AP82" s="5"/>
      <c r="AQ82" s="5"/>
      <c r="AR82" s="5"/>
    </row>
    <row r="83" spans="1:44" ht="15.95" customHeight="1" x14ac:dyDescent="0.25">
      <c r="A83" s="10">
        <v>46753</v>
      </c>
      <c r="B83" s="12">
        <v>8.1994766821180207E-3</v>
      </c>
      <c r="C83" s="12">
        <v>8.1204611923960742E-4</v>
      </c>
      <c r="D83" s="12">
        <v>2.1793622413412411E-2</v>
      </c>
      <c r="E83" s="13">
        <v>1.9206796622505894E-3</v>
      </c>
      <c r="F83" s="12">
        <v>1.3909303975819898E-2</v>
      </c>
      <c r="G83" s="14">
        <v>2.1519134463199516E-3</v>
      </c>
      <c r="H83" s="12">
        <v>0</v>
      </c>
      <c r="X83" s="3"/>
      <c r="Y83" s="3"/>
      <c r="Z83" s="3"/>
      <c r="AA83" s="3"/>
      <c r="AB83" s="3"/>
      <c r="AC83" s="4"/>
      <c r="AD83" s="4"/>
      <c r="AE83" s="4"/>
      <c r="AF83" s="4"/>
      <c r="AG83" s="4"/>
      <c r="AH83" s="4"/>
      <c r="AI83" s="3"/>
      <c r="AJ83" s="3"/>
      <c r="AK83" s="5"/>
      <c r="AL83" s="5"/>
      <c r="AM83" s="5"/>
      <c r="AN83" s="5"/>
      <c r="AO83" s="5"/>
      <c r="AP83" s="5"/>
      <c r="AQ83" s="5"/>
      <c r="AR83" s="5"/>
    </row>
    <row r="84" spans="1:44" ht="15.95" customHeight="1" x14ac:dyDescent="0.25">
      <c r="A84" s="10">
        <v>47119</v>
      </c>
      <c r="B84" s="12">
        <v>8.5299160839785674E-3</v>
      </c>
      <c r="C84" s="12">
        <v>8.2751234499798317E-4</v>
      </c>
      <c r="D84" s="12">
        <v>2.246138845697886E-2</v>
      </c>
      <c r="E84" s="13">
        <v>2.0011160867833802E-3</v>
      </c>
      <c r="F84" s="12">
        <v>1.3919186185888159E-2</v>
      </c>
      <c r="G84" s="14">
        <v>2.4675168529137009E-3</v>
      </c>
      <c r="H84" s="12">
        <v>0</v>
      </c>
      <c r="X84" s="3"/>
      <c r="Y84" s="3"/>
      <c r="Z84" s="3"/>
      <c r="AA84" s="3"/>
      <c r="AB84" s="3"/>
      <c r="AC84" s="4"/>
      <c r="AD84" s="4"/>
      <c r="AE84" s="4"/>
      <c r="AF84" s="4"/>
      <c r="AG84" s="4"/>
      <c r="AH84" s="4"/>
      <c r="AI84" s="3"/>
      <c r="AJ84" s="3"/>
      <c r="AK84" s="5"/>
      <c r="AL84" s="5"/>
      <c r="AM84" s="5"/>
      <c r="AN84" s="5"/>
      <c r="AO84" s="5"/>
      <c r="AP84" s="5"/>
      <c r="AQ84" s="5"/>
      <c r="AR84" s="5"/>
    </row>
    <row r="85" spans="1:44" ht="15.95" customHeight="1" x14ac:dyDescent="0.25">
      <c r="A85" s="10">
        <v>47484</v>
      </c>
      <c r="B85" s="12">
        <v>8.8352736243538007E-3</v>
      </c>
      <c r="C85" s="12">
        <v>8.4197847426293183E-4</v>
      </c>
      <c r="D85" s="12">
        <v>2.2995845462758711E-2</v>
      </c>
      <c r="E85" s="13">
        <v>2.0833294998389329E-3</v>
      </c>
      <c r="F85" s="12">
        <v>1.3908955273665815E-2</v>
      </c>
      <c r="G85" s="14">
        <v>2.5156653326487144E-3</v>
      </c>
      <c r="H85" s="12">
        <v>0</v>
      </c>
      <c r="X85" s="3"/>
      <c r="Y85" s="3"/>
      <c r="Z85" s="3"/>
      <c r="AA85" s="3"/>
      <c r="AB85" s="3"/>
      <c r="AC85" s="4"/>
      <c r="AD85" s="4"/>
      <c r="AE85" s="4"/>
      <c r="AF85" s="4"/>
      <c r="AG85" s="4"/>
      <c r="AH85" s="4"/>
      <c r="AI85" s="3"/>
      <c r="AJ85" s="3"/>
      <c r="AK85" s="5"/>
      <c r="AL85" s="5"/>
      <c r="AM85" s="5"/>
      <c r="AN85" s="5"/>
      <c r="AO85" s="5"/>
      <c r="AP85" s="5"/>
      <c r="AQ85" s="5"/>
      <c r="AR85" s="5"/>
    </row>
    <row r="86" spans="1:44" ht="15.95" customHeight="1" x14ac:dyDescent="0.25">
      <c r="A86" s="10">
        <v>47849</v>
      </c>
      <c r="B86" s="12">
        <v>9.230906981733969E-3</v>
      </c>
      <c r="C86" s="12">
        <v>8.500136565290251E-4</v>
      </c>
      <c r="D86" s="12">
        <v>2.3973976669227983E-2</v>
      </c>
      <c r="E86" s="13">
        <v>2.1570235867628884E-3</v>
      </c>
      <c r="F86" s="12">
        <v>1.3923614371748513E-2</v>
      </c>
      <c r="G86" s="14">
        <v>3.0617079410912573E-3</v>
      </c>
      <c r="H86" s="12">
        <v>0</v>
      </c>
      <c r="X86" s="3"/>
      <c r="Y86" s="3"/>
      <c r="Z86" s="3"/>
      <c r="AA86" s="3"/>
      <c r="AB86" s="3"/>
      <c r="AC86" s="4"/>
      <c r="AD86" s="4"/>
      <c r="AE86" s="4"/>
      <c r="AF86" s="4"/>
      <c r="AG86" s="4"/>
      <c r="AH86" s="4"/>
      <c r="AI86" s="3"/>
      <c r="AJ86" s="3"/>
      <c r="AK86" s="5"/>
      <c r="AL86" s="5"/>
      <c r="AM86" s="5"/>
      <c r="AN86" s="5"/>
      <c r="AO86" s="5"/>
      <c r="AP86" s="5"/>
      <c r="AQ86" s="5"/>
      <c r="AR86" s="5"/>
    </row>
    <row r="87" spans="1:44" ht="15.95" customHeight="1" x14ac:dyDescent="0.25">
      <c r="A87" s="10">
        <v>48214</v>
      </c>
      <c r="B87" s="12">
        <v>9.5317309155513643E-3</v>
      </c>
      <c r="C87" s="12">
        <v>8.5610625793913525E-4</v>
      </c>
      <c r="D87" s="12">
        <v>2.4710127271130256E-2</v>
      </c>
      <c r="E87" s="13">
        <v>2.2141425117310587E-3</v>
      </c>
      <c r="F87" s="12">
        <v>1.3927553376075364E-2</v>
      </c>
      <c r="G87" s="14">
        <v>3.4691502804719831E-3</v>
      </c>
      <c r="H87" s="12">
        <v>0</v>
      </c>
      <c r="X87" s="3"/>
      <c r="Y87" s="3"/>
      <c r="Z87" s="3"/>
      <c r="AA87" s="3"/>
      <c r="AB87" s="3"/>
      <c r="AC87" s="4"/>
      <c r="AD87" s="4"/>
      <c r="AE87" s="4"/>
      <c r="AF87" s="4"/>
      <c r="AG87" s="4"/>
      <c r="AH87" s="4"/>
      <c r="AI87" s="3"/>
      <c r="AJ87" s="3"/>
      <c r="AK87" s="5"/>
      <c r="AL87" s="5"/>
      <c r="AM87" s="5"/>
      <c r="AN87" s="5"/>
      <c r="AO87" s="5"/>
      <c r="AP87" s="5"/>
      <c r="AQ87" s="5"/>
      <c r="AR87" s="5"/>
    </row>
    <row r="88" spans="1:44" ht="15.95" customHeight="1" x14ac:dyDescent="0.25">
      <c r="A88" s="10">
        <v>48580</v>
      </c>
      <c r="B88" s="12">
        <v>9.7529840403183209E-3</v>
      </c>
      <c r="C88" s="12">
        <v>8.6163400209122553E-4</v>
      </c>
      <c r="D88" s="12">
        <v>2.5250489617931263E-2</v>
      </c>
      <c r="E88" s="13">
        <v>2.2604391439912889E-3</v>
      </c>
      <c r="F88" s="12">
        <v>1.3932844867428929E-2</v>
      </c>
      <c r="G88" s="14">
        <v>3.640894197105983E-3</v>
      </c>
      <c r="H88" s="12">
        <v>0</v>
      </c>
      <c r="X88" s="3"/>
      <c r="Y88" s="3"/>
      <c r="Z88" s="3"/>
      <c r="AA88" s="3"/>
      <c r="AB88" s="3"/>
      <c r="AC88" s="4"/>
      <c r="AD88" s="4"/>
      <c r="AE88" s="4"/>
      <c r="AF88" s="4"/>
      <c r="AG88" s="4"/>
      <c r="AH88" s="4"/>
      <c r="AI88" s="3"/>
      <c r="AJ88" s="3"/>
      <c r="AK88" s="5"/>
      <c r="AL88" s="5"/>
      <c r="AM88" s="5"/>
      <c r="AN88" s="5"/>
      <c r="AO88" s="5"/>
      <c r="AP88" s="5"/>
      <c r="AQ88" s="5"/>
      <c r="AR88" s="5"/>
    </row>
    <row r="89" spans="1:44" ht="15.95" customHeight="1" x14ac:dyDescent="0.25">
      <c r="A89" s="10">
        <v>48945</v>
      </c>
      <c r="B89" s="12">
        <v>9.9725977446430882E-3</v>
      </c>
      <c r="C89" s="12">
        <v>8.6750065652678823E-4</v>
      </c>
      <c r="D89" s="12">
        <v>2.5788221163769255E-2</v>
      </c>
      <c r="E89" s="13">
        <v>2.2992582444570767E-3</v>
      </c>
      <c r="F89" s="12">
        <v>1.3938386202131182E-2</v>
      </c>
      <c r="G89" s="14">
        <v>3.8024193803329193E-3</v>
      </c>
      <c r="H89" s="12">
        <v>0</v>
      </c>
      <c r="X89" s="3"/>
      <c r="Y89" s="3"/>
      <c r="Z89" s="3"/>
      <c r="AA89" s="3"/>
      <c r="AB89" s="3"/>
      <c r="AC89" s="4"/>
      <c r="AD89" s="4"/>
      <c r="AE89" s="4"/>
      <c r="AF89" s="4"/>
      <c r="AG89" s="4"/>
      <c r="AH89" s="4"/>
      <c r="AI89" s="3"/>
      <c r="AJ89" s="3"/>
      <c r="AK89" s="5"/>
      <c r="AL89" s="5"/>
      <c r="AM89" s="5"/>
      <c r="AN89" s="5"/>
      <c r="AO89" s="5"/>
      <c r="AP89" s="5"/>
      <c r="AQ89" s="5"/>
      <c r="AR89" s="5"/>
    </row>
    <row r="90" spans="1:44" ht="15.95" customHeight="1" x14ac:dyDescent="0.25">
      <c r="A90" s="10">
        <v>49310</v>
      </c>
      <c r="B90" s="12">
        <v>1.0184041923890202E-2</v>
      </c>
      <c r="C90" s="12">
        <v>8.7363836689557538E-4</v>
      </c>
      <c r="D90" s="12">
        <v>2.6305782949212902E-2</v>
      </c>
      <c r="E90" s="13">
        <v>2.3321983577833634E-3</v>
      </c>
      <c r="F90" s="12">
        <v>1.3943817223068153E-2</v>
      </c>
      <c r="G90" s="14">
        <v>3.961217800999367E-3</v>
      </c>
      <c r="H90" s="12">
        <v>0</v>
      </c>
      <c r="X90" s="3"/>
      <c r="Y90" s="3"/>
      <c r="Z90" s="3"/>
      <c r="AA90" s="3"/>
      <c r="AB90" s="3"/>
      <c r="AC90" s="4"/>
      <c r="AD90" s="4"/>
      <c r="AE90" s="4"/>
      <c r="AF90" s="4"/>
      <c r="AG90" s="4"/>
      <c r="AH90" s="4"/>
      <c r="AI90" s="3"/>
      <c r="AJ90" s="3"/>
      <c r="AK90" s="5"/>
      <c r="AL90" s="5"/>
      <c r="AM90" s="5"/>
      <c r="AN90" s="5"/>
      <c r="AO90" s="5"/>
      <c r="AP90" s="5"/>
      <c r="AQ90" s="5"/>
      <c r="AR90" s="5"/>
    </row>
    <row r="91" spans="1:44" ht="15.95" customHeight="1" x14ac:dyDescent="0.25">
      <c r="A91" s="10">
        <v>49675</v>
      </c>
      <c r="B91" s="12">
        <v>1.0378230350857519E-2</v>
      </c>
      <c r="C91" s="12">
        <v>8.7998850083627952E-4</v>
      </c>
      <c r="D91" s="12">
        <v>2.6782058563189957E-2</v>
      </c>
      <c r="E91" s="13">
        <v>2.3611431677116293E-3</v>
      </c>
      <c r="F91" s="12">
        <v>1.3950713151864674E-2</v>
      </c>
      <c r="G91" s="14">
        <v>4.1246562891449901E-3</v>
      </c>
      <c r="H91" s="12">
        <v>0</v>
      </c>
      <c r="X91" s="3"/>
      <c r="Y91" s="3"/>
      <c r="Z91" s="3"/>
      <c r="AA91" s="3"/>
      <c r="AB91" s="3"/>
      <c r="AC91" s="4"/>
      <c r="AD91" s="4"/>
      <c r="AE91" s="4"/>
      <c r="AF91" s="4"/>
      <c r="AG91" s="4"/>
      <c r="AH91" s="4"/>
      <c r="AI91" s="3"/>
      <c r="AJ91" s="3"/>
      <c r="AK91" s="5"/>
      <c r="AL91" s="5"/>
      <c r="AM91" s="5"/>
      <c r="AN91" s="5"/>
      <c r="AO91" s="5"/>
      <c r="AP91" s="5"/>
      <c r="AQ91" s="5"/>
      <c r="AR91" s="5"/>
    </row>
    <row r="92" spans="1:44" ht="15.95" customHeight="1" x14ac:dyDescent="0.25">
      <c r="A92" s="10">
        <v>50041</v>
      </c>
      <c r="B92" s="12">
        <v>1.0525459777424325E-2</v>
      </c>
      <c r="C92" s="12">
        <v>8.8367052477596761E-4</v>
      </c>
      <c r="D92" s="12">
        <v>2.7134709240734949E-2</v>
      </c>
      <c r="E92" s="13">
        <v>2.3872963018690928E-3</v>
      </c>
      <c r="F92" s="12">
        <v>1.3957200826548038E-2</v>
      </c>
      <c r="G92" s="14">
        <v>4.2554311931729052E-3</v>
      </c>
      <c r="H92" s="12">
        <v>0</v>
      </c>
      <c r="X92" s="3"/>
      <c r="Y92" s="3"/>
      <c r="Z92" s="3"/>
      <c r="AA92" s="3"/>
      <c r="AB92" s="3"/>
      <c r="AC92" s="4"/>
      <c r="AD92" s="4"/>
      <c r="AE92" s="4"/>
      <c r="AF92" s="4"/>
      <c r="AG92" s="4"/>
      <c r="AH92" s="4"/>
      <c r="AI92" s="3"/>
      <c r="AJ92" s="3"/>
      <c r="AK92" s="5"/>
      <c r="AL92" s="5"/>
      <c r="AM92" s="5"/>
      <c r="AN92" s="5"/>
      <c r="AO92" s="5"/>
      <c r="AP92" s="5"/>
      <c r="AQ92" s="5"/>
      <c r="AR92" s="5"/>
    </row>
    <row r="93" spans="1:44" ht="15.95" customHeight="1" x14ac:dyDescent="0.25">
      <c r="A93" s="10">
        <v>50406</v>
      </c>
      <c r="B93" s="12">
        <v>1.0645437734498744E-2</v>
      </c>
      <c r="C93" s="12">
        <v>8.8567081169249758E-4</v>
      </c>
      <c r="D93" s="12">
        <v>2.7414509592590883E-2</v>
      </c>
      <c r="E93" s="13">
        <v>2.4104934348650213E-3</v>
      </c>
      <c r="F93" s="12">
        <v>1.3960422925105118E-2</v>
      </c>
      <c r="G93" s="14">
        <v>4.3699061904076478E-3</v>
      </c>
      <c r="H93" s="12">
        <v>0</v>
      </c>
      <c r="X93" s="3"/>
      <c r="Y93" s="3"/>
      <c r="Z93" s="3"/>
      <c r="AA93" s="3"/>
      <c r="AB93" s="3"/>
      <c r="AC93" s="4"/>
      <c r="AD93" s="4"/>
      <c r="AE93" s="4"/>
      <c r="AF93" s="4"/>
      <c r="AG93" s="4"/>
      <c r="AH93" s="4"/>
      <c r="AI93" s="3"/>
      <c r="AJ93" s="3"/>
      <c r="AK93" s="5"/>
      <c r="AL93" s="5"/>
      <c r="AM93" s="5"/>
      <c r="AN93" s="5"/>
      <c r="AO93" s="5"/>
      <c r="AP93" s="5"/>
      <c r="AQ93" s="5"/>
      <c r="AR93" s="5"/>
    </row>
    <row r="94" spans="1:44" ht="15.95" customHeight="1" x14ac:dyDescent="0.25">
      <c r="A94" s="10">
        <v>50771</v>
      </c>
      <c r="B94" s="12">
        <v>1.0745375160062099E-2</v>
      </c>
      <c r="C94" s="12">
        <v>8.8653137014646922E-4</v>
      </c>
      <c r="D94" s="12">
        <v>2.7639799409319283E-2</v>
      </c>
      <c r="E94" s="13">
        <v>2.4298229637384834E-3</v>
      </c>
      <c r="F94" s="12">
        <v>1.3965319726646259E-2</v>
      </c>
      <c r="G94" s="14">
        <v>4.4689880992034164E-3</v>
      </c>
      <c r="H94" s="12">
        <v>0</v>
      </c>
      <c r="X94" s="3"/>
      <c r="Y94" s="3"/>
      <c r="Z94" s="3"/>
      <c r="AA94" s="3"/>
      <c r="AB94" s="3"/>
      <c r="AC94" s="4"/>
      <c r="AD94" s="4"/>
      <c r="AE94" s="4"/>
      <c r="AF94" s="4"/>
      <c r="AG94" s="4"/>
      <c r="AH94" s="4"/>
      <c r="AI94" s="3"/>
      <c r="AJ94" s="3"/>
      <c r="AK94" s="5"/>
      <c r="AL94" s="5"/>
      <c r="AM94" s="5"/>
      <c r="AN94" s="5"/>
      <c r="AO94" s="5"/>
      <c r="AP94" s="5"/>
      <c r="AQ94" s="5"/>
      <c r="AR94" s="5"/>
    </row>
    <row r="95" spans="1:44" ht="15.95" customHeight="1" x14ac:dyDescent="0.25">
      <c r="A95" s="10">
        <v>51136</v>
      </c>
      <c r="B95" s="12">
        <v>1.0837623857475968E-2</v>
      </c>
      <c r="C95" s="12">
        <v>8.8802716867651373E-4</v>
      </c>
      <c r="D95" s="12">
        <v>2.7850278263556672E-2</v>
      </c>
      <c r="E95" s="13">
        <v>2.4452823801225003E-3</v>
      </c>
      <c r="F95" s="12">
        <v>1.3971199681735555E-2</v>
      </c>
      <c r="G95" s="14">
        <v>4.5693831210034327E-3</v>
      </c>
      <c r="H95" s="12">
        <v>0</v>
      </c>
      <c r="X95" s="3"/>
      <c r="Y95" s="3"/>
      <c r="Z95" s="3"/>
      <c r="AA95" s="3"/>
      <c r="AB95" s="3"/>
      <c r="AC95" s="4"/>
      <c r="AD95" s="4"/>
      <c r="AE95" s="4"/>
      <c r="AF95" s="4"/>
      <c r="AG95" s="4"/>
      <c r="AH95" s="4"/>
      <c r="AI95" s="3"/>
      <c r="AJ95" s="3"/>
      <c r="AK95" s="5"/>
      <c r="AL95" s="5"/>
      <c r="AM95" s="5"/>
      <c r="AN95" s="5"/>
      <c r="AO95" s="5"/>
      <c r="AP95" s="5"/>
      <c r="AQ95" s="5"/>
      <c r="AR95" s="5"/>
    </row>
    <row r="96" spans="1:44" ht="15.95" customHeight="1" x14ac:dyDescent="0.25">
      <c r="A96" s="10">
        <v>51502</v>
      </c>
      <c r="B96" s="12">
        <v>1.0907587608934321E-2</v>
      </c>
      <c r="C96" s="12">
        <v>8.8891100127263406E-4</v>
      </c>
      <c r="D96" s="12">
        <v>2.800628403461259E-2</v>
      </c>
      <c r="E96" s="13">
        <v>2.4591910304038352E-3</v>
      </c>
      <c r="F96" s="12">
        <v>1.3978956618397358E-2</v>
      </c>
      <c r="G96" s="14">
        <v>4.6529155629812316E-3</v>
      </c>
      <c r="H96" s="12">
        <v>0</v>
      </c>
      <c r="X96" s="3"/>
      <c r="Y96" s="3"/>
      <c r="Z96" s="3"/>
      <c r="AA96" s="3"/>
      <c r="AB96" s="3"/>
      <c r="AC96" s="4"/>
      <c r="AD96" s="4"/>
      <c r="AE96" s="4"/>
      <c r="AF96" s="4"/>
      <c r="AG96" s="4"/>
      <c r="AH96" s="4"/>
      <c r="AI96" s="3"/>
      <c r="AJ96" s="3"/>
      <c r="AK96" s="5"/>
      <c r="AL96" s="5"/>
      <c r="AM96" s="5"/>
      <c r="AN96" s="5"/>
      <c r="AO96" s="5"/>
      <c r="AP96" s="5"/>
      <c r="AQ96" s="5"/>
      <c r="AR96" s="5"/>
    </row>
    <row r="97" spans="1:44" ht="15.95" customHeight="1" x14ac:dyDescent="0.25">
      <c r="A97" s="10">
        <v>51867</v>
      </c>
      <c r="B97" s="12">
        <v>1.0966509966061602E-2</v>
      </c>
      <c r="C97" s="12">
        <v>8.90542916603032E-4</v>
      </c>
      <c r="D97" s="12">
        <v>2.8141113186861501E-2</v>
      </c>
      <c r="E97" s="13">
        <v>2.4711602778917747E-3</v>
      </c>
      <c r="F97" s="12">
        <v>1.398780512060372E-2</v>
      </c>
      <c r="G97" s="14">
        <v>4.7116748423571414E-3</v>
      </c>
      <c r="H97" s="12">
        <v>0</v>
      </c>
      <c r="X97" s="3"/>
      <c r="Y97" s="3"/>
      <c r="Z97" s="3"/>
      <c r="AA97" s="3"/>
      <c r="AB97" s="3"/>
      <c r="AC97" s="4"/>
      <c r="AD97" s="4"/>
      <c r="AE97" s="4"/>
      <c r="AF97" s="4"/>
      <c r="AG97" s="4"/>
      <c r="AH97" s="4"/>
      <c r="AI97" s="3"/>
      <c r="AJ97" s="3"/>
      <c r="AK97" s="5"/>
      <c r="AL97" s="5"/>
      <c r="AM97" s="5"/>
      <c r="AN97" s="5"/>
      <c r="AO97" s="5"/>
      <c r="AP97" s="5"/>
      <c r="AQ97" s="5"/>
      <c r="AR97" s="5"/>
    </row>
    <row r="98" spans="1:44" ht="15.95" customHeight="1" x14ac:dyDescent="0.25">
      <c r="A98" s="10">
        <v>52232</v>
      </c>
      <c r="B98" s="12">
        <v>1.1002493205841863E-2</v>
      </c>
      <c r="C98" s="12">
        <v>8.9209637430462906E-4</v>
      </c>
      <c r="D98" s="12">
        <v>2.8219768675700474E-2</v>
      </c>
      <c r="E98" s="13">
        <v>2.4794503738991224E-3</v>
      </c>
      <c r="F98" s="12">
        <v>1.3997901927532752E-2</v>
      </c>
      <c r="G98" s="14">
        <v>4.7415717352051051E-3</v>
      </c>
      <c r="H98" s="12">
        <v>0</v>
      </c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4"/>
      <c r="AI98" s="3"/>
      <c r="AJ98" s="3"/>
      <c r="AK98" s="5"/>
      <c r="AL98" s="5"/>
      <c r="AM98" s="5"/>
      <c r="AN98" s="5"/>
      <c r="AO98" s="5"/>
      <c r="AP98" s="5"/>
      <c r="AQ98" s="5"/>
      <c r="AR98" s="5"/>
    </row>
    <row r="99" spans="1:44" ht="15.95" customHeight="1" x14ac:dyDescent="0.25">
      <c r="A99" s="10">
        <v>52597</v>
      </c>
      <c r="B99" s="12">
        <v>1.1027363230755389E-2</v>
      </c>
      <c r="C99" s="12">
        <v>8.9424824390565126E-4</v>
      </c>
      <c r="D99" s="12">
        <v>2.827313554808147E-2</v>
      </c>
      <c r="E99" s="13">
        <v>2.4863457727901861E-3</v>
      </c>
      <c r="F99" s="12">
        <v>1.4009548778242283E-2</v>
      </c>
      <c r="G99" s="14">
        <v>4.7562449123034062E-3</v>
      </c>
      <c r="H99" s="12">
        <v>0</v>
      </c>
      <c r="X99" s="3"/>
      <c r="Y99" s="3"/>
      <c r="Z99" s="3"/>
      <c r="AA99" s="3"/>
      <c r="AB99" s="3"/>
      <c r="AC99" s="4"/>
      <c r="AD99" s="4"/>
      <c r="AE99" s="4"/>
      <c r="AF99" s="4"/>
      <c r="AG99" s="4"/>
      <c r="AH99" s="4"/>
      <c r="AI99" s="3"/>
      <c r="AJ99" s="3"/>
      <c r="AK99" s="5"/>
      <c r="AL99" s="5"/>
      <c r="AM99" s="5"/>
      <c r="AN99" s="5"/>
      <c r="AO99" s="5"/>
      <c r="AP99" s="5"/>
      <c r="AQ99" s="5"/>
      <c r="AR99" s="5"/>
    </row>
    <row r="100" spans="1:44" ht="15.95" customHeight="1" x14ac:dyDescent="0.25">
      <c r="A100" s="10">
        <v>52963</v>
      </c>
      <c r="B100" s="12">
        <v>1.1043577305722542E-2</v>
      </c>
      <c r="C100" s="12">
        <v>8.9688491849271908E-4</v>
      </c>
      <c r="D100" s="12">
        <v>2.8307799256530597E-2</v>
      </c>
      <c r="E100" s="13">
        <v>2.4927478902073115E-3</v>
      </c>
      <c r="F100" s="12">
        <v>1.4022586252085543E-2</v>
      </c>
      <c r="G100" s="14">
        <v>4.7510665327376994E-3</v>
      </c>
      <c r="H100" s="12">
        <v>0</v>
      </c>
      <c r="X100" s="3"/>
      <c r="Y100" s="3"/>
      <c r="Z100" s="3"/>
      <c r="AA100" s="3"/>
      <c r="AB100" s="3"/>
      <c r="AC100" s="4"/>
      <c r="AD100" s="4"/>
      <c r="AE100" s="4"/>
      <c r="AF100" s="4"/>
      <c r="AG100" s="4"/>
      <c r="AH100" s="4"/>
      <c r="AI100" s="3"/>
      <c r="AJ100" s="3"/>
      <c r="AK100" s="5"/>
      <c r="AL100" s="5"/>
      <c r="AM100" s="5"/>
      <c r="AN100" s="5"/>
      <c r="AO100" s="5"/>
      <c r="AP100" s="5"/>
      <c r="AQ100" s="5"/>
      <c r="AR100" s="5"/>
    </row>
    <row r="101" spans="1:44" ht="15.95" customHeight="1" x14ac:dyDescent="0.25">
      <c r="A101" s="10">
        <v>53328</v>
      </c>
      <c r="B101" s="12">
        <v>1.1069930042053481E-2</v>
      </c>
      <c r="C101" s="12">
        <v>9.011030209855218E-4</v>
      </c>
      <c r="D101" s="12">
        <v>2.8374119983461239E-2</v>
      </c>
      <c r="E101" s="13">
        <v>2.5513800766561452E-3</v>
      </c>
      <c r="F101" s="12">
        <v>1.4071350203571529E-2</v>
      </c>
      <c r="G101" s="14">
        <v>4.6554625382373219E-3</v>
      </c>
      <c r="H101" s="12">
        <v>0</v>
      </c>
      <c r="X101" s="3"/>
      <c r="Y101" s="3"/>
      <c r="Z101" s="3"/>
      <c r="AA101" s="3"/>
      <c r="AB101" s="3"/>
      <c r="AC101" s="4"/>
      <c r="AD101" s="4"/>
      <c r="AE101" s="4"/>
      <c r="AF101" s="4"/>
      <c r="AG101" s="4"/>
      <c r="AH101" s="4"/>
      <c r="AI101" s="3"/>
      <c r="AJ101" s="3"/>
      <c r="AK101" s="5"/>
      <c r="AL101" s="5"/>
      <c r="AM101" s="5"/>
      <c r="AN101" s="5"/>
      <c r="AO101" s="5"/>
      <c r="AP101" s="5"/>
      <c r="AQ101" s="5"/>
      <c r="AR101" s="5"/>
    </row>
    <row r="102" spans="1:44" ht="15.95" customHeight="1" x14ac:dyDescent="0.25">
      <c r="A102" s="10">
        <v>53693</v>
      </c>
      <c r="B102" s="12">
        <v>1.1088047264693932E-2</v>
      </c>
      <c r="C102" s="12">
        <v>9.0488173990919897E-4</v>
      </c>
      <c r="D102" s="12">
        <v>2.8420496458794301E-2</v>
      </c>
      <c r="E102" s="13">
        <v>2.5596303093174239E-3</v>
      </c>
      <c r="F102" s="12">
        <v>1.4088028257314289E-2</v>
      </c>
      <c r="G102" s="14">
        <v>4.5975823756389186E-3</v>
      </c>
      <c r="H102" s="12">
        <v>0</v>
      </c>
      <c r="X102" s="3"/>
      <c r="Y102" s="3"/>
      <c r="Z102" s="3"/>
      <c r="AA102" s="3"/>
      <c r="AB102" s="3"/>
      <c r="AC102" s="4"/>
      <c r="AD102" s="4"/>
      <c r="AE102" s="4"/>
      <c r="AF102" s="4"/>
      <c r="AG102" s="4"/>
      <c r="AH102" s="4"/>
      <c r="AI102" s="3"/>
      <c r="AJ102" s="3"/>
      <c r="AK102" s="5"/>
      <c r="AL102" s="5"/>
      <c r="AM102" s="5"/>
      <c r="AN102" s="5"/>
      <c r="AO102" s="5"/>
      <c r="AP102" s="5"/>
      <c r="AQ102" s="5"/>
      <c r="AR102" s="5"/>
    </row>
    <row r="103" spans="1:44" ht="15.95" customHeight="1" x14ac:dyDescent="0.25">
      <c r="A103" s="10">
        <v>54058</v>
      </c>
      <c r="B103" s="12">
        <v>1.1107795996404539E-2</v>
      </c>
      <c r="C103" s="12">
        <v>9.0905395325823932E-4</v>
      </c>
      <c r="D103" s="12">
        <v>2.847185626716487E-2</v>
      </c>
      <c r="E103" s="13">
        <v>2.5685054785874284E-3</v>
      </c>
      <c r="F103" s="12">
        <v>1.4106622301482203E-2</v>
      </c>
      <c r="G103" s="14">
        <v>4.533757950023691E-3</v>
      </c>
      <c r="H103" s="12">
        <v>0</v>
      </c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4"/>
      <c r="AI103" s="3"/>
      <c r="AJ103" s="3"/>
      <c r="AK103" s="5"/>
      <c r="AL103" s="5"/>
      <c r="AM103" s="5"/>
      <c r="AN103" s="5"/>
      <c r="AO103" s="5"/>
      <c r="AP103" s="5"/>
      <c r="AQ103" s="5"/>
      <c r="AR103" s="5"/>
    </row>
    <row r="104" spans="1:44" ht="15.95" customHeight="1" x14ac:dyDescent="0.25">
      <c r="A104" s="10">
        <v>54424</v>
      </c>
      <c r="B104" s="12">
        <v>1.1121110584605432E-2</v>
      </c>
      <c r="C104" s="12">
        <v>9.1246270472565062E-4</v>
      </c>
      <c r="D104" s="12">
        <v>2.8506053926262005E-2</v>
      </c>
      <c r="E104" s="13">
        <v>2.5767575590353647E-3</v>
      </c>
      <c r="F104" s="12">
        <v>1.4127294773982155E-2</v>
      </c>
      <c r="G104" s="14">
        <v>4.4446592239017133E-3</v>
      </c>
      <c r="H104" s="12">
        <v>0</v>
      </c>
      <c r="X104" s="3"/>
      <c r="Y104" s="3"/>
      <c r="Z104" s="3"/>
      <c r="AA104" s="3"/>
      <c r="AB104" s="3"/>
      <c r="AC104" s="4"/>
      <c r="AD104" s="4"/>
      <c r="AE104" s="4"/>
      <c r="AF104" s="4"/>
      <c r="AG104" s="4"/>
      <c r="AH104" s="4"/>
      <c r="AI104" s="3"/>
      <c r="AJ104" s="3"/>
      <c r="AK104" s="5"/>
      <c r="AL104" s="5"/>
      <c r="AM104" s="5"/>
      <c r="AN104" s="5"/>
      <c r="AO104" s="5"/>
      <c r="AP104" s="5"/>
      <c r="AQ104" s="5"/>
      <c r="AR104" s="5"/>
    </row>
    <row r="105" spans="1:44" ht="15.95" customHeight="1" x14ac:dyDescent="0.25">
      <c r="A105" s="10">
        <v>54789</v>
      </c>
      <c r="B105" s="12">
        <v>1.1147601193997882E-2</v>
      </c>
      <c r="C105" s="12">
        <v>9.1691120666785705E-4</v>
      </c>
      <c r="D105" s="12">
        <v>2.8574083022027949E-2</v>
      </c>
      <c r="E105" s="13">
        <v>2.5851362963319646E-3</v>
      </c>
      <c r="F105" s="12">
        <v>1.4149200958213693E-2</v>
      </c>
      <c r="G105" s="14">
        <v>4.3756215377751539E-3</v>
      </c>
      <c r="H105" s="12">
        <v>0</v>
      </c>
      <c r="X105" s="3"/>
      <c r="Y105" s="3"/>
      <c r="Z105" s="3"/>
      <c r="AA105" s="3"/>
      <c r="AB105" s="3"/>
      <c r="AC105" s="4"/>
      <c r="AD105" s="4"/>
      <c r="AE105" s="4"/>
      <c r="AF105" s="4"/>
      <c r="AG105" s="4"/>
      <c r="AH105" s="4"/>
      <c r="AI105" s="3"/>
      <c r="AJ105" s="3"/>
      <c r="AK105" s="5"/>
      <c r="AL105" s="5"/>
      <c r="AM105" s="5"/>
      <c r="AN105" s="5"/>
      <c r="AO105" s="5"/>
      <c r="AP105" s="5"/>
      <c r="AQ105" s="5"/>
      <c r="AR105" s="5"/>
    </row>
    <row r="106" spans="1:44" ht="15.95" customHeight="1" x14ac:dyDescent="0.25">
      <c r="A106" s="10">
        <v>55154</v>
      </c>
      <c r="B106" s="12">
        <v>1.1176825822889768E-2</v>
      </c>
      <c r="C106" s="12">
        <v>9.2181803844311244E-4</v>
      </c>
      <c r="D106" s="12">
        <v>2.8650085068102713E-2</v>
      </c>
      <c r="E106" s="13">
        <v>2.5932665948433689E-3</v>
      </c>
      <c r="F106" s="12">
        <v>1.4172581863224884E-2</v>
      </c>
      <c r="G106" s="14">
        <v>4.2934893256558054E-3</v>
      </c>
      <c r="H106" s="12">
        <v>0</v>
      </c>
      <c r="X106" s="3"/>
      <c r="Y106" s="3"/>
      <c r="Z106" s="3"/>
      <c r="AA106" s="3"/>
      <c r="AB106" s="3"/>
      <c r="AC106" s="4"/>
      <c r="AD106" s="4"/>
      <c r="AE106" s="4"/>
      <c r="AF106" s="4"/>
      <c r="AG106" s="4"/>
      <c r="AH106" s="4"/>
      <c r="AI106" s="3"/>
      <c r="AJ106" s="3"/>
      <c r="AK106" s="5"/>
      <c r="AL106" s="5"/>
      <c r="AM106" s="5"/>
      <c r="AN106" s="5"/>
      <c r="AO106" s="5"/>
      <c r="AP106" s="5"/>
      <c r="AQ106" s="5"/>
      <c r="AR106" s="5"/>
    </row>
    <row r="107" spans="1:44" ht="15.95" customHeight="1" x14ac:dyDescent="0.25">
      <c r="A107" s="10">
        <v>55519</v>
      </c>
      <c r="B107" s="12">
        <v>1.1209082770944288E-2</v>
      </c>
      <c r="C107" s="12">
        <v>9.2717500708704745E-4</v>
      </c>
      <c r="D107" s="12">
        <v>2.873473901970543E-2</v>
      </c>
      <c r="E107" s="13">
        <v>2.6023826073153749E-3</v>
      </c>
      <c r="F107" s="12">
        <v>1.4196453749295327E-2</v>
      </c>
      <c r="G107" s="14">
        <v>4.1971788522876946E-3</v>
      </c>
      <c r="H107" s="12">
        <v>0</v>
      </c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4"/>
      <c r="AI107" s="3"/>
      <c r="AJ107" s="3"/>
      <c r="AK107" s="5"/>
      <c r="AL107" s="5"/>
      <c r="AM107" s="5"/>
      <c r="AN107" s="5"/>
      <c r="AO107" s="5"/>
      <c r="AP107" s="5"/>
      <c r="AQ107" s="5"/>
      <c r="AR107" s="5"/>
    </row>
    <row r="108" spans="1:44" ht="15.95" customHeight="1" x14ac:dyDescent="0.25">
      <c r="A108" s="10">
        <v>55885</v>
      </c>
      <c r="B108" s="12">
        <v>1.1247938872466359E-2</v>
      </c>
      <c r="C108" s="12">
        <v>9.3309228091119313E-4</v>
      </c>
      <c r="D108" s="12">
        <v>2.8836899917318689E-2</v>
      </c>
      <c r="E108" s="13">
        <v>2.6119236053585878E-3</v>
      </c>
      <c r="F108" s="12">
        <v>1.4221531497235209E-2</v>
      </c>
      <c r="G108" s="14">
        <v>4.0891623875838265E-3</v>
      </c>
      <c r="H108" s="12">
        <v>0</v>
      </c>
      <c r="X108" s="3"/>
      <c r="Y108" s="3"/>
      <c r="Z108" s="3"/>
      <c r="AA108" s="3"/>
      <c r="AB108" s="3"/>
      <c r="AC108" s="4"/>
      <c r="AD108" s="4"/>
      <c r="AE108" s="4"/>
      <c r="AF108" s="4"/>
      <c r="AG108" s="4"/>
      <c r="AH108" s="4"/>
      <c r="AI108" s="3"/>
      <c r="AJ108" s="3"/>
      <c r="AK108" s="5"/>
      <c r="AL108" s="5"/>
      <c r="AM108" s="5"/>
      <c r="AN108" s="5"/>
      <c r="AO108" s="5"/>
      <c r="AP108" s="5"/>
      <c r="AQ108" s="5"/>
      <c r="AR108" s="5"/>
    </row>
    <row r="109" spans="1:44" ht="15.95" customHeight="1" x14ac:dyDescent="0.25">
      <c r="A109" s="10">
        <v>56250</v>
      </c>
      <c r="B109" s="12">
        <v>1.1295278651115249E-2</v>
      </c>
      <c r="C109" s="12">
        <v>9.3973523029675077E-4</v>
      </c>
      <c r="D109" s="12">
        <v>2.8960765125418488E-2</v>
      </c>
      <c r="E109" s="13">
        <v>2.6215538611117114E-3</v>
      </c>
      <c r="F109" s="12">
        <v>1.4247866821245382E-2</v>
      </c>
      <c r="G109" s="14">
        <v>3.9910798608211728E-3</v>
      </c>
      <c r="H109" s="12">
        <v>0</v>
      </c>
      <c r="X109" s="3"/>
      <c r="Y109" s="3"/>
      <c r="Z109" s="3"/>
      <c r="AA109" s="3"/>
      <c r="AB109" s="3"/>
      <c r="AC109" s="4"/>
      <c r="AD109" s="4"/>
      <c r="AE109" s="4"/>
      <c r="AF109" s="4"/>
      <c r="AG109" s="4"/>
      <c r="AH109" s="4"/>
      <c r="AI109" s="3"/>
      <c r="AJ109" s="3"/>
      <c r="AK109" s="5"/>
      <c r="AL109" s="5"/>
      <c r="AM109" s="5"/>
      <c r="AN109" s="5"/>
      <c r="AO109" s="5"/>
      <c r="AP109" s="5"/>
      <c r="AQ109" s="5"/>
      <c r="AR109" s="5"/>
    </row>
    <row r="110" spans="1:44" ht="15.95" customHeight="1" x14ac:dyDescent="0.25">
      <c r="A110" s="10">
        <v>56615</v>
      </c>
      <c r="B110" s="12">
        <v>1.1350253145982557E-2</v>
      </c>
      <c r="C110" s="12">
        <v>9.4716234857502104E-4</v>
      </c>
      <c r="D110" s="12">
        <v>2.9103575065556775E-2</v>
      </c>
      <c r="E110" s="13">
        <v>2.6315146571472088E-3</v>
      </c>
      <c r="F110" s="12">
        <v>1.4274672831815037E-2</v>
      </c>
      <c r="G110" s="14">
        <v>3.9309211216573756E-3</v>
      </c>
      <c r="H110" s="12">
        <v>0</v>
      </c>
      <c r="X110" s="3"/>
      <c r="Y110" s="3"/>
      <c r="Z110" s="3"/>
      <c r="AA110" s="3"/>
      <c r="AB110" s="3"/>
      <c r="AC110" s="4"/>
      <c r="AD110" s="4"/>
      <c r="AE110" s="4"/>
      <c r="AF110" s="4"/>
      <c r="AG110" s="4"/>
      <c r="AH110" s="4"/>
      <c r="AI110" s="3"/>
      <c r="AJ110" s="3"/>
      <c r="AK110" s="5"/>
      <c r="AL110" s="5"/>
      <c r="AM110" s="5"/>
      <c r="AN110" s="5"/>
      <c r="AO110" s="5"/>
      <c r="AP110" s="5"/>
      <c r="AQ110" s="5"/>
      <c r="AR110" s="5"/>
    </row>
    <row r="111" spans="1:44" ht="15.95" customHeight="1" x14ac:dyDescent="0.25">
      <c r="A111" s="10">
        <v>56980</v>
      </c>
      <c r="B111" s="12">
        <v>1.1404512678878081E-2</v>
      </c>
      <c r="C111" s="12">
        <v>9.54795782434909E-4</v>
      </c>
      <c r="D111" s="12">
        <v>2.9244541860235181E-2</v>
      </c>
      <c r="E111" s="13">
        <v>2.643383761785086E-3</v>
      </c>
      <c r="F111" s="12">
        <v>1.4302768977542152E-2</v>
      </c>
      <c r="G111" s="14">
        <v>3.8779110839106332E-3</v>
      </c>
      <c r="H111" s="12">
        <v>0</v>
      </c>
      <c r="X111" s="3"/>
      <c r="Y111" s="3"/>
      <c r="Z111" s="3"/>
      <c r="AA111" s="3"/>
      <c r="AB111" s="3"/>
      <c r="AC111" s="4"/>
      <c r="AD111" s="4"/>
      <c r="AE111" s="4"/>
      <c r="AF111" s="4"/>
      <c r="AG111" s="4"/>
      <c r="AH111" s="4"/>
      <c r="AI111" s="3"/>
      <c r="AJ111" s="3"/>
      <c r="AK111" s="5"/>
      <c r="AL111" s="5"/>
      <c r="AM111" s="5"/>
      <c r="AN111" s="5"/>
      <c r="AO111" s="5"/>
      <c r="AP111" s="5"/>
      <c r="AQ111" s="5"/>
      <c r="AR111" s="5"/>
    </row>
    <row r="112" spans="1:44" ht="15.95" customHeight="1" x14ac:dyDescent="0.25">
      <c r="A112" s="10">
        <v>57346</v>
      </c>
      <c r="B112" s="12">
        <v>1.1455928684749249E-2</v>
      </c>
      <c r="C112" s="12">
        <v>9.624491075512216E-4</v>
      </c>
      <c r="D112" s="12">
        <v>2.9378959011375091E-2</v>
      </c>
      <c r="E112" s="13">
        <v>2.6559235824954223E-3</v>
      </c>
      <c r="F112" s="12">
        <v>1.4332016507211604E-2</v>
      </c>
      <c r="G112" s="14">
        <v>3.8093424769908013E-3</v>
      </c>
      <c r="H112" s="12">
        <v>0</v>
      </c>
      <c r="X112" s="3"/>
      <c r="Y112" s="3"/>
      <c r="Z112" s="3"/>
      <c r="AA112" s="3"/>
      <c r="AB112" s="3"/>
      <c r="AC112" s="4"/>
      <c r="AD112" s="4"/>
      <c r="AE112" s="4"/>
      <c r="AF112" s="4"/>
      <c r="AG112" s="4"/>
      <c r="AH112" s="4"/>
      <c r="AI112" s="3"/>
      <c r="AJ112" s="3"/>
      <c r="AK112" s="5"/>
      <c r="AL112" s="5"/>
      <c r="AM112" s="5"/>
      <c r="AN112" s="5"/>
      <c r="AO112" s="5"/>
      <c r="AP112" s="5"/>
      <c r="AQ112" s="5"/>
      <c r="AR112" s="5"/>
    </row>
    <row r="113" spans="1:44" ht="15.95" customHeight="1" x14ac:dyDescent="0.25">
      <c r="A113" s="10">
        <v>57711</v>
      </c>
      <c r="B113" s="12">
        <v>1.150402949895522E-2</v>
      </c>
      <c r="C113" s="12">
        <v>9.6969947337514971E-4</v>
      </c>
      <c r="D113" s="12">
        <v>2.9504630214260301E-2</v>
      </c>
      <c r="E113" s="13">
        <v>2.6688956067348916E-3</v>
      </c>
      <c r="F113" s="12">
        <v>1.4361894437942625E-2</v>
      </c>
      <c r="G113" s="14">
        <v>3.7259545064411564E-3</v>
      </c>
      <c r="H113" s="12">
        <v>0</v>
      </c>
      <c r="X113" s="3"/>
      <c r="Y113" s="3"/>
      <c r="Z113" s="3"/>
      <c r="AA113" s="3"/>
      <c r="AB113" s="3"/>
      <c r="AC113" s="4"/>
      <c r="AD113" s="4"/>
      <c r="AE113" s="4"/>
      <c r="AF113" s="4"/>
      <c r="AG113" s="4"/>
      <c r="AH113" s="4"/>
      <c r="AI113" s="3"/>
      <c r="AJ113" s="3"/>
      <c r="AK113" s="5"/>
      <c r="AL113" s="5"/>
      <c r="AM113" s="5"/>
      <c r="AN113" s="5"/>
      <c r="AO113" s="5"/>
      <c r="AP113" s="5"/>
      <c r="AQ113" s="5"/>
      <c r="AR113" s="5"/>
    </row>
    <row r="114" spans="1:44" ht="15.95" customHeight="1" x14ac:dyDescent="0.25">
      <c r="A114" s="10">
        <v>58076</v>
      </c>
      <c r="B114" s="12">
        <v>1.1552131092125155E-2</v>
      </c>
      <c r="C114" s="12">
        <v>9.7663494997719314E-4</v>
      </c>
      <c r="D114" s="12">
        <v>2.9629478428674725E-2</v>
      </c>
      <c r="E114" s="13">
        <v>2.6827364864234764E-3</v>
      </c>
      <c r="F114" s="12">
        <v>1.439209066591909E-2</v>
      </c>
      <c r="G114" s="14">
        <v>3.6381432472445338E-3</v>
      </c>
      <c r="H114" s="12">
        <v>0</v>
      </c>
      <c r="X114" s="3"/>
      <c r="Y114" s="3"/>
      <c r="Z114" s="3"/>
      <c r="AA114" s="3"/>
      <c r="AB114" s="3"/>
      <c r="AC114" s="4"/>
      <c r="AD114" s="4"/>
      <c r="AE114" s="4"/>
      <c r="AF114" s="4"/>
      <c r="AG114" s="4"/>
      <c r="AH114" s="4"/>
      <c r="AI114" s="3"/>
      <c r="AJ114" s="3"/>
      <c r="AK114" s="5"/>
      <c r="AL114" s="5"/>
      <c r="AM114" s="5"/>
      <c r="AN114" s="5"/>
      <c r="AO114" s="5"/>
      <c r="AP114" s="5"/>
      <c r="AQ114" s="5"/>
      <c r="AR114" s="5"/>
    </row>
    <row r="115" spans="1:44" ht="15.95" customHeight="1" x14ac:dyDescent="0.25">
      <c r="A115" s="10">
        <v>58441</v>
      </c>
      <c r="B115" s="12">
        <v>1.1601596131347338E-2</v>
      </c>
      <c r="C115" s="12">
        <v>9.8319895391120872E-4</v>
      </c>
      <c r="D115" s="12">
        <v>2.9755597115108553E-2</v>
      </c>
      <c r="E115" s="13">
        <v>2.6956503062996978E-3</v>
      </c>
      <c r="F115" s="12">
        <v>1.4421600886362424E-2</v>
      </c>
      <c r="G115" s="14">
        <v>3.5808036414491928E-3</v>
      </c>
      <c r="H115" s="12">
        <v>0</v>
      </c>
      <c r="X115" s="3"/>
      <c r="Y115" s="3"/>
      <c r="Z115" s="3"/>
      <c r="AA115" s="3"/>
      <c r="AB115" s="3"/>
      <c r="AC115" s="4"/>
      <c r="AD115" s="4"/>
      <c r="AE115" s="4"/>
      <c r="AF115" s="4"/>
      <c r="AG115" s="4"/>
      <c r="AH115" s="4"/>
      <c r="AI115" s="3"/>
      <c r="AJ115" s="3"/>
      <c r="AK115" s="5"/>
      <c r="AL115" s="5"/>
      <c r="AM115" s="5"/>
      <c r="AN115" s="5"/>
      <c r="AO115" s="5"/>
      <c r="AP115" s="5"/>
      <c r="AQ115" s="5"/>
      <c r="AR115" s="5"/>
    </row>
    <row r="116" spans="1:44" ht="15.95" customHeight="1" x14ac:dyDescent="0.25">
      <c r="A116" s="10">
        <v>58807</v>
      </c>
      <c r="B116" s="12">
        <v>1.164965454115939E-2</v>
      </c>
      <c r="C116" s="12">
        <v>9.8955368910955523E-4</v>
      </c>
      <c r="D116" s="12">
        <v>2.9877697450936429E-2</v>
      </c>
      <c r="E116" s="13">
        <v>2.7080190349752192E-3</v>
      </c>
      <c r="F116" s="12">
        <v>1.4451472042796053E-2</v>
      </c>
      <c r="G116" s="14">
        <v>3.519650163010743E-3</v>
      </c>
      <c r="H116" s="12">
        <v>0</v>
      </c>
      <c r="X116" s="3"/>
      <c r="Y116" s="3"/>
      <c r="Z116" s="3"/>
      <c r="AA116" s="3"/>
      <c r="AB116" s="3"/>
      <c r="AC116" s="4"/>
      <c r="AD116" s="4"/>
      <c r="AE116" s="4"/>
      <c r="AF116" s="4"/>
      <c r="AG116" s="4"/>
      <c r="AH116" s="4"/>
      <c r="AI116" s="3"/>
      <c r="AJ116" s="3"/>
      <c r="AK116" s="5"/>
      <c r="AL116" s="5"/>
      <c r="AM116" s="5"/>
      <c r="AN116" s="5"/>
      <c r="AO116" s="5"/>
      <c r="AP116" s="5"/>
      <c r="AQ116" s="5"/>
      <c r="AR116" s="5"/>
    </row>
    <row r="117" spans="1:44" ht="15.95" customHeight="1" x14ac:dyDescent="0.25">
      <c r="A117" s="10">
        <v>59172</v>
      </c>
      <c r="B117" s="12">
        <v>1.1699566056082982E-2</v>
      </c>
      <c r="C117" s="12">
        <v>9.958571036351178E-4</v>
      </c>
      <c r="D117" s="12">
        <v>3.0003480955586855E-2</v>
      </c>
      <c r="E117" s="13">
        <v>2.7193648662750453E-3</v>
      </c>
      <c r="F117" s="12">
        <v>1.4481317239106723E-2</v>
      </c>
      <c r="G117" s="14">
        <v>3.4760780643337125E-3</v>
      </c>
      <c r="H117" s="12">
        <v>0</v>
      </c>
      <c r="X117" s="3"/>
      <c r="Y117" s="3"/>
      <c r="Z117" s="3"/>
      <c r="AA117" s="3"/>
      <c r="AB117" s="3"/>
      <c r="AC117" s="4"/>
      <c r="AD117" s="4"/>
      <c r="AE117" s="4"/>
      <c r="AF117" s="4"/>
      <c r="AG117" s="4"/>
      <c r="AH117" s="4"/>
      <c r="AI117" s="3"/>
      <c r="AJ117" s="3"/>
      <c r="AK117" s="5"/>
      <c r="AL117" s="5"/>
      <c r="AM117" s="5"/>
      <c r="AN117" s="5"/>
      <c r="AO117" s="5"/>
      <c r="AP117" s="5"/>
      <c r="AQ117" s="5"/>
      <c r="AR117" s="5"/>
    </row>
    <row r="118" spans="1:44" ht="15.95" customHeight="1" x14ac:dyDescent="0.25">
      <c r="A118" s="10">
        <v>59537</v>
      </c>
      <c r="B118" s="12">
        <v>1.1748321936832689E-2</v>
      </c>
      <c r="C118" s="12">
        <v>1.0021652054896591E-3</v>
      </c>
      <c r="D118" s="12">
        <v>3.0126292477578077E-2</v>
      </c>
      <c r="E118" s="13">
        <v>2.7302032404689959E-3</v>
      </c>
      <c r="F118" s="12">
        <v>1.4510841937061793E-2</v>
      </c>
      <c r="G118" s="14">
        <v>3.4318753871867488E-3</v>
      </c>
      <c r="H118" s="12">
        <v>0</v>
      </c>
      <c r="X118" s="3"/>
      <c r="Y118" s="3"/>
      <c r="Z118" s="3"/>
      <c r="AA118" s="3"/>
      <c r="AB118" s="3"/>
      <c r="AC118" s="4"/>
      <c r="AD118" s="4"/>
      <c r="AE118" s="4"/>
      <c r="AF118" s="4"/>
      <c r="AG118" s="4"/>
      <c r="AH118" s="4"/>
      <c r="AI118" s="3"/>
      <c r="AJ118" s="3"/>
      <c r="AK118" s="5"/>
      <c r="AL118" s="5"/>
      <c r="AM118" s="5"/>
      <c r="AN118" s="5"/>
      <c r="AO118" s="5"/>
      <c r="AP118" s="5"/>
      <c r="AQ118" s="5"/>
      <c r="AR118" s="5"/>
    </row>
    <row r="119" spans="1:44" ht="15.95" customHeight="1" x14ac:dyDescent="0.25">
      <c r="A119" s="10">
        <v>59902</v>
      </c>
      <c r="B119" s="12">
        <v>1.1799554645722635E-2</v>
      </c>
      <c r="C119" s="12">
        <v>1.0087128377209331E-3</v>
      </c>
      <c r="D119" s="12">
        <v>3.0255197968031052E-2</v>
      </c>
      <c r="E119" s="13">
        <v>2.7403305530430094E-3</v>
      </c>
      <c r="F119" s="12">
        <v>1.454057666314949E-2</v>
      </c>
      <c r="G119" s="14">
        <v>3.3962040740730393E-3</v>
      </c>
      <c r="H119" s="12">
        <v>0</v>
      </c>
      <c r="X119" s="3"/>
      <c r="Y119" s="3"/>
      <c r="Z119" s="3"/>
      <c r="AA119" s="3"/>
      <c r="AB119" s="3"/>
      <c r="AC119" s="4"/>
      <c r="AD119" s="4"/>
      <c r="AE119" s="4"/>
      <c r="AF119" s="4"/>
      <c r="AG119" s="4"/>
      <c r="AH119" s="4"/>
      <c r="AI119" s="3"/>
      <c r="AJ119" s="3"/>
      <c r="AK119" s="5"/>
      <c r="AL119" s="5"/>
      <c r="AM119" s="5"/>
      <c r="AN119" s="5"/>
      <c r="AO119" s="5"/>
      <c r="AP119" s="5"/>
      <c r="AQ119" s="5"/>
      <c r="AR119" s="5"/>
    </row>
    <row r="120" spans="1:44" ht="15.95" customHeight="1" x14ac:dyDescent="0.25">
      <c r="A120" s="10">
        <v>60268</v>
      </c>
      <c r="B120" s="12">
        <v>1.1850705216643821E-2</v>
      </c>
      <c r="C120" s="12">
        <v>1.0152874860178272E-3</v>
      </c>
      <c r="D120" s="12">
        <v>3.0383060377862398E-2</v>
      </c>
      <c r="E120" s="13">
        <v>2.7508069540579162E-3</v>
      </c>
      <c r="F120" s="12">
        <v>1.4570042922945991E-2</v>
      </c>
      <c r="G120" s="14">
        <v>3.3877780683537334E-3</v>
      </c>
      <c r="H120" s="12">
        <v>0</v>
      </c>
      <c r="X120" s="3"/>
      <c r="Y120" s="3"/>
      <c r="Z120" s="3"/>
      <c r="AA120" s="3"/>
      <c r="AB120" s="3"/>
      <c r="AC120" s="4"/>
      <c r="AD120" s="4"/>
      <c r="AE120" s="4"/>
      <c r="AF120" s="4"/>
      <c r="AG120" s="4"/>
      <c r="AH120" s="4"/>
      <c r="AI120" s="3"/>
      <c r="AJ120" s="3"/>
      <c r="AK120" s="5"/>
      <c r="AL120" s="5"/>
      <c r="AM120" s="5"/>
      <c r="AN120" s="5"/>
      <c r="AO120" s="5"/>
      <c r="AP120" s="5"/>
      <c r="AQ120" s="5"/>
      <c r="AR120" s="5"/>
    </row>
    <row r="121" spans="1:44" ht="15.95" customHeight="1" x14ac:dyDescent="0.25">
      <c r="A121" s="10">
        <v>60633</v>
      </c>
      <c r="B121" s="12">
        <v>1.1891188587497279E-2</v>
      </c>
      <c r="C121" s="12">
        <v>1.021927226827332E-3</v>
      </c>
      <c r="D121" s="12">
        <v>3.0484976754685703E-2</v>
      </c>
      <c r="E121" s="13">
        <v>2.7607997854625392E-3</v>
      </c>
      <c r="F121" s="12">
        <v>1.4599016851757428E-2</v>
      </c>
      <c r="G121" s="14">
        <v>3.379596010502188E-3</v>
      </c>
      <c r="H121" s="12">
        <v>0</v>
      </c>
      <c r="X121" s="3"/>
      <c r="Y121" s="3"/>
      <c r="Z121" s="3"/>
      <c r="AA121" s="3"/>
      <c r="AB121" s="3"/>
      <c r="AC121" s="4"/>
      <c r="AD121" s="4"/>
      <c r="AE121" s="4"/>
      <c r="AF121" s="4"/>
      <c r="AG121" s="4"/>
      <c r="AH121" s="4"/>
      <c r="AI121" s="3"/>
      <c r="AJ121" s="3"/>
      <c r="AK121" s="5"/>
      <c r="AL121" s="5"/>
      <c r="AM121" s="5"/>
      <c r="AN121" s="5"/>
      <c r="AO121" s="5"/>
      <c r="AP121" s="5"/>
      <c r="AQ121" s="5"/>
      <c r="AR121" s="5"/>
    </row>
    <row r="122" spans="1:44" ht="15.95" customHeight="1" x14ac:dyDescent="0.25">
      <c r="A122" s="10">
        <v>60998</v>
      </c>
      <c r="B122" s="12">
        <v>1.1926435226111946E-2</v>
      </c>
      <c r="C122" s="12">
        <v>1.0280489320314927E-3</v>
      </c>
      <c r="D122" s="12">
        <v>3.0573193389990937E-2</v>
      </c>
      <c r="E122" s="13">
        <v>2.7711606301504808E-3</v>
      </c>
      <c r="F122" s="12">
        <v>1.4627518093298809E-2</v>
      </c>
      <c r="G122" s="14">
        <v>3.3584499651149458E-3</v>
      </c>
      <c r="H122" s="12">
        <v>0</v>
      </c>
      <c r="X122" s="3"/>
      <c r="Y122" s="3"/>
      <c r="Z122" s="3"/>
      <c r="AA122" s="3"/>
      <c r="AB122" s="3"/>
      <c r="AC122" s="4"/>
      <c r="AD122" s="4"/>
      <c r="AE122" s="4"/>
      <c r="AF122" s="4"/>
      <c r="AG122" s="4"/>
      <c r="AH122" s="4"/>
      <c r="AI122" s="3"/>
      <c r="AJ122" s="3"/>
      <c r="AK122" s="5"/>
      <c r="AL122" s="5"/>
      <c r="AM122" s="5"/>
      <c r="AN122" s="5"/>
      <c r="AO122" s="5"/>
      <c r="AP122" s="5"/>
      <c r="AQ122" s="5"/>
      <c r="AR122" s="5"/>
    </row>
    <row r="123" spans="1:44" ht="15.95" customHeight="1" x14ac:dyDescent="0.25">
      <c r="A123" s="10">
        <v>61363</v>
      </c>
      <c r="B123" s="12">
        <v>1.1964966209342951E-2</v>
      </c>
      <c r="C123" s="12">
        <v>1.0344205952858012E-3</v>
      </c>
      <c r="D123" s="12">
        <v>3.0669900567525613E-2</v>
      </c>
      <c r="E123" s="13">
        <v>2.7813082607169555E-3</v>
      </c>
      <c r="F123" s="12">
        <v>1.4656221114793574E-2</v>
      </c>
      <c r="G123" s="14">
        <v>3.3357228532303329E-3</v>
      </c>
      <c r="H123" s="12">
        <v>0</v>
      </c>
      <c r="X123" s="3"/>
      <c r="Y123" s="3"/>
      <c r="Z123" s="3"/>
      <c r="AA123" s="3"/>
      <c r="AB123" s="3"/>
      <c r="AC123" s="4"/>
      <c r="AD123" s="4"/>
      <c r="AE123" s="4"/>
      <c r="AF123" s="4"/>
      <c r="AG123" s="4"/>
      <c r="AH123" s="4"/>
      <c r="AI123" s="3"/>
      <c r="AJ123" s="3"/>
      <c r="AK123" s="5"/>
      <c r="AL123" s="5"/>
      <c r="AM123" s="5"/>
      <c r="AN123" s="5"/>
      <c r="AO123" s="5"/>
      <c r="AP123" s="5"/>
      <c r="AQ123" s="5"/>
      <c r="AR123" s="5"/>
    </row>
    <row r="124" spans="1:44" ht="15.95" customHeight="1" x14ac:dyDescent="0.25">
      <c r="A124" s="10">
        <v>61729</v>
      </c>
      <c r="B124" s="12">
        <v>1.200589958593035E-2</v>
      </c>
      <c r="C124" s="12">
        <v>1.0412187349574814E-3</v>
      </c>
      <c r="D124" s="12">
        <v>3.0773536677624173E-2</v>
      </c>
      <c r="E124" s="13">
        <v>2.7911849184783333E-3</v>
      </c>
      <c r="F124" s="12">
        <v>1.4684264854694297E-2</v>
      </c>
      <c r="G124" s="14">
        <v>3.3074898846045322E-3</v>
      </c>
      <c r="H124" s="12">
        <v>0</v>
      </c>
      <c r="X124" s="3"/>
      <c r="Y124" s="3"/>
      <c r="Z124" s="3"/>
      <c r="AA124" s="3"/>
      <c r="AB124" s="3"/>
      <c r="AC124" s="4"/>
      <c r="AD124" s="4"/>
      <c r="AE124" s="4"/>
      <c r="AF124" s="4"/>
      <c r="AG124" s="4"/>
      <c r="AH124" s="4"/>
      <c r="AI124" s="3"/>
      <c r="AJ124" s="3"/>
      <c r="AK124" s="5"/>
      <c r="AL124" s="5"/>
      <c r="AM124" s="5"/>
      <c r="AN124" s="5"/>
      <c r="AO124" s="5"/>
      <c r="AP124" s="5"/>
      <c r="AQ124" s="5"/>
      <c r="AR124" s="5"/>
    </row>
    <row r="125" spans="1:44" ht="15.95" customHeight="1" x14ac:dyDescent="0.25">
      <c r="A125" s="10">
        <v>62094</v>
      </c>
      <c r="B125" s="12">
        <v>1.2047010427097004E-2</v>
      </c>
      <c r="C125" s="12">
        <v>1.0479110942479125E-3</v>
      </c>
      <c r="D125" s="12">
        <v>3.0876865447700567E-2</v>
      </c>
      <c r="E125" s="13">
        <v>2.802054717962953E-3</v>
      </c>
      <c r="F125" s="12">
        <v>1.4712298664478367E-2</v>
      </c>
      <c r="G125" s="14">
        <v>3.2882748756610097E-3</v>
      </c>
      <c r="H125" s="12">
        <v>0</v>
      </c>
      <c r="X125" s="3"/>
      <c r="Y125" s="3"/>
      <c r="Z125" s="3"/>
      <c r="AA125" s="3"/>
      <c r="AB125" s="3"/>
      <c r="AC125" s="4"/>
      <c r="AD125" s="4"/>
      <c r="AE125" s="4"/>
      <c r="AF125" s="4"/>
      <c r="AG125" s="4"/>
      <c r="AH125" s="4"/>
      <c r="AI125" s="3"/>
      <c r="AJ125" s="3"/>
      <c r="AK125" s="5"/>
      <c r="AL125" s="5"/>
      <c r="AM125" s="5"/>
      <c r="AN125" s="5"/>
      <c r="AO125" s="5"/>
      <c r="AP125" s="5"/>
      <c r="AQ125" s="5"/>
      <c r="AR125" s="5"/>
    </row>
    <row r="126" spans="1:44" ht="15.95" customHeight="1" x14ac:dyDescent="0.25">
      <c r="A126" s="10">
        <v>62459</v>
      </c>
      <c r="B126" s="12">
        <v>1.2088656808344122E-2</v>
      </c>
      <c r="C126" s="12">
        <v>1.0547402251462809E-3</v>
      </c>
      <c r="D126" s="12">
        <v>3.0981969131447063E-2</v>
      </c>
      <c r="E126" s="13">
        <v>2.812196976051437E-3</v>
      </c>
      <c r="F126" s="12">
        <v>1.4739799749827859E-2</v>
      </c>
      <c r="G126" s="14">
        <v>3.2582782751325798E-3</v>
      </c>
      <c r="H126" s="12">
        <v>0</v>
      </c>
      <c r="X126" s="3"/>
      <c r="Y126" s="3"/>
      <c r="Z126" s="3"/>
      <c r="AA126" s="3"/>
      <c r="AB126" s="3"/>
      <c r="AC126" s="4"/>
      <c r="AD126" s="4"/>
      <c r="AE126" s="4"/>
      <c r="AF126" s="4"/>
      <c r="AG126" s="4"/>
      <c r="AH126" s="4"/>
      <c r="AI126" s="3"/>
      <c r="AJ126" s="3"/>
      <c r="AK126" s="5"/>
      <c r="AL126" s="5"/>
      <c r="AM126" s="5"/>
      <c r="AN126" s="5"/>
      <c r="AO126" s="5"/>
      <c r="AP126" s="5"/>
      <c r="AQ126" s="5"/>
      <c r="AR126" s="5"/>
    </row>
    <row r="127" spans="1:44" ht="15.95" customHeight="1" x14ac:dyDescent="0.25">
      <c r="A127" s="10">
        <v>62824</v>
      </c>
      <c r="B127" s="12">
        <v>1.2136765640136611E-2</v>
      </c>
      <c r="C127" s="12">
        <v>1.062469234243789E-3</v>
      </c>
      <c r="D127" s="12">
        <v>3.1104628856333031E-2</v>
      </c>
      <c r="E127" s="13">
        <v>2.8216418763604505E-3</v>
      </c>
      <c r="F127" s="12">
        <v>1.4767414186837986E-2</v>
      </c>
      <c r="G127" s="14">
        <v>3.232536868951412E-3</v>
      </c>
      <c r="H127" s="12">
        <v>0</v>
      </c>
      <c r="X127" s="3"/>
      <c r="Y127" s="3"/>
      <c r="Z127" s="3"/>
      <c r="AA127" s="3"/>
      <c r="AB127" s="3"/>
      <c r="AC127" s="4"/>
      <c r="AD127" s="4"/>
      <c r="AE127" s="4"/>
      <c r="AF127" s="4"/>
      <c r="AG127" s="4"/>
      <c r="AH127" s="4"/>
      <c r="AI127" s="3"/>
      <c r="AJ127" s="3"/>
      <c r="AK127" s="5"/>
      <c r="AL127" s="5"/>
      <c r="AM127" s="5"/>
      <c r="AN127" s="5"/>
      <c r="AO127" s="5"/>
      <c r="AP127" s="5"/>
      <c r="AQ127" s="5"/>
      <c r="AR127" s="5"/>
    </row>
    <row r="128" spans="1:44" ht="15.95" customHeight="1" x14ac:dyDescent="0.25">
      <c r="A128" s="10">
        <v>63190</v>
      </c>
      <c r="B128" s="12">
        <v>1.2183195009818593E-2</v>
      </c>
      <c r="C128" s="12">
        <v>1.0704466862868126E-3</v>
      </c>
      <c r="D128" s="12">
        <v>3.1223688774523257E-2</v>
      </c>
      <c r="E128" s="13">
        <v>2.8320002997998359E-3</v>
      </c>
      <c r="F128" s="12">
        <v>1.4794266009599783E-2</v>
      </c>
      <c r="G128" s="14">
        <v>3.2101981293080964E-3</v>
      </c>
      <c r="H128" s="12">
        <v>0</v>
      </c>
      <c r="X128" s="3"/>
      <c r="Y128" s="3"/>
      <c r="Z128" s="3"/>
      <c r="AA128" s="3"/>
      <c r="AB128" s="3"/>
      <c r="AC128" s="4"/>
      <c r="AD128" s="4"/>
      <c r="AE128" s="4"/>
      <c r="AF128" s="4"/>
      <c r="AG128" s="4"/>
      <c r="AH128" s="4"/>
      <c r="AI128" s="3"/>
      <c r="AJ128" s="3"/>
      <c r="AK128" s="5"/>
      <c r="AL128" s="5"/>
      <c r="AM128" s="5"/>
      <c r="AN128" s="5"/>
      <c r="AO128" s="5"/>
      <c r="AP128" s="5"/>
      <c r="AQ128" s="5"/>
      <c r="AR128" s="5"/>
    </row>
    <row r="129" spans="1:44" ht="15.95" customHeight="1" x14ac:dyDescent="0.25">
      <c r="A129" s="10">
        <v>63555</v>
      </c>
      <c r="B129" s="12">
        <v>1.2219658978952837E-2</v>
      </c>
      <c r="C129" s="12">
        <v>1.0775104039784423E-3</v>
      </c>
      <c r="D129" s="12">
        <v>3.1316535118667152E-2</v>
      </c>
      <c r="E129" s="13">
        <v>2.8408648655950386E-3</v>
      </c>
      <c r="F129" s="12">
        <v>1.4820157860206412E-2</v>
      </c>
      <c r="G129" s="14">
        <v>3.1873764902358923E-3</v>
      </c>
      <c r="H129" s="12">
        <v>0</v>
      </c>
      <c r="X129" s="3"/>
      <c r="Y129" s="3"/>
      <c r="Z129" s="3"/>
      <c r="AA129" s="3"/>
      <c r="AB129" s="3"/>
      <c r="AC129" s="4"/>
      <c r="AD129" s="4"/>
      <c r="AE129" s="4"/>
      <c r="AF129" s="4"/>
      <c r="AG129" s="4"/>
      <c r="AH129" s="4"/>
      <c r="AI129" s="3"/>
      <c r="AJ129" s="3"/>
      <c r="AK129" s="5"/>
      <c r="AL129" s="5"/>
      <c r="AM129" s="5"/>
      <c r="AN129" s="5"/>
      <c r="AO129" s="5"/>
      <c r="AP129" s="5"/>
      <c r="AQ129" s="5"/>
      <c r="AR129" s="5"/>
    </row>
    <row r="130" spans="1:44" ht="15.95" customHeight="1" x14ac:dyDescent="0.25">
      <c r="A130" s="10">
        <v>63920</v>
      </c>
      <c r="B130" s="12">
        <v>1.224657277503583E-2</v>
      </c>
      <c r="C130" s="12">
        <v>1.0833429553478724E-3</v>
      </c>
      <c r="D130" s="12">
        <v>3.1383564557350127E-2</v>
      </c>
      <c r="E130" s="13">
        <v>2.8498486970517079E-3</v>
      </c>
      <c r="F130" s="12">
        <v>1.484445746972772E-2</v>
      </c>
      <c r="G130" s="14">
        <v>3.1584702250235241E-3</v>
      </c>
      <c r="H130" s="12">
        <v>0</v>
      </c>
      <c r="X130" s="3"/>
      <c r="Y130" s="3"/>
      <c r="Z130" s="3"/>
      <c r="AA130" s="3"/>
      <c r="AB130" s="3"/>
      <c r="AC130" s="4"/>
      <c r="AD130" s="4"/>
      <c r="AE130" s="4"/>
      <c r="AF130" s="4"/>
      <c r="AG130" s="4"/>
      <c r="AH130" s="4"/>
      <c r="AI130" s="3"/>
      <c r="AJ130" s="3"/>
      <c r="AK130" s="5"/>
      <c r="AL130" s="5"/>
      <c r="AM130" s="5"/>
      <c r="AN130" s="5"/>
      <c r="AO130" s="5"/>
      <c r="AP130" s="5"/>
      <c r="AQ130" s="5"/>
      <c r="AR130" s="5"/>
    </row>
    <row r="131" spans="1:44" ht="15.95" customHeight="1" x14ac:dyDescent="0.25">
      <c r="A131" s="10">
        <v>64285</v>
      </c>
      <c r="B131" s="12">
        <v>1.2269307775512406E-2</v>
      </c>
      <c r="C131" s="12">
        <v>1.0887191009752333E-3</v>
      </c>
      <c r="D131" s="12">
        <v>3.1439639296601048E-2</v>
      </c>
      <c r="E131" s="13">
        <v>2.8558215311162562E-3</v>
      </c>
      <c r="F131" s="12">
        <v>1.486782128696173E-2</v>
      </c>
      <c r="G131" s="14">
        <v>3.1261085739588412E-3</v>
      </c>
      <c r="H131" s="12">
        <v>0</v>
      </c>
    </row>
    <row r="132" spans="1:44" ht="15.95" customHeight="1" x14ac:dyDescent="0.25">
      <c r="A132" s="10">
        <v>64651</v>
      </c>
      <c r="B132" s="12">
        <v>1.2287973479584128E-2</v>
      </c>
      <c r="C132" s="12">
        <v>1.093476826934992E-3</v>
      </c>
      <c r="D132" s="12">
        <v>3.1484842072189566E-2</v>
      </c>
      <c r="E132" s="13">
        <v>2.8594627474787747E-3</v>
      </c>
      <c r="F132" s="12">
        <v>1.4890907837613076E-2</v>
      </c>
      <c r="G132" s="14">
        <v>3.0795709314670877E-3</v>
      </c>
      <c r="H132" s="12">
        <v>0</v>
      </c>
    </row>
    <row r="133" spans="1:44" ht="15.95" customHeight="1" x14ac:dyDescent="0.25">
      <c r="A133" s="10">
        <v>65016</v>
      </c>
      <c r="B133" s="12">
        <v>1.2308608228732148E-2</v>
      </c>
      <c r="C133" s="12">
        <v>1.0983636969175883E-3</v>
      </c>
      <c r="D133" s="12">
        <v>3.1535149566042156E-2</v>
      </c>
      <c r="E133" s="13">
        <v>2.8611258516541122E-3</v>
      </c>
      <c r="F133" s="12">
        <v>1.4913279676712653E-2</v>
      </c>
      <c r="G133" s="14">
        <v>3.0331335004942644E-3</v>
      </c>
      <c r="H133" s="12">
        <v>0</v>
      </c>
    </row>
    <row r="134" spans="1:44" ht="15.95" customHeight="1" x14ac:dyDescent="0.25">
      <c r="A134" s="10">
        <v>65381</v>
      </c>
      <c r="B134" s="12">
        <v>1.232830498515068E-2</v>
      </c>
      <c r="C134" s="12">
        <v>1.1032065946135333E-3</v>
      </c>
      <c r="D134" s="12">
        <v>3.1583398698476213E-2</v>
      </c>
      <c r="E134" s="13">
        <v>2.859920098708967E-3</v>
      </c>
      <c r="F134" s="12">
        <v>1.4935401109213424E-2</v>
      </c>
      <c r="G134" s="14">
        <v>2.9799357585913594E-3</v>
      </c>
      <c r="H134" s="12">
        <v>0</v>
      </c>
    </row>
    <row r="135" spans="1:44" ht="15.95" customHeight="1" x14ac:dyDescent="0.25">
      <c r="A135" s="10">
        <v>65746</v>
      </c>
      <c r="B135" s="12">
        <v>1.2345915439463138E-2</v>
      </c>
      <c r="C135" s="12">
        <v>1.1080506691951209E-3</v>
      </c>
      <c r="D135" s="12">
        <v>3.1626799670406255E-2</v>
      </c>
      <c r="E135" s="13">
        <v>2.8562874938511018E-3</v>
      </c>
      <c r="F135" s="12">
        <v>1.4956781911310259E-2</v>
      </c>
      <c r="G135" s="14">
        <v>2.9245935510688603E-3</v>
      </c>
      <c r="H135" s="12">
        <v>0</v>
      </c>
    </row>
    <row r="136" spans="1:44" ht="15.95" customHeight="1" x14ac:dyDescent="0.25">
      <c r="A136" s="10">
        <v>66112</v>
      </c>
      <c r="B136" s="12">
        <v>1.2358579866803466E-2</v>
      </c>
      <c r="C136" s="12">
        <v>1.1126546816330684E-3</v>
      </c>
      <c r="D136" s="12">
        <v>3.1657916483153851E-2</v>
      </c>
      <c r="E136" s="13">
        <v>2.8512859517334731E-3</v>
      </c>
      <c r="F136" s="12">
        <v>1.4977052636419083E-2</v>
      </c>
      <c r="G136" s="14">
        <v>2.8654700727470811E-3</v>
      </c>
      <c r="H136" s="12">
        <v>0</v>
      </c>
    </row>
    <row r="137" spans="1:44" ht="15.95" customHeight="1" x14ac:dyDescent="0.25">
      <c r="A137" s="10">
        <v>66477</v>
      </c>
      <c r="B137" s="12">
        <v>1.2364655478106756E-2</v>
      </c>
      <c r="C137" s="12">
        <v>1.116594186787971E-3</v>
      </c>
      <c r="D137" s="12">
        <v>3.1671720478985241E-2</v>
      </c>
      <c r="E137" s="13">
        <v>2.8454036586617998E-3</v>
      </c>
      <c r="F137" s="12">
        <v>1.4996447542034944E-2</v>
      </c>
      <c r="G137" s="14">
        <v>2.8028320149258157E-3</v>
      </c>
      <c r="H137" s="12">
        <v>0</v>
      </c>
    </row>
    <row r="138" spans="1:44" ht="15.95" customHeight="1" x14ac:dyDescent="0.25">
      <c r="A138" s="10">
        <v>66842</v>
      </c>
      <c r="B138" s="12">
        <v>1.2366383407061959E-2</v>
      </c>
      <c r="C138" s="12">
        <v>1.1199597659173222E-3</v>
      </c>
      <c r="D138" s="12">
        <v>3.1673707073532259E-2</v>
      </c>
      <c r="E138" s="13">
        <v>2.836499634450242E-3</v>
      </c>
      <c r="F138" s="12">
        <v>1.5015035709429313E-2</v>
      </c>
      <c r="G138" s="14">
        <v>2.7446095573200324E-3</v>
      </c>
      <c r="H138" s="12">
        <v>0</v>
      </c>
    </row>
    <row r="139" spans="1:44" ht="15.95" customHeight="1" x14ac:dyDescent="0.25">
      <c r="A139" s="10">
        <v>67207</v>
      </c>
      <c r="B139" s="12">
        <v>1.2362962416580124E-2</v>
      </c>
      <c r="C139" s="12">
        <v>1.1226937153836231E-3</v>
      </c>
      <c r="D139" s="12">
        <v>3.1661944293538233E-2</v>
      </c>
      <c r="E139" s="13">
        <v>2.8269215837534172E-3</v>
      </c>
      <c r="F139" s="12">
        <v>1.5032756378778019E-2</v>
      </c>
      <c r="G139" s="14">
        <v>2.6830924107750925E-3</v>
      </c>
      <c r="H139" s="12">
        <v>0</v>
      </c>
    </row>
    <row r="140" spans="1:44" ht="15.95" customHeight="1" x14ac:dyDescent="0.25">
      <c r="A140" s="10">
        <v>67573</v>
      </c>
      <c r="B140" s="12">
        <v>1.2351255412992762E-2</v>
      </c>
      <c r="C140" s="12">
        <v>1.1250976166428586E-3</v>
      </c>
      <c r="D140" s="12">
        <v>3.1642021365858655E-2</v>
      </c>
      <c r="E140" s="13">
        <v>2.8156575177168738E-3</v>
      </c>
      <c r="F140" s="12">
        <v>1.5050433255953871E-2</v>
      </c>
      <c r="G140" s="14">
        <v>2.6228527678312519E-3</v>
      </c>
      <c r="H140" s="12">
        <v>0</v>
      </c>
    </row>
    <row r="141" spans="1:44" ht="15.95" customHeight="1" x14ac:dyDescent="0.25">
      <c r="A141" s="10">
        <v>67938</v>
      </c>
      <c r="B141" s="12">
        <v>1.232497941480774E-2</v>
      </c>
      <c r="C141" s="12">
        <v>1.1260574163602672E-3</v>
      </c>
      <c r="D141" s="12">
        <v>3.1584365286104102E-2</v>
      </c>
      <c r="E141" s="13">
        <v>2.8034422441426555E-3</v>
      </c>
      <c r="F141" s="12">
        <v>1.5068027286580214E-2</v>
      </c>
      <c r="G141" s="14">
        <v>2.5397408512849579E-3</v>
      </c>
      <c r="H141" s="12">
        <v>0</v>
      </c>
    </row>
    <row r="142" spans="1:44" ht="15.95" customHeight="1" x14ac:dyDescent="0.25">
      <c r="A142" s="10">
        <v>68303</v>
      </c>
      <c r="B142" s="12">
        <v>1.2298356646067529E-2</v>
      </c>
      <c r="C142" s="12">
        <v>1.1264596738263498E-3</v>
      </c>
      <c r="D142" s="12">
        <v>3.1524875277714061E-2</v>
      </c>
      <c r="E142" s="13">
        <v>2.7896100794523792E-3</v>
      </c>
      <c r="F142" s="12">
        <v>1.5085969302235176E-2</v>
      </c>
      <c r="G142" s="14">
        <v>2.4373483513955296E-3</v>
      </c>
      <c r="H142" s="12">
        <v>0</v>
      </c>
    </row>
    <row r="143" spans="1:44" ht="15.95" customHeight="1" x14ac:dyDescent="0.25">
      <c r="A143" s="10">
        <v>68668</v>
      </c>
      <c r="B143" s="12">
        <v>1.2290724156513151E-2</v>
      </c>
      <c r="C143" s="12">
        <v>1.1288076667257453E-3</v>
      </c>
      <c r="D143" s="12">
        <v>3.1515000886433379E-2</v>
      </c>
      <c r="E143" s="13">
        <v>2.7752656838212156E-3</v>
      </c>
      <c r="F143" s="12">
        <v>1.5104175124539524E-2</v>
      </c>
      <c r="G143" s="14">
        <v>2.3546889843312213E-3</v>
      </c>
      <c r="H143" s="12">
        <v>0</v>
      </c>
    </row>
    <row r="144" spans="1:44" ht="15.95" customHeight="1" x14ac:dyDescent="0.25">
      <c r="A144" s="10">
        <v>69034</v>
      </c>
      <c r="B144" s="12">
        <v>1.2289852788114546E-2</v>
      </c>
      <c r="C144" s="12">
        <v>1.1325558087776626E-3</v>
      </c>
      <c r="D144" s="12">
        <v>3.1524391130897306E-2</v>
      </c>
      <c r="E144" s="13">
        <v>2.7611774566609899E-3</v>
      </c>
      <c r="F144" s="12">
        <v>1.5122717246149496E-2</v>
      </c>
      <c r="G144" s="14">
        <v>2.2817597339295226E-3</v>
      </c>
      <c r="H144" s="12">
        <v>0</v>
      </c>
    </row>
    <row r="145" spans="1:8" ht="15.95" customHeight="1" x14ac:dyDescent="0.25">
      <c r="A145" s="10">
        <v>69399</v>
      </c>
      <c r="B145" s="12">
        <v>1.2285410019096573E-2</v>
      </c>
      <c r="C145" s="12">
        <v>1.1365474714556312E-3</v>
      </c>
      <c r="D145" s="12">
        <v>3.152574096127797E-2</v>
      </c>
      <c r="E145" s="13">
        <v>2.7492501578039539E-3</v>
      </c>
      <c r="F145" s="12">
        <v>1.5141259230445082E-2</v>
      </c>
      <c r="G145" s="14">
        <v>2.2087712646850499E-3</v>
      </c>
      <c r="H145" s="12">
        <v>0</v>
      </c>
    </row>
    <row r="146" spans="1:8" ht="15.95" customHeight="1" x14ac:dyDescent="0.25">
      <c r="A146" s="10">
        <v>69764</v>
      </c>
      <c r="B146" s="12">
        <v>1.2273591638971021E-2</v>
      </c>
      <c r="C146" s="12">
        <v>1.1399990889576228E-3</v>
      </c>
      <c r="D146" s="12">
        <v>3.1508370917251061E-2</v>
      </c>
      <c r="E146" s="13">
        <v>2.7396912629186181E-3</v>
      </c>
      <c r="F146" s="12">
        <v>1.5159739588615353E-2</v>
      </c>
      <c r="G146" s="14">
        <v>2.1254989787425488E-3</v>
      </c>
      <c r="H146" s="12">
        <v>0</v>
      </c>
    </row>
    <row r="147" spans="1:8" ht="15.95" customHeight="1" x14ac:dyDescent="0.25">
      <c r="A147" s="10">
        <v>70129</v>
      </c>
      <c r="B147" s="12">
        <v>1.2257211315161613E-2</v>
      </c>
      <c r="C147" s="12">
        <v>1.1429369656981889E-3</v>
      </c>
      <c r="D147" s="12">
        <v>3.1479014278454488E-2</v>
      </c>
      <c r="E147" s="13">
        <v>2.7323984224614734E-3</v>
      </c>
      <c r="F147" s="12">
        <v>1.5178911044861274E-2</v>
      </c>
      <c r="G147" s="14">
        <v>2.0290278767695069E-3</v>
      </c>
      <c r="H147" s="12">
        <v>0</v>
      </c>
    </row>
    <row r="148" spans="1:8" ht="15.95" customHeight="1" x14ac:dyDescent="0.25">
      <c r="A148" s="10">
        <v>70495</v>
      </c>
      <c r="B148" s="12">
        <v>1.2246156112663201E-2</v>
      </c>
      <c r="C148" s="12">
        <v>1.1464045473117809E-3</v>
      </c>
      <c r="D148" s="12">
        <v>3.1463579576954975E-2</v>
      </c>
      <c r="E148" s="13">
        <v>2.7287030613842482E-3</v>
      </c>
      <c r="F148" s="12">
        <v>1.5197893251121626E-2</v>
      </c>
      <c r="G148" s="14">
        <v>1.9307080824944867E-3</v>
      </c>
      <c r="H148" s="12">
        <v>0</v>
      </c>
    </row>
    <row r="149" spans="1:8" ht="15.95" customHeight="1" x14ac:dyDescent="0.25">
      <c r="A149" s="10">
        <v>70860</v>
      </c>
      <c r="B149" s="12">
        <v>1.2241187630456007E-2</v>
      </c>
      <c r="C149" s="12">
        <v>1.1504556969265849E-3</v>
      </c>
      <c r="D149" s="12">
        <v>3.1464211762135291E-2</v>
      </c>
      <c r="E149" s="13">
        <v>2.7255074135072717E-3</v>
      </c>
      <c r="F149" s="12">
        <v>1.5217535831560335E-2</v>
      </c>
      <c r="G149" s="14">
        <v>1.828503497259007E-3</v>
      </c>
      <c r="H149" s="12">
        <v>0</v>
      </c>
    </row>
    <row r="150" spans="1:8" ht="15.95" customHeight="1" x14ac:dyDescent="0.25">
      <c r="A150" s="19">
        <v>71225</v>
      </c>
      <c r="B150" s="20">
        <v>1.2240740700231255E-2</v>
      </c>
      <c r="C150" s="20">
        <v>1.1549677550408469E-3</v>
      </c>
      <c r="D150" s="20">
        <v>3.1476804119685342E-2</v>
      </c>
      <c r="E150" s="21">
        <v>2.7241370111864634E-3</v>
      </c>
      <c r="F150" s="20">
        <v>1.523623817100845E-2</v>
      </c>
      <c r="G150" s="22">
        <v>1.72594158181269E-3</v>
      </c>
      <c r="H150" s="20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="125" zoomScaleNormal="125" workbookViewId="0"/>
  </sheetViews>
  <sheetFormatPr defaultColWidth="8.85546875" defaultRowHeight="15.75" x14ac:dyDescent="0.25"/>
  <cols>
    <col min="1" max="1" width="8.85546875" style="27"/>
    <col min="2" max="4" width="8.85546875" style="28"/>
    <col min="5" max="16384" width="8.85546875" style="25"/>
  </cols>
  <sheetData>
    <row r="1" spans="1:15" x14ac:dyDescent="0.25">
      <c r="A1" s="7" t="s">
        <v>23</v>
      </c>
    </row>
    <row r="6" spans="1:15" x14ac:dyDescent="0.25">
      <c r="O6" s="26"/>
    </row>
    <row r="20" spans="1:4" x14ac:dyDescent="0.25">
      <c r="A20" s="9" t="s">
        <v>24</v>
      </c>
    </row>
    <row r="21" spans="1:4" x14ac:dyDescent="0.25">
      <c r="A21" s="35" t="s">
        <v>14</v>
      </c>
    </row>
    <row r="24" spans="1:4" x14ac:dyDescent="0.25">
      <c r="A24" s="33" t="s">
        <v>6</v>
      </c>
      <c r="B24" s="34">
        <v>2020</v>
      </c>
      <c r="C24" s="34">
        <v>2040</v>
      </c>
      <c r="D24" s="34">
        <v>2080</v>
      </c>
    </row>
    <row r="25" spans="1:4" x14ac:dyDescent="0.25">
      <c r="A25" s="29">
        <v>2009</v>
      </c>
      <c r="B25" s="30">
        <v>4.4999999999999998E-2</v>
      </c>
      <c r="C25" s="30">
        <v>0.08</v>
      </c>
      <c r="D25" s="30">
        <v>0.112</v>
      </c>
    </row>
    <row r="26" spans="1:4" x14ac:dyDescent="0.25">
      <c r="A26" s="31">
        <v>2021</v>
      </c>
      <c r="B26" s="32">
        <v>0.04</v>
      </c>
      <c r="C26" s="32">
        <v>6.0600000000000001E-2</v>
      </c>
      <c r="D26" s="32">
        <v>6.59E-2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0"/>
  <sheetViews>
    <sheetView zoomScale="125" zoomScaleNormal="125" workbookViewId="0"/>
  </sheetViews>
  <sheetFormatPr defaultColWidth="8.85546875" defaultRowHeight="15" x14ac:dyDescent="0.25"/>
  <cols>
    <col min="1" max="1" width="8.85546875" style="8"/>
    <col min="2" max="2" width="8.85546875" style="11"/>
  </cols>
  <sheetData>
    <row r="1" spans="1:1" ht="15.75" x14ac:dyDescent="0.25">
      <c r="A1" s="7" t="s">
        <v>25</v>
      </c>
    </row>
    <row r="21" spans="1:2" x14ac:dyDescent="0.25">
      <c r="A21" s="9" t="s">
        <v>26</v>
      </c>
    </row>
    <row r="22" spans="1:2" x14ac:dyDescent="0.25">
      <c r="A22" s="35" t="s">
        <v>14</v>
      </c>
    </row>
    <row r="25" spans="1:2" ht="15.75" x14ac:dyDescent="0.25">
      <c r="A25" s="33" t="s">
        <v>6</v>
      </c>
      <c r="B25" s="34" t="s">
        <v>4</v>
      </c>
    </row>
    <row r="26" spans="1:2" ht="15.75" x14ac:dyDescent="0.25">
      <c r="A26" s="36">
        <v>2007</v>
      </c>
      <c r="B26" s="37">
        <v>3.5499999999999997E-2</v>
      </c>
    </row>
    <row r="27" spans="1:2" ht="15.75" x14ac:dyDescent="0.25">
      <c r="A27" s="36">
        <v>2008</v>
      </c>
      <c r="B27" s="37">
        <v>3.5400000000000001E-2</v>
      </c>
    </row>
    <row r="28" spans="1:2" ht="15.75" x14ac:dyDescent="0.25">
      <c r="A28" s="36">
        <v>2009</v>
      </c>
      <c r="B28" s="37">
        <v>3.8800000000000001E-2</v>
      </c>
    </row>
    <row r="29" spans="1:2" ht="15.75" x14ac:dyDescent="0.25">
      <c r="A29" s="36">
        <v>2010</v>
      </c>
      <c r="B29" s="37">
        <v>6.6E-3</v>
      </c>
    </row>
    <row r="30" spans="1:2" ht="15.75" x14ac:dyDescent="0.25">
      <c r="A30" s="36">
        <v>2011</v>
      </c>
      <c r="B30" s="37">
        <v>7.9000000000000008E-3</v>
      </c>
    </row>
    <row r="31" spans="1:2" ht="15.75" x14ac:dyDescent="0.25">
      <c r="A31" s="36">
        <v>2012</v>
      </c>
      <c r="B31" s="37">
        <v>1.3500000000000002E-2</v>
      </c>
    </row>
    <row r="32" spans="1:2" ht="15.75" x14ac:dyDescent="0.25">
      <c r="A32" s="36">
        <v>2013</v>
      </c>
      <c r="B32" s="37">
        <v>1.11E-2</v>
      </c>
    </row>
    <row r="33" spans="1:2" ht="15.75" x14ac:dyDescent="0.25">
      <c r="A33" s="36">
        <v>2014</v>
      </c>
      <c r="B33" s="37">
        <v>8.6999999999999994E-3</v>
      </c>
    </row>
    <row r="34" spans="1:2" ht="15.75" x14ac:dyDescent="0.25">
      <c r="A34" s="36">
        <v>2015</v>
      </c>
      <c r="B34" s="37">
        <v>6.8000000000000005E-3</v>
      </c>
    </row>
    <row r="35" spans="1:2" ht="15.75" x14ac:dyDescent="0.25">
      <c r="A35" s="36">
        <v>2016</v>
      </c>
      <c r="B35" s="37">
        <v>7.3000000000000001E-3</v>
      </c>
    </row>
    <row r="36" spans="1:2" ht="15.75" x14ac:dyDescent="0.25">
      <c r="A36" s="36">
        <v>2017</v>
      </c>
      <c r="B36" s="37">
        <v>6.4000000000000003E-3</v>
      </c>
    </row>
    <row r="37" spans="1:2" ht="15.75" x14ac:dyDescent="0.25">
      <c r="A37" s="36">
        <v>2018</v>
      </c>
      <c r="B37" s="37">
        <v>8.199999999999999E-3</v>
      </c>
    </row>
    <row r="38" spans="1:2" ht="15.75" x14ac:dyDescent="0.25">
      <c r="A38" s="36">
        <v>2019</v>
      </c>
      <c r="B38" s="37">
        <v>9.1000000000000004E-3</v>
      </c>
    </row>
    <row r="39" spans="1:2" ht="15.75" x14ac:dyDescent="0.25">
      <c r="A39" s="36">
        <v>2020</v>
      </c>
      <c r="B39" s="37">
        <v>7.6E-3</v>
      </c>
    </row>
    <row r="40" spans="1:2" ht="15.75" x14ac:dyDescent="0.25">
      <c r="A40" s="31">
        <v>2021</v>
      </c>
      <c r="B40" s="38">
        <v>7.7000000000000002E-3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"/>
  <sheetViews>
    <sheetView zoomScale="125" zoomScaleNormal="125" workbookViewId="0"/>
  </sheetViews>
  <sheetFormatPr defaultColWidth="9.140625" defaultRowHeight="15.75" x14ac:dyDescent="0.25"/>
  <cols>
    <col min="1" max="1" width="9.140625" style="41"/>
    <col min="2" max="2" width="10.42578125" style="39" customWidth="1"/>
    <col min="3" max="3" width="9.140625" style="39"/>
    <col min="4" max="16384" width="9.140625" style="6"/>
  </cols>
  <sheetData>
    <row r="1" spans="1:1" x14ac:dyDescent="0.25">
      <c r="A1" s="1" t="s">
        <v>27</v>
      </c>
    </row>
    <row r="19" spans="1:3" x14ac:dyDescent="0.25">
      <c r="C19" s="40"/>
    </row>
    <row r="20" spans="1:3" x14ac:dyDescent="0.25">
      <c r="A20" s="9" t="s">
        <v>28</v>
      </c>
      <c r="C20" s="40"/>
    </row>
    <row r="21" spans="1:3" x14ac:dyDescent="0.25">
      <c r="A21" s="35" t="s">
        <v>14</v>
      </c>
      <c r="C21" s="40"/>
    </row>
    <row r="22" spans="1:3" x14ac:dyDescent="0.25">
      <c r="C22" s="40"/>
    </row>
    <row r="23" spans="1:3" ht="17.100000000000001" customHeight="1" x14ac:dyDescent="0.25">
      <c r="C23" s="40"/>
    </row>
    <row r="24" spans="1:3" s="42" customFormat="1" ht="47.25" x14ac:dyDescent="0.25">
      <c r="A24" s="49" t="s">
        <v>6</v>
      </c>
      <c r="B24" s="50" t="s">
        <v>15</v>
      </c>
      <c r="C24" s="50" t="s">
        <v>16</v>
      </c>
    </row>
    <row r="25" spans="1:3" x14ac:dyDescent="0.25">
      <c r="A25" s="43">
        <v>2005</v>
      </c>
      <c r="B25" s="44">
        <v>2020</v>
      </c>
      <c r="C25" s="45">
        <v>15</v>
      </c>
    </row>
    <row r="26" spans="1:3" x14ac:dyDescent="0.25">
      <c r="A26" s="43">
        <v>2006</v>
      </c>
      <c r="B26" s="44">
        <v>2018</v>
      </c>
      <c r="C26" s="45">
        <v>12</v>
      </c>
    </row>
    <row r="27" spans="1:3" x14ac:dyDescent="0.25">
      <c r="A27" s="43">
        <v>2007</v>
      </c>
      <c r="B27" s="44">
        <v>2019</v>
      </c>
      <c r="C27" s="45">
        <v>12</v>
      </c>
    </row>
    <row r="28" spans="1:3" x14ac:dyDescent="0.25">
      <c r="A28" s="43">
        <v>2008</v>
      </c>
      <c r="B28" s="44">
        <v>2019</v>
      </c>
      <c r="C28" s="45">
        <v>11</v>
      </c>
    </row>
    <row r="29" spans="1:3" x14ac:dyDescent="0.25">
      <c r="A29" s="43">
        <v>2009</v>
      </c>
      <c r="B29" s="44">
        <v>2017</v>
      </c>
      <c r="C29" s="45">
        <v>8</v>
      </c>
    </row>
    <row r="30" spans="1:3" x14ac:dyDescent="0.25">
      <c r="A30" s="43">
        <v>2010</v>
      </c>
      <c r="B30" s="44">
        <v>2029</v>
      </c>
      <c r="C30" s="45">
        <v>19</v>
      </c>
    </row>
    <row r="31" spans="1:3" x14ac:dyDescent="0.25">
      <c r="A31" s="43">
        <v>2011</v>
      </c>
      <c r="B31" s="44">
        <v>2024</v>
      </c>
      <c r="C31" s="45">
        <v>13</v>
      </c>
    </row>
    <row r="32" spans="1:3" x14ac:dyDescent="0.25">
      <c r="A32" s="43">
        <v>2012</v>
      </c>
      <c r="B32" s="44">
        <v>2024</v>
      </c>
      <c r="C32" s="45">
        <v>12</v>
      </c>
    </row>
    <row r="33" spans="1:3" x14ac:dyDescent="0.25">
      <c r="A33" s="43">
        <v>2013</v>
      </c>
      <c r="B33" s="44">
        <v>2026</v>
      </c>
      <c r="C33" s="45">
        <v>13</v>
      </c>
    </row>
    <row r="34" spans="1:3" x14ac:dyDescent="0.25">
      <c r="A34" s="43">
        <v>2014</v>
      </c>
      <c r="B34" s="44">
        <v>2030</v>
      </c>
      <c r="C34" s="45">
        <v>16</v>
      </c>
    </row>
    <row r="35" spans="1:3" x14ac:dyDescent="0.25">
      <c r="A35" s="43">
        <v>2015</v>
      </c>
      <c r="B35" s="44">
        <v>2030</v>
      </c>
      <c r="C35" s="45">
        <v>15</v>
      </c>
    </row>
    <row r="36" spans="1:3" x14ac:dyDescent="0.25">
      <c r="A36" s="43">
        <v>2016</v>
      </c>
      <c r="B36" s="44">
        <v>2028</v>
      </c>
      <c r="C36" s="45">
        <v>12</v>
      </c>
    </row>
    <row r="37" spans="1:3" x14ac:dyDescent="0.25">
      <c r="A37" s="43">
        <v>2017</v>
      </c>
      <c r="B37" s="44">
        <v>2029</v>
      </c>
      <c r="C37" s="45">
        <v>12</v>
      </c>
    </row>
    <row r="38" spans="1:3" x14ac:dyDescent="0.25">
      <c r="A38" s="43">
        <v>2018</v>
      </c>
      <c r="B38" s="44">
        <v>2026</v>
      </c>
      <c r="C38" s="45">
        <v>8</v>
      </c>
    </row>
    <row r="39" spans="1:3" x14ac:dyDescent="0.25">
      <c r="A39" s="43">
        <v>2019</v>
      </c>
      <c r="B39" s="44">
        <v>2026</v>
      </c>
      <c r="C39" s="45">
        <v>7</v>
      </c>
    </row>
    <row r="40" spans="1:3" x14ac:dyDescent="0.25">
      <c r="A40" s="43">
        <v>2020</v>
      </c>
      <c r="B40" s="44">
        <v>2026</v>
      </c>
      <c r="C40" s="45">
        <v>6</v>
      </c>
    </row>
    <row r="41" spans="1:3" x14ac:dyDescent="0.25">
      <c r="A41" s="46">
        <v>2021</v>
      </c>
      <c r="B41" s="47">
        <v>2026</v>
      </c>
      <c r="C41" s="48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EFFA-FC60-E442-9BFB-BCF8EE4BD0D8}">
  <dimension ref="A1:Z34"/>
  <sheetViews>
    <sheetView zoomScale="125" zoomScaleNormal="125" workbookViewId="0"/>
  </sheetViews>
  <sheetFormatPr defaultColWidth="8.85546875" defaultRowHeight="15.75" x14ac:dyDescent="0.25"/>
  <cols>
    <col min="1" max="1" width="9" style="27" bestFit="1" customWidth="1"/>
    <col min="2" max="2" width="8.140625" style="28" bestFit="1" customWidth="1"/>
    <col min="3" max="3" width="6.42578125" style="28" bestFit="1" customWidth="1"/>
    <col min="4" max="4" width="10.7109375" style="28" bestFit="1" customWidth="1"/>
    <col min="5" max="5" width="6.42578125" style="28" bestFit="1" customWidth="1"/>
    <col min="6" max="6" width="10.7109375" style="28" bestFit="1" customWidth="1"/>
    <col min="7" max="7" width="6.42578125" style="28" bestFit="1" customWidth="1"/>
    <col min="8" max="8" width="10.7109375" style="28" bestFit="1" customWidth="1"/>
    <col min="9" max="9" width="6.42578125" style="28" bestFit="1" customWidth="1"/>
    <col min="10" max="10" width="10.7109375" style="28" bestFit="1" customWidth="1"/>
    <col min="11" max="11" width="6.42578125" style="28" bestFit="1" customWidth="1"/>
    <col min="12" max="12" width="10.7109375" style="28" bestFit="1" customWidth="1"/>
    <col min="13" max="13" width="6.42578125" style="28" bestFit="1" customWidth="1"/>
    <col min="14" max="14" width="10.7109375" style="28" bestFit="1" customWidth="1"/>
    <col min="15" max="15" width="6.42578125" style="28" bestFit="1" customWidth="1"/>
    <col min="16" max="16" width="10.7109375" style="28" bestFit="1" customWidth="1"/>
    <col min="17" max="17" width="6.42578125" style="28" bestFit="1" customWidth="1"/>
    <col min="18" max="18" width="10.7109375" style="28" bestFit="1" customWidth="1"/>
    <col min="19" max="19" width="6.42578125" style="28" bestFit="1" customWidth="1"/>
    <col min="20" max="20" width="10.7109375" style="28" bestFit="1" customWidth="1"/>
    <col min="21" max="21" width="6.42578125" style="28" bestFit="1" customWidth="1"/>
    <col min="22" max="22" width="10.7109375" style="28" bestFit="1" customWidth="1"/>
    <col min="23" max="23" width="6.42578125" style="28" bestFit="1" customWidth="1"/>
    <col min="24" max="24" width="10.7109375" style="28" bestFit="1" customWidth="1"/>
    <col min="25" max="25" width="6.42578125" style="28" bestFit="1" customWidth="1"/>
    <col min="26" max="26" width="10.7109375" style="28" bestFit="1" customWidth="1"/>
    <col min="27" max="16384" width="8.85546875" style="25"/>
  </cols>
  <sheetData>
    <row r="1" spans="1:1" x14ac:dyDescent="0.25">
      <c r="A1" s="7" t="s">
        <v>29</v>
      </c>
    </row>
    <row r="20" spans="1:26" x14ac:dyDescent="0.25">
      <c r="A20" s="9" t="s">
        <v>30</v>
      </c>
    </row>
    <row r="21" spans="1:26" x14ac:dyDescent="0.25">
      <c r="A21" s="35" t="s">
        <v>14</v>
      </c>
    </row>
    <row r="24" spans="1:26" x14ac:dyDescent="0.25">
      <c r="A24" s="70"/>
      <c r="B24" s="34">
        <v>2009</v>
      </c>
      <c r="C24" s="74">
        <v>2010</v>
      </c>
      <c r="D24" s="74"/>
      <c r="E24" s="74">
        <v>2011</v>
      </c>
      <c r="F24" s="74"/>
      <c r="G24" s="74">
        <v>2012</v>
      </c>
      <c r="H24" s="74"/>
      <c r="I24" s="74">
        <v>2013</v>
      </c>
      <c r="J24" s="74"/>
      <c r="K24" s="74">
        <v>2014</v>
      </c>
      <c r="L24" s="74"/>
      <c r="M24" s="74">
        <v>2015</v>
      </c>
      <c r="N24" s="74"/>
      <c r="O24" s="74">
        <v>2016</v>
      </c>
      <c r="P24" s="74"/>
      <c r="Q24" s="74">
        <v>2017</v>
      </c>
      <c r="R24" s="74"/>
      <c r="S24" s="74">
        <v>2018</v>
      </c>
      <c r="T24" s="74"/>
      <c r="U24" s="74">
        <v>2019</v>
      </c>
      <c r="V24" s="74"/>
      <c r="W24" s="74">
        <v>2020</v>
      </c>
      <c r="X24" s="74"/>
      <c r="Y24" s="74">
        <v>2021</v>
      </c>
      <c r="Z24" s="74"/>
    </row>
    <row r="25" spans="1:26" x14ac:dyDescent="0.25">
      <c r="B25" s="56" t="s">
        <v>19</v>
      </c>
      <c r="C25" s="56" t="s">
        <v>20</v>
      </c>
      <c r="D25" s="56" t="s">
        <v>21</v>
      </c>
      <c r="E25" s="56" t="s">
        <v>20</v>
      </c>
      <c r="F25" s="56" t="s">
        <v>21</v>
      </c>
      <c r="G25" s="56" t="s">
        <v>20</v>
      </c>
      <c r="H25" s="56" t="s">
        <v>21</v>
      </c>
      <c r="I25" s="56" t="s">
        <v>20</v>
      </c>
      <c r="J25" s="56" t="s">
        <v>21</v>
      </c>
      <c r="K25" s="56" t="s">
        <v>20</v>
      </c>
      <c r="L25" s="56" t="s">
        <v>21</v>
      </c>
      <c r="M25" s="56" t="s">
        <v>20</v>
      </c>
      <c r="N25" s="56" t="s">
        <v>21</v>
      </c>
      <c r="O25" s="56" t="s">
        <v>20</v>
      </c>
      <c r="P25" s="56" t="s">
        <v>21</v>
      </c>
      <c r="Q25" s="56" t="s">
        <v>20</v>
      </c>
      <c r="R25" s="56" t="s">
        <v>21</v>
      </c>
      <c r="S25" s="56" t="s">
        <v>20</v>
      </c>
      <c r="T25" s="56" t="s">
        <v>21</v>
      </c>
      <c r="U25" s="56" t="s">
        <v>20</v>
      </c>
      <c r="V25" s="56" t="s">
        <v>21</v>
      </c>
      <c r="W25" s="56" t="s">
        <v>20</v>
      </c>
      <c r="X25" s="56" t="s">
        <v>21</v>
      </c>
      <c r="Y25" s="56" t="s">
        <v>20</v>
      </c>
      <c r="Z25" s="56" t="s">
        <v>21</v>
      </c>
    </row>
    <row r="26" spans="1:26" x14ac:dyDescent="0.25">
      <c r="A26" s="70">
        <v>2009</v>
      </c>
      <c r="B26" s="71">
        <v>3.5900000000000001E-2</v>
      </c>
      <c r="C26" s="71">
        <v>3.5299999999999998E-2</v>
      </c>
      <c r="D26" s="71">
        <v>3.5299999999999998E-2</v>
      </c>
      <c r="E26" s="71">
        <v>3.5400000000000001E-2</v>
      </c>
      <c r="F26" s="71">
        <v>3.5400000000000001E-2</v>
      </c>
      <c r="G26" s="71">
        <v>3.5400000000000001E-2</v>
      </c>
      <c r="H26" s="71">
        <v>3.5400000000000001E-2</v>
      </c>
      <c r="I26" s="71">
        <v>3.5400000000000001E-2</v>
      </c>
      <c r="J26" s="71">
        <v>3.5400000000000001E-2</v>
      </c>
      <c r="K26" s="71">
        <v>3.5400000000000001E-2</v>
      </c>
      <c r="L26" s="71">
        <v>3.5400000000000001E-2</v>
      </c>
      <c r="M26" s="71">
        <v>3.5400000000000001E-2</v>
      </c>
      <c r="N26" s="71">
        <v>3.5400000000000001E-2</v>
      </c>
      <c r="O26" s="71">
        <v>3.5400000000000001E-2</v>
      </c>
      <c r="P26" s="71">
        <v>3.5400000000000001E-2</v>
      </c>
      <c r="Q26" s="71">
        <v>3.5400000000000001E-2</v>
      </c>
      <c r="R26" s="71">
        <v>3.5400000000000001E-2</v>
      </c>
      <c r="S26" s="71">
        <v>3.5400000000000001E-2</v>
      </c>
      <c r="T26" s="71">
        <v>3.5400000000000001E-2</v>
      </c>
      <c r="U26" s="71">
        <v>3.5400000000000001E-2</v>
      </c>
      <c r="V26" s="71">
        <v>3.5400000000000001E-2</v>
      </c>
      <c r="W26" s="71">
        <v>3.5400000000000001E-2</v>
      </c>
      <c r="X26" s="71">
        <v>3.5400000000000001E-2</v>
      </c>
      <c r="Y26" s="71">
        <v>3.5400000000000001E-2</v>
      </c>
      <c r="Z26" s="71">
        <v>3.5400000000000001E-2</v>
      </c>
    </row>
    <row r="27" spans="1:26" x14ac:dyDescent="0.25">
      <c r="A27" s="27">
        <v>2010</v>
      </c>
      <c r="B27" s="71">
        <v>3.5400000000000001E-2</v>
      </c>
      <c r="C27" s="71">
        <v>3.5900000000000001E-2</v>
      </c>
      <c r="D27" s="71">
        <v>3.5900000000000001E-2</v>
      </c>
      <c r="E27" s="71">
        <v>3.5799999999999998E-2</v>
      </c>
      <c r="F27" s="71">
        <v>3.5799999999999998E-2</v>
      </c>
      <c r="G27" s="71">
        <v>3.5900000000000001E-2</v>
      </c>
      <c r="H27" s="71">
        <v>3.5900000000000001E-2</v>
      </c>
      <c r="I27" s="71">
        <v>3.5900000000000001E-2</v>
      </c>
      <c r="J27" s="71">
        <v>3.5900000000000001E-2</v>
      </c>
      <c r="K27" s="71">
        <v>3.5900000000000001E-2</v>
      </c>
      <c r="L27" s="71">
        <v>3.5900000000000001E-2</v>
      </c>
      <c r="M27" s="71">
        <v>3.5900000000000001E-2</v>
      </c>
      <c r="N27" s="71">
        <v>3.5900000000000001E-2</v>
      </c>
      <c r="O27" s="71">
        <v>3.5900000000000001E-2</v>
      </c>
      <c r="P27" s="71">
        <v>3.5900000000000001E-2</v>
      </c>
      <c r="Q27" s="71">
        <v>3.5900000000000001E-2</v>
      </c>
      <c r="R27" s="71">
        <v>3.5900000000000001E-2</v>
      </c>
      <c r="S27" s="71">
        <v>3.5900000000000001E-2</v>
      </c>
      <c r="T27" s="71">
        <v>3.5900000000000001E-2</v>
      </c>
      <c r="U27" s="71">
        <v>3.5900000000000001E-2</v>
      </c>
      <c r="V27" s="71">
        <v>3.5900000000000001E-2</v>
      </c>
      <c r="W27" s="71">
        <v>3.5900000000000001E-2</v>
      </c>
      <c r="X27" s="71">
        <v>3.5900000000000001E-2</v>
      </c>
      <c r="Y27" s="71">
        <v>3.5900000000000001E-2</v>
      </c>
      <c r="Z27" s="71">
        <v>3.5900000000000001E-2</v>
      </c>
    </row>
    <row r="28" spans="1:26" x14ac:dyDescent="0.25">
      <c r="A28" s="27">
        <f t="shared" ref="A28:A34" si="0">A27+10</f>
        <v>2020</v>
      </c>
      <c r="B28" s="71">
        <v>4.53E-2</v>
      </c>
      <c r="C28" s="71">
        <v>3.9100000000000003E-2</v>
      </c>
      <c r="D28" s="71">
        <v>4.2800000000000005E-2</v>
      </c>
      <c r="E28" s="71">
        <v>3.9900000000000005E-2</v>
      </c>
      <c r="F28" s="71">
        <v>4.3099999999999999E-2</v>
      </c>
      <c r="G28" s="71">
        <v>3.9599999999999996E-2</v>
      </c>
      <c r="H28" s="71">
        <v>4.1900000000000007E-2</v>
      </c>
      <c r="I28" s="71">
        <v>3.8800000000000001E-2</v>
      </c>
      <c r="J28" s="71">
        <v>3.9800000000000002E-2</v>
      </c>
      <c r="K28" s="71">
        <v>3.6499999999999998E-2</v>
      </c>
      <c r="L28" s="71">
        <v>3.7200000000000004E-2</v>
      </c>
      <c r="M28" s="71">
        <v>3.8399999999999997E-2</v>
      </c>
      <c r="N28" s="71">
        <v>3.85E-2</v>
      </c>
      <c r="O28" s="71">
        <v>3.9300000000000002E-2</v>
      </c>
      <c r="P28" s="71">
        <v>3.9399999999999998E-2</v>
      </c>
      <c r="Q28" s="71">
        <v>3.85E-2</v>
      </c>
      <c r="R28" s="71">
        <v>3.85E-2</v>
      </c>
      <c r="S28" s="71">
        <v>3.8599999999999995E-2</v>
      </c>
      <c r="T28" s="71">
        <v>3.8599999999999995E-2</v>
      </c>
      <c r="U28" s="71">
        <v>3.8100000000000002E-2</v>
      </c>
      <c r="V28" s="71">
        <v>3.8100000000000002E-2</v>
      </c>
      <c r="W28" s="71">
        <v>3.85E-2</v>
      </c>
      <c r="X28" s="71">
        <v>3.85E-2</v>
      </c>
      <c r="Y28" s="71">
        <v>3.9699999999999999E-2</v>
      </c>
      <c r="Z28" s="71">
        <v>3.9699999999999999E-2</v>
      </c>
    </row>
    <row r="29" spans="1:26" x14ac:dyDescent="0.25">
      <c r="A29" s="27">
        <f t="shared" si="0"/>
        <v>2030</v>
      </c>
      <c r="B29" s="71">
        <v>6.4299999999999996E-2</v>
      </c>
      <c r="C29" s="71">
        <v>5.1100000000000007E-2</v>
      </c>
      <c r="D29" s="71">
        <v>6.0199999999999997E-2</v>
      </c>
      <c r="E29" s="71">
        <v>5.16E-2</v>
      </c>
      <c r="F29" s="71">
        <v>5.8799999999999998E-2</v>
      </c>
      <c r="G29" s="71">
        <v>5.2900000000000003E-2</v>
      </c>
      <c r="H29" s="71">
        <v>5.7999999999999996E-2</v>
      </c>
      <c r="I29" s="71">
        <v>5.1399999999999994E-2</v>
      </c>
      <c r="J29" s="71">
        <v>5.4299999999999994E-2</v>
      </c>
      <c r="K29" s="71">
        <v>4.8399999999999999E-2</v>
      </c>
      <c r="L29" s="71">
        <v>5.0799999999999998E-2</v>
      </c>
      <c r="M29" s="71">
        <v>5.04E-2</v>
      </c>
      <c r="N29" s="71">
        <v>5.21E-2</v>
      </c>
      <c r="O29" s="71">
        <v>5.1100000000000007E-2</v>
      </c>
      <c r="P29" s="71">
        <v>5.2999999999999999E-2</v>
      </c>
      <c r="Q29" s="71">
        <v>5.0099999999999999E-2</v>
      </c>
      <c r="R29" s="71">
        <v>5.21E-2</v>
      </c>
      <c r="S29" s="71">
        <v>5.2000000000000005E-2</v>
      </c>
      <c r="T29" s="71">
        <v>5.2300000000000006E-2</v>
      </c>
      <c r="U29" s="71">
        <v>5.2300000000000006E-2</v>
      </c>
      <c r="V29" s="71">
        <v>5.2499999999999998E-2</v>
      </c>
      <c r="W29" s="71">
        <v>5.1699999999999996E-2</v>
      </c>
      <c r="X29" s="71">
        <v>5.1900000000000002E-2</v>
      </c>
      <c r="Y29" s="71">
        <v>5.1200000000000002E-2</v>
      </c>
      <c r="Z29" s="71">
        <v>5.1399999999999994E-2</v>
      </c>
    </row>
    <row r="30" spans="1:26" x14ac:dyDescent="0.25">
      <c r="A30" s="27">
        <f t="shared" si="0"/>
        <v>2040</v>
      </c>
      <c r="B30" s="71">
        <v>7.9600000000000004E-2</v>
      </c>
      <c r="C30" s="71">
        <v>5.7599999999999998E-2</v>
      </c>
      <c r="D30" s="71">
        <v>7.3399999999999993E-2</v>
      </c>
      <c r="E30" s="71">
        <v>5.7699999999999994E-2</v>
      </c>
      <c r="F30" s="71">
        <v>7.1399999999999991E-2</v>
      </c>
      <c r="G30" s="71">
        <v>5.9699999999999996E-2</v>
      </c>
      <c r="H30" s="71">
        <v>6.9900000000000004E-2</v>
      </c>
      <c r="I30" s="71">
        <v>5.79E-2</v>
      </c>
      <c r="J30" s="71">
        <v>6.5299999999999997E-2</v>
      </c>
      <c r="K30" s="71">
        <v>5.45E-2</v>
      </c>
      <c r="L30" s="71">
        <v>6.0899999999999996E-2</v>
      </c>
      <c r="M30" s="71">
        <v>5.5899999999999998E-2</v>
      </c>
      <c r="N30" s="71">
        <v>6.13E-2</v>
      </c>
      <c r="O30" s="71">
        <v>5.6399999999999999E-2</v>
      </c>
      <c r="P30" s="71">
        <v>6.2E-2</v>
      </c>
      <c r="Q30" s="71">
        <v>5.5800000000000002E-2</v>
      </c>
      <c r="R30" s="71">
        <v>6.1500000000000006E-2</v>
      </c>
      <c r="S30" s="71">
        <v>5.8600000000000006E-2</v>
      </c>
      <c r="T30" s="71">
        <v>6.1100000000000002E-2</v>
      </c>
      <c r="U30" s="71">
        <v>5.9299999999999999E-2</v>
      </c>
      <c r="V30" s="71">
        <v>6.1600000000000002E-2</v>
      </c>
      <c r="W30" s="71">
        <v>5.9400000000000001E-2</v>
      </c>
      <c r="X30" s="71">
        <v>6.1399999999999996E-2</v>
      </c>
      <c r="Y30" s="71">
        <v>6.0599999999999994E-2</v>
      </c>
      <c r="Z30" s="71">
        <v>6.25E-2</v>
      </c>
    </row>
    <row r="31" spans="1:26" x14ac:dyDescent="0.25">
      <c r="A31" s="27">
        <f t="shared" si="0"/>
        <v>2050</v>
      </c>
      <c r="B31" s="71">
        <v>8.7400000000000005E-2</v>
      </c>
      <c r="C31" s="71">
        <v>5.9400000000000001E-2</v>
      </c>
      <c r="D31" s="71">
        <v>8.1699999999999995E-2</v>
      </c>
      <c r="E31" s="71">
        <v>5.9400000000000001E-2</v>
      </c>
      <c r="F31" s="71">
        <v>7.9600000000000004E-2</v>
      </c>
      <c r="G31" s="71">
        <v>6.1500000000000006E-2</v>
      </c>
      <c r="H31" s="71">
        <v>7.6799999999999993E-2</v>
      </c>
      <c r="I31" s="71">
        <v>5.9800000000000006E-2</v>
      </c>
      <c r="J31" s="71">
        <v>7.2000000000000008E-2</v>
      </c>
      <c r="K31" s="71">
        <v>5.67E-2</v>
      </c>
      <c r="L31" s="71">
        <v>6.7500000000000004E-2</v>
      </c>
      <c r="M31" s="71">
        <v>5.6399999999999999E-2</v>
      </c>
      <c r="N31" s="71">
        <v>6.6299999999999998E-2</v>
      </c>
      <c r="O31" s="71">
        <v>5.7000000000000002E-2</v>
      </c>
      <c r="P31" s="71">
        <v>6.6799999999999998E-2</v>
      </c>
      <c r="Q31" s="71">
        <v>5.62E-2</v>
      </c>
      <c r="R31" s="71">
        <v>6.6299999999999998E-2</v>
      </c>
      <c r="S31" s="71">
        <v>5.9299999999999999E-2</v>
      </c>
      <c r="T31" s="71">
        <v>6.59E-2</v>
      </c>
      <c r="U31" s="71">
        <v>6.0299999999999999E-2</v>
      </c>
      <c r="V31" s="71">
        <v>6.6299999999999998E-2</v>
      </c>
      <c r="W31" s="71">
        <v>6.0599999999999994E-2</v>
      </c>
      <c r="X31" s="71">
        <v>6.5799999999999997E-2</v>
      </c>
      <c r="Y31" s="71">
        <v>6.1699999999999998E-2</v>
      </c>
      <c r="Z31" s="71">
        <v>6.6799999999999998E-2</v>
      </c>
    </row>
    <row r="32" spans="1:26" x14ac:dyDescent="0.25">
      <c r="A32" s="27">
        <f t="shared" si="0"/>
        <v>2060</v>
      </c>
      <c r="B32" s="71">
        <v>9.6000000000000002E-2</v>
      </c>
      <c r="C32" s="71">
        <v>6.1200000000000004E-2</v>
      </c>
      <c r="D32" s="71">
        <v>9.0299999999999991E-2</v>
      </c>
      <c r="E32" s="71">
        <v>6.0899999999999996E-2</v>
      </c>
      <c r="F32" s="71">
        <v>8.7899999999999992E-2</v>
      </c>
      <c r="G32" s="71">
        <v>6.3099999999999989E-2</v>
      </c>
      <c r="H32" s="71">
        <v>8.3900000000000002E-2</v>
      </c>
      <c r="I32" s="71">
        <v>6.1500000000000006E-2</v>
      </c>
      <c r="J32" s="71">
        <v>7.8700000000000006E-2</v>
      </c>
      <c r="K32" s="71">
        <v>5.8600000000000006E-2</v>
      </c>
      <c r="L32" s="71">
        <v>7.3899999999999993E-2</v>
      </c>
      <c r="M32" s="71">
        <v>5.7000000000000002E-2</v>
      </c>
      <c r="N32" s="71">
        <v>7.1599999999999997E-2</v>
      </c>
      <c r="O32" s="71">
        <v>5.7500000000000002E-2</v>
      </c>
      <c r="P32" s="71">
        <v>7.2000000000000008E-2</v>
      </c>
      <c r="Q32" s="71">
        <v>5.67E-2</v>
      </c>
      <c r="R32" s="71">
        <v>7.1300000000000002E-2</v>
      </c>
      <c r="S32" s="71">
        <v>0.06</v>
      </c>
      <c r="T32" s="71">
        <v>7.1099999999999997E-2</v>
      </c>
      <c r="U32" s="71">
        <v>6.1600000000000002E-2</v>
      </c>
      <c r="V32" s="71">
        <v>7.1500000000000008E-2</v>
      </c>
      <c r="W32" s="71">
        <v>6.1699999999999998E-2</v>
      </c>
      <c r="X32" s="71">
        <v>7.0000000000000007E-2</v>
      </c>
      <c r="Y32" s="71">
        <v>6.3E-2</v>
      </c>
      <c r="Z32" s="71">
        <v>7.1300000000000002E-2</v>
      </c>
    </row>
    <row r="33" spans="1:26" x14ac:dyDescent="0.25">
      <c r="A33" s="27">
        <f t="shared" si="0"/>
        <v>2070</v>
      </c>
      <c r="B33" s="71">
        <v>0.10460000000000001</v>
      </c>
      <c r="C33" s="71">
        <v>6.2899999999999998E-2</v>
      </c>
      <c r="D33" s="71">
        <v>9.9299999999999999E-2</v>
      </c>
      <c r="E33" s="71">
        <v>6.2199999999999998E-2</v>
      </c>
      <c r="F33" s="71">
        <v>9.6500000000000002E-2</v>
      </c>
      <c r="G33" s="71">
        <v>6.5500000000000003E-2</v>
      </c>
      <c r="H33" s="71">
        <v>9.2399999999999996E-2</v>
      </c>
      <c r="I33" s="71">
        <v>6.4000000000000001E-2</v>
      </c>
      <c r="J33" s="71">
        <v>8.6899999999999991E-2</v>
      </c>
      <c r="K33" s="71">
        <v>6.1200000000000004E-2</v>
      </c>
      <c r="L33" s="71">
        <v>8.1600000000000006E-2</v>
      </c>
      <c r="M33" s="71">
        <v>5.8600000000000006E-2</v>
      </c>
      <c r="N33" s="71">
        <v>7.8600000000000003E-2</v>
      </c>
      <c r="O33" s="71">
        <v>5.9000000000000004E-2</v>
      </c>
      <c r="P33" s="71">
        <v>7.8700000000000006E-2</v>
      </c>
      <c r="Q33" s="71">
        <v>5.79E-2</v>
      </c>
      <c r="R33" s="71">
        <v>7.7699999999999991E-2</v>
      </c>
      <c r="S33" s="71">
        <v>6.13E-2</v>
      </c>
      <c r="T33" s="71">
        <v>7.7600000000000002E-2</v>
      </c>
      <c r="U33" s="71">
        <v>6.3500000000000001E-2</v>
      </c>
      <c r="V33" s="71">
        <v>7.8E-2</v>
      </c>
      <c r="W33" s="71">
        <v>6.3600000000000004E-2</v>
      </c>
      <c r="X33" s="71">
        <v>7.5499999999999998E-2</v>
      </c>
      <c r="Y33" s="71">
        <v>6.480000000000001E-2</v>
      </c>
      <c r="Z33" s="71">
        <v>7.6700000000000004E-2</v>
      </c>
    </row>
    <row r="34" spans="1:26" x14ac:dyDescent="0.25">
      <c r="A34" s="31">
        <f t="shared" si="0"/>
        <v>2080</v>
      </c>
      <c r="B34" s="72">
        <v>0.1118</v>
      </c>
      <c r="C34" s="72">
        <v>6.3700000000000007E-2</v>
      </c>
      <c r="D34" s="72">
        <v>0.107</v>
      </c>
      <c r="E34" s="72">
        <v>6.25E-2</v>
      </c>
      <c r="F34" s="72">
        <v>0.1036</v>
      </c>
      <c r="G34" s="72">
        <v>6.6900000000000001E-2</v>
      </c>
      <c r="H34" s="72">
        <v>9.9700000000000011E-2</v>
      </c>
      <c r="I34" s="72">
        <v>6.5000000000000002E-2</v>
      </c>
      <c r="J34" s="72">
        <v>9.3399999999999997E-2</v>
      </c>
      <c r="K34" s="72">
        <v>6.2600000000000003E-2</v>
      </c>
      <c r="L34" s="72">
        <v>8.8000000000000009E-2</v>
      </c>
      <c r="M34" s="72">
        <v>5.96E-2</v>
      </c>
      <c r="N34" s="72">
        <v>8.5099999999999995E-2</v>
      </c>
      <c r="O34" s="72">
        <v>5.9800000000000006E-2</v>
      </c>
      <c r="P34" s="72">
        <v>8.4900000000000003E-2</v>
      </c>
      <c r="Q34" s="72">
        <v>5.8499999999999996E-2</v>
      </c>
      <c r="R34" s="72">
        <v>8.3699999999999997E-2</v>
      </c>
      <c r="S34" s="72">
        <v>6.2199999999999998E-2</v>
      </c>
      <c r="T34" s="72">
        <v>8.3800000000000013E-2</v>
      </c>
      <c r="U34" s="72">
        <v>6.480000000000001E-2</v>
      </c>
      <c r="V34" s="72">
        <v>8.4100000000000008E-2</v>
      </c>
      <c r="W34" s="72">
        <v>6.5099999999999991E-2</v>
      </c>
      <c r="X34" s="72">
        <v>8.09E-2</v>
      </c>
      <c r="Y34" s="72">
        <v>6.5799999999999997E-2</v>
      </c>
      <c r="Z34" s="72">
        <v>8.1500000000000003E-2</v>
      </c>
    </row>
  </sheetData>
  <mergeCells count="12">
    <mergeCell ref="Y24:Z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zoomScale="125" zoomScaleNormal="125" workbookViewId="0"/>
  </sheetViews>
  <sheetFormatPr defaultColWidth="8.85546875" defaultRowHeight="15.75" x14ac:dyDescent="0.25"/>
  <cols>
    <col min="1" max="1" width="11" style="25" customWidth="1"/>
    <col min="2" max="2" width="8.85546875" style="28"/>
    <col min="3" max="16384" width="8.85546875" style="25"/>
  </cols>
  <sheetData>
    <row r="1" spans="1:1" x14ac:dyDescent="0.25">
      <c r="A1" s="25" t="s">
        <v>31</v>
      </c>
    </row>
    <row r="20" spans="1:2" x14ac:dyDescent="0.25">
      <c r="A20" s="35" t="s">
        <v>32</v>
      </c>
    </row>
    <row r="21" spans="1:2" x14ac:dyDescent="0.25">
      <c r="A21" s="35" t="s">
        <v>14</v>
      </c>
    </row>
    <row r="24" spans="1:2" x14ac:dyDescent="0.25">
      <c r="A24" s="51" t="s">
        <v>10</v>
      </c>
      <c r="B24" s="52">
        <v>1.7</v>
      </c>
    </row>
    <row r="25" spans="1:2" x14ac:dyDescent="0.25">
      <c r="A25" s="53" t="s">
        <v>11</v>
      </c>
      <c r="B25" s="54">
        <v>2.2999999999999998</v>
      </c>
    </row>
    <row r="26" spans="1:2" x14ac:dyDescent="0.25">
      <c r="A26" s="55" t="s">
        <v>12</v>
      </c>
      <c r="B26" s="56">
        <v>2.2999999999999998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zoomScale="125" zoomScaleNormal="125" workbookViewId="0"/>
  </sheetViews>
  <sheetFormatPr defaultColWidth="8.85546875" defaultRowHeight="15.75" x14ac:dyDescent="0.25"/>
  <cols>
    <col min="1" max="1" width="16.42578125" style="25" customWidth="1"/>
    <col min="2" max="5" width="8.42578125" style="28" bestFit="1" customWidth="1"/>
    <col min="6" max="16384" width="8.85546875" style="25"/>
  </cols>
  <sheetData>
    <row r="1" spans="1:5" x14ac:dyDescent="0.25">
      <c r="A1" s="58" t="s">
        <v>33</v>
      </c>
      <c r="B1" s="60"/>
      <c r="C1" s="60"/>
      <c r="D1" s="60"/>
      <c r="E1" s="60"/>
    </row>
    <row r="2" spans="1:5" x14ac:dyDescent="0.25">
      <c r="A2" s="58"/>
      <c r="B2" s="60"/>
      <c r="C2" s="60"/>
      <c r="D2" s="60"/>
      <c r="E2" s="60"/>
    </row>
    <row r="3" spans="1:5" x14ac:dyDescent="0.25">
      <c r="A3" s="58"/>
      <c r="B3" s="60"/>
      <c r="C3" s="60"/>
      <c r="D3" s="60"/>
      <c r="E3" s="60"/>
    </row>
    <row r="4" spans="1:5" x14ac:dyDescent="0.25">
      <c r="A4" s="59"/>
      <c r="B4" s="60"/>
      <c r="C4" s="60"/>
      <c r="D4" s="60"/>
      <c r="E4" s="60"/>
    </row>
    <row r="5" spans="1:5" x14ac:dyDescent="0.25">
      <c r="A5" s="58"/>
      <c r="B5" s="60"/>
      <c r="C5" s="60"/>
      <c r="D5" s="60"/>
      <c r="E5" s="60"/>
    </row>
    <row r="6" spans="1:5" x14ac:dyDescent="0.25">
      <c r="A6" s="58"/>
      <c r="B6" s="61"/>
      <c r="C6" s="61"/>
      <c r="D6" s="61"/>
      <c r="E6" s="61"/>
    </row>
    <row r="20" spans="1:5" x14ac:dyDescent="0.25">
      <c r="A20" s="57" t="s">
        <v>34</v>
      </c>
    </row>
    <row r="21" spans="1:5" x14ac:dyDescent="0.25">
      <c r="A21" s="35" t="s">
        <v>35</v>
      </c>
    </row>
    <row r="22" spans="1:5" x14ac:dyDescent="0.25">
      <c r="A22" s="35" t="s">
        <v>14</v>
      </c>
    </row>
    <row r="25" spans="1:5" x14ac:dyDescent="0.25">
      <c r="A25" s="63"/>
      <c r="B25" s="34" t="s">
        <v>7</v>
      </c>
      <c r="C25" s="34" t="s">
        <v>8</v>
      </c>
      <c r="D25" s="34" t="s">
        <v>9</v>
      </c>
      <c r="E25" s="34" t="s">
        <v>9</v>
      </c>
    </row>
    <row r="26" spans="1:5" x14ac:dyDescent="0.25">
      <c r="A26" s="55" t="s">
        <v>17</v>
      </c>
      <c r="B26" s="62">
        <v>5.389393215480176E-2</v>
      </c>
      <c r="C26" s="62">
        <v>0.10778786430960352</v>
      </c>
      <c r="D26" s="62">
        <v>0.16168179646440506</v>
      </c>
      <c r="E26" s="62">
        <v>0.32107023411371238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6"/>
  <sheetViews>
    <sheetView zoomScale="125" zoomScaleNormal="125" workbookViewId="0"/>
  </sheetViews>
  <sheetFormatPr defaultColWidth="8.85546875" defaultRowHeight="15.75" x14ac:dyDescent="0.25"/>
  <cols>
    <col min="1" max="1" width="8.85546875" style="27"/>
    <col min="2" max="2" width="14.7109375" style="64" customWidth="1"/>
    <col min="3" max="3" width="17.7109375" style="64" customWidth="1"/>
    <col min="4" max="4" width="14.7109375" style="28" customWidth="1"/>
    <col min="5" max="16384" width="8.85546875" style="25"/>
  </cols>
  <sheetData>
    <row r="1" spans="1:1" x14ac:dyDescent="0.25">
      <c r="A1" s="7" t="s">
        <v>40</v>
      </c>
    </row>
    <row r="20" spans="1:4" x14ac:dyDescent="0.25">
      <c r="A20" s="57" t="s">
        <v>37</v>
      </c>
    </row>
    <row r="21" spans="1:4" x14ac:dyDescent="0.25">
      <c r="A21" s="35" t="s">
        <v>38</v>
      </c>
    </row>
    <row r="22" spans="1:4" x14ac:dyDescent="0.25">
      <c r="A22" s="35" t="s">
        <v>14</v>
      </c>
    </row>
    <row r="23" spans="1:4" x14ac:dyDescent="0.25">
      <c r="A23" s="35"/>
    </row>
    <row r="24" spans="1:4" x14ac:dyDescent="0.25">
      <c r="A24" s="25"/>
    </row>
    <row r="25" spans="1:4" s="66" customFormat="1" ht="47.25" x14ac:dyDescent="0.25">
      <c r="A25" s="67" t="s">
        <v>6</v>
      </c>
      <c r="B25" s="68" t="s">
        <v>36</v>
      </c>
      <c r="C25" s="68" t="s">
        <v>18</v>
      </c>
      <c r="D25" s="69" t="s">
        <v>41</v>
      </c>
    </row>
    <row r="26" spans="1:4" x14ac:dyDescent="0.25">
      <c r="A26" s="36">
        <v>1980</v>
      </c>
      <c r="B26" s="64">
        <v>6.8106207790882153E-2</v>
      </c>
      <c r="D26" s="64"/>
    </row>
    <row r="27" spans="1:4" x14ac:dyDescent="0.25">
      <c r="A27" s="36">
        <v>1981</v>
      </c>
      <c r="B27" s="64">
        <v>6.7193081058912599E-2</v>
      </c>
      <c r="D27" s="73"/>
    </row>
    <row r="28" spans="1:4" x14ac:dyDescent="0.25">
      <c r="A28" s="36">
        <v>1982</v>
      </c>
      <c r="B28" s="64">
        <v>6.9889858876762051E-2</v>
      </c>
      <c r="D28" s="64"/>
    </row>
    <row r="29" spans="1:4" x14ac:dyDescent="0.25">
      <c r="A29" s="36">
        <v>1983</v>
      </c>
      <c r="B29" s="64">
        <v>7.5459795223066339E-2</v>
      </c>
      <c r="D29" s="64"/>
    </row>
    <row r="30" spans="1:4" x14ac:dyDescent="0.25">
      <c r="A30" s="36">
        <v>1984</v>
      </c>
      <c r="B30" s="64">
        <v>8.245354856165224E-2</v>
      </c>
      <c r="D30" s="64"/>
    </row>
    <row r="31" spans="1:4" x14ac:dyDescent="0.25">
      <c r="A31" s="36">
        <v>1985</v>
      </c>
      <c r="B31" s="64">
        <v>8.5565602300609028E-2</v>
      </c>
      <c r="D31" s="64"/>
    </row>
    <row r="32" spans="1:4" x14ac:dyDescent="0.25">
      <c r="A32" s="36">
        <v>1986</v>
      </c>
      <c r="B32" s="64">
        <v>8.9361359172670601E-2</v>
      </c>
      <c r="D32" s="64"/>
    </row>
    <row r="33" spans="1:4" x14ac:dyDescent="0.25">
      <c r="A33" s="36">
        <v>1987</v>
      </c>
      <c r="B33" s="64">
        <v>9.9927348319533968E-2</v>
      </c>
      <c r="D33" s="64"/>
    </row>
    <row r="34" spans="1:4" x14ac:dyDescent="0.25">
      <c r="A34" s="36">
        <v>1988</v>
      </c>
      <c r="B34" s="64">
        <v>0.11541873085671119</v>
      </c>
      <c r="D34" s="64"/>
    </row>
    <row r="35" spans="1:4" x14ac:dyDescent="0.25">
      <c r="A35" s="36">
        <v>1989</v>
      </c>
      <c r="B35" s="64">
        <v>0.12953503021784116</v>
      </c>
      <c r="D35" s="64"/>
    </row>
    <row r="36" spans="1:4" x14ac:dyDescent="0.25">
      <c r="A36" s="36">
        <v>1990</v>
      </c>
      <c r="B36" s="64">
        <v>0.12228051683145996</v>
      </c>
      <c r="D36" s="64"/>
    </row>
    <row r="37" spans="1:4" x14ac:dyDescent="0.25">
      <c r="A37" s="36">
        <v>1991</v>
      </c>
      <c r="B37" s="64">
        <v>0.12169354294453023</v>
      </c>
      <c r="D37" s="64"/>
    </row>
    <row r="38" spans="1:4" x14ac:dyDescent="0.25">
      <c r="A38" s="36">
        <v>1992</v>
      </c>
      <c r="B38" s="64">
        <v>0.12514427028627817</v>
      </c>
      <c r="D38" s="64"/>
    </row>
    <row r="39" spans="1:4" x14ac:dyDescent="0.25">
      <c r="A39" s="36">
        <v>1993</v>
      </c>
      <c r="B39" s="64">
        <v>0.13080819496106355</v>
      </c>
      <c r="D39" s="64"/>
    </row>
    <row r="40" spans="1:4" x14ac:dyDescent="0.25">
      <c r="A40" s="36">
        <v>1994</v>
      </c>
      <c r="B40" s="64">
        <v>0.13913078515080052</v>
      </c>
      <c r="D40" s="64"/>
    </row>
    <row r="41" spans="1:4" x14ac:dyDescent="0.25">
      <c r="A41" s="36">
        <v>1995</v>
      </c>
      <c r="B41" s="64">
        <v>0.14725373713977569</v>
      </c>
      <c r="D41" s="64"/>
    </row>
    <row r="42" spans="1:4" x14ac:dyDescent="0.25">
      <c r="A42" s="36">
        <v>1996</v>
      </c>
      <c r="B42" s="64">
        <v>0.13920342061124025</v>
      </c>
      <c r="D42" s="64"/>
    </row>
    <row r="43" spans="1:4" x14ac:dyDescent="0.25">
      <c r="A43" s="36">
        <v>1997</v>
      </c>
      <c r="B43" s="64">
        <v>0.13853100871068688</v>
      </c>
      <c r="D43" s="64"/>
    </row>
    <row r="44" spans="1:4" x14ac:dyDescent="0.25">
      <c r="A44" s="36">
        <v>1998</v>
      </c>
      <c r="B44" s="64">
        <v>0.13479625466315134</v>
      </c>
      <c r="D44" s="64"/>
    </row>
    <row r="45" spans="1:4" x14ac:dyDescent="0.25">
      <c r="A45" s="36">
        <v>1999</v>
      </c>
      <c r="B45" s="64">
        <v>0.13731061375028922</v>
      </c>
      <c r="D45" s="64"/>
    </row>
    <row r="46" spans="1:4" x14ac:dyDescent="0.25">
      <c r="A46" s="36">
        <v>2000</v>
      </c>
      <c r="B46" s="64">
        <v>0.13606431526815735</v>
      </c>
      <c r="D46" s="64"/>
    </row>
    <row r="47" spans="1:4" x14ac:dyDescent="0.25">
      <c r="A47" s="36">
        <v>2001</v>
      </c>
      <c r="B47" s="64">
        <v>0.13964895741687078</v>
      </c>
      <c r="D47" s="64"/>
    </row>
    <row r="48" spans="1:4" x14ac:dyDescent="0.25">
      <c r="A48" s="36">
        <v>2002</v>
      </c>
      <c r="B48" s="64">
        <v>0.14361214745331796</v>
      </c>
      <c r="D48" s="64"/>
    </row>
    <row r="49" spans="1:4" x14ac:dyDescent="0.25">
      <c r="A49" s="36">
        <v>2003</v>
      </c>
      <c r="B49" s="64">
        <v>0.14945840171373131</v>
      </c>
      <c r="D49" s="64"/>
    </row>
    <row r="50" spans="1:4" x14ac:dyDescent="0.25">
      <c r="A50" s="36">
        <v>2004</v>
      </c>
      <c r="B50" s="64">
        <v>0.15978533310998272</v>
      </c>
      <c r="D50" s="64"/>
    </row>
    <row r="51" spans="1:4" x14ac:dyDescent="0.25">
      <c r="A51" s="36">
        <v>2005</v>
      </c>
      <c r="B51" s="64">
        <v>0.17086095797742787</v>
      </c>
      <c r="D51" s="64"/>
    </row>
    <row r="52" spans="1:4" x14ac:dyDescent="0.25">
      <c r="A52" s="36">
        <v>2006</v>
      </c>
      <c r="B52" s="64">
        <v>0.17294588087595761</v>
      </c>
      <c r="D52" s="64"/>
    </row>
    <row r="53" spans="1:4" x14ac:dyDescent="0.25">
      <c r="A53" s="36">
        <v>2007</v>
      </c>
      <c r="B53" s="64">
        <v>0.26236930414053428</v>
      </c>
      <c r="D53" s="64"/>
    </row>
    <row r="54" spans="1:4" x14ac:dyDescent="0.25">
      <c r="A54" s="36">
        <v>2008</v>
      </c>
      <c r="B54" s="64">
        <v>0.25950211612072538</v>
      </c>
      <c r="D54" s="64"/>
    </row>
    <row r="55" spans="1:4" x14ac:dyDescent="0.25">
      <c r="A55" s="36">
        <v>2009</v>
      </c>
      <c r="B55" s="64">
        <v>0.24945314680201802</v>
      </c>
      <c r="D55" s="64"/>
    </row>
    <row r="56" spans="1:4" x14ac:dyDescent="0.25">
      <c r="A56" s="36">
        <v>2010</v>
      </c>
      <c r="B56" s="64">
        <v>0.26056656223444302</v>
      </c>
      <c r="C56" s="64">
        <v>0.26056656223444302</v>
      </c>
      <c r="D56" s="64"/>
    </row>
    <row r="57" spans="1:4" x14ac:dyDescent="0.25">
      <c r="A57" s="36">
        <v>2011</v>
      </c>
      <c r="B57" s="64">
        <v>0.26367302762235045</v>
      </c>
      <c r="C57" s="64">
        <v>0.26367302762235045</v>
      </c>
      <c r="D57" s="64"/>
    </row>
    <row r="58" spans="1:4" x14ac:dyDescent="0.25">
      <c r="A58" s="36">
        <v>2012</v>
      </c>
      <c r="B58" s="64">
        <v>0.23394908065086362</v>
      </c>
      <c r="C58" s="64">
        <v>0.23394908065086362</v>
      </c>
      <c r="D58" s="64"/>
    </row>
    <row r="59" spans="1:4" x14ac:dyDescent="0.25">
      <c r="A59" s="36">
        <v>2013</v>
      </c>
      <c r="B59" s="64">
        <v>0.23518884384141275</v>
      </c>
      <c r="C59" s="64">
        <v>0.23518884384141275</v>
      </c>
      <c r="D59" s="64"/>
    </row>
    <row r="60" spans="1:4" x14ac:dyDescent="0.25">
      <c r="A60" s="36">
        <v>2014</v>
      </c>
      <c r="B60" s="64">
        <v>0.23101133931581352</v>
      </c>
      <c r="C60" s="64">
        <v>0.23101133931581352</v>
      </c>
      <c r="D60" s="64"/>
    </row>
    <row r="61" spans="1:4" x14ac:dyDescent="0.25">
      <c r="A61" s="36">
        <v>2015</v>
      </c>
      <c r="B61" s="64">
        <v>0.22480545045409203</v>
      </c>
      <c r="C61" s="64">
        <v>0.22480545045409203</v>
      </c>
      <c r="D61" s="64"/>
    </row>
    <row r="62" spans="1:4" x14ac:dyDescent="0.25">
      <c r="A62" s="36">
        <v>2016</v>
      </c>
      <c r="B62" s="64">
        <v>0.2375033235362472</v>
      </c>
      <c r="C62" s="64">
        <v>0.2375033235362472</v>
      </c>
      <c r="D62" s="64"/>
    </row>
    <row r="63" spans="1:4" x14ac:dyDescent="0.25">
      <c r="A63" s="36">
        <v>2017</v>
      </c>
      <c r="B63" s="64">
        <v>0.24497114360709615</v>
      </c>
      <c r="C63" s="64">
        <v>0.24497114360709615</v>
      </c>
      <c r="D63" s="64"/>
    </row>
    <row r="64" spans="1:4" x14ac:dyDescent="0.25">
      <c r="A64" s="36">
        <v>2018</v>
      </c>
      <c r="B64" s="64">
        <v>0.23918751539964511</v>
      </c>
      <c r="C64" s="64">
        <v>0.23918751539964511</v>
      </c>
      <c r="D64" s="64"/>
    </row>
    <row r="65" spans="1:4" x14ac:dyDescent="0.25">
      <c r="A65" s="36">
        <v>2019</v>
      </c>
      <c r="B65" s="64">
        <v>0.23396305888360719</v>
      </c>
      <c r="C65" s="64">
        <v>0.23396305888360719</v>
      </c>
      <c r="D65" s="64"/>
    </row>
    <row r="66" spans="1:4" x14ac:dyDescent="0.25">
      <c r="A66" s="36">
        <v>2020</v>
      </c>
      <c r="B66" s="64">
        <v>0.22700625954021597</v>
      </c>
      <c r="C66" s="64">
        <v>0.227006259540216</v>
      </c>
      <c r="D66" s="64">
        <v>0.227006259540216</v>
      </c>
    </row>
    <row r="67" spans="1:4" x14ac:dyDescent="0.25">
      <c r="A67" s="36">
        <v>2021</v>
      </c>
      <c r="B67" s="64">
        <v>0.23181657675842615</v>
      </c>
      <c r="C67" s="64">
        <v>0.23181657675842615</v>
      </c>
      <c r="D67" s="64">
        <v>0.28181657675842614</v>
      </c>
    </row>
    <row r="68" spans="1:4" x14ac:dyDescent="0.25">
      <c r="A68" s="36">
        <v>2022</v>
      </c>
      <c r="B68" s="64">
        <v>0.23479492049777845</v>
      </c>
      <c r="C68" s="64">
        <v>0.23479492049777842</v>
      </c>
      <c r="D68" s="64">
        <v>0.28479492049777844</v>
      </c>
    </row>
    <row r="69" spans="1:4" x14ac:dyDescent="0.25">
      <c r="A69" s="36">
        <v>2023</v>
      </c>
      <c r="B69" s="64">
        <v>0.23834794966830672</v>
      </c>
      <c r="C69" s="64">
        <v>0.23834794966830672</v>
      </c>
      <c r="D69" s="64">
        <v>0.28834794966830674</v>
      </c>
    </row>
    <row r="70" spans="1:4" x14ac:dyDescent="0.25">
      <c r="A70" s="36">
        <v>2024</v>
      </c>
      <c r="B70" s="64">
        <v>0.24177056924737192</v>
      </c>
      <c r="C70" s="64">
        <v>0.24177076446752063</v>
      </c>
      <c r="D70" s="64">
        <v>0.29177076446752065</v>
      </c>
    </row>
    <row r="71" spans="1:4" x14ac:dyDescent="0.25">
      <c r="A71" s="36">
        <v>2025</v>
      </c>
      <c r="B71" s="64">
        <v>0.24171898674341397</v>
      </c>
      <c r="C71" s="64">
        <v>0.24225047411901832</v>
      </c>
      <c r="D71" s="64">
        <v>0.29225047411901833</v>
      </c>
    </row>
    <row r="72" spans="1:4" x14ac:dyDescent="0.25">
      <c r="A72" s="36">
        <v>2026</v>
      </c>
      <c r="B72" s="64">
        <v>0.24404996040576116</v>
      </c>
      <c r="C72" s="64">
        <v>0.24455918661717083</v>
      </c>
      <c r="D72" s="64">
        <v>0.29455918661717084</v>
      </c>
    </row>
    <row r="73" spans="1:4" x14ac:dyDescent="0.25">
      <c r="A73" s="36">
        <v>2027</v>
      </c>
      <c r="B73" s="64">
        <v>0.24644417620483811</v>
      </c>
      <c r="C73" s="64">
        <v>0.24693839255895036</v>
      </c>
      <c r="D73" s="64">
        <v>0.29693839255895038</v>
      </c>
    </row>
    <row r="74" spans="1:4" x14ac:dyDescent="0.25">
      <c r="A74" s="36">
        <v>2028</v>
      </c>
      <c r="B74" s="64">
        <v>0.24921990307632633</v>
      </c>
      <c r="C74" s="64">
        <v>0.24977022567816168</v>
      </c>
      <c r="D74" s="64">
        <v>0.29977022567816169</v>
      </c>
    </row>
    <row r="75" spans="1:4" x14ac:dyDescent="0.25">
      <c r="A75" s="36">
        <v>2029</v>
      </c>
      <c r="B75" s="64">
        <v>0.25210489408895992</v>
      </c>
      <c r="C75" s="64">
        <v>0.252748769837154</v>
      </c>
      <c r="D75" s="64">
        <v>0.30274876983715399</v>
      </c>
    </row>
    <row r="76" spans="1:4" x14ac:dyDescent="0.25">
      <c r="A76" s="36">
        <v>2030</v>
      </c>
      <c r="B76" s="64">
        <v>0.25578136928495532</v>
      </c>
      <c r="C76" s="64">
        <v>0.25663347708826395</v>
      </c>
      <c r="D76" s="64">
        <v>0.30663347708826394</v>
      </c>
    </row>
    <row r="77" spans="1:4" x14ac:dyDescent="0.25">
      <c r="A77" s="36">
        <v>2031</v>
      </c>
      <c r="B77" s="64">
        <v>0.29412340810243109</v>
      </c>
      <c r="C77" s="64">
        <v>0.29546469708226103</v>
      </c>
      <c r="D77" s="64">
        <v>0.34546469708226102</v>
      </c>
    </row>
    <row r="78" spans="1:4" x14ac:dyDescent="0.25">
      <c r="A78" s="36">
        <v>2032</v>
      </c>
      <c r="B78" s="64">
        <v>0.30050186768121728</v>
      </c>
      <c r="C78" s="64">
        <v>0.3023721835196449</v>
      </c>
      <c r="D78" s="64">
        <v>0.35237218351964489</v>
      </c>
    </row>
    <row r="79" spans="1:4" x14ac:dyDescent="0.25">
      <c r="A79" s="36">
        <v>2033</v>
      </c>
      <c r="B79" s="64">
        <v>0.30959266114622919</v>
      </c>
      <c r="C79" s="64">
        <v>0.31213091196954695</v>
      </c>
      <c r="D79" s="64">
        <v>0.36213091196954694</v>
      </c>
    </row>
    <row r="80" spans="1:4" x14ac:dyDescent="0.25">
      <c r="A80" s="36">
        <v>2034</v>
      </c>
      <c r="B80" s="64">
        <v>0.31456614259100019</v>
      </c>
      <c r="C80" s="64">
        <v>0.31786072367652041</v>
      </c>
      <c r="D80" s="64">
        <v>0.3678607236765204</v>
      </c>
    </row>
    <row r="81" spans="1:4" x14ac:dyDescent="0.25">
      <c r="A81" s="36">
        <v>2035</v>
      </c>
      <c r="B81" s="64">
        <v>0.31934349454727817</v>
      </c>
      <c r="C81" s="64">
        <v>0.32348452686761764</v>
      </c>
      <c r="D81" s="64">
        <v>0.37348452686761763</v>
      </c>
    </row>
    <row r="82" spans="1:4" x14ac:dyDescent="0.25">
      <c r="A82" s="36">
        <v>2036</v>
      </c>
      <c r="B82" s="64">
        <v>0.32365509210220494</v>
      </c>
      <c r="C82" s="64">
        <v>0.32877476233773151</v>
      </c>
      <c r="D82" s="64">
        <v>0.3787747623377315</v>
      </c>
    </row>
    <row r="83" spans="1:4" x14ac:dyDescent="0.25">
      <c r="A83" s="36">
        <v>2037</v>
      </c>
      <c r="B83" s="64">
        <v>0.32747896375027091</v>
      </c>
      <c r="C83" s="64">
        <v>0.33376246957010752</v>
      </c>
      <c r="D83" s="64">
        <v>0.38376246957010751</v>
      </c>
    </row>
    <row r="84" spans="1:4" x14ac:dyDescent="0.25">
      <c r="A84" s="36">
        <v>2038</v>
      </c>
      <c r="B84" s="64">
        <v>0.33119071767762814</v>
      </c>
      <c r="C84" s="64">
        <v>0.33877413566904552</v>
      </c>
      <c r="D84" s="64">
        <v>0.38877413566904551</v>
      </c>
    </row>
    <row r="85" spans="1:4" x14ac:dyDescent="0.25">
      <c r="A85" s="36">
        <v>2039</v>
      </c>
      <c r="B85" s="64">
        <v>0.33478144990400455</v>
      </c>
      <c r="C85" s="64">
        <v>0.34379018005958606</v>
      </c>
      <c r="D85" s="64">
        <v>0.39379018005958605</v>
      </c>
    </row>
    <row r="86" spans="1:4" x14ac:dyDescent="0.25">
      <c r="A86" s="36">
        <v>2040</v>
      </c>
      <c r="B86" s="64">
        <v>0.3380589341954317</v>
      </c>
      <c r="C86" s="64">
        <v>0.34864261703502375</v>
      </c>
      <c r="D86" s="64">
        <v>0.39864261703502374</v>
      </c>
    </row>
    <row r="87" spans="1:4" x14ac:dyDescent="0.25">
      <c r="A87" s="36">
        <v>2041</v>
      </c>
      <c r="B87" s="64">
        <v>0.34039977371338065</v>
      </c>
      <c r="C87" s="64">
        <v>0.35265895124542834</v>
      </c>
      <c r="D87" s="64">
        <v>0.40265895124542833</v>
      </c>
    </row>
    <row r="88" spans="1:4" x14ac:dyDescent="0.25">
      <c r="A88" s="36">
        <v>2042</v>
      </c>
      <c r="B88" s="64">
        <v>0.34260587260696768</v>
      </c>
      <c r="C88" s="64">
        <v>0.35666469892026442</v>
      </c>
      <c r="D88" s="64">
        <v>0.40666469892026441</v>
      </c>
    </row>
    <row r="89" spans="1:4" x14ac:dyDescent="0.25">
      <c r="A89" s="36">
        <v>2043</v>
      </c>
      <c r="B89" s="64">
        <v>0.34453756202595581</v>
      </c>
      <c r="C89" s="64">
        <v>0.360399071447082</v>
      </c>
      <c r="D89" s="64">
        <v>0.41039907144708199</v>
      </c>
    </row>
    <row r="90" spans="1:4" x14ac:dyDescent="0.25">
      <c r="A90" s="36">
        <v>2044</v>
      </c>
      <c r="B90" s="64">
        <v>0.346052207579786</v>
      </c>
      <c r="C90" s="64">
        <v>0.363721465798577</v>
      </c>
      <c r="D90" s="64">
        <v>0.41372146579857699</v>
      </c>
    </row>
    <row r="91" spans="1:4" x14ac:dyDescent="0.25">
      <c r="A91" s="36">
        <v>2045</v>
      </c>
      <c r="B91" s="64">
        <v>0.34726281589828534</v>
      </c>
      <c r="C91" s="64">
        <v>0.36672970384172371</v>
      </c>
      <c r="D91" s="64">
        <v>0.4167297038417237</v>
      </c>
    </row>
    <row r="92" spans="1:4" x14ac:dyDescent="0.25">
      <c r="A92" s="36">
        <v>2046</v>
      </c>
      <c r="B92" s="64">
        <v>0.34831862764802057</v>
      </c>
      <c r="C92" s="64">
        <v>0.36963388162454591</v>
      </c>
      <c r="D92" s="64">
        <v>0.4196338816245459</v>
      </c>
    </row>
    <row r="93" spans="1:4" x14ac:dyDescent="0.25">
      <c r="A93" s="36">
        <v>2047</v>
      </c>
      <c r="B93" s="64">
        <v>0.34933930495788418</v>
      </c>
      <c r="C93" s="64">
        <v>0.37250665855466508</v>
      </c>
      <c r="D93" s="64">
        <v>0.42250665855466507</v>
      </c>
    </row>
    <row r="94" spans="1:4" x14ac:dyDescent="0.25">
      <c r="A94" s="36">
        <v>2048</v>
      </c>
      <c r="B94" s="64">
        <v>0.35041771279230011</v>
      </c>
      <c r="C94" s="64">
        <v>0.37544715559606762</v>
      </c>
      <c r="D94" s="64">
        <v>0.42544715559606761</v>
      </c>
    </row>
    <row r="95" spans="1:4" x14ac:dyDescent="0.25">
      <c r="A95" s="36">
        <v>2049</v>
      </c>
      <c r="B95" s="64">
        <v>0.35177541085357844</v>
      </c>
      <c r="C95" s="64">
        <v>0.3786964930073477</v>
      </c>
      <c r="D95" s="64">
        <v>0.42869649300734769</v>
      </c>
    </row>
    <row r="96" spans="1:4" x14ac:dyDescent="0.25">
      <c r="A96" s="31">
        <v>2050</v>
      </c>
      <c r="B96" s="65">
        <v>0.35317520400318064</v>
      </c>
      <c r="C96" s="65">
        <v>0.38200022893057339</v>
      </c>
      <c r="D96" s="65">
        <v>0.43200022893057338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2022-03-04T17:50:52Z</dcterms:modified>
</cp:coreProperties>
</file>