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23640" windowHeight="14370"/>
  </bookViews>
  <sheets>
    <sheet name="Figure 1" sheetId="1" r:id="rId1"/>
    <sheet name="Figure 2" sheetId="4" r:id="rId2"/>
    <sheet name="Figure 3" sheetId="5" r:id="rId3"/>
    <sheet name="Figure 4" sheetId="6" r:id="rId4"/>
    <sheet name="Figure 5" sheetId="7" r:id="rId5"/>
  </sheets>
  <externalReferences>
    <externalReference r:id="rId6"/>
    <externalReference r:id="rId7"/>
  </externalReferences>
  <calcPr calcId="145621"/>
</workbook>
</file>

<file path=xl/sharedStrings.xml><?xml version="1.0" encoding="utf-8"?>
<sst xmlns="http://schemas.openxmlformats.org/spreadsheetml/2006/main" count="48" uniqueCount="38">
  <si>
    <t>20-22</t>
  </si>
  <si>
    <t>23-25</t>
  </si>
  <si>
    <t>26-28</t>
  </si>
  <si>
    <t>29-31</t>
  </si>
  <si>
    <t>32-34</t>
  </si>
  <si>
    <t>35-37</t>
  </si>
  <si>
    <t>38-40</t>
  </si>
  <si>
    <t>41-43</t>
  </si>
  <si>
    <t>44-46</t>
  </si>
  <si>
    <t>47-49</t>
  </si>
  <si>
    <t>50-52</t>
  </si>
  <si>
    <t>53-55</t>
  </si>
  <si>
    <t>56-58</t>
  </si>
  <si>
    <t>59-61</t>
  </si>
  <si>
    <t>62-64</t>
  </si>
  <si>
    <t>Figure 1. Ratio of Wealth to Income in the SCF, by Age Group, 1983-2007</t>
  </si>
  <si>
    <t>Source: Authors’ calculations based on U.S. Board of Governors of the Federal Reserve System, Survey of Consumer Finances (SCF), 1983-2007.</t>
  </si>
  <si>
    <t>* When using these data, please cite the Center for Retirement Research at Boston College.</t>
  </si>
  <si>
    <t>Zero Additional Years</t>
  </si>
  <si>
    <t>1 to 3 Years</t>
  </si>
  <si>
    <t>4 to 6 Years</t>
  </si>
  <si>
    <t>7+ Years</t>
  </si>
  <si>
    <t>Not Ready 
By Age 90</t>
  </si>
  <si>
    <t>Figure 2. Cumulative Percentage of Households Ready for Retirement by Age</t>
  </si>
  <si>
    <t>Source: Authors’ calculations.</t>
  </si>
  <si>
    <t>Low income</t>
  </si>
  <si>
    <t>Middle income</t>
  </si>
  <si>
    <t>High income</t>
  </si>
  <si>
    <t>Age 62</t>
  </si>
  <si>
    <t>Age 66</t>
  </si>
  <si>
    <t>Age 70</t>
  </si>
  <si>
    <t>Figure 3. Percentage of Households Ready for Retirement at Selected Ages, by Income</t>
  </si>
  <si>
    <t>Age 50-59</t>
  </si>
  <si>
    <t>Age 40-49</t>
  </si>
  <si>
    <t>Age 30-39</t>
  </si>
  <si>
    <t>Figure 4. Percentage of Households Ready for Retirement at Selected Ages, by Age in 2007</t>
  </si>
  <si>
    <t>Figure 5. Number of Years Beyond Age 65 that Households Must Work to Attain Readiness</t>
  </si>
  <si>
    <t>Note: An additional 2.8 percent of households in the sample would not be ready by age 90.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</si>
</sst>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%"/>
    <numFmt numFmtId="169" formatCode="0.0000%"/>
    <numFmt numFmtId="170" formatCode="0.0"/>
  </numFmts>
  <fonts count="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i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2"/>
    <xf numFmtId="168" fontId="0" fillId="0" borderId="0" xfId="3" applyNumberFormat="1" applyFont="1"/>
    <xf numFmtId="0" fontId="5" fillId="0" borderId="0" xfId="2" applyFont="1" applyAlignment="1"/>
    <xf numFmtId="168" fontId="3" fillId="0" borderId="1" xfId="2" applyNumberFormat="1" applyBorder="1"/>
    <xf numFmtId="16" fontId="3" fillId="0" borderId="1" xfId="2" quotePrefix="1" applyNumberFormat="1" applyBorder="1"/>
    <xf numFmtId="0" fontId="3" fillId="0" borderId="1" xfId="2" quotePrefix="1" applyBorder="1"/>
    <xf numFmtId="0" fontId="3" fillId="0" borderId="1" xfId="2" quotePrefix="1" applyBorder="1" applyAlignment="1">
      <alignment wrapText="1"/>
    </xf>
    <xf numFmtId="170" fontId="3" fillId="0" borderId="0" xfId="2" applyNumberFormat="1" applyBorder="1"/>
    <xf numFmtId="168" fontId="0" fillId="0" borderId="0" xfId="3" applyNumberFormat="1" applyFont="1" applyBorder="1"/>
    <xf numFmtId="0" fontId="3" fillId="0" borderId="0" xfId="2" applyBorder="1"/>
    <xf numFmtId="0" fontId="5" fillId="0" borderId="0" xfId="2" applyFont="1" applyBorder="1"/>
    <xf numFmtId="168" fontId="3" fillId="0" borderId="0" xfId="2" applyNumberFormat="1" applyBorder="1"/>
    <xf numFmtId="16" fontId="3" fillId="0" borderId="0" xfId="2" quotePrefix="1" applyNumberFormat="1" applyBorder="1"/>
    <xf numFmtId="9" fontId="0" fillId="0" borderId="0" xfId="3" applyFont="1" applyBorder="1"/>
    <xf numFmtId="0" fontId="3" fillId="0" borderId="0" xfId="2" quotePrefix="1" applyBorder="1"/>
    <xf numFmtId="0" fontId="3" fillId="0" borderId="0" xfId="2" quotePrefix="1" applyBorder="1" applyAlignment="1">
      <alignment wrapText="1"/>
    </xf>
    <xf numFmtId="169" fontId="3" fillId="0" borderId="0" xfId="2" quotePrefix="1" applyNumberFormat="1" applyBorder="1" applyAlignment="1">
      <alignment horizontal="right"/>
    </xf>
    <xf numFmtId="16" fontId="3" fillId="0" borderId="0" xfId="2" quotePrefix="1" applyNumberFormat="1" applyBorder="1" applyAlignment="1">
      <alignment horizontal="right"/>
    </xf>
    <xf numFmtId="9" fontId="3" fillId="0" borderId="0" xfId="2" applyNumberFormat="1" applyBorder="1"/>
    <xf numFmtId="9" fontId="0" fillId="0" borderId="0" xfId="3" applyNumberFormat="1" applyFont="1" applyBorder="1"/>
    <xf numFmtId="9" fontId="3" fillId="0" borderId="0" xfId="1" applyFont="1"/>
    <xf numFmtId="0" fontId="6" fillId="0" borderId="0" xfId="0" applyFont="1"/>
    <xf numFmtId="0" fontId="7" fillId="0" borderId="0" xfId="2" applyFont="1"/>
    <xf numFmtId="9" fontId="7" fillId="0" borderId="0" xfId="1" applyNumberFormat="1" applyFont="1"/>
  </cellXfs>
  <cellStyles count="4"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555555555555556E-2"/>
          <c:y val="3.4858387799564274E-2"/>
          <c:w val="0.9378867308253136"/>
          <c:h val="0.88888888888888884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1'!$B$31</c:f>
              <c:strCache>
                <c:ptCount val="1"/>
                <c:pt idx="0">
                  <c:v>1995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cat>
            <c:strRef>
              <c:f>'Figure 1'!$A$32:$A$46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1'!$B$32:$B$46</c:f>
              <c:numCache>
                <c:formatCode>General</c:formatCode>
                <c:ptCount val="15"/>
                <c:pt idx="0">
                  <c:v>0.26</c:v>
                </c:pt>
                <c:pt idx="1">
                  <c:v>0.24</c:v>
                </c:pt>
                <c:pt idx="2">
                  <c:v>0.46</c:v>
                </c:pt>
                <c:pt idx="3">
                  <c:v>0.76</c:v>
                </c:pt>
                <c:pt idx="4">
                  <c:v>0.85</c:v>
                </c:pt>
                <c:pt idx="5">
                  <c:v>1.1200000000000001</c:v>
                </c:pt>
                <c:pt idx="6">
                  <c:v>1.07</c:v>
                </c:pt>
                <c:pt idx="7">
                  <c:v>1.45</c:v>
                </c:pt>
                <c:pt idx="8">
                  <c:v>1.64</c:v>
                </c:pt>
                <c:pt idx="9">
                  <c:v>1.95</c:v>
                </c:pt>
                <c:pt idx="10">
                  <c:v>2.62</c:v>
                </c:pt>
                <c:pt idx="11">
                  <c:v>2.95</c:v>
                </c:pt>
                <c:pt idx="12">
                  <c:v>2.97</c:v>
                </c:pt>
                <c:pt idx="13">
                  <c:v>3.97</c:v>
                </c:pt>
                <c:pt idx="14">
                  <c:v>4.18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1'!$C$31</c:f>
              <c:strCache>
                <c:ptCount val="1"/>
                <c:pt idx="0">
                  <c:v>1998</c:v>
                </c:pt>
              </c:strCache>
            </c:strRef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strRef>
              <c:f>'Figure 1'!$A$32:$A$46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1'!$C$32:$C$46</c:f>
              <c:numCache>
                <c:formatCode>General</c:formatCode>
                <c:ptCount val="15"/>
                <c:pt idx="0">
                  <c:v>0.18</c:v>
                </c:pt>
                <c:pt idx="1">
                  <c:v>0.15</c:v>
                </c:pt>
                <c:pt idx="2">
                  <c:v>0.32</c:v>
                </c:pt>
                <c:pt idx="3">
                  <c:v>0.53</c:v>
                </c:pt>
                <c:pt idx="4">
                  <c:v>0.87</c:v>
                </c:pt>
                <c:pt idx="5">
                  <c:v>1.1000000000000001</c:v>
                </c:pt>
                <c:pt idx="6">
                  <c:v>1.1299999999999999</c:v>
                </c:pt>
                <c:pt idx="7">
                  <c:v>1.67</c:v>
                </c:pt>
                <c:pt idx="8">
                  <c:v>1.72</c:v>
                </c:pt>
                <c:pt idx="9">
                  <c:v>2.27</c:v>
                </c:pt>
                <c:pt idx="10">
                  <c:v>2.23</c:v>
                </c:pt>
                <c:pt idx="11">
                  <c:v>3.01</c:v>
                </c:pt>
                <c:pt idx="12">
                  <c:v>3.15</c:v>
                </c:pt>
                <c:pt idx="13">
                  <c:v>4.63</c:v>
                </c:pt>
                <c:pt idx="14">
                  <c:v>3.67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1'!$D$31</c:f>
              <c:strCache>
                <c:ptCount val="1"/>
                <c:pt idx="0">
                  <c:v>2001</c:v>
                </c:pt>
              </c:strCache>
            </c:strRef>
          </c:tx>
          <c:spPr>
            <a:ln w="12700">
              <a:solidFill>
                <a:srgbClr val="FCF305"/>
              </a:solidFill>
              <a:prstDash val="solid"/>
            </a:ln>
          </c:spPr>
          <c:marker>
            <c:symbol val="none"/>
          </c:marker>
          <c:cat>
            <c:strRef>
              <c:f>'Figure 1'!$A$32:$A$46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1'!$D$32:$D$46</c:f>
              <c:numCache>
                <c:formatCode>General</c:formatCode>
                <c:ptCount val="15"/>
                <c:pt idx="0">
                  <c:v>0.13</c:v>
                </c:pt>
                <c:pt idx="1">
                  <c:v>0.18</c:v>
                </c:pt>
                <c:pt idx="2">
                  <c:v>0.41</c:v>
                </c:pt>
                <c:pt idx="3">
                  <c:v>0.63</c:v>
                </c:pt>
                <c:pt idx="4">
                  <c:v>0.63</c:v>
                </c:pt>
                <c:pt idx="5">
                  <c:v>1.1100000000000001</c:v>
                </c:pt>
                <c:pt idx="6">
                  <c:v>1.2</c:v>
                </c:pt>
                <c:pt idx="7">
                  <c:v>1.7</c:v>
                </c:pt>
                <c:pt idx="8">
                  <c:v>2.02</c:v>
                </c:pt>
                <c:pt idx="9">
                  <c:v>2.4500000000000002</c:v>
                </c:pt>
                <c:pt idx="10">
                  <c:v>2.2000000000000002</c:v>
                </c:pt>
                <c:pt idx="11">
                  <c:v>3.21</c:v>
                </c:pt>
                <c:pt idx="12">
                  <c:v>3.9</c:v>
                </c:pt>
                <c:pt idx="13">
                  <c:v>4.6500000000000004</c:v>
                </c:pt>
                <c:pt idx="14">
                  <c:v>4.22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1'!$E$31</c:f>
              <c:strCache>
                <c:ptCount val="1"/>
                <c:pt idx="0">
                  <c:v>1992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'Figure 1'!$A$32:$A$46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1'!$E$32:$E$46</c:f>
              <c:numCache>
                <c:formatCode>General</c:formatCode>
                <c:ptCount val="15"/>
                <c:pt idx="0">
                  <c:v>0.18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0.62</c:v>
                </c:pt>
                <c:pt idx="4">
                  <c:v>0.72</c:v>
                </c:pt>
                <c:pt idx="5">
                  <c:v>0.76</c:v>
                </c:pt>
                <c:pt idx="6">
                  <c:v>1.36</c:v>
                </c:pt>
                <c:pt idx="7">
                  <c:v>1.52</c:v>
                </c:pt>
                <c:pt idx="8">
                  <c:v>1.53</c:v>
                </c:pt>
                <c:pt idx="9">
                  <c:v>1.73</c:v>
                </c:pt>
                <c:pt idx="10">
                  <c:v>2.35</c:v>
                </c:pt>
                <c:pt idx="11">
                  <c:v>2.76</c:v>
                </c:pt>
                <c:pt idx="12">
                  <c:v>3.24</c:v>
                </c:pt>
                <c:pt idx="13">
                  <c:v>3.77</c:v>
                </c:pt>
                <c:pt idx="14">
                  <c:v>4.22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1'!$F$31</c:f>
              <c:strCache>
                <c:ptCount val="1"/>
                <c:pt idx="0">
                  <c:v>1983</c:v>
                </c:pt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'Figure 1'!$A$32:$A$46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1'!$F$32:$F$46</c:f>
              <c:numCache>
                <c:formatCode>General</c:formatCode>
                <c:ptCount val="15"/>
                <c:pt idx="0">
                  <c:v>0.18</c:v>
                </c:pt>
                <c:pt idx="1">
                  <c:v>0.16</c:v>
                </c:pt>
                <c:pt idx="2">
                  <c:v>0.34</c:v>
                </c:pt>
                <c:pt idx="3">
                  <c:v>0.41</c:v>
                </c:pt>
                <c:pt idx="4">
                  <c:v>1.08</c:v>
                </c:pt>
                <c:pt idx="5">
                  <c:v>1.22</c:v>
                </c:pt>
                <c:pt idx="6">
                  <c:v>1.42</c:v>
                </c:pt>
                <c:pt idx="7">
                  <c:v>1.61</c:v>
                </c:pt>
                <c:pt idx="8">
                  <c:v>2.21</c:v>
                </c:pt>
                <c:pt idx="9">
                  <c:v>1.92</c:v>
                </c:pt>
                <c:pt idx="10">
                  <c:v>2.12</c:v>
                </c:pt>
                <c:pt idx="11">
                  <c:v>2.2000000000000002</c:v>
                </c:pt>
                <c:pt idx="12">
                  <c:v>3.19</c:v>
                </c:pt>
                <c:pt idx="13">
                  <c:v>3.37</c:v>
                </c:pt>
                <c:pt idx="14">
                  <c:v>3.29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1'!$G$31</c:f>
              <c:strCache>
                <c:ptCount val="1"/>
                <c:pt idx="0">
                  <c:v>1986</c:v>
                </c:pt>
              </c:strCache>
            </c:strRef>
          </c:tx>
          <c:spPr>
            <a:ln w="12700">
              <a:solidFill>
                <a:srgbClr val="900000"/>
              </a:solidFill>
              <a:prstDash val="solid"/>
            </a:ln>
          </c:spPr>
          <c:marker>
            <c:symbol val="none"/>
          </c:marker>
          <c:cat>
            <c:strRef>
              <c:f>'Figure 1'!$A$32:$A$46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1'!$G$32:$G$46</c:f>
              <c:numCache>
                <c:formatCode>General</c:formatCode>
                <c:ptCount val="15"/>
                <c:pt idx="0">
                  <c:v>1.29</c:v>
                </c:pt>
                <c:pt idx="1">
                  <c:v>0.63</c:v>
                </c:pt>
                <c:pt idx="2">
                  <c:v>0.5</c:v>
                </c:pt>
                <c:pt idx="3">
                  <c:v>0.6</c:v>
                </c:pt>
                <c:pt idx="4">
                  <c:v>0.54</c:v>
                </c:pt>
                <c:pt idx="5">
                  <c:v>0.89</c:v>
                </c:pt>
                <c:pt idx="6">
                  <c:v>1.34</c:v>
                </c:pt>
                <c:pt idx="7">
                  <c:v>1.31</c:v>
                </c:pt>
                <c:pt idx="8">
                  <c:v>2.29</c:v>
                </c:pt>
                <c:pt idx="9">
                  <c:v>1.76</c:v>
                </c:pt>
                <c:pt idx="10">
                  <c:v>2.25</c:v>
                </c:pt>
                <c:pt idx="11">
                  <c:v>2.44</c:v>
                </c:pt>
                <c:pt idx="12">
                  <c:v>2.86</c:v>
                </c:pt>
                <c:pt idx="13">
                  <c:v>3.86</c:v>
                </c:pt>
                <c:pt idx="14">
                  <c:v>2.5499999999999998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1'!$H$31</c:f>
              <c:strCache>
                <c:ptCount val="1"/>
                <c:pt idx="0">
                  <c:v>1989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'Figure 1'!$A$32:$A$46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1'!$H$32:$H$46</c:f>
              <c:numCache>
                <c:formatCode>General</c:formatCode>
                <c:ptCount val="15"/>
                <c:pt idx="0">
                  <c:v>0.25</c:v>
                </c:pt>
                <c:pt idx="1">
                  <c:v>0.16</c:v>
                </c:pt>
                <c:pt idx="2">
                  <c:v>0.46</c:v>
                </c:pt>
                <c:pt idx="3">
                  <c:v>0.48</c:v>
                </c:pt>
                <c:pt idx="4">
                  <c:v>0.66</c:v>
                </c:pt>
                <c:pt idx="5">
                  <c:v>1.18</c:v>
                </c:pt>
                <c:pt idx="6">
                  <c:v>1.1299999999999999</c:v>
                </c:pt>
                <c:pt idx="7">
                  <c:v>1.78</c:v>
                </c:pt>
                <c:pt idx="8">
                  <c:v>2.11</c:v>
                </c:pt>
                <c:pt idx="9">
                  <c:v>2.2200000000000002</c:v>
                </c:pt>
                <c:pt idx="10">
                  <c:v>2.64</c:v>
                </c:pt>
                <c:pt idx="11">
                  <c:v>2.97</c:v>
                </c:pt>
                <c:pt idx="12">
                  <c:v>2.84</c:v>
                </c:pt>
                <c:pt idx="13">
                  <c:v>3.24</c:v>
                </c:pt>
                <c:pt idx="14">
                  <c:v>4.26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'Figure 1'!$I$31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cat>
            <c:strRef>
              <c:f>'Figure 1'!$A$32:$A$46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1'!$I$32:$I$46</c:f>
              <c:numCache>
                <c:formatCode>General</c:formatCode>
                <c:ptCount val="15"/>
                <c:pt idx="0">
                  <c:v>0.41</c:v>
                </c:pt>
                <c:pt idx="1">
                  <c:v>0.51</c:v>
                </c:pt>
                <c:pt idx="2">
                  <c:v>0.5</c:v>
                </c:pt>
                <c:pt idx="3">
                  <c:v>0.81</c:v>
                </c:pt>
                <c:pt idx="4">
                  <c:v>0.82</c:v>
                </c:pt>
                <c:pt idx="5">
                  <c:v>1.08</c:v>
                </c:pt>
                <c:pt idx="6">
                  <c:v>1.64</c:v>
                </c:pt>
                <c:pt idx="7">
                  <c:v>1.88</c:v>
                </c:pt>
                <c:pt idx="8">
                  <c:v>2.27</c:v>
                </c:pt>
                <c:pt idx="9">
                  <c:v>2.2999999999999998</c:v>
                </c:pt>
                <c:pt idx="10">
                  <c:v>2.81</c:v>
                </c:pt>
                <c:pt idx="11">
                  <c:v>3.63</c:v>
                </c:pt>
                <c:pt idx="12">
                  <c:v>3.32</c:v>
                </c:pt>
                <c:pt idx="13">
                  <c:v>3.93</c:v>
                </c:pt>
                <c:pt idx="14">
                  <c:v>3.98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'Figure 1'!$J$31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'Figure 1'!$A$32:$A$46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1'!$J$32:$J$46</c:f>
              <c:numCache>
                <c:formatCode>General</c:formatCode>
                <c:ptCount val="15"/>
                <c:pt idx="0">
                  <c:v>7.0000000000000007E-2</c:v>
                </c:pt>
                <c:pt idx="1">
                  <c:v>0.16</c:v>
                </c:pt>
                <c:pt idx="2">
                  <c:v>0.34</c:v>
                </c:pt>
                <c:pt idx="3">
                  <c:v>0.69</c:v>
                </c:pt>
                <c:pt idx="4">
                  <c:v>0.86</c:v>
                </c:pt>
                <c:pt idx="5">
                  <c:v>1.0900000000000001</c:v>
                </c:pt>
                <c:pt idx="6">
                  <c:v>1.55</c:v>
                </c:pt>
                <c:pt idx="7">
                  <c:v>1.57</c:v>
                </c:pt>
                <c:pt idx="8">
                  <c:v>1.68</c:v>
                </c:pt>
                <c:pt idx="9">
                  <c:v>2.71</c:v>
                </c:pt>
                <c:pt idx="10">
                  <c:v>3.11</c:v>
                </c:pt>
                <c:pt idx="11">
                  <c:v>3.27</c:v>
                </c:pt>
                <c:pt idx="12">
                  <c:v>3.95</c:v>
                </c:pt>
                <c:pt idx="13">
                  <c:v>4.99</c:v>
                </c:pt>
                <c:pt idx="14">
                  <c:v>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8464"/>
        <c:axId val="175520000"/>
      </c:lineChart>
      <c:catAx>
        <c:axId val="17551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5520000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7552000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551846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324084350721421E-2"/>
          <c:y val="5.5464926590538338E-2"/>
          <c:w val="0.13651498335183129"/>
          <c:h val="0.5367047308319739"/>
        </c:manualLayout>
      </c:layout>
      <c:overlay val="0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750792929370302E-2"/>
          <c:y val="6.3657407407407399E-2"/>
          <c:w val="0.90541019176020299"/>
          <c:h val="0.82798993875765503"/>
        </c:manualLayout>
      </c:layout>
      <c:barChart>
        <c:barDir val="col"/>
        <c:grouping val="clustered"/>
        <c:varyColors val="0"/>
        <c:ser>
          <c:idx val="2"/>
          <c:order val="0"/>
          <c:tx>
            <c:v>100% Adequate</c:v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'Figure 2'!$A$26:$A$66</c:f>
              <c:numCache>
                <c:formatCode>General</c:formatCode>
                <c:ptCount val="4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</c:numCache>
            </c:numRef>
          </c:cat>
          <c:val>
            <c:numRef>
              <c:f>'Figure 2'!$C$26:$C$66</c:f>
              <c:numCache>
                <c:formatCode>General</c:formatCode>
                <c:ptCount val="41"/>
                <c:pt idx="0">
                  <c:v>2.4894905881854397E-2</c:v>
                </c:pt>
                <c:pt idx="1">
                  <c:v>2.6404495046690651E-2</c:v>
                </c:pt>
                <c:pt idx="2">
                  <c:v>2.9147383348770241E-2</c:v>
                </c:pt>
                <c:pt idx="3">
                  <c:v>3.2961614747578034E-2</c:v>
                </c:pt>
                <c:pt idx="4">
                  <c:v>3.5940905455496504E-2</c:v>
                </c:pt>
                <c:pt idx="5">
                  <c:v>0.11515746929910033</c:v>
                </c:pt>
                <c:pt idx="6">
                  <c:v>0.12008377705440794</c:v>
                </c:pt>
                <c:pt idx="7">
                  <c:v>0.12507920840685471</c:v>
                </c:pt>
                <c:pt idx="8">
                  <c:v>0.12961286025467039</c:v>
                </c:pt>
                <c:pt idx="9">
                  <c:v>0.13762486253532979</c:v>
                </c:pt>
                <c:pt idx="10">
                  <c:v>0.14323558245757789</c:v>
                </c:pt>
                <c:pt idx="11">
                  <c:v>0.14713854634327517</c:v>
                </c:pt>
                <c:pt idx="12">
                  <c:v>0.29534635376133578</c:v>
                </c:pt>
                <c:pt idx="13">
                  <c:v>0.35402396464416991</c:v>
                </c:pt>
                <c:pt idx="14">
                  <c:v>0.41682325228369899</c:v>
                </c:pt>
                <c:pt idx="15">
                  <c:v>0.48454554493216634</c:v>
                </c:pt>
                <c:pt idx="16">
                  <c:v>0.54649296737852515</c:v>
                </c:pt>
                <c:pt idx="17">
                  <c:v>0.62689105178101634</c:v>
                </c:pt>
                <c:pt idx="18">
                  <c:v>0.71015823617898544</c:v>
                </c:pt>
                <c:pt idx="19">
                  <c:v>0.78900553568726062</c:v>
                </c:pt>
                <c:pt idx="20">
                  <c:v>0.85804998713905634</c:v>
                </c:pt>
                <c:pt idx="21">
                  <c:v>0.87900255753728496</c:v>
                </c:pt>
                <c:pt idx="22">
                  <c:v>0.89767139221161063</c:v>
                </c:pt>
                <c:pt idx="23">
                  <c:v>0.91024291902842203</c:v>
                </c:pt>
                <c:pt idx="24">
                  <c:v>0.92351906068593703</c:v>
                </c:pt>
                <c:pt idx="25">
                  <c:v>0.93248154500446967</c:v>
                </c:pt>
                <c:pt idx="26">
                  <c:v>0.93809465038560758</c:v>
                </c:pt>
                <c:pt idx="27">
                  <c:v>0.94367689689270062</c:v>
                </c:pt>
                <c:pt idx="28">
                  <c:v>0.94893217317336387</c:v>
                </c:pt>
                <c:pt idx="29">
                  <c:v>0.95161946061579139</c:v>
                </c:pt>
                <c:pt idx="30">
                  <c:v>0.95585006473905143</c:v>
                </c:pt>
                <c:pt idx="31">
                  <c:v>0.95863228448570004</c:v>
                </c:pt>
                <c:pt idx="32">
                  <c:v>0.96374622791170039</c:v>
                </c:pt>
                <c:pt idx="33">
                  <c:v>0.96502906092753904</c:v>
                </c:pt>
                <c:pt idx="34">
                  <c:v>0.96621734698306028</c:v>
                </c:pt>
                <c:pt idx="35">
                  <c:v>0.96766205258445881</c:v>
                </c:pt>
                <c:pt idx="36">
                  <c:v>0.96882871288048833</c:v>
                </c:pt>
                <c:pt idx="37">
                  <c:v>0.96962601200451748</c:v>
                </c:pt>
                <c:pt idx="38">
                  <c:v>0.97119455433196078</c:v>
                </c:pt>
                <c:pt idx="39">
                  <c:v>0.97163225200588343</c:v>
                </c:pt>
                <c:pt idx="40">
                  <c:v>0.97213239752933067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73407488"/>
        <c:axId val="73425664"/>
      </c:barChart>
      <c:catAx>
        <c:axId val="7340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4256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73425664"/>
        <c:scaling>
          <c:orientation val="minMax"/>
          <c:max val="1"/>
        </c:scaling>
        <c:delete val="0"/>
        <c:axPos val="l"/>
        <c:majorGridlines>
          <c:spPr>
            <a:ln w="3175" cmpd="sng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crossAx val="73407488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300" b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37882225312601"/>
          <c:y val="4.33707239109078E-2"/>
          <c:w val="0.86002327417521696"/>
          <c:h val="0.83004105159795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3'!$A$29</c:f>
              <c:strCache>
                <c:ptCount val="1"/>
                <c:pt idx="0">
                  <c:v>Low income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3'!$B$28:$D$28</c:f>
              <c:strCache>
                <c:ptCount val="3"/>
                <c:pt idx="0">
                  <c:v>Age 62</c:v>
                </c:pt>
                <c:pt idx="1">
                  <c:v>Age 66</c:v>
                </c:pt>
                <c:pt idx="2">
                  <c:v>Age 70</c:v>
                </c:pt>
              </c:strCache>
            </c:strRef>
          </c:cat>
          <c:val>
            <c:numRef>
              <c:f>'Figure 3'!$B$29:$D$29</c:f>
              <c:numCache>
                <c:formatCode>0%</c:formatCode>
                <c:ptCount val="3"/>
                <c:pt idx="0">
                  <c:v>0.2</c:v>
                </c:pt>
                <c:pt idx="1">
                  <c:v>0.47</c:v>
                </c:pt>
                <c:pt idx="2">
                  <c:v>0.82</c:v>
                </c:pt>
              </c:numCache>
            </c:numRef>
          </c:val>
        </c:ser>
        <c:ser>
          <c:idx val="1"/>
          <c:order val="1"/>
          <c:tx>
            <c:strRef>
              <c:f>'Figure 3'!$A$30</c:f>
              <c:strCache>
                <c:ptCount val="1"/>
                <c:pt idx="0">
                  <c:v>Middle income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3'!$B$28:$D$28</c:f>
              <c:strCache>
                <c:ptCount val="3"/>
                <c:pt idx="0">
                  <c:v>Age 62</c:v>
                </c:pt>
                <c:pt idx="1">
                  <c:v>Age 66</c:v>
                </c:pt>
                <c:pt idx="2">
                  <c:v>Age 70</c:v>
                </c:pt>
              </c:strCache>
            </c:strRef>
          </c:cat>
          <c:val>
            <c:numRef>
              <c:f>'Figure 3'!$B$30:$D$30</c:f>
              <c:numCache>
                <c:formatCode>0%</c:formatCode>
                <c:ptCount val="3"/>
                <c:pt idx="0">
                  <c:v>0.31</c:v>
                </c:pt>
                <c:pt idx="1">
                  <c:v>0.55000000000000004</c:v>
                </c:pt>
                <c:pt idx="2">
                  <c:v>0.87</c:v>
                </c:pt>
              </c:numCache>
            </c:numRef>
          </c:val>
        </c:ser>
        <c:ser>
          <c:idx val="2"/>
          <c:order val="2"/>
          <c:tx>
            <c:strRef>
              <c:f>'Figure 3'!$A$31</c:f>
              <c:strCache>
                <c:ptCount val="1"/>
                <c:pt idx="0">
                  <c:v>High income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3'!$B$28:$D$28</c:f>
              <c:strCache>
                <c:ptCount val="3"/>
                <c:pt idx="0">
                  <c:v>Age 62</c:v>
                </c:pt>
                <c:pt idx="1">
                  <c:v>Age 66</c:v>
                </c:pt>
                <c:pt idx="2">
                  <c:v>Age 70</c:v>
                </c:pt>
              </c:strCache>
            </c:strRef>
          </c:cat>
          <c:val>
            <c:numRef>
              <c:f>'Figure 3'!$B$31:$D$31</c:f>
              <c:numCache>
                <c:formatCode>0%</c:formatCode>
                <c:ptCount val="3"/>
                <c:pt idx="0">
                  <c:v>0.38</c:v>
                </c:pt>
                <c:pt idx="1">
                  <c:v>0.62</c:v>
                </c:pt>
                <c:pt idx="2">
                  <c:v>0.88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2736"/>
        <c:axId val="64704896"/>
      </c:barChart>
      <c:catAx>
        <c:axId val="589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64704896"/>
        <c:crosses val="autoZero"/>
        <c:auto val="1"/>
        <c:lblAlgn val="ctr"/>
        <c:lblOffset val="100"/>
        <c:noMultiLvlLbl val="0"/>
      </c:catAx>
      <c:valAx>
        <c:axId val="64704896"/>
        <c:scaling>
          <c:orientation val="minMax"/>
          <c:max val="1"/>
          <c:min val="0"/>
        </c:scaling>
        <c:delete val="0"/>
        <c:axPos val="l"/>
        <c:majorGridlines>
          <c:spPr>
            <a:ln w="3175" cmpd="sng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5892736"/>
        <c:crosses val="autoZero"/>
        <c:crossBetween val="between"/>
        <c:majorUnit val="0.2"/>
        <c:minorUnit val="0.1"/>
      </c:valAx>
    </c:plotArea>
    <c:legend>
      <c:legendPos val="r"/>
      <c:layout>
        <c:manualLayout>
          <c:xMode val="edge"/>
          <c:yMode val="edge"/>
          <c:x val="0.158856200849219"/>
          <c:y val="8.2163770486671894E-2"/>
          <c:w val="0.31569975673065198"/>
          <c:h val="0.239282066561323"/>
        </c:manualLayout>
      </c:layout>
      <c:overlay val="0"/>
      <c:spPr>
        <a:solidFill>
          <a:schemeClr val="bg1"/>
        </a:solidFill>
        <a:ln>
          <a:solidFill>
            <a:srgbClr val="7F7F7F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91212740742701"/>
          <c:y val="5.13645761199839E-2"/>
          <c:w val="0.89176707753322004"/>
          <c:h val="0.831102020231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4'!$D$33</c:f>
              <c:strCache>
                <c:ptCount val="1"/>
                <c:pt idx="0">
                  <c:v>Age 50-59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4'!$E$32:$G$32</c:f>
              <c:strCache>
                <c:ptCount val="3"/>
                <c:pt idx="0">
                  <c:v>Age 62</c:v>
                </c:pt>
                <c:pt idx="1">
                  <c:v>Age 66</c:v>
                </c:pt>
                <c:pt idx="2">
                  <c:v>Age 70</c:v>
                </c:pt>
              </c:strCache>
            </c:strRef>
          </c:cat>
          <c:val>
            <c:numRef>
              <c:f>'Figure 4'!$E$33:$G$33</c:f>
              <c:numCache>
                <c:formatCode>0%</c:formatCode>
                <c:ptCount val="3"/>
                <c:pt idx="0">
                  <c:v>0.4</c:v>
                </c:pt>
                <c:pt idx="1">
                  <c:v>0.66</c:v>
                </c:pt>
                <c:pt idx="2">
                  <c:v>0.89</c:v>
                </c:pt>
              </c:numCache>
            </c:numRef>
          </c:val>
        </c:ser>
        <c:ser>
          <c:idx val="1"/>
          <c:order val="1"/>
          <c:tx>
            <c:strRef>
              <c:f>'Figure 4'!$D$34</c:f>
              <c:strCache>
                <c:ptCount val="1"/>
                <c:pt idx="0">
                  <c:v>Age 40-49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4'!$E$32:$G$32</c:f>
              <c:strCache>
                <c:ptCount val="3"/>
                <c:pt idx="0">
                  <c:v>Age 62</c:v>
                </c:pt>
                <c:pt idx="1">
                  <c:v>Age 66</c:v>
                </c:pt>
                <c:pt idx="2">
                  <c:v>Age 70</c:v>
                </c:pt>
              </c:strCache>
            </c:strRef>
          </c:cat>
          <c:val>
            <c:numRef>
              <c:f>'Figure 4'!$E$34:$G$34</c:f>
              <c:numCache>
                <c:formatCode>0%</c:formatCode>
                <c:ptCount val="3"/>
                <c:pt idx="0">
                  <c:v>0.28000000000000003</c:v>
                </c:pt>
                <c:pt idx="1">
                  <c:v>0.51</c:v>
                </c:pt>
                <c:pt idx="2">
                  <c:v>0.86</c:v>
                </c:pt>
              </c:numCache>
            </c:numRef>
          </c:val>
        </c:ser>
        <c:ser>
          <c:idx val="2"/>
          <c:order val="2"/>
          <c:tx>
            <c:strRef>
              <c:f>'Figure 4'!$D$35</c:f>
              <c:strCache>
                <c:ptCount val="1"/>
                <c:pt idx="0">
                  <c:v>Age 30-39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rgbClr val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4'!$E$32:$G$32</c:f>
              <c:strCache>
                <c:ptCount val="3"/>
                <c:pt idx="0">
                  <c:v>Age 62</c:v>
                </c:pt>
                <c:pt idx="1">
                  <c:v>Age 66</c:v>
                </c:pt>
                <c:pt idx="2">
                  <c:v>Age 70</c:v>
                </c:pt>
              </c:strCache>
            </c:strRef>
          </c:cat>
          <c:val>
            <c:numRef>
              <c:f>'Figure 4'!$E$35:$G$35</c:f>
              <c:numCache>
                <c:formatCode>0%</c:formatCode>
                <c:ptCount val="3"/>
                <c:pt idx="0">
                  <c:v>0.2</c:v>
                </c:pt>
                <c:pt idx="1">
                  <c:v>0.46</c:v>
                </c:pt>
                <c:pt idx="2">
                  <c:v>0.82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38272"/>
        <c:axId val="144745600"/>
      </c:barChart>
      <c:catAx>
        <c:axId val="8323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44745600"/>
        <c:crosses val="autoZero"/>
        <c:auto val="1"/>
        <c:lblAlgn val="ctr"/>
        <c:lblOffset val="100"/>
        <c:noMultiLvlLbl val="0"/>
      </c:catAx>
      <c:valAx>
        <c:axId val="144745600"/>
        <c:scaling>
          <c:orientation val="minMax"/>
        </c:scaling>
        <c:delete val="0"/>
        <c:axPos val="l"/>
        <c:majorGridlines>
          <c:spPr>
            <a:ln w="3175" cmpd="sng">
              <a:solidFill>
                <a:srgbClr val="7F7F7F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83238272"/>
        <c:crosses val="autoZero"/>
        <c:crossBetween val="between"/>
        <c:majorUnit val="0.2"/>
      </c:valAx>
    </c:plotArea>
    <c:legend>
      <c:legendPos val="r"/>
      <c:legendEntry>
        <c:idx val="2"/>
      </c:legendEntry>
      <c:layout>
        <c:manualLayout>
          <c:xMode val="edge"/>
          <c:yMode val="edge"/>
          <c:x val="0.13610274811384199"/>
          <c:y val="8.3599013763745095E-2"/>
          <c:w val="0.20386095977197"/>
          <c:h val="0.205876038440965"/>
        </c:manualLayout>
      </c:layout>
      <c:overlay val="0"/>
      <c:spPr>
        <a:solidFill>
          <a:srgbClr val="FFFFFF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943813687977295E-2"/>
          <c:y val="4.2483001326403501E-2"/>
          <c:w val="0.897087614494404"/>
          <c:h val="0.866031527947893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5'!$A$28:$A$31</c:f>
              <c:strCache>
                <c:ptCount val="4"/>
                <c:pt idx="0">
                  <c:v>Zero Additional Years</c:v>
                </c:pt>
                <c:pt idx="1">
                  <c:v>1 to 3 Years</c:v>
                </c:pt>
                <c:pt idx="2">
                  <c:v>4 to 6 Years</c:v>
                </c:pt>
                <c:pt idx="3">
                  <c:v>7+ Years</c:v>
                </c:pt>
              </c:strCache>
            </c:strRef>
          </c:cat>
          <c:val>
            <c:numRef>
              <c:f>'Figure 5'!$B$28:$B$31</c:f>
              <c:numCache>
                <c:formatCode>0.0%</c:formatCode>
                <c:ptCount val="4"/>
                <c:pt idx="0">
                  <c:v>0.48454554493216634</c:v>
                </c:pt>
                <c:pt idx="1">
                  <c:v>0.2256126912468191</c:v>
                </c:pt>
                <c:pt idx="2">
                  <c:v>0.16884432135829952</c:v>
                </c:pt>
                <c:pt idx="3">
                  <c:v>9.3129839992045715E-2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150640896"/>
        <c:axId val="150642688"/>
      </c:barChart>
      <c:catAx>
        <c:axId val="15064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mpd="sng"/>
        </c:spPr>
        <c:crossAx val="150642688"/>
        <c:crosses val="autoZero"/>
        <c:auto val="1"/>
        <c:lblAlgn val="ctr"/>
        <c:lblOffset val="100"/>
        <c:noMultiLvlLbl val="0"/>
      </c:catAx>
      <c:valAx>
        <c:axId val="150642688"/>
        <c:scaling>
          <c:orientation val="minMax"/>
          <c:max val="0.6"/>
          <c:min val="0"/>
        </c:scaling>
        <c:delete val="0"/>
        <c:axPos val="l"/>
        <c:majorGridlines>
          <c:spPr>
            <a:ln w="3175" cmpd="sng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 cmpd="sng"/>
        </c:spPr>
        <c:crossAx val="150640896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33350" y="285750"/>
    <xdr:ext cx="6492240" cy="4389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209177</xdr:colOff>
      <xdr:row>1</xdr:row>
      <xdr:rowOff>141942</xdr:rowOff>
    </xdr:from>
    <xdr:to>
      <xdr:col>8</xdr:col>
      <xdr:colOff>131296</xdr:colOff>
      <xdr:row>19</xdr:row>
      <xdr:rowOff>56776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273423</xdr:colOff>
      <xdr:row>1</xdr:row>
      <xdr:rowOff>169209</xdr:rowOff>
    </xdr:from>
    <xdr:to>
      <xdr:col>8</xdr:col>
      <xdr:colOff>212912</xdr:colOff>
      <xdr:row>21</xdr:row>
      <xdr:rowOff>33619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231962</xdr:colOff>
      <xdr:row>1</xdr:row>
      <xdr:rowOff>145675</xdr:rowOff>
    </xdr:from>
    <xdr:to>
      <xdr:col>8</xdr:col>
      <xdr:colOff>317687</xdr:colOff>
      <xdr:row>23</xdr:row>
      <xdr:rowOff>37352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224120</xdr:colOff>
      <xdr:row>2</xdr:row>
      <xdr:rowOff>141196</xdr:rowOff>
    </xdr:from>
    <xdr:to>
      <xdr:col>8</xdr:col>
      <xdr:colOff>44825</xdr:colOff>
      <xdr:row>17</xdr:row>
      <xdr:rowOff>26896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ther%20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83"/>
      <sheetName val="L86"/>
      <sheetName val="L89"/>
      <sheetName val="L92"/>
      <sheetName val="L95"/>
      <sheetName val="L98"/>
      <sheetName val="L01"/>
      <sheetName val="NWR"/>
      <sheetName val="TWR"/>
      <sheetName val="44-61NW"/>
      <sheetName val="Cohort"/>
      <sheetName val="co3"/>
      <sheetName val="cohort2"/>
      <sheetName val="cohnew"/>
      <sheetName val="cohtable"/>
      <sheetName val="housect"/>
      <sheetName val="house"/>
      <sheetName val="1983"/>
      <sheetName val="1986"/>
      <sheetName val="1989"/>
      <sheetName val="1992"/>
      <sheetName val="1995"/>
      <sheetName val="1998"/>
      <sheetName val="2001"/>
      <sheetName val="2004"/>
      <sheetName val="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6">
          <cell r="C6">
            <v>0.18</v>
          </cell>
        </row>
        <row r="7">
          <cell r="C7">
            <v>0.16</v>
          </cell>
        </row>
        <row r="8">
          <cell r="C8">
            <v>0.34</v>
          </cell>
        </row>
        <row r="9">
          <cell r="C9">
            <v>0.41</v>
          </cell>
        </row>
        <row r="10">
          <cell r="C10">
            <v>1.08</v>
          </cell>
        </row>
        <row r="11">
          <cell r="C11">
            <v>1.22</v>
          </cell>
        </row>
        <row r="12">
          <cell r="C12">
            <v>1.42</v>
          </cell>
        </row>
        <row r="13">
          <cell r="C13">
            <v>1.61</v>
          </cell>
        </row>
        <row r="14">
          <cell r="C14">
            <v>2.21</v>
          </cell>
        </row>
        <row r="15">
          <cell r="C15">
            <v>1.92</v>
          </cell>
        </row>
        <row r="16">
          <cell r="C16">
            <v>2.12</v>
          </cell>
        </row>
        <row r="17">
          <cell r="C17">
            <v>2.2000000000000002</v>
          </cell>
        </row>
        <row r="18">
          <cell r="C18">
            <v>3.19</v>
          </cell>
        </row>
        <row r="19">
          <cell r="C19">
            <v>3.37</v>
          </cell>
        </row>
        <row r="20">
          <cell r="C20">
            <v>3.29</v>
          </cell>
        </row>
      </sheetData>
      <sheetData sheetId="18">
        <row r="6">
          <cell r="C6">
            <v>1.29</v>
          </cell>
        </row>
        <row r="7">
          <cell r="C7">
            <v>0.63</v>
          </cell>
        </row>
        <row r="8">
          <cell r="C8">
            <v>0.5</v>
          </cell>
        </row>
        <row r="9">
          <cell r="C9">
            <v>0.6</v>
          </cell>
        </row>
        <row r="10">
          <cell r="C10">
            <v>0.54</v>
          </cell>
        </row>
        <row r="11">
          <cell r="C11">
            <v>0.89</v>
          </cell>
        </row>
        <row r="12">
          <cell r="C12">
            <v>1.34</v>
          </cell>
        </row>
        <row r="13">
          <cell r="C13">
            <v>1.31</v>
          </cell>
        </row>
        <row r="14">
          <cell r="C14">
            <v>2.29</v>
          </cell>
        </row>
        <row r="15">
          <cell r="C15">
            <v>1.76</v>
          </cell>
        </row>
        <row r="16">
          <cell r="C16">
            <v>2.25</v>
          </cell>
        </row>
        <row r="17">
          <cell r="C17">
            <v>2.44</v>
          </cell>
        </row>
        <row r="18">
          <cell r="C18">
            <v>2.86</v>
          </cell>
        </row>
        <row r="19">
          <cell r="C19">
            <v>3.86</v>
          </cell>
        </row>
        <row r="20">
          <cell r="C20">
            <v>2.5499999999999998</v>
          </cell>
        </row>
      </sheetData>
      <sheetData sheetId="19">
        <row r="6">
          <cell r="C6">
            <v>0.25</v>
          </cell>
        </row>
        <row r="7">
          <cell r="C7">
            <v>0.16</v>
          </cell>
        </row>
        <row r="8">
          <cell r="C8">
            <v>0.46</v>
          </cell>
        </row>
        <row r="9">
          <cell r="C9">
            <v>0.48</v>
          </cell>
        </row>
        <row r="10">
          <cell r="C10">
            <v>0.66</v>
          </cell>
        </row>
        <row r="11">
          <cell r="C11">
            <v>1.18</v>
          </cell>
        </row>
        <row r="12">
          <cell r="C12">
            <v>1.1299999999999999</v>
          </cell>
        </row>
        <row r="13">
          <cell r="C13">
            <v>1.78</v>
          </cell>
        </row>
        <row r="14">
          <cell r="C14">
            <v>2.11</v>
          </cell>
        </row>
        <row r="15">
          <cell r="C15">
            <v>2.2200000000000002</v>
          </cell>
        </row>
        <row r="16">
          <cell r="C16">
            <v>2.64</v>
          </cell>
        </row>
        <row r="17">
          <cell r="C17">
            <v>2.97</v>
          </cell>
        </row>
        <row r="18">
          <cell r="C18">
            <v>2.84</v>
          </cell>
        </row>
        <row r="19">
          <cell r="C19">
            <v>3.24</v>
          </cell>
        </row>
        <row r="20">
          <cell r="C20">
            <v>4.26</v>
          </cell>
        </row>
      </sheetData>
      <sheetData sheetId="20">
        <row r="28">
          <cell r="C28">
            <v>0.18</v>
          </cell>
        </row>
        <row r="29">
          <cell r="C29">
            <v>0.28000000000000003</v>
          </cell>
        </row>
        <row r="30">
          <cell r="C30">
            <v>0.28000000000000003</v>
          </cell>
        </row>
        <row r="31">
          <cell r="C31">
            <v>0.62</v>
          </cell>
        </row>
        <row r="32">
          <cell r="C32">
            <v>0.72</v>
          </cell>
        </row>
        <row r="33">
          <cell r="C33">
            <v>0.76</v>
          </cell>
        </row>
        <row r="34">
          <cell r="C34">
            <v>1.36</v>
          </cell>
        </row>
        <row r="35">
          <cell r="C35">
            <v>1.52</v>
          </cell>
        </row>
        <row r="36">
          <cell r="C36">
            <v>1.53</v>
          </cell>
        </row>
        <row r="37">
          <cell r="C37">
            <v>1.73</v>
          </cell>
        </row>
        <row r="38">
          <cell r="C38">
            <v>2.35</v>
          </cell>
        </row>
        <row r="39">
          <cell r="C39">
            <v>2.76</v>
          </cell>
        </row>
        <row r="40">
          <cell r="C40">
            <v>3.24</v>
          </cell>
        </row>
        <row r="41">
          <cell r="C41">
            <v>3.77</v>
          </cell>
        </row>
        <row r="42">
          <cell r="C42">
            <v>4.22</v>
          </cell>
        </row>
      </sheetData>
      <sheetData sheetId="21">
        <row r="29">
          <cell r="A29" t="str">
            <v>20-22</v>
          </cell>
          <cell r="C29">
            <v>0.26</v>
          </cell>
        </row>
        <row r="30">
          <cell r="A30" t="str">
            <v>23-25</v>
          </cell>
          <cell r="C30">
            <v>0.24</v>
          </cell>
        </row>
        <row r="31">
          <cell r="A31" t="str">
            <v>26-28</v>
          </cell>
          <cell r="C31">
            <v>0.46</v>
          </cell>
        </row>
        <row r="32">
          <cell r="A32" t="str">
            <v>29-31</v>
          </cell>
          <cell r="C32">
            <v>0.76</v>
          </cell>
        </row>
        <row r="33">
          <cell r="A33" t="str">
            <v>32-34</v>
          </cell>
          <cell r="C33">
            <v>0.85</v>
          </cell>
        </row>
        <row r="34">
          <cell r="A34" t="str">
            <v>35-37</v>
          </cell>
          <cell r="C34">
            <v>1.1200000000000001</v>
          </cell>
        </row>
        <row r="35">
          <cell r="A35" t="str">
            <v>38-40</v>
          </cell>
          <cell r="C35">
            <v>1.07</v>
          </cell>
        </row>
        <row r="36">
          <cell r="A36" t="str">
            <v>41-43</v>
          </cell>
          <cell r="C36">
            <v>1.45</v>
          </cell>
        </row>
        <row r="37">
          <cell r="A37" t="str">
            <v>44-46</v>
          </cell>
          <cell r="C37">
            <v>1.64</v>
          </cell>
        </row>
        <row r="38">
          <cell r="A38" t="str">
            <v>47-49</v>
          </cell>
          <cell r="C38">
            <v>1.95</v>
          </cell>
        </row>
        <row r="39">
          <cell r="A39" t="str">
            <v>50-52</v>
          </cell>
          <cell r="C39">
            <v>2.62</v>
          </cell>
        </row>
        <row r="40">
          <cell r="A40" t="str">
            <v>53-55</v>
          </cell>
          <cell r="C40">
            <v>2.95</v>
          </cell>
        </row>
        <row r="41">
          <cell r="A41" t="str">
            <v>56-58</v>
          </cell>
          <cell r="C41">
            <v>2.97</v>
          </cell>
        </row>
        <row r="42">
          <cell r="A42" t="str">
            <v>59-61</v>
          </cell>
          <cell r="C42">
            <v>3.97</v>
          </cell>
        </row>
        <row r="43">
          <cell r="A43" t="str">
            <v>62-64</v>
          </cell>
          <cell r="C43">
            <v>4.18</v>
          </cell>
        </row>
      </sheetData>
      <sheetData sheetId="22">
        <row r="28">
          <cell r="C28">
            <v>0.18</v>
          </cell>
        </row>
        <row r="29">
          <cell r="C29">
            <v>0.15</v>
          </cell>
        </row>
        <row r="30">
          <cell r="C30">
            <v>0.32</v>
          </cell>
        </row>
        <row r="31">
          <cell r="C31">
            <v>0.53</v>
          </cell>
        </row>
        <row r="32">
          <cell r="C32">
            <v>0.87</v>
          </cell>
        </row>
        <row r="33">
          <cell r="C33">
            <v>1.1000000000000001</v>
          </cell>
        </row>
        <row r="34">
          <cell r="C34">
            <v>1.1299999999999999</v>
          </cell>
        </row>
        <row r="35">
          <cell r="C35">
            <v>1.67</v>
          </cell>
        </row>
        <row r="36">
          <cell r="C36">
            <v>1.72</v>
          </cell>
        </row>
        <row r="37">
          <cell r="C37">
            <v>2.27</v>
          </cell>
        </row>
        <row r="38">
          <cell r="C38">
            <v>2.23</v>
          </cell>
        </row>
        <row r="39">
          <cell r="C39">
            <v>3.01</v>
          </cell>
        </row>
        <row r="40">
          <cell r="C40">
            <v>3.15</v>
          </cell>
        </row>
        <row r="41">
          <cell r="C41">
            <v>4.63</v>
          </cell>
        </row>
        <row r="42">
          <cell r="C42">
            <v>3.67</v>
          </cell>
        </row>
      </sheetData>
      <sheetData sheetId="23">
        <row r="28">
          <cell r="C28">
            <v>0.13</v>
          </cell>
        </row>
        <row r="29">
          <cell r="C29">
            <v>0.18</v>
          </cell>
        </row>
        <row r="30">
          <cell r="C30">
            <v>0.41</v>
          </cell>
        </row>
        <row r="31">
          <cell r="C31">
            <v>0.63</v>
          </cell>
        </row>
        <row r="32">
          <cell r="C32">
            <v>0.63</v>
          </cell>
        </row>
        <row r="33">
          <cell r="C33">
            <v>1.1100000000000001</v>
          </cell>
        </row>
        <row r="34">
          <cell r="C34">
            <v>1.2</v>
          </cell>
        </row>
        <row r="35">
          <cell r="C35">
            <v>1.7</v>
          </cell>
        </row>
        <row r="36">
          <cell r="C36">
            <v>2.02</v>
          </cell>
        </row>
        <row r="37">
          <cell r="C37">
            <v>2.4500000000000002</v>
          </cell>
        </row>
        <row r="38">
          <cell r="C38">
            <v>2.2000000000000002</v>
          </cell>
        </row>
        <row r="39">
          <cell r="C39">
            <v>3.21</v>
          </cell>
        </row>
        <row r="40">
          <cell r="C40">
            <v>3.9</v>
          </cell>
        </row>
        <row r="41">
          <cell r="C41">
            <v>4.6500000000000004</v>
          </cell>
        </row>
        <row r="42">
          <cell r="C42">
            <v>4.22</v>
          </cell>
        </row>
      </sheetData>
      <sheetData sheetId="24">
        <row r="18">
          <cell r="E18">
            <v>0.41</v>
          </cell>
        </row>
        <row r="19">
          <cell r="E19">
            <v>0.51</v>
          </cell>
        </row>
        <row r="20">
          <cell r="E20">
            <v>0.5</v>
          </cell>
        </row>
        <row r="21">
          <cell r="E21">
            <v>0.81</v>
          </cell>
        </row>
        <row r="22">
          <cell r="E22">
            <v>0.82</v>
          </cell>
        </row>
        <row r="23">
          <cell r="E23">
            <v>1.08</v>
          </cell>
        </row>
        <row r="24">
          <cell r="E24">
            <v>1.64</v>
          </cell>
        </row>
        <row r="25">
          <cell r="E25">
            <v>1.88</v>
          </cell>
        </row>
        <row r="26">
          <cell r="E26">
            <v>2.27</v>
          </cell>
        </row>
        <row r="27">
          <cell r="E27">
            <v>2.2999999999999998</v>
          </cell>
        </row>
        <row r="28">
          <cell r="E28">
            <v>2.81</v>
          </cell>
        </row>
        <row r="29">
          <cell r="E29">
            <v>3.63</v>
          </cell>
        </row>
        <row r="30">
          <cell r="E30">
            <v>3.32</v>
          </cell>
        </row>
        <row r="31">
          <cell r="E31">
            <v>3.93</v>
          </cell>
        </row>
        <row r="32">
          <cell r="E32">
            <v>3.98</v>
          </cell>
        </row>
      </sheetData>
      <sheetData sheetId="25">
        <row r="8">
          <cell r="D8">
            <v>7.0000000000000007E-2</v>
          </cell>
        </row>
        <row r="9">
          <cell r="D9">
            <v>0.16</v>
          </cell>
        </row>
        <row r="10">
          <cell r="D10">
            <v>0.34</v>
          </cell>
        </row>
        <row r="11">
          <cell r="D11">
            <v>0.69</v>
          </cell>
        </row>
        <row r="12">
          <cell r="D12">
            <v>0.86</v>
          </cell>
        </row>
        <row r="13">
          <cell r="D13">
            <v>1.0900000000000001</v>
          </cell>
        </row>
        <row r="14">
          <cell r="D14">
            <v>1.55</v>
          </cell>
        </row>
        <row r="15">
          <cell r="D15">
            <v>1.57</v>
          </cell>
        </row>
        <row r="16">
          <cell r="D16">
            <v>1.68</v>
          </cell>
        </row>
        <row r="17">
          <cell r="D17">
            <v>2.71</v>
          </cell>
        </row>
        <row r="18">
          <cell r="D18">
            <v>3.11</v>
          </cell>
        </row>
        <row r="19">
          <cell r="D19">
            <v>3.27</v>
          </cell>
        </row>
        <row r="20">
          <cell r="D20">
            <v>3.95</v>
          </cell>
        </row>
        <row r="21">
          <cell r="D21">
            <v>4.99</v>
          </cell>
        </row>
        <row r="22">
          <cell r="D22">
            <v>5.5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gure 4"/>
      <sheetName val="Figure 3"/>
      <sheetName val="Figure 2"/>
      <sheetName val="RR diag (2)"/>
      <sheetName val="RR diag"/>
      <sheetName val="rrlog"/>
      <sheetName val="rrlog2"/>
    </sheetNames>
    <sheetDataSet>
      <sheetData sheetId="0" refreshError="1"/>
      <sheetData sheetId="1">
        <row r="25">
          <cell r="O25">
            <v>0.40484503608611738</v>
          </cell>
          <cell r="P25">
            <v>0.27766687615078617</v>
          </cell>
          <cell r="Q25">
            <v>0.20027405699697101</v>
          </cell>
        </row>
        <row r="29">
          <cell r="O29">
            <v>0.6639655990760569</v>
          </cell>
          <cell r="P29">
            <v>0.51311807832376177</v>
          </cell>
          <cell r="Q29">
            <v>0.46224069302763648</v>
          </cell>
        </row>
        <row r="33">
          <cell r="O33">
            <v>0.88992930771222056</v>
          </cell>
          <cell r="P33">
            <v>0.85835276508242608</v>
          </cell>
          <cell r="Q33">
            <v>0.82365911460386654</v>
          </cell>
          <cell r="U33" t="str">
            <v>Age 50-59</v>
          </cell>
        </row>
        <row r="34">
          <cell r="U34" t="str">
            <v>Age 40-49</v>
          </cell>
        </row>
        <row r="35">
          <cell r="U35" t="str">
            <v>Age 30-39</v>
          </cell>
        </row>
      </sheetData>
      <sheetData sheetId="2">
        <row r="25">
          <cell r="O25">
            <v>0.19580565078092529</v>
          </cell>
          <cell r="P25">
            <v>0.30794693334005485</v>
          </cell>
          <cell r="Q25">
            <v>0.37951899858702126</v>
          </cell>
        </row>
        <row r="29">
          <cell r="O29">
            <v>0.47040431387302706</v>
          </cell>
          <cell r="P29">
            <v>0.5468476383203692</v>
          </cell>
          <cell r="Q29">
            <v>0.62024406598243531</v>
          </cell>
        </row>
        <row r="31">
          <cell r="X31" t="str">
            <v>Low income</v>
          </cell>
        </row>
        <row r="32">
          <cell r="X32" t="str">
            <v>Middle income</v>
          </cell>
        </row>
        <row r="33">
          <cell r="O33">
            <v>0.81888921846991669</v>
          </cell>
          <cell r="P33">
            <v>0.86993557867724514</v>
          </cell>
          <cell r="Q33">
            <v>0.88413739283128068</v>
          </cell>
          <cell r="X33" t="str">
            <v>High income</v>
          </cell>
        </row>
      </sheetData>
      <sheetData sheetId="3">
        <row r="13">
          <cell r="D13">
            <v>50</v>
          </cell>
          <cell r="F13">
            <v>2.4894905881854397E-2</v>
          </cell>
        </row>
        <row r="14">
          <cell r="D14">
            <v>51</v>
          </cell>
          <cell r="F14">
            <v>2.6404495046690651E-2</v>
          </cell>
        </row>
        <row r="15">
          <cell r="D15">
            <v>52</v>
          </cell>
          <cell r="F15">
            <v>2.9147383348770241E-2</v>
          </cell>
        </row>
        <row r="16">
          <cell r="D16">
            <v>53</v>
          </cell>
          <cell r="F16">
            <v>3.2961614747578034E-2</v>
          </cell>
        </row>
        <row r="17">
          <cell r="D17">
            <v>54</v>
          </cell>
          <cell r="F17">
            <v>3.5940905455496504E-2</v>
          </cell>
        </row>
        <row r="18">
          <cell r="D18">
            <v>55</v>
          </cell>
          <cell r="F18">
            <v>0.11515746929910033</v>
          </cell>
        </row>
        <row r="19">
          <cell r="D19">
            <v>56</v>
          </cell>
          <cell r="F19">
            <v>0.12008377705440794</v>
          </cell>
        </row>
        <row r="20">
          <cell r="D20">
            <v>57</v>
          </cell>
          <cell r="F20">
            <v>0.12507920840685471</v>
          </cell>
        </row>
        <row r="21">
          <cell r="D21">
            <v>58</v>
          </cell>
          <cell r="F21">
            <v>0.12961286025467039</v>
          </cell>
        </row>
        <row r="22">
          <cell r="D22">
            <v>59</v>
          </cell>
          <cell r="F22">
            <v>0.13762486253532979</v>
          </cell>
        </row>
        <row r="23">
          <cell r="D23">
            <v>60</v>
          </cell>
          <cell r="F23">
            <v>0.14323558245757789</v>
          </cell>
        </row>
        <row r="24">
          <cell r="D24">
            <v>61</v>
          </cell>
          <cell r="F24">
            <v>0.14713854634327517</v>
          </cell>
        </row>
        <row r="25">
          <cell r="D25">
            <v>62</v>
          </cell>
          <cell r="F25">
            <v>0.29534635376133578</v>
          </cell>
        </row>
        <row r="26">
          <cell r="D26">
            <v>63</v>
          </cell>
          <cell r="F26">
            <v>0.35402396464416991</v>
          </cell>
        </row>
        <row r="27">
          <cell r="D27">
            <v>64</v>
          </cell>
          <cell r="F27">
            <v>0.41682325228369899</v>
          </cell>
        </row>
        <row r="28">
          <cell r="D28">
            <v>65</v>
          </cell>
          <cell r="F28">
            <v>0.48454554493216634</v>
          </cell>
          <cell r="O28">
            <v>1</v>
          </cell>
          <cell r="P28">
            <v>0.12018020571421105</v>
          </cell>
          <cell r="R28" t="str">
            <v>Zero Additional Years</v>
          </cell>
          <cell r="S28">
            <v>0.48454554493216634</v>
          </cell>
        </row>
        <row r="29">
          <cell r="D29">
            <v>66</v>
          </cell>
          <cell r="F29">
            <v>0.54649296737852515</v>
          </cell>
          <cell r="O29">
            <v>2</v>
          </cell>
          <cell r="P29">
            <v>0.15597514700287302</v>
          </cell>
          <cell r="R29" t="str">
            <v>1 to 3 Years</v>
          </cell>
          <cell r="S29">
            <v>0.2256126912468191</v>
          </cell>
        </row>
        <row r="30">
          <cell r="D30">
            <v>67</v>
          </cell>
          <cell r="F30">
            <v>0.62689105178101634</v>
          </cell>
          <cell r="O30">
            <v>3</v>
          </cell>
          <cell r="P30">
            <v>0.16154130317296639</v>
          </cell>
          <cell r="R30" t="str">
            <v>4 to 6 Years</v>
          </cell>
          <cell r="S30">
            <v>0.16884432135829952</v>
          </cell>
        </row>
        <row r="31">
          <cell r="D31">
            <v>68</v>
          </cell>
          <cell r="F31">
            <v>0.71015823617898544</v>
          </cell>
          <cell r="O31">
            <v>4</v>
          </cell>
          <cell r="P31">
            <v>0.15296656907912243</v>
          </cell>
          <cell r="R31" t="str">
            <v>7+ Years</v>
          </cell>
          <cell r="S31">
            <v>9.3129839992045715E-2</v>
          </cell>
        </row>
        <row r="32">
          <cell r="D32">
            <v>69</v>
          </cell>
          <cell r="F32">
            <v>0.78900553568726062</v>
          </cell>
          <cell r="O32">
            <v>5</v>
          </cell>
          <cell r="P32">
            <v>0.13394869473523019</v>
          </cell>
        </row>
        <row r="33">
          <cell r="D33">
            <v>70</v>
          </cell>
          <cell r="F33">
            <v>0.85804998713905634</v>
          </cell>
          <cell r="O33" t="str">
            <v>6-10</v>
          </cell>
          <cell r="P33">
            <v>0.14439987303168844</v>
          </cell>
        </row>
        <row r="34">
          <cell r="D34">
            <v>71</v>
          </cell>
          <cell r="F34">
            <v>0.87900255753728496</v>
          </cell>
          <cell r="O34" t="str">
            <v>11-25</v>
          </cell>
          <cell r="P34">
            <v>7.6924066006264225E-2</v>
          </cell>
        </row>
        <row r="35">
          <cell r="D35">
            <v>72</v>
          </cell>
          <cell r="F35">
            <v>0.89767139221161063</v>
          </cell>
          <cell r="O35" t="str">
            <v>Not Ready By Age 90</v>
          </cell>
          <cell r="P35">
            <v>5.4064141257644249E-2</v>
          </cell>
        </row>
        <row r="36">
          <cell r="D36">
            <v>73</v>
          </cell>
          <cell r="F36">
            <v>0.91024291902842203</v>
          </cell>
        </row>
        <row r="37">
          <cell r="D37">
            <v>74</v>
          </cell>
          <cell r="F37">
            <v>0.92351906068593703</v>
          </cell>
        </row>
        <row r="38">
          <cell r="D38">
            <v>75</v>
          </cell>
          <cell r="F38">
            <v>0.93248154500446967</v>
          </cell>
        </row>
        <row r="39">
          <cell r="D39">
            <v>76</v>
          </cell>
          <cell r="F39">
            <v>0.93809465038560758</v>
          </cell>
        </row>
        <row r="40">
          <cell r="D40">
            <v>77</v>
          </cell>
          <cell r="F40">
            <v>0.94367689689270062</v>
          </cell>
        </row>
        <row r="41">
          <cell r="D41">
            <v>78</v>
          </cell>
          <cell r="F41">
            <v>0.94893217317336387</v>
          </cell>
        </row>
        <row r="42">
          <cell r="D42">
            <v>79</v>
          </cell>
          <cell r="F42">
            <v>0.95161946061579139</v>
          </cell>
        </row>
        <row r="43">
          <cell r="D43">
            <v>80</v>
          </cell>
          <cell r="F43">
            <v>0.95585006473905143</v>
          </cell>
        </row>
        <row r="44">
          <cell r="D44">
            <v>81</v>
          </cell>
          <cell r="F44">
            <v>0.95863228448570004</v>
          </cell>
        </row>
        <row r="45">
          <cell r="D45">
            <v>82</v>
          </cell>
          <cell r="F45">
            <v>0.96374622791170039</v>
          </cell>
        </row>
        <row r="46">
          <cell r="D46">
            <v>83</v>
          </cell>
          <cell r="F46">
            <v>0.96502906092753904</v>
          </cell>
        </row>
        <row r="47">
          <cell r="D47">
            <v>84</v>
          </cell>
          <cell r="F47">
            <v>0.96621734698306028</v>
          </cell>
        </row>
        <row r="48">
          <cell r="D48">
            <v>85</v>
          </cell>
          <cell r="F48">
            <v>0.96766205258445881</v>
          </cell>
        </row>
        <row r="49">
          <cell r="D49">
            <v>86</v>
          </cell>
          <cell r="F49">
            <v>0.96882871288048833</v>
          </cell>
        </row>
        <row r="50">
          <cell r="D50">
            <v>87</v>
          </cell>
          <cell r="F50">
            <v>0.96962601200451748</v>
          </cell>
        </row>
        <row r="51">
          <cell r="D51">
            <v>88</v>
          </cell>
          <cell r="F51">
            <v>0.97119455433196078</v>
          </cell>
        </row>
        <row r="52">
          <cell r="D52">
            <v>89</v>
          </cell>
          <cell r="F52">
            <v>0.97163225200588343</v>
          </cell>
        </row>
        <row r="53">
          <cell r="D53">
            <v>90</v>
          </cell>
          <cell r="F53">
            <v>0.97213239752933067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800000"/>
  </sheetPr>
  <dimension ref="A1:J46"/>
  <sheetViews>
    <sheetView tabSelected="1" workbookViewId="0">
      <selection activeCell="D41" sqref="D41"/>
    </sheetView>
  </sheetViews>
  <sheetFormatPr defaultRowHeight="15.75" x14ac:dyDescent="0.25"/>
  <sheetData>
    <row r="1" spans="1:1" x14ac:dyDescent="0.25">
      <c r="A1" t="s">
        <v>15</v>
      </c>
    </row>
    <row r="25" spans="1:10" x14ac:dyDescent="0.25">
      <c r="A25" t="s">
        <v>16</v>
      </c>
    </row>
    <row r="26" spans="1:10" x14ac:dyDescent="0.25">
      <c r="A26" s="1" t="s">
        <v>17</v>
      </c>
    </row>
    <row r="31" spans="1:10" x14ac:dyDescent="0.25">
      <c r="B31">
        <v>1995</v>
      </c>
      <c r="C31">
        <v>1998</v>
      </c>
      <c r="D31">
        <v>2001</v>
      </c>
      <c r="E31">
        <v>1992</v>
      </c>
      <c r="F31">
        <v>1983</v>
      </c>
      <c r="G31">
        <v>1986</v>
      </c>
      <c r="H31">
        <v>1989</v>
      </c>
      <c r="I31">
        <v>2004</v>
      </c>
      <c r="J31">
        <v>2007</v>
      </c>
    </row>
    <row r="32" spans="1:10" x14ac:dyDescent="0.25">
      <c r="A32" t="s">
        <v>0</v>
      </c>
      <c r="B32">
        <v>0.26</v>
      </c>
      <c r="C32">
        <v>0.18</v>
      </c>
      <c r="D32">
        <v>0.13</v>
      </c>
      <c r="E32">
        <v>0.18</v>
      </c>
      <c r="F32">
        <v>0.18</v>
      </c>
      <c r="G32">
        <v>1.29</v>
      </c>
      <c r="H32">
        <v>0.25</v>
      </c>
      <c r="I32">
        <v>0.41</v>
      </c>
      <c r="J32">
        <v>7.0000000000000007E-2</v>
      </c>
    </row>
    <row r="33" spans="1:10" x14ac:dyDescent="0.25">
      <c r="A33" t="s">
        <v>1</v>
      </c>
      <c r="B33">
        <v>0.24</v>
      </c>
      <c r="C33">
        <v>0.15</v>
      </c>
      <c r="D33">
        <v>0.18</v>
      </c>
      <c r="E33">
        <v>0.28000000000000003</v>
      </c>
      <c r="F33">
        <v>0.16</v>
      </c>
      <c r="G33">
        <v>0.63</v>
      </c>
      <c r="H33">
        <v>0.16</v>
      </c>
      <c r="I33">
        <v>0.51</v>
      </c>
      <c r="J33">
        <v>0.16</v>
      </c>
    </row>
    <row r="34" spans="1:10" x14ac:dyDescent="0.25">
      <c r="A34" t="s">
        <v>2</v>
      </c>
      <c r="B34">
        <v>0.46</v>
      </c>
      <c r="C34">
        <v>0.32</v>
      </c>
      <c r="D34">
        <v>0.41</v>
      </c>
      <c r="E34">
        <v>0.28000000000000003</v>
      </c>
      <c r="F34">
        <v>0.34</v>
      </c>
      <c r="G34">
        <v>0.5</v>
      </c>
      <c r="H34">
        <v>0.46</v>
      </c>
      <c r="I34">
        <v>0.5</v>
      </c>
      <c r="J34">
        <v>0.34</v>
      </c>
    </row>
    <row r="35" spans="1:10" x14ac:dyDescent="0.25">
      <c r="A35" t="s">
        <v>3</v>
      </c>
      <c r="B35">
        <v>0.76</v>
      </c>
      <c r="C35">
        <v>0.53</v>
      </c>
      <c r="D35">
        <v>0.63</v>
      </c>
      <c r="E35">
        <v>0.62</v>
      </c>
      <c r="F35">
        <v>0.41</v>
      </c>
      <c r="G35">
        <v>0.6</v>
      </c>
      <c r="H35">
        <v>0.48</v>
      </c>
      <c r="I35">
        <v>0.81</v>
      </c>
      <c r="J35">
        <v>0.69</v>
      </c>
    </row>
    <row r="36" spans="1:10" x14ac:dyDescent="0.25">
      <c r="A36" t="s">
        <v>4</v>
      </c>
      <c r="B36">
        <v>0.85</v>
      </c>
      <c r="C36">
        <v>0.87</v>
      </c>
      <c r="D36">
        <v>0.63</v>
      </c>
      <c r="E36">
        <v>0.72</v>
      </c>
      <c r="F36">
        <v>1.08</v>
      </c>
      <c r="G36">
        <v>0.54</v>
      </c>
      <c r="H36">
        <v>0.66</v>
      </c>
      <c r="I36">
        <v>0.82</v>
      </c>
      <c r="J36">
        <v>0.86</v>
      </c>
    </row>
    <row r="37" spans="1:10" x14ac:dyDescent="0.25">
      <c r="A37" t="s">
        <v>5</v>
      </c>
      <c r="B37">
        <v>1.1200000000000001</v>
      </c>
      <c r="C37">
        <v>1.1000000000000001</v>
      </c>
      <c r="D37">
        <v>1.1100000000000001</v>
      </c>
      <c r="E37">
        <v>0.76</v>
      </c>
      <c r="F37">
        <v>1.22</v>
      </c>
      <c r="G37">
        <v>0.89</v>
      </c>
      <c r="H37">
        <v>1.18</v>
      </c>
      <c r="I37">
        <v>1.08</v>
      </c>
      <c r="J37">
        <v>1.0900000000000001</v>
      </c>
    </row>
    <row r="38" spans="1:10" x14ac:dyDescent="0.25">
      <c r="A38" t="s">
        <v>6</v>
      </c>
      <c r="B38">
        <v>1.07</v>
      </c>
      <c r="C38">
        <v>1.1299999999999999</v>
      </c>
      <c r="D38">
        <v>1.2</v>
      </c>
      <c r="E38">
        <v>1.36</v>
      </c>
      <c r="F38">
        <v>1.42</v>
      </c>
      <c r="G38">
        <v>1.34</v>
      </c>
      <c r="H38">
        <v>1.1299999999999999</v>
      </c>
      <c r="I38">
        <v>1.64</v>
      </c>
      <c r="J38">
        <v>1.55</v>
      </c>
    </row>
    <row r="39" spans="1:10" x14ac:dyDescent="0.25">
      <c r="A39" t="s">
        <v>7</v>
      </c>
      <c r="B39">
        <v>1.45</v>
      </c>
      <c r="C39">
        <v>1.67</v>
      </c>
      <c r="D39">
        <v>1.7</v>
      </c>
      <c r="E39">
        <v>1.52</v>
      </c>
      <c r="F39">
        <v>1.61</v>
      </c>
      <c r="G39">
        <v>1.31</v>
      </c>
      <c r="H39">
        <v>1.78</v>
      </c>
      <c r="I39">
        <v>1.88</v>
      </c>
      <c r="J39">
        <v>1.57</v>
      </c>
    </row>
    <row r="40" spans="1:10" x14ac:dyDescent="0.25">
      <c r="A40" t="s">
        <v>8</v>
      </c>
      <c r="B40">
        <v>1.64</v>
      </c>
      <c r="C40">
        <v>1.72</v>
      </c>
      <c r="D40">
        <v>2.02</v>
      </c>
      <c r="E40">
        <v>1.53</v>
      </c>
      <c r="F40">
        <v>2.21</v>
      </c>
      <c r="G40">
        <v>2.29</v>
      </c>
      <c r="H40">
        <v>2.11</v>
      </c>
      <c r="I40">
        <v>2.27</v>
      </c>
      <c r="J40">
        <v>1.68</v>
      </c>
    </row>
    <row r="41" spans="1:10" x14ac:dyDescent="0.25">
      <c r="A41" t="s">
        <v>9</v>
      </c>
      <c r="B41">
        <v>1.95</v>
      </c>
      <c r="C41">
        <v>2.27</v>
      </c>
      <c r="D41">
        <v>2.4500000000000002</v>
      </c>
      <c r="E41">
        <v>1.73</v>
      </c>
      <c r="F41">
        <v>1.92</v>
      </c>
      <c r="G41">
        <v>1.76</v>
      </c>
      <c r="H41">
        <v>2.2200000000000002</v>
      </c>
      <c r="I41">
        <v>2.2999999999999998</v>
      </c>
      <c r="J41">
        <v>2.71</v>
      </c>
    </row>
    <row r="42" spans="1:10" x14ac:dyDescent="0.25">
      <c r="A42" t="s">
        <v>10</v>
      </c>
      <c r="B42">
        <v>2.62</v>
      </c>
      <c r="C42">
        <v>2.23</v>
      </c>
      <c r="D42">
        <v>2.2000000000000002</v>
      </c>
      <c r="E42">
        <v>2.35</v>
      </c>
      <c r="F42">
        <v>2.12</v>
      </c>
      <c r="G42">
        <v>2.25</v>
      </c>
      <c r="H42">
        <v>2.64</v>
      </c>
      <c r="I42">
        <v>2.81</v>
      </c>
      <c r="J42">
        <v>3.11</v>
      </c>
    </row>
    <row r="43" spans="1:10" x14ac:dyDescent="0.25">
      <c r="A43" t="s">
        <v>11</v>
      </c>
      <c r="B43">
        <v>2.95</v>
      </c>
      <c r="C43">
        <v>3.01</v>
      </c>
      <c r="D43">
        <v>3.21</v>
      </c>
      <c r="E43">
        <v>2.76</v>
      </c>
      <c r="F43">
        <v>2.2000000000000002</v>
      </c>
      <c r="G43">
        <v>2.44</v>
      </c>
      <c r="H43">
        <v>2.97</v>
      </c>
      <c r="I43">
        <v>3.63</v>
      </c>
      <c r="J43">
        <v>3.27</v>
      </c>
    </row>
    <row r="44" spans="1:10" x14ac:dyDescent="0.25">
      <c r="A44" t="s">
        <v>12</v>
      </c>
      <c r="B44">
        <v>2.97</v>
      </c>
      <c r="C44">
        <v>3.15</v>
      </c>
      <c r="D44">
        <v>3.9</v>
      </c>
      <c r="E44">
        <v>3.24</v>
      </c>
      <c r="F44">
        <v>3.19</v>
      </c>
      <c r="G44">
        <v>2.86</v>
      </c>
      <c r="H44">
        <v>2.84</v>
      </c>
      <c r="I44">
        <v>3.32</v>
      </c>
      <c r="J44">
        <v>3.95</v>
      </c>
    </row>
    <row r="45" spans="1:10" x14ac:dyDescent="0.25">
      <c r="A45" t="s">
        <v>13</v>
      </c>
      <c r="B45">
        <v>3.97</v>
      </c>
      <c r="C45">
        <v>4.63</v>
      </c>
      <c r="D45">
        <v>4.6500000000000004</v>
      </c>
      <c r="E45">
        <v>3.77</v>
      </c>
      <c r="F45">
        <v>3.37</v>
      </c>
      <c r="G45">
        <v>3.86</v>
      </c>
      <c r="H45">
        <v>3.24</v>
      </c>
      <c r="I45">
        <v>3.93</v>
      </c>
      <c r="J45">
        <v>4.99</v>
      </c>
    </row>
    <row r="46" spans="1:10" x14ac:dyDescent="0.25">
      <c r="A46" t="s">
        <v>14</v>
      </c>
      <c r="B46">
        <v>4.18</v>
      </c>
      <c r="C46">
        <v>3.67</v>
      </c>
      <c r="D46">
        <v>4.22</v>
      </c>
      <c r="E46">
        <v>4.22</v>
      </c>
      <c r="F46">
        <v>3.29</v>
      </c>
      <c r="G46">
        <v>2.5499999999999998</v>
      </c>
      <c r="H46">
        <v>4.26</v>
      </c>
      <c r="I46">
        <v>3.98</v>
      </c>
      <c r="J46">
        <v>5.5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W67"/>
  <sheetViews>
    <sheetView zoomScale="85" zoomScaleNormal="85" zoomScalePageLayoutView="85" workbookViewId="0">
      <selection activeCell="C41" sqref="C41"/>
    </sheetView>
  </sheetViews>
  <sheetFormatPr defaultColWidth="7.75" defaultRowHeight="15.75" x14ac:dyDescent="0.25"/>
  <cols>
    <col min="1" max="1" width="7.75" style="2"/>
    <col min="2" max="2" width="7.875" style="2" bestFit="1" customWidth="1"/>
    <col min="3" max="4" width="7.75" style="2"/>
    <col min="5" max="5" width="8.75" style="2" bestFit="1" customWidth="1"/>
    <col min="6" max="6" width="10.5" style="2" bestFit="1" customWidth="1"/>
    <col min="7" max="9" width="10.5" style="3" customWidth="1"/>
    <col min="10" max="10" width="7" style="2" bestFit="1" customWidth="1"/>
    <col min="11" max="11" width="7" style="2" customWidth="1"/>
    <col min="12" max="12" width="12.5" style="2" bestFit="1" customWidth="1"/>
    <col min="13" max="13" width="14.375" style="2" bestFit="1" customWidth="1"/>
    <col min="14" max="14" width="14.375" style="2" customWidth="1"/>
    <col min="15" max="15" width="6.5" style="2" customWidth="1"/>
    <col min="16" max="16" width="18.125" style="2" bestFit="1" customWidth="1"/>
    <col min="17" max="16384" width="7.75" style="2"/>
  </cols>
  <sheetData>
    <row r="1" spans="1:15" x14ac:dyDescent="0.25">
      <c r="A1" t="s">
        <v>23</v>
      </c>
    </row>
    <row r="5" spans="1:15" x14ac:dyDescent="0.25">
      <c r="O5" s="4"/>
    </row>
    <row r="21" spans="1:23" x14ac:dyDescent="0.25">
      <c r="A21" t="s">
        <v>24</v>
      </c>
    </row>
    <row r="22" spans="1:23" x14ac:dyDescent="0.25">
      <c r="A22" s="1" t="s">
        <v>17</v>
      </c>
    </row>
    <row r="26" spans="1:23" x14ac:dyDescent="0.25">
      <c r="A26" s="2">
        <v>50</v>
      </c>
      <c r="B26" s="2">
        <v>568114.29370000004</v>
      </c>
      <c r="C26" s="2">
        <v>2.4894905881854397E-2</v>
      </c>
      <c r="I26" s="10"/>
      <c r="J26" s="11"/>
      <c r="K26" s="11"/>
      <c r="L26" s="11"/>
      <c r="M26" s="11"/>
      <c r="N26" s="11"/>
      <c r="O26" s="12"/>
      <c r="P26" s="11"/>
      <c r="Q26" s="11"/>
      <c r="R26" s="11"/>
      <c r="S26" s="11"/>
      <c r="T26" s="11"/>
      <c r="U26" s="11"/>
      <c r="V26" s="11"/>
      <c r="W26" s="11"/>
    </row>
    <row r="27" spans="1:23" x14ac:dyDescent="0.25">
      <c r="A27" s="2">
        <v>51</v>
      </c>
      <c r="B27" s="2">
        <v>482653.47575999983</v>
      </c>
      <c r="C27" s="2">
        <v>2.6404495046690651E-2</v>
      </c>
      <c r="I27" s="10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x14ac:dyDescent="0.25">
      <c r="A28" s="2">
        <v>52</v>
      </c>
      <c r="B28" s="2">
        <v>876970.10779999977</v>
      </c>
      <c r="C28" s="2">
        <v>2.9147383348770241E-2</v>
      </c>
      <c r="I28" s="10"/>
      <c r="J28" s="11"/>
      <c r="K28" s="11"/>
      <c r="L28" s="11"/>
      <c r="M28" s="11"/>
      <c r="N28" s="11"/>
      <c r="O28" s="11"/>
      <c r="P28" s="13"/>
      <c r="Q28" s="11"/>
      <c r="R28" s="14"/>
      <c r="S28" s="13"/>
      <c r="T28" s="11"/>
      <c r="U28" s="11"/>
      <c r="V28" s="11"/>
      <c r="W28" s="11"/>
    </row>
    <row r="29" spans="1:23" x14ac:dyDescent="0.25">
      <c r="A29" s="2">
        <v>53</v>
      </c>
      <c r="B29" s="2">
        <v>1219505.3361999998</v>
      </c>
      <c r="C29" s="2">
        <v>3.2961614747578034E-2</v>
      </c>
      <c r="I29" s="10"/>
      <c r="J29" s="15"/>
      <c r="K29" s="15"/>
      <c r="L29" s="11"/>
      <c r="M29" s="11"/>
      <c r="N29" s="11"/>
      <c r="O29" s="11"/>
      <c r="P29" s="13"/>
      <c r="Q29" s="11"/>
      <c r="R29" s="14"/>
      <c r="S29" s="13"/>
      <c r="T29" s="11"/>
      <c r="U29" s="11"/>
      <c r="V29" s="11"/>
      <c r="W29" s="11"/>
    </row>
    <row r="30" spans="1:23" x14ac:dyDescent="0.25">
      <c r="A30" s="2">
        <v>54</v>
      </c>
      <c r="B30" s="2">
        <v>952553.87953999999</v>
      </c>
      <c r="C30" s="2">
        <v>3.5940905455496504E-2</v>
      </c>
      <c r="I30" s="10"/>
      <c r="J30" s="15"/>
      <c r="K30" s="15"/>
      <c r="L30" s="11"/>
      <c r="M30" s="11"/>
      <c r="N30" s="11"/>
      <c r="O30" s="11"/>
      <c r="P30" s="13"/>
      <c r="Q30" s="11"/>
      <c r="R30" s="16"/>
      <c r="S30" s="13"/>
      <c r="T30" s="11"/>
      <c r="U30" s="11"/>
      <c r="V30" s="11"/>
      <c r="W30" s="11"/>
    </row>
    <row r="31" spans="1:23" x14ac:dyDescent="0.25">
      <c r="A31" s="2">
        <v>55</v>
      </c>
      <c r="B31" s="2">
        <v>25327520.074659958</v>
      </c>
      <c r="C31" s="2">
        <v>0.11515746929910033</v>
      </c>
      <c r="I31" s="10"/>
      <c r="J31" s="15"/>
      <c r="K31" s="15"/>
      <c r="L31" s="11"/>
      <c r="M31" s="11"/>
      <c r="N31" s="11"/>
      <c r="O31" s="11"/>
      <c r="P31" s="13"/>
      <c r="Q31" s="11"/>
      <c r="R31" s="16"/>
      <c r="S31" s="13"/>
      <c r="T31" s="11"/>
      <c r="U31" s="11"/>
      <c r="V31" s="11"/>
      <c r="W31" s="11"/>
    </row>
    <row r="32" spans="1:23" ht="15" customHeight="1" x14ac:dyDescent="0.25">
      <c r="A32" s="2">
        <v>56</v>
      </c>
      <c r="B32" s="2">
        <v>1575064.0082400001</v>
      </c>
      <c r="C32" s="2">
        <v>0.12008377705440794</v>
      </c>
      <c r="I32" s="10"/>
      <c r="J32" s="15"/>
      <c r="K32" s="15"/>
      <c r="L32" s="11"/>
      <c r="M32" s="11"/>
      <c r="N32" s="11"/>
      <c r="O32" s="11"/>
      <c r="P32" s="13"/>
      <c r="Q32" s="11"/>
      <c r="R32" s="17"/>
      <c r="S32" s="13"/>
      <c r="T32" s="11"/>
      <c r="U32" s="11"/>
      <c r="V32" s="11"/>
      <c r="W32" s="11"/>
    </row>
    <row r="33" spans="1:23" x14ac:dyDescent="0.25">
      <c r="A33" s="2">
        <v>57</v>
      </c>
      <c r="B33" s="2">
        <v>1597164.554</v>
      </c>
      <c r="C33" s="2">
        <v>0.12507920840685471</v>
      </c>
      <c r="I33" s="10"/>
      <c r="J33" s="15"/>
      <c r="K33" s="15"/>
      <c r="L33" s="11"/>
      <c r="M33" s="11"/>
      <c r="N33" s="11"/>
      <c r="O33" s="18"/>
      <c r="P33" s="13"/>
      <c r="Q33" s="11"/>
      <c r="R33" s="11"/>
      <c r="S33" s="11"/>
      <c r="T33" s="11"/>
      <c r="U33" s="11"/>
      <c r="V33" s="11"/>
      <c r="W33" s="11"/>
    </row>
    <row r="34" spans="1:23" x14ac:dyDescent="0.25">
      <c r="A34" s="2">
        <v>58</v>
      </c>
      <c r="B34" s="2">
        <v>1449522.0773999994</v>
      </c>
      <c r="C34" s="2">
        <v>0.12961286025467039</v>
      </c>
      <c r="I34" s="10"/>
      <c r="J34" s="15"/>
      <c r="K34" s="15"/>
      <c r="L34" s="11"/>
      <c r="M34" s="11"/>
      <c r="N34" s="11"/>
      <c r="O34" s="19"/>
      <c r="P34" s="13"/>
      <c r="Q34" s="11"/>
      <c r="R34" s="11"/>
      <c r="S34" s="11"/>
      <c r="T34" s="11"/>
      <c r="U34" s="11"/>
      <c r="V34" s="11"/>
      <c r="W34" s="11"/>
    </row>
    <row r="35" spans="1:23" x14ac:dyDescent="0.25">
      <c r="A35" s="2">
        <v>59</v>
      </c>
      <c r="B35" s="2">
        <v>2561637.8539500008</v>
      </c>
      <c r="C35" s="2">
        <v>0.13762486253532979</v>
      </c>
      <c r="I35" s="10"/>
      <c r="J35" s="15"/>
      <c r="K35" s="15"/>
      <c r="L35" s="11"/>
      <c r="M35" s="11"/>
      <c r="N35" s="11"/>
      <c r="O35" s="16"/>
      <c r="P35" s="13"/>
      <c r="Q35" s="11"/>
      <c r="R35" s="11"/>
      <c r="S35" s="11"/>
      <c r="T35" s="11"/>
      <c r="U35" s="11"/>
      <c r="V35" s="11"/>
      <c r="W35" s="11"/>
    </row>
    <row r="36" spans="1:23" x14ac:dyDescent="0.25">
      <c r="A36" s="2">
        <v>60</v>
      </c>
      <c r="B36" s="2">
        <v>1793887.7246000003</v>
      </c>
      <c r="C36" s="2">
        <v>0.14323558245757789</v>
      </c>
      <c r="I36" s="10"/>
      <c r="J36" s="15"/>
      <c r="K36" s="15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3" x14ac:dyDescent="0.25">
      <c r="A37" s="2">
        <v>61</v>
      </c>
      <c r="B37" s="2">
        <v>1247875.3352749995</v>
      </c>
      <c r="C37" s="2">
        <v>0.14713854634327517</v>
      </c>
      <c r="I37" s="10"/>
      <c r="J37" s="15"/>
      <c r="K37" s="15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x14ac:dyDescent="0.25">
      <c r="A38" s="2">
        <v>62</v>
      </c>
      <c r="B38" s="2">
        <v>47385749.084158912</v>
      </c>
      <c r="C38" s="2">
        <v>0.29534635376133578</v>
      </c>
      <c r="I38" s="10"/>
      <c r="J38" s="15"/>
      <c r="K38" s="15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x14ac:dyDescent="0.25">
      <c r="A39" s="2">
        <v>63</v>
      </c>
      <c r="B39" s="2">
        <v>18760702.250379987</v>
      </c>
      <c r="C39" s="2">
        <v>0.35402396464416991</v>
      </c>
      <c r="I39" s="10"/>
      <c r="J39" s="15"/>
      <c r="K39" s="15"/>
      <c r="L39" s="11"/>
      <c r="M39" s="11"/>
      <c r="N39" s="11"/>
      <c r="O39" s="11"/>
      <c r="P39" s="20"/>
      <c r="Q39" s="11"/>
      <c r="R39" s="11"/>
      <c r="S39" s="11"/>
      <c r="T39" s="11"/>
      <c r="U39" s="11"/>
      <c r="V39" s="11"/>
      <c r="W39" s="11"/>
    </row>
    <row r="40" spans="1:23" x14ac:dyDescent="0.25">
      <c r="A40" s="2">
        <v>64</v>
      </c>
      <c r="B40" s="2">
        <v>20078505.569930032</v>
      </c>
      <c r="C40" s="2">
        <v>0.41682325228369899</v>
      </c>
      <c r="I40" s="10"/>
      <c r="J40" s="15"/>
      <c r="K40" s="15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x14ac:dyDescent="0.25">
      <c r="A41" s="2">
        <v>65</v>
      </c>
      <c r="B41" s="2">
        <v>21652513.607411992</v>
      </c>
      <c r="C41" s="2">
        <v>0.48454554493216634</v>
      </c>
      <c r="I41" s="10"/>
      <c r="J41" s="15"/>
      <c r="K41" s="15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x14ac:dyDescent="0.25">
      <c r="A42" s="2">
        <v>66</v>
      </c>
      <c r="B42" s="2">
        <v>19806142.925881006</v>
      </c>
      <c r="C42" s="2">
        <v>0.54649296737852515</v>
      </c>
      <c r="I42" s="10"/>
      <c r="J42" s="15"/>
      <c r="K42" s="15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x14ac:dyDescent="0.25">
      <c r="A43" s="2">
        <v>67</v>
      </c>
      <c r="B43" s="2">
        <v>25705281.797989994</v>
      </c>
      <c r="C43" s="2">
        <v>0.62689105178101634</v>
      </c>
      <c r="I43" s="10"/>
      <c r="J43" s="15"/>
      <c r="K43" s="15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x14ac:dyDescent="0.25">
      <c r="A44" s="2">
        <v>68</v>
      </c>
      <c r="B44" s="2">
        <v>26622604.946153004</v>
      </c>
      <c r="C44" s="2">
        <v>0.71015823617898544</v>
      </c>
      <c r="I44" s="10"/>
      <c r="J44" s="15"/>
      <c r="K44" s="15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1:23" x14ac:dyDescent="0.25">
      <c r="A45" s="2">
        <v>69</v>
      </c>
      <c r="B45" s="2">
        <v>25209457.015469983</v>
      </c>
      <c r="C45" s="2">
        <v>0.78900553568726062</v>
      </c>
      <c r="I45" s="10"/>
      <c r="J45" s="21"/>
      <c r="K45" s="2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x14ac:dyDescent="0.25">
      <c r="A46" s="2">
        <v>70</v>
      </c>
      <c r="B46" s="2">
        <v>22075240.900902011</v>
      </c>
      <c r="C46" s="2">
        <v>0.85804998713905634</v>
      </c>
      <c r="I46" s="10"/>
      <c r="J46" s="15"/>
      <c r="K46" s="15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1:23" x14ac:dyDescent="0.25">
      <c r="A47" s="2">
        <v>71</v>
      </c>
      <c r="B47" s="2">
        <v>6699061.6813999945</v>
      </c>
      <c r="C47" s="2">
        <v>0.87900255753728496</v>
      </c>
      <c r="I47" s="10"/>
      <c r="J47" s="15"/>
      <c r="K47" s="15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1:23" x14ac:dyDescent="0.25">
      <c r="A48" s="2">
        <v>72</v>
      </c>
      <c r="B48" s="2">
        <v>5968894.1559999939</v>
      </c>
      <c r="C48" s="2">
        <v>0.89767139221161063</v>
      </c>
      <c r="I48" s="10"/>
      <c r="J48" s="15"/>
      <c r="K48" s="15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23" x14ac:dyDescent="0.25">
      <c r="A49" s="2">
        <v>73</v>
      </c>
      <c r="B49" s="2">
        <v>4019432.0779999997</v>
      </c>
      <c r="C49" s="2">
        <v>0.91024291902842203</v>
      </c>
      <c r="I49" s="10"/>
      <c r="J49" s="15"/>
      <c r="K49" s="15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1:23" x14ac:dyDescent="0.25">
      <c r="A50" s="2">
        <v>74</v>
      </c>
      <c r="B50" s="2">
        <v>4244715.0953000002</v>
      </c>
      <c r="C50" s="2">
        <v>0.92351906068593703</v>
      </c>
      <c r="I50" s="10"/>
      <c r="J50" s="15"/>
      <c r="K50" s="15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1:23" x14ac:dyDescent="0.25">
      <c r="A51" s="2">
        <v>75</v>
      </c>
      <c r="B51" s="2">
        <v>2865530.773899999</v>
      </c>
      <c r="C51" s="2">
        <v>0.93248154500446967</v>
      </c>
      <c r="I51" s="10"/>
      <c r="J51" s="15"/>
      <c r="K51" s="15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x14ac:dyDescent="0.25">
      <c r="A52" s="2">
        <v>76</v>
      </c>
      <c r="B52" s="2">
        <v>1794650.4155699997</v>
      </c>
      <c r="C52" s="2">
        <v>0.93809465038560758</v>
      </c>
      <c r="I52" s="10"/>
      <c r="J52" s="15"/>
      <c r="K52" s="15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x14ac:dyDescent="0.25">
      <c r="A53" s="2">
        <v>77</v>
      </c>
      <c r="B53" s="2">
        <v>1784784.0604299998</v>
      </c>
      <c r="C53" s="2">
        <v>0.94367689689270062</v>
      </c>
      <c r="I53" s="10"/>
      <c r="J53" s="15"/>
      <c r="K53" s="15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x14ac:dyDescent="0.25">
      <c r="A54" s="2">
        <v>78</v>
      </c>
      <c r="B54" s="2">
        <v>1680243.4874500006</v>
      </c>
      <c r="C54" s="2">
        <v>0.94893217317336387</v>
      </c>
      <c r="I54" s="10"/>
      <c r="J54" s="15"/>
      <c r="K54" s="15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x14ac:dyDescent="0.25">
      <c r="A55" s="2">
        <v>79</v>
      </c>
      <c r="B55" s="2">
        <v>859193.12</v>
      </c>
      <c r="C55" s="2">
        <v>0.95161946061579139</v>
      </c>
      <c r="I55" s="10"/>
      <c r="J55" s="15"/>
      <c r="K55" s="15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23" x14ac:dyDescent="0.25">
      <c r="A56" s="2">
        <v>80</v>
      </c>
      <c r="B56" s="2">
        <v>1352630.1276</v>
      </c>
      <c r="C56" s="2">
        <v>0.95585006473905143</v>
      </c>
      <c r="I56" s="10"/>
      <c r="J56" s="15"/>
      <c r="K56" s="15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1:23" x14ac:dyDescent="0.25">
      <c r="A57" s="2">
        <v>81</v>
      </c>
      <c r="B57" s="2">
        <v>889545.35600000003</v>
      </c>
      <c r="C57" s="2">
        <v>0.95863228448570004</v>
      </c>
      <c r="I57" s="10"/>
      <c r="J57" s="15"/>
      <c r="K57" s="15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1:23" x14ac:dyDescent="0.25">
      <c r="A58" s="2">
        <v>82</v>
      </c>
      <c r="B58" s="2">
        <v>1635055.8329999996</v>
      </c>
      <c r="C58" s="2">
        <v>0.96374622791170039</v>
      </c>
      <c r="I58" s="10"/>
      <c r="J58" s="15"/>
      <c r="K58" s="15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 x14ac:dyDescent="0.25">
      <c r="A59" s="2">
        <v>83</v>
      </c>
      <c r="B59" s="2">
        <v>410153.85399999999</v>
      </c>
      <c r="C59" s="2">
        <v>0.96502906092753904</v>
      </c>
      <c r="I59" s="10"/>
      <c r="J59" s="15"/>
      <c r="K59" s="15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1:23" x14ac:dyDescent="0.25">
      <c r="A60" s="2">
        <v>84</v>
      </c>
      <c r="B60" s="2">
        <v>379924.82209999999</v>
      </c>
      <c r="C60" s="2">
        <v>0.96621734698306028</v>
      </c>
      <c r="I60" s="10"/>
      <c r="J60" s="15"/>
      <c r="K60" s="15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x14ac:dyDescent="0.25">
      <c r="A61" s="2">
        <v>85</v>
      </c>
      <c r="B61" s="2">
        <v>461908.57499999995</v>
      </c>
      <c r="C61" s="2">
        <v>0.96766205258445881</v>
      </c>
      <c r="I61" s="10"/>
      <c r="J61" s="15"/>
      <c r="K61" s="15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3" x14ac:dyDescent="0.25">
      <c r="A62" s="2">
        <v>86</v>
      </c>
      <c r="B62" s="2">
        <v>373010.52499999997</v>
      </c>
      <c r="C62" s="2">
        <v>0.96882871288048833</v>
      </c>
      <c r="I62" s="10"/>
      <c r="J62" s="15"/>
      <c r="K62" s="15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3" x14ac:dyDescent="0.25">
      <c r="A63" s="2">
        <v>87</v>
      </c>
      <c r="B63" s="2">
        <v>254916.50470000002</v>
      </c>
      <c r="C63" s="2">
        <v>0.96962601200451748</v>
      </c>
      <c r="I63" s="10"/>
      <c r="J63" s="15"/>
      <c r="K63" s="15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x14ac:dyDescent="0.25">
      <c r="A64" s="2">
        <v>88</v>
      </c>
      <c r="B64" s="2">
        <v>501502.27880000009</v>
      </c>
      <c r="C64" s="2">
        <v>0.97119455433196078</v>
      </c>
      <c r="I64" s="10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1:23" x14ac:dyDescent="0.25">
      <c r="A65" s="2">
        <v>89</v>
      </c>
      <c r="B65" s="2">
        <v>139942.91200000001</v>
      </c>
      <c r="C65" s="2">
        <v>0.97163225200588343</v>
      </c>
      <c r="I65" s="10"/>
      <c r="J65" s="20"/>
      <c r="K65" s="20"/>
      <c r="L65" s="9"/>
      <c r="M65" s="9"/>
      <c r="N65" s="9"/>
      <c r="O65" s="11"/>
      <c r="P65" s="11"/>
      <c r="Q65" s="11"/>
      <c r="R65" s="11"/>
      <c r="S65" s="11"/>
      <c r="T65" s="11"/>
      <c r="U65" s="11"/>
      <c r="V65" s="11"/>
      <c r="W65" s="11"/>
    </row>
    <row r="66" spans="1:23" x14ac:dyDescent="0.25">
      <c r="A66" s="2">
        <v>90</v>
      </c>
      <c r="B66" s="2">
        <v>159909.054</v>
      </c>
      <c r="C66" s="2">
        <v>0.97213239752933067</v>
      </c>
      <c r="I66" s="10"/>
      <c r="J66" s="11"/>
      <c r="K66" s="11"/>
      <c r="L66" s="9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x14ac:dyDescent="0.25">
      <c r="I67" s="10"/>
      <c r="J67" s="11"/>
      <c r="K67" s="11"/>
      <c r="L67" s="9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D31"/>
  <sheetViews>
    <sheetView zoomScale="85" zoomScaleNormal="85" zoomScalePageLayoutView="85" workbookViewId="0">
      <selection activeCell="C30" sqref="C30"/>
    </sheetView>
  </sheetViews>
  <sheetFormatPr defaultColWidth="7.75" defaultRowHeight="15" x14ac:dyDescent="0.25"/>
  <cols>
    <col min="1" max="16384" width="7.75" style="24"/>
  </cols>
  <sheetData>
    <row r="1" spans="1:1" ht="15.75" x14ac:dyDescent="0.25">
      <c r="A1" s="23" t="s">
        <v>31</v>
      </c>
    </row>
    <row r="23" spans="1:4" ht="15.75" x14ac:dyDescent="0.25">
      <c r="A23" s="23" t="s">
        <v>24</v>
      </c>
    </row>
    <row r="24" spans="1:4" x14ac:dyDescent="0.25">
      <c r="A24" s="1" t="s">
        <v>17</v>
      </c>
    </row>
    <row r="28" spans="1:4" x14ac:dyDescent="0.25">
      <c r="B28" s="24" t="s">
        <v>28</v>
      </c>
      <c r="C28" s="24" t="s">
        <v>29</v>
      </c>
      <c r="D28" s="24" t="s">
        <v>30</v>
      </c>
    </row>
    <row r="29" spans="1:4" x14ac:dyDescent="0.25">
      <c r="A29" s="24" t="s">
        <v>25</v>
      </c>
      <c r="B29" s="25">
        <v>0.2</v>
      </c>
      <c r="C29" s="25">
        <v>0.47</v>
      </c>
      <c r="D29" s="25">
        <v>0.82</v>
      </c>
    </row>
    <row r="30" spans="1:4" x14ac:dyDescent="0.25">
      <c r="A30" s="24" t="s">
        <v>26</v>
      </c>
      <c r="B30" s="25">
        <v>0.31</v>
      </c>
      <c r="C30" s="25">
        <v>0.55000000000000004</v>
      </c>
      <c r="D30" s="25">
        <v>0.87</v>
      </c>
    </row>
    <row r="31" spans="1:4" x14ac:dyDescent="0.25">
      <c r="A31" s="24" t="s">
        <v>27</v>
      </c>
      <c r="B31" s="25">
        <v>0.38</v>
      </c>
      <c r="C31" s="25">
        <v>0.62</v>
      </c>
      <c r="D31" s="25">
        <v>0.88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G35"/>
  <sheetViews>
    <sheetView zoomScale="85" zoomScaleNormal="85" zoomScalePageLayoutView="85" workbookViewId="0">
      <selection activeCell="F34" sqref="F34"/>
    </sheetView>
  </sheetViews>
  <sheetFormatPr defaultColWidth="7.75" defaultRowHeight="15" x14ac:dyDescent="0.25"/>
  <cols>
    <col min="1" max="16384" width="7.75" style="2"/>
  </cols>
  <sheetData>
    <row r="1" spans="1:1" ht="15.75" x14ac:dyDescent="0.25">
      <c r="A1" t="s">
        <v>35</v>
      </c>
    </row>
    <row r="25" spans="1:7" ht="15.75" x14ac:dyDescent="0.25">
      <c r="A25" t="s">
        <v>24</v>
      </c>
    </row>
    <row r="26" spans="1:7" x14ac:dyDescent="0.25">
      <c r="A26" s="1" t="s">
        <v>17</v>
      </c>
    </row>
    <row r="32" spans="1:7" x14ac:dyDescent="0.25">
      <c r="E32" s="2" t="s">
        <v>28</v>
      </c>
      <c r="F32" s="2" t="s">
        <v>29</v>
      </c>
      <c r="G32" s="2" t="s">
        <v>30</v>
      </c>
    </row>
    <row r="33" spans="4:7" x14ac:dyDescent="0.25">
      <c r="D33" s="2" t="s">
        <v>32</v>
      </c>
      <c r="E33" s="22">
        <v>0.4</v>
      </c>
      <c r="F33" s="22">
        <v>0.66</v>
      </c>
      <c r="G33" s="22">
        <v>0.89</v>
      </c>
    </row>
    <row r="34" spans="4:7" x14ac:dyDescent="0.25">
      <c r="D34" s="2" t="s">
        <v>33</v>
      </c>
      <c r="E34" s="22">
        <v>0.28000000000000003</v>
      </c>
      <c r="F34" s="22">
        <v>0.51</v>
      </c>
      <c r="G34" s="22">
        <v>0.86</v>
      </c>
    </row>
    <row r="35" spans="4:7" x14ac:dyDescent="0.25">
      <c r="D35" s="2" t="s">
        <v>34</v>
      </c>
      <c r="E35" s="22">
        <v>0.2</v>
      </c>
      <c r="F35" s="22">
        <v>0.46</v>
      </c>
      <c r="G35" s="22">
        <v>0.82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B32"/>
  <sheetViews>
    <sheetView zoomScale="85" zoomScaleNormal="85" zoomScalePageLayoutView="85" workbookViewId="0">
      <selection activeCell="E28" sqref="E28"/>
    </sheetView>
  </sheetViews>
  <sheetFormatPr defaultColWidth="7.75" defaultRowHeight="15" x14ac:dyDescent="0.25"/>
  <cols>
    <col min="1" max="16384" width="7.75" style="2"/>
  </cols>
  <sheetData>
    <row r="1" spans="1:1" ht="15.75" x14ac:dyDescent="0.25">
      <c r="A1" t="s">
        <v>36</v>
      </c>
    </row>
    <row r="19" spans="1:2" ht="15.75" x14ac:dyDescent="0.25">
      <c r="A19" t="s">
        <v>37</v>
      </c>
    </row>
    <row r="20" spans="1:2" ht="15.75" x14ac:dyDescent="0.25">
      <c r="A20" t="s">
        <v>24</v>
      </c>
    </row>
    <row r="21" spans="1:2" x14ac:dyDescent="0.25">
      <c r="A21" s="1" t="s">
        <v>17</v>
      </c>
    </row>
    <row r="28" spans="1:2" x14ac:dyDescent="0.25">
      <c r="A28" s="6" t="s">
        <v>18</v>
      </c>
      <c r="B28" s="5">
        <v>0.48454554493216634</v>
      </c>
    </row>
    <row r="29" spans="1:2" x14ac:dyDescent="0.25">
      <c r="A29" s="6" t="s">
        <v>19</v>
      </c>
      <c r="B29" s="5">
        <v>0.2256126912468191</v>
      </c>
    </row>
    <row r="30" spans="1:2" x14ac:dyDescent="0.25">
      <c r="A30" s="7" t="s">
        <v>20</v>
      </c>
      <c r="B30" s="5">
        <v>0.16884432135829952</v>
      </c>
    </row>
    <row r="31" spans="1:2" x14ac:dyDescent="0.25">
      <c r="A31" s="7" t="s">
        <v>21</v>
      </c>
      <c r="B31" s="5">
        <v>9.3129839992045715E-2</v>
      </c>
    </row>
    <row r="32" spans="1:2" ht="15" customHeight="1" x14ac:dyDescent="0.25">
      <c r="A32" s="8" t="s">
        <v>22</v>
      </c>
      <c r="B32" s="5">
        <v>2.7867602470669328E-2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cafarema</dc:creator>
  <cp:lastModifiedBy>cafarema</cp:lastModifiedBy>
  <dcterms:created xsi:type="dcterms:W3CDTF">2015-11-19T16:30:45Z</dcterms:created>
  <dcterms:modified xsi:type="dcterms:W3CDTF">2015-11-19T16:48:57Z</dcterms:modified>
</cp:coreProperties>
</file>