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17 Sloan capping/Data download/"/>
    </mc:Choice>
  </mc:AlternateContent>
  <xr:revisionPtr revIDLastSave="0" documentId="13_ncr:1_{AC3DC9C1-BBC7-344F-9CD2-7AC51B16A453}" xr6:coauthVersionLast="45" xr6:coauthVersionMax="45" xr10:uidLastSave="{00000000-0000-0000-0000-000000000000}"/>
  <bookViews>
    <workbookView xWindow="320" yWindow="620" windowWidth="27540" windowHeight="24220" xr2:uid="{62EC6BC1-7EF6-ED4F-8011-3BE15B2E3B42}"/>
  </bookViews>
  <sheets>
    <sheet name="Figure 1" sheetId="1" r:id="rId1"/>
    <sheet name="Figure 2" sheetId="2" r:id="rId2"/>
    <sheet name="Figure 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<sst xmlns="http://schemas.openxmlformats.org/spreadsheetml/2006/main" count="23" uniqueCount="21">
  <si>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* When using these data, please cite the Center for Retirement Research at Boston College.</t>
  </si>
  <si>
    <t>Early retirement</t>
  </si>
  <si>
    <t>Weak attachment</t>
  </si>
  <si>
    <t>Mostly nontraditional</t>
  </si>
  <si>
    <t>Mostly traditional</t>
  </si>
  <si>
    <r>
      <t xml:space="preserve">Source: </t>
    </r>
    <r>
      <rPr>
        <sz val="10"/>
        <color rgb="FF2C2728"/>
        <rFont val="Times New Roman"/>
        <family val="1"/>
      </rPr>
      <t>Rutledge (2020). </t>
    </r>
  </si>
  <si>
    <t>No coverage</t>
  </si>
  <si>
    <t>Past employer</t>
  </si>
  <si>
    <t>Spouse's employer</t>
  </si>
  <si>
    <t>Public</t>
  </si>
  <si>
    <t xml:space="preserve">Private </t>
  </si>
  <si>
    <r>
      <t xml:space="preserve">Figure 3. </t>
    </r>
    <r>
      <rPr>
        <i/>
        <sz val="12"/>
        <color theme="1"/>
        <rFont val="Times New Roman"/>
        <family val="1"/>
      </rPr>
      <t>Average Replacement Rates at Ages 61-62 and 67-68 for Underprepared Workers, by Work Status after Age 62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</si>
  <si>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Rutledge and Wettstein (2020).</t>
    </r>
  </si>
  <si>
    <t>Any nontraditional work</t>
  </si>
  <si>
    <t>Only traditional work</t>
  </si>
  <si>
    <t>No further work</t>
  </si>
  <si>
    <r>
      <t xml:space="preserve">Figure 1. </t>
    </r>
    <r>
      <rPr>
        <i/>
        <sz val="12"/>
        <color theme="1"/>
        <rFont val="Times New Roman"/>
        <family val="1"/>
      </rPr>
      <t>Percentage of All Nontraditional Job Observations by Sequence Group, Workers Ages 50-62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</si>
  <si>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Data from Munnell, Sanzenbacher, and Walters (2019).</t>
    </r>
  </si>
  <si>
    <r>
      <t xml:space="preserve">Figure 2. </t>
    </r>
    <r>
      <rPr>
        <i/>
        <sz val="12"/>
        <color theme="1"/>
        <rFont val="Times New Roman"/>
        <family val="1"/>
      </rPr>
      <t>Trends in Health Coverage for Workers Ages 50-64 in Nontraditional Jobs, by Coverage Source, 2002-2016</t>
    </r>
  </si>
  <si>
    <t>Ages 61-62</t>
  </si>
  <si>
    <t>Ages 67-68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</si>
</sst>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1"/>
      <color theme="0"/>
      <name val="Calibri"/>
      <family val="2"/>
      <scheme val="minor"/>
    </font>
    <font>
      <i/>
      <sz val="10"/>
      <color rgb="FF2C2728"/>
      <name val="Times New Roman"/>
      <family val="1"/>
    </font>
    <font>
      <sz val="10"/>
      <color rgb="FF2C2728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/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2" fillId="0" borderId="0" xfId="0" applyFont="1"/>
    <xf numFmtId="164" fontId="2" fillId="0" borderId="0" xfId="1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1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center"/>
    </xf>
    <xf numFmtId="0" fontId="1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86111111111099"/>
          <c:y val="0.13789682539682499"/>
          <c:w val="0.54027777777777797"/>
          <c:h val="0.7718253968253969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47-E94D-AAC6-EB088A3DEE20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47-E94D-AAC6-EB088A3DEE20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47-E94D-AAC6-EB088A3DEE20}"/>
              </c:ext>
            </c:extLst>
          </c:dPt>
          <c:dPt>
            <c:idx val="3"/>
            <c:bubble3D val="0"/>
            <c:spPr>
              <a:solidFill>
                <a:srgbClr val="9F8B79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47-E94D-AAC6-EB088A3DEE20}"/>
              </c:ext>
            </c:extLst>
          </c:dPt>
          <c:dLbls>
            <c:dLbl>
              <c:idx val="0"/>
              <c:layout>
                <c:manualLayout>
                  <c:x val="-0.10794912559618441"/>
                  <c:y val="-3.968253968253975E-3"/>
                </c:manualLayout>
              </c:layout>
              <c:tx>
                <c:rich>
                  <a:bodyPr/>
                  <a:lstStyle/>
                  <a:p>
                    <a:fld id="{C900A44D-AD3A-3E4A-9B80-C7C10D7253D9}" type="CATEGORYNAME">
                      <a:rPr lang="en-US" sz="1200">
                        <a:latin typeface="Times New Roman" panose="02020603050405020304" pitchFamily="18" charset="0"/>
                        <a:ea typeface="ScalaOT-Regular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charset="0"/>
                        <a:ea typeface="ScalaOT-Regular" charset="0"/>
                        <a:cs typeface="ScalaOT-Regular" charset="0"/>
                      </a:rPr>
                      <a:t>, </a:t>
                    </a:r>
                    <a:fld id="{A5260D68-D412-6B4F-9521-B652F6BBD1F6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ScalaOT-Regular" charset="0"/>
                      <a:ea typeface="ScalaOT-Regular" charset="0"/>
                      <a:cs typeface="ScalaOT-Regular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61678955472376"/>
                      <c:h val="0.206349206349206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647-E94D-AAC6-EB088A3DEE20}"/>
                </c:ext>
              </c:extLst>
            </c:dLbl>
            <c:dLbl>
              <c:idx val="1"/>
              <c:layout>
                <c:manualLayout>
                  <c:x val="-2.0905574402563749E-5"/>
                  <c:y val="2.0550399950006175E-2"/>
                </c:manualLayout>
              </c:layout>
              <c:tx>
                <c:rich>
                  <a:bodyPr/>
                  <a:lstStyle/>
                  <a:p>
                    <a:fld id="{544986CE-8F46-5F47-8BB2-2246F28FB7E1}" type="CATEGORYNAME">
                      <a:rPr lang="en-US" sz="1200">
                        <a:latin typeface="Times New Roman" panose="02020603050405020304" pitchFamily="18" charset="0"/>
                        <a:ea typeface="ScalaOT-Regular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charset="0"/>
                        <a:ea typeface="ScalaOT-Regular" charset="0"/>
                        <a:cs typeface="ScalaOT-Regular" charset="0"/>
                      </a:rPr>
                      <a:t>, </a:t>
                    </a:r>
                    <a:fld id="{5C4BD689-C74C-674C-AAA8-DC646C125B94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ScalaOT-Regular" charset="0"/>
                      <a:ea typeface="ScalaOT-Regular" charset="0"/>
                      <a:cs typeface="ScalaOT-Regular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4393049835384"/>
                      <c:h val="0.1995238095238094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647-E94D-AAC6-EB088A3DEE20}"/>
                </c:ext>
              </c:extLst>
            </c:dLbl>
            <c:dLbl>
              <c:idx val="2"/>
              <c:layout>
                <c:manualLayout>
                  <c:x val="5.2795490835903222E-2"/>
                  <c:y val="-2.7777777777777721E-2"/>
                </c:manualLayout>
              </c:layout>
              <c:tx>
                <c:rich>
                  <a:bodyPr/>
                  <a:lstStyle/>
                  <a:p>
                    <a:fld id="{63E0BBED-1964-5A4F-8EF6-0E9226DFB2EE}" type="CATEGORYNAME">
                      <a:rPr lang="en-US" sz="1200">
                        <a:latin typeface="Times New Roman" panose="02020603050405020304" pitchFamily="18" charset="0"/>
                        <a:ea typeface="ScalaOT-Regular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charset="0"/>
                        <a:ea typeface="ScalaOT-Regular" charset="0"/>
                        <a:cs typeface="ScalaOT-Regular" charset="0"/>
                      </a:rPr>
                      <a:t>, </a:t>
                    </a:r>
                    <a:fld id="{12CE35EA-F3AC-9B4F-9D24-A5D48B584D80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ScalaOT-Regular" charset="0"/>
                      <a:ea typeface="ScalaOT-Regular" charset="0"/>
                      <a:cs typeface="ScalaOT-Regular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97987056069502"/>
                      <c:h val="0.237440632420947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647-E94D-AAC6-EB088A3DEE20}"/>
                </c:ext>
              </c:extLst>
            </c:dLbl>
            <c:dLbl>
              <c:idx val="3"/>
              <c:layout>
                <c:manualLayout>
                  <c:x val="0.10599276441796127"/>
                  <c:y val="7.936664166979128E-3"/>
                </c:manualLayout>
              </c:layout>
              <c:tx>
                <c:rich>
                  <a:bodyPr/>
                  <a:lstStyle/>
                  <a:p>
                    <a:fld id="{A24A60CE-1AD6-6E4F-B15A-1CA75E5AD2C5}" type="CATEGORYNAME">
                      <a:rPr lang="en-US" sz="1200">
                        <a:latin typeface="Times New Roman" panose="02020603050405020304" pitchFamily="18" charset="0"/>
                        <a:ea typeface="ScalaOT-Regular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charset="0"/>
                        <a:ea typeface="ScalaOT-Regular" charset="0"/>
                        <a:cs typeface="ScalaOT-Regular" charset="0"/>
                      </a:rPr>
                      <a:t>, </a:t>
                    </a:r>
                  </a:p>
                  <a:p>
                    <a:fld id="{DC0B7E8E-ED87-8443-B6FE-0F6D0FE6B9E4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"/>
                      <c:h val="0.198412698412698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647-E94D-AAC6-EB088A3DEE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1'!$A$25:$A$28</c:f>
              <c:strCache>
                <c:ptCount val="4"/>
                <c:pt idx="0">
                  <c:v>Early retirement</c:v>
                </c:pt>
                <c:pt idx="1">
                  <c:v>Weak attachment</c:v>
                </c:pt>
                <c:pt idx="2">
                  <c:v>Mostly nontraditional</c:v>
                </c:pt>
                <c:pt idx="3">
                  <c:v>Mostly traditional</c:v>
                </c:pt>
              </c:strCache>
            </c:strRef>
          </c:cat>
          <c:val>
            <c:numRef>
              <c:f>'Figure 1'!$B$25:$B$28</c:f>
              <c:numCache>
                <c:formatCode>0.0%</c:formatCode>
                <c:ptCount val="4"/>
                <c:pt idx="0">
                  <c:v>0.11</c:v>
                </c:pt>
                <c:pt idx="1">
                  <c:v>0.25700000000000001</c:v>
                </c:pt>
                <c:pt idx="2">
                  <c:v>0.53700000000000003</c:v>
                </c:pt>
                <c:pt idx="3">
                  <c:v>9.6000000000000002E-2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47-E94D-AAC6-EB088A3DE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ea typeface="Times New Roman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2'!$A$26</c:f>
              <c:strCache>
                <c:ptCount val="1"/>
                <c:pt idx="0">
                  <c:v>No coverage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2'!$B$25:$I$25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2'!$B$26:$I$26</c:f>
              <c:numCache>
                <c:formatCode>0.0%</c:formatCode>
                <c:ptCount val="8"/>
                <c:pt idx="0">
                  <c:v>0.24853306423638483</c:v>
                </c:pt>
                <c:pt idx="1">
                  <c:v>0.31307193431799002</c:v>
                </c:pt>
                <c:pt idx="2">
                  <c:v>0.29882768077797078</c:v>
                </c:pt>
                <c:pt idx="3">
                  <c:v>0.30011240240132736</c:v>
                </c:pt>
                <c:pt idx="4">
                  <c:v>0.35894330045567274</c:v>
                </c:pt>
                <c:pt idx="5">
                  <c:v>0.38714481684911106</c:v>
                </c:pt>
                <c:pt idx="6">
                  <c:v>0.32137818375817012</c:v>
                </c:pt>
                <c:pt idx="7">
                  <c:v>0.27195324976907181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8-0D4D-8ADF-55BBDF096238}"/>
            </c:ext>
          </c:extLst>
        </c:ser>
        <c:ser>
          <c:idx val="2"/>
          <c:order val="1"/>
          <c:tx>
            <c:strRef>
              <c:f>'Figure 2'!$A$28</c:f>
              <c:strCache>
                <c:ptCount val="1"/>
                <c:pt idx="0">
                  <c:v>Spouse's employer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2'!$B$25:$I$25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2'!$B$28:$I$28</c:f>
              <c:numCache>
                <c:formatCode>0.0%</c:formatCode>
                <c:ptCount val="8"/>
                <c:pt idx="0">
                  <c:v>0.34361956418908263</c:v>
                </c:pt>
                <c:pt idx="1">
                  <c:v>0.34341352788073087</c:v>
                </c:pt>
                <c:pt idx="2">
                  <c:v>0.33815196157268751</c:v>
                </c:pt>
                <c:pt idx="3">
                  <c:v>0.35645332980698347</c:v>
                </c:pt>
                <c:pt idx="4">
                  <c:v>0.32781506660466964</c:v>
                </c:pt>
                <c:pt idx="5">
                  <c:v>0.33448907363799851</c:v>
                </c:pt>
                <c:pt idx="6">
                  <c:v>0.27700867238515686</c:v>
                </c:pt>
                <c:pt idx="7">
                  <c:v>0.23658139182582114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8-0D4D-8ADF-55BBDF096238}"/>
            </c:ext>
          </c:extLst>
        </c:ser>
        <c:ser>
          <c:idx val="1"/>
          <c:order val="2"/>
          <c:tx>
            <c:strRef>
              <c:f>'Figure 2'!$A$27</c:f>
              <c:strCache>
                <c:ptCount val="1"/>
                <c:pt idx="0">
                  <c:v>Past employer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2'!$B$25:$I$25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2'!$B$27:$I$27</c:f>
              <c:numCache>
                <c:formatCode>0.0%</c:formatCode>
                <c:ptCount val="8"/>
                <c:pt idx="0">
                  <c:v>0.16365248651887354</c:v>
                </c:pt>
                <c:pt idx="1">
                  <c:v>0.12226639325731985</c:v>
                </c:pt>
                <c:pt idx="2">
                  <c:v>0.13064080420910509</c:v>
                </c:pt>
                <c:pt idx="3">
                  <c:v>0.11856535522008149</c:v>
                </c:pt>
                <c:pt idx="4">
                  <c:v>7.9521477059475501E-2</c:v>
                </c:pt>
                <c:pt idx="5">
                  <c:v>7.1414492778259522E-2</c:v>
                </c:pt>
                <c:pt idx="6">
                  <c:v>6.8031997723031104E-2</c:v>
                </c:pt>
                <c:pt idx="7">
                  <c:v>2.7784076167992416E-2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28-0D4D-8ADF-55BBDF096238}"/>
            </c:ext>
          </c:extLst>
        </c:ser>
        <c:ser>
          <c:idx val="3"/>
          <c:order val="3"/>
          <c:tx>
            <c:strRef>
              <c:f>'Figure 2'!$A$29</c:f>
              <c:strCache>
                <c:ptCount val="1"/>
                <c:pt idx="0">
                  <c:v>Public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2'!$B$25:$I$25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2'!$B$29:$I$29</c:f>
              <c:numCache>
                <c:formatCode>0.0%</c:formatCode>
                <c:ptCount val="8"/>
                <c:pt idx="0">
                  <c:v>5.9956481977862561E-2</c:v>
                </c:pt>
                <c:pt idx="1">
                  <c:v>7.5507458036562308E-2</c:v>
                </c:pt>
                <c:pt idx="2">
                  <c:v>7.6950998576908972E-2</c:v>
                </c:pt>
                <c:pt idx="3">
                  <c:v>9.16013817056964E-2</c:v>
                </c:pt>
                <c:pt idx="4">
                  <c:v>9.1445040309614117E-2</c:v>
                </c:pt>
                <c:pt idx="5">
                  <c:v>9.2932950893688679E-2</c:v>
                </c:pt>
                <c:pt idx="6">
                  <c:v>0.14512152532750308</c:v>
                </c:pt>
                <c:pt idx="7">
                  <c:v>0.1641173125137774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28-0D4D-8ADF-55BBDF096238}"/>
            </c:ext>
          </c:extLst>
        </c:ser>
        <c:ser>
          <c:idx val="4"/>
          <c:order val="4"/>
          <c:tx>
            <c:strRef>
              <c:f>'Figure 2'!$A$30</c:f>
              <c:strCache>
                <c:ptCount val="1"/>
                <c:pt idx="0">
                  <c:v>Private 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2'!$B$25:$I$25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2'!$B$30:$I$30</c:f>
              <c:numCache>
                <c:formatCode>0.0%</c:formatCode>
                <c:ptCount val="8"/>
                <c:pt idx="0">
                  <c:v>0.18423840307779632</c:v>
                </c:pt>
                <c:pt idx="1">
                  <c:v>0.14574068650739719</c:v>
                </c:pt>
                <c:pt idx="2">
                  <c:v>0.15542855486332757</c:v>
                </c:pt>
                <c:pt idx="3">
                  <c:v>0.13326753086591128</c:v>
                </c:pt>
                <c:pt idx="4">
                  <c:v>0.14227511557056782</c:v>
                </c:pt>
                <c:pt idx="5">
                  <c:v>0.11401866584094252</c:v>
                </c:pt>
                <c:pt idx="6">
                  <c:v>0.18845962080613896</c:v>
                </c:pt>
                <c:pt idx="7">
                  <c:v>0.29956396972333726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28-0D4D-8ADF-55BBDF096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269368"/>
        <c:axId val="465269696"/>
      </c:lineChart>
      <c:catAx>
        <c:axId val="465269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5269696"/>
        <c:crosses val="autoZero"/>
        <c:auto val="1"/>
        <c:lblAlgn val="ctr"/>
        <c:lblOffset val="100"/>
        <c:noMultiLvlLbl val="0"/>
      </c:catAx>
      <c:valAx>
        <c:axId val="465269696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52693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65741469816273"/>
          <c:y val="4.6460442444694411E-2"/>
          <c:w val="0.3481159230096238"/>
          <c:h val="0.260417760279964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1895097649162"/>
          <c:y val="2.6275789893351938E-2"/>
          <c:w val="0.88978104902350841"/>
          <c:h val="0.83397137857767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3'!$A$26</c:f>
              <c:strCache>
                <c:ptCount val="1"/>
                <c:pt idx="0">
                  <c:v>Ages 61-62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500000000000254E-3"/>
                  <c:y val="1.5822709661292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5C-814A-9F9A-ABF7B9A34677}"/>
                </c:ext>
              </c:extLst>
            </c:dLbl>
            <c:dLbl>
              <c:idx val="1"/>
              <c:layout>
                <c:manualLayout>
                  <c:x val="-2.7408136482939631E-3"/>
                  <c:y val="1.583520809898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814A-9F9A-ABF7B9A34677}"/>
                </c:ext>
              </c:extLst>
            </c:dLbl>
            <c:dLbl>
              <c:idx val="2"/>
              <c:layout>
                <c:manualLayout>
                  <c:x val="-2.7408136482939631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814A-9F9A-ABF7B9A3467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3'!$B$25:$D$25</c:f>
              <c:strCache>
                <c:ptCount val="3"/>
                <c:pt idx="0">
                  <c:v>Any nontraditional work</c:v>
                </c:pt>
                <c:pt idx="1">
                  <c:v>Only traditional work</c:v>
                </c:pt>
                <c:pt idx="2">
                  <c:v>No further work</c:v>
                </c:pt>
              </c:strCache>
            </c:strRef>
          </c:cat>
          <c:val>
            <c:numRef>
              <c:f>'Figure 3'!$B$26:$D$26</c:f>
              <c:numCache>
                <c:formatCode>0.00%</c:formatCode>
                <c:ptCount val="3"/>
                <c:pt idx="0">
                  <c:v>0.52372090000000004</c:v>
                </c:pt>
                <c:pt idx="1">
                  <c:v>0.50690000000000002</c:v>
                </c:pt>
                <c:pt idx="2">
                  <c:v>0.50279989999999997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5C-814A-9F9A-ABF7B9A34677}"/>
            </c:ext>
          </c:extLst>
        </c:ser>
        <c:ser>
          <c:idx val="1"/>
          <c:order val="1"/>
          <c:tx>
            <c:strRef>
              <c:f>'Figure 3'!$A$27</c:f>
              <c:strCache>
                <c:ptCount val="1"/>
                <c:pt idx="0">
                  <c:v>Ages 67-68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685914260717412E-3"/>
                  <c:y val="1.9791119860017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61111111111108E-2"/>
                      <c:h val="6.32539682539682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05C-814A-9F9A-ABF7B9A34677}"/>
                </c:ext>
              </c:extLst>
            </c:dLbl>
            <c:dLbl>
              <c:idx val="1"/>
              <c:layout>
                <c:manualLayout>
                  <c:x val="5.5555555555555558E-3"/>
                  <c:y val="2.3809523809523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5C-814A-9F9A-ABF7B9A34677}"/>
                </c:ext>
              </c:extLst>
            </c:dLbl>
            <c:dLbl>
              <c:idx val="2"/>
              <c:layout>
                <c:manualLayout>
                  <c:x val="8.3333333333331303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5C-814A-9F9A-ABF7B9A3467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3'!$B$25:$D$25</c:f>
              <c:strCache>
                <c:ptCount val="3"/>
                <c:pt idx="0">
                  <c:v>Any nontraditional work</c:v>
                </c:pt>
                <c:pt idx="1">
                  <c:v>Only traditional work</c:v>
                </c:pt>
                <c:pt idx="2">
                  <c:v>No further work</c:v>
                </c:pt>
              </c:strCache>
            </c:strRef>
          </c:cat>
          <c:val>
            <c:numRef>
              <c:f>'Figure 3'!$B$27:$D$27</c:f>
              <c:numCache>
                <c:formatCode>0.00%</c:formatCode>
                <c:ptCount val="3"/>
                <c:pt idx="0">
                  <c:v>0.67790050000000002</c:v>
                </c:pt>
                <c:pt idx="1">
                  <c:v>0.64570000000000005</c:v>
                </c:pt>
                <c:pt idx="2">
                  <c:v>0.47206809999999999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5C-814A-9F9A-ABF7B9A34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9486448"/>
        <c:axId val="439488744"/>
      </c:barChart>
      <c:catAx>
        <c:axId val="4394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9488744"/>
        <c:crosses val="autoZero"/>
        <c:auto val="1"/>
        <c:lblAlgn val="ctr"/>
        <c:lblOffset val="100"/>
        <c:noMultiLvlLbl val="0"/>
      </c:catAx>
      <c:valAx>
        <c:axId val="43948874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948644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9745264004686816"/>
          <c:y val="7.1129233845769274E-2"/>
          <c:w val="0.39563650115640048"/>
          <c:h val="8.8587051618547685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5</xdr:col>
      <xdr:colOff>250825</xdr:colOff>
      <xdr:row>18</xdr:row>
      <xdr:rowOff>185208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596BE4-0BBC-0544-AFF0-217A85E70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</xdr:colOff>
      <xdr:row>1</xdr:row>
      <xdr:rowOff>166370</xdr:rowOff>
    </xdr:from>
    <xdr:to>
      <xdr:col>5</xdr:col>
      <xdr:colOff>130175</xdr:colOff>
      <xdr:row>18</xdr:row>
      <xdr:rowOff>85090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F11A22-91A2-7E41-84E3-8AB50F532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</xdr:row>
      <xdr:rowOff>60324</xdr:rowOff>
    </xdr:from>
    <xdr:to>
      <xdr:col>3</xdr:col>
      <xdr:colOff>552450</xdr:colOff>
      <xdr:row>18</xdr:row>
      <xdr:rowOff>29844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7F0D96-F66A-FA4C-B5EF-C0574415B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0.11077</cdr:x>
      <cdr:y>0.24306</cdr:y>
    </cdr:from>
    <cdr:to>
      <cdr:x>1</cdr:x>
      <cdr:y>0.24782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6921C5F5-F35B-E243-AF9D-4906EE7B510C}"/>
            </a:ext>
          </a:extLst>
        </cdr:cNvPr>
        <cdr:cNvCxnSpPr/>
      </cdr:nvCxnSpPr>
      <cdr:spPr>
        <a:xfrm xmlns:a="http://schemas.openxmlformats.org/drawingml/2006/main" flipV="1">
          <a:off x="506730" y="777889"/>
          <a:ext cx="4067810" cy="1522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0.11944</cdr:x>
      <cdr:y>0.16171</cdr:y>
    </cdr:from>
    <cdr:to>
      <cdr:x>1</cdr:x>
      <cdr:y>0.26885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8356EF00-8BBD-4B4D-B91C-7753433F4BCF}"/>
            </a:ext>
          </a:extLst>
        </cdr:cNvPr>
        <cdr:cNvSpPr txBox="1"/>
      </cdr:nvSpPr>
      <cdr:spPr>
        <a:xfrm xmlns:a="http://schemas.openxmlformats.org/drawingml/2006/main">
          <a:off x="546383" y="517551"/>
          <a:ext cx="4028157" cy="342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Avg.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target replacement rate = 74%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D190-9562-4C4F-A909-A1ABE52E5306}">
  <sheetPr codeName="Sheet3"/>
  <dimension ref="A1:B29"/>
  <sheetViews>
    <sheetView tabSelected="1" zoomScale="125" zoomScaleNormal="125" workbookViewId="0"/>
  </sheetViews>
  <sheetFormatPr baseColWidth="10" defaultColWidth="8.83203125" defaultRowHeight="15" x14ac:dyDescent="0.2"/>
  <cols>
    <col min="1" max="1" width="20.6640625" customWidth="1"/>
    <col min="2" max="2" width="8.83203125" style="2"/>
  </cols>
  <sheetData>
    <row r="1" spans="1:1" ht="16" x14ac:dyDescent="0.2">
      <c r="A1" s="1" t="s">
        <v>16</v>
      </c>
    </row>
    <row r="21" spans="1:2" x14ac:dyDescent="0.2">
      <c r="A21" s="3" t="s">
        <v>17</v>
      </c>
    </row>
    <row r="22" spans="1:2" x14ac:dyDescent="0.2">
      <c r="A22" s="4" t="s">
        <v>0</v>
      </c>
    </row>
    <row r="25" spans="1:2" s="7" customFormat="1" ht="16" x14ac:dyDescent="0.2">
      <c r="A25" s="5" t="s">
        <v>1</v>
      </c>
      <c r="B25" s="6">
        <v>0.11</v>
      </c>
    </row>
    <row r="26" spans="1:2" s="7" customFormat="1" ht="16" x14ac:dyDescent="0.2">
      <c r="A26" s="7" t="s">
        <v>2</v>
      </c>
      <c r="B26" s="8">
        <v>0.25700000000000001</v>
      </c>
    </row>
    <row r="27" spans="1:2" s="7" customFormat="1" ht="16" x14ac:dyDescent="0.2">
      <c r="A27" s="7" t="s">
        <v>3</v>
      </c>
      <c r="B27" s="8">
        <v>0.53700000000000003</v>
      </c>
    </row>
    <row r="28" spans="1:2" s="7" customFormat="1" ht="16" x14ac:dyDescent="0.2">
      <c r="A28" s="9" t="s">
        <v>4</v>
      </c>
      <c r="B28" s="10">
        <v>9.6000000000000002E-2</v>
      </c>
    </row>
    <row r="29" spans="1:2" x14ac:dyDescent="0.2">
      <c r="A29" s="11"/>
      <c r="B29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DB18-5D11-0740-8858-E718F12E6F9C}">
  <dimension ref="A1:I30"/>
  <sheetViews>
    <sheetView zoomScale="125" zoomScaleNormal="125" workbookViewId="0"/>
  </sheetViews>
  <sheetFormatPr baseColWidth="10" defaultColWidth="8.83203125" defaultRowHeight="15" x14ac:dyDescent="0.2"/>
  <cols>
    <col min="1" max="1" width="23.1640625" bestFit="1" customWidth="1"/>
    <col min="2" max="9" width="8.83203125" style="2"/>
  </cols>
  <sheetData>
    <row r="1" spans="1:1" ht="16" x14ac:dyDescent="0.2">
      <c r="A1" s="7" t="s">
        <v>18</v>
      </c>
    </row>
    <row r="21" spans="1:9" x14ac:dyDescent="0.2">
      <c r="A21" s="13" t="s">
        <v>5</v>
      </c>
    </row>
    <row r="22" spans="1:9" x14ac:dyDescent="0.2">
      <c r="A22" s="14" t="s">
        <v>0</v>
      </c>
    </row>
    <row r="25" spans="1:9" ht="16" x14ac:dyDescent="0.2">
      <c r="A25" s="15"/>
      <c r="B25" s="16">
        <v>2002</v>
      </c>
      <c r="C25" s="16">
        <v>2004</v>
      </c>
      <c r="D25" s="16">
        <v>2006</v>
      </c>
      <c r="E25" s="16">
        <v>2008</v>
      </c>
      <c r="F25" s="16">
        <v>2010</v>
      </c>
      <c r="G25" s="16">
        <v>2012</v>
      </c>
      <c r="H25" s="16">
        <v>2014</v>
      </c>
      <c r="I25" s="16">
        <v>2016</v>
      </c>
    </row>
    <row r="26" spans="1:9" ht="16" x14ac:dyDescent="0.2">
      <c r="A26" s="7" t="s">
        <v>6</v>
      </c>
      <c r="B26" s="8">
        <v>0.24853306423638483</v>
      </c>
      <c r="C26" s="8">
        <v>0.31307193431799002</v>
      </c>
      <c r="D26" s="8">
        <v>0.29882768077797078</v>
      </c>
      <c r="E26" s="8">
        <v>0.30011240240132736</v>
      </c>
      <c r="F26" s="8">
        <v>0.35894330045567274</v>
      </c>
      <c r="G26" s="8">
        <v>0.38714481684911106</v>
      </c>
      <c r="H26" s="8">
        <v>0.32137818375817012</v>
      </c>
      <c r="I26" s="8">
        <v>0.27195324976907181</v>
      </c>
    </row>
    <row r="27" spans="1:9" ht="16" x14ac:dyDescent="0.2">
      <c r="A27" s="7" t="s">
        <v>7</v>
      </c>
      <c r="B27" s="8">
        <v>0.16365248651887354</v>
      </c>
      <c r="C27" s="8">
        <v>0.12226639325731985</v>
      </c>
      <c r="D27" s="8">
        <v>0.13064080420910509</v>
      </c>
      <c r="E27" s="8">
        <v>0.11856535522008149</v>
      </c>
      <c r="F27" s="8">
        <v>7.9521477059475501E-2</v>
      </c>
      <c r="G27" s="8">
        <v>7.1414492778259522E-2</v>
      </c>
      <c r="H27" s="8">
        <v>6.8031997723031104E-2</v>
      </c>
      <c r="I27" s="8">
        <v>2.7784076167992416E-2</v>
      </c>
    </row>
    <row r="28" spans="1:9" ht="16" x14ac:dyDescent="0.2">
      <c r="A28" s="7" t="s">
        <v>8</v>
      </c>
      <c r="B28" s="8">
        <v>0.34361956418908263</v>
      </c>
      <c r="C28" s="8">
        <v>0.34341352788073087</v>
      </c>
      <c r="D28" s="8">
        <v>0.33815196157268751</v>
      </c>
      <c r="E28" s="8">
        <v>0.35645332980698347</v>
      </c>
      <c r="F28" s="8">
        <v>0.32781506660466964</v>
      </c>
      <c r="G28" s="8">
        <v>0.33448907363799851</v>
      </c>
      <c r="H28" s="8">
        <v>0.27700867238515686</v>
      </c>
      <c r="I28" s="8">
        <v>0.23658139182582114</v>
      </c>
    </row>
    <row r="29" spans="1:9" ht="16" x14ac:dyDescent="0.2">
      <c r="A29" s="7" t="s">
        <v>9</v>
      </c>
      <c r="B29" s="17">
        <v>5.9956481977862561E-2</v>
      </c>
      <c r="C29" s="17">
        <v>7.5507458036562308E-2</v>
      </c>
      <c r="D29" s="17">
        <v>7.6950998576908972E-2</v>
      </c>
      <c r="E29" s="17">
        <v>9.16013817056964E-2</v>
      </c>
      <c r="F29" s="17">
        <v>9.1445040309614117E-2</v>
      </c>
      <c r="G29" s="17">
        <v>9.2932950893688679E-2</v>
      </c>
      <c r="H29" s="17">
        <v>0.14512152532750308</v>
      </c>
      <c r="I29" s="17">
        <v>0.1641173125137774</v>
      </c>
    </row>
    <row r="30" spans="1:9" ht="16" x14ac:dyDescent="0.2">
      <c r="A30" s="9" t="s">
        <v>10</v>
      </c>
      <c r="B30" s="18">
        <v>0.18423840307779632</v>
      </c>
      <c r="C30" s="18">
        <v>0.14574068650739719</v>
      </c>
      <c r="D30" s="18">
        <v>0.15542855486332757</v>
      </c>
      <c r="E30" s="18">
        <v>0.13326753086591128</v>
      </c>
      <c r="F30" s="18">
        <v>0.14227511557056782</v>
      </c>
      <c r="G30" s="18">
        <v>0.11401866584094252</v>
      </c>
      <c r="H30" s="18">
        <v>0.18845962080613896</v>
      </c>
      <c r="I30" s="18">
        <v>0.29956396972333726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CEFA2-322D-FE43-8E7E-B36132057A58}">
  <dimension ref="A1:Q27"/>
  <sheetViews>
    <sheetView zoomScale="125" zoomScaleNormal="125" workbookViewId="0"/>
  </sheetViews>
  <sheetFormatPr baseColWidth="10" defaultColWidth="9.1640625" defaultRowHeight="16" x14ac:dyDescent="0.2"/>
  <cols>
    <col min="1" max="1" width="30.1640625" style="7" customWidth="1"/>
    <col min="2" max="2" width="12.5" style="19" customWidth="1"/>
    <col min="3" max="3" width="10.5" style="19" customWidth="1"/>
    <col min="4" max="4" width="10.1640625" style="19" customWidth="1"/>
    <col min="5" max="16384" width="9.1640625" style="7"/>
  </cols>
  <sheetData>
    <row r="1" spans="1:17" x14ac:dyDescent="0.2">
      <c r="A1" s="7" t="s">
        <v>11</v>
      </c>
    </row>
    <row r="4" spans="1:17" x14ac:dyDescent="0.2">
      <c r="F4" s="20"/>
    </row>
    <row r="6" spans="1:17" ht="15.75" customHeight="1" x14ac:dyDescent="0.2"/>
    <row r="7" spans="1:17" ht="15.75" customHeight="1" x14ac:dyDescent="0.2">
      <c r="A7" s="21"/>
      <c r="B7" s="22"/>
      <c r="C7" s="22"/>
      <c r="D7" s="22"/>
    </row>
    <row r="8" spans="1:17" x14ac:dyDescent="0.2">
      <c r="A8" s="23"/>
      <c r="B8" s="24"/>
      <c r="C8" s="24"/>
      <c r="Q8" s="25"/>
    </row>
    <row r="11" spans="1:17" x14ac:dyDescent="0.2">
      <c r="A11" s="3"/>
    </row>
    <row r="12" spans="1:17" x14ac:dyDescent="0.2">
      <c r="A12" s="3"/>
    </row>
    <row r="21" spans="1:4" x14ac:dyDescent="0.2">
      <c r="A21" s="3" t="s">
        <v>12</v>
      </c>
    </row>
    <row r="22" spans="1:4" x14ac:dyDescent="0.2">
      <c r="A22" s="14" t="s">
        <v>0</v>
      </c>
    </row>
    <row r="23" spans="1:4" x14ac:dyDescent="0.2">
      <c r="A23" s="14"/>
    </row>
    <row r="25" spans="1:4" ht="51" x14ac:dyDescent="0.2">
      <c r="A25" s="26"/>
      <c r="B25" s="27" t="s">
        <v>13</v>
      </c>
      <c r="C25" s="27" t="s">
        <v>14</v>
      </c>
      <c r="D25" s="27" t="s">
        <v>15</v>
      </c>
    </row>
    <row r="26" spans="1:4" x14ac:dyDescent="0.2">
      <c r="A26" s="7" t="s">
        <v>19</v>
      </c>
      <c r="B26" s="28">
        <v>0.52372090000000004</v>
      </c>
      <c r="C26" s="28">
        <v>0.50690000000000002</v>
      </c>
      <c r="D26" s="28">
        <v>0.50279989999999997</v>
      </c>
    </row>
    <row r="27" spans="1:4" ht="17" x14ac:dyDescent="0.2">
      <c r="A27" s="29" t="s">
        <v>20</v>
      </c>
      <c r="B27" s="30">
        <v>0.67790050000000002</v>
      </c>
      <c r="C27" s="30">
        <v>0.64570000000000005</v>
      </c>
      <c r="D27" s="30">
        <v>0.47206809999999999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2020-12-07T20:15:51Z</dcterms:created>
  <dcterms:modified xsi:type="dcterms:W3CDTF">2020-12-14T15:15:26Z</dcterms:modified>
</cp:coreProperties>
</file>