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21075" windowHeight="9720"/>
  </bookViews>
  <sheets>
    <sheet name="Figure 2" sheetId="1" r:id="rId1"/>
    <sheet name="Figure 3" sheetId="4" r:id="rId2"/>
    <sheet name="Figure 4" sheetId="5" r:id="rId3"/>
    <sheet name="Figure 5" sheetId="2" r:id="rId4"/>
    <sheet name="Figure 6" sheetId="6" r:id="rId5"/>
    <sheet name="Figure 7" sheetId="10" r:id="rId6"/>
    <sheet name="Figure 8" sheetId="7" r:id="rId7"/>
    <sheet name="Figure 9" sheetId="8" r:id="rId8"/>
    <sheet name="Figure 10" sheetId="9" r:id="rId9"/>
  </sheets>
  <externalReferences>
    <externalReference r:id="rId10"/>
    <externalReference r:id="rId11"/>
    <externalReference r:id="rId12"/>
  </externalReferences>
  <definedNames>
    <definedName name="solver_adj" localSheetId="5">#REF!</definedName>
    <definedName name="solver_adj">#REF!</definedName>
    <definedName name="solver_opt" localSheetId="5">#REF!</definedName>
    <definedName name="solver_opt">#REF!</definedName>
  </definedNames>
  <calcPr calcId="145621"/>
</workbook>
</file>

<file path=xl/sharedStrings.xml><?xml version="1.0" encoding="utf-8"?>
<sst xmlns="http://schemas.openxmlformats.org/spreadsheetml/2006/main" count="73" uniqueCount="49">
  <si>
    <t>Pre-Crisis</t>
  </si>
  <si>
    <t>Post-Crisis</t>
  </si>
  <si>
    <t>Post-Reform (full impact: 2046)</t>
  </si>
  <si>
    <t>Post-Reform (Partial impact: 2028)</t>
  </si>
  <si>
    <t>Employee Contribution</t>
  </si>
  <si>
    <t>Employer normal cost</t>
  </si>
  <si>
    <t>Figure 2. Plan-Level Projections for Texas Employees Retirement System, ARC as Percent of Payroll, Pre-Crisis through Post-Reform</t>
  </si>
  <si>
    <t>Sources: Authors’ projections based on actuarial valuations and Public Plans Database.</t>
  </si>
  <si>
    <t>* When using these data, please cite the Center for Retirement Research at Boston College.</t>
  </si>
  <si>
    <t>UAAL payment</t>
  </si>
  <si>
    <t>Contribution rate</t>
  </si>
  <si>
    <t>Age/tenure requirements</t>
  </si>
  <si>
    <t>Average salary period</t>
  </si>
  <si>
    <t>COLA</t>
  </si>
  <si>
    <t>Benefit factor</t>
  </si>
  <si>
    <t>No changes</t>
  </si>
  <si>
    <t>New employees</t>
  </si>
  <si>
    <t>All employees</t>
  </si>
  <si>
    <t>Figure 3. Sample Plans Making Pension Changes, by Type of Change</t>
  </si>
  <si>
    <t>Sources: Actuarial valuation reports and National Conference of State Legislatures (2008-2012, 2011).</t>
  </si>
  <si>
    <t>Poorly funded</t>
  </si>
  <si>
    <t>Well-funded</t>
  </si>
  <si>
    <t>Offset</t>
  </si>
  <si>
    <t>Not enough to offset</t>
  </si>
  <si>
    <t>More than enough to offset</t>
  </si>
  <si>
    <t>Figure 4. Extent of Reforms Compared to Impact of Crisis Based on ARC as Percent of Payroll, by Plan Funded Status</t>
  </si>
  <si>
    <t>Source: Authors’ calculations and actuarial valuations.</t>
  </si>
  <si>
    <t>Pre-crisis</t>
  </si>
  <si>
    <t>Post-reform</t>
  </si>
  <si>
    <t>Figure 5. Employer Normal Cost as Percent of Payroll, Pre-Crisis and Post-Reform, by Funded Status</t>
  </si>
  <si>
    <t>Figure 6. Employer Normal Cost as Percent of Payroll, Pre-Crisis and Post-Reform, by Plan Generosity</t>
  </si>
  <si>
    <t>Generous benefits</t>
  </si>
  <si>
    <t>Low to average benefits</t>
  </si>
  <si>
    <t>Figure 8. Pension Costs as Percent of StateLocal Budgets, Sample Average, Pre-Crisis through Post-Reform</t>
  </si>
  <si>
    <t>Pre-crisis (2007)</t>
  </si>
  <si>
    <t>Post-crisis (2011)</t>
  </si>
  <si>
    <t>Post-crisis partial impact (2028)</t>
  </si>
  <si>
    <t>Post-crisis full impact (2046)</t>
  </si>
  <si>
    <t>Figure 9. Retiree Health Costs as Percent of State-Local Budgets, Sample Average, Pre-Crisis through Post-Reform</t>
  </si>
  <si>
    <t>Total Budget Costs without Retiree Health</t>
  </si>
  <si>
    <t>Revenue Growth Rate</t>
  </si>
  <si>
    <t>Low Returns (6.5 percent - 25th percentile)</t>
  </si>
  <si>
    <t>Expected Returns (8.0 percent - 50th percentile)</t>
  </si>
  <si>
    <t>High Returns (9.5 percent - 75th percentile)</t>
  </si>
  <si>
    <t>Post-reform (pensions+ health)</t>
  </si>
  <si>
    <t>Figure 10. State-Level Projections for Texas: ARC as Percent of Payroll, by Assumed Rate of Return, 2006-2046</t>
  </si>
  <si>
    <t>Post-crisis</t>
  </si>
  <si>
    <t>Figure 7. State-Level Projections for Texas Pensions, as Percent of State-Local Budget, 2006-2046</t>
  </si>
  <si>
    <t>Sources: Authors’ projections based on plan actuarial valuations; Public Plans Database; and U.S. Census Bureau (2006-2012).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</si>
</sst>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.0%"/>
  </numFmts>
  <fonts count="10" x14ac:knownFonts="1"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2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2" applyNumberFormat="0" applyFont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8" fontId="2" fillId="0" borderId="0" xfId="4" applyNumberFormat="1" applyFont="1"/>
    <xf numFmtId="0" fontId="6" fillId="0" borderId="0" xfId="5" applyAlignment="1">
      <alignment wrapText="1"/>
    </xf>
    <xf numFmtId="0" fontId="6" fillId="0" borderId="0" xfId="5" applyAlignment="1"/>
    <xf numFmtId="0" fontId="6" fillId="0" borderId="0" xfId="5" applyAlignment="1">
      <alignment horizontal="center" wrapText="1"/>
    </xf>
    <xf numFmtId="10" fontId="6" fillId="0" borderId="0" xfId="5" applyNumberFormat="1" applyAlignment="1"/>
    <xf numFmtId="0" fontId="9" fillId="0" borderId="0" xfId="5" applyFont="1" applyAlignment="1"/>
    <xf numFmtId="10" fontId="9" fillId="0" borderId="0" xfId="5" applyNumberFormat="1" applyFont="1" applyAlignment="1"/>
    <xf numFmtId="0" fontId="9" fillId="0" borderId="0" xfId="5" applyFont="1" applyAlignment="1">
      <alignment wrapText="1"/>
    </xf>
    <xf numFmtId="0" fontId="9" fillId="0" borderId="3" xfId="5" applyFont="1" applyBorder="1" applyAlignment="1">
      <alignment horizontal="center" wrapText="1"/>
    </xf>
    <xf numFmtId="0" fontId="9" fillId="0" borderId="0" xfId="5" applyFont="1" applyBorder="1" applyAlignment="1">
      <alignment horizontal="center" wrapText="1"/>
    </xf>
    <xf numFmtId="0" fontId="9" fillId="0" borderId="0" xfId="5" applyFont="1" applyAlignment="1">
      <alignment horizontal="center" wrapText="1"/>
    </xf>
    <xf numFmtId="10" fontId="9" fillId="0" borderId="0" xfId="5" applyNumberFormat="1" applyFont="1" applyAlignment="1">
      <alignment wrapText="1"/>
    </xf>
    <xf numFmtId="168" fontId="9" fillId="0" borderId="0" xfId="5" applyNumberFormat="1" applyFont="1" applyAlignment="1"/>
    <xf numFmtId="0" fontId="6" fillId="0" borderId="0" xfId="5" applyAlignment="1">
      <alignment horizontal="center" wrapText="1"/>
    </xf>
  </cellXfs>
  <cellStyles count="27">
    <cellStyle name="Comma 2" xfId="2"/>
    <cellStyle name="Comma 3" xfId="6"/>
    <cellStyle name="Comma 4" xfId="7"/>
    <cellStyle name="Comma 5" xfId="8"/>
    <cellStyle name="Comma[0]" xfId="9"/>
    <cellStyle name="Currency 2" xfId="10"/>
    <cellStyle name="Currency[0]" xfId="11"/>
    <cellStyle name="Hyperlink 2" xfId="12"/>
    <cellStyle name="Normal" xfId="0" builtinId="0"/>
    <cellStyle name="Normal 10" xfId="13"/>
    <cellStyle name="Normal 11" xfId="14"/>
    <cellStyle name="Normal 12" xfId="15"/>
    <cellStyle name="Normal 2" xfId="1"/>
    <cellStyle name="Normal 3" xfId="5"/>
    <cellStyle name="Normal 3 2" xfId="16"/>
    <cellStyle name="Normal 3 2 2" xfId="17"/>
    <cellStyle name="Normal 3 3" xfId="18"/>
    <cellStyle name="Normal 4" xfId="19"/>
    <cellStyle name="Normal 4 2" xfId="20"/>
    <cellStyle name="Normal 5" xfId="21"/>
    <cellStyle name="Normal 6" xfId="22"/>
    <cellStyle name="Normal 7" xfId="23"/>
    <cellStyle name="Normal 8" xfId="24"/>
    <cellStyle name="Normal 9" xfId="25"/>
    <cellStyle name="Note 2" xfId="26"/>
    <cellStyle name="Percent" xfId="4" builtinId="5"/>
    <cellStyle name="Percent 2" xfId="3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60285926183088"/>
          <c:y val="3.4011751820496101E-2"/>
          <c:w val="0.82002520164310178"/>
          <c:h val="0.7638223018175359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2'!$C$33</c:f>
              <c:strCache>
                <c:ptCount val="1"/>
                <c:pt idx="0">
                  <c:v>Employee Contribution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 cmpd="sng">
              <a:solidFill>
                <a:srgbClr val="000000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2'!$B$34:$B$39</c:f>
              <c:strCache>
                <c:ptCount val="6"/>
                <c:pt idx="0">
                  <c:v>Pre-Crisis</c:v>
                </c:pt>
                <c:pt idx="1">
                  <c:v>Post-Crisis</c:v>
                </c:pt>
                <c:pt idx="3">
                  <c:v>Post-Reform (Partial impact: 2028)</c:v>
                </c:pt>
                <c:pt idx="5">
                  <c:v>Post-Reform (full impact: 2046)</c:v>
                </c:pt>
              </c:strCache>
            </c:strRef>
          </c:cat>
          <c:val>
            <c:numRef>
              <c:f>'Figure 2'!$C$34:$C$39</c:f>
              <c:numCache>
                <c:formatCode>General</c:formatCode>
                <c:ptCount val="6"/>
                <c:pt idx="0">
                  <c:v>0.06</c:v>
                </c:pt>
                <c:pt idx="1">
                  <c:v>0.06</c:v>
                </c:pt>
                <c:pt idx="3">
                  <c:v>7.0000000000000007E-2</c:v>
                </c:pt>
                <c:pt idx="5">
                  <c:v>7.0000000000000007E-2</c:v>
                </c:pt>
              </c:numCache>
            </c:numRef>
          </c:val>
        </c:ser>
        <c:ser>
          <c:idx val="1"/>
          <c:order val="1"/>
          <c:tx>
            <c:strRef>
              <c:f>'Figure 2'!$D$33</c:f>
              <c:strCache>
                <c:ptCount val="1"/>
                <c:pt idx="0">
                  <c:v>Employer normal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2'!$B$34:$B$39</c:f>
              <c:strCache>
                <c:ptCount val="6"/>
                <c:pt idx="0">
                  <c:v>Pre-Crisis</c:v>
                </c:pt>
                <c:pt idx="1">
                  <c:v>Post-Crisis</c:v>
                </c:pt>
                <c:pt idx="3">
                  <c:v>Post-Reform (Partial impact: 2028)</c:v>
                </c:pt>
                <c:pt idx="5">
                  <c:v>Post-Reform (full impact: 2046)</c:v>
                </c:pt>
              </c:strCache>
            </c:strRef>
          </c:cat>
          <c:val>
            <c:numRef>
              <c:f>'Figure 2'!$D$34:$D$39</c:f>
              <c:numCache>
                <c:formatCode>General</c:formatCode>
                <c:ptCount val="6"/>
                <c:pt idx="0">
                  <c:v>0.06</c:v>
                </c:pt>
                <c:pt idx="1">
                  <c:v>0.08</c:v>
                </c:pt>
                <c:pt idx="3">
                  <c:v>7.0000000000000007E-2</c:v>
                </c:pt>
                <c:pt idx="5">
                  <c:v>0.06</c:v>
                </c:pt>
              </c:numCache>
            </c:numRef>
          </c:val>
        </c:ser>
        <c:ser>
          <c:idx val="0"/>
          <c:order val="2"/>
          <c:tx>
            <c:strRef>
              <c:f>'Figure 2'!$E$33</c:f>
              <c:strCache>
                <c:ptCount val="1"/>
                <c:pt idx="0">
                  <c:v>UAAL payment</c:v>
                </c:pt>
              </c:strCache>
            </c:strRef>
          </c:tx>
          <c:spPr>
            <a:solidFill>
              <a:schemeClr val="bg1"/>
            </a:solidFill>
            <a:ln w="3175" cmpd="sng">
              <a:solidFill>
                <a:srgbClr val="000000"/>
              </a:solidFill>
              <a:prstDash val="solid"/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2'!$B$34:$B$39</c:f>
              <c:strCache>
                <c:ptCount val="6"/>
                <c:pt idx="0">
                  <c:v>Pre-Crisis</c:v>
                </c:pt>
                <c:pt idx="1">
                  <c:v>Post-Crisis</c:v>
                </c:pt>
                <c:pt idx="3">
                  <c:v>Post-Reform (Partial impact: 2028)</c:v>
                </c:pt>
                <c:pt idx="5">
                  <c:v>Post-Reform (full impact: 2046)</c:v>
                </c:pt>
              </c:strCache>
            </c:strRef>
          </c:cat>
          <c:val>
            <c:numRef>
              <c:f>'Figure 2'!$E$34:$E$39</c:f>
              <c:numCache>
                <c:formatCode>General</c:formatCode>
                <c:ptCount val="6"/>
                <c:pt idx="0">
                  <c:v>0.01</c:v>
                </c:pt>
                <c:pt idx="1">
                  <c:v>0.04</c:v>
                </c:pt>
                <c:pt idx="3">
                  <c:v>0.04</c:v>
                </c:pt>
                <c:pt idx="5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serLines>
          <c:spPr>
            <a:ln w="19050" cap="sq" cmpd="sng">
              <a:solidFill>
                <a:srgbClr val="800000">
                  <a:alpha val="79000"/>
                </a:srgbClr>
              </a:solidFill>
              <a:prstDash val="sysDash"/>
              <a:miter lim="800000"/>
              <a:headEnd type="triangle"/>
            </a:ln>
          </c:spPr>
        </c:serLines>
        <c:axId val="139144576"/>
        <c:axId val="162063872"/>
      </c:barChart>
      <c:catAx>
        <c:axId val="139144576"/>
        <c:scaling>
          <c:orientation val="minMax"/>
        </c:scaling>
        <c:delete val="1"/>
        <c:axPos val="b"/>
        <c:majorTickMark val="none"/>
        <c:minorTickMark val="none"/>
        <c:tickLblPos val="none"/>
        <c:crossAx val="162063872"/>
        <c:crosses val="autoZero"/>
        <c:auto val="1"/>
        <c:lblAlgn val="ctr"/>
        <c:lblOffset val="100"/>
        <c:noMultiLvlLbl val="0"/>
      </c:catAx>
      <c:valAx>
        <c:axId val="162063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of payroll </a:t>
                </a:r>
              </a:p>
            </c:rich>
          </c:tx>
          <c:layout>
            <c:manualLayout>
              <c:xMode val="edge"/>
              <c:yMode val="edge"/>
              <c:x val="1.3793019109084311E-2"/>
              <c:y val="0.28182321697976731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39144576"/>
        <c:crosses val="autoZero"/>
        <c:crossBetween val="between"/>
        <c:majorUnit val="0.05"/>
      </c:valAx>
      <c:spPr>
        <a:noFill/>
      </c:spPr>
    </c:plotArea>
    <c:legend>
      <c:legendPos val="b"/>
      <c:layout>
        <c:manualLayout>
          <c:xMode val="edge"/>
          <c:yMode val="edge"/>
          <c:x val="0.21293224243763118"/>
          <c:y val="0.92628088811733178"/>
          <c:w val="0.67456109068530767"/>
          <c:h val="4.891878672646234E-2"/>
        </c:manualLayout>
      </c:layout>
      <c:overlay val="1"/>
      <c:spPr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0"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6265304781806E-2"/>
          <c:y val="3.2951542780515701E-2"/>
          <c:w val="0.88147673361163159"/>
          <c:h val="0.875552362331041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3'!$A$28</c:f>
              <c:strCache>
                <c:ptCount val="1"/>
                <c:pt idx="0">
                  <c:v>New employees</c:v>
                </c:pt>
              </c:strCache>
            </c:strRef>
          </c:tx>
          <c:spPr>
            <a:solidFill>
              <a:srgbClr val="800000"/>
            </a:solidFill>
            <a:ln w="3175" cmpd="sng">
              <a:solidFill>
                <a:srgbClr val="000000"/>
              </a:solidFill>
            </a:ln>
          </c:spPr>
          <c:invertIfNegative val="0"/>
          <c:dLbls>
            <c:delete val="1"/>
          </c:dLbls>
          <c:cat>
            <c:strRef>
              <c:f>'Figure 3'!$B$27:$G$27</c:f>
              <c:strCache>
                <c:ptCount val="6"/>
                <c:pt idx="0">
                  <c:v>Contribution rate</c:v>
                </c:pt>
                <c:pt idx="1">
                  <c:v>Age/tenure requirements</c:v>
                </c:pt>
                <c:pt idx="2">
                  <c:v>Average salary period</c:v>
                </c:pt>
                <c:pt idx="3">
                  <c:v>COLA</c:v>
                </c:pt>
                <c:pt idx="4">
                  <c:v>Benefit factor</c:v>
                </c:pt>
                <c:pt idx="5">
                  <c:v>No changes</c:v>
                </c:pt>
              </c:strCache>
            </c:strRef>
          </c:cat>
          <c:val>
            <c:numRef>
              <c:f>'Figure 3'!$B$28:$G$28</c:f>
              <c:numCache>
                <c:formatCode>General</c:formatCode>
                <c:ptCount val="6"/>
                <c:pt idx="0">
                  <c:v>3</c:v>
                </c:pt>
                <c:pt idx="1">
                  <c:v>20</c:v>
                </c:pt>
                <c:pt idx="2">
                  <c:v>15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3'!$A$29</c:f>
              <c:strCache>
                <c:ptCount val="1"/>
                <c:pt idx="0">
                  <c:v>All employees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8183451580208198E-3"/>
                  <c:y val="-0.15742479514728999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14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780337233944499E-3"/>
                  <c:y val="-7.8490707850296798E-2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24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6.0884825413416402E-2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18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3995976534905901E-4"/>
                  <c:y val="-0.14856461963175799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15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101292101801061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9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6.26094023289868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3'!$B$27:$G$27</c:f>
              <c:strCache>
                <c:ptCount val="6"/>
                <c:pt idx="0">
                  <c:v>Contribution rate</c:v>
                </c:pt>
                <c:pt idx="1">
                  <c:v>Age/tenure requirements</c:v>
                </c:pt>
                <c:pt idx="2">
                  <c:v>Average salary period</c:v>
                </c:pt>
                <c:pt idx="3">
                  <c:v>COLA</c:v>
                </c:pt>
                <c:pt idx="4">
                  <c:v>Benefit factor</c:v>
                </c:pt>
                <c:pt idx="5">
                  <c:v>No changes</c:v>
                </c:pt>
              </c:strCache>
            </c:strRef>
          </c:cat>
          <c:val>
            <c:numRef>
              <c:f>'Figure 3'!$B$29:$G$29</c:f>
              <c:numCache>
                <c:formatCode>General</c:formatCode>
                <c:ptCount val="6"/>
                <c:pt idx="0">
                  <c:v>11</c:v>
                </c:pt>
                <c:pt idx="1">
                  <c:v>4</c:v>
                </c:pt>
                <c:pt idx="2">
                  <c:v>3</c:v>
                </c:pt>
                <c:pt idx="3">
                  <c:v>11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3"/>
        <c:overlap val="100"/>
        <c:axId val="167881344"/>
        <c:axId val="169545088"/>
      </c:barChart>
      <c:catAx>
        <c:axId val="1678813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69545088"/>
        <c:crosses val="autoZero"/>
        <c:auto val="1"/>
        <c:lblAlgn val="ctr"/>
        <c:lblOffset val="100"/>
        <c:noMultiLvlLbl val="0"/>
      </c:catAx>
      <c:valAx>
        <c:axId val="169545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88134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65812045056666302"/>
          <c:y val="5.9037612833653698E-2"/>
          <c:w val="0.269449115451949"/>
          <c:h val="0.16328111055288699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568E-2"/>
          <c:y val="5.1400554097404495E-2"/>
          <c:w val="0.87715179352581041"/>
          <c:h val="0.77611512102653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4'!$B$32</c:f>
              <c:strCache>
                <c:ptCount val="1"/>
                <c:pt idx="0">
                  <c:v>Poorly funded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4'!$A$33:$A$35</c:f>
              <c:strCache>
                <c:ptCount val="3"/>
                <c:pt idx="0">
                  <c:v>Offset</c:v>
                </c:pt>
                <c:pt idx="1">
                  <c:v>Not enough to offset</c:v>
                </c:pt>
                <c:pt idx="2">
                  <c:v>More than enough to offset</c:v>
                </c:pt>
              </c:strCache>
            </c:strRef>
          </c:cat>
          <c:val>
            <c:numRef>
              <c:f>'Figure 4'!$B$33:$B$35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</c:ser>
        <c:ser>
          <c:idx val="1"/>
          <c:order val="1"/>
          <c:tx>
            <c:strRef>
              <c:f>'Figure 4'!$C$32</c:f>
              <c:strCache>
                <c:ptCount val="1"/>
                <c:pt idx="0">
                  <c:v>Well-funded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4'!$A$33:$A$35</c:f>
              <c:strCache>
                <c:ptCount val="3"/>
                <c:pt idx="0">
                  <c:v>Offset</c:v>
                </c:pt>
                <c:pt idx="1">
                  <c:v>Not enough to offset</c:v>
                </c:pt>
                <c:pt idx="2">
                  <c:v>More than enough to offset</c:v>
                </c:pt>
              </c:strCache>
            </c:strRef>
          </c:cat>
          <c:val>
            <c:numRef>
              <c:f>'Figure 4'!$C$33:$C$35</c:f>
              <c:numCache>
                <c:formatCode>General</c:formatCode>
                <c:ptCount val="3"/>
                <c:pt idx="0">
                  <c:v>7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38688"/>
        <c:axId val="171566208"/>
      </c:barChart>
      <c:catAx>
        <c:axId val="1715386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1566208"/>
        <c:crosses val="autoZero"/>
        <c:auto val="1"/>
        <c:lblAlgn val="ctr"/>
        <c:lblOffset val="100"/>
        <c:noMultiLvlLbl val="0"/>
      </c:catAx>
      <c:valAx>
        <c:axId val="171566208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1538688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35792973955178709"/>
          <c:y val="7.2911740733263022E-2"/>
          <c:w val="0.278443165758126"/>
          <c:h val="0.156729554104882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5'!$C$28</c:f>
              <c:strCache>
                <c:ptCount val="1"/>
                <c:pt idx="0">
                  <c:v>Pre-crisis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5'!$B$29:$B$30</c:f>
              <c:strCache>
                <c:ptCount val="2"/>
                <c:pt idx="0">
                  <c:v>Poorly funded</c:v>
                </c:pt>
                <c:pt idx="1">
                  <c:v>Well-funded</c:v>
                </c:pt>
              </c:strCache>
            </c:strRef>
          </c:cat>
          <c:val>
            <c:numRef>
              <c:f>'Figure 5'!$C$29:$D$29</c:f>
              <c:numCache>
                <c:formatCode>0.0%</c:formatCode>
                <c:ptCount val="2"/>
                <c:pt idx="0">
                  <c:v>7.8E-2</c:v>
                </c:pt>
                <c:pt idx="1">
                  <c:v>8.5000000000000006E-2</c:v>
                </c:pt>
              </c:numCache>
            </c:numRef>
          </c:val>
        </c:ser>
        <c:ser>
          <c:idx val="1"/>
          <c:order val="1"/>
          <c:tx>
            <c:strRef>
              <c:f>'Figure 5'!$D$28</c:f>
              <c:strCache>
                <c:ptCount val="1"/>
                <c:pt idx="0">
                  <c:v>Post-reform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5'!$B$29:$B$30</c:f>
              <c:strCache>
                <c:ptCount val="2"/>
                <c:pt idx="0">
                  <c:v>Poorly funded</c:v>
                </c:pt>
                <c:pt idx="1">
                  <c:v>Well-funded</c:v>
                </c:pt>
              </c:strCache>
            </c:strRef>
          </c:cat>
          <c:val>
            <c:numRef>
              <c:f>'Figure 5'!$C$30:$D$30</c:f>
              <c:numCache>
                <c:formatCode>0.0%</c:formatCode>
                <c:ptCount val="2"/>
                <c:pt idx="0">
                  <c:v>3.3000000000000002E-2</c:v>
                </c:pt>
                <c:pt idx="1">
                  <c:v>5.6000000000000001E-2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74016"/>
        <c:axId val="267233536"/>
      </c:barChart>
      <c:catAx>
        <c:axId val="2135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7233536"/>
        <c:crosses val="autoZero"/>
        <c:auto val="1"/>
        <c:lblAlgn val="ctr"/>
        <c:lblOffset val="100"/>
        <c:noMultiLvlLbl val="0"/>
      </c:catAx>
      <c:valAx>
        <c:axId val="2672335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13574016"/>
        <c:crosses val="autoZero"/>
        <c:crossBetween val="between"/>
        <c:majorUnit val="2.0000000000000004E-2"/>
      </c:valAx>
    </c:plotArea>
    <c:legend>
      <c:legendPos val="r"/>
      <c:layout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6'!$C$28</c:f>
              <c:strCache>
                <c:ptCount val="1"/>
                <c:pt idx="0">
                  <c:v>Pre-crisis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6'!$B$29:$B$30</c:f>
              <c:strCache>
                <c:ptCount val="2"/>
                <c:pt idx="0">
                  <c:v>Generous benefits</c:v>
                </c:pt>
                <c:pt idx="1">
                  <c:v>Low to average benefits</c:v>
                </c:pt>
              </c:strCache>
            </c:strRef>
          </c:cat>
          <c:val>
            <c:numRef>
              <c:f>'Figure 6'!$C$29:$D$29</c:f>
              <c:numCache>
                <c:formatCode>0.0%</c:formatCode>
                <c:ptCount val="2"/>
                <c:pt idx="0">
                  <c:v>9.1999999999999998E-2</c:v>
                </c:pt>
                <c:pt idx="1">
                  <c:v>7.5999999999999998E-2</c:v>
                </c:pt>
              </c:numCache>
            </c:numRef>
          </c:val>
        </c:ser>
        <c:ser>
          <c:idx val="1"/>
          <c:order val="1"/>
          <c:tx>
            <c:strRef>
              <c:f>'Figure 6'!$D$28</c:f>
              <c:strCache>
                <c:ptCount val="1"/>
                <c:pt idx="0">
                  <c:v>Post-reform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6'!$B$29:$B$30</c:f>
              <c:strCache>
                <c:ptCount val="2"/>
                <c:pt idx="0">
                  <c:v>Generous benefits</c:v>
                </c:pt>
                <c:pt idx="1">
                  <c:v>Low to average benefits</c:v>
                </c:pt>
              </c:strCache>
            </c:strRef>
          </c:cat>
          <c:val>
            <c:numRef>
              <c:f>'Figure 6'!$C$30:$D$30</c:f>
              <c:numCache>
                <c:formatCode>0.0%</c:formatCode>
                <c:ptCount val="2"/>
                <c:pt idx="0">
                  <c:v>4.2999999999999997E-2</c:v>
                </c:pt>
                <c:pt idx="1">
                  <c:v>4.4999999999999998E-2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05312"/>
        <c:axId val="371006848"/>
      </c:barChart>
      <c:catAx>
        <c:axId val="37100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1006848"/>
        <c:crosses val="autoZero"/>
        <c:auto val="1"/>
        <c:lblAlgn val="ctr"/>
        <c:lblOffset val="100"/>
        <c:noMultiLvlLbl val="0"/>
      </c:catAx>
      <c:valAx>
        <c:axId val="3710068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71005312"/>
        <c:crosses val="autoZero"/>
        <c:crossBetween val="between"/>
        <c:majorUnit val="2.0000000000000004E-2"/>
      </c:valAx>
    </c:plotArea>
    <c:legend>
      <c:legendPos val="r"/>
      <c:layout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7'!$C$33</c:f>
              <c:strCache>
                <c:ptCount val="1"/>
                <c:pt idx="0">
                  <c:v>Pre-crisis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7'!$A$34:$A$74</c:f>
              <c:numCache>
                <c:formatCode>General</c:formatCode>
                <c:ptCount val="4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  <c:pt idx="35">
                  <c:v>2041</c:v>
                </c:pt>
                <c:pt idx="36">
                  <c:v>2042</c:v>
                </c:pt>
                <c:pt idx="37">
                  <c:v>2043</c:v>
                </c:pt>
                <c:pt idx="38">
                  <c:v>2044</c:v>
                </c:pt>
                <c:pt idx="39">
                  <c:v>2045</c:v>
                </c:pt>
                <c:pt idx="40">
                  <c:v>2046</c:v>
                </c:pt>
              </c:numCache>
            </c:numRef>
          </c:cat>
          <c:val>
            <c:numRef>
              <c:f>'Figure 7'!$C$34:$C$74</c:f>
              <c:numCache>
                <c:formatCode>0.00%</c:formatCode>
                <c:ptCount val="41"/>
                <c:pt idx="0">
                  <c:v>3.679012818674697E-2</c:v>
                </c:pt>
                <c:pt idx="1">
                  <c:v>3.1075787153427271E-2</c:v>
                </c:pt>
                <c:pt idx="2">
                  <c:v>3.0419393121658148E-2</c:v>
                </c:pt>
                <c:pt idx="3">
                  <c:v>3.3374919110521969E-2</c:v>
                </c:pt>
                <c:pt idx="4">
                  <c:v>3.6295987889705839E-2</c:v>
                </c:pt>
                <c:pt idx="5">
                  <c:v>3.5789338455936251E-2</c:v>
                </c:pt>
                <c:pt idx="6">
                  <c:v>3.5671004575448362E-2</c:v>
                </c:pt>
                <c:pt idx="7">
                  <c:v>3.5563925671186054E-2</c:v>
                </c:pt>
                <c:pt idx="8">
                  <c:v>3.5460320256177721E-2</c:v>
                </c:pt>
                <c:pt idx="9">
                  <c:v>3.5359360379852829E-2</c:v>
                </c:pt>
                <c:pt idx="10">
                  <c:v>3.5260470212596158E-2</c:v>
                </c:pt>
                <c:pt idx="11">
                  <c:v>3.5163529268803076E-2</c:v>
                </c:pt>
                <c:pt idx="12">
                  <c:v>3.5068462689564955E-2</c:v>
                </c:pt>
                <c:pt idx="13">
                  <c:v>3.4975227137191603E-2</c:v>
                </c:pt>
                <c:pt idx="14">
                  <c:v>3.488378465842136E-2</c:v>
                </c:pt>
                <c:pt idx="15">
                  <c:v>3.4794100164407815E-2</c:v>
                </c:pt>
                <c:pt idx="16">
                  <c:v>3.4706135558896227E-2</c:v>
                </c:pt>
                <c:pt idx="17">
                  <c:v>3.4619865921605292E-2</c:v>
                </c:pt>
                <c:pt idx="18">
                  <c:v>3.4535258499883092E-2</c:v>
                </c:pt>
                <c:pt idx="19">
                  <c:v>3.4452269841694777E-2</c:v>
                </c:pt>
                <c:pt idx="20">
                  <c:v>3.4370884051154599E-2</c:v>
                </c:pt>
                <c:pt idx="21">
                  <c:v>3.4291058636605046E-2</c:v>
                </c:pt>
                <c:pt idx="22">
                  <c:v>3.4212764194106043E-2</c:v>
                </c:pt>
                <c:pt idx="23">
                  <c:v>3.4135981709599625E-2</c:v>
                </c:pt>
                <c:pt idx="24">
                  <c:v>3.4060671555042533E-2</c:v>
                </c:pt>
                <c:pt idx="25">
                  <c:v>3.3986809211341555E-2</c:v>
                </c:pt>
                <c:pt idx="26">
                  <c:v>3.3914363062422292E-2</c:v>
                </c:pt>
                <c:pt idx="27">
                  <c:v>3.3843316148832334E-2</c:v>
                </c:pt>
                <c:pt idx="28">
                  <c:v>3.3773628325323775E-2</c:v>
                </c:pt>
                <c:pt idx="29">
                  <c:v>3.3705286665110482E-2</c:v>
                </c:pt>
                <c:pt idx="30">
                  <c:v>3.363825528678277E-2</c:v>
                </c:pt>
                <c:pt idx="31">
                  <c:v>3.3572509512632978E-2</c:v>
                </c:pt>
                <c:pt idx="32">
                  <c:v>3.3508033366334955E-2</c:v>
                </c:pt>
                <c:pt idx="33">
                  <c:v>3.3444790624410081E-2</c:v>
                </c:pt>
                <c:pt idx="34">
                  <c:v>3.3382769533933654E-2</c:v>
                </c:pt>
                <c:pt idx="35">
                  <c:v>3.3321937542624719E-2</c:v>
                </c:pt>
                <c:pt idx="36">
                  <c:v>3.3262275033523463E-2</c:v>
                </c:pt>
                <c:pt idx="37">
                  <c:v>3.3203759172273778E-2</c:v>
                </c:pt>
                <c:pt idx="38">
                  <c:v>3.3203759172273778E-2</c:v>
                </c:pt>
                <c:pt idx="39">
                  <c:v>3.3203759172273778E-2</c:v>
                </c:pt>
                <c:pt idx="40">
                  <c:v>3.3203759172273778E-2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7'!$D$33</c:f>
              <c:strCache>
                <c:ptCount val="1"/>
                <c:pt idx="0">
                  <c:v>Post-crisis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'Figure 7'!$D$34:$D$74</c:f>
              <c:numCache>
                <c:formatCode>0.00%</c:formatCode>
                <c:ptCount val="41"/>
                <c:pt idx="1">
                  <c:v>3.1075787153427271E-2</c:v>
                </c:pt>
                <c:pt idx="2">
                  <c:v>3.0809082651659769E-2</c:v>
                </c:pt>
                <c:pt idx="3">
                  <c:v>3.8750140479631406E-2</c:v>
                </c:pt>
                <c:pt idx="4">
                  <c:v>4.2891675648873875E-2</c:v>
                </c:pt>
                <c:pt idx="5">
                  <c:v>4.2950804670171067E-2</c:v>
                </c:pt>
                <c:pt idx="6">
                  <c:v>4.3025525070330486E-2</c:v>
                </c:pt>
                <c:pt idx="7">
                  <c:v>4.3020476409315625E-2</c:v>
                </c:pt>
                <c:pt idx="8">
                  <c:v>4.2940046685093283E-2</c:v>
                </c:pt>
                <c:pt idx="9">
                  <c:v>4.2785982213543579E-2</c:v>
                </c:pt>
                <c:pt idx="10">
                  <c:v>4.2559196205156781E-2</c:v>
                </c:pt>
                <c:pt idx="11">
                  <c:v>4.2329110371869469E-2</c:v>
                </c:pt>
                <c:pt idx="12">
                  <c:v>4.2100038596297643E-2</c:v>
                </c:pt>
                <c:pt idx="13">
                  <c:v>4.1874747739328186E-2</c:v>
                </c:pt>
                <c:pt idx="14">
                  <c:v>4.1653501401935439E-2</c:v>
                </c:pt>
                <c:pt idx="15">
                  <c:v>4.1436399707539331E-2</c:v>
                </c:pt>
                <c:pt idx="16">
                  <c:v>4.1223422092525573E-2</c:v>
                </c:pt>
                <c:pt idx="17">
                  <c:v>4.1014480141357494E-2</c:v>
                </c:pt>
                <c:pt idx="18">
                  <c:v>4.0809505580672173E-2</c:v>
                </c:pt>
                <c:pt idx="19">
                  <c:v>4.0608422787441811E-2</c:v>
                </c:pt>
                <c:pt idx="20">
                  <c:v>4.0411152807928452E-2</c:v>
                </c:pt>
                <c:pt idx="21">
                  <c:v>4.0217647186814892E-2</c:v>
                </c:pt>
                <c:pt idx="22">
                  <c:v>4.0027810537641664E-2</c:v>
                </c:pt>
                <c:pt idx="23">
                  <c:v>3.9841579419579026E-2</c:v>
                </c:pt>
                <c:pt idx="24">
                  <c:v>3.9658885489964345E-2</c:v>
                </c:pt>
                <c:pt idx="25">
                  <c:v>3.9479662065582941E-2</c:v>
                </c:pt>
                <c:pt idx="26">
                  <c:v>3.9303835621933951E-2</c:v>
                </c:pt>
                <c:pt idx="27">
                  <c:v>3.9131364067699015E-2</c:v>
                </c:pt>
                <c:pt idx="28">
                  <c:v>3.8962161327571555E-2</c:v>
                </c:pt>
                <c:pt idx="29">
                  <c:v>3.8796172007650925E-2</c:v>
                </c:pt>
                <c:pt idx="30">
                  <c:v>3.8633336361024659E-2</c:v>
                </c:pt>
                <c:pt idx="31">
                  <c:v>3.8473594901710567E-2</c:v>
                </c:pt>
                <c:pt idx="32">
                  <c:v>3.8316886596034175E-2</c:v>
                </c:pt>
                <c:pt idx="33">
                  <c:v>3.8163147212184341E-2</c:v>
                </c:pt>
                <c:pt idx="34">
                  <c:v>3.8012342040229449E-2</c:v>
                </c:pt>
                <c:pt idx="35">
                  <c:v>3.7864395868582201E-2</c:v>
                </c:pt>
                <c:pt idx="36">
                  <c:v>3.771925818922367E-2</c:v>
                </c:pt>
                <c:pt idx="37">
                  <c:v>3.757687260518823E-2</c:v>
                </c:pt>
                <c:pt idx="38">
                  <c:v>3.7437202551639043E-2</c:v>
                </c:pt>
                <c:pt idx="39">
                  <c:v>3.7300178295885333E-2</c:v>
                </c:pt>
                <c:pt idx="40">
                  <c:v>3.7165757808802824E-2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7'!$E$33</c:f>
              <c:strCache>
                <c:ptCount val="1"/>
                <c:pt idx="0">
                  <c:v>Post-reform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  <a:prstDash val="sysDash"/>
            </a:ln>
          </c:spPr>
          <c:marker>
            <c:symbol val="none"/>
          </c:marker>
          <c:val>
            <c:numRef>
              <c:f>'Figure 7'!$E$34:$E$74</c:f>
              <c:numCache>
                <c:formatCode>0.00%</c:formatCode>
                <c:ptCount val="41"/>
                <c:pt idx="8">
                  <c:v>4.2872150818722282E-2</c:v>
                </c:pt>
                <c:pt idx="9">
                  <c:v>4.2695291653536104E-2</c:v>
                </c:pt>
                <c:pt idx="10">
                  <c:v>4.2445942381734492E-2</c:v>
                </c:pt>
                <c:pt idx="11">
                  <c:v>4.2193310918108504E-2</c:v>
                </c:pt>
                <c:pt idx="12">
                  <c:v>4.1941689092417377E-2</c:v>
                </c:pt>
                <c:pt idx="13">
                  <c:v>4.1693849403757269E-2</c:v>
                </c:pt>
                <c:pt idx="14">
                  <c:v>4.1450054174536066E-2</c:v>
                </c:pt>
                <c:pt idx="15">
                  <c:v>4.1210403452082572E-2</c:v>
                </c:pt>
                <c:pt idx="16">
                  <c:v>4.097487806954947E-2</c:v>
                </c:pt>
                <c:pt idx="17">
                  <c:v>4.0743385416360044E-2</c:v>
                </c:pt>
                <c:pt idx="18">
                  <c:v>4.0515861334427833E-2</c:v>
                </c:pt>
                <c:pt idx="19">
                  <c:v>4.029222853012103E-2</c:v>
                </c:pt>
                <c:pt idx="20">
                  <c:v>4.007241059465716E-2</c:v>
                </c:pt>
                <c:pt idx="21">
                  <c:v>3.9856355153691625E-2</c:v>
                </c:pt>
                <c:pt idx="22">
                  <c:v>3.9643967201417683E-2</c:v>
                </c:pt>
                <c:pt idx="23">
                  <c:v>3.9435184291320396E-2</c:v>
                </c:pt>
                <c:pt idx="24">
                  <c:v>3.9229941809804776E-2</c:v>
                </c:pt>
                <c:pt idx="25">
                  <c:v>3.9028168178047024E-2</c:v>
                </c:pt>
                <c:pt idx="26">
                  <c:v>3.8829789762189815E-2</c:v>
                </c:pt>
                <c:pt idx="27">
                  <c:v>3.8634767698308023E-2</c:v>
                </c:pt>
                <c:pt idx="28">
                  <c:v>3.8443014429504374E-2</c:v>
                </c:pt>
                <c:pt idx="29">
                  <c:v>3.8254477051252657E-2</c:v>
                </c:pt>
                <c:pt idx="30">
                  <c:v>3.8069090610180809E-2</c:v>
                </c:pt>
                <c:pt idx="31">
                  <c:v>3.7886797025199051E-2</c:v>
                </c:pt>
                <c:pt idx="32">
                  <c:v>3.7707537568638524E-2</c:v>
                </c:pt>
                <c:pt idx="33">
                  <c:v>3.7531248026756545E-2</c:v>
                </c:pt>
                <c:pt idx="34">
                  <c:v>3.7357890208079392E-2</c:v>
                </c:pt>
                <c:pt idx="35">
                  <c:v>3.7187392927538331E-2</c:v>
                </c:pt>
                <c:pt idx="36">
                  <c:v>3.7019704761794836E-2</c:v>
                </c:pt>
                <c:pt idx="37">
                  <c:v>3.6854765357483096E-2</c:v>
                </c:pt>
                <c:pt idx="38">
                  <c:v>3.669254360191522E-2</c:v>
                </c:pt>
                <c:pt idx="39">
                  <c:v>3.6532968607995528E-2</c:v>
                </c:pt>
                <c:pt idx="40">
                  <c:v>3.6375996358009935E-2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320448"/>
        <c:axId val="304550656"/>
      </c:lineChart>
      <c:catAx>
        <c:axId val="2813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45506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04550656"/>
        <c:scaling>
          <c:orientation val="minMax"/>
          <c:max val="0.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81320448"/>
        <c:crosses val="autoZero"/>
        <c:crossBetween val="between"/>
        <c:majorUnit val="2.0000000000000004E-2"/>
      </c:valAx>
    </c:plotArea>
    <c:legend>
      <c:legendPos val="r"/>
      <c:layout>
        <c:manualLayout>
          <c:xMode val="edge"/>
          <c:yMode val="edge"/>
          <c:x val="0.69145851430492911"/>
          <c:y val="0.14774460484106153"/>
          <c:w val="0.25013954505686792"/>
          <c:h val="0.21497750281214847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8'!$C$28</c:f>
              <c:strCache>
                <c:ptCount val="1"/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8'!$B$29:$B$32</c:f>
              <c:strCache>
                <c:ptCount val="4"/>
                <c:pt idx="0">
                  <c:v>Pre-crisis (2007)</c:v>
                </c:pt>
                <c:pt idx="1">
                  <c:v>Post-crisis (2011)</c:v>
                </c:pt>
                <c:pt idx="2">
                  <c:v>Post-crisis partial impact (2028)</c:v>
                </c:pt>
                <c:pt idx="3">
                  <c:v>Post-crisis full impact (2046)</c:v>
                </c:pt>
              </c:strCache>
            </c:strRef>
          </c:cat>
          <c:val>
            <c:numRef>
              <c:f>'Figure 8'!$C$29:$C$32</c:f>
              <c:numCache>
                <c:formatCode>0.0%</c:formatCode>
                <c:ptCount val="4"/>
                <c:pt idx="0">
                  <c:v>4.1000000000000002E-2</c:v>
                </c:pt>
                <c:pt idx="1">
                  <c:v>6.5000000000000002E-2</c:v>
                </c:pt>
                <c:pt idx="2">
                  <c:v>5.2999999999999999E-2</c:v>
                </c:pt>
                <c:pt idx="3">
                  <c:v>3.3000000000000002E-2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822784"/>
        <c:axId val="374824320"/>
      </c:barChart>
      <c:catAx>
        <c:axId val="3748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4824320"/>
        <c:crosses val="autoZero"/>
        <c:auto val="1"/>
        <c:lblAlgn val="ctr"/>
        <c:lblOffset val="100"/>
        <c:noMultiLvlLbl val="0"/>
      </c:catAx>
      <c:valAx>
        <c:axId val="3748243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74822784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9'!$C$28</c:f>
              <c:strCache>
                <c:ptCount val="1"/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9'!$B$29:$B$32</c:f>
              <c:strCache>
                <c:ptCount val="4"/>
                <c:pt idx="0">
                  <c:v>Pre-crisis (2007)</c:v>
                </c:pt>
                <c:pt idx="1">
                  <c:v>Post-crisis (2011)</c:v>
                </c:pt>
                <c:pt idx="2">
                  <c:v>Post-crisis partial impact (2028)</c:v>
                </c:pt>
                <c:pt idx="3">
                  <c:v>Post-crisis full impact (2046)</c:v>
                </c:pt>
              </c:strCache>
            </c:strRef>
          </c:cat>
          <c:val>
            <c:numRef>
              <c:f>'Figure 9'!$C$29:$C$32</c:f>
              <c:numCache>
                <c:formatCode>0.0%</c:formatCode>
                <c:ptCount val="4"/>
                <c:pt idx="0">
                  <c:v>1.2E-2</c:v>
                </c:pt>
                <c:pt idx="1">
                  <c:v>1.4E-2</c:v>
                </c:pt>
                <c:pt idx="2">
                  <c:v>1.7999999999999999E-2</c:v>
                </c:pt>
                <c:pt idx="3">
                  <c:v>1.7999999999999999E-2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254528"/>
        <c:axId val="383256064"/>
      </c:barChart>
      <c:catAx>
        <c:axId val="3832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3256064"/>
        <c:crosses val="autoZero"/>
        <c:auto val="1"/>
        <c:lblAlgn val="ctr"/>
        <c:lblOffset val="100"/>
        <c:noMultiLvlLbl val="0"/>
      </c:catAx>
      <c:valAx>
        <c:axId val="383256064"/>
        <c:scaling>
          <c:orientation val="minMax"/>
          <c:max val="8.0000000000000016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83254528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37298870249901"/>
          <c:y val="3.6734693877551003E-2"/>
          <c:w val="0.90547525309336307"/>
          <c:h val="0.92548785723345905"/>
        </c:manualLayout>
      </c:layout>
      <c:lineChart>
        <c:grouping val="standard"/>
        <c:varyColors val="0"/>
        <c:ser>
          <c:idx val="0"/>
          <c:order val="0"/>
          <c:tx>
            <c:strRef>
              <c:f>'Figure 10'!$C$36</c:f>
              <c:strCache>
                <c:ptCount val="1"/>
                <c:pt idx="0">
                  <c:v>Low Returns (6.5 percent - 25th percentile)</c:v>
                </c:pt>
              </c:strCache>
            </c:strRef>
          </c:tx>
          <c:spPr>
            <a:ln w="28575" cmpd="sng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'[1]Budget Data'!$A$9:$A$49</c:f>
              <c:numCache>
                <c:formatCode>General</c:formatCode>
                <c:ptCount val="4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  <c:pt idx="35">
                  <c:v>2041</c:v>
                </c:pt>
                <c:pt idx="36">
                  <c:v>2042</c:v>
                </c:pt>
                <c:pt idx="37">
                  <c:v>2043</c:v>
                </c:pt>
                <c:pt idx="38">
                  <c:v>2044</c:v>
                </c:pt>
                <c:pt idx="39">
                  <c:v>2045</c:v>
                </c:pt>
                <c:pt idx="40">
                  <c:v>2046</c:v>
                </c:pt>
              </c:numCache>
            </c:numRef>
          </c:cat>
          <c:val>
            <c:numRef>
              <c:f>'Figure 10'!$C$42:$C$82</c:f>
              <c:numCache>
                <c:formatCode>0.00%</c:formatCode>
                <c:ptCount val="41"/>
                <c:pt idx="4">
                  <c:v>4.2891675648873875E-2</c:v>
                </c:pt>
                <c:pt idx="5">
                  <c:v>4.3591951417764535E-2</c:v>
                </c:pt>
                <c:pt idx="6">
                  <c:v>4.4904057816219013E-2</c:v>
                </c:pt>
                <c:pt idx="7">
                  <c:v>4.5870894394165203E-2</c:v>
                </c:pt>
                <c:pt idx="8">
                  <c:v>4.6847573490961941E-2</c:v>
                </c:pt>
                <c:pt idx="9">
                  <c:v>4.7755253087512002E-2</c:v>
                </c:pt>
                <c:pt idx="10">
                  <c:v>4.8607004617069363E-2</c:v>
                </c:pt>
                <c:pt idx="11">
                  <c:v>4.952148979541373E-2</c:v>
                </c:pt>
                <c:pt idx="12">
                  <c:v>5.0455536896217977E-2</c:v>
                </c:pt>
                <c:pt idx="13">
                  <c:v>5.1410273013951499E-2</c:v>
                </c:pt>
                <c:pt idx="14">
                  <c:v>5.2385831351959337E-2</c:v>
                </c:pt>
                <c:pt idx="15">
                  <c:v>5.3383062365819106E-2</c:v>
                </c:pt>
                <c:pt idx="16">
                  <c:v>5.4402602507121561E-2</c:v>
                </c:pt>
                <c:pt idx="17">
                  <c:v>5.5445184189407776E-2</c:v>
                </c:pt>
                <c:pt idx="18">
                  <c:v>5.6511655484294765E-2</c:v>
                </c:pt>
                <c:pt idx="19">
                  <c:v>5.760266230188528E-2</c:v>
                </c:pt>
                <c:pt idx="20">
                  <c:v>5.871904930258702E-2</c:v>
                </c:pt>
                <c:pt idx="21">
                  <c:v>5.9861615825942766E-2</c:v>
                </c:pt>
                <c:pt idx="22">
                  <c:v>6.103114005850746E-2</c:v>
                </c:pt>
                <c:pt idx="23">
                  <c:v>6.2228637476335891E-2</c:v>
                </c:pt>
                <c:pt idx="24">
                  <c:v>6.345474326234618E-2</c:v>
                </c:pt>
                <c:pt idx="25">
                  <c:v>6.4710571468025252E-2</c:v>
                </c:pt>
                <c:pt idx="26">
                  <c:v>6.599693054000999E-2</c:v>
                </c:pt>
                <c:pt idx="27">
                  <c:v>6.7314879849307674E-2</c:v>
                </c:pt>
                <c:pt idx="28">
                  <c:v>6.8665237010373664E-2</c:v>
                </c:pt>
                <c:pt idx="29">
                  <c:v>7.004909825221349E-2</c:v>
                </c:pt>
                <c:pt idx="30">
                  <c:v>7.1467452569054568E-2</c:v>
                </c:pt>
                <c:pt idx="31">
                  <c:v>7.292137726086452E-2</c:v>
                </c:pt>
                <c:pt idx="32">
                  <c:v>7.4411850405356181E-2</c:v>
                </c:pt>
                <c:pt idx="33">
                  <c:v>7.5940295548239167E-2</c:v>
                </c:pt>
                <c:pt idx="34">
                  <c:v>7.7507530403899322E-2</c:v>
                </c:pt>
                <c:pt idx="35">
                  <c:v>7.9114761247920398E-2</c:v>
                </c:pt>
                <c:pt idx="36">
                  <c:v>8.0763389681534736E-2</c:v>
                </c:pt>
                <c:pt idx="37">
                  <c:v>8.2454670440751027E-2</c:v>
                </c:pt>
                <c:pt idx="38">
                  <c:v>8.4189612563506655E-2</c:v>
                </c:pt>
                <c:pt idx="39">
                  <c:v>8.5969559528300946E-2</c:v>
                </c:pt>
                <c:pt idx="40">
                  <c:v>8.7702822184675622E-2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10'!$D$36</c:f>
              <c:strCache>
                <c:ptCount val="1"/>
                <c:pt idx="0">
                  <c:v>Expected Returns (8.0 percent - 50th percentile)</c:v>
                </c:pt>
              </c:strCache>
            </c:strRef>
          </c:tx>
          <c:spPr>
            <a:ln w="28575" cmpd="sng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'[1]Budget Data'!$A$9:$A$49</c:f>
              <c:numCache>
                <c:formatCode>General</c:formatCode>
                <c:ptCount val="4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  <c:pt idx="35">
                  <c:v>2041</c:v>
                </c:pt>
                <c:pt idx="36">
                  <c:v>2042</c:v>
                </c:pt>
                <c:pt idx="37">
                  <c:v>2043</c:v>
                </c:pt>
                <c:pt idx="38">
                  <c:v>2044</c:v>
                </c:pt>
                <c:pt idx="39">
                  <c:v>2045</c:v>
                </c:pt>
                <c:pt idx="40">
                  <c:v>2046</c:v>
                </c:pt>
              </c:numCache>
            </c:numRef>
          </c:cat>
          <c:val>
            <c:numRef>
              <c:f>'Figure 10'!$D$42:$D$82</c:f>
              <c:numCache>
                <c:formatCode>0.00%</c:formatCode>
                <c:ptCount val="41"/>
                <c:pt idx="0">
                  <c:v>3.6790128186746963E-2</c:v>
                </c:pt>
                <c:pt idx="1">
                  <c:v>3.1075787153427271E-2</c:v>
                </c:pt>
                <c:pt idx="2">
                  <c:v>3.0809082651659769E-2</c:v>
                </c:pt>
                <c:pt idx="3">
                  <c:v>3.8750140479631406E-2</c:v>
                </c:pt>
                <c:pt idx="4">
                  <c:v>4.2891675648873875E-2</c:v>
                </c:pt>
                <c:pt idx="5">
                  <c:v>4.3287639870555575E-2</c:v>
                </c:pt>
                <c:pt idx="6">
                  <c:v>4.3343576813200071E-2</c:v>
                </c:pt>
                <c:pt idx="7">
                  <c:v>4.3319199485983034E-2</c:v>
                </c:pt>
                <c:pt idx="8">
                  <c:v>4.3217691687566145E-2</c:v>
                </c:pt>
                <c:pt idx="9">
                  <c:v>4.304092290748681E-2</c:v>
                </c:pt>
                <c:pt idx="10">
                  <c:v>4.2790022190641902E-2</c:v>
                </c:pt>
                <c:pt idx="11">
                  <c:v>4.2535731910020219E-2</c:v>
                </c:pt>
                <c:pt idx="12">
                  <c:v>4.2282416067288872E-2</c:v>
                </c:pt>
                <c:pt idx="13">
                  <c:v>4.2032846674717447E-2</c:v>
                </c:pt>
                <c:pt idx="14">
                  <c:v>4.1787291461662213E-2</c:v>
                </c:pt>
                <c:pt idx="15">
                  <c:v>4.154585169640776E-2</c:v>
                </c:pt>
                <c:pt idx="16">
                  <c:v>4.1308505166272103E-2</c:v>
                </c:pt>
                <c:pt idx="17">
                  <c:v>4.1075162353462716E-2</c:v>
                </c:pt>
                <c:pt idx="18">
                  <c:v>4.084576033667249E-2</c:v>
                </c:pt>
                <c:pt idx="19">
                  <c:v>4.0620222781397111E-2</c:v>
                </c:pt>
                <c:pt idx="20">
                  <c:v>4.0398474750909935E-2</c:v>
                </c:pt>
                <c:pt idx="21">
                  <c:v>4.0180464496537928E-2</c:v>
                </c:pt>
                <c:pt idx="22">
                  <c:v>3.996609633321721E-2</c:v>
                </c:pt>
                <c:pt idx="23">
                  <c:v>3.9755315857136195E-2</c:v>
                </c:pt>
                <c:pt idx="24">
                  <c:v>3.9548049167216978E-2</c:v>
                </c:pt>
                <c:pt idx="25">
                  <c:v>3.9344230311572401E-2</c:v>
                </c:pt>
                <c:pt idx="26">
                  <c:v>3.9143791906975853E-2</c:v>
                </c:pt>
                <c:pt idx="27">
                  <c:v>3.8946687693135099E-2</c:v>
                </c:pt>
                <c:pt idx="28">
                  <c:v>3.8752832330871553E-2</c:v>
                </c:pt>
                <c:pt idx="29">
                  <c:v>3.8562177343684528E-2</c:v>
                </c:pt>
                <c:pt idx="30">
                  <c:v>3.8374656763839096E-2</c:v>
                </c:pt>
                <c:pt idx="31">
                  <c:v>3.8190213320318619E-2</c:v>
                </c:pt>
                <c:pt idx="32">
                  <c:v>3.8008789041862931E-2</c:v>
                </c:pt>
                <c:pt idx="33">
                  <c:v>3.7830318950860892E-2</c:v>
                </c:pt>
                <c:pt idx="34">
                  <c:v>3.7654769935952556E-2</c:v>
                </c:pt>
                <c:pt idx="35">
                  <c:v>3.7482066034622563E-2</c:v>
                </c:pt>
                <c:pt idx="36">
                  <c:v>3.7312160363980232E-2</c:v>
                </c:pt>
                <c:pt idx="37">
                  <c:v>3.7144993306460108E-2</c:v>
                </c:pt>
                <c:pt idx="38">
                  <c:v>3.6980531739549294E-2</c:v>
                </c:pt>
                <c:pt idx="39">
                  <c:v>3.6818707960563787E-2</c:v>
                </c:pt>
                <c:pt idx="40">
                  <c:v>3.6659474565816322E-2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10'!$E$36</c:f>
              <c:strCache>
                <c:ptCount val="1"/>
                <c:pt idx="0">
                  <c:v>High Returns (9.5 percent - 75th percentile)</c:v>
                </c:pt>
              </c:strCache>
            </c:strRef>
          </c:tx>
          <c:spPr>
            <a:ln w="285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'[1]Budget Data'!$A$9:$A$49</c:f>
              <c:numCache>
                <c:formatCode>General</c:formatCode>
                <c:ptCount val="4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  <c:pt idx="35">
                  <c:v>2041</c:v>
                </c:pt>
                <c:pt idx="36">
                  <c:v>2042</c:v>
                </c:pt>
                <c:pt idx="37">
                  <c:v>2043</c:v>
                </c:pt>
                <c:pt idx="38">
                  <c:v>2044</c:v>
                </c:pt>
                <c:pt idx="39">
                  <c:v>2045</c:v>
                </c:pt>
                <c:pt idx="40">
                  <c:v>2046</c:v>
                </c:pt>
              </c:numCache>
            </c:numRef>
          </c:cat>
          <c:val>
            <c:numRef>
              <c:f>'Figure 10'!$E$42:$E$82</c:f>
              <c:numCache>
                <c:formatCode>0.00%</c:formatCode>
                <c:ptCount val="41"/>
                <c:pt idx="4">
                  <c:v>4.2891675648873875E-2</c:v>
                </c:pt>
                <c:pt idx="5">
                  <c:v>4.3591951417764535E-2</c:v>
                </c:pt>
                <c:pt idx="6">
                  <c:v>4.1943199884761813E-2</c:v>
                </c:pt>
                <c:pt idx="7">
                  <c:v>4.0753916363257148E-2</c:v>
                </c:pt>
                <c:pt idx="8">
                  <c:v>3.9407157005884826E-2</c:v>
                </c:pt>
                <c:pt idx="9">
                  <c:v>3.7928996421196549E-2</c:v>
                </c:pt>
                <c:pt idx="10">
                  <c:v>3.6314987910380694E-2</c:v>
                </c:pt>
                <c:pt idx="11">
                  <c:v>3.4680407207622527E-2</c:v>
                </c:pt>
                <c:pt idx="12">
                  <c:v>3.2969010459972151E-2</c:v>
                </c:pt>
                <c:pt idx="13">
                  <c:v>3.1174114612064815E-2</c:v>
                </c:pt>
                <c:pt idx="14">
                  <c:v>2.9282655088926267E-2</c:v>
                </c:pt>
                <c:pt idx="15">
                  <c:v>2.7277820002108762E-2</c:v>
                </c:pt>
                <c:pt idx="16">
                  <c:v>2.5134334579359943E-2</c:v>
                </c:pt>
                <c:pt idx="17">
                  <c:v>2.2811976001590573E-2</c:v>
                </c:pt>
                <c:pt idx="18">
                  <c:v>2.0237524945362115E-2</c:v>
                </c:pt>
                <c:pt idx="19">
                  <c:v>1.7255596316659273E-2</c:v>
                </c:pt>
                <c:pt idx="20">
                  <c:v>1.3439130953463982E-2</c:v>
                </c:pt>
                <c:pt idx="21">
                  <c:v>6.849988906964902E-3</c:v>
                </c:pt>
                <c:pt idx="22">
                  <c:v>5.0826924966251045E-3</c:v>
                </c:pt>
                <c:pt idx="23">
                  <c:v>1.4853561349279309E-4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543168"/>
        <c:axId val="383544704"/>
      </c:lineChart>
      <c:catAx>
        <c:axId val="3835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354470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835447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83543168"/>
        <c:crosses val="autoZero"/>
        <c:crossBetween val="between"/>
        <c:majorUnit val="2.0000000000000004E-2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8.3013933920024693E-2"/>
          <c:y val="3.1388047647890167E-2"/>
          <c:w val="0.67433900725644591"/>
          <c:h val="0.2288903189985867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95250</xdr:rowOff>
    </xdr:from>
    <xdr:to>
      <xdr:col>12</xdr:col>
      <xdr:colOff>0</xdr:colOff>
      <xdr:row>24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</xdr:row>
      <xdr:rowOff>47625</xdr:rowOff>
    </xdr:from>
    <xdr:to>
      <xdr:col>7</xdr:col>
      <xdr:colOff>561975</xdr:colOff>
      <xdr:row>26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0.38853</cdr:x>
      <cdr:y>0.57743</cdr:y>
    </cdr:from>
    <cdr:to>
      <cdr:x>0.57691</cdr:x>
      <cdr:y>0.78084</cdr:y>
    </cdr:to>
    <cdr:sp macro="" textlink="">
      <cdr:nvSpPr>
        <cdr:cNvPr id="2" name="Right Arrow Callout 1"/>
        <cdr:cNvSpPr/>
      </cdr:nvSpPr>
      <cdr:spPr>
        <a:xfrm xmlns:a="http://schemas.openxmlformats.org/drawingml/2006/main">
          <a:off x="4924425" y="4191000"/>
          <a:ext cx="2387654" cy="1476376"/>
        </a:xfrm>
        <a:prstGeom xmlns:a="http://schemas.openxmlformats.org/drawingml/2006/main" prst="rightArrowCallout">
          <a:avLst>
            <a:gd name="adj1" fmla="val 15244"/>
            <a:gd name="adj2" fmla="val 17683"/>
            <a:gd name="adj3" fmla="val 28659"/>
            <a:gd name="adj4" fmla="val 77067"/>
          </a:avLst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endParaRPr lang="en-US" sz="1400">
            <a:latin typeface="ScalaOT-Regular"/>
            <a:cs typeface="ScalaOT-Regular"/>
          </a:endParaRPr>
        </a:p>
      </cdr:txBody>
    </cdr:sp>
  </cdr:relSizeAnchor>
  <cdr:relSizeAnchor xmlns:cdr="http://schemas.openxmlformats.org/drawingml/2006/chartDrawing">
    <cdr:from>
      <cdr:x>0.64028</cdr:x>
      <cdr:y>0.33465</cdr:y>
    </cdr:from>
    <cdr:to>
      <cdr:x>0.8507</cdr:x>
      <cdr:y>0.53806</cdr:y>
    </cdr:to>
    <cdr:sp macro="" textlink="">
      <cdr:nvSpPr>
        <cdr:cNvPr id="3" name="Left-Right Arrow Callout 2"/>
        <cdr:cNvSpPr/>
      </cdr:nvSpPr>
      <cdr:spPr>
        <a:xfrm xmlns:a="http://schemas.openxmlformats.org/drawingml/2006/main">
          <a:off x="8115300" y="2428875"/>
          <a:ext cx="2667000" cy="1476375"/>
        </a:xfrm>
        <a:prstGeom xmlns:a="http://schemas.openxmlformats.org/drawingml/2006/main" prst="leftRightArrowCallout">
          <a:avLst>
            <a:gd name="adj1" fmla="val 17258"/>
            <a:gd name="adj2" fmla="val 16613"/>
            <a:gd name="adj3" fmla="val 22419"/>
            <a:gd name="adj4" fmla="val 67409"/>
          </a:avLst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en-US" sz="1400">
            <a:effectLst/>
            <a:latin typeface="ScalaOT-Regular"/>
            <a:cs typeface="ScalaOT-Regular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222251</xdr:colOff>
      <xdr:row>2</xdr:row>
      <xdr:rowOff>9523</xdr:rowOff>
    </xdr:from>
    <xdr:to>
      <xdr:col>4</xdr:col>
      <xdr:colOff>376116</xdr:colOff>
      <xdr:row>20</xdr:row>
      <xdr:rowOff>308462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2</xdr:row>
      <xdr:rowOff>17145</xdr:rowOff>
    </xdr:from>
    <xdr:to>
      <xdr:col>4</xdr:col>
      <xdr:colOff>514350</xdr:colOff>
      <xdr:row>21</xdr:row>
      <xdr:rowOff>139065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123825</xdr:rowOff>
    </xdr:from>
    <xdr:to>
      <xdr:col>7</xdr:col>
      <xdr:colOff>485775</xdr:colOff>
      <xdr:row>18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123825</xdr:rowOff>
    </xdr:from>
    <xdr:to>
      <xdr:col>7</xdr:col>
      <xdr:colOff>485775</xdr:colOff>
      <xdr:row>18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3</xdr:row>
      <xdr:rowOff>9525</xdr:rowOff>
    </xdr:from>
    <xdr:to>
      <xdr:col>6</xdr:col>
      <xdr:colOff>490537</xdr:colOff>
      <xdr:row>22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123825</xdr:rowOff>
    </xdr:from>
    <xdr:to>
      <xdr:col>7</xdr:col>
      <xdr:colOff>485775</xdr:colOff>
      <xdr:row>18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123825</xdr:rowOff>
    </xdr:from>
    <xdr:to>
      <xdr:col>7</xdr:col>
      <xdr:colOff>485775</xdr:colOff>
      <xdr:row>18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te%20Fact%20Sheet_GA_j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0.%20Russell%20Sage%20Brie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Boxes/Sarah/State%20and%20Local&#61480;/State%20Fact%20Sheets%20-%20Russell%20Sage/TEXAS/FIGUR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Figure 1, Table 1"/>
      <sheetName val="Figure 2 and Table 2"/>
      <sheetName val="Figure 3 and Table 3 "/>
      <sheetName val="Retiree Health 1"/>
      <sheetName val="Retiree Health 2"/>
      <sheetName val="Retiree Health Figures "/>
      <sheetName val="Pension Data-ERS"/>
      <sheetName val="Pension Data-TRS"/>
      <sheetName val="Budget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A9">
            <v>2006</v>
          </cell>
        </row>
        <row r="10">
          <cell r="A10">
            <v>2007</v>
          </cell>
        </row>
        <row r="11">
          <cell r="A11">
            <v>2008</v>
          </cell>
        </row>
        <row r="12">
          <cell r="A12">
            <v>2009</v>
          </cell>
        </row>
        <row r="13">
          <cell r="A13">
            <v>2010</v>
          </cell>
        </row>
        <row r="14">
          <cell r="A14">
            <v>2011</v>
          </cell>
        </row>
        <row r="15">
          <cell r="A15">
            <v>2012</v>
          </cell>
        </row>
        <row r="16">
          <cell r="A16">
            <v>2013</v>
          </cell>
        </row>
        <row r="17">
          <cell r="A17">
            <v>2014</v>
          </cell>
        </row>
        <row r="18">
          <cell r="A18">
            <v>2015</v>
          </cell>
        </row>
        <row r="19">
          <cell r="A19">
            <v>2016</v>
          </cell>
        </row>
        <row r="20">
          <cell r="A20">
            <v>2017</v>
          </cell>
        </row>
        <row r="21">
          <cell r="A21">
            <v>2018</v>
          </cell>
        </row>
        <row r="22">
          <cell r="A22">
            <v>2019</v>
          </cell>
        </row>
        <row r="23">
          <cell r="A23">
            <v>2020</v>
          </cell>
        </row>
        <row r="24">
          <cell r="A24">
            <v>2021</v>
          </cell>
        </row>
        <row r="25">
          <cell r="A25">
            <v>2022</v>
          </cell>
        </row>
        <row r="26">
          <cell r="A26">
            <v>2023</v>
          </cell>
        </row>
        <row r="27">
          <cell r="A27">
            <v>2024</v>
          </cell>
        </row>
        <row r="28">
          <cell r="A28">
            <v>2025</v>
          </cell>
        </row>
        <row r="29">
          <cell r="A29">
            <v>2026</v>
          </cell>
        </row>
        <row r="30">
          <cell r="A30">
            <v>2027</v>
          </cell>
        </row>
        <row r="31">
          <cell r="A31">
            <v>2028</v>
          </cell>
        </row>
        <row r="32">
          <cell r="A32">
            <v>2029</v>
          </cell>
        </row>
        <row r="33">
          <cell r="A33">
            <v>2030</v>
          </cell>
        </row>
        <row r="34">
          <cell r="A34">
            <v>2031</v>
          </cell>
        </row>
        <row r="35">
          <cell r="A35">
            <v>2032</v>
          </cell>
        </row>
        <row r="36">
          <cell r="A36">
            <v>2033</v>
          </cell>
        </row>
        <row r="37">
          <cell r="A37">
            <v>2034</v>
          </cell>
        </row>
        <row r="38">
          <cell r="A38">
            <v>2035</v>
          </cell>
        </row>
        <row r="39">
          <cell r="A39">
            <v>2036</v>
          </cell>
        </row>
        <row r="40">
          <cell r="A40">
            <v>2037</v>
          </cell>
        </row>
        <row r="41">
          <cell r="A41">
            <v>2038</v>
          </cell>
        </row>
        <row r="42">
          <cell r="A42">
            <v>2039</v>
          </cell>
        </row>
        <row r="43">
          <cell r="A43">
            <v>2040</v>
          </cell>
        </row>
        <row r="44">
          <cell r="A44">
            <v>2041</v>
          </cell>
        </row>
        <row r="45">
          <cell r="A45">
            <v>2042</v>
          </cell>
        </row>
        <row r="46">
          <cell r="A46">
            <v>2043</v>
          </cell>
        </row>
        <row r="47">
          <cell r="A47">
            <v>2044</v>
          </cell>
        </row>
        <row r="48">
          <cell r="A48">
            <v>2045</v>
          </cell>
        </row>
        <row r="49">
          <cell r="A49">
            <v>2046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 (formatted)"/>
      <sheetName val="Budget Data"/>
    </sheetNames>
    <sheetDataSet>
      <sheetData sheetId="0" refreshError="1"/>
      <sheetData sheetId="1">
        <row r="3">
          <cell r="C3" t="str">
            <v>Low Returns (6.5 percent - 25th percentile)</v>
          </cell>
          <cell r="D3" t="str">
            <v>Expected Returns (8.0 percent - 50th percentile)</v>
          </cell>
          <cell r="E3" t="str">
            <v>High Returns (9.5 percent - 75th percentile)</v>
          </cell>
        </row>
        <row r="9">
          <cell r="D9">
            <v>3.6790128186746963E-2</v>
          </cell>
        </row>
        <row r="10">
          <cell r="D10">
            <v>3.1075787153427271E-2</v>
          </cell>
        </row>
        <row r="11">
          <cell r="D11">
            <v>3.0809082651659769E-2</v>
          </cell>
        </row>
        <row r="12">
          <cell r="D12">
            <v>3.8750140479631406E-2</v>
          </cell>
        </row>
        <row r="13">
          <cell r="C13">
            <v>4.2891675648873875E-2</v>
          </cell>
          <cell r="D13">
            <v>4.2891675648873875E-2</v>
          </cell>
          <cell r="E13">
            <v>4.2891675648873875E-2</v>
          </cell>
        </row>
        <row r="14">
          <cell r="C14">
            <v>4.3591951417764535E-2</v>
          </cell>
          <cell r="D14">
            <v>4.3287639870555575E-2</v>
          </cell>
          <cell r="E14">
            <v>4.3591951417764535E-2</v>
          </cell>
        </row>
        <row r="15">
          <cell r="C15">
            <v>4.4904057816219013E-2</v>
          </cell>
          <cell r="D15">
            <v>4.3343576813200071E-2</v>
          </cell>
          <cell r="E15">
            <v>4.1943199884761813E-2</v>
          </cell>
        </row>
        <row r="16">
          <cell r="C16">
            <v>4.5870894394165203E-2</v>
          </cell>
          <cell r="D16">
            <v>4.3319199485983034E-2</v>
          </cell>
          <cell r="E16">
            <v>4.0753916363257148E-2</v>
          </cell>
        </row>
        <row r="17">
          <cell r="C17">
            <v>4.6847573490961941E-2</v>
          </cell>
          <cell r="D17">
            <v>4.3217691687566145E-2</v>
          </cell>
          <cell r="E17">
            <v>3.9407157005884826E-2</v>
          </cell>
        </row>
        <row r="18">
          <cell r="C18">
            <v>4.7755253087512002E-2</v>
          </cell>
          <cell r="D18">
            <v>4.304092290748681E-2</v>
          </cell>
          <cell r="E18">
            <v>3.7928996421196549E-2</v>
          </cell>
        </row>
        <row r="19">
          <cell r="C19">
            <v>4.8607004617069363E-2</v>
          </cell>
          <cell r="D19">
            <v>4.2790022190641902E-2</v>
          </cell>
          <cell r="E19">
            <v>3.6314987910380694E-2</v>
          </cell>
        </row>
        <row r="20">
          <cell r="C20">
            <v>4.952148979541373E-2</v>
          </cell>
          <cell r="D20">
            <v>4.2535731910020219E-2</v>
          </cell>
          <cell r="E20">
            <v>3.4680407207622527E-2</v>
          </cell>
        </row>
        <row r="21">
          <cell r="C21">
            <v>5.0455536896217977E-2</v>
          </cell>
          <cell r="D21">
            <v>4.2282416067288872E-2</v>
          </cell>
          <cell r="E21">
            <v>3.2969010459972151E-2</v>
          </cell>
        </row>
        <row r="22">
          <cell r="C22">
            <v>5.1410273013951499E-2</v>
          </cell>
          <cell r="D22">
            <v>4.2032846674717447E-2</v>
          </cell>
          <cell r="E22">
            <v>3.1174114612064815E-2</v>
          </cell>
        </row>
        <row r="23">
          <cell r="C23">
            <v>5.2385831351959337E-2</v>
          </cell>
          <cell r="D23">
            <v>4.1787291461662213E-2</v>
          </cell>
          <cell r="E23">
            <v>2.9282655088926267E-2</v>
          </cell>
        </row>
        <row r="24">
          <cell r="C24">
            <v>5.3383062365819106E-2</v>
          </cell>
          <cell r="D24">
            <v>4.154585169640776E-2</v>
          </cell>
          <cell r="E24">
            <v>2.7277820002108762E-2</v>
          </cell>
        </row>
        <row r="25">
          <cell r="C25">
            <v>5.4402602507121561E-2</v>
          </cell>
          <cell r="D25">
            <v>4.1308505166272103E-2</v>
          </cell>
          <cell r="E25">
            <v>2.5134334579359943E-2</v>
          </cell>
        </row>
        <row r="26">
          <cell r="C26">
            <v>5.5445184189407776E-2</v>
          </cell>
          <cell r="D26">
            <v>4.1075162353462716E-2</v>
          </cell>
          <cell r="E26">
            <v>2.2811976001590573E-2</v>
          </cell>
        </row>
        <row r="27">
          <cell r="C27">
            <v>5.6511655484294765E-2</v>
          </cell>
          <cell r="D27">
            <v>4.084576033667249E-2</v>
          </cell>
          <cell r="E27">
            <v>2.0237524945362115E-2</v>
          </cell>
        </row>
        <row r="28">
          <cell r="C28">
            <v>5.760266230188528E-2</v>
          </cell>
          <cell r="D28">
            <v>4.0620222781397111E-2</v>
          </cell>
          <cell r="E28">
            <v>1.7255596316659273E-2</v>
          </cell>
        </row>
        <row r="29">
          <cell r="C29">
            <v>5.871904930258702E-2</v>
          </cell>
          <cell r="D29">
            <v>4.0398474750909935E-2</v>
          </cell>
          <cell r="E29">
            <v>1.3439130953463982E-2</v>
          </cell>
        </row>
        <row r="30">
          <cell r="C30">
            <v>5.9861615825942766E-2</v>
          </cell>
          <cell r="D30">
            <v>4.0180464496537928E-2</v>
          </cell>
          <cell r="E30">
            <v>6.849988906964902E-3</v>
          </cell>
        </row>
        <row r="31">
          <cell r="C31">
            <v>6.103114005850746E-2</v>
          </cell>
          <cell r="D31">
            <v>3.996609633321721E-2</v>
          </cell>
          <cell r="E31">
            <v>5.0826924966251045E-3</v>
          </cell>
        </row>
        <row r="32">
          <cell r="C32">
            <v>6.2228637476335891E-2</v>
          </cell>
          <cell r="D32">
            <v>3.9755315857136195E-2</v>
          </cell>
          <cell r="E32">
            <v>1.4853561349279309E-4</v>
          </cell>
        </row>
        <row r="33">
          <cell r="C33">
            <v>6.345474326234618E-2</v>
          </cell>
          <cell r="D33">
            <v>3.9548049167216978E-2</v>
          </cell>
          <cell r="E33">
            <v>0</v>
          </cell>
        </row>
        <row r="34">
          <cell r="C34">
            <v>6.4710571468025252E-2</v>
          </cell>
          <cell r="D34">
            <v>3.9344230311572401E-2</v>
          </cell>
          <cell r="E34">
            <v>0</v>
          </cell>
        </row>
        <row r="35">
          <cell r="C35">
            <v>6.599693054000999E-2</v>
          </cell>
          <cell r="D35">
            <v>3.9143791906975853E-2</v>
          </cell>
          <cell r="E35">
            <v>0</v>
          </cell>
        </row>
        <row r="36">
          <cell r="C36">
            <v>6.7314879849307674E-2</v>
          </cell>
          <cell r="D36">
            <v>3.8946687693135099E-2</v>
          </cell>
          <cell r="E36">
            <v>0</v>
          </cell>
        </row>
        <row r="37">
          <cell r="C37">
            <v>6.8665237010373664E-2</v>
          </cell>
          <cell r="D37">
            <v>3.8752832330871553E-2</v>
          </cell>
          <cell r="E37">
            <v>0</v>
          </cell>
        </row>
        <row r="38">
          <cell r="C38">
            <v>7.004909825221349E-2</v>
          </cell>
          <cell r="D38">
            <v>3.8562177343684528E-2</v>
          </cell>
          <cell r="E38">
            <v>0</v>
          </cell>
        </row>
        <row r="39">
          <cell r="C39">
            <v>7.1467452569054568E-2</v>
          </cell>
          <cell r="D39">
            <v>3.8374656763839096E-2</v>
          </cell>
          <cell r="E39">
            <v>0</v>
          </cell>
        </row>
        <row r="40">
          <cell r="C40">
            <v>7.292137726086452E-2</v>
          </cell>
          <cell r="D40">
            <v>3.8190213320318619E-2</v>
          </cell>
          <cell r="E40">
            <v>0</v>
          </cell>
        </row>
        <row r="41">
          <cell r="C41">
            <v>7.4411850405356181E-2</v>
          </cell>
          <cell r="D41">
            <v>3.8008789041862931E-2</v>
          </cell>
          <cell r="E41">
            <v>0</v>
          </cell>
        </row>
        <row r="42">
          <cell r="C42">
            <v>7.5940295548239167E-2</v>
          </cell>
          <cell r="D42">
            <v>3.7830318950860892E-2</v>
          </cell>
          <cell r="E42">
            <v>0</v>
          </cell>
        </row>
        <row r="43">
          <cell r="C43">
            <v>7.7507530403899322E-2</v>
          </cell>
          <cell r="D43">
            <v>3.7654769935952556E-2</v>
          </cell>
          <cell r="E43">
            <v>0</v>
          </cell>
        </row>
        <row r="44">
          <cell r="C44">
            <v>7.9114761247920398E-2</v>
          </cell>
          <cell r="D44">
            <v>3.7482066034622563E-2</v>
          </cell>
          <cell r="E44">
            <v>0</v>
          </cell>
        </row>
        <row r="45">
          <cell r="C45">
            <v>8.0763389681534736E-2</v>
          </cell>
          <cell r="D45">
            <v>3.7312160363980232E-2</v>
          </cell>
          <cell r="E45">
            <v>0</v>
          </cell>
        </row>
        <row r="46">
          <cell r="C46">
            <v>8.2454670440751027E-2</v>
          </cell>
          <cell r="D46">
            <v>3.7144993306460108E-2</v>
          </cell>
          <cell r="E46">
            <v>0</v>
          </cell>
        </row>
        <row r="47">
          <cell r="C47">
            <v>8.4189612563506655E-2</v>
          </cell>
          <cell r="D47">
            <v>3.6980531739549294E-2</v>
          </cell>
          <cell r="E47">
            <v>0</v>
          </cell>
        </row>
        <row r="48">
          <cell r="C48">
            <v>8.5969559528300946E-2</v>
          </cell>
          <cell r="D48">
            <v>3.6818707960563787E-2</v>
          </cell>
          <cell r="E48">
            <v>0</v>
          </cell>
        </row>
        <row r="49">
          <cell r="C49">
            <v>8.7702822184675622E-2</v>
          </cell>
          <cell r="D49">
            <v>3.6659474565816322E-2</v>
          </cell>
          <cell r="E4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Figure 1, Table 1"/>
      <sheetName val="Budget Data"/>
      <sheetName val="Figure 2 and Table 2"/>
      <sheetName val="Figure 3 and Table 3"/>
      <sheetName val="Retiree Health 1"/>
      <sheetName val="Retiree Health 2"/>
    </sheetNames>
    <sheetDataSet>
      <sheetData sheetId="0" refreshError="1"/>
      <sheetData sheetId="1">
        <row r="9">
          <cell r="A9">
            <v>2006</v>
          </cell>
          <cell r="B9">
            <v>0.10331968532616509</v>
          </cell>
          <cell r="C9">
            <v>3.679012818674697E-2</v>
          </cell>
        </row>
        <row r="10">
          <cell r="A10">
            <v>2007</v>
          </cell>
          <cell r="B10">
            <v>8.7687314150693085E-2</v>
          </cell>
          <cell r="C10">
            <v>3.1075787153427271E-2</v>
          </cell>
          <cell r="D10">
            <v>3.1075787153427271E-2</v>
          </cell>
        </row>
        <row r="11">
          <cell r="A11">
            <v>2008</v>
          </cell>
          <cell r="B11">
            <v>5.8960782608446172E-2</v>
          </cell>
          <cell r="C11">
            <v>3.0419393121658148E-2</v>
          </cell>
          <cell r="D11">
            <v>3.0809082651659769E-2</v>
          </cell>
        </row>
        <row r="12">
          <cell r="A12">
            <v>2009</v>
          </cell>
          <cell r="B12">
            <v>-5.9496240869668648E-3</v>
          </cell>
          <cell r="C12">
            <v>3.3374919110521969E-2</v>
          </cell>
          <cell r="D12">
            <v>3.8750140479631406E-2</v>
          </cell>
        </row>
        <row r="13">
          <cell r="A13">
            <v>2010</v>
          </cell>
          <cell r="B13">
            <v>-8.4978807332868334E-3</v>
          </cell>
          <cell r="C13">
            <v>3.6295987889705839E-2</v>
          </cell>
          <cell r="D13">
            <v>4.2891675648873875E-2</v>
          </cell>
        </row>
        <row r="14">
          <cell r="A14">
            <v>2011</v>
          </cell>
          <cell r="B14">
            <v>3.9782328314561965E-2</v>
          </cell>
          <cell r="C14">
            <v>3.5789338455936251E-2</v>
          </cell>
          <cell r="D14">
            <v>4.2950804670171067E-2</v>
          </cell>
        </row>
        <row r="15">
          <cell r="A15">
            <v>2012</v>
          </cell>
          <cell r="B15">
            <v>4.5191931386270534E-2</v>
          </cell>
          <cell r="C15">
            <v>3.5671004575448362E-2</v>
          </cell>
          <cell r="D15">
            <v>4.3025525070330486E-2</v>
          </cell>
        </row>
        <row r="16">
          <cell r="A16">
            <v>2013</v>
          </cell>
          <cell r="B16">
            <v>4.340927841594211E-2</v>
          </cell>
          <cell r="C16">
            <v>3.5563925671186054E-2</v>
          </cell>
          <cell r="D16">
            <v>4.3020476409315625E-2</v>
          </cell>
        </row>
        <row r="17">
          <cell r="A17">
            <v>2014</v>
          </cell>
          <cell r="B17">
            <v>5.2247430204975354E-2</v>
          </cell>
          <cell r="C17">
            <v>3.5460320256177721E-2</v>
          </cell>
          <cell r="D17">
            <v>4.2940046685093283E-2</v>
          </cell>
          <cell r="E17">
            <v>4.2872150818722282E-2</v>
          </cell>
        </row>
        <row r="18">
          <cell r="A18">
            <v>2015</v>
          </cell>
          <cell r="B18">
            <v>5.7976878612716831E-2</v>
          </cell>
          <cell r="C18">
            <v>3.5359360379852829E-2</v>
          </cell>
          <cell r="D18">
            <v>4.2785982213543579E-2</v>
          </cell>
          <cell r="E18">
            <v>4.2695291653536104E-2</v>
          </cell>
        </row>
        <row r="19">
          <cell r="A19">
            <v>2016</v>
          </cell>
          <cell r="B19">
            <v>5.6657378571818739E-2</v>
          </cell>
          <cell r="C19">
            <v>3.5260470212596158E-2</v>
          </cell>
          <cell r="D19">
            <v>4.2559196205156781E-2</v>
          </cell>
          <cell r="E19">
            <v>4.2445942381734492E-2</v>
          </cell>
        </row>
        <row r="20">
          <cell r="A20">
            <v>2017</v>
          </cell>
          <cell r="B20">
            <v>5.4395036194415658E-2</v>
          </cell>
          <cell r="C20">
            <v>3.5163529268803076E-2</v>
          </cell>
          <cell r="D20">
            <v>4.2329110371869469E-2</v>
          </cell>
          <cell r="E20">
            <v>4.2193310918108504E-2</v>
          </cell>
        </row>
        <row r="21">
          <cell r="A21">
            <v>2018</v>
          </cell>
          <cell r="B21">
            <v>5.2275402118477921E-2</v>
          </cell>
          <cell r="C21">
            <v>3.5068462689564955E-2</v>
          </cell>
          <cell r="D21">
            <v>4.2100038596297643E-2</v>
          </cell>
          <cell r="E21">
            <v>4.1941689092417377E-2</v>
          </cell>
        </row>
        <row r="22">
          <cell r="A22">
            <v>2019</v>
          </cell>
          <cell r="B22">
            <v>4.8000745642650777E-2</v>
          </cell>
          <cell r="C22">
            <v>3.4975227137191603E-2</v>
          </cell>
          <cell r="D22">
            <v>4.1874747739328186E-2</v>
          </cell>
          <cell r="E22">
            <v>4.1693849403757269E-2</v>
          </cell>
        </row>
        <row r="23">
          <cell r="A23">
            <v>2020</v>
          </cell>
          <cell r="B23">
            <v>4.6113482746353629E-2</v>
          </cell>
          <cell r="C23">
            <v>3.488378465842136E-2</v>
          </cell>
          <cell r="D23">
            <v>4.1653501401935439E-2</v>
          </cell>
          <cell r="E23">
            <v>4.1450054174536066E-2</v>
          </cell>
        </row>
        <row r="24">
          <cell r="A24">
            <v>2021</v>
          </cell>
          <cell r="B24">
            <v>4.5568544102019048E-2</v>
          </cell>
          <cell r="C24">
            <v>3.4794100164407815E-2</v>
          </cell>
          <cell r="D24">
            <v>4.1436399707539331E-2</v>
          </cell>
          <cell r="E24">
            <v>4.1210403452082572E-2</v>
          </cell>
        </row>
        <row r="25">
          <cell r="A25">
            <v>2022</v>
          </cell>
          <cell r="B25">
            <v>4.1785954788264412E-2</v>
          </cell>
          <cell r="C25">
            <v>3.4706135558896227E-2</v>
          </cell>
          <cell r="D25">
            <v>4.1223422092525573E-2</v>
          </cell>
          <cell r="E25">
            <v>4.097487806954947E-2</v>
          </cell>
        </row>
        <row r="26">
          <cell r="A26">
            <v>2023</v>
          </cell>
          <cell r="B26">
            <v>4.1785954788264634E-2</v>
          </cell>
          <cell r="C26">
            <v>3.4619865921605292E-2</v>
          </cell>
          <cell r="D26">
            <v>4.1014480141357494E-2</v>
          </cell>
          <cell r="E26">
            <v>4.0743385416360044E-2</v>
          </cell>
        </row>
        <row r="27">
          <cell r="A27">
            <v>2024</v>
          </cell>
          <cell r="B27">
            <v>4.1785954788264412E-2</v>
          </cell>
          <cell r="C27">
            <v>3.4535258499883092E-2</v>
          </cell>
          <cell r="D27">
            <v>4.0809505580672173E-2</v>
          </cell>
          <cell r="E27">
            <v>4.0515861334427833E-2</v>
          </cell>
        </row>
        <row r="28">
          <cell r="A28">
            <v>2025</v>
          </cell>
          <cell r="B28">
            <v>5.6845502859722341E-2</v>
          </cell>
          <cell r="C28">
            <v>3.4452269841694777E-2</v>
          </cell>
          <cell r="D28">
            <v>4.0608422787441811E-2</v>
          </cell>
          <cell r="E28">
            <v>4.029222853012103E-2</v>
          </cell>
        </row>
        <row r="29">
          <cell r="A29">
            <v>2026</v>
          </cell>
          <cell r="B29">
            <v>4.1260512639828661E-2</v>
          </cell>
          <cell r="C29">
            <v>3.4370884051154599E-2</v>
          </cell>
          <cell r="D29">
            <v>4.0411152807928452E-2</v>
          </cell>
          <cell r="E29">
            <v>4.007241059465716E-2</v>
          </cell>
        </row>
        <row r="30">
          <cell r="A30">
            <v>2027</v>
          </cell>
          <cell r="B30">
            <v>4.1260512639828661E-2</v>
          </cell>
          <cell r="C30">
            <v>3.4291058636605046E-2</v>
          </cell>
          <cell r="D30">
            <v>4.0217647186814892E-2</v>
          </cell>
          <cell r="E30">
            <v>3.9856355153691625E-2</v>
          </cell>
        </row>
        <row r="31">
          <cell r="A31">
            <v>2028</v>
          </cell>
          <cell r="B31">
            <v>4.1260512639828661E-2</v>
          </cell>
          <cell r="C31">
            <v>3.4212764194106043E-2</v>
          </cell>
          <cell r="D31">
            <v>4.0027810537641664E-2</v>
          </cell>
          <cell r="E31">
            <v>3.9643967201417683E-2</v>
          </cell>
        </row>
        <row r="32">
          <cell r="A32">
            <v>2029</v>
          </cell>
          <cell r="B32">
            <v>4.1260512639828661E-2</v>
          </cell>
          <cell r="C32">
            <v>3.4135981709599625E-2</v>
          </cell>
          <cell r="D32">
            <v>3.9841579419579026E-2</v>
          </cell>
          <cell r="E32">
            <v>3.9435184291320396E-2</v>
          </cell>
        </row>
        <row r="33">
          <cell r="A33">
            <v>2030</v>
          </cell>
          <cell r="B33">
            <v>6.1575168629722121E-2</v>
          </cell>
          <cell r="C33">
            <v>3.4060671555042533E-2</v>
          </cell>
          <cell r="D33">
            <v>3.9658885489964345E-2</v>
          </cell>
          <cell r="E33">
            <v>3.9229941809804776E-2</v>
          </cell>
        </row>
        <row r="34">
          <cell r="A34">
            <v>2031</v>
          </cell>
          <cell r="B34">
            <v>4.1977861327208155E-2</v>
          </cell>
          <cell r="C34">
            <v>3.3986809211341555E-2</v>
          </cell>
          <cell r="D34">
            <v>3.9479662065582941E-2</v>
          </cell>
          <cell r="E34">
            <v>3.9028168178047024E-2</v>
          </cell>
        </row>
        <row r="35">
          <cell r="A35">
            <v>2032</v>
          </cell>
          <cell r="B35">
            <v>4.1977861327208599E-2</v>
          </cell>
          <cell r="C35">
            <v>3.3914363062422292E-2</v>
          </cell>
          <cell r="D35">
            <v>3.9303835621933951E-2</v>
          </cell>
          <cell r="E35">
            <v>3.8829789762189815E-2</v>
          </cell>
        </row>
        <row r="36">
          <cell r="A36">
            <v>2033</v>
          </cell>
          <cell r="B36">
            <v>4.1977861327208377E-2</v>
          </cell>
          <cell r="C36">
            <v>3.3843316148832334E-2</v>
          </cell>
          <cell r="D36">
            <v>3.9131364067699015E-2</v>
          </cell>
          <cell r="E36">
            <v>3.8634767698308023E-2</v>
          </cell>
        </row>
        <row r="37">
          <cell r="A37">
            <v>2034</v>
          </cell>
          <cell r="B37">
            <v>4.1977861327208377E-2</v>
          </cell>
          <cell r="C37">
            <v>3.3773628325323775E-2</v>
          </cell>
          <cell r="D37">
            <v>3.8962161327571555E-2</v>
          </cell>
          <cell r="E37">
            <v>3.8443014429504374E-2</v>
          </cell>
        </row>
        <row r="38">
          <cell r="A38">
            <v>2035</v>
          </cell>
          <cell r="B38">
            <v>6.252592970213855E-2</v>
          </cell>
          <cell r="C38">
            <v>3.3705286665110482E-2</v>
          </cell>
          <cell r="D38">
            <v>3.8796172007650925E-2</v>
          </cell>
          <cell r="E38">
            <v>3.8254477051252657E-2</v>
          </cell>
        </row>
        <row r="39">
          <cell r="A39">
            <v>2036</v>
          </cell>
          <cell r="B39">
            <v>4.277199250658037E-2</v>
          </cell>
          <cell r="C39">
            <v>3.363825528678277E-2</v>
          </cell>
          <cell r="D39">
            <v>3.8633336361024659E-2</v>
          </cell>
          <cell r="E39">
            <v>3.8069090610180809E-2</v>
          </cell>
        </row>
        <row r="40">
          <cell r="A40">
            <v>2037</v>
          </cell>
          <cell r="B40">
            <v>4.277199250658037E-2</v>
          </cell>
          <cell r="C40">
            <v>3.3572509512632978E-2</v>
          </cell>
          <cell r="D40">
            <v>3.8473594901710567E-2</v>
          </cell>
          <cell r="E40">
            <v>3.7886797025199051E-2</v>
          </cell>
        </row>
        <row r="41">
          <cell r="A41">
            <v>2038</v>
          </cell>
          <cell r="B41">
            <v>4.2771992506580148E-2</v>
          </cell>
          <cell r="C41">
            <v>3.3508033366334955E-2</v>
          </cell>
          <cell r="D41">
            <v>3.8316886596034175E-2</v>
          </cell>
          <cell r="E41">
            <v>3.7707537568638524E-2</v>
          </cell>
        </row>
        <row r="42">
          <cell r="A42">
            <v>2039</v>
          </cell>
          <cell r="B42">
            <v>4.2771992506580148E-2</v>
          </cell>
          <cell r="C42">
            <v>3.3444790624410081E-2</v>
          </cell>
          <cell r="D42">
            <v>3.8163147212184341E-2</v>
          </cell>
          <cell r="E42">
            <v>3.7531248026756545E-2</v>
          </cell>
        </row>
        <row r="43">
          <cell r="A43">
            <v>2040</v>
          </cell>
          <cell r="B43">
            <v>6.1386324875235543E-2</v>
          </cell>
          <cell r="C43">
            <v>3.3382769533933654E-2</v>
          </cell>
          <cell r="D43">
            <v>3.8012342040229449E-2</v>
          </cell>
          <cell r="E43">
            <v>3.7357890208079392E-2</v>
          </cell>
        </row>
        <row r="44">
          <cell r="A44">
            <v>2041</v>
          </cell>
          <cell r="B44">
            <v>4.3279274305603854E-2</v>
          </cell>
          <cell r="C44">
            <v>3.3321937542624719E-2</v>
          </cell>
          <cell r="D44">
            <v>3.7864395868582201E-2</v>
          </cell>
          <cell r="E44">
            <v>3.7187392927538331E-2</v>
          </cell>
        </row>
        <row r="45">
          <cell r="A45">
            <v>2042</v>
          </cell>
          <cell r="B45">
            <v>4.3279274305604298E-2</v>
          </cell>
          <cell r="C45">
            <v>3.3262275033523463E-2</v>
          </cell>
          <cell r="D45">
            <v>3.771925818922367E-2</v>
          </cell>
          <cell r="E45">
            <v>3.7019704761794836E-2</v>
          </cell>
        </row>
        <row r="46">
          <cell r="A46">
            <v>2043</v>
          </cell>
          <cell r="B46">
            <v>4.3279274305604298E-2</v>
          </cell>
          <cell r="C46">
            <v>3.3203759172273778E-2</v>
          </cell>
          <cell r="D46">
            <v>3.757687260518823E-2</v>
          </cell>
          <cell r="E46">
            <v>3.6854765357483096E-2</v>
          </cell>
        </row>
        <row r="47">
          <cell r="A47">
            <v>2044</v>
          </cell>
          <cell r="B47">
            <v>4.3279274305604076E-2</v>
          </cell>
          <cell r="C47">
            <v>3.3203759172273778E-2</v>
          </cell>
          <cell r="D47">
            <v>3.7437202551639043E-2</v>
          </cell>
          <cell r="E47">
            <v>3.669254360191522E-2</v>
          </cell>
        </row>
        <row r="48">
          <cell r="A48">
            <v>2045</v>
          </cell>
          <cell r="B48">
            <v>5.8585840501722775E-2</v>
          </cell>
          <cell r="C48">
            <v>3.3203759172273778E-2</v>
          </cell>
          <cell r="D48">
            <v>3.7300178295885333E-2</v>
          </cell>
          <cell r="E48">
            <v>3.6532968607995528E-2</v>
          </cell>
        </row>
        <row r="49">
          <cell r="A49">
            <v>2046</v>
          </cell>
          <cell r="B49">
            <v>4.319016364601258E-2</v>
          </cell>
          <cell r="C49">
            <v>3.3203759172273778E-2</v>
          </cell>
          <cell r="D49">
            <v>3.7165757808802824E-2</v>
          </cell>
          <cell r="E49">
            <v>3.6375996358009935E-2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39"/>
  <sheetViews>
    <sheetView tabSelected="1" workbookViewId="0">
      <selection activeCell="P28" sqref="P28"/>
    </sheetView>
  </sheetViews>
  <sheetFormatPr defaultRowHeight="15" x14ac:dyDescent="0.25"/>
  <cols>
    <col min="1" max="16384" width="9.140625" style="2"/>
  </cols>
  <sheetData>
    <row r="1" spans="1:1" x14ac:dyDescent="0.25">
      <c r="A1" s="2" t="s">
        <v>6</v>
      </c>
    </row>
    <row r="27" spans="1:1" x14ac:dyDescent="0.25">
      <c r="A27" s="2" t="s">
        <v>7</v>
      </c>
    </row>
    <row r="28" spans="1:1" x14ac:dyDescent="0.25">
      <c r="A28" s="1" t="s">
        <v>8</v>
      </c>
    </row>
    <row r="33" spans="2:5" x14ac:dyDescent="0.25">
      <c r="C33" s="2" t="s">
        <v>4</v>
      </c>
      <c r="D33" s="2" t="s">
        <v>5</v>
      </c>
      <c r="E33" s="2" t="s">
        <v>9</v>
      </c>
    </row>
    <row r="34" spans="2:5" x14ac:dyDescent="0.25">
      <c r="B34" s="2" t="s">
        <v>0</v>
      </c>
      <c r="C34" s="2">
        <v>0.06</v>
      </c>
      <c r="D34" s="2">
        <v>0.06</v>
      </c>
      <c r="E34" s="2">
        <v>0.01</v>
      </c>
    </row>
    <row r="35" spans="2:5" x14ac:dyDescent="0.25">
      <c r="B35" s="2" t="s">
        <v>1</v>
      </c>
      <c r="C35" s="2">
        <v>0.06</v>
      </c>
      <c r="D35" s="2">
        <v>0.08</v>
      </c>
      <c r="E35" s="2">
        <v>0.04</v>
      </c>
    </row>
    <row r="37" spans="2:5" x14ac:dyDescent="0.25">
      <c r="B37" s="2" t="s">
        <v>3</v>
      </c>
      <c r="C37" s="2">
        <v>7.0000000000000007E-2</v>
      </c>
      <c r="D37" s="2">
        <v>7.0000000000000007E-2</v>
      </c>
      <c r="E37" s="2">
        <v>0.04</v>
      </c>
    </row>
    <row r="39" spans="2:5" x14ac:dyDescent="0.25">
      <c r="B39" s="2" t="s">
        <v>2</v>
      </c>
      <c r="C39" s="2">
        <v>7.0000000000000007E-2</v>
      </c>
      <c r="D39" s="2">
        <v>0.06</v>
      </c>
      <c r="E39" s="2">
        <v>0.02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59"/>
  <sheetViews>
    <sheetView zoomScaleNormal="100" zoomScalePageLayoutView="130" workbookViewId="0">
      <selection activeCell="A23" sqref="A23"/>
    </sheetView>
  </sheetViews>
  <sheetFormatPr defaultColWidth="8.85546875" defaultRowHeight="12.75" x14ac:dyDescent="0.2"/>
  <cols>
    <col min="1" max="1" width="25.140625" style="3" customWidth="1"/>
    <col min="2" max="2" width="11.140625" style="3" customWidth="1"/>
    <col min="3" max="3" width="13.140625" style="3" customWidth="1"/>
    <col min="4" max="4" width="16.85546875" style="3" customWidth="1"/>
    <col min="5" max="5" width="12.7109375" style="3" customWidth="1"/>
    <col min="6" max="10" width="8.85546875" style="3"/>
    <col min="11" max="11" width="18.42578125" style="3" customWidth="1"/>
    <col min="12" max="12" width="18.7109375" style="3" customWidth="1"/>
    <col min="13" max="13" width="15.42578125" style="3" customWidth="1"/>
    <col min="14" max="14" width="15.85546875" style="3" customWidth="1"/>
    <col min="15" max="17" width="10" style="3" customWidth="1"/>
    <col min="18" max="16384" width="8.85546875" style="3"/>
  </cols>
  <sheetData>
    <row r="1" spans="1:1" ht="15" x14ac:dyDescent="0.25">
      <c r="A1" s="2" t="s">
        <v>18</v>
      </c>
    </row>
    <row r="9" spans="1:1" ht="12.75" customHeight="1" x14ac:dyDescent="0.2"/>
    <row r="21" spans="1:7" ht="25.5" customHeight="1" x14ac:dyDescent="0.2"/>
    <row r="22" spans="1:7" ht="15" x14ac:dyDescent="0.25">
      <c r="A22" s="2" t="s">
        <v>19</v>
      </c>
    </row>
    <row r="23" spans="1:7" x14ac:dyDescent="0.2">
      <c r="A23" s="1" t="s">
        <v>8</v>
      </c>
    </row>
    <row r="27" spans="1:7" ht="30" x14ac:dyDescent="0.25">
      <c r="A27" s="5"/>
      <c r="B27" s="4" t="s">
        <v>10</v>
      </c>
      <c r="C27" s="5" t="s">
        <v>11</v>
      </c>
      <c r="D27" s="4" t="s">
        <v>12</v>
      </c>
      <c r="E27" s="4" t="s">
        <v>13</v>
      </c>
      <c r="F27" s="4" t="s">
        <v>14</v>
      </c>
      <c r="G27" s="4" t="s">
        <v>15</v>
      </c>
    </row>
    <row r="28" spans="1:7" ht="15" x14ac:dyDescent="0.25">
      <c r="A28" s="5" t="s">
        <v>16</v>
      </c>
      <c r="B28" s="5">
        <v>3</v>
      </c>
      <c r="C28" s="5">
        <v>20</v>
      </c>
      <c r="D28" s="4">
        <v>15</v>
      </c>
      <c r="E28" s="5">
        <v>4</v>
      </c>
      <c r="F28" s="5">
        <v>5</v>
      </c>
      <c r="G28" s="5">
        <v>0</v>
      </c>
    </row>
    <row r="29" spans="1:7" ht="15" x14ac:dyDescent="0.25">
      <c r="A29" s="5" t="s">
        <v>17</v>
      </c>
      <c r="B29" s="5">
        <v>11</v>
      </c>
      <c r="C29" s="4">
        <v>4</v>
      </c>
      <c r="D29" s="4">
        <v>3</v>
      </c>
      <c r="E29" s="5">
        <v>11</v>
      </c>
      <c r="F29" s="5">
        <v>4</v>
      </c>
      <c r="G29" s="5">
        <v>3</v>
      </c>
    </row>
    <row r="30" spans="1:7" ht="42.75" customHeight="1" x14ac:dyDescent="0.2"/>
    <row r="59" ht="52.5" customHeight="1" x14ac:dyDescent="0.2"/>
  </sheetData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35"/>
  <sheetViews>
    <sheetView zoomScaleNormal="100" zoomScalePageLayoutView="125" workbookViewId="0">
      <selection activeCell="B55" sqref="B55"/>
    </sheetView>
  </sheetViews>
  <sheetFormatPr defaultColWidth="8.85546875" defaultRowHeight="12.75" x14ac:dyDescent="0.2"/>
  <cols>
    <col min="1" max="1" width="26.42578125" style="3" customWidth="1"/>
    <col min="2" max="2" width="14.42578125" style="3" customWidth="1"/>
    <col min="3" max="3" width="12.140625" style="3" customWidth="1"/>
    <col min="4" max="16384" width="8.85546875" style="3"/>
  </cols>
  <sheetData>
    <row r="1" spans="1:1" ht="15" x14ac:dyDescent="0.25">
      <c r="A1" s="2" t="s">
        <v>25</v>
      </c>
    </row>
    <row r="3" spans="1:1" ht="13.5" customHeight="1" x14ac:dyDescent="0.2"/>
    <row r="4" spans="1:1" ht="14.25" customHeight="1" x14ac:dyDescent="0.2"/>
    <row r="23" spans="1:3" ht="15" x14ac:dyDescent="0.25">
      <c r="A23" s="2" t="s">
        <v>26</v>
      </c>
    </row>
    <row r="24" spans="1:3" x14ac:dyDescent="0.2">
      <c r="A24" s="1" t="s">
        <v>8</v>
      </c>
    </row>
    <row r="32" spans="1:3" x14ac:dyDescent="0.2">
      <c r="B32" s="3" t="s">
        <v>20</v>
      </c>
      <c r="C32" s="3" t="s">
        <v>21</v>
      </c>
    </row>
    <row r="33" spans="1:3" x14ac:dyDescent="0.2">
      <c r="A33" s="3" t="s">
        <v>22</v>
      </c>
      <c r="B33" s="3">
        <v>6</v>
      </c>
      <c r="C33" s="3">
        <v>7</v>
      </c>
    </row>
    <row r="34" spans="1:3" x14ac:dyDescent="0.2">
      <c r="A34" s="3" t="s">
        <v>23</v>
      </c>
      <c r="B34" s="3">
        <v>2</v>
      </c>
      <c r="C34" s="3">
        <v>4</v>
      </c>
    </row>
    <row r="35" spans="1:3" x14ac:dyDescent="0.2">
      <c r="A35" s="3" t="s">
        <v>24</v>
      </c>
      <c r="B35" s="3">
        <v>8</v>
      </c>
      <c r="C35" s="3">
        <v>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D30"/>
  <sheetViews>
    <sheetView workbookViewId="0">
      <selection activeCell="M33" sqref="M33"/>
    </sheetView>
  </sheetViews>
  <sheetFormatPr defaultRowHeight="15" x14ac:dyDescent="0.25"/>
  <cols>
    <col min="1" max="16384" width="9.140625" style="2"/>
  </cols>
  <sheetData>
    <row r="1" spans="1:1" x14ac:dyDescent="0.25">
      <c r="A1" s="2" t="s">
        <v>29</v>
      </c>
    </row>
    <row r="20" spans="1:4" x14ac:dyDescent="0.25">
      <c r="A20" s="2" t="s">
        <v>26</v>
      </c>
    </row>
    <row r="21" spans="1:4" x14ac:dyDescent="0.25">
      <c r="A21" s="1" t="s">
        <v>8</v>
      </c>
    </row>
    <row r="28" spans="1:4" x14ac:dyDescent="0.25">
      <c r="C28" s="2" t="s">
        <v>27</v>
      </c>
      <c r="D28" s="2" t="s">
        <v>28</v>
      </c>
    </row>
    <row r="29" spans="1:4" x14ac:dyDescent="0.25">
      <c r="B29" s="2" t="s">
        <v>20</v>
      </c>
      <c r="C29" s="6">
        <v>7.8E-2</v>
      </c>
      <c r="D29" s="6">
        <v>8.5000000000000006E-2</v>
      </c>
    </row>
    <row r="30" spans="1:4" x14ac:dyDescent="0.25">
      <c r="B30" s="2" t="s">
        <v>21</v>
      </c>
      <c r="C30" s="6">
        <v>3.3000000000000002E-2</v>
      </c>
      <c r="D30" s="6">
        <v>5.6000000000000001E-2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D30"/>
  <sheetViews>
    <sheetView workbookViewId="0">
      <selection activeCell="K34" sqref="K34"/>
    </sheetView>
  </sheetViews>
  <sheetFormatPr defaultRowHeight="15" x14ac:dyDescent="0.25"/>
  <cols>
    <col min="1" max="16384" width="9.140625" style="2"/>
  </cols>
  <sheetData>
    <row r="1" spans="1:1" x14ac:dyDescent="0.25">
      <c r="A1" s="2" t="s">
        <v>30</v>
      </c>
    </row>
    <row r="20" spans="1:4" x14ac:dyDescent="0.25">
      <c r="A20" s="2" t="s">
        <v>26</v>
      </c>
    </row>
    <row r="21" spans="1:4" x14ac:dyDescent="0.25">
      <c r="A21" s="1" t="s">
        <v>8</v>
      </c>
    </row>
    <row r="28" spans="1:4" x14ac:dyDescent="0.25">
      <c r="C28" s="2" t="s">
        <v>27</v>
      </c>
      <c r="D28" s="2" t="s">
        <v>28</v>
      </c>
    </row>
    <row r="29" spans="1:4" x14ac:dyDescent="0.25">
      <c r="B29" s="2" t="s">
        <v>31</v>
      </c>
      <c r="C29" s="6">
        <v>9.1999999999999998E-2</v>
      </c>
      <c r="D29" s="6">
        <v>7.5999999999999998E-2</v>
      </c>
    </row>
    <row r="30" spans="1:4" x14ac:dyDescent="0.25">
      <c r="B30" s="2" t="s">
        <v>32</v>
      </c>
      <c r="C30" s="6">
        <v>4.2999999999999997E-2</v>
      </c>
      <c r="D30" s="6">
        <v>4.4999999999999998E-2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74"/>
  <sheetViews>
    <sheetView workbookViewId="0">
      <selection activeCell="H43" sqref="H43"/>
    </sheetView>
  </sheetViews>
  <sheetFormatPr defaultColWidth="8.85546875" defaultRowHeight="12.75" outlineLevelCol="1" x14ac:dyDescent="0.2"/>
  <cols>
    <col min="1" max="1" width="10.140625" style="8" customWidth="1"/>
    <col min="2" max="2" width="11.7109375" style="8" customWidth="1" outlineLevel="1"/>
    <col min="3" max="5" width="11.140625" style="8" customWidth="1"/>
    <col min="6" max="16384" width="8.85546875" style="8"/>
  </cols>
  <sheetData>
    <row r="1" spans="1:1" ht="15" x14ac:dyDescent="0.25">
      <c r="A1" t="s">
        <v>47</v>
      </c>
    </row>
    <row r="25" spans="1:5" ht="15" x14ac:dyDescent="0.25">
      <c r="A25" t="s">
        <v>48</v>
      </c>
    </row>
    <row r="26" spans="1:5" x14ac:dyDescent="0.2">
      <c r="A26" s="1" t="s">
        <v>8</v>
      </c>
    </row>
    <row r="32" spans="1:5" ht="28.7" customHeight="1" x14ac:dyDescent="0.2">
      <c r="C32" s="19" t="s">
        <v>39</v>
      </c>
      <c r="D32" s="19"/>
      <c r="E32" s="19"/>
    </row>
    <row r="33" spans="1:5" x14ac:dyDescent="0.2">
      <c r="B33" s="9"/>
      <c r="C33" s="7" t="s">
        <v>27</v>
      </c>
      <c r="D33" s="7" t="s">
        <v>46</v>
      </c>
      <c r="E33" s="7" t="s">
        <v>28</v>
      </c>
    </row>
    <row r="34" spans="1:5" x14ac:dyDescent="0.2">
      <c r="A34" s="8">
        <v>2006</v>
      </c>
      <c r="B34" s="10"/>
      <c r="C34" s="10">
        <v>3.679012818674697E-2</v>
      </c>
      <c r="D34" s="10"/>
      <c r="E34" s="10"/>
    </row>
    <row r="35" spans="1:5" x14ac:dyDescent="0.2">
      <c r="A35" s="8">
        <v>2007</v>
      </c>
      <c r="B35" s="10"/>
      <c r="C35" s="10">
        <v>3.1075787153427271E-2</v>
      </c>
      <c r="D35" s="10">
        <v>3.1075787153427271E-2</v>
      </c>
      <c r="E35" s="10"/>
    </row>
    <row r="36" spans="1:5" x14ac:dyDescent="0.2">
      <c r="A36" s="8">
        <v>2008</v>
      </c>
      <c r="B36" s="10"/>
      <c r="C36" s="10">
        <v>3.0419393121658148E-2</v>
      </c>
      <c r="D36" s="10">
        <v>3.0809082651659769E-2</v>
      </c>
      <c r="E36" s="10"/>
    </row>
    <row r="37" spans="1:5" x14ac:dyDescent="0.2">
      <c r="A37" s="8">
        <v>2009</v>
      </c>
      <c r="B37" s="10"/>
      <c r="C37" s="10">
        <v>3.3374919110521969E-2</v>
      </c>
      <c r="D37" s="10">
        <v>3.8750140479631406E-2</v>
      </c>
      <c r="E37" s="10"/>
    </row>
    <row r="38" spans="1:5" x14ac:dyDescent="0.2">
      <c r="A38" s="8">
        <v>2010</v>
      </c>
      <c r="B38" s="10"/>
      <c r="C38" s="10">
        <v>3.6295987889705839E-2</v>
      </c>
      <c r="D38" s="10">
        <v>4.2891675648873875E-2</v>
      </c>
      <c r="E38" s="10"/>
    </row>
    <row r="39" spans="1:5" x14ac:dyDescent="0.2">
      <c r="A39" s="8">
        <v>2011</v>
      </c>
      <c r="B39" s="10"/>
      <c r="C39" s="10">
        <v>3.5789338455936251E-2</v>
      </c>
      <c r="D39" s="10">
        <v>4.2950804670171067E-2</v>
      </c>
      <c r="E39" s="10"/>
    </row>
    <row r="40" spans="1:5" x14ac:dyDescent="0.2">
      <c r="A40" s="8">
        <v>2012</v>
      </c>
      <c r="B40" s="10"/>
      <c r="C40" s="10">
        <v>3.5671004575448362E-2</v>
      </c>
      <c r="D40" s="10">
        <v>4.3025525070330486E-2</v>
      </c>
      <c r="E40" s="10"/>
    </row>
    <row r="41" spans="1:5" x14ac:dyDescent="0.2">
      <c r="A41" s="8">
        <v>2013</v>
      </c>
      <c r="B41" s="10"/>
      <c r="C41" s="10">
        <v>3.5563925671186054E-2</v>
      </c>
      <c r="D41" s="10">
        <v>4.3020476409315625E-2</v>
      </c>
      <c r="E41" s="10"/>
    </row>
    <row r="42" spans="1:5" x14ac:dyDescent="0.2">
      <c r="A42" s="8">
        <v>2014</v>
      </c>
      <c r="B42" s="10"/>
      <c r="C42" s="10">
        <v>3.5460320256177721E-2</v>
      </c>
      <c r="D42" s="10">
        <v>4.2940046685093283E-2</v>
      </c>
      <c r="E42" s="10">
        <v>4.2872150818722282E-2</v>
      </c>
    </row>
    <row r="43" spans="1:5" x14ac:dyDescent="0.2">
      <c r="A43" s="8">
        <v>2015</v>
      </c>
      <c r="B43" s="10"/>
      <c r="C43" s="10">
        <v>3.5359360379852829E-2</v>
      </c>
      <c r="D43" s="10">
        <v>4.2785982213543579E-2</v>
      </c>
      <c r="E43" s="10">
        <v>4.2695291653536104E-2</v>
      </c>
    </row>
    <row r="44" spans="1:5" x14ac:dyDescent="0.2">
      <c r="A44" s="8">
        <v>2016</v>
      </c>
      <c r="B44" s="10"/>
      <c r="C44" s="10">
        <v>3.5260470212596158E-2</v>
      </c>
      <c r="D44" s="10">
        <v>4.2559196205156781E-2</v>
      </c>
      <c r="E44" s="10">
        <v>4.2445942381734492E-2</v>
      </c>
    </row>
    <row r="45" spans="1:5" x14ac:dyDescent="0.2">
      <c r="A45" s="8">
        <v>2017</v>
      </c>
      <c r="B45" s="10"/>
      <c r="C45" s="10">
        <v>3.5163529268803076E-2</v>
      </c>
      <c r="D45" s="10">
        <v>4.2329110371869469E-2</v>
      </c>
      <c r="E45" s="10">
        <v>4.2193310918108504E-2</v>
      </c>
    </row>
    <row r="46" spans="1:5" x14ac:dyDescent="0.2">
      <c r="A46" s="8">
        <v>2018</v>
      </c>
      <c r="B46" s="10"/>
      <c r="C46" s="10">
        <v>3.5068462689564955E-2</v>
      </c>
      <c r="D46" s="10">
        <v>4.2100038596297643E-2</v>
      </c>
      <c r="E46" s="10">
        <v>4.1941689092417377E-2</v>
      </c>
    </row>
    <row r="47" spans="1:5" x14ac:dyDescent="0.2">
      <c r="A47" s="8">
        <v>2019</v>
      </c>
      <c r="B47" s="10"/>
      <c r="C47" s="10">
        <v>3.4975227137191603E-2</v>
      </c>
      <c r="D47" s="10">
        <v>4.1874747739328186E-2</v>
      </c>
      <c r="E47" s="10">
        <v>4.1693849403757269E-2</v>
      </c>
    </row>
    <row r="48" spans="1:5" x14ac:dyDescent="0.2">
      <c r="A48" s="8">
        <v>2020</v>
      </c>
      <c r="B48" s="10"/>
      <c r="C48" s="10">
        <v>3.488378465842136E-2</v>
      </c>
      <c r="D48" s="10">
        <v>4.1653501401935439E-2</v>
      </c>
      <c r="E48" s="10">
        <v>4.1450054174536066E-2</v>
      </c>
    </row>
    <row r="49" spans="1:5" x14ac:dyDescent="0.2">
      <c r="A49" s="8">
        <v>2021</v>
      </c>
      <c r="B49" s="10"/>
      <c r="C49" s="10">
        <v>3.4794100164407815E-2</v>
      </c>
      <c r="D49" s="10">
        <v>4.1436399707539331E-2</v>
      </c>
      <c r="E49" s="10">
        <v>4.1210403452082572E-2</v>
      </c>
    </row>
    <row r="50" spans="1:5" x14ac:dyDescent="0.2">
      <c r="A50" s="8">
        <v>2022</v>
      </c>
      <c r="B50" s="10"/>
      <c r="C50" s="10">
        <v>3.4706135558896227E-2</v>
      </c>
      <c r="D50" s="10">
        <v>4.1223422092525573E-2</v>
      </c>
      <c r="E50" s="10">
        <v>4.097487806954947E-2</v>
      </c>
    </row>
    <row r="51" spans="1:5" x14ac:dyDescent="0.2">
      <c r="A51" s="8">
        <v>2023</v>
      </c>
      <c r="B51" s="10"/>
      <c r="C51" s="10">
        <v>3.4619865921605292E-2</v>
      </c>
      <c r="D51" s="10">
        <v>4.1014480141357494E-2</v>
      </c>
      <c r="E51" s="10">
        <v>4.0743385416360044E-2</v>
      </c>
    </row>
    <row r="52" spans="1:5" x14ac:dyDescent="0.2">
      <c r="A52" s="8">
        <v>2024</v>
      </c>
      <c r="B52" s="10"/>
      <c r="C52" s="10">
        <v>3.4535258499883092E-2</v>
      </c>
      <c r="D52" s="10">
        <v>4.0809505580672173E-2</v>
      </c>
      <c r="E52" s="10">
        <v>4.0515861334427833E-2</v>
      </c>
    </row>
    <row r="53" spans="1:5" x14ac:dyDescent="0.2">
      <c r="A53" s="8">
        <v>2025</v>
      </c>
      <c r="B53" s="10"/>
      <c r="C53" s="10">
        <v>3.4452269841694777E-2</v>
      </c>
      <c r="D53" s="10">
        <v>4.0608422787441811E-2</v>
      </c>
      <c r="E53" s="10">
        <v>4.029222853012103E-2</v>
      </c>
    </row>
    <row r="54" spans="1:5" x14ac:dyDescent="0.2">
      <c r="A54" s="8">
        <v>2026</v>
      </c>
      <c r="B54" s="10"/>
      <c r="C54" s="10">
        <v>3.4370884051154599E-2</v>
      </c>
      <c r="D54" s="10">
        <v>4.0411152807928452E-2</v>
      </c>
      <c r="E54" s="10">
        <v>4.007241059465716E-2</v>
      </c>
    </row>
    <row r="55" spans="1:5" x14ac:dyDescent="0.2">
      <c r="A55" s="8">
        <v>2027</v>
      </c>
      <c r="B55" s="10"/>
      <c r="C55" s="10">
        <v>3.4291058636605046E-2</v>
      </c>
      <c r="D55" s="10">
        <v>4.0217647186814892E-2</v>
      </c>
      <c r="E55" s="10">
        <v>3.9856355153691625E-2</v>
      </c>
    </row>
    <row r="56" spans="1:5" x14ac:dyDescent="0.2">
      <c r="A56" s="8">
        <v>2028</v>
      </c>
      <c r="B56" s="10"/>
      <c r="C56" s="10">
        <v>3.4212764194106043E-2</v>
      </c>
      <c r="D56" s="10">
        <v>4.0027810537641664E-2</v>
      </c>
      <c r="E56" s="10">
        <v>3.9643967201417683E-2</v>
      </c>
    </row>
    <row r="57" spans="1:5" x14ac:dyDescent="0.2">
      <c r="A57" s="8">
        <v>2029</v>
      </c>
      <c r="B57" s="10"/>
      <c r="C57" s="10">
        <v>3.4135981709599625E-2</v>
      </c>
      <c r="D57" s="10">
        <v>3.9841579419579026E-2</v>
      </c>
      <c r="E57" s="10">
        <v>3.9435184291320396E-2</v>
      </c>
    </row>
    <row r="58" spans="1:5" x14ac:dyDescent="0.2">
      <c r="A58" s="8">
        <v>2030</v>
      </c>
      <c r="B58" s="10"/>
      <c r="C58" s="10">
        <v>3.4060671555042533E-2</v>
      </c>
      <c r="D58" s="10">
        <v>3.9658885489964345E-2</v>
      </c>
      <c r="E58" s="10">
        <v>3.9229941809804776E-2</v>
      </c>
    </row>
    <row r="59" spans="1:5" x14ac:dyDescent="0.2">
      <c r="A59" s="8">
        <v>2031</v>
      </c>
      <c r="B59" s="10"/>
      <c r="C59" s="10">
        <v>3.3986809211341555E-2</v>
      </c>
      <c r="D59" s="10">
        <v>3.9479662065582941E-2</v>
      </c>
      <c r="E59" s="10">
        <v>3.9028168178047024E-2</v>
      </c>
    </row>
    <row r="60" spans="1:5" x14ac:dyDescent="0.2">
      <c r="A60" s="8">
        <v>2032</v>
      </c>
      <c r="B60" s="10"/>
      <c r="C60" s="10">
        <v>3.3914363062422292E-2</v>
      </c>
      <c r="D60" s="10">
        <v>3.9303835621933951E-2</v>
      </c>
      <c r="E60" s="10">
        <v>3.8829789762189815E-2</v>
      </c>
    </row>
    <row r="61" spans="1:5" x14ac:dyDescent="0.2">
      <c r="A61" s="8">
        <v>2033</v>
      </c>
      <c r="B61" s="10"/>
      <c r="C61" s="10">
        <v>3.3843316148832334E-2</v>
      </c>
      <c r="D61" s="10">
        <v>3.9131364067699015E-2</v>
      </c>
      <c r="E61" s="10">
        <v>3.8634767698308023E-2</v>
      </c>
    </row>
    <row r="62" spans="1:5" x14ac:dyDescent="0.2">
      <c r="A62" s="8">
        <v>2034</v>
      </c>
      <c r="B62" s="10"/>
      <c r="C62" s="10">
        <v>3.3773628325323775E-2</v>
      </c>
      <c r="D62" s="10">
        <v>3.8962161327571555E-2</v>
      </c>
      <c r="E62" s="10">
        <v>3.8443014429504374E-2</v>
      </c>
    </row>
    <row r="63" spans="1:5" x14ac:dyDescent="0.2">
      <c r="A63" s="8">
        <v>2035</v>
      </c>
      <c r="B63" s="10"/>
      <c r="C63" s="10">
        <v>3.3705286665110482E-2</v>
      </c>
      <c r="D63" s="10">
        <v>3.8796172007650925E-2</v>
      </c>
      <c r="E63" s="10">
        <v>3.8254477051252657E-2</v>
      </c>
    </row>
    <row r="64" spans="1:5" x14ac:dyDescent="0.2">
      <c r="A64" s="8">
        <v>2036</v>
      </c>
      <c r="B64" s="10"/>
      <c r="C64" s="10">
        <v>3.363825528678277E-2</v>
      </c>
      <c r="D64" s="10">
        <v>3.8633336361024659E-2</v>
      </c>
      <c r="E64" s="10">
        <v>3.8069090610180809E-2</v>
      </c>
    </row>
    <row r="65" spans="1:5" x14ac:dyDescent="0.2">
      <c r="A65" s="8">
        <v>2037</v>
      </c>
      <c r="B65" s="10"/>
      <c r="C65" s="10">
        <v>3.3572509512632978E-2</v>
      </c>
      <c r="D65" s="10">
        <v>3.8473594901710567E-2</v>
      </c>
      <c r="E65" s="10">
        <v>3.7886797025199051E-2</v>
      </c>
    </row>
    <row r="66" spans="1:5" x14ac:dyDescent="0.2">
      <c r="A66" s="8">
        <v>2038</v>
      </c>
      <c r="B66" s="10"/>
      <c r="C66" s="10">
        <v>3.3508033366334955E-2</v>
      </c>
      <c r="D66" s="10">
        <v>3.8316886596034175E-2</v>
      </c>
      <c r="E66" s="10">
        <v>3.7707537568638524E-2</v>
      </c>
    </row>
    <row r="67" spans="1:5" x14ac:dyDescent="0.2">
      <c r="A67" s="8">
        <v>2039</v>
      </c>
      <c r="B67" s="10"/>
      <c r="C67" s="10">
        <v>3.3444790624410081E-2</v>
      </c>
      <c r="D67" s="10">
        <v>3.8163147212184341E-2</v>
      </c>
      <c r="E67" s="10">
        <v>3.7531248026756545E-2</v>
      </c>
    </row>
    <row r="68" spans="1:5" x14ac:dyDescent="0.2">
      <c r="A68" s="8">
        <v>2040</v>
      </c>
      <c r="B68" s="10"/>
      <c r="C68" s="10">
        <v>3.3382769533933654E-2</v>
      </c>
      <c r="D68" s="10">
        <v>3.8012342040229449E-2</v>
      </c>
      <c r="E68" s="10">
        <v>3.7357890208079392E-2</v>
      </c>
    </row>
    <row r="69" spans="1:5" x14ac:dyDescent="0.2">
      <c r="A69" s="8">
        <v>2041</v>
      </c>
      <c r="B69" s="10"/>
      <c r="C69" s="10">
        <v>3.3321937542624719E-2</v>
      </c>
      <c r="D69" s="10">
        <v>3.7864395868582201E-2</v>
      </c>
      <c r="E69" s="10">
        <v>3.7187392927538331E-2</v>
      </c>
    </row>
    <row r="70" spans="1:5" x14ac:dyDescent="0.2">
      <c r="A70" s="8">
        <v>2042</v>
      </c>
      <c r="B70" s="10"/>
      <c r="C70" s="10">
        <v>3.3262275033523463E-2</v>
      </c>
      <c r="D70" s="10">
        <v>3.771925818922367E-2</v>
      </c>
      <c r="E70" s="10">
        <v>3.7019704761794836E-2</v>
      </c>
    </row>
    <row r="71" spans="1:5" x14ac:dyDescent="0.2">
      <c r="A71" s="8">
        <v>2043</v>
      </c>
      <c r="B71" s="10"/>
      <c r="C71" s="10">
        <v>3.3203759172273778E-2</v>
      </c>
      <c r="D71" s="10">
        <v>3.757687260518823E-2</v>
      </c>
      <c r="E71" s="10">
        <v>3.6854765357483096E-2</v>
      </c>
    </row>
    <row r="72" spans="1:5" x14ac:dyDescent="0.2">
      <c r="A72" s="8">
        <v>2044</v>
      </c>
      <c r="B72" s="10"/>
      <c r="C72" s="10">
        <v>3.3203759172273778E-2</v>
      </c>
      <c r="D72" s="10">
        <v>3.7437202551639043E-2</v>
      </c>
      <c r="E72" s="10">
        <v>3.669254360191522E-2</v>
      </c>
    </row>
    <row r="73" spans="1:5" x14ac:dyDescent="0.2">
      <c r="A73" s="8">
        <v>2045</v>
      </c>
      <c r="B73" s="10"/>
      <c r="C73" s="10">
        <v>3.3203759172273778E-2</v>
      </c>
      <c r="D73" s="10">
        <v>3.7300178295885333E-2</v>
      </c>
      <c r="E73" s="10">
        <v>3.6532968607995528E-2</v>
      </c>
    </row>
    <row r="74" spans="1:5" x14ac:dyDescent="0.2">
      <c r="A74" s="8">
        <v>2046</v>
      </c>
      <c r="B74" s="10"/>
      <c r="C74" s="10">
        <v>3.3203759172273778E-2</v>
      </c>
      <c r="D74" s="10">
        <v>3.7165757808802824E-2</v>
      </c>
      <c r="E74" s="10">
        <v>3.6375996358009935E-2</v>
      </c>
    </row>
  </sheetData>
  <mergeCells count="1">
    <mergeCell ref="C32:E3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32"/>
  <sheetViews>
    <sheetView workbookViewId="0">
      <selection activeCell="K36" sqref="K36"/>
    </sheetView>
  </sheetViews>
  <sheetFormatPr defaultRowHeight="15" x14ac:dyDescent="0.25"/>
  <cols>
    <col min="1" max="16384" width="9.140625" style="2"/>
  </cols>
  <sheetData>
    <row r="1" spans="1:1" x14ac:dyDescent="0.25">
      <c r="A1" s="2" t="s">
        <v>33</v>
      </c>
    </row>
    <row r="20" spans="1:12" x14ac:dyDescent="0.25">
      <c r="A20" s="2" t="s">
        <v>26</v>
      </c>
    </row>
    <row r="21" spans="1:12" x14ac:dyDescent="0.25">
      <c r="A21" s="1" t="s">
        <v>8</v>
      </c>
    </row>
    <row r="24" spans="1:12" x14ac:dyDescent="0.25">
      <c r="L24"/>
    </row>
    <row r="29" spans="1:12" x14ac:dyDescent="0.25">
      <c r="B29" s="2" t="s">
        <v>34</v>
      </c>
      <c r="C29" s="6">
        <v>4.1000000000000002E-2</v>
      </c>
      <c r="D29" s="6"/>
    </row>
    <row r="30" spans="1:12" x14ac:dyDescent="0.25">
      <c r="B30" s="2" t="s">
        <v>35</v>
      </c>
      <c r="C30" s="6">
        <v>6.5000000000000002E-2</v>
      </c>
      <c r="D30" s="6"/>
    </row>
    <row r="31" spans="1:12" x14ac:dyDescent="0.25">
      <c r="B31" s="2" t="s">
        <v>36</v>
      </c>
      <c r="C31" s="6">
        <v>5.2999999999999999E-2</v>
      </c>
    </row>
    <row r="32" spans="1:12" x14ac:dyDescent="0.25">
      <c r="B32" s="2" t="s">
        <v>37</v>
      </c>
      <c r="C32" s="6">
        <v>3.3000000000000002E-2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32"/>
  <sheetViews>
    <sheetView workbookViewId="0">
      <selection activeCell="E26" sqref="E26"/>
    </sheetView>
  </sheetViews>
  <sheetFormatPr defaultRowHeight="15" x14ac:dyDescent="0.25"/>
  <cols>
    <col min="1" max="16384" width="9.140625" style="2"/>
  </cols>
  <sheetData>
    <row r="1" spans="1:1" x14ac:dyDescent="0.25">
      <c r="A1" t="s">
        <v>38</v>
      </c>
    </row>
    <row r="20" spans="1:12" x14ac:dyDescent="0.25">
      <c r="A20" s="2" t="s">
        <v>26</v>
      </c>
    </row>
    <row r="21" spans="1:12" x14ac:dyDescent="0.25">
      <c r="A21" s="1" t="s">
        <v>8</v>
      </c>
    </row>
    <row r="24" spans="1:12" x14ac:dyDescent="0.25">
      <c r="L24"/>
    </row>
    <row r="29" spans="1:12" x14ac:dyDescent="0.25">
      <c r="B29" s="2" t="s">
        <v>34</v>
      </c>
      <c r="C29" s="6">
        <v>1.2E-2</v>
      </c>
      <c r="D29" s="6"/>
    </row>
    <row r="30" spans="1:12" x14ac:dyDescent="0.25">
      <c r="B30" s="2" t="s">
        <v>35</v>
      </c>
      <c r="C30" s="6">
        <v>1.4E-2</v>
      </c>
      <c r="D30" s="6"/>
    </row>
    <row r="31" spans="1:12" x14ac:dyDescent="0.25">
      <c r="B31" s="2" t="s">
        <v>36</v>
      </c>
      <c r="C31" s="6">
        <v>1.7999999999999999E-2</v>
      </c>
    </row>
    <row r="32" spans="1:12" x14ac:dyDescent="0.25">
      <c r="B32" s="2" t="s">
        <v>37</v>
      </c>
      <c r="C32" s="6">
        <v>1.7999999999999999E-2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89"/>
  <sheetViews>
    <sheetView workbookViewId="0">
      <selection activeCell="Q24" sqref="Q24"/>
    </sheetView>
  </sheetViews>
  <sheetFormatPr defaultColWidth="8.85546875" defaultRowHeight="12.75" outlineLevelCol="1" x14ac:dyDescent="0.2"/>
  <cols>
    <col min="1" max="1" width="10.140625" style="11" customWidth="1"/>
    <col min="2" max="2" width="11.7109375" style="11" customWidth="1" outlineLevel="1"/>
    <col min="3" max="5" width="11.140625" style="11" customWidth="1"/>
    <col min="6" max="6" width="11.140625" style="12" customWidth="1"/>
    <col min="7" max="16384" width="8.85546875" style="11"/>
  </cols>
  <sheetData>
    <row r="1" spans="1:1" ht="15" x14ac:dyDescent="0.25">
      <c r="A1" s="2" t="s">
        <v>45</v>
      </c>
    </row>
    <row r="29" spans="1:1" ht="15" x14ac:dyDescent="0.25">
      <c r="A29" s="2" t="s">
        <v>26</v>
      </c>
    </row>
    <row r="30" spans="1:1" x14ac:dyDescent="0.2">
      <c r="A30" s="1" t="s">
        <v>8</v>
      </c>
    </row>
    <row r="35" spans="1:6" s="13" customFormat="1" ht="28.7" customHeight="1" x14ac:dyDescent="0.2">
      <c r="C35" s="14" t="s">
        <v>39</v>
      </c>
      <c r="D35" s="15"/>
      <c r="E35" s="15"/>
      <c r="F35" s="15"/>
    </row>
    <row r="36" spans="1:6" ht="53.45" customHeight="1" x14ac:dyDescent="0.2">
      <c r="B36" s="16" t="s">
        <v>40</v>
      </c>
      <c r="C36" s="13" t="s">
        <v>41</v>
      </c>
      <c r="D36" s="13" t="s">
        <v>42</v>
      </c>
      <c r="E36" s="13" t="s">
        <v>43</v>
      </c>
      <c r="F36" s="17" t="s">
        <v>44</v>
      </c>
    </row>
    <row r="37" spans="1:6" x14ac:dyDescent="0.2">
      <c r="A37" s="11">
        <v>2001</v>
      </c>
      <c r="C37" s="12"/>
      <c r="D37" s="12">
        <v>3.1810868194385819E-2</v>
      </c>
      <c r="E37" s="12"/>
    </row>
    <row r="38" spans="1:6" x14ac:dyDescent="0.2">
      <c r="A38" s="11">
        <v>2002</v>
      </c>
      <c r="B38" s="12">
        <v>5.5524358788631156E-2</v>
      </c>
      <c r="C38" s="12"/>
      <c r="D38" s="12">
        <v>3.5247715099633745E-2</v>
      </c>
      <c r="E38" s="12"/>
    </row>
    <row r="39" spans="1:6" x14ac:dyDescent="0.2">
      <c r="A39" s="11">
        <v>2003</v>
      </c>
      <c r="B39" s="12">
        <v>5.9227087360402386E-2</v>
      </c>
      <c r="C39" s="12"/>
      <c r="D39" s="12">
        <v>3.5887646839449942E-2</v>
      </c>
      <c r="E39" s="12"/>
    </row>
    <row r="40" spans="1:6" x14ac:dyDescent="0.2">
      <c r="A40" s="11">
        <v>2004</v>
      </c>
      <c r="B40" s="12">
        <v>5.5915382137740055E-2</v>
      </c>
      <c r="C40" s="12"/>
      <c r="D40" s="12">
        <v>3.4169657383485347E-2</v>
      </c>
      <c r="E40" s="12"/>
    </row>
    <row r="41" spans="1:6" x14ac:dyDescent="0.2">
      <c r="A41" s="11">
        <v>2005</v>
      </c>
      <c r="B41" s="12">
        <v>7.2166019232507539E-2</v>
      </c>
      <c r="C41" s="12"/>
      <c r="D41" s="12">
        <v>3.6219001144635499E-2</v>
      </c>
      <c r="E41" s="12"/>
    </row>
    <row r="42" spans="1:6" x14ac:dyDescent="0.2">
      <c r="A42" s="11">
        <v>2006</v>
      </c>
      <c r="B42" s="12">
        <v>0.10331968532616509</v>
      </c>
      <c r="C42" s="12"/>
      <c r="D42" s="12">
        <v>3.6790128186746963E-2</v>
      </c>
      <c r="E42" s="12"/>
    </row>
    <row r="43" spans="1:6" x14ac:dyDescent="0.2">
      <c r="A43" s="11">
        <v>2007</v>
      </c>
      <c r="B43" s="12">
        <v>8.7687314150693085E-2</v>
      </c>
      <c r="C43" s="12"/>
      <c r="D43" s="12">
        <v>3.1075787153427271E-2</v>
      </c>
      <c r="E43" s="12"/>
    </row>
    <row r="44" spans="1:6" x14ac:dyDescent="0.2">
      <c r="A44" s="11">
        <v>2008</v>
      </c>
      <c r="B44" s="12">
        <v>5.8960782608446172E-2</v>
      </c>
      <c r="C44" s="12"/>
      <c r="D44" s="12">
        <v>3.0809082651659769E-2</v>
      </c>
      <c r="E44" s="12"/>
    </row>
    <row r="45" spans="1:6" x14ac:dyDescent="0.2">
      <c r="A45" s="11">
        <v>2009</v>
      </c>
      <c r="B45" s="12">
        <v>-5.9496240869668648E-3</v>
      </c>
      <c r="C45" s="12"/>
      <c r="D45" s="12">
        <v>3.8750140479631406E-2</v>
      </c>
      <c r="E45" s="12"/>
    </row>
    <row r="46" spans="1:6" x14ac:dyDescent="0.2">
      <c r="A46" s="11">
        <v>2010</v>
      </c>
      <c r="B46" s="12">
        <v>-8.4978807332868334E-3</v>
      </c>
      <c r="C46" s="12">
        <v>4.2891675648873875E-2</v>
      </c>
      <c r="D46" s="12">
        <v>4.2891675648873875E-2</v>
      </c>
      <c r="E46" s="12">
        <v>4.2891675648873875E-2</v>
      </c>
    </row>
    <row r="47" spans="1:6" x14ac:dyDescent="0.2">
      <c r="A47" s="11">
        <v>2011</v>
      </c>
      <c r="B47" s="12">
        <v>3.9782328314561965E-2</v>
      </c>
      <c r="C47" s="12">
        <v>4.3591951417764535E-2</v>
      </c>
      <c r="D47" s="12">
        <v>4.3287639870555575E-2</v>
      </c>
      <c r="E47" s="12">
        <v>4.3591951417764535E-2</v>
      </c>
      <c r="F47" s="12">
        <v>4.3591951417764535E-2</v>
      </c>
    </row>
    <row r="48" spans="1:6" x14ac:dyDescent="0.2">
      <c r="A48" s="11">
        <v>2012</v>
      </c>
      <c r="B48" s="12">
        <v>4.5191931386270534E-2</v>
      </c>
      <c r="C48" s="12">
        <v>4.4904057816219013E-2</v>
      </c>
      <c r="D48" s="12">
        <v>4.3343576813200071E-2</v>
      </c>
      <c r="E48" s="12">
        <v>4.1943199884761813E-2</v>
      </c>
      <c r="F48" s="12">
        <v>5.3971119810486939E-2</v>
      </c>
    </row>
    <row r="49" spans="1:10" x14ac:dyDescent="0.2">
      <c r="A49" s="11">
        <v>2013</v>
      </c>
      <c r="B49" s="12">
        <v>4.340927841594211E-2</v>
      </c>
      <c r="C49" s="12">
        <v>4.5870894394165203E-2</v>
      </c>
      <c r="D49" s="12">
        <v>4.3319199485983034E-2</v>
      </c>
      <c r="E49" s="12">
        <v>4.0753916363257148E-2</v>
      </c>
      <c r="F49" s="12">
        <v>5.3656261327567373E-2</v>
      </c>
      <c r="H49" s="12"/>
      <c r="I49" s="12"/>
      <c r="J49" s="12"/>
    </row>
    <row r="50" spans="1:10" x14ac:dyDescent="0.2">
      <c r="A50" s="11">
        <v>2014</v>
      </c>
      <c r="B50" s="12">
        <v>5.2247430204975354E-2</v>
      </c>
      <c r="C50" s="12">
        <v>4.6847573490961941E-2</v>
      </c>
      <c r="D50" s="12">
        <v>4.3217691687566145E-2</v>
      </c>
      <c r="E50" s="12">
        <v>3.9407157005884826E-2</v>
      </c>
      <c r="F50" s="12">
        <v>5.2939122225161395E-2</v>
      </c>
      <c r="H50" s="12"/>
      <c r="I50" s="12"/>
      <c r="J50" s="12"/>
    </row>
    <row r="51" spans="1:10" x14ac:dyDescent="0.2">
      <c r="A51" s="11">
        <v>2015</v>
      </c>
      <c r="B51" s="12">
        <v>5.7976878612716831E-2</v>
      </c>
      <c r="C51" s="12">
        <v>4.7755253087512002E-2</v>
      </c>
      <c r="D51" s="12">
        <v>4.304092290748681E-2</v>
      </c>
      <c r="E51" s="12">
        <v>3.7928996421196549E-2</v>
      </c>
      <c r="F51" s="12">
        <v>5.1937675933215383E-2</v>
      </c>
      <c r="H51" s="12"/>
      <c r="I51" s="12"/>
      <c r="J51" s="12"/>
    </row>
    <row r="52" spans="1:10" x14ac:dyDescent="0.2">
      <c r="A52" s="11">
        <v>2016</v>
      </c>
      <c r="B52" s="12">
        <v>5.6657378571818739E-2</v>
      </c>
      <c r="C52" s="12">
        <v>4.8607004617069363E-2</v>
      </c>
      <c r="D52" s="12">
        <v>4.2790022190641902E-2</v>
      </c>
      <c r="E52" s="12">
        <v>3.6314987910380694E-2</v>
      </c>
      <c r="F52" s="12">
        <v>5.0705407711004971E-2</v>
      </c>
      <c r="H52" s="12"/>
      <c r="I52" s="12"/>
      <c r="J52" s="12"/>
    </row>
    <row r="53" spans="1:10" x14ac:dyDescent="0.2">
      <c r="A53" s="11">
        <v>2017</v>
      </c>
      <c r="B53" s="12">
        <v>5.4395036194415658E-2</v>
      </c>
      <c r="C53" s="12">
        <v>4.952148979541373E-2</v>
      </c>
      <c r="D53" s="12">
        <v>4.2535731910020219E-2</v>
      </c>
      <c r="E53" s="12">
        <v>3.4680407207622527E-2</v>
      </c>
      <c r="F53" s="12">
        <v>4.9364609879543372E-2</v>
      </c>
      <c r="H53" s="12"/>
      <c r="I53" s="12"/>
      <c r="J53" s="12"/>
    </row>
    <row r="54" spans="1:10" x14ac:dyDescent="0.2">
      <c r="A54" s="11">
        <v>2018</v>
      </c>
      <c r="B54" s="12">
        <v>5.2275402118477921E-2</v>
      </c>
      <c r="C54" s="12">
        <v>5.0455536896217977E-2</v>
      </c>
      <c r="D54" s="12">
        <v>4.2282416067288872E-2</v>
      </c>
      <c r="E54" s="12">
        <v>3.2969010459972151E-2</v>
      </c>
      <c r="F54" s="12">
        <v>4.7949799256140138E-2</v>
      </c>
      <c r="H54" s="12"/>
      <c r="I54" s="12"/>
      <c r="J54" s="12"/>
    </row>
    <row r="55" spans="1:10" x14ac:dyDescent="0.2">
      <c r="A55" s="11">
        <v>2019</v>
      </c>
      <c r="B55" s="12">
        <v>4.8000745642650777E-2</v>
      </c>
      <c r="C55" s="12">
        <v>5.1410273013951499E-2</v>
      </c>
      <c r="D55" s="12">
        <v>4.2032846674717447E-2</v>
      </c>
      <c r="E55" s="12">
        <v>3.1174114612064815E-2</v>
      </c>
      <c r="F55" s="12">
        <v>4.6497733291343366E-2</v>
      </c>
      <c r="H55" s="12"/>
      <c r="I55" s="12"/>
      <c r="J55" s="12"/>
    </row>
    <row r="56" spans="1:10" x14ac:dyDescent="0.2">
      <c r="A56" s="11">
        <v>2020</v>
      </c>
      <c r="B56" s="12">
        <v>4.6113482746353629E-2</v>
      </c>
      <c r="C56" s="12">
        <v>5.2385831351959337E-2</v>
      </c>
      <c r="D56" s="12">
        <v>4.1787291461662213E-2</v>
      </c>
      <c r="E56" s="12">
        <v>2.9282655088926267E-2</v>
      </c>
      <c r="F56" s="12">
        <v>4.4966945229100455E-2</v>
      </c>
      <c r="H56" s="12"/>
      <c r="I56" s="12"/>
      <c r="J56" s="12"/>
    </row>
    <row r="57" spans="1:10" x14ac:dyDescent="0.2">
      <c r="A57" s="11">
        <v>2021</v>
      </c>
      <c r="B57" s="12">
        <v>4.5568544102019048E-2</v>
      </c>
      <c r="C57" s="12">
        <v>5.3383062365819106E-2</v>
      </c>
      <c r="D57" s="12">
        <v>4.154585169640776E-2</v>
      </c>
      <c r="E57" s="12">
        <v>2.7277820002108762E-2</v>
      </c>
      <c r="F57" s="12">
        <v>4.333774732958029E-2</v>
      </c>
      <c r="H57" s="12"/>
      <c r="I57" s="12"/>
      <c r="J57" s="12"/>
    </row>
    <row r="58" spans="1:10" x14ac:dyDescent="0.2">
      <c r="A58" s="11">
        <v>2022</v>
      </c>
      <c r="B58" s="12">
        <v>4.1785954788264412E-2</v>
      </c>
      <c r="C58" s="12">
        <v>5.4402602507121561E-2</v>
      </c>
      <c r="D58" s="12">
        <v>4.1308505166272103E-2</v>
      </c>
      <c r="E58" s="12">
        <v>2.5134334579359943E-2</v>
      </c>
      <c r="F58" s="12">
        <v>4.1551498593541375E-2</v>
      </c>
      <c r="H58" s="12"/>
      <c r="I58" s="12"/>
      <c r="J58" s="12"/>
    </row>
    <row r="59" spans="1:10" x14ac:dyDescent="0.2">
      <c r="A59" s="11">
        <v>2023</v>
      </c>
      <c r="B59" s="12">
        <v>4.1785954788264634E-2</v>
      </c>
      <c r="C59" s="12">
        <v>5.5445184189407776E-2</v>
      </c>
      <c r="D59" s="12">
        <v>4.1075162353462716E-2</v>
      </c>
      <c r="E59" s="12">
        <v>2.2811976001590573E-2</v>
      </c>
      <c r="F59" s="12">
        <v>3.9688683379330299E-2</v>
      </c>
      <c r="H59" s="12"/>
      <c r="I59" s="12"/>
      <c r="J59" s="12"/>
    </row>
    <row r="60" spans="1:10" x14ac:dyDescent="0.2">
      <c r="A60" s="11">
        <v>2024</v>
      </c>
      <c r="B60" s="12">
        <v>4.1785954788264412E-2</v>
      </c>
      <c r="C60" s="12">
        <v>5.6511655484294765E-2</v>
      </c>
      <c r="D60" s="12">
        <v>4.084576033667249E-2</v>
      </c>
      <c r="E60" s="12">
        <v>2.0237524945362115E-2</v>
      </c>
      <c r="F60" s="12">
        <v>3.774419607866332E-2</v>
      </c>
      <c r="H60" s="12"/>
      <c r="I60" s="12"/>
      <c r="J60" s="12"/>
    </row>
    <row r="61" spans="1:10" x14ac:dyDescent="0.2">
      <c r="A61" s="11">
        <v>2025</v>
      </c>
      <c r="B61" s="12">
        <v>5.6845502859722341E-2</v>
      </c>
      <c r="C61" s="12">
        <v>5.760266230188528E-2</v>
      </c>
      <c r="D61" s="12">
        <v>4.0620222781397111E-2</v>
      </c>
      <c r="E61" s="12">
        <v>1.7255596316659273E-2</v>
      </c>
      <c r="F61" s="12">
        <v>3.5503064709470136E-2</v>
      </c>
      <c r="H61" s="12"/>
      <c r="I61" s="12"/>
      <c r="J61" s="12"/>
    </row>
    <row r="62" spans="1:10" x14ac:dyDescent="0.2">
      <c r="A62" s="11">
        <v>2026</v>
      </c>
      <c r="B62" s="12">
        <v>4.1260512639828661E-2</v>
      </c>
      <c r="C62" s="12">
        <v>5.871904930258702E-2</v>
      </c>
      <c r="D62" s="12">
        <v>4.0398474750909935E-2</v>
      </c>
      <c r="E62" s="12">
        <v>1.3439130953463982E-2</v>
      </c>
      <c r="F62" s="12">
        <v>3.3385197204178235E-2</v>
      </c>
      <c r="H62" s="12"/>
      <c r="I62" s="12"/>
      <c r="J62" s="12"/>
    </row>
    <row r="63" spans="1:10" x14ac:dyDescent="0.2">
      <c r="A63" s="11">
        <v>2027</v>
      </c>
      <c r="B63" s="12">
        <v>4.1260512639828661E-2</v>
      </c>
      <c r="C63" s="12">
        <v>5.9861615825942766E-2</v>
      </c>
      <c r="D63" s="12">
        <v>4.0180464496537928E-2</v>
      </c>
      <c r="E63" s="12">
        <v>6.849988906964902E-3</v>
      </c>
      <c r="F63" s="12">
        <v>3.1168813192315768E-2</v>
      </c>
      <c r="H63" s="12"/>
      <c r="I63" s="12"/>
      <c r="J63" s="12"/>
    </row>
    <row r="64" spans="1:10" x14ac:dyDescent="0.2">
      <c r="A64" s="11">
        <v>2028</v>
      </c>
      <c r="B64" s="12">
        <v>4.1260512639828661E-2</v>
      </c>
      <c r="C64" s="12">
        <v>6.103114005850746E-2</v>
      </c>
      <c r="D64" s="12">
        <v>3.996609633321721E-2</v>
      </c>
      <c r="E64" s="12">
        <v>5.0826924966251045E-3</v>
      </c>
      <c r="F64" s="12">
        <v>3.0769801781014763E-2</v>
      </c>
      <c r="H64" s="12"/>
      <c r="I64" s="12"/>
      <c r="J64" s="12"/>
    </row>
    <row r="65" spans="1:10" x14ac:dyDescent="0.2">
      <c r="A65" s="11">
        <v>2029</v>
      </c>
      <c r="B65" s="12">
        <v>4.1260512639828661E-2</v>
      </c>
      <c r="C65" s="12">
        <v>6.2228637476335891E-2</v>
      </c>
      <c r="D65" s="12">
        <v>3.9755315857136195E-2</v>
      </c>
      <c r="E65" s="12">
        <v>1.4853561349279309E-4</v>
      </c>
      <c r="F65" s="12">
        <v>3.0420877416596388E-2</v>
      </c>
      <c r="H65" s="12"/>
      <c r="I65" s="12"/>
      <c r="J65" s="12"/>
    </row>
    <row r="66" spans="1:10" x14ac:dyDescent="0.2">
      <c r="A66" s="11">
        <v>2030</v>
      </c>
      <c r="B66" s="12">
        <v>6.1575168629722121E-2</v>
      </c>
      <c r="C66" s="12">
        <v>6.345474326234618E-2</v>
      </c>
      <c r="D66" s="12">
        <v>3.9548049167216978E-2</v>
      </c>
      <c r="E66" s="12">
        <v>0</v>
      </c>
      <c r="F66" s="12">
        <v>3.0076627179957564E-2</v>
      </c>
      <c r="H66" s="12"/>
      <c r="I66" s="12"/>
      <c r="J66" s="12"/>
    </row>
    <row r="67" spans="1:10" x14ac:dyDescent="0.2">
      <c r="A67" s="11">
        <v>2031</v>
      </c>
      <c r="B67" s="12">
        <v>4.1977861327208155E-2</v>
      </c>
      <c r="C67" s="12">
        <v>6.4710571468025252E-2</v>
      </c>
      <c r="D67" s="12">
        <v>3.9344230311572401E-2</v>
      </c>
      <c r="E67" s="12">
        <v>0</v>
      </c>
      <c r="F67" s="12">
        <v>3.0156081454957462E-2</v>
      </c>
      <c r="H67" s="12"/>
      <c r="I67" s="12"/>
      <c r="J67" s="12"/>
    </row>
    <row r="68" spans="1:10" x14ac:dyDescent="0.2">
      <c r="A68" s="11">
        <v>2032</v>
      </c>
      <c r="B68" s="12">
        <v>4.1977861327208599E-2</v>
      </c>
      <c r="C68" s="12">
        <v>6.599693054000999E-2</v>
      </c>
      <c r="D68" s="12">
        <v>3.9143791906975853E-2</v>
      </c>
      <c r="E68" s="12">
        <v>0</v>
      </c>
      <c r="F68" s="12">
        <v>3.0236476719109395E-2</v>
      </c>
      <c r="H68" s="12"/>
      <c r="I68" s="12"/>
      <c r="J68" s="12"/>
    </row>
    <row r="69" spans="1:10" x14ac:dyDescent="0.2">
      <c r="A69" s="11">
        <v>2033</v>
      </c>
      <c r="B69" s="12">
        <v>4.1977861327208377E-2</v>
      </c>
      <c r="C69" s="12">
        <v>6.7314879849307674E-2</v>
      </c>
      <c r="D69" s="12">
        <v>3.8946687693135099E-2</v>
      </c>
      <c r="E69" s="12">
        <v>0</v>
      </c>
      <c r="F69" s="12">
        <v>3.031782470639021E-2</v>
      </c>
      <c r="H69" s="12"/>
      <c r="I69" s="12"/>
      <c r="J69" s="12"/>
    </row>
    <row r="70" spans="1:10" x14ac:dyDescent="0.2">
      <c r="A70" s="11">
        <v>2034</v>
      </c>
      <c r="B70" s="12">
        <v>4.1977861327208377E-2</v>
      </c>
      <c r="C70" s="12">
        <v>6.8665237010373664E-2</v>
      </c>
      <c r="D70" s="12">
        <v>3.8752832330871553E-2</v>
      </c>
      <c r="E70" s="12">
        <v>0</v>
      </c>
      <c r="F70" s="12">
        <v>3.0400137297409285E-2</v>
      </c>
      <c r="H70" s="12"/>
      <c r="I70" s="12"/>
      <c r="J70" s="12"/>
    </row>
    <row r="71" spans="1:10" x14ac:dyDescent="0.2">
      <c r="A71" s="11">
        <v>2035</v>
      </c>
      <c r="B71" s="12">
        <v>6.252592970213855E-2</v>
      </c>
      <c r="C71" s="12">
        <v>7.004909825221349E-2</v>
      </c>
      <c r="D71" s="12">
        <v>3.8562177343684528E-2</v>
      </c>
      <c r="E71" s="12">
        <v>0</v>
      </c>
      <c r="F71" s="12">
        <v>3.0192057480524798E-2</v>
      </c>
      <c r="H71" s="12"/>
      <c r="I71" s="12"/>
      <c r="J71" s="12"/>
    </row>
    <row r="72" spans="1:10" x14ac:dyDescent="0.2">
      <c r="A72" s="11">
        <v>2036</v>
      </c>
      <c r="B72" s="12">
        <v>4.277199250658037E-2</v>
      </c>
      <c r="C72" s="12">
        <v>7.1467452569054568E-2</v>
      </c>
      <c r="D72" s="12">
        <v>3.8374656763839096E-2</v>
      </c>
      <c r="E72" s="12">
        <v>0</v>
      </c>
      <c r="F72" s="12">
        <v>3.0263390626626446E-2</v>
      </c>
      <c r="H72" s="12"/>
      <c r="I72" s="12"/>
      <c r="J72" s="12"/>
    </row>
    <row r="73" spans="1:10" x14ac:dyDescent="0.2">
      <c r="A73" s="11">
        <v>2037</v>
      </c>
      <c r="B73" s="12">
        <v>4.277199250658037E-2</v>
      </c>
      <c r="C73" s="12">
        <v>7.292137726086452E-2</v>
      </c>
      <c r="D73" s="12">
        <v>3.8190213320318619E-2</v>
      </c>
      <c r="E73" s="12">
        <v>0</v>
      </c>
      <c r="F73" s="12">
        <v>3.033558684296301E-2</v>
      </c>
      <c r="H73" s="12"/>
      <c r="I73" s="12"/>
      <c r="J73" s="12"/>
    </row>
    <row r="74" spans="1:10" x14ac:dyDescent="0.2">
      <c r="A74" s="11">
        <v>2038</v>
      </c>
      <c r="B74" s="12">
        <v>4.2771992506580148E-2</v>
      </c>
      <c r="C74" s="12">
        <v>7.4411850405356181E-2</v>
      </c>
      <c r="D74" s="12">
        <v>3.8008789041862931E-2</v>
      </c>
      <c r="E74" s="12">
        <v>0</v>
      </c>
      <c r="F74" s="12">
        <v>3.0408656243344753E-2</v>
      </c>
      <c r="H74" s="12"/>
      <c r="I74" s="12"/>
      <c r="J74" s="12"/>
    </row>
    <row r="75" spans="1:10" x14ac:dyDescent="0.2">
      <c r="A75" s="11">
        <v>2039</v>
      </c>
      <c r="B75" s="12">
        <v>4.2771992506580148E-2</v>
      </c>
      <c r="C75" s="12">
        <v>7.5940295548239167E-2</v>
      </c>
      <c r="D75" s="12">
        <v>3.7830318950860892E-2</v>
      </c>
      <c r="E75" s="12">
        <v>0</v>
      </c>
      <c r="F75" s="12">
        <v>3.0482609060182783E-2</v>
      </c>
      <c r="H75" s="12"/>
      <c r="I75" s="12"/>
      <c r="J75" s="12"/>
    </row>
    <row r="76" spans="1:10" x14ac:dyDescent="0.2">
      <c r="A76" s="11">
        <v>2040</v>
      </c>
      <c r="B76" s="12">
        <v>6.1386324875235543E-2</v>
      </c>
      <c r="C76" s="12">
        <v>7.7507530403899322E-2</v>
      </c>
      <c r="D76" s="12">
        <v>3.7654769935952556E-2</v>
      </c>
      <c r="E76" s="12">
        <v>0</v>
      </c>
      <c r="F76" s="12">
        <v>3.0291925034870076E-2</v>
      </c>
      <c r="H76" s="12"/>
      <c r="I76" s="12"/>
      <c r="J76" s="12"/>
    </row>
    <row r="77" spans="1:10" x14ac:dyDescent="0.2">
      <c r="A77" s="11">
        <v>2041</v>
      </c>
      <c r="B77" s="12">
        <v>4.3279274305603854E-2</v>
      </c>
      <c r="C77" s="12">
        <v>7.9114761247920398E-2</v>
      </c>
      <c r="D77" s="12">
        <v>3.7482066034622563E-2</v>
      </c>
      <c r="E77" s="12">
        <v>0</v>
      </c>
      <c r="F77" s="12">
        <v>3.0359078397979654E-2</v>
      </c>
      <c r="H77" s="12"/>
      <c r="I77" s="12"/>
      <c r="J77" s="12"/>
    </row>
    <row r="78" spans="1:10" x14ac:dyDescent="0.2">
      <c r="A78" s="11">
        <v>2042</v>
      </c>
      <c r="B78" s="12">
        <v>4.3279274305604298E-2</v>
      </c>
      <c r="C78" s="12">
        <v>8.0763389681534736E-2</v>
      </c>
      <c r="D78" s="12">
        <v>3.7312160363980232E-2</v>
      </c>
      <c r="E78" s="12">
        <v>0</v>
      </c>
      <c r="F78" s="12">
        <v>3.0427060860448277E-2</v>
      </c>
      <c r="H78" s="12"/>
      <c r="I78" s="12"/>
    </row>
    <row r="79" spans="1:10" x14ac:dyDescent="0.2">
      <c r="A79" s="11">
        <v>2043</v>
      </c>
      <c r="B79" s="12">
        <v>4.3279274305604298E-2</v>
      </c>
      <c r="C79" s="12">
        <v>8.2454670440751027E-2</v>
      </c>
      <c r="D79" s="12">
        <v>3.7144993306460108E-2</v>
      </c>
      <c r="E79" s="12">
        <v>0</v>
      </c>
      <c r="F79" s="12">
        <v>3.0495881681025926E-2</v>
      </c>
      <c r="H79" s="12"/>
      <c r="I79" s="12"/>
    </row>
    <row r="80" spans="1:10" x14ac:dyDescent="0.2">
      <c r="A80" s="11">
        <v>2044</v>
      </c>
      <c r="B80" s="12">
        <v>4.3279274305604076E-2</v>
      </c>
      <c r="C80" s="12">
        <v>8.4189612563506655E-2</v>
      </c>
      <c r="D80" s="12">
        <v>3.6980531739549294E-2</v>
      </c>
      <c r="E80" s="12">
        <v>0</v>
      </c>
      <c r="F80" s="12">
        <v>3.0565550222521713E-2</v>
      </c>
      <c r="H80" s="12"/>
      <c r="I80" s="12"/>
    </row>
    <row r="81" spans="1:9" x14ac:dyDescent="0.2">
      <c r="A81" s="11">
        <v>2045</v>
      </c>
      <c r="B81" s="12">
        <v>5.8585840501722775E-2</v>
      </c>
      <c r="C81" s="12">
        <v>8.5969559528300946E-2</v>
      </c>
      <c r="D81" s="12">
        <v>3.6818707960563787E-2</v>
      </c>
      <c r="E81" s="12">
        <v>0</v>
      </c>
      <c r="F81" s="12">
        <v>3.0416015682541812E-2</v>
      </c>
      <c r="H81" s="12"/>
      <c r="I81" s="12"/>
    </row>
    <row r="82" spans="1:9" x14ac:dyDescent="0.2">
      <c r="A82" s="11">
        <v>2046</v>
      </c>
      <c r="B82" s="12">
        <v>4.319016364601258E-2</v>
      </c>
      <c r="C82" s="12">
        <v>8.7702822184675622E-2</v>
      </c>
      <c r="D82" s="12">
        <v>3.6659474565816322E-2</v>
      </c>
      <c r="E82" s="12">
        <v>0</v>
      </c>
      <c r="F82" s="12">
        <v>3.0487663131047477E-2</v>
      </c>
      <c r="H82" s="12"/>
      <c r="I82" s="12"/>
    </row>
    <row r="83" spans="1:9" x14ac:dyDescent="0.2">
      <c r="A83" s="11">
        <v>2047</v>
      </c>
      <c r="B83" s="12">
        <v>4.3190163646012136E-2</v>
      </c>
      <c r="C83" s="12">
        <v>8.9491002014442905E-2</v>
      </c>
      <c r="D83" s="12">
        <v>3.6549230620562527E-2</v>
      </c>
      <c r="E83" s="12">
        <v>0</v>
      </c>
      <c r="F83" s="12">
        <v>3.0560186630659032E-2</v>
      </c>
      <c r="H83" s="12"/>
      <c r="I83" s="12"/>
    </row>
    <row r="84" spans="1:9" x14ac:dyDescent="0.2">
      <c r="H84" s="12"/>
      <c r="I84" s="12"/>
    </row>
    <row r="85" spans="1:9" x14ac:dyDescent="0.2">
      <c r="C85" s="18">
        <v>1.4485057686575606</v>
      </c>
      <c r="D85" s="18"/>
      <c r="E85" s="18">
        <v>-1</v>
      </c>
      <c r="H85" s="12"/>
      <c r="I85" s="12"/>
    </row>
    <row r="86" spans="1:9" x14ac:dyDescent="0.2">
      <c r="H86" s="12"/>
      <c r="I86" s="12"/>
    </row>
    <row r="87" spans="1:9" x14ac:dyDescent="0.2">
      <c r="H87" s="12"/>
      <c r="I87" s="12"/>
    </row>
    <row r="88" spans="1:9" x14ac:dyDescent="0.2">
      <c r="H88" s="12"/>
      <c r="I88" s="12"/>
    </row>
    <row r="89" spans="1:9" x14ac:dyDescent="0.2">
      <c r="H89" s="12"/>
      <c r="I89" s="12"/>
    </row>
  </sheetData>
  <mergeCells count="1">
    <mergeCell ref="C35:F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2013-01-08T21:18:19Z</dcterms:created>
  <dcterms:modified xsi:type="dcterms:W3CDTF">2015-11-12T17:16:40Z</dcterms:modified>
</cp:coreProperties>
</file>