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0680" windowHeight="9915" activeTab="6"/>
  </bookViews>
  <sheets>
    <sheet name="Figure 1" sheetId="15" r:id="rId1"/>
    <sheet name="Figure 2" sheetId="23" r:id="rId2"/>
    <sheet name="Figure 3" sheetId="16" r:id="rId3"/>
    <sheet name="Figure 4" sheetId="17" r:id="rId4"/>
    <sheet name="Figure 5" sheetId="18" r:id="rId5"/>
    <sheet name="Figure 6" sheetId="3" r:id="rId6"/>
    <sheet name="Figure 7" sheetId="19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A27" i="16" l="1"/>
  <c r="A28" i="16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26" i="16"/>
  <c r="A29" i="3" l="1"/>
  <c r="A30" i="3" s="1"/>
  <c r="A31" i="3" s="1"/>
  <c r="A32" i="3" s="1"/>
  <c r="A33" i="3" s="1"/>
  <c r="A34" i="3" s="1"/>
  <c r="A35" i="3" s="1"/>
</calcChain>
</file>

<file path=xl/sharedStrings.xml><?xml version="1.0" encoding="utf-8"?>
<sst xmlns="http://schemas.openxmlformats.org/spreadsheetml/2006/main" count="51" uniqueCount="41">
  <si>
    <t>75 year</t>
  </si>
  <si>
    <t>Calendar Year</t>
  </si>
  <si>
    <t>Medicare Expenditures as a percentage of GDP</t>
  </si>
  <si>
    <t xml:space="preserve">Trustees Report </t>
  </si>
  <si>
    <t>Private</t>
  </si>
  <si>
    <t>Medicare</t>
  </si>
  <si>
    <t>Year</t>
  </si>
  <si>
    <t>Premiums</t>
  </si>
  <si>
    <t>* When using these data, please cite the Center for Retirement Research at Boston College.</t>
  </si>
  <si>
    <t>2009 SMI OOP (old law)</t>
  </si>
  <si>
    <r>
      <t>Source:</t>
    </r>
    <r>
      <rPr>
        <sz val="10"/>
        <color rgb="FF000000"/>
        <rFont val="Times New Roman"/>
        <family val="1"/>
      </rPr>
      <t xml:space="preserve"> Shatto and Clemens (2015).</t>
    </r>
  </si>
  <si>
    <r>
      <t>Source:</t>
    </r>
    <r>
      <rPr>
        <sz val="10"/>
        <color rgb="FF000000"/>
        <rFont val="Times New Roman"/>
        <family val="1"/>
      </rPr>
      <t xml:space="preserve"> Shatto and Clemens (2010-2015).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</si>
  <si>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Shatto and Clemens (2010- 2015).</t>
    </r>
  </si>
  <si>
    <t>2010 SMI OOP</t>
  </si>
  <si>
    <t>2015 SMI OOP</t>
  </si>
  <si>
    <t>TR2010</t>
  </si>
  <si>
    <t>Alt2010</t>
  </si>
  <si>
    <t>TR2011</t>
  </si>
  <si>
    <t>Alt2011</t>
  </si>
  <si>
    <t>TR2012</t>
  </si>
  <si>
    <t>Alt2012</t>
  </si>
  <si>
    <t>TR2013</t>
  </si>
  <si>
    <t>Alt2013</t>
  </si>
  <si>
    <t>TR2014</t>
  </si>
  <si>
    <t>Alt2014</t>
  </si>
  <si>
    <t>TR2015</t>
  </si>
  <si>
    <t>Alt2015</t>
  </si>
  <si>
    <t>Payroll tax</t>
  </si>
  <si>
    <t>Total expenditures</t>
  </si>
  <si>
    <r>
      <t xml:space="preserve">Figure 1. </t>
    </r>
    <r>
      <rPr>
        <i/>
        <sz val="12"/>
        <color rgb="FF000000"/>
        <rFont val="Times New Roman"/>
        <family val="1"/>
      </rPr>
      <t>Projected Medicare Spending as Percentage of GDP in 2015, 2035, 2080 from the 2009 and 2015 Trustees’ Reports</t>
    </r>
  </si>
  <si>
    <r>
      <t xml:space="preserve">Sources: </t>
    </r>
    <r>
      <rPr>
        <sz val="10"/>
        <color rgb="FF000000"/>
        <rFont val="Times New Roman"/>
        <family val="1"/>
      </rPr>
      <t>Centers for Medicare &amp; Medicaid Services (2009 and 2015).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</si>
  <si>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Centers for Medicare &amp; Medicaid Services (2015).</t>
    </r>
  </si>
  <si>
    <t>Other revenues</t>
  </si>
  <si>
    <t>General revenue transfers</t>
  </si>
  <si>
    <r>
      <t>Figure 2.</t>
    </r>
    <r>
      <rPr>
        <i/>
        <sz val="12"/>
        <color theme="1"/>
        <rFont val="Times New Roman"/>
        <family val="1"/>
      </rPr>
      <t xml:space="preserve"> Medicare Spending and Sources of Non-Interest Income, as Percentage of GDP, 1970-2088</t>
    </r>
  </si>
  <si>
    <r>
      <t xml:space="preserve">Figure 3. </t>
    </r>
    <r>
      <rPr>
        <i/>
        <sz val="12"/>
        <color theme="1"/>
        <rFont val="Times New Roman"/>
        <family val="1"/>
      </rPr>
      <t>SMI Out-Of-Pocket (OOP) Expenses as Percentage of Average Social Security Benefit in 2014 Dollars, 2009, 2010, 2015</t>
    </r>
  </si>
  <si>
    <r>
      <rPr>
        <sz val="10"/>
        <color theme="1"/>
        <rFont val="Times New Roman"/>
        <family val="1"/>
      </rPr>
      <t xml:space="preserve">Sources: </t>
    </r>
    <r>
      <rPr>
        <i/>
        <sz val="10"/>
        <color theme="1"/>
        <rFont val="Times New Roman"/>
        <family val="1"/>
      </rPr>
      <t>Centers for Medicare &amp; Medicaid Services (2009, 2010, and 2015).</t>
    </r>
  </si>
  <si>
    <r>
      <rPr>
        <sz val="12"/>
        <color theme="1"/>
        <rFont val="Times New Roman"/>
        <family val="1"/>
      </rPr>
      <t xml:space="preserve">Figure 4. </t>
    </r>
    <r>
      <rPr>
        <i/>
        <sz val="12"/>
        <color theme="1"/>
        <rFont val="Times New Roman"/>
        <family val="1"/>
      </rPr>
      <t>Medicare and Private Insurance Payments for Physician Services under Current Law, 2000-2085</t>
    </r>
  </si>
  <si>
    <r>
      <t xml:space="preserve">Figure 5. </t>
    </r>
    <r>
      <rPr>
        <i/>
        <sz val="12"/>
        <color theme="1"/>
        <rFont val="Times New Roman"/>
        <family val="1"/>
      </rPr>
      <t>Medicare and Private Insurance Payments for Inpatient Hosptial Services under Current Law, 2000-2085</t>
    </r>
  </si>
  <si>
    <r>
      <t xml:space="preserve">Figure 6. </t>
    </r>
    <r>
      <rPr>
        <i/>
        <sz val="12"/>
        <color rgb="FF000000"/>
        <rFont val="Times New Roman"/>
        <family val="1"/>
      </rPr>
      <t>Projected Medicare Spending as Percentage of GDP from 2010-2015 Trustees Report and OACT Alternative, 2009-2080</t>
    </r>
  </si>
  <si>
    <r>
      <t xml:space="preserve">Figure 7. </t>
    </r>
    <r>
      <rPr>
        <i/>
        <sz val="12"/>
        <color rgb="FF000000"/>
        <rFont val="Times New Roman"/>
        <family val="1"/>
      </rPr>
      <t>Percentage-Point Difference in 75-Year Deficit of HI Trust Fund between OACT Alternative and Trustees’ Projections, 2010-2015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</si>
</sst>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164" fontId="9" fillId="0" borderId="0"/>
    <xf numFmtId="164" fontId="9" fillId="0" borderId="0"/>
    <xf numFmtId="0" fontId="1" fillId="0" borderId="0"/>
    <xf numFmtId="0" fontId="7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</cellStyleXfs>
  <cellXfs count="57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Fill="1" applyBorder="1"/>
    <xf numFmtId="0" fontId="0" fillId="0" borderId="3" xfId="0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vertical="center"/>
    </xf>
    <xf numFmtId="10" fontId="0" fillId="0" borderId="3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0" fontId="0" fillId="0" borderId="2" xfId="0" applyNumberFormat="1" applyBorder="1" applyAlignment="1">
      <alignment horizontal="center" vertical="center"/>
    </xf>
    <xf numFmtId="9" fontId="6" fillId="0" borderId="0" xfId="20" applyFont="1" applyAlignment="1">
      <alignment horizontal="center" vertical="center"/>
    </xf>
    <xf numFmtId="0" fontId="6" fillId="0" borderId="0" xfId="13" applyFont="1" applyAlignment="1">
      <alignment horizontal="left" vertical="center"/>
    </xf>
    <xf numFmtId="0" fontId="6" fillId="0" borderId="3" xfId="13" applyFont="1" applyBorder="1" applyAlignment="1">
      <alignment horizontal="left" vertical="center"/>
    </xf>
    <xf numFmtId="0" fontId="6" fillId="0" borderId="3" xfId="13" applyFont="1" applyBorder="1" applyAlignment="1">
      <alignment horizontal="center" vertical="center"/>
    </xf>
    <xf numFmtId="0" fontId="6" fillId="0" borderId="2" xfId="13" applyFont="1" applyBorder="1" applyAlignment="1">
      <alignment horizontal="left" vertical="center"/>
    </xf>
    <xf numFmtId="9" fontId="6" fillId="0" borderId="2" xfId="20" applyFont="1" applyBorder="1" applyAlignment="1">
      <alignment horizontal="center" vertical="center"/>
    </xf>
    <xf numFmtId="0" fontId="6" fillId="0" borderId="3" xfId="13" applyFont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20" applyFont="1" applyAlignment="1">
      <alignment horizontal="center"/>
    </xf>
    <xf numFmtId="9" fontId="6" fillId="0" borderId="2" xfId="20" applyFont="1" applyBorder="1" applyAlignment="1">
      <alignment horizontal="center"/>
    </xf>
    <xf numFmtId="0" fontId="6" fillId="0" borderId="3" xfId="13" applyFont="1" applyBorder="1" applyAlignment="1">
      <alignment horizontal="left"/>
    </xf>
    <xf numFmtId="0" fontId="6" fillId="0" borderId="0" xfId="13" applyFont="1" applyAlignment="1">
      <alignment horizontal="left"/>
    </xf>
    <xf numFmtId="0" fontId="6" fillId="0" borderId="2" xfId="13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15" fillId="0" borderId="4" xfId="21" applyFont="1" applyBorder="1" applyAlignment="1">
      <alignment horizontal="center" vertical="center" wrapText="1"/>
    </xf>
    <xf numFmtId="0" fontId="6" fillId="0" borderId="0" xfId="21" applyFont="1"/>
    <xf numFmtId="0" fontId="3" fillId="0" borderId="0" xfId="21" applyFont="1"/>
    <xf numFmtId="0" fontId="6" fillId="0" borderId="0" xfId="21" applyFont="1" applyAlignment="1">
      <alignment horizontal="left"/>
    </xf>
    <xf numFmtId="0" fontId="3" fillId="0" borderId="0" xfId="21" applyFont="1" applyAlignment="1">
      <alignment horizontal="left"/>
    </xf>
    <xf numFmtId="0" fontId="15" fillId="0" borderId="4" xfId="21" applyFont="1" applyBorder="1" applyAlignment="1">
      <alignment horizontal="left" vertical="center" wrapText="1"/>
    </xf>
    <xf numFmtId="0" fontId="10" fillId="0" borderId="5" xfId="21" applyFont="1" applyBorder="1" applyAlignment="1">
      <alignment horizontal="left" vertical="center" wrapText="1"/>
    </xf>
    <xf numFmtId="0" fontId="6" fillId="0" borderId="0" xfId="21" applyFont="1" applyAlignment="1">
      <alignment horizontal="center" vertical="center"/>
    </xf>
    <xf numFmtId="0" fontId="3" fillId="0" borderId="0" xfId="21" applyFont="1" applyAlignment="1">
      <alignment horizontal="center" vertical="center"/>
    </xf>
    <xf numFmtId="10" fontId="10" fillId="0" borderId="5" xfId="2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3">
    <cellStyle name="Comma 2" xfId="5"/>
    <cellStyle name="Comma 3" xfId="6"/>
    <cellStyle name="Comma 4" xfId="7"/>
    <cellStyle name="Comma 5" xfId="8"/>
    <cellStyle name="Currency 2" xfId="4"/>
    <cellStyle name="Currency 3" xfId="3"/>
    <cellStyle name="Normal" xfId="0" builtinId="0"/>
    <cellStyle name="Normal 2" xfId="2"/>
    <cellStyle name="Normal 2 2" xfId="22"/>
    <cellStyle name="Normal 3" xfId="9"/>
    <cellStyle name="Normal 3 2" xfId="10"/>
    <cellStyle name="Normal 3 3" xfId="21"/>
    <cellStyle name="Normal 4" xfId="11"/>
    <cellStyle name="Normal 4 2" xfId="12"/>
    <cellStyle name="Normal 5" xfId="13"/>
    <cellStyle name="Normal 6" xfId="14"/>
    <cellStyle name="Normal 6 2" xfId="15"/>
    <cellStyle name="Normal 7" xfId="1"/>
    <cellStyle name="Normal 8" xfId="16"/>
    <cellStyle name="Percent 2" xfId="17"/>
    <cellStyle name="Percent 3" xfId="18"/>
    <cellStyle name="Percent 4" xfId="19"/>
    <cellStyle name="Percent 5" xfId="2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v>2009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1'!$B$24:$D$24</c:f>
              <c:numCache>
                <c:formatCode>General</c:formatCode>
                <c:ptCount val="3"/>
                <c:pt idx="0">
                  <c:v>2015</c:v>
                </c:pt>
                <c:pt idx="1">
                  <c:v>2035</c:v>
                </c:pt>
                <c:pt idx="2">
                  <c:v>2080</c:v>
                </c:pt>
              </c:numCache>
            </c:numRef>
          </c:cat>
          <c:val>
            <c:numRef>
              <c:f>'Figure 1'!$B$25:$D$25</c:f>
              <c:numCache>
                <c:formatCode>General</c:formatCode>
                <c:ptCount val="3"/>
                <c:pt idx="0">
                  <c:v>3.6</c:v>
                </c:pt>
                <c:pt idx="1">
                  <c:v>7.2</c:v>
                </c:pt>
                <c:pt idx="2">
                  <c:v>11.2</c:v>
                </c:pt>
              </c:numCache>
            </c:numRef>
          </c:val>
        </c:ser>
        <c:ser>
          <c:idx val="1"/>
          <c:order val="1"/>
          <c:tx>
            <c:v>2015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1'!$B$24:$D$24</c:f>
              <c:numCache>
                <c:formatCode>General</c:formatCode>
                <c:ptCount val="3"/>
                <c:pt idx="0">
                  <c:v>2015</c:v>
                </c:pt>
                <c:pt idx="1">
                  <c:v>2035</c:v>
                </c:pt>
                <c:pt idx="2">
                  <c:v>2080</c:v>
                </c:pt>
              </c:numCache>
            </c:numRef>
          </c:cat>
          <c:val>
            <c:numRef>
              <c:f>'Figure 1'!$B$26:$D$26</c:f>
              <c:numCache>
                <c:formatCode>General</c:formatCode>
                <c:ptCount val="3"/>
                <c:pt idx="0">
                  <c:v>3.6</c:v>
                </c:pt>
                <c:pt idx="1">
                  <c:v>5.4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92128"/>
        <c:axId val="75393664"/>
      </c:barChart>
      <c:catAx>
        <c:axId val="7539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393664"/>
        <c:crosses val="autoZero"/>
        <c:auto val="1"/>
        <c:lblAlgn val="ctr"/>
        <c:lblOffset val="100"/>
        <c:noMultiLvlLbl val="0"/>
      </c:catAx>
      <c:valAx>
        <c:axId val="75393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392128"/>
        <c:crosses val="autoZero"/>
        <c:crossBetween val="between"/>
        <c:majorUnit val="5"/>
        <c:dispUnits>
          <c:builtInUnit val="hundreds"/>
        </c:dispUnits>
      </c:valAx>
    </c:plotArea>
    <c:legend>
      <c:legendPos val="r"/>
      <c:layout>
        <c:manualLayout>
          <c:xMode val="edge"/>
          <c:yMode val="edge"/>
          <c:x val="0.12179619908622533"/>
          <c:y val="5.9194788151481062E-2"/>
          <c:w val="0.13507703898123846"/>
          <c:h val="0.10442132233470816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162E-2"/>
          <c:y val="3.0764071157771945E-2"/>
          <c:w val="0.93777660317755196"/>
          <c:h val="0.93031446016960795"/>
        </c:manualLayout>
      </c:layout>
      <c:areaChart>
        <c:grouping val="stacked"/>
        <c:varyColors val="0"/>
        <c:ser>
          <c:idx val="1"/>
          <c:order val="0"/>
          <c:tx>
            <c:strRef>
              <c:f>'Figure 2'!$B$23</c:f>
              <c:strCache>
                <c:ptCount val="1"/>
                <c:pt idx="0">
                  <c:v>Other revenues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'Figure 2'!$A$24:$A$143</c:f>
              <c:numCache>
                <c:formatCode>General</c:formatCode>
                <c:ptCount val="12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</c:numCache>
            </c:numRef>
          </c:cat>
          <c:val>
            <c:numRef>
              <c:f>'Figure 2'!$B$24:$B$143</c:f>
              <c:numCache>
                <c:formatCode>0.00%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2.0000000000000001E-4</c:v>
                </c:pt>
                <c:pt idx="25">
                  <c:v>5.0000000000000001E-4</c:v>
                </c:pt>
                <c:pt idx="26">
                  <c:v>5.0000000000000001E-4</c:v>
                </c:pt>
                <c:pt idx="27">
                  <c:v>4.0000000000000002E-4</c:v>
                </c:pt>
                <c:pt idx="28">
                  <c:v>5.9999999999999995E-4</c:v>
                </c:pt>
                <c:pt idx="29">
                  <c:v>6.9999999999999999E-4</c:v>
                </c:pt>
                <c:pt idx="30">
                  <c:v>8.9999999999999998E-4</c:v>
                </c:pt>
                <c:pt idx="31">
                  <c:v>6.9999999999999999E-4</c:v>
                </c:pt>
                <c:pt idx="32">
                  <c:v>8.0000000000000004E-4</c:v>
                </c:pt>
                <c:pt idx="33">
                  <c:v>6.9999999999999999E-4</c:v>
                </c:pt>
                <c:pt idx="34">
                  <c:v>6.9999999999999999E-4</c:v>
                </c:pt>
                <c:pt idx="35">
                  <c:v>6.9999999999999999E-4</c:v>
                </c:pt>
                <c:pt idx="36">
                  <c:v>1.1000000000000001E-3</c:v>
                </c:pt>
                <c:pt idx="37">
                  <c:v>1.2000000000000001E-3</c:v>
                </c:pt>
                <c:pt idx="38">
                  <c:v>1.2999999999999999E-3</c:v>
                </c:pt>
                <c:pt idx="39">
                  <c:v>1.4E-3</c:v>
                </c:pt>
                <c:pt idx="40">
                  <c:v>1.1999999999999999E-3</c:v>
                </c:pt>
                <c:pt idx="41">
                  <c:v>1.5999999999999999E-3</c:v>
                </c:pt>
                <c:pt idx="42">
                  <c:v>1.8999999999999998E-3</c:v>
                </c:pt>
                <c:pt idx="43">
                  <c:v>1.5999999999999999E-3</c:v>
                </c:pt>
                <c:pt idx="44">
                  <c:v>1.7000000000000001E-3</c:v>
                </c:pt>
                <c:pt idx="45">
                  <c:v>1.7000000000000001E-3</c:v>
                </c:pt>
                <c:pt idx="46">
                  <c:v>1.8999999999999998E-3</c:v>
                </c:pt>
                <c:pt idx="47">
                  <c:v>2E-3</c:v>
                </c:pt>
                <c:pt idx="48">
                  <c:v>2E-3</c:v>
                </c:pt>
                <c:pt idx="49">
                  <c:v>2.0999999999999999E-3</c:v>
                </c:pt>
                <c:pt idx="50">
                  <c:v>2.0999999999999999E-3</c:v>
                </c:pt>
                <c:pt idx="51">
                  <c:v>2.2000000000000001E-3</c:v>
                </c:pt>
                <c:pt idx="52">
                  <c:v>2.3E-3</c:v>
                </c:pt>
                <c:pt idx="53">
                  <c:v>2.4000000000000002E-3</c:v>
                </c:pt>
                <c:pt idx="54">
                  <c:v>2.5000000000000001E-3</c:v>
                </c:pt>
                <c:pt idx="55">
                  <c:v>2.5999999999999999E-3</c:v>
                </c:pt>
                <c:pt idx="56">
                  <c:v>2.5999999999999999E-3</c:v>
                </c:pt>
                <c:pt idx="57">
                  <c:v>2.7000000000000001E-3</c:v>
                </c:pt>
                <c:pt idx="58">
                  <c:v>2.8E-3</c:v>
                </c:pt>
                <c:pt idx="59">
                  <c:v>2.8999999999999998E-3</c:v>
                </c:pt>
                <c:pt idx="60">
                  <c:v>2.8999999999999998E-3</c:v>
                </c:pt>
                <c:pt idx="61">
                  <c:v>3.0000000000000001E-3</c:v>
                </c:pt>
                <c:pt idx="62">
                  <c:v>3.0000000000000001E-3</c:v>
                </c:pt>
                <c:pt idx="63">
                  <c:v>3.1000000000000003E-3</c:v>
                </c:pt>
                <c:pt idx="64">
                  <c:v>3.1000000000000003E-3</c:v>
                </c:pt>
                <c:pt idx="65">
                  <c:v>3.1000000000000003E-3</c:v>
                </c:pt>
                <c:pt idx="66">
                  <c:v>3.1000000000000003E-3</c:v>
                </c:pt>
                <c:pt idx="67">
                  <c:v>3.3E-3</c:v>
                </c:pt>
                <c:pt idx="68">
                  <c:v>3.3E-3</c:v>
                </c:pt>
                <c:pt idx="69">
                  <c:v>3.3E-3</c:v>
                </c:pt>
                <c:pt idx="70">
                  <c:v>3.3999999999999998E-3</c:v>
                </c:pt>
                <c:pt idx="71">
                  <c:v>3.3999999999999998E-3</c:v>
                </c:pt>
                <c:pt idx="72">
                  <c:v>3.3999999999999998E-3</c:v>
                </c:pt>
                <c:pt idx="73">
                  <c:v>3.3999999999999998E-3</c:v>
                </c:pt>
                <c:pt idx="74">
                  <c:v>3.3999999999999998E-3</c:v>
                </c:pt>
                <c:pt idx="75">
                  <c:v>3.3999999999999998E-3</c:v>
                </c:pt>
                <c:pt idx="76">
                  <c:v>3.3999999999999998E-3</c:v>
                </c:pt>
                <c:pt idx="77">
                  <c:v>3.3999999999999998E-3</c:v>
                </c:pt>
                <c:pt idx="78">
                  <c:v>3.3999999999999998E-3</c:v>
                </c:pt>
                <c:pt idx="79">
                  <c:v>3.3999999999999998E-3</c:v>
                </c:pt>
                <c:pt idx="80">
                  <c:v>3.3999999999999998E-3</c:v>
                </c:pt>
                <c:pt idx="81">
                  <c:v>3.3999999999999998E-3</c:v>
                </c:pt>
                <c:pt idx="82">
                  <c:v>3.3999999999999998E-3</c:v>
                </c:pt>
                <c:pt idx="83">
                  <c:v>3.3999999999999998E-3</c:v>
                </c:pt>
                <c:pt idx="84">
                  <c:v>3.3999999999999998E-3</c:v>
                </c:pt>
                <c:pt idx="85">
                  <c:v>3.4999999999999996E-3</c:v>
                </c:pt>
                <c:pt idx="86">
                  <c:v>3.5999999999999999E-3</c:v>
                </c:pt>
                <c:pt idx="87">
                  <c:v>3.5999999999999999E-3</c:v>
                </c:pt>
                <c:pt idx="88">
                  <c:v>3.5999999999999999E-3</c:v>
                </c:pt>
                <c:pt idx="89">
                  <c:v>3.5999999999999999E-3</c:v>
                </c:pt>
                <c:pt idx="90">
                  <c:v>3.5999999999999999E-3</c:v>
                </c:pt>
                <c:pt idx="91">
                  <c:v>3.5999999999999999E-3</c:v>
                </c:pt>
                <c:pt idx="92">
                  <c:v>3.5999999999999999E-3</c:v>
                </c:pt>
                <c:pt idx="93">
                  <c:v>3.5999999999999999E-3</c:v>
                </c:pt>
                <c:pt idx="94">
                  <c:v>3.5999999999999999E-3</c:v>
                </c:pt>
                <c:pt idx="95">
                  <c:v>3.7000000000000002E-3</c:v>
                </c:pt>
                <c:pt idx="96">
                  <c:v>3.7000000000000002E-3</c:v>
                </c:pt>
                <c:pt idx="97">
                  <c:v>3.7999999999999996E-3</c:v>
                </c:pt>
                <c:pt idx="98">
                  <c:v>3.7999999999999996E-3</c:v>
                </c:pt>
                <c:pt idx="99">
                  <c:v>3.7999999999999996E-3</c:v>
                </c:pt>
                <c:pt idx="100">
                  <c:v>3.7999999999999996E-3</c:v>
                </c:pt>
                <c:pt idx="101">
                  <c:v>3.7999999999999996E-3</c:v>
                </c:pt>
                <c:pt idx="102">
                  <c:v>3.7999999999999996E-3</c:v>
                </c:pt>
                <c:pt idx="103">
                  <c:v>3.7999999999999996E-3</c:v>
                </c:pt>
                <c:pt idx="104">
                  <c:v>3.7999999999999996E-3</c:v>
                </c:pt>
                <c:pt idx="105">
                  <c:v>3.7999999999999996E-3</c:v>
                </c:pt>
                <c:pt idx="106">
                  <c:v>3.7999999999999996E-3</c:v>
                </c:pt>
                <c:pt idx="107">
                  <c:v>3.8999999999999998E-3</c:v>
                </c:pt>
                <c:pt idx="108">
                  <c:v>3.8999999999999998E-3</c:v>
                </c:pt>
                <c:pt idx="109">
                  <c:v>3.8999999999999998E-3</c:v>
                </c:pt>
                <c:pt idx="110">
                  <c:v>3.8999999999999998E-3</c:v>
                </c:pt>
                <c:pt idx="111">
                  <c:v>3.8999999999999998E-3</c:v>
                </c:pt>
                <c:pt idx="112">
                  <c:v>3.8999999999999998E-3</c:v>
                </c:pt>
                <c:pt idx="113">
                  <c:v>3.8999999999999998E-3</c:v>
                </c:pt>
                <c:pt idx="114">
                  <c:v>3.8999999999999998E-3</c:v>
                </c:pt>
                <c:pt idx="115">
                  <c:v>3.8999999999999998E-3</c:v>
                </c:pt>
                <c:pt idx="116">
                  <c:v>3.8999999999999998E-3</c:v>
                </c:pt>
                <c:pt idx="117">
                  <c:v>3.8999999999999998E-3</c:v>
                </c:pt>
                <c:pt idx="118">
                  <c:v>3.8999999999999998E-3</c:v>
                </c:pt>
                <c:pt idx="119">
                  <c:v>4.1000000000000003E-3</c:v>
                </c:pt>
              </c:numCache>
            </c:numRef>
          </c:val>
        </c:ser>
        <c:ser>
          <c:idx val="0"/>
          <c:order val="1"/>
          <c:tx>
            <c:strRef>
              <c:f>'Figure 2'!$C$23</c:f>
              <c:strCache>
                <c:ptCount val="1"/>
                <c:pt idx="0">
                  <c:v>Payroll tax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'Figure 2'!$A$24:$A$143</c:f>
              <c:numCache>
                <c:formatCode>General</c:formatCode>
                <c:ptCount val="12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</c:numCache>
            </c:numRef>
          </c:cat>
          <c:val>
            <c:numRef>
              <c:f>'Figure 2'!$C$24:$C$143</c:f>
              <c:numCache>
                <c:formatCode>0.00%</c:formatCode>
                <c:ptCount val="120"/>
                <c:pt idx="0">
                  <c:v>4.5999999999999999E-3</c:v>
                </c:pt>
                <c:pt idx="1">
                  <c:v>4.3E-3</c:v>
                </c:pt>
                <c:pt idx="2">
                  <c:v>4.4999999999999997E-3</c:v>
                </c:pt>
                <c:pt idx="3">
                  <c:v>7.0000000000000001E-3</c:v>
                </c:pt>
                <c:pt idx="4">
                  <c:v>7.1000000000000004E-3</c:v>
                </c:pt>
                <c:pt idx="5">
                  <c:v>6.8999999999999999E-3</c:v>
                </c:pt>
                <c:pt idx="6">
                  <c:v>6.8999999999999999E-3</c:v>
                </c:pt>
                <c:pt idx="7">
                  <c:v>6.7999999999999996E-3</c:v>
                </c:pt>
                <c:pt idx="8">
                  <c:v>7.4000000000000003E-3</c:v>
                </c:pt>
                <c:pt idx="9">
                  <c:v>8.0000000000000002E-3</c:v>
                </c:pt>
                <c:pt idx="10">
                  <c:v>8.3999999999999995E-3</c:v>
                </c:pt>
                <c:pt idx="11">
                  <c:v>1.04E-2</c:v>
                </c:pt>
                <c:pt idx="12">
                  <c:v>1.04E-2</c:v>
                </c:pt>
                <c:pt idx="13">
                  <c:v>1.03E-2</c:v>
                </c:pt>
                <c:pt idx="14">
                  <c:v>1.06E-2</c:v>
                </c:pt>
                <c:pt idx="15">
                  <c:v>1.0999999999999999E-2</c:v>
                </c:pt>
                <c:pt idx="16">
                  <c:v>1.2E-2</c:v>
                </c:pt>
                <c:pt idx="17">
                  <c:v>1.21E-2</c:v>
                </c:pt>
                <c:pt idx="18">
                  <c:v>1.2E-2</c:v>
                </c:pt>
                <c:pt idx="19">
                  <c:v>1.2200000000000001E-2</c:v>
                </c:pt>
                <c:pt idx="20">
                  <c:v>1.21E-2</c:v>
                </c:pt>
                <c:pt idx="21">
                  <c:v>1.2699999999999999E-2</c:v>
                </c:pt>
                <c:pt idx="22">
                  <c:v>1.26E-2</c:v>
                </c:pt>
                <c:pt idx="23">
                  <c:v>1.23E-2</c:v>
                </c:pt>
                <c:pt idx="24">
                  <c:v>1.3100000000000001E-2</c:v>
                </c:pt>
                <c:pt idx="25">
                  <c:v>1.29E-2</c:v>
                </c:pt>
                <c:pt idx="26">
                  <c:v>1.37E-2</c:v>
                </c:pt>
                <c:pt idx="27">
                  <c:v>1.34E-2</c:v>
                </c:pt>
                <c:pt idx="28">
                  <c:v>1.37E-2</c:v>
                </c:pt>
                <c:pt idx="29">
                  <c:v>1.37E-2</c:v>
                </c:pt>
                <c:pt idx="30">
                  <c:v>1.41E-2</c:v>
                </c:pt>
                <c:pt idx="31">
                  <c:v>1.44E-2</c:v>
                </c:pt>
                <c:pt idx="32">
                  <c:v>1.3899999999999999E-2</c:v>
                </c:pt>
                <c:pt idx="33">
                  <c:v>1.2999999999999999E-2</c:v>
                </c:pt>
                <c:pt idx="34">
                  <c:v>1.2800000000000001E-2</c:v>
                </c:pt>
                <c:pt idx="35">
                  <c:v>1.3100000000000001E-2</c:v>
                </c:pt>
                <c:pt idx="36">
                  <c:v>1.3100000000000001E-2</c:v>
                </c:pt>
                <c:pt idx="37">
                  <c:v>1.3299999999999999E-2</c:v>
                </c:pt>
                <c:pt idx="38">
                  <c:v>1.35E-2</c:v>
                </c:pt>
                <c:pt idx="39">
                  <c:v>1.3299999999999999E-2</c:v>
                </c:pt>
                <c:pt idx="40">
                  <c:v>1.2200000000000001E-2</c:v>
                </c:pt>
                <c:pt idx="41">
                  <c:v>1.26E-2</c:v>
                </c:pt>
                <c:pt idx="42">
                  <c:v>1.2800000000000001E-2</c:v>
                </c:pt>
                <c:pt idx="43">
                  <c:v>1.32E-2</c:v>
                </c:pt>
                <c:pt idx="44">
                  <c:v>1.3100000000000001E-2</c:v>
                </c:pt>
                <c:pt idx="45">
                  <c:v>1.3299999999999999E-2</c:v>
                </c:pt>
                <c:pt idx="46">
                  <c:v>1.34E-2</c:v>
                </c:pt>
                <c:pt idx="47">
                  <c:v>1.3599999999999999E-2</c:v>
                </c:pt>
                <c:pt idx="48">
                  <c:v>1.37E-2</c:v>
                </c:pt>
                <c:pt idx="49">
                  <c:v>1.38E-2</c:v>
                </c:pt>
                <c:pt idx="50">
                  <c:v>1.38E-2</c:v>
                </c:pt>
                <c:pt idx="51">
                  <c:v>1.3899999999999999E-2</c:v>
                </c:pt>
                <c:pt idx="52">
                  <c:v>1.3899999999999999E-2</c:v>
                </c:pt>
                <c:pt idx="53">
                  <c:v>1.4E-2</c:v>
                </c:pt>
                <c:pt idx="54">
                  <c:v>1.4E-2</c:v>
                </c:pt>
                <c:pt idx="55">
                  <c:v>1.4E-2</c:v>
                </c:pt>
                <c:pt idx="56">
                  <c:v>1.4E-2</c:v>
                </c:pt>
                <c:pt idx="57">
                  <c:v>1.4E-2</c:v>
                </c:pt>
                <c:pt idx="58">
                  <c:v>1.4E-2</c:v>
                </c:pt>
                <c:pt idx="59">
                  <c:v>1.41E-2</c:v>
                </c:pt>
                <c:pt idx="60">
                  <c:v>1.41E-2</c:v>
                </c:pt>
                <c:pt idx="61">
                  <c:v>1.41E-2</c:v>
                </c:pt>
                <c:pt idx="62">
                  <c:v>1.41E-2</c:v>
                </c:pt>
                <c:pt idx="63">
                  <c:v>1.41E-2</c:v>
                </c:pt>
                <c:pt idx="64">
                  <c:v>1.41E-2</c:v>
                </c:pt>
                <c:pt idx="65">
                  <c:v>1.4200000000000001E-2</c:v>
                </c:pt>
                <c:pt idx="66">
                  <c:v>1.4200000000000001E-2</c:v>
                </c:pt>
                <c:pt idx="67">
                  <c:v>1.4200000000000001E-2</c:v>
                </c:pt>
                <c:pt idx="68">
                  <c:v>1.4200000000000001E-2</c:v>
                </c:pt>
                <c:pt idx="69">
                  <c:v>1.43E-2</c:v>
                </c:pt>
                <c:pt idx="70">
                  <c:v>1.44E-2</c:v>
                </c:pt>
                <c:pt idx="71">
                  <c:v>1.44E-2</c:v>
                </c:pt>
                <c:pt idx="72">
                  <c:v>1.44E-2</c:v>
                </c:pt>
                <c:pt idx="73">
                  <c:v>1.4500000000000001E-2</c:v>
                </c:pt>
                <c:pt idx="74">
                  <c:v>1.4500000000000001E-2</c:v>
                </c:pt>
                <c:pt idx="75">
                  <c:v>1.4500000000000001E-2</c:v>
                </c:pt>
                <c:pt idx="76">
                  <c:v>1.46E-2</c:v>
                </c:pt>
                <c:pt idx="77">
                  <c:v>1.46E-2</c:v>
                </c:pt>
                <c:pt idx="78">
                  <c:v>1.47E-2</c:v>
                </c:pt>
                <c:pt idx="79">
                  <c:v>1.47E-2</c:v>
                </c:pt>
                <c:pt idx="80">
                  <c:v>1.4800000000000001E-2</c:v>
                </c:pt>
                <c:pt idx="81">
                  <c:v>1.4800000000000001E-2</c:v>
                </c:pt>
                <c:pt idx="82">
                  <c:v>1.4800000000000001E-2</c:v>
                </c:pt>
                <c:pt idx="83">
                  <c:v>1.49E-2</c:v>
                </c:pt>
                <c:pt idx="84">
                  <c:v>1.49E-2</c:v>
                </c:pt>
                <c:pt idx="85">
                  <c:v>1.4999999999999999E-2</c:v>
                </c:pt>
                <c:pt idx="86">
                  <c:v>1.4999999999999999E-2</c:v>
                </c:pt>
                <c:pt idx="87">
                  <c:v>1.5100000000000001E-2</c:v>
                </c:pt>
                <c:pt idx="88">
                  <c:v>1.5100000000000001E-2</c:v>
                </c:pt>
                <c:pt idx="89">
                  <c:v>1.5100000000000001E-2</c:v>
                </c:pt>
                <c:pt idx="90">
                  <c:v>1.52E-2</c:v>
                </c:pt>
                <c:pt idx="91">
                  <c:v>1.52E-2</c:v>
                </c:pt>
                <c:pt idx="92">
                  <c:v>1.52E-2</c:v>
                </c:pt>
                <c:pt idx="93">
                  <c:v>1.5299999999999999E-2</c:v>
                </c:pt>
                <c:pt idx="94">
                  <c:v>1.5299999999999999E-2</c:v>
                </c:pt>
                <c:pt idx="95">
                  <c:v>1.5299999999999999E-2</c:v>
                </c:pt>
                <c:pt idx="96">
                  <c:v>1.54E-2</c:v>
                </c:pt>
                <c:pt idx="97">
                  <c:v>1.54E-2</c:v>
                </c:pt>
                <c:pt idx="98">
                  <c:v>1.54E-2</c:v>
                </c:pt>
                <c:pt idx="99">
                  <c:v>1.54E-2</c:v>
                </c:pt>
                <c:pt idx="100">
                  <c:v>1.55E-2</c:v>
                </c:pt>
                <c:pt idx="101">
                  <c:v>1.55E-2</c:v>
                </c:pt>
                <c:pt idx="102">
                  <c:v>1.55E-2</c:v>
                </c:pt>
                <c:pt idx="103">
                  <c:v>1.55E-2</c:v>
                </c:pt>
                <c:pt idx="104">
                  <c:v>1.5599999999999999E-2</c:v>
                </c:pt>
                <c:pt idx="105">
                  <c:v>1.5599999999999999E-2</c:v>
                </c:pt>
                <c:pt idx="106">
                  <c:v>1.5599999999999999E-2</c:v>
                </c:pt>
                <c:pt idx="107">
                  <c:v>1.5599999999999999E-2</c:v>
                </c:pt>
                <c:pt idx="108">
                  <c:v>1.5599999999999999E-2</c:v>
                </c:pt>
                <c:pt idx="109">
                  <c:v>1.5699999999999999E-2</c:v>
                </c:pt>
                <c:pt idx="110">
                  <c:v>1.5699999999999999E-2</c:v>
                </c:pt>
                <c:pt idx="111">
                  <c:v>1.5699999999999999E-2</c:v>
                </c:pt>
                <c:pt idx="112">
                  <c:v>1.5699999999999999E-2</c:v>
                </c:pt>
                <c:pt idx="113">
                  <c:v>1.5699999999999999E-2</c:v>
                </c:pt>
                <c:pt idx="114">
                  <c:v>1.5800000000000002E-2</c:v>
                </c:pt>
                <c:pt idx="115">
                  <c:v>1.5800000000000002E-2</c:v>
                </c:pt>
                <c:pt idx="116">
                  <c:v>1.5800000000000002E-2</c:v>
                </c:pt>
                <c:pt idx="117">
                  <c:v>1.5800000000000002E-2</c:v>
                </c:pt>
                <c:pt idx="118">
                  <c:v>1.5800000000000002E-2</c:v>
                </c:pt>
                <c:pt idx="119">
                  <c:v>1.5900000000000001E-2</c:v>
                </c:pt>
              </c:numCache>
            </c:numRef>
          </c:val>
        </c:ser>
        <c:ser>
          <c:idx val="2"/>
          <c:order val="2"/>
          <c:tx>
            <c:strRef>
              <c:f>'Figure 2'!$D$23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'Figure 2'!$A$24:$A$143</c:f>
              <c:numCache>
                <c:formatCode>General</c:formatCode>
                <c:ptCount val="12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</c:numCache>
            </c:numRef>
          </c:cat>
          <c:val>
            <c:numRef>
              <c:f>'Figure 2'!$D$24:$D$143</c:f>
              <c:numCache>
                <c:formatCode>0.00%</c:formatCode>
                <c:ptCount val="120"/>
                <c:pt idx="0">
                  <c:v>1E-3</c:v>
                </c:pt>
                <c:pt idx="1">
                  <c:v>1.1000000000000001E-3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1.1999999999999999E-3</c:v>
                </c:pt>
                <c:pt idx="5">
                  <c:v>1.1000000000000001E-3</c:v>
                </c:pt>
                <c:pt idx="6">
                  <c:v>1.1000000000000001E-3</c:v>
                </c:pt>
                <c:pt idx="7">
                  <c:v>1.1000000000000001E-3</c:v>
                </c:pt>
                <c:pt idx="8">
                  <c:v>1.1000000000000001E-3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1.1999999999999999E-3</c:v>
                </c:pt>
                <c:pt idx="12">
                  <c:v>1.1000000000000001E-3</c:v>
                </c:pt>
                <c:pt idx="13">
                  <c:v>1.1999999999999999E-3</c:v>
                </c:pt>
                <c:pt idx="14">
                  <c:v>1.2999999999999999E-3</c:v>
                </c:pt>
                <c:pt idx="15">
                  <c:v>1.2999999999999999E-3</c:v>
                </c:pt>
                <c:pt idx="16">
                  <c:v>1.2999999999999999E-3</c:v>
                </c:pt>
                <c:pt idx="17">
                  <c:v>1.5E-3</c:v>
                </c:pt>
                <c:pt idx="18">
                  <c:v>1.6999999999999999E-3</c:v>
                </c:pt>
                <c:pt idx="19">
                  <c:v>2.2000000000000001E-3</c:v>
                </c:pt>
                <c:pt idx="20">
                  <c:v>1.9E-3</c:v>
                </c:pt>
                <c:pt idx="21">
                  <c:v>2E-3</c:v>
                </c:pt>
                <c:pt idx="22">
                  <c:v>2.2000000000000001E-3</c:v>
                </c:pt>
                <c:pt idx="23">
                  <c:v>2.2000000000000001E-3</c:v>
                </c:pt>
                <c:pt idx="24">
                  <c:v>2.5000000000000001E-3</c:v>
                </c:pt>
                <c:pt idx="25">
                  <c:v>2.7000000000000001E-3</c:v>
                </c:pt>
                <c:pt idx="26">
                  <c:v>2.5000000000000001E-3</c:v>
                </c:pt>
                <c:pt idx="27">
                  <c:v>2.3999999999999998E-3</c:v>
                </c:pt>
                <c:pt idx="28">
                  <c:v>2.3999999999999998E-3</c:v>
                </c:pt>
                <c:pt idx="29">
                  <c:v>2.0999999999999999E-3</c:v>
                </c:pt>
                <c:pt idx="30">
                  <c:v>2.0999999999999999E-3</c:v>
                </c:pt>
                <c:pt idx="31">
                  <c:v>2.3E-3</c:v>
                </c:pt>
                <c:pt idx="32">
                  <c:v>2.3999999999999998E-3</c:v>
                </c:pt>
                <c:pt idx="33">
                  <c:v>2.5000000000000001E-3</c:v>
                </c:pt>
                <c:pt idx="34">
                  <c:v>2.7000000000000001E-3</c:v>
                </c:pt>
                <c:pt idx="35">
                  <c:v>3.0999999999999999E-3</c:v>
                </c:pt>
                <c:pt idx="36">
                  <c:v>3.5000000000000001E-3</c:v>
                </c:pt>
                <c:pt idx="37">
                  <c:v>3.7000000000000002E-3</c:v>
                </c:pt>
                <c:pt idx="38">
                  <c:v>4.0000000000000001E-3</c:v>
                </c:pt>
                <c:pt idx="39">
                  <c:v>4.4999999999999997E-3</c:v>
                </c:pt>
                <c:pt idx="40">
                  <c:v>4.1999999999999997E-3</c:v>
                </c:pt>
                <c:pt idx="41">
                  <c:v>4.4000000000000003E-3</c:v>
                </c:pt>
                <c:pt idx="42">
                  <c:v>4.3E-3</c:v>
                </c:pt>
                <c:pt idx="43">
                  <c:v>4.5999999999999999E-3</c:v>
                </c:pt>
                <c:pt idx="44">
                  <c:v>4.5999999999999999E-3</c:v>
                </c:pt>
                <c:pt idx="45">
                  <c:v>4.7999999999999996E-3</c:v>
                </c:pt>
                <c:pt idx="46">
                  <c:v>5.1000000000000004E-3</c:v>
                </c:pt>
                <c:pt idx="47">
                  <c:v>5.1999999999999998E-3</c:v>
                </c:pt>
                <c:pt idx="48">
                  <c:v>5.3E-3</c:v>
                </c:pt>
                <c:pt idx="49">
                  <c:v>5.5999999999999999E-3</c:v>
                </c:pt>
                <c:pt idx="50">
                  <c:v>6.1000000000000004E-3</c:v>
                </c:pt>
                <c:pt idx="51">
                  <c:v>5.8999999999999999E-3</c:v>
                </c:pt>
                <c:pt idx="52">
                  <c:v>6.3E-3</c:v>
                </c:pt>
                <c:pt idx="53">
                  <c:v>6.6E-3</c:v>
                </c:pt>
                <c:pt idx="54">
                  <c:v>6.7999999999999996E-3</c:v>
                </c:pt>
                <c:pt idx="55">
                  <c:v>7.1000000000000004E-3</c:v>
                </c:pt>
                <c:pt idx="56">
                  <c:v>7.3000000000000001E-3</c:v>
                </c:pt>
                <c:pt idx="57">
                  <c:v>7.4999999999999997E-3</c:v>
                </c:pt>
                <c:pt idx="58">
                  <c:v>7.7000000000000002E-3</c:v>
                </c:pt>
                <c:pt idx="59">
                  <c:v>7.9000000000000008E-3</c:v>
                </c:pt>
                <c:pt idx="60">
                  <c:v>8.0000000000000002E-3</c:v>
                </c:pt>
                <c:pt idx="61">
                  <c:v>8.2000000000000007E-3</c:v>
                </c:pt>
                <c:pt idx="62">
                  <c:v>8.3000000000000001E-3</c:v>
                </c:pt>
                <c:pt idx="63">
                  <c:v>8.3999999999999995E-3</c:v>
                </c:pt>
                <c:pt idx="64">
                  <c:v>8.5000000000000006E-3</c:v>
                </c:pt>
                <c:pt idx="65">
                  <c:v>8.6E-3</c:v>
                </c:pt>
                <c:pt idx="66">
                  <c:v>8.6999999999999994E-3</c:v>
                </c:pt>
                <c:pt idx="67">
                  <c:v>8.8000000000000005E-3</c:v>
                </c:pt>
                <c:pt idx="68">
                  <c:v>8.8000000000000005E-3</c:v>
                </c:pt>
                <c:pt idx="69">
                  <c:v>8.8000000000000005E-3</c:v>
                </c:pt>
                <c:pt idx="70">
                  <c:v>8.8000000000000005E-3</c:v>
                </c:pt>
                <c:pt idx="71">
                  <c:v>8.8000000000000005E-3</c:v>
                </c:pt>
                <c:pt idx="72">
                  <c:v>8.8000000000000005E-3</c:v>
                </c:pt>
                <c:pt idx="73">
                  <c:v>8.8000000000000005E-3</c:v>
                </c:pt>
                <c:pt idx="74">
                  <c:v>8.8999999999999999E-3</c:v>
                </c:pt>
                <c:pt idx="75">
                  <c:v>8.8999999999999999E-3</c:v>
                </c:pt>
                <c:pt idx="76">
                  <c:v>8.8999999999999999E-3</c:v>
                </c:pt>
                <c:pt idx="77">
                  <c:v>8.8999999999999999E-3</c:v>
                </c:pt>
                <c:pt idx="78">
                  <c:v>8.8999999999999999E-3</c:v>
                </c:pt>
                <c:pt idx="79">
                  <c:v>8.8999999999999999E-3</c:v>
                </c:pt>
                <c:pt idx="80">
                  <c:v>8.8999999999999999E-3</c:v>
                </c:pt>
                <c:pt idx="81">
                  <c:v>8.8999999999999999E-3</c:v>
                </c:pt>
                <c:pt idx="82">
                  <c:v>8.8999999999999999E-3</c:v>
                </c:pt>
                <c:pt idx="83">
                  <c:v>8.9999999999999993E-3</c:v>
                </c:pt>
                <c:pt idx="84">
                  <c:v>8.9999999999999993E-3</c:v>
                </c:pt>
                <c:pt idx="85">
                  <c:v>8.9999999999999993E-3</c:v>
                </c:pt>
                <c:pt idx="86">
                  <c:v>8.9999999999999993E-3</c:v>
                </c:pt>
                <c:pt idx="87">
                  <c:v>9.1000000000000004E-3</c:v>
                </c:pt>
                <c:pt idx="88">
                  <c:v>9.1000000000000004E-3</c:v>
                </c:pt>
                <c:pt idx="89">
                  <c:v>9.1000000000000004E-3</c:v>
                </c:pt>
                <c:pt idx="90">
                  <c:v>9.1999999999999998E-3</c:v>
                </c:pt>
                <c:pt idx="91">
                  <c:v>9.1999999999999998E-3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9.2999999999999992E-3</c:v>
                </c:pt>
                <c:pt idx="95">
                  <c:v>9.2999999999999992E-3</c:v>
                </c:pt>
                <c:pt idx="96">
                  <c:v>9.4000000000000004E-3</c:v>
                </c:pt>
                <c:pt idx="97">
                  <c:v>9.4000000000000004E-3</c:v>
                </c:pt>
                <c:pt idx="98">
                  <c:v>9.4999999999999998E-3</c:v>
                </c:pt>
                <c:pt idx="99">
                  <c:v>9.4999999999999998E-3</c:v>
                </c:pt>
                <c:pt idx="100">
                  <c:v>9.4999999999999998E-3</c:v>
                </c:pt>
                <c:pt idx="101">
                  <c:v>9.5999999999999992E-3</c:v>
                </c:pt>
                <c:pt idx="102">
                  <c:v>9.5999999999999992E-3</c:v>
                </c:pt>
                <c:pt idx="103">
                  <c:v>9.7000000000000003E-3</c:v>
                </c:pt>
                <c:pt idx="104">
                  <c:v>9.7000000000000003E-3</c:v>
                </c:pt>
                <c:pt idx="105">
                  <c:v>9.7000000000000003E-3</c:v>
                </c:pt>
                <c:pt idx="106">
                  <c:v>9.7000000000000003E-3</c:v>
                </c:pt>
                <c:pt idx="107">
                  <c:v>9.7999999999999997E-3</c:v>
                </c:pt>
                <c:pt idx="108">
                  <c:v>9.7999999999999997E-3</c:v>
                </c:pt>
                <c:pt idx="109">
                  <c:v>9.7999999999999997E-3</c:v>
                </c:pt>
                <c:pt idx="110">
                  <c:v>9.7999999999999997E-3</c:v>
                </c:pt>
                <c:pt idx="111">
                  <c:v>9.7999999999999997E-3</c:v>
                </c:pt>
                <c:pt idx="112">
                  <c:v>9.7999999999999997E-3</c:v>
                </c:pt>
                <c:pt idx="113">
                  <c:v>9.9000000000000008E-3</c:v>
                </c:pt>
                <c:pt idx="114">
                  <c:v>9.9000000000000008E-3</c:v>
                </c:pt>
                <c:pt idx="115">
                  <c:v>9.9000000000000008E-3</c:v>
                </c:pt>
                <c:pt idx="116">
                  <c:v>0.01</c:v>
                </c:pt>
                <c:pt idx="117">
                  <c:v>0.01</c:v>
                </c:pt>
                <c:pt idx="118">
                  <c:v>0.01</c:v>
                </c:pt>
                <c:pt idx="119">
                  <c:v>1.01E-2</c:v>
                </c:pt>
              </c:numCache>
            </c:numRef>
          </c:val>
        </c:ser>
        <c:ser>
          <c:idx val="4"/>
          <c:order val="3"/>
          <c:tx>
            <c:strRef>
              <c:f>'Figure 2'!$E$23</c:f>
              <c:strCache>
                <c:ptCount val="1"/>
                <c:pt idx="0">
                  <c:v>General revenue transfers</c:v>
                </c:pt>
              </c:strCache>
            </c:strRef>
          </c:tx>
          <c:spPr>
            <a:solidFill>
              <a:srgbClr val="800000"/>
            </a:solidFill>
          </c:spPr>
          <c:cat>
            <c:numRef>
              <c:f>'Figure 2'!$A$24:$A$143</c:f>
              <c:numCache>
                <c:formatCode>General</c:formatCode>
                <c:ptCount val="12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</c:numCache>
            </c:numRef>
          </c:cat>
          <c:val>
            <c:numRef>
              <c:f>'Figure 2'!$E$24:$E$143</c:f>
              <c:numCache>
                <c:formatCode>0.00%</c:formatCode>
                <c:ptCount val="120"/>
                <c:pt idx="0">
                  <c:v>1.8E-3</c:v>
                </c:pt>
                <c:pt idx="1">
                  <c:v>1.6000000000000001E-3</c:v>
                </c:pt>
                <c:pt idx="2">
                  <c:v>1.4E-3</c:v>
                </c:pt>
                <c:pt idx="3">
                  <c:v>1.5E-3</c:v>
                </c:pt>
                <c:pt idx="4">
                  <c:v>1.8E-3</c:v>
                </c:pt>
                <c:pt idx="5">
                  <c:v>2E-3</c:v>
                </c:pt>
                <c:pt idx="6">
                  <c:v>2.0999999999999999E-3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2.8999999999999998E-3</c:v>
                </c:pt>
                <c:pt idx="11">
                  <c:v>3.8E-3</c:v>
                </c:pt>
                <c:pt idx="12">
                  <c:v>4.0000000000000001E-3</c:v>
                </c:pt>
                <c:pt idx="13">
                  <c:v>5.3E-3</c:v>
                </c:pt>
                <c:pt idx="14">
                  <c:v>4.4999999999999997E-3</c:v>
                </c:pt>
                <c:pt idx="15">
                  <c:v>4.1999999999999997E-3</c:v>
                </c:pt>
                <c:pt idx="16">
                  <c:v>4.0000000000000001E-3</c:v>
                </c:pt>
                <c:pt idx="17">
                  <c:v>4.8999999999999998E-3</c:v>
                </c:pt>
                <c:pt idx="18">
                  <c:v>5.1000000000000004E-3</c:v>
                </c:pt>
                <c:pt idx="19">
                  <c:v>5.5999999999999999E-3</c:v>
                </c:pt>
                <c:pt idx="20">
                  <c:v>5.4000000000000003E-3</c:v>
                </c:pt>
                <c:pt idx="21">
                  <c:v>6.1999999999999998E-3</c:v>
                </c:pt>
                <c:pt idx="22">
                  <c:v>6.4000000000000003E-3</c:v>
                </c:pt>
                <c:pt idx="23">
                  <c:v>6.1000000000000004E-3</c:v>
                </c:pt>
                <c:pt idx="24">
                  <c:v>5.0000000000000001E-3</c:v>
                </c:pt>
                <c:pt idx="25">
                  <c:v>5.1999999999999998E-3</c:v>
                </c:pt>
                <c:pt idx="26">
                  <c:v>7.7999999999999996E-3</c:v>
                </c:pt>
                <c:pt idx="27">
                  <c:v>7.1000000000000004E-3</c:v>
                </c:pt>
                <c:pt idx="28">
                  <c:v>7.1000000000000004E-3</c:v>
                </c:pt>
                <c:pt idx="29">
                  <c:v>6.1999999999999998E-3</c:v>
                </c:pt>
                <c:pt idx="30">
                  <c:v>6.4999999999999997E-3</c:v>
                </c:pt>
                <c:pt idx="31">
                  <c:v>6.8999999999999999E-3</c:v>
                </c:pt>
                <c:pt idx="32">
                  <c:v>7.1999999999999998E-3</c:v>
                </c:pt>
                <c:pt idx="33">
                  <c:v>7.6E-3</c:v>
                </c:pt>
                <c:pt idx="34">
                  <c:v>8.3000000000000001E-3</c:v>
                </c:pt>
                <c:pt idx="35">
                  <c:v>9.1999999999999998E-3</c:v>
                </c:pt>
                <c:pt idx="36">
                  <c:v>1.2500000000000001E-2</c:v>
                </c:pt>
                <c:pt idx="37">
                  <c:v>1.24E-2</c:v>
                </c:pt>
                <c:pt idx="38">
                  <c:v>1.26E-2</c:v>
                </c:pt>
                <c:pt idx="39">
                  <c:v>1.4800000000000001E-2</c:v>
                </c:pt>
                <c:pt idx="40">
                  <c:v>1.38E-2</c:v>
                </c:pt>
                <c:pt idx="41">
                  <c:v>1.4500000000000001E-2</c:v>
                </c:pt>
                <c:pt idx="42">
                  <c:v>1.35E-2</c:v>
                </c:pt>
                <c:pt idx="43">
                  <c:v>1.43E-2</c:v>
                </c:pt>
                <c:pt idx="44">
                  <c:v>1.43E-2</c:v>
                </c:pt>
                <c:pt idx="45">
                  <c:v>1.54E-2</c:v>
                </c:pt>
                <c:pt idx="46">
                  <c:v>1.5699999999999999E-2</c:v>
                </c:pt>
                <c:pt idx="47">
                  <c:v>1.5800000000000002E-2</c:v>
                </c:pt>
                <c:pt idx="48">
                  <c:v>1.5699999999999999E-2</c:v>
                </c:pt>
                <c:pt idx="49">
                  <c:v>1.6400000000000001E-2</c:v>
                </c:pt>
                <c:pt idx="50">
                  <c:v>1.7399999999999999E-2</c:v>
                </c:pt>
                <c:pt idx="51">
                  <c:v>1.7100000000000001E-2</c:v>
                </c:pt>
                <c:pt idx="52">
                  <c:v>1.8100000000000002E-2</c:v>
                </c:pt>
                <c:pt idx="53">
                  <c:v>1.8700000000000001E-2</c:v>
                </c:pt>
                <c:pt idx="54">
                  <c:v>1.9300000000000001E-2</c:v>
                </c:pt>
                <c:pt idx="55">
                  <c:v>2.0199999999999999E-2</c:v>
                </c:pt>
                <c:pt idx="56">
                  <c:v>2.0799999999999999E-2</c:v>
                </c:pt>
                <c:pt idx="57">
                  <c:v>2.1399999999999999E-2</c:v>
                </c:pt>
                <c:pt idx="58">
                  <c:v>2.1899999999999999E-2</c:v>
                </c:pt>
                <c:pt idx="59">
                  <c:v>2.24E-2</c:v>
                </c:pt>
                <c:pt idx="60">
                  <c:v>2.29E-2</c:v>
                </c:pt>
                <c:pt idx="61">
                  <c:v>2.3300000000000001E-2</c:v>
                </c:pt>
                <c:pt idx="62">
                  <c:v>2.3699999999999999E-2</c:v>
                </c:pt>
                <c:pt idx="63">
                  <c:v>2.4E-2</c:v>
                </c:pt>
                <c:pt idx="64">
                  <c:v>2.4299999999999999E-2</c:v>
                </c:pt>
                <c:pt idx="65">
                  <c:v>2.46E-2</c:v>
                </c:pt>
                <c:pt idx="66">
                  <c:v>2.4899999999999999E-2</c:v>
                </c:pt>
                <c:pt idx="67">
                  <c:v>2.5000000000000001E-2</c:v>
                </c:pt>
                <c:pt idx="68">
                  <c:v>2.5100000000000001E-2</c:v>
                </c:pt>
                <c:pt idx="69">
                  <c:v>2.5100000000000001E-2</c:v>
                </c:pt>
                <c:pt idx="70">
                  <c:v>2.52E-2</c:v>
                </c:pt>
                <c:pt idx="71">
                  <c:v>2.52E-2</c:v>
                </c:pt>
                <c:pt idx="72">
                  <c:v>2.52E-2</c:v>
                </c:pt>
                <c:pt idx="73">
                  <c:v>2.52E-2</c:v>
                </c:pt>
                <c:pt idx="74">
                  <c:v>2.52E-2</c:v>
                </c:pt>
                <c:pt idx="75">
                  <c:v>2.52E-2</c:v>
                </c:pt>
                <c:pt idx="76">
                  <c:v>2.53E-2</c:v>
                </c:pt>
                <c:pt idx="77">
                  <c:v>2.53E-2</c:v>
                </c:pt>
                <c:pt idx="78">
                  <c:v>2.53E-2</c:v>
                </c:pt>
                <c:pt idx="79">
                  <c:v>2.53E-2</c:v>
                </c:pt>
                <c:pt idx="80">
                  <c:v>2.53E-2</c:v>
                </c:pt>
                <c:pt idx="81">
                  <c:v>2.53E-2</c:v>
                </c:pt>
                <c:pt idx="82">
                  <c:v>2.53E-2</c:v>
                </c:pt>
                <c:pt idx="83">
                  <c:v>2.5399999999999999E-2</c:v>
                </c:pt>
                <c:pt idx="84">
                  <c:v>2.5399999999999999E-2</c:v>
                </c:pt>
                <c:pt idx="85">
                  <c:v>2.5499999999999998E-2</c:v>
                </c:pt>
                <c:pt idx="86">
                  <c:v>2.5600000000000001E-2</c:v>
                </c:pt>
                <c:pt idx="87">
                  <c:v>2.5700000000000001E-2</c:v>
                </c:pt>
                <c:pt idx="88">
                  <c:v>2.5700000000000001E-2</c:v>
                </c:pt>
                <c:pt idx="89">
                  <c:v>2.58E-2</c:v>
                </c:pt>
                <c:pt idx="90">
                  <c:v>2.5899999999999999E-2</c:v>
                </c:pt>
                <c:pt idx="91">
                  <c:v>2.5899999999999999E-2</c:v>
                </c:pt>
                <c:pt idx="92">
                  <c:v>2.5999999999999999E-2</c:v>
                </c:pt>
                <c:pt idx="93">
                  <c:v>2.6100000000000002E-2</c:v>
                </c:pt>
                <c:pt idx="94">
                  <c:v>2.6200000000000001E-2</c:v>
                </c:pt>
                <c:pt idx="95">
                  <c:v>2.63E-2</c:v>
                </c:pt>
                <c:pt idx="96">
                  <c:v>2.63E-2</c:v>
                </c:pt>
                <c:pt idx="97">
                  <c:v>2.64E-2</c:v>
                </c:pt>
                <c:pt idx="98">
                  <c:v>2.6499999999999999E-2</c:v>
                </c:pt>
                <c:pt idx="99">
                  <c:v>2.6599999999999999E-2</c:v>
                </c:pt>
                <c:pt idx="100">
                  <c:v>2.6700000000000002E-2</c:v>
                </c:pt>
                <c:pt idx="101">
                  <c:v>2.6800000000000001E-2</c:v>
                </c:pt>
                <c:pt idx="102">
                  <c:v>2.69E-2</c:v>
                </c:pt>
                <c:pt idx="103">
                  <c:v>2.69E-2</c:v>
                </c:pt>
                <c:pt idx="104">
                  <c:v>2.7E-2</c:v>
                </c:pt>
                <c:pt idx="105">
                  <c:v>2.7099999999999999E-2</c:v>
                </c:pt>
                <c:pt idx="106">
                  <c:v>2.7099999999999999E-2</c:v>
                </c:pt>
                <c:pt idx="107">
                  <c:v>2.7099999999999999E-2</c:v>
                </c:pt>
                <c:pt idx="108">
                  <c:v>2.7099999999999999E-2</c:v>
                </c:pt>
                <c:pt idx="109">
                  <c:v>2.7099999999999999E-2</c:v>
                </c:pt>
                <c:pt idx="110">
                  <c:v>2.7099999999999999E-2</c:v>
                </c:pt>
                <c:pt idx="111">
                  <c:v>2.7099999999999999E-2</c:v>
                </c:pt>
                <c:pt idx="112">
                  <c:v>2.7199999999999998E-2</c:v>
                </c:pt>
                <c:pt idx="113">
                  <c:v>2.7199999999999998E-2</c:v>
                </c:pt>
                <c:pt idx="114">
                  <c:v>2.7199999999999998E-2</c:v>
                </c:pt>
                <c:pt idx="115">
                  <c:v>2.7300000000000001E-2</c:v>
                </c:pt>
                <c:pt idx="116">
                  <c:v>2.7400000000000001E-2</c:v>
                </c:pt>
                <c:pt idx="117">
                  <c:v>2.7400000000000001E-2</c:v>
                </c:pt>
                <c:pt idx="118">
                  <c:v>2.75E-2</c:v>
                </c:pt>
                <c:pt idx="119">
                  <c:v>2.76E-2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71072"/>
        <c:axId val="100279424"/>
      </c:areaChart>
      <c:lineChart>
        <c:grouping val="standard"/>
        <c:varyColors val="0"/>
        <c:ser>
          <c:idx val="5"/>
          <c:order val="4"/>
          <c:tx>
            <c:strRef>
              <c:f>'Figure 2'!$F$23</c:f>
              <c:strCache>
                <c:ptCount val="1"/>
                <c:pt idx="0">
                  <c:v>Total expenditures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'Figure 2'!$F$24:$F$143</c:f>
              <c:numCache>
                <c:formatCode>0.00%</c:formatCode>
                <c:ptCount val="120"/>
                <c:pt idx="0">
                  <c:v>7.1000000000000004E-3</c:v>
                </c:pt>
                <c:pt idx="1">
                  <c:v>7.3000000000000001E-3</c:v>
                </c:pt>
                <c:pt idx="2">
                  <c:v>7.3000000000000001E-3</c:v>
                </c:pt>
                <c:pt idx="3">
                  <c:v>7.4000000000000003E-3</c:v>
                </c:pt>
                <c:pt idx="4">
                  <c:v>8.8000000000000005E-3</c:v>
                </c:pt>
                <c:pt idx="5">
                  <c:v>0.01</c:v>
                </c:pt>
                <c:pt idx="6">
                  <c:v>1.04E-2</c:v>
                </c:pt>
                <c:pt idx="7">
                  <c:v>1.09E-2</c:v>
                </c:pt>
                <c:pt idx="8">
                  <c:v>1.11E-2</c:v>
                </c:pt>
                <c:pt idx="9">
                  <c:v>1.1599999999999999E-2</c:v>
                </c:pt>
                <c:pt idx="10">
                  <c:v>1.29E-2</c:v>
                </c:pt>
                <c:pt idx="11">
                  <c:v>1.37E-2</c:v>
                </c:pt>
                <c:pt idx="12">
                  <c:v>1.54E-2</c:v>
                </c:pt>
                <c:pt idx="13">
                  <c:v>1.61E-2</c:v>
                </c:pt>
                <c:pt idx="14">
                  <c:v>1.6299999999999999E-2</c:v>
                </c:pt>
                <c:pt idx="15">
                  <c:v>1.6299999999999999E-2</c:v>
                </c:pt>
                <c:pt idx="16">
                  <c:v>1.67E-2</c:v>
                </c:pt>
                <c:pt idx="17">
                  <c:v>1.7000000000000001E-2</c:v>
                </c:pt>
                <c:pt idx="18">
                  <c:v>1.6799999999999999E-2</c:v>
                </c:pt>
                <c:pt idx="19">
                  <c:v>1.78E-2</c:v>
                </c:pt>
                <c:pt idx="20">
                  <c:v>1.8499999999999999E-2</c:v>
                </c:pt>
                <c:pt idx="21">
                  <c:v>1.95E-2</c:v>
                </c:pt>
                <c:pt idx="22">
                  <c:v>2.07E-2</c:v>
                </c:pt>
                <c:pt idx="23">
                  <c:v>2.1499999999999998E-2</c:v>
                </c:pt>
                <c:pt idx="24">
                  <c:v>2.2700000000000001E-2</c:v>
                </c:pt>
                <c:pt idx="25">
                  <c:v>2.3900000000000001E-2</c:v>
                </c:pt>
                <c:pt idx="26">
                  <c:v>2.4400000000000002E-2</c:v>
                </c:pt>
                <c:pt idx="27">
                  <c:v>2.4299999999999999E-2</c:v>
                </c:pt>
                <c:pt idx="28">
                  <c:v>2.29E-2</c:v>
                </c:pt>
                <c:pt idx="29">
                  <c:v>2.1999999999999999E-2</c:v>
                </c:pt>
                <c:pt idx="30">
                  <c:v>2.18E-2</c:v>
                </c:pt>
                <c:pt idx="31">
                  <c:v>2.3199999999999998E-2</c:v>
                </c:pt>
                <c:pt idx="32">
                  <c:v>2.41E-2</c:v>
                </c:pt>
                <c:pt idx="33">
                  <c:v>2.4500000000000001E-2</c:v>
                </c:pt>
                <c:pt idx="34">
                  <c:v>2.52E-2</c:v>
                </c:pt>
                <c:pt idx="35">
                  <c:v>2.5899999999999999E-2</c:v>
                </c:pt>
                <c:pt idx="36">
                  <c:v>2.9600000000000001E-2</c:v>
                </c:pt>
                <c:pt idx="37">
                  <c:v>3.0499999999999999E-2</c:v>
                </c:pt>
                <c:pt idx="38">
                  <c:v>3.1300000000000001E-2</c:v>
                </c:pt>
                <c:pt idx="39">
                  <c:v>3.4700000000000002E-2</c:v>
                </c:pt>
                <c:pt idx="40">
                  <c:v>3.4799999999999998E-2</c:v>
                </c:pt>
                <c:pt idx="41">
                  <c:v>3.5200000000000002E-2</c:v>
                </c:pt>
                <c:pt idx="42">
                  <c:v>3.5200000000000002E-2</c:v>
                </c:pt>
                <c:pt idx="43">
                  <c:v>3.5000000000000003E-2</c:v>
                </c:pt>
                <c:pt idx="44">
                  <c:v>3.5400000000000001E-2</c:v>
                </c:pt>
                <c:pt idx="45">
                  <c:v>3.5299999999999998E-2</c:v>
                </c:pt>
                <c:pt idx="46">
                  <c:v>3.5499999999999997E-2</c:v>
                </c:pt>
                <c:pt idx="47">
                  <c:v>3.5799999999999998E-2</c:v>
                </c:pt>
                <c:pt idx="48">
                  <c:v>3.6200000000000003E-2</c:v>
                </c:pt>
                <c:pt idx="49">
                  <c:v>3.73E-2</c:v>
                </c:pt>
                <c:pt idx="50">
                  <c:v>3.8399999999999997E-2</c:v>
                </c:pt>
                <c:pt idx="51">
                  <c:v>3.95E-2</c:v>
                </c:pt>
                <c:pt idx="52">
                  <c:v>4.07E-2</c:v>
                </c:pt>
                <c:pt idx="53">
                  <c:v>4.2000000000000003E-2</c:v>
                </c:pt>
                <c:pt idx="54">
                  <c:v>4.3200000000000002E-2</c:v>
                </c:pt>
                <c:pt idx="55">
                  <c:v>4.4999999999999998E-2</c:v>
                </c:pt>
                <c:pt idx="56">
                  <c:v>4.6100000000000002E-2</c:v>
                </c:pt>
                <c:pt idx="57">
                  <c:v>4.7300000000000002E-2</c:v>
                </c:pt>
                <c:pt idx="58">
                  <c:v>4.8300000000000003E-2</c:v>
                </c:pt>
                <c:pt idx="59">
                  <c:v>4.9399999999999999E-2</c:v>
                </c:pt>
                <c:pt idx="60">
                  <c:v>5.04E-2</c:v>
                </c:pt>
                <c:pt idx="61">
                  <c:v>5.1299999999999998E-2</c:v>
                </c:pt>
                <c:pt idx="62">
                  <c:v>5.21E-2</c:v>
                </c:pt>
                <c:pt idx="63">
                  <c:v>5.2900000000000003E-2</c:v>
                </c:pt>
                <c:pt idx="64">
                  <c:v>5.3600000000000002E-2</c:v>
                </c:pt>
                <c:pt idx="65">
                  <c:v>5.4199999999999998E-2</c:v>
                </c:pt>
                <c:pt idx="66">
                  <c:v>5.4800000000000001E-2</c:v>
                </c:pt>
                <c:pt idx="67">
                  <c:v>5.5300000000000002E-2</c:v>
                </c:pt>
                <c:pt idx="68">
                  <c:v>5.5500000000000001E-2</c:v>
                </c:pt>
                <c:pt idx="69">
                  <c:v>5.57E-2</c:v>
                </c:pt>
                <c:pt idx="70">
                  <c:v>5.5899999999999998E-2</c:v>
                </c:pt>
                <c:pt idx="71">
                  <c:v>5.6000000000000001E-2</c:v>
                </c:pt>
                <c:pt idx="72">
                  <c:v>5.6099999999999997E-2</c:v>
                </c:pt>
                <c:pt idx="73">
                  <c:v>5.6099999999999997E-2</c:v>
                </c:pt>
                <c:pt idx="74">
                  <c:v>5.62E-2</c:v>
                </c:pt>
                <c:pt idx="75">
                  <c:v>5.6300000000000003E-2</c:v>
                </c:pt>
                <c:pt idx="76">
                  <c:v>5.6399999999999999E-2</c:v>
                </c:pt>
                <c:pt idx="77">
                  <c:v>5.6399999999999999E-2</c:v>
                </c:pt>
                <c:pt idx="78">
                  <c:v>5.6399999999999999E-2</c:v>
                </c:pt>
                <c:pt idx="79">
                  <c:v>5.6399999999999999E-2</c:v>
                </c:pt>
                <c:pt idx="80">
                  <c:v>5.6399999999999999E-2</c:v>
                </c:pt>
                <c:pt idx="81">
                  <c:v>5.6399999999999999E-2</c:v>
                </c:pt>
                <c:pt idx="82">
                  <c:v>5.6399999999999999E-2</c:v>
                </c:pt>
                <c:pt idx="83">
                  <c:v>5.6399999999999999E-2</c:v>
                </c:pt>
                <c:pt idx="84">
                  <c:v>5.6399999999999999E-2</c:v>
                </c:pt>
                <c:pt idx="85">
                  <c:v>5.6500000000000002E-2</c:v>
                </c:pt>
                <c:pt idx="86">
                  <c:v>5.6599999999999998E-2</c:v>
                </c:pt>
                <c:pt idx="87">
                  <c:v>5.67E-2</c:v>
                </c:pt>
                <c:pt idx="88">
                  <c:v>5.6800000000000003E-2</c:v>
                </c:pt>
                <c:pt idx="89">
                  <c:v>5.6899999999999999E-2</c:v>
                </c:pt>
                <c:pt idx="90">
                  <c:v>5.7000000000000002E-2</c:v>
                </c:pt>
                <c:pt idx="91">
                  <c:v>5.7099999999999998E-2</c:v>
                </c:pt>
                <c:pt idx="92">
                  <c:v>5.7299999999999997E-2</c:v>
                </c:pt>
                <c:pt idx="93">
                  <c:v>5.74E-2</c:v>
                </c:pt>
                <c:pt idx="94">
                  <c:v>5.7500000000000002E-2</c:v>
                </c:pt>
                <c:pt idx="95">
                  <c:v>5.7700000000000001E-2</c:v>
                </c:pt>
                <c:pt idx="96">
                  <c:v>5.79E-2</c:v>
                </c:pt>
                <c:pt idx="97">
                  <c:v>5.8099999999999999E-2</c:v>
                </c:pt>
                <c:pt idx="98">
                  <c:v>5.8299999999999998E-2</c:v>
                </c:pt>
                <c:pt idx="99">
                  <c:v>5.8500000000000003E-2</c:v>
                </c:pt>
                <c:pt idx="100">
                  <c:v>5.8599999999999999E-2</c:v>
                </c:pt>
                <c:pt idx="101">
                  <c:v>5.8799999999999998E-2</c:v>
                </c:pt>
                <c:pt idx="102">
                  <c:v>5.8999999999999997E-2</c:v>
                </c:pt>
                <c:pt idx="103">
                  <c:v>5.9200000000000003E-2</c:v>
                </c:pt>
                <c:pt idx="104">
                  <c:v>5.9400000000000001E-2</c:v>
                </c:pt>
                <c:pt idx="105">
                  <c:v>5.9499999999999997E-2</c:v>
                </c:pt>
                <c:pt idx="106">
                  <c:v>5.96E-2</c:v>
                </c:pt>
                <c:pt idx="107">
                  <c:v>5.96E-2</c:v>
                </c:pt>
                <c:pt idx="108">
                  <c:v>5.96E-2</c:v>
                </c:pt>
                <c:pt idx="109">
                  <c:v>5.96E-2</c:v>
                </c:pt>
                <c:pt idx="110">
                  <c:v>5.96E-2</c:v>
                </c:pt>
                <c:pt idx="111">
                  <c:v>5.96E-2</c:v>
                </c:pt>
                <c:pt idx="112">
                  <c:v>5.9700000000000003E-2</c:v>
                </c:pt>
                <c:pt idx="113">
                  <c:v>5.9700000000000003E-2</c:v>
                </c:pt>
                <c:pt idx="114">
                  <c:v>5.9700000000000003E-2</c:v>
                </c:pt>
                <c:pt idx="115">
                  <c:v>5.9799999999999999E-2</c:v>
                </c:pt>
                <c:pt idx="116">
                  <c:v>5.9900000000000002E-2</c:v>
                </c:pt>
                <c:pt idx="117">
                  <c:v>0.06</c:v>
                </c:pt>
                <c:pt idx="118">
                  <c:v>6.0100000000000001E-2</c:v>
                </c:pt>
                <c:pt idx="119">
                  <c:v>6.0199999999999997E-2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1072"/>
        <c:axId val="100279424"/>
      </c:lineChart>
      <c:catAx>
        <c:axId val="9317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002794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002794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93171072"/>
        <c:crosses val="autoZero"/>
        <c:crossBetween val="between"/>
        <c:majorUnit val="0.02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059295713035866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3'!$B$24</c:f>
              <c:strCache>
                <c:ptCount val="1"/>
                <c:pt idx="0">
                  <c:v>2009 SMI OOP (old law)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3'!$A$25:$A$126</c:f>
              <c:numCache>
                <c:formatCode>General</c:formatCode>
                <c:ptCount val="10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</c:numCache>
            </c:numRef>
          </c:cat>
          <c:val>
            <c:numRef>
              <c:f>'Figure 3'!$B$25:$B$126</c:f>
              <c:numCache>
                <c:formatCode>0.00%</c:formatCode>
                <c:ptCount val="102"/>
                <c:pt idx="0">
                  <c:v>6.9012630971617112E-2</c:v>
                </c:pt>
                <c:pt idx="1">
                  <c:v>6.7969788479886203E-2</c:v>
                </c:pt>
                <c:pt idx="2">
                  <c:v>7.0608654378576191E-2</c:v>
                </c:pt>
                <c:pt idx="3">
                  <c:v>7.6259457942752712E-2</c:v>
                </c:pt>
                <c:pt idx="4">
                  <c:v>8.3243692031670632E-2</c:v>
                </c:pt>
                <c:pt idx="5">
                  <c:v>8.6535100663844622E-2</c:v>
                </c:pt>
                <c:pt idx="6">
                  <c:v>9.0449313236976789E-2</c:v>
                </c:pt>
                <c:pt idx="7">
                  <c:v>0.10112749103781628</c:v>
                </c:pt>
                <c:pt idx="8">
                  <c:v>0.11643555454210458</c:v>
                </c:pt>
                <c:pt idx="9">
                  <c:v>0.13059983713236098</c:v>
                </c:pt>
                <c:pt idx="10">
                  <c:v>0.12343677371978309</c:v>
                </c:pt>
                <c:pt idx="11">
                  <c:v>0.12304752436656781</c:v>
                </c:pt>
                <c:pt idx="12">
                  <c:v>0.12661767727236173</c:v>
                </c:pt>
                <c:pt idx="13">
                  <c:v>0.13227784111197702</c:v>
                </c:pt>
                <c:pt idx="14">
                  <c:v>0.14037572957468344</c:v>
                </c:pt>
                <c:pt idx="15">
                  <c:v>0.14847023316495384</c:v>
                </c:pt>
                <c:pt idx="16">
                  <c:v>0.14026624928593956</c:v>
                </c:pt>
                <c:pt idx="17">
                  <c:v>0.13930757066299115</c:v>
                </c:pt>
                <c:pt idx="18">
                  <c:v>0.13547866012560358</c:v>
                </c:pt>
                <c:pt idx="19">
                  <c:v>0.13791158704270659</c:v>
                </c:pt>
                <c:pt idx="20">
                  <c:v>0.13676909770896217</c:v>
                </c:pt>
                <c:pt idx="21">
                  <c:v>0.14071039083378176</c:v>
                </c:pt>
                <c:pt idx="22">
                  <c:v>0.14464137905414534</c:v>
                </c:pt>
                <c:pt idx="23">
                  <c:v>0.15125054097466054</c:v>
                </c:pt>
                <c:pt idx="24">
                  <c:v>0.16130490928369162</c:v>
                </c:pt>
                <c:pt idx="25">
                  <c:v>0.17252319058115734</c:v>
                </c:pt>
                <c:pt idx="26">
                  <c:v>0.17440304842552429</c:v>
                </c:pt>
                <c:pt idx="27">
                  <c:v>0.26215427824566928</c:v>
                </c:pt>
                <c:pt idx="28">
                  <c:v>0.25993504481907947</c:v>
                </c:pt>
                <c:pt idx="29">
                  <c:v>0.25154386167082776</c:v>
                </c:pt>
                <c:pt idx="30">
                  <c:v>0.25836451544939337</c:v>
                </c:pt>
                <c:pt idx="31">
                  <c:v>0.27783004282781731</c:v>
                </c:pt>
                <c:pt idx="32">
                  <c:v>0.27013676220539756</c:v>
                </c:pt>
                <c:pt idx="33">
                  <c:v>0.26696508115137424</c:v>
                </c:pt>
                <c:pt idx="34">
                  <c:v>0.26377248078082594</c:v>
                </c:pt>
                <c:pt idx="35">
                  <c:v>0.26304618483259268</c:v>
                </c:pt>
                <c:pt idx="36">
                  <c:v>0.26668229144945277</c:v>
                </c:pt>
                <c:pt idx="37">
                  <c:v>0.27523319382056466</c:v>
                </c:pt>
                <c:pt idx="38">
                  <c:v>0.28431224385970394</c:v>
                </c:pt>
                <c:pt idx="39">
                  <c:v>0.29070179858331124</c:v>
                </c:pt>
                <c:pt idx="40">
                  <c:v>0.29712263500716479</c:v>
                </c:pt>
                <c:pt idx="41">
                  <c:v>0.31189683285782127</c:v>
                </c:pt>
                <c:pt idx="42">
                  <c:v>0.32018561145498786</c:v>
                </c:pt>
                <c:pt idx="43">
                  <c:v>0.32857784606558066</c:v>
                </c:pt>
                <c:pt idx="44">
                  <c:v>0.33697333161306964</c:v>
                </c:pt>
                <c:pt idx="45">
                  <c:v>0.34535808359670894</c:v>
                </c:pt>
                <c:pt idx="46">
                  <c:v>0.35365427113335124</c:v>
                </c:pt>
                <c:pt idx="47">
                  <c:v>0.36362223177574454</c:v>
                </c:pt>
                <c:pt idx="48">
                  <c:v>0.37444003606903237</c:v>
                </c:pt>
                <c:pt idx="49">
                  <c:v>0.38275681576985593</c:v>
                </c:pt>
                <c:pt idx="50">
                  <c:v>0.39088959614948365</c:v>
                </c:pt>
                <c:pt idx="51">
                  <c:v>0.39895313604571786</c:v>
                </c:pt>
                <c:pt idx="52">
                  <c:v>0.40689525668828186</c:v>
                </c:pt>
                <c:pt idx="53">
                  <c:v>0.41462556103127313</c:v>
                </c:pt>
                <c:pt idx="54">
                  <c:v>0.42232736624539929</c:v>
                </c:pt>
                <c:pt idx="55">
                  <c:v>0.42985345473981995</c:v>
                </c:pt>
                <c:pt idx="56">
                  <c:v>0.43723712358288214</c:v>
                </c:pt>
                <c:pt idx="57">
                  <c:v>0.4446792903378472</c:v>
                </c:pt>
                <c:pt idx="58">
                  <c:v>0.45231296821616779</c:v>
                </c:pt>
                <c:pt idx="59">
                  <c:v>0.46008754953195946</c:v>
                </c:pt>
                <c:pt idx="60">
                  <c:v>0.46791554777919486</c:v>
                </c:pt>
                <c:pt idx="61">
                  <c:v>0.47567726913291508</c:v>
                </c:pt>
                <c:pt idx="62">
                  <c:v>0.48325339173518217</c:v>
                </c:pt>
                <c:pt idx="63">
                  <c:v>0.49064995559271185</c:v>
                </c:pt>
                <c:pt idx="64">
                  <c:v>0.49785626299735591</c:v>
                </c:pt>
                <c:pt idx="65">
                  <c:v>0.50484460264794462</c:v>
                </c:pt>
                <c:pt idx="66">
                  <c:v>0.51156852610833525</c:v>
                </c:pt>
                <c:pt idx="67">
                  <c:v>0.51805973807804739</c:v>
                </c:pt>
                <c:pt idx="68">
                  <c:v>0.52456355406659705</c:v>
                </c:pt>
                <c:pt idx="69">
                  <c:v>0.53115850771569106</c:v>
                </c:pt>
                <c:pt idx="70">
                  <c:v>0.53758648083621507</c:v>
                </c:pt>
                <c:pt idx="71">
                  <c:v>0.54384265842313129</c:v>
                </c:pt>
                <c:pt idx="72">
                  <c:v>0.54996029924331724</c:v>
                </c:pt>
                <c:pt idx="73">
                  <c:v>0.55588991443073088</c:v>
                </c:pt>
                <c:pt idx="74">
                  <c:v>0.56156011114544069</c:v>
                </c:pt>
                <c:pt idx="75">
                  <c:v>0.56699553368437439</c:v>
                </c:pt>
                <c:pt idx="76">
                  <c:v>0.57224319496729581</c:v>
                </c:pt>
                <c:pt idx="77">
                  <c:v>0.57744088415967043</c:v>
                </c:pt>
                <c:pt idx="78">
                  <c:v>0.58262084451250962</c:v>
                </c:pt>
                <c:pt idx="79">
                  <c:v>0.58780381391892422</c:v>
                </c:pt>
                <c:pt idx="80">
                  <c:v>0.59295365848138359</c:v>
                </c:pt>
                <c:pt idx="81">
                  <c:v>0.598000559588448</c:v>
                </c:pt>
                <c:pt idx="82">
                  <c:v>0.60289220060180138</c:v>
                </c:pt>
                <c:pt idx="83">
                  <c:v>0.60765743353055046</c:v>
                </c:pt>
                <c:pt idx="84">
                  <c:v>0.61230344503456258</c:v>
                </c:pt>
                <c:pt idx="85">
                  <c:v>0.61678876938397775</c:v>
                </c:pt>
                <c:pt idx="86">
                  <c:v>0.62117213599080134</c:v>
                </c:pt>
                <c:pt idx="87">
                  <c:v>0.62544486162988211</c:v>
                </c:pt>
                <c:pt idx="88">
                  <c:v>0.62959295242501079</c:v>
                </c:pt>
                <c:pt idx="89">
                  <c:v>0.63356645662388966</c:v>
                </c:pt>
                <c:pt idx="90">
                  <c:v>0.63733917382253169</c:v>
                </c:pt>
                <c:pt idx="91">
                  <c:v>0.64088452409309804</c:v>
                </c:pt>
                <c:pt idx="92">
                  <c:v>0.64430423296876049</c:v>
                </c:pt>
                <c:pt idx="93">
                  <c:v>0.64762041982194662</c:v>
                </c:pt>
                <c:pt idx="94">
                  <c:v>0.6508394864281658</c:v>
                </c:pt>
                <c:pt idx="95">
                  <c:v>0.65391912492879101</c:v>
                </c:pt>
                <c:pt idx="96">
                  <c:v>0.65684004977143307</c:v>
                </c:pt>
                <c:pt idx="97">
                  <c:v>0.65961750589007706</c:v>
                </c:pt>
                <c:pt idx="98">
                  <c:v>0.66229865294610413</c:v>
                </c:pt>
                <c:pt idx="99">
                  <c:v>0.66497799251233747</c:v>
                </c:pt>
                <c:pt idx="100">
                  <c:v>0.66767582739762299</c:v>
                </c:pt>
                <c:pt idx="101">
                  <c:v>0.67038916480341926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'Figure 3'!$C$24</c:f>
              <c:strCache>
                <c:ptCount val="1"/>
                <c:pt idx="0">
                  <c:v>2010 SMI OOP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'Figure 3'!$A$25:$A$126</c:f>
              <c:numCache>
                <c:formatCode>General</c:formatCode>
                <c:ptCount val="10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</c:numCache>
            </c:numRef>
          </c:cat>
          <c:val>
            <c:numRef>
              <c:f>'Figure 3'!$C$25:$C$126</c:f>
              <c:numCache>
                <c:formatCode>0.00%</c:formatCode>
                <c:ptCount val="102"/>
                <c:pt idx="0">
                  <c:v>6.8106207790882153E-2</c:v>
                </c:pt>
                <c:pt idx="1">
                  <c:v>6.7193081058912599E-2</c:v>
                </c:pt>
                <c:pt idx="2">
                  <c:v>6.9889858876762051E-2</c:v>
                </c:pt>
                <c:pt idx="3">
                  <c:v>7.5459795223066325E-2</c:v>
                </c:pt>
                <c:pt idx="4">
                  <c:v>8.2484240372023218E-2</c:v>
                </c:pt>
                <c:pt idx="5">
                  <c:v>8.5599553795585315E-2</c:v>
                </c:pt>
                <c:pt idx="6">
                  <c:v>8.9372078462441204E-2</c:v>
                </c:pt>
                <c:pt idx="7">
                  <c:v>9.993618779718208E-2</c:v>
                </c:pt>
                <c:pt idx="8">
                  <c:v>0.1154422610033793</c:v>
                </c:pt>
                <c:pt idx="9">
                  <c:v>0.12958350191965834</c:v>
                </c:pt>
                <c:pt idx="10">
                  <c:v>0.12231866987883332</c:v>
                </c:pt>
                <c:pt idx="11">
                  <c:v>0.12173776669032395</c:v>
                </c:pt>
                <c:pt idx="12">
                  <c:v>0.12519253662375326</c:v>
                </c:pt>
                <c:pt idx="13">
                  <c:v>0.13085803614794148</c:v>
                </c:pt>
                <c:pt idx="14">
                  <c:v>0.13917582344111099</c:v>
                </c:pt>
                <c:pt idx="15">
                  <c:v>0.14730102985055815</c:v>
                </c:pt>
                <c:pt idx="16">
                  <c:v>0.13927743694178857</c:v>
                </c:pt>
                <c:pt idx="17">
                  <c:v>0.13859035688440069</c:v>
                </c:pt>
                <c:pt idx="18">
                  <c:v>0.13484623725331321</c:v>
                </c:pt>
                <c:pt idx="19">
                  <c:v>0.13736589068483848</c:v>
                </c:pt>
                <c:pt idx="20">
                  <c:v>0.13610897548279527</c:v>
                </c:pt>
                <c:pt idx="21">
                  <c:v>0.14002135352821529</c:v>
                </c:pt>
                <c:pt idx="22">
                  <c:v>0.14398818349144329</c:v>
                </c:pt>
                <c:pt idx="23">
                  <c:v>0.14997608441873972</c:v>
                </c:pt>
                <c:pt idx="24">
                  <c:v>0.16012901214959144</c:v>
                </c:pt>
                <c:pt idx="25">
                  <c:v>0.17116336390442186</c:v>
                </c:pt>
                <c:pt idx="26">
                  <c:v>0.17318075090771215</c:v>
                </c:pt>
                <c:pt idx="27">
                  <c:v>0.26209876087555545</c:v>
                </c:pt>
                <c:pt idx="28">
                  <c:v>0.25943396337669916</c:v>
                </c:pt>
                <c:pt idx="29">
                  <c:v>0.24991115285059917</c:v>
                </c:pt>
                <c:pt idx="30">
                  <c:v>0.2664628066082847</c:v>
                </c:pt>
                <c:pt idx="31">
                  <c:v>0.27570325289659597</c:v>
                </c:pt>
                <c:pt idx="32">
                  <c:v>0.27472188113011548</c:v>
                </c:pt>
                <c:pt idx="33">
                  <c:v>0.28033979447899199</c:v>
                </c:pt>
                <c:pt idx="34">
                  <c:v>0.28671834509358524</c:v>
                </c:pt>
                <c:pt idx="35">
                  <c:v>0.29222393251387041</c:v>
                </c:pt>
                <c:pt idx="36">
                  <c:v>0.29819362343382122</c:v>
                </c:pt>
                <c:pt idx="37">
                  <c:v>0.30370811805843489</c:v>
                </c:pt>
                <c:pt idx="38">
                  <c:v>0.31016253778605674</c:v>
                </c:pt>
                <c:pt idx="39">
                  <c:v>0.31452181760679632</c:v>
                </c:pt>
                <c:pt idx="40">
                  <c:v>0.30699535372007214</c:v>
                </c:pt>
                <c:pt idx="41">
                  <c:v>0.31269395934990385</c:v>
                </c:pt>
                <c:pt idx="42">
                  <c:v>0.31748072782743925</c:v>
                </c:pt>
                <c:pt idx="43">
                  <c:v>0.32291924626825413</c:v>
                </c:pt>
                <c:pt idx="44">
                  <c:v>0.32833462455870688</c:v>
                </c:pt>
                <c:pt idx="45">
                  <c:v>0.33369144957562558</c:v>
                </c:pt>
                <c:pt idx="46">
                  <c:v>0.33907493252244048</c:v>
                </c:pt>
                <c:pt idx="47">
                  <c:v>0.34435927725894194</c:v>
                </c:pt>
                <c:pt idx="48">
                  <c:v>0.34939266690616483</c:v>
                </c:pt>
                <c:pt idx="49">
                  <c:v>0.35419367925209422</c:v>
                </c:pt>
                <c:pt idx="50">
                  <c:v>0.35913430184510642</c:v>
                </c:pt>
                <c:pt idx="51">
                  <c:v>0.36403816387370275</c:v>
                </c:pt>
                <c:pt idx="52">
                  <c:v>0.36884181329579047</c:v>
                </c:pt>
                <c:pt idx="53">
                  <c:v>0.37346658266252475</c:v>
                </c:pt>
                <c:pt idx="54">
                  <c:v>0.37782507821183692</c:v>
                </c:pt>
                <c:pt idx="55">
                  <c:v>0.3820395188701306</c:v>
                </c:pt>
                <c:pt idx="56">
                  <c:v>0.38606561726768862</c:v>
                </c:pt>
                <c:pt idx="57">
                  <c:v>0.39006337584715967</c:v>
                </c:pt>
                <c:pt idx="58">
                  <c:v>0.39431847940334186</c:v>
                </c:pt>
                <c:pt idx="59">
                  <c:v>0.39865160931107552</c:v>
                </c:pt>
                <c:pt idx="60">
                  <c:v>0.40295558379543145</c:v>
                </c:pt>
                <c:pt idx="61">
                  <c:v>0.40723923549111979</c:v>
                </c:pt>
                <c:pt idx="62">
                  <c:v>0.41142621561325038</c:v>
                </c:pt>
                <c:pt idx="63">
                  <c:v>0.41546626119582747</c:v>
                </c:pt>
                <c:pt idx="64">
                  <c:v>0.41939360532981423</c:v>
                </c:pt>
                <c:pt idx="65">
                  <c:v>0.42315593308626914</c:v>
                </c:pt>
                <c:pt idx="66">
                  <c:v>0.42670965193568733</c:v>
                </c:pt>
                <c:pt idx="67">
                  <c:v>0.43012115393164302</c:v>
                </c:pt>
                <c:pt idx="68">
                  <c:v>0.43350732995931573</c:v>
                </c:pt>
                <c:pt idx="69">
                  <c:v>0.43696608926216651</c:v>
                </c:pt>
                <c:pt idx="70">
                  <c:v>0.44044466996769999</c:v>
                </c:pt>
                <c:pt idx="71">
                  <c:v>0.44373100820761713</c:v>
                </c:pt>
                <c:pt idx="72">
                  <c:v>0.44690265611658508</c:v>
                </c:pt>
                <c:pt idx="73">
                  <c:v>0.44991893218880002</c:v>
                </c:pt>
                <c:pt idx="74">
                  <c:v>0.45274931296937493</c:v>
                </c:pt>
                <c:pt idx="75">
                  <c:v>0.45539124911402756</c:v>
                </c:pt>
                <c:pt idx="76">
                  <c:v>0.4579263530747229</c:v>
                </c:pt>
                <c:pt idx="77">
                  <c:v>0.46044002120883604</c:v>
                </c:pt>
                <c:pt idx="78">
                  <c:v>0.46504304684039321</c:v>
                </c:pt>
                <c:pt idx="79">
                  <c:v>0.46997940238852731</c:v>
                </c:pt>
                <c:pt idx="80">
                  <c:v>0.47246263514440817</c:v>
                </c:pt>
                <c:pt idx="81">
                  <c:v>0.47488038060955379</c:v>
                </c:pt>
                <c:pt idx="82">
                  <c:v>0.47721110500842145</c:v>
                </c:pt>
                <c:pt idx="83">
                  <c:v>0.47946030012261009</c:v>
                </c:pt>
                <c:pt idx="84">
                  <c:v>0.48166349975970585</c:v>
                </c:pt>
                <c:pt idx="85">
                  <c:v>0.48379346232401882</c:v>
                </c:pt>
                <c:pt idx="86">
                  <c:v>0.48585071203659075</c:v>
                </c:pt>
                <c:pt idx="87">
                  <c:v>0.48784670138124153</c:v>
                </c:pt>
                <c:pt idx="88">
                  <c:v>0.48975106536908092</c:v>
                </c:pt>
                <c:pt idx="89">
                  <c:v>0.49154935208343042</c:v>
                </c:pt>
                <c:pt idx="90">
                  <c:v>0.49323616937627995</c:v>
                </c:pt>
                <c:pt idx="91">
                  <c:v>0.49473634272314948</c:v>
                </c:pt>
                <c:pt idx="92">
                  <c:v>0.49611683983608645</c:v>
                </c:pt>
                <c:pt idx="93">
                  <c:v>0.4974069726407036</c:v>
                </c:pt>
                <c:pt idx="94">
                  <c:v>0.49865981726132319</c:v>
                </c:pt>
                <c:pt idx="95">
                  <c:v>0.49984384125483955</c:v>
                </c:pt>
                <c:pt idx="96">
                  <c:v>0.50096577358834282</c:v>
                </c:pt>
                <c:pt idx="97">
                  <c:v>0.50199986073103708</c:v>
                </c:pt>
                <c:pt idx="98">
                  <c:v>0.50292156202034888</c:v>
                </c:pt>
                <c:pt idx="99">
                  <c:v>0.50379854081591169</c:v>
                </c:pt>
                <c:pt idx="100">
                  <c:v>0.5046568060483918</c:v>
                </c:pt>
                <c:pt idx="101">
                  <c:v>0.5054705815238415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'Figure 3'!$D$24</c:f>
              <c:strCache>
                <c:ptCount val="1"/>
                <c:pt idx="0">
                  <c:v>2015 SMI OOP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1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5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6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7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9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1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3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5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7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29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30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31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3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cat>
            <c:numRef>
              <c:f>'Figure 3'!$A$25:$A$126</c:f>
              <c:numCache>
                <c:formatCode>General</c:formatCode>
                <c:ptCount val="10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</c:numCache>
            </c:numRef>
          </c:cat>
          <c:val>
            <c:numRef>
              <c:f>'Figure 3'!$D$25:$D$126</c:f>
              <c:numCache>
                <c:formatCode>0.00%</c:formatCode>
                <c:ptCount val="102"/>
                <c:pt idx="0">
                  <c:v>6.8106207790882153E-2</c:v>
                </c:pt>
                <c:pt idx="1">
                  <c:v>6.7193081058912599E-2</c:v>
                </c:pt>
                <c:pt idx="2">
                  <c:v>6.9889858876762051E-2</c:v>
                </c:pt>
                <c:pt idx="3">
                  <c:v>7.5459795223066353E-2</c:v>
                </c:pt>
                <c:pt idx="4">
                  <c:v>8.2453548561652254E-2</c:v>
                </c:pt>
                <c:pt idx="5">
                  <c:v>8.5565602300609028E-2</c:v>
                </c:pt>
                <c:pt idx="6">
                  <c:v>8.9361359172670615E-2</c:v>
                </c:pt>
                <c:pt idx="7">
                  <c:v>9.9927348319533954E-2</c:v>
                </c:pt>
                <c:pt idx="8">
                  <c:v>0.11541873085671119</c:v>
                </c:pt>
                <c:pt idx="9">
                  <c:v>0.12953503021784113</c:v>
                </c:pt>
                <c:pt idx="10">
                  <c:v>0.12228051683146</c:v>
                </c:pt>
                <c:pt idx="11">
                  <c:v>0.12169354294453023</c:v>
                </c:pt>
                <c:pt idx="12">
                  <c:v>0.12514427028627817</c:v>
                </c:pt>
                <c:pt idx="13">
                  <c:v>0.13080819496106355</c:v>
                </c:pt>
                <c:pt idx="14">
                  <c:v>0.13913078515080052</c:v>
                </c:pt>
                <c:pt idx="15">
                  <c:v>0.14725373713977571</c:v>
                </c:pt>
                <c:pt idx="16">
                  <c:v>0.13920342061124025</c:v>
                </c:pt>
                <c:pt idx="17">
                  <c:v>0.13853100871068688</c:v>
                </c:pt>
                <c:pt idx="18">
                  <c:v>0.13479625466315132</c:v>
                </c:pt>
                <c:pt idx="19">
                  <c:v>0.13731061375028936</c:v>
                </c:pt>
                <c:pt idx="20">
                  <c:v>0.13606431526815738</c:v>
                </c:pt>
                <c:pt idx="21">
                  <c:v>0.13964895741687078</c:v>
                </c:pt>
                <c:pt idx="22">
                  <c:v>0.14361214745331796</c:v>
                </c:pt>
                <c:pt idx="23">
                  <c:v>0.14949149879888923</c:v>
                </c:pt>
                <c:pt idx="24">
                  <c:v>0.159818896646124</c:v>
                </c:pt>
                <c:pt idx="25">
                  <c:v>0.17089495824510986</c:v>
                </c:pt>
                <c:pt idx="26">
                  <c:v>0.17297646302287514</c:v>
                </c:pt>
                <c:pt idx="27">
                  <c:v>0.26240024238551629</c:v>
                </c:pt>
                <c:pt idx="28">
                  <c:v>0.25953508822361787</c:v>
                </c:pt>
                <c:pt idx="29">
                  <c:v>0.24907506830650153</c:v>
                </c:pt>
                <c:pt idx="30">
                  <c:v>0.2602247108540327</c:v>
                </c:pt>
                <c:pt idx="31">
                  <c:v>0.2633850279492102</c:v>
                </c:pt>
                <c:pt idx="32">
                  <c:v>0.23361883909381501</c:v>
                </c:pt>
                <c:pt idx="33">
                  <c:v>0.23515834621834367</c:v>
                </c:pt>
                <c:pt idx="34">
                  <c:v>0.23161429235878875</c:v>
                </c:pt>
                <c:pt idx="35">
                  <c:v>0.2308128119950541</c:v>
                </c:pt>
                <c:pt idx="36">
                  <c:v>0.24624670861583978</c:v>
                </c:pt>
                <c:pt idx="37">
                  <c:v>0.24287481047431517</c:v>
                </c:pt>
                <c:pt idx="38">
                  <c:v>0.24135689515668188</c:v>
                </c:pt>
                <c:pt idx="39">
                  <c:v>0.24638684675367231</c:v>
                </c:pt>
                <c:pt idx="40">
                  <c:v>0.25022204968756301</c:v>
                </c:pt>
                <c:pt idx="41">
                  <c:v>0.25363021273170122</c:v>
                </c:pt>
                <c:pt idx="42">
                  <c:v>0.25730116025846217</c:v>
                </c:pt>
                <c:pt idx="43">
                  <c:v>0.26141353886745344</c:v>
                </c:pt>
                <c:pt idx="44">
                  <c:v>0.26625908733008297</c:v>
                </c:pt>
                <c:pt idx="45">
                  <c:v>0.26480279632401449</c:v>
                </c:pt>
                <c:pt idx="46">
                  <c:v>0.26771811247768551</c:v>
                </c:pt>
                <c:pt idx="47">
                  <c:v>0.2894102371961037</c:v>
                </c:pt>
                <c:pt idx="48">
                  <c:v>0.29314024148294915</c:v>
                </c:pt>
                <c:pt idx="49">
                  <c:v>0.29710617992706917</c:v>
                </c:pt>
                <c:pt idx="50">
                  <c:v>0.30091241830816051</c:v>
                </c:pt>
                <c:pt idx="51">
                  <c:v>0.3045812218359677</c:v>
                </c:pt>
                <c:pt idx="52">
                  <c:v>0.3081042120851506</c:v>
                </c:pt>
                <c:pt idx="53">
                  <c:v>0.31144587892281445</c:v>
                </c:pt>
                <c:pt idx="54">
                  <c:v>0.31464188355494971</c:v>
                </c:pt>
                <c:pt idx="55">
                  <c:v>0.31708655858084761</c:v>
                </c:pt>
                <c:pt idx="56">
                  <c:v>0.31909829535879997</c:v>
                </c:pt>
                <c:pt idx="57">
                  <c:v>0.32093631990874877</c:v>
                </c:pt>
                <c:pt idx="58">
                  <c:v>0.32263305834539407</c:v>
                </c:pt>
                <c:pt idx="59">
                  <c:v>0.32412840432004514</c:v>
                </c:pt>
                <c:pt idx="60">
                  <c:v>0.32574056446053362</c:v>
                </c:pt>
                <c:pt idx="61">
                  <c:v>0.32735333546988071</c:v>
                </c:pt>
                <c:pt idx="62">
                  <c:v>0.32881233201287385</c:v>
                </c:pt>
                <c:pt idx="63">
                  <c:v>0.33018410174015334</c:v>
                </c:pt>
                <c:pt idx="64">
                  <c:v>0.33154235630246748</c:v>
                </c:pt>
                <c:pt idx="65">
                  <c:v>0.33282267821857919</c:v>
                </c:pt>
                <c:pt idx="66">
                  <c:v>0.33414291906423788</c:v>
                </c:pt>
                <c:pt idx="67">
                  <c:v>0.33529044146581055</c:v>
                </c:pt>
                <c:pt idx="68">
                  <c:v>0.33630972529578745</c:v>
                </c:pt>
                <c:pt idx="69">
                  <c:v>0.3373521229952961</c:v>
                </c:pt>
                <c:pt idx="70">
                  <c:v>0.3382694401482832</c:v>
                </c:pt>
                <c:pt idx="71">
                  <c:v>0.33906484280420607</c:v>
                </c:pt>
                <c:pt idx="72">
                  <c:v>0.33982752808338779</c:v>
                </c:pt>
                <c:pt idx="73">
                  <c:v>0.34046063212774896</c:v>
                </c:pt>
                <c:pt idx="74">
                  <c:v>0.34099710607060452</c:v>
                </c:pt>
                <c:pt idx="75">
                  <c:v>0.34145678295057419</c:v>
                </c:pt>
                <c:pt idx="76">
                  <c:v>0.34183101330791021</c:v>
                </c:pt>
                <c:pt idx="77">
                  <c:v>0.34219734322057627</c:v>
                </c:pt>
                <c:pt idx="78">
                  <c:v>0.34257588469412509</c:v>
                </c:pt>
                <c:pt idx="79">
                  <c:v>0.34302659647367312</c:v>
                </c:pt>
                <c:pt idx="80">
                  <c:v>0.34352621414009493</c:v>
                </c:pt>
                <c:pt idx="81">
                  <c:v>0.34406277593758305</c:v>
                </c:pt>
                <c:pt idx="82">
                  <c:v>0.34466761179039868</c:v>
                </c:pt>
                <c:pt idx="83">
                  <c:v>0.34528962870590268</c:v>
                </c:pt>
                <c:pt idx="84">
                  <c:v>0.34590616732754442</c:v>
                </c:pt>
                <c:pt idx="85">
                  <c:v>0.34651363579556321</c:v>
                </c:pt>
                <c:pt idx="86">
                  <c:v>0.34711520886898128</c:v>
                </c:pt>
                <c:pt idx="87">
                  <c:v>0.34771905362927752</c:v>
                </c:pt>
                <c:pt idx="88">
                  <c:v>0.34833191985853323</c:v>
                </c:pt>
                <c:pt idx="89">
                  <c:v>0.34897263278629748</c:v>
                </c:pt>
                <c:pt idx="90">
                  <c:v>0.34962520925803015</c:v>
                </c:pt>
                <c:pt idx="91">
                  <c:v>0.35024408197061224</c:v>
                </c:pt>
                <c:pt idx="92">
                  <c:v>0.35083619952996425</c:v>
                </c:pt>
                <c:pt idx="93">
                  <c:v>0.35139158696787332</c:v>
                </c:pt>
                <c:pt idx="94">
                  <c:v>0.35199791981715634</c:v>
                </c:pt>
                <c:pt idx="95">
                  <c:v>0.35268718588762876</c:v>
                </c:pt>
                <c:pt idx="96">
                  <c:v>0.35342981119003181</c:v>
                </c:pt>
                <c:pt idx="97">
                  <c:v>0.35424996105193418</c:v>
                </c:pt>
                <c:pt idx="98">
                  <c:v>0.35510823827697868</c:v>
                </c:pt>
                <c:pt idx="99">
                  <c:v>0.35597640879654707</c:v>
                </c:pt>
                <c:pt idx="100">
                  <c:v>0.35679546537838663</c:v>
                </c:pt>
                <c:pt idx="101">
                  <c:v>0.35756754348596026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33440"/>
        <c:axId val="76334976"/>
      </c:lineChart>
      <c:catAx>
        <c:axId val="7633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633497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633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63334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524868766404199"/>
          <c:y val="4.5886764154480689E-2"/>
          <c:w val="0.45995647419072616"/>
          <c:h val="0.179525996750406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4641780888501"/>
          <c:y val="3.4305711786026746E-2"/>
          <c:w val="0.82661368717799166"/>
          <c:h val="0.86680539932508438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4'!$A$24</c:f>
              <c:strCache>
                <c:ptCount val="1"/>
                <c:pt idx="0">
                  <c:v>Private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4'!$B$23:$CK$23</c:f>
              <c:numCache>
                <c:formatCode>General</c:formatCode>
                <c:ptCount val="8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</c:numCache>
            </c:numRef>
          </c:cat>
          <c:val>
            <c:numRef>
              <c:f>'Figure 4'!$B$24:$CK$24</c:f>
              <c:numCache>
                <c:formatCode>0%</c:formatCode>
                <c:ptCount val="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4'!$A$25</c:f>
              <c:strCache>
                <c:ptCount val="1"/>
                <c:pt idx="0">
                  <c:v>Medicare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dPt>
            <c:idx val="0"/>
            <c:bubble3D val="0"/>
          </c:dPt>
          <c:dPt>
            <c:idx val="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3"/>
            <c:bubble3D val="0"/>
          </c:dPt>
          <c:dPt>
            <c:idx val="1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cat>
            <c:numRef>
              <c:f>'Figure 4'!$B$23:$CK$23</c:f>
              <c:numCache>
                <c:formatCode>General</c:formatCode>
                <c:ptCount val="8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</c:numCache>
            </c:numRef>
          </c:cat>
          <c:val>
            <c:numRef>
              <c:f>'Figure 4'!$B$25:$CK$25</c:f>
              <c:numCache>
                <c:formatCode>0%</c:formatCode>
                <c:ptCount val="88"/>
                <c:pt idx="0">
                  <c:v>0.82</c:v>
                </c:pt>
                <c:pt idx="1">
                  <c:v>0.83</c:v>
                </c:pt>
                <c:pt idx="2">
                  <c:v>0.81</c:v>
                </c:pt>
                <c:pt idx="3">
                  <c:v>0.81</c:v>
                </c:pt>
                <c:pt idx="4">
                  <c:v>0.83399999999999996</c:v>
                </c:pt>
                <c:pt idx="5">
                  <c:v>0.82599999999999996</c:v>
                </c:pt>
                <c:pt idx="6">
                  <c:v>0.81299999999999994</c:v>
                </c:pt>
                <c:pt idx="7">
                  <c:v>0.80300000000000005</c:v>
                </c:pt>
                <c:pt idx="8">
                  <c:v>0.8</c:v>
                </c:pt>
                <c:pt idx="9">
                  <c:v>0.8</c:v>
                </c:pt>
                <c:pt idx="10">
                  <c:v>0.81</c:v>
                </c:pt>
                <c:pt idx="11">
                  <c:v>0.82</c:v>
                </c:pt>
                <c:pt idx="12">
                  <c:v>0.81</c:v>
                </c:pt>
                <c:pt idx="13">
                  <c:v>0.79</c:v>
                </c:pt>
                <c:pt idx="14">
                  <c:v>0.78764880952380945</c:v>
                </c:pt>
                <c:pt idx="15">
                  <c:v>0.78335112256708228</c:v>
                </c:pt>
                <c:pt idx="16">
                  <c:v>0.78142182957957163</c:v>
                </c:pt>
                <c:pt idx="17">
                  <c:v>0.76692279172604438</c:v>
                </c:pt>
                <c:pt idx="18">
                  <c:v>0.74830816085890728</c:v>
                </c:pt>
                <c:pt idx="19">
                  <c:v>0.75790222852439404</c:v>
                </c:pt>
                <c:pt idx="20">
                  <c:v>0.73869612916607608</c:v>
                </c:pt>
                <c:pt idx="21">
                  <c:v>0.72208810280163849</c:v>
                </c:pt>
                <c:pt idx="22">
                  <c:v>0.70447619785525717</c:v>
                </c:pt>
                <c:pt idx="23">
                  <c:v>0.6886375345603688</c:v>
                </c:pt>
                <c:pt idx="24">
                  <c:v>0.6731549702447398</c:v>
                </c:pt>
                <c:pt idx="25">
                  <c:v>0.63639910361627816</c:v>
                </c:pt>
                <c:pt idx="26">
                  <c:v>0.62728320068739662</c:v>
                </c:pt>
                <c:pt idx="27">
                  <c:v>0.61777890976789063</c:v>
                </c:pt>
                <c:pt idx="28">
                  <c:v>0.60841862325625606</c:v>
                </c:pt>
                <c:pt idx="29">
                  <c:v>0.59920015926752501</c:v>
                </c:pt>
                <c:pt idx="30">
                  <c:v>0.59012136897559297</c:v>
                </c:pt>
                <c:pt idx="31">
                  <c:v>0.58118013611232655</c:v>
                </c:pt>
                <c:pt idx="32">
                  <c:v>0.57237437647426104</c:v>
                </c:pt>
                <c:pt idx="33">
                  <c:v>0.56370203743677239</c:v>
                </c:pt>
                <c:pt idx="34">
                  <c:v>0.55516109747560927</c:v>
                </c:pt>
                <c:pt idx="35">
                  <c:v>0.5467495656956759</c:v>
                </c:pt>
                <c:pt idx="36">
                  <c:v>0.5384654813669536</c:v>
                </c:pt>
                <c:pt idx="37">
                  <c:v>0.5303069134674544</c:v>
                </c:pt>
                <c:pt idx="38">
                  <c:v>0.52227196023309919</c:v>
                </c:pt>
                <c:pt idx="39">
                  <c:v>0.514358748714416</c:v>
                </c:pt>
                <c:pt idx="40">
                  <c:v>0.50656543433995516</c:v>
                </c:pt>
                <c:pt idx="41">
                  <c:v>0.49889020048631955</c:v>
                </c:pt>
                <c:pt idx="42">
                  <c:v>0.49133125805470867</c:v>
                </c:pt>
                <c:pt idx="43">
                  <c:v>0.4838868450538798</c:v>
                </c:pt>
                <c:pt idx="44">
                  <c:v>0.47655522618942714</c:v>
                </c:pt>
                <c:pt idx="45">
                  <c:v>0.46933469245928439</c:v>
                </c:pt>
                <c:pt idx="46">
                  <c:v>0.46222356075535592</c:v>
                </c:pt>
                <c:pt idx="47">
                  <c:v>0.45522017347118393</c:v>
                </c:pt>
                <c:pt idx="48">
                  <c:v>0.44832289811555998</c:v>
                </c:pt>
                <c:pt idx="49">
                  <c:v>0.44153012693199095</c:v>
                </c:pt>
                <c:pt idx="50">
                  <c:v>0.43484027652393054</c:v>
                </c:pt>
                <c:pt idx="51">
                  <c:v>0.42825178748568921</c:v>
                </c:pt>
                <c:pt idx="52">
                  <c:v>0.4217631240389364</c:v>
                </c:pt>
                <c:pt idx="53">
                  <c:v>0.41537277367471015</c:v>
                </c:pt>
                <c:pt idx="54">
                  <c:v>0.409079246800851</c:v>
                </c:pt>
                <c:pt idx="55">
                  <c:v>0.40288107639477755</c:v>
                </c:pt>
                <c:pt idx="56">
                  <c:v>0.3967768176615234</c:v>
                </c:pt>
                <c:pt idx="57">
                  <c:v>0.39076504769695491</c:v>
                </c:pt>
                <c:pt idx="58">
                  <c:v>0.38484436515609199</c:v>
                </c:pt>
                <c:pt idx="59">
                  <c:v>0.37901338992645428</c:v>
                </c:pt>
                <c:pt idx="60">
                  <c:v>0.37327076280635657</c:v>
                </c:pt>
                <c:pt idx="61">
                  <c:v>0.36761514518807853</c:v>
                </c:pt>
                <c:pt idx="62">
                  <c:v>0.36204521874583495</c:v>
                </c:pt>
                <c:pt idx="63">
                  <c:v>0.35655968512847386</c:v>
                </c:pt>
                <c:pt idx="64">
                  <c:v>0.35115726565683036</c:v>
                </c:pt>
                <c:pt idx="65">
                  <c:v>0.34583670102566633</c:v>
                </c:pt>
                <c:pt idx="66">
                  <c:v>0.34059675101012599</c:v>
                </c:pt>
                <c:pt idx="67">
                  <c:v>0.33543619417663928</c:v>
                </c:pt>
                <c:pt idx="68">
                  <c:v>0.33035382759820542</c:v>
                </c:pt>
                <c:pt idx="69">
                  <c:v>0.32534846657399025</c:v>
                </c:pt>
                <c:pt idx="70">
                  <c:v>0.32041894435317225</c:v>
                </c:pt>
                <c:pt idx="71">
                  <c:v>0.31556411186297273</c:v>
                </c:pt>
                <c:pt idx="72">
                  <c:v>0.31078283744080654</c:v>
                </c:pt>
                <c:pt idx="73">
                  <c:v>0.30607400657049133</c:v>
                </c:pt>
                <c:pt idx="74">
                  <c:v>0.3014365216224536</c:v>
                </c:pt>
                <c:pt idx="75">
                  <c:v>0.29686930159787106</c:v>
                </c:pt>
                <c:pt idx="76">
                  <c:v>0.29237128187669126</c:v>
                </c:pt>
                <c:pt idx="77">
                  <c:v>0.28794141396946871</c:v>
                </c:pt>
                <c:pt idx="78">
                  <c:v>0.28357866527296161</c:v>
                </c:pt>
                <c:pt idx="79">
                  <c:v>0.27928201882943193</c:v>
                </c:pt>
                <c:pt idx="80">
                  <c:v>0.27505047308959213</c:v>
                </c:pt>
                <c:pt idx="81">
                  <c:v>0.27088304167914379</c:v>
                </c:pt>
                <c:pt idx="82">
                  <c:v>0.2667787531688538</c:v>
                </c:pt>
                <c:pt idx="83">
                  <c:v>0.26273665084811365</c:v>
                </c:pt>
                <c:pt idx="84">
                  <c:v>0.25875579250193015</c:v>
                </c:pt>
                <c:pt idx="85">
                  <c:v>0.25483525019129488</c:v>
                </c:pt>
                <c:pt idx="86">
                  <c:v>0.25097411003688136</c:v>
                </c:pt>
                <c:pt idx="87">
                  <c:v>0.24717147200601958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51520"/>
        <c:axId val="76253056"/>
      </c:lineChart>
      <c:catAx>
        <c:axId val="762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62530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62530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625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847834645669293"/>
          <c:y val="0.27600674915635548"/>
          <c:w val="0.24750918635170605"/>
          <c:h val="9.4811586051743516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4404024496937879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5'!$A$24</c:f>
              <c:strCache>
                <c:ptCount val="1"/>
                <c:pt idx="0">
                  <c:v>Private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5'!$B$23:$CI$23</c:f>
              <c:numCache>
                <c:formatCode>General</c:formatCode>
                <c:ptCount val="8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</c:numCache>
            </c:numRef>
          </c:cat>
          <c:val>
            <c:numRef>
              <c:f>'Figure 5'!$B$24:$CI$24</c:f>
              <c:numCache>
                <c:formatCode>0%</c:formatCode>
                <c:ptCount val="8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5'!$A$25</c:f>
              <c:strCache>
                <c:ptCount val="1"/>
                <c:pt idx="0">
                  <c:v>Medicare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</c:dPt>
          <c:dPt>
            <c:idx val="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1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2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3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4"/>
            <c:bubble3D val="0"/>
            <c:spPr>
              <a:ln w="25400">
                <a:solidFill>
                  <a:srgbClr val="800000"/>
                </a:solidFill>
                <a:prstDash val="solid"/>
              </a:ln>
            </c:spPr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4"/>
            <c:bubble3D val="0"/>
          </c:dPt>
          <c:cat>
            <c:numRef>
              <c:f>'Figure 5'!$B$23:$CI$23</c:f>
              <c:numCache>
                <c:formatCode>General</c:formatCode>
                <c:ptCount val="8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</c:numCache>
            </c:numRef>
          </c:cat>
          <c:val>
            <c:numRef>
              <c:f>'Figure 5'!$B$25:$CI$25</c:f>
              <c:numCache>
                <c:formatCode>0%</c:formatCode>
                <c:ptCount val="86"/>
                <c:pt idx="0">
                  <c:v>0.85652549697493519</c:v>
                </c:pt>
                <c:pt idx="1">
                  <c:v>0.84463519313304714</c:v>
                </c:pt>
                <c:pt idx="2">
                  <c:v>0.82268907563025218</c:v>
                </c:pt>
                <c:pt idx="3">
                  <c:v>0.77923139820114462</c:v>
                </c:pt>
                <c:pt idx="4">
                  <c:v>0.71295577967416612</c:v>
                </c:pt>
                <c:pt idx="5">
                  <c:v>0.71329211746522414</c:v>
                </c:pt>
                <c:pt idx="6">
                  <c:v>0.70069071373752889</c:v>
                </c:pt>
                <c:pt idx="7">
                  <c:v>0.68532526475037825</c:v>
                </c:pt>
                <c:pt idx="8">
                  <c:v>0.70849571317225257</c:v>
                </c:pt>
                <c:pt idx="9">
                  <c:v>0.67188665175242357</c:v>
                </c:pt>
                <c:pt idx="10">
                  <c:v>0.69199999999999995</c:v>
                </c:pt>
                <c:pt idx="11">
                  <c:v>0.68</c:v>
                </c:pt>
                <c:pt idx="12">
                  <c:v>0.57999999999999996</c:v>
                </c:pt>
                <c:pt idx="13">
                  <c:v>0.61</c:v>
                </c:pt>
                <c:pt idx="14">
                  <c:v>0.60283055827619969</c:v>
                </c:pt>
                <c:pt idx="15">
                  <c:v>0.59636115716299176</c:v>
                </c:pt>
                <c:pt idx="16">
                  <c:v>0.58884885576462065</c:v>
                </c:pt>
                <c:pt idx="17">
                  <c:v>0.57776531069955295</c:v>
                </c:pt>
                <c:pt idx="18">
                  <c:v>0.57302037819622331</c:v>
                </c:pt>
                <c:pt idx="19">
                  <c:v>0.56720712798263839</c:v>
                </c:pt>
                <c:pt idx="20">
                  <c:v>0.56665857176602075</c:v>
                </c:pt>
                <c:pt idx="21">
                  <c:v>0.56556252036995491</c:v>
                </c:pt>
                <c:pt idx="22">
                  <c:v>0.56501502519050673</c:v>
                </c:pt>
                <c:pt idx="23">
                  <c:v>0.56392003483161035</c:v>
                </c:pt>
                <c:pt idx="24">
                  <c:v>0.56009499583565936</c:v>
                </c:pt>
                <c:pt idx="25">
                  <c:v>0.55629590187165767</c:v>
                </c:pt>
                <c:pt idx="26">
                  <c:v>0.55252257695586149</c:v>
                </c:pt>
                <c:pt idx="27">
                  <c:v>0.54877484629821516</c:v>
                </c:pt>
                <c:pt idx="28">
                  <c:v>0.54505253629425432</c:v>
                </c:pt>
                <c:pt idx="29">
                  <c:v>0.54135547451706456</c:v>
                </c:pt>
                <c:pt idx="30">
                  <c:v>0.53768348970929369</c:v>
                </c:pt>
                <c:pt idx="31">
                  <c:v>0.53403641177521899</c:v>
                </c:pt>
                <c:pt idx="32">
                  <c:v>0.53041407177286759</c:v>
                </c:pt>
                <c:pt idx="33">
                  <c:v>0.52681630190619111</c:v>
                </c:pt>
                <c:pt idx="34">
                  <c:v>0.52324293551729251</c:v>
                </c:pt>
                <c:pt idx="35">
                  <c:v>0.51969380707870616</c:v>
                </c:pt>
                <c:pt idx="36">
                  <c:v>0.51616875218573033</c:v>
                </c:pt>
                <c:pt idx="37">
                  <c:v>0.51266760754881158</c:v>
                </c:pt>
                <c:pt idx="38">
                  <c:v>0.50919021098598038</c:v>
                </c:pt>
                <c:pt idx="39">
                  <c:v>0.50573640141533904</c:v>
                </c:pt>
                <c:pt idx="40">
                  <c:v>0.50230601884759929</c:v>
                </c:pt>
                <c:pt idx="41">
                  <c:v>0.49889890437867174</c:v>
                </c:pt>
                <c:pt idx="42">
                  <c:v>0.49551490018230476</c:v>
                </c:pt>
                <c:pt idx="43">
                  <c:v>0.49215384950277358</c:v>
                </c:pt>
                <c:pt idx="44">
                  <c:v>0.48881559664761898</c:v>
                </c:pt>
                <c:pt idx="45">
                  <c:v>0.48549998698043551</c:v>
                </c:pt>
                <c:pt idx="46">
                  <c:v>0.48220686691370768</c:v>
                </c:pt>
                <c:pt idx="47">
                  <c:v>0.47893608390169606</c:v>
                </c:pt>
                <c:pt idx="48">
                  <c:v>0.47568748643337055</c:v>
                </c:pt>
                <c:pt idx="49">
                  <c:v>0.47246092402539225</c:v>
                </c:pt>
                <c:pt idx="50">
                  <c:v>0.46925624721514242</c:v>
                </c:pt>
                <c:pt idx="51">
                  <c:v>0.46607330755379939</c:v>
                </c:pt>
                <c:pt idx="52">
                  <c:v>0.46291195759946158</c:v>
                </c:pt>
                <c:pt idx="53">
                  <c:v>0.45977205091031786</c:v>
                </c:pt>
                <c:pt idx="54">
                  <c:v>0.45665344203786412</c:v>
                </c:pt>
                <c:pt idx="55">
                  <c:v>0.45355598652016538</c:v>
                </c:pt>
                <c:pt idx="56">
                  <c:v>0.45047954087516423</c:v>
                </c:pt>
                <c:pt idx="57">
                  <c:v>0.44742396259403416</c:v>
                </c:pt>
                <c:pt idx="58">
                  <c:v>0.44438911013457849</c:v>
                </c:pt>
                <c:pt idx="59">
                  <c:v>0.44137484291467338</c:v>
                </c:pt>
                <c:pt idx="60">
                  <c:v>0.43838102130575601</c:v>
                </c:pt>
                <c:pt idx="61">
                  <c:v>0.43540750662635641</c:v>
                </c:pt>
                <c:pt idx="62">
                  <c:v>0.4324541611356737</c:v>
                </c:pt>
                <c:pt idx="63">
                  <c:v>0.4295208480271952</c:v>
                </c:pt>
                <c:pt idx="64">
                  <c:v>0.42660743142235952</c:v>
                </c:pt>
                <c:pt idx="65">
                  <c:v>0.42371377636426211</c:v>
                </c:pt>
                <c:pt idx="66">
                  <c:v>0.42083974881140368</c:v>
                </c:pt>
                <c:pt idx="67">
                  <c:v>0.41798521563148128</c:v>
                </c:pt>
                <c:pt idx="68">
                  <c:v>0.4151500445952212</c:v>
                </c:pt>
                <c:pt idx="69">
                  <c:v>0.41233410437025358</c:v>
                </c:pt>
                <c:pt idx="70">
                  <c:v>0.40953726451502892</c:v>
                </c:pt>
                <c:pt idx="71">
                  <c:v>0.40675939547277579</c:v>
                </c:pt>
                <c:pt idx="72">
                  <c:v>0.40400036856549915</c:v>
                </c:pt>
                <c:pt idx="73">
                  <c:v>0.40126005598801995</c:v>
                </c:pt>
                <c:pt idx="74">
                  <c:v>0.39853833080205464</c:v>
                </c:pt>
                <c:pt idx="75">
                  <c:v>0.39583506693033527</c:v>
                </c:pt>
                <c:pt idx="76">
                  <c:v>0.39315013915076902</c:v>
                </c:pt>
                <c:pt idx="77">
                  <c:v>0.39048342309063783</c:v>
                </c:pt>
                <c:pt idx="78">
                  <c:v>0.38783479522083697</c:v>
                </c:pt>
                <c:pt idx="79">
                  <c:v>0.38520413285015298</c:v>
                </c:pt>
                <c:pt idx="80">
                  <c:v>0.38259131411958019</c:v>
                </c:pt>
                <c:pt idx="81">
                  <c:v>0.37999621799667599</c:v>
                </c:pt>
                <c:pt idx="82">
                  <c:v>0.37741872426995432</c:v>
                </c:pt>
                <c:pt idx="83">
                  <c:v>0.37485871354331701</c:v>
                </c:pt>
                <c:pt idx="84">
                  <c:v>0.37231606723052313</c:v>
                </c:pt>
                <c:pt idx="85">
                  <c:v>0.36979066754969592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33568"/>
        <c:axId val="77535104"/>
      </c:lineChart>
      <c:catAx>
        <c:axId val="775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75351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7535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75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34251968503925"/>
          <c:y val="0.28394325709286344"/>
          <c:w val="0.24164501312335959"/>
          <c:h val="0.1225893638295213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61111111111115E-2"/>
          <c:y val="2.636920384951881E-2"/>
          <c:w val="0.84261439195100607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6'!$B$26</c:f>
              <c:strCache>
                <c:ptCount val="1"/>
                <c:pt idx="0">
                  <c:v>TR2010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6'!$B$27:$B$35</c:f>
              <c:numCache>
                <c:formatCode>General</c:formatCode>
                <c:ptCount val="9"/>
                <c:pt idx="0">
                  <c:v>3.53</c:v>
                </c:pt>
                <c:pt idx="1">
                  <c:v>3.59</c:v>
                </c:pt>
                <c:pt idx="2">
                  <c:v>3.91</c:v>
                </c:pt>
                <c:pt idx="3">
                  <c:v>5.1100000000000003</c:v>
                </c:pt>
                <c:pt idx="4">
                  <c:v>5.76</c:v>
                </c:pt>
                <c:pt idx="5">
                  <c:v>5.94</c:v>
                </c:pt>
                <c:pt idx="6">
                  <c:v>6.12</c:v>
                </c:pt>
                <c:pt idx="7">
                  <c:v>6.29</c:v>
                </c:pt>
                <c:pt idx="8">
                  <c:v>6.37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6'!$D$26</c:f>
              <c:strCache>
                <c:ptCount val="1"/>
                <c:pt idx="0">
                  <c:v>TR2011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6'!$D$27:$D$35</c:f>
              <c:numCache>
                <c:formatCode>General</c:formatCode>
                <c:ptCount val="9"/>
                <c:pt idx="0">
                  <c:v>3.54</c:v>
                </c:pt>
                <c:pt idx="1">
                  <c:v>3.58</c:v>
                </c:pt>
                <c:pt idx="2">
                  <c:v>3.99</c:v>
                </c:pt>
                <c:pt idx="3">
                  <c:v>5.16</c:v>
                </c:pt>
                <c:pt idx="4">
                  <c:v>5.77</c:v>
                </c:pt>
                <c:pt idx="5">
                  <c:v>5.94</c:v>
                </c:pt>
                <c:pt idx="6">
                  <c:v>6.09</c:v>
                </c:pt>
                <c:pt idx="7">
                  <c:v>6.22</c:v>
                </c:pt>
                <c:pt idx="8">
                  <c:v>6.25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6'!$F$26</c:f>
              <c:strCache>
                <c:ptCount val="1"/>
                <c:pt idx="0">
                  <c:v>TR2012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6'!$F$27:$F$35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3.96</c:v>
                </c:pt>
                <c:pt idx="3">
                  <c:v>5.29</c:v>
                </c:pt>
                <c:pt idx="4">
                  <c:v>5.97</c:v>
                </c:pt>
                <c:pt idx="5">
                  <c:v>6.15</c:v>
                </c:pt>
                <c:pt idx="6">
                  <c:v>6.31</c:v>
                </c:pt>
                <c:pt idx="7">
                  <c:v>6.55</c:v>
                </c:pt>
                <c:pt idx="8">
                  <c:v>6.69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6'!$H$26</c:f>
              <c:strCache>
                <c:ptCount val="1"/>
                <c:pt idx="0">
                  <c:v>TR2013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6'!$H$27:$H$35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3.88</c:v>
                </c:pt>
                <c:pt idx="3">
                  <c:v>5.14</c:v>
                </c:pt>
                <c:pt idx="4">
                  <c:v>5.79</c:v>
                </c:pt>
                <c:pt idx="5">
                  <c:v>5.98</c:v>
                </c:pt>
                <c:pt idx="6">
                  <c:v>6.15</c:v>
                </c:pt>
                <c:pt idx="7">
                  <c:v>6.4</c:v>
                </c:pt>
                <c:pt idx="8">
                  <c:v>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6'!$J$26</c:f>
              <c:strCache>
                <c:ptCount val="1"/>
                <c:pt idx="0">
                  <c:v>TR2014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6'!$J$27:$J$35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3.65</c:v>
                </c:pt>
                <c:pt idx="3">
                  <c:v>4.84</c:v>
                </c:pt>
                <c:pt idx="4">
                  <c:v>5.45</c:v>
                </c:pt>
                <c:pt idx="5">
                  <c:v>5.67</c:v>
                </c:pt>
                <c:pt idx="6">
                  <c:v>5.86</c:v>
                </c:pt>
                <c:pt idx="7">
                  <c:v>6.12</c:v>
                </c:pt>
                <c:pt idx="8">
                  <c:v>6.26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'Figure 6'!$L$26</c:f>
              <c:strCache>
                <c:ptCount val="1"/>
                <c:pt idx="0">
                  <c:v>TR2015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6'!$L$27:$L$35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3.84</c:v>
                </c:pt>
                <c:pt idx="3">
                  <c:v>5.04</c:v>
                </c:pt>
                <c:pt idx="4">
                  <c:v>5.59</c:v>
                </c:pt>
                <c:pt idx="5">
                  <c:v>5.64</c:v>
                </c:pt>
                <c:pt idx="6">
                  <c:v>5.7</c:v>
                </c:pt>
                <c:pt idx="7">
                  <c:v>5.86</c:v>
                </c:pt>
                <c:pt idx="8">
                  <c:v>5.96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'Figure 6'!$C$26</c:f>
              <c:strCache>
                <c:ptCount val="1"/>
                <c:pt idx="0">
                  <c:v>Alt2010</c:v>
                </c:pt>
              </c:strCache>
            </c:strRef>
          </c:tx>
          <c:spPr>
            <a:ln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6'!$C$27:$C$35</c:f>
              <c:numCache>
                <c:formatCode>General</c:formatCode>
                <c:ptCount val="9"/>
                <c:pt idx="0">
                  <c:v>3.53</c:v>
                </c:pt>
                <c:pt idx="1">
                  <c:v>3.59</c:v>
                </c:pt>
                <c:pt idx="2">
                  <c:v>4.28</c:v>
                </c:pt>
                <c:pt idx="3">
                  <c:v>6.02</c:v>
                </c:pt>
                <c:pt idx="4">
                  <c:v>7.34</c:v>
                </c:pt>
                <c:pt idx="5">
                  <c:v>8.17</c:v>
                </c:pt>
                <c:pt idx="6">
                  <c:v>9.0299999999999994</c:v>
                </c:pt>
                <c:pt idx="7">
                  <c:v>9.93</c:v>
                </c:pt>
                <c:pt idx="8">
                  <c:v>10.7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'Figure 6'!$E$26</c:f>
              <c:strCache>
                <c:ptCount val="1"/>
                <c:pt idx="0">
                  <c:v>Alt2011</c:v>
                </c:pt>
              </c:strCache>
            </c:strRef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6'!$E$27:$E$35</c:f>
              <c:numCache>
                <c:formatCode>General</c:formatCode>
                <c:ptCount val="9"/>
                <c:pt idx="0">
                  <c:v>3.54</c:v>
                </c:pt>
                <c:pt idx="1">
                  <c:v>3.58</c:v>
                </c:pt>
                <c:pt idx="2">
                  <c:v>4.3099999999999996</c:v>
                </c:pt>
                <c:pt idx="3">
                  <c:v>5.88</c:v>
                </c:pt>
                <c:pt idx="4">
                  <c:v>7.14</c:v>
                </c:pt>
                <c:pt idx="5">
                  <c:v>7.96</c:v>
                </c:pt>
                <c:pt idx="6">
                  <c:v>8.7899999999999991</c:v>
                </c:pt>
                <c:pt idx="7">
                  <c:v>9.65</c:v>
                </c:pt>
                <c:pt idx="8">
                  <c:v>10.36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'Figure 6'!$G$26</c:f>
              <c:strCache>
                <c:ptCount val="1"/>
                <c:pt idx="0">
                  <c:v>Alt2012</c:v>
                </c:pt>
              </c:strCache>
            </c:strRef>
          </c:tx>
          <c:spPr>
            <a:ln>
              <a:solidFill>
                <a:srgbClr val="800000"/>
              </a:solidFill>
              <a:prstDash val="dashDot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6'!$G$27:$G$35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4.1900000000000004</c:v>
                </c:pt>
                <c:pt idx="3">
                  <c:v>5.8</c:v>
                </c:pt>
                <c:pt idx="4">
                  <c:v>6.99</c:v>
                </c:pt>
                <c:pt idx="5">
                  <c:v>7.68</c:v>
                </c:pt>
                <c:pt idx="6">
                  <c:v>8.39</c:v>
                </c:pt>
                <c:pt idx="7">
                  <c:v>9.24</c:v>
                </c:pt>
                <c:pt idx="8">
                  <c:v>9.9700000000000006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'Figure 6'!$I$26</c:f>
              <c:strCache>
                <c:ptCount val="1"/>
                <c:pt idx="0">
                  <c:v>Alt2013</c:v>
                </c:pt>
              </c:strCache>
            </c:strRef>
          </c:tx>
          <c:spPr>
            <a:ln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6'!$I$27:$I$35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3.98</c:v>
                </c:pt>
                <c:pt idx="3">
                  <c:v>5.43</c:v>
                </c:pt>
                <c:pt idx="4">
                  <c:v>6.53</c:v>
                </c:pt>
                <c:pt idx="5">
                  <c:v>7.2</c:v>
                </c:pt>
                <c:pt idx="6">
                  <c:v>7.87</c:v>
                </c:pt>
                <c:pt idx="7">
                  <c:v>8.69</c:v>
                </c:pt>
                <c:pt idx="8">
                  <c:v>9.34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'Figure 6'!$K$26</c:f>
              <c:strCache>
                <c:ptCount val="1"/>
                <c:pt idx="0">
                  <c:v>Alt2014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6'!$K$27:$K$35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3.72</c:v>
                </c:pt>
                <c:pt idx="3">
                  <c:v>5.08</c:v>
                </c:pt>
                <c:pt idx="4">
                  <c:v>6.09</c:v>
                </c:pt>
                <c:pt idx="5">
                  <c:v>6.75</c:v>
                </c:pt>
                <c:pt idx="6">
                  <c:v>7.39</c:v>
                </c:pt>
                <c:pt idx="7">
                  <c:v>8.16</c:v>
                </c:pt>
                <c:pt idx="8">
                  <c:v>8.8000000000000007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'Figure 6'!$M$26</c:f>
              <c:strCache>
                <c:ptCount val="1"/>
                <c:pt idx="0">
                  <c:v>Alt2015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6'!$M$27:$M$35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3.85</c:v>
                </c:pt>
                <c:pt idx="3">
                  <c:v>5.21</c:v>
                </c:pt>
                <c:pt idx="4">
                  <c:v>6.13</c:v>
                </c:pt>
                <c:pt idx="5">
                  <c:v>6.63</c:v>
                </c:pt>
                <c:pt idx="6">
                  <c:v>7.16</c:v>
                </c:pt>
                <c:pt idx="7">
                  <c:v>7.86</c:v>
                </c:pt>
                <c:pt idx="8">
                  <c:v>8.51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73280"/>
        <c:axId val="75879168"/>
      </c:lineChart>
      <c:catAx>
        <c:axId val="7587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75879168"/>
        <c:crosses val="autoZero"/>
        <c:auto val="1"/>
        <c:lblAlgn val="ctr"/>
        <c:lblOffset val="100"/>
        <c:noMultiLvlLbl val="0"/>
      </c:catAx>
      <c:valAx>
        <c:axId val="758791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873280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5844269466317"/>
          <c:y val="2.636920384951881E-2"/>
          <c:w val="0.89804155730533686"/>
          <c:h val="0.886646669166354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7'!$A$24</c:f>
              <c:strCache>
                <c:ptCount val="1"/>
                <c:pt idx="0">
                  <c:v>75 year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7'!$B$23:$G$23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'Figure 7'!$B$24:$G$24</c:f>
              <c:numCache>
                <c:formatCode>0.00%</c:formatCode>
                <c:ptCount val="6"/>
                <c:pt idx="0">
                  <c:v>1.2499999999999997E-2</c:v>
                </c:pt>
                <c:pt idx="1">
                  <c:v>1.3600000000000001E-2</c:v>
                </c:pt>
                <c:pt idx="2">
                  <c:v>1.4400000000000003E-2</c:v>
                </c:pt>
                <c:pt idx="3">
                  <c:v>1.0599999999999998E-2</c:v>
                </c:pt>
                <c:pt idx="4">
                  <c:v>1.0500000000000002E-2</c:v>
                </c:pt>
                <c:pt idx="5">
                  <c:v>1.0200000000000001E-2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23456"/>
        <c:axId val="77924992"/>
      </c:barChart>
      <c:catAx>
        <c:axId val="779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7924992"/>
        <c:crosses val="autoZero"/>
        <c:auto val="1"/>
        <c:lblAlgn val="ctr"/>
        <c:lblOffset val="100"/>
        <c:noMultiLvlLbl val="0"/>
      </c:catAx>
      <c:valAx>
        <c:axId val="77924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7923456"/>
        <c:crosses val="autoZero"/>
        <c:crossBetween val="between"/>
        <c:majorUnit val="5.000000000000001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157162</xdr:rowOff>
    </xdr:from>
    <xdr:to>
      <xdr:col>6</xdr:col>
      <xdr:colOff>219075</xdr:colOff>
      <xdr:row>17</xdr:row>
      <xdr:rowOff>157162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390525</xdr:colOff>
      <xdr:row>8</xdr:row>
      <xdr:rowOff>142875</xdr:rowOff>
    </xdr:from>
    <xdr:to>
      <xdr:col>20</xdr:col>
      <xdr:colOff>476250</xdr:colOff>
      <xdr:row>10</xdr:row>
      <xdr:rowOff>190500</xdr:rowOff>
    </xdr:to>
    <xdr:sp macro="" textlink="">
      <xdr:nvSpPr>
        <xdr:cNvPr id="7" name="TextBox 1"/>
        <xdr:cNvSpPr txBox="1"/>
      </xdr:nvSpPr>
      <xdr:spPr>
        <a:xfrm>
          <a:off x="14106525" y="1743075"/>
          <a:ext cx="771525" cy="447675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Trustees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 Projections</a:t>
          </a:r>
        </a:p>
      </xdr:txBody>
    </xdr:sp>
    <xdr:clientData/>
  </xdr:twoCellAnchor>
  <xdr:twoCellAnchor>
    <xdr:from>
      <xdr:col>19</xdr:col>
      <xdr:colOff>104776</xdr:colOff>
      <xdr:row>3</xdr:row>
      <xdr:rowOff>66675</xdr:rowOff>
    </xdr:from>
    <xdr:to>
      <xdr:col>19</xdr:col>
      <xdr:colOff>590550</xdr:colOff>
      <xdr:row>4</xdr:row>
      <xdr:rowOff>85725</xdr:rowOff>
    </xdr:to>
    <xdr:sp macro="" textlink="">
      <xdr:nvSpPr>
        <xdr:cNvPr id="8" name="TextBox 1"/>
        <xdr:cNvSpPr txBox="1"/>
      </xdr:nvSpPr>
      <xdr:spPr>
        <a:xfrm>
          <a:off x="13820776" y="666750"/>
          <a:ext cx="485774" cy="219075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2010</a:t>
          </a:r>
        </a:p>
        <a:p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180975</xdr:colOff>
      <xdr:row>7</xdr:row>
      <xdr:rowOff>142875</xdr:rowOff>
    </xdr:from>
    <xdr:to>
      <xdr:col>19</xdr:col>
      <xdr:colOff>666749</xdr:colOff>
      <xdr:row>8</xdr:row>
      <xdr:rowOff>161925</xdr:rowOff>
    </xdr:to>
    <xdr:sp macro="" textlink="">
      <xdr:nvSpPr>
        <xdr:cNvPr id="9" name="TextBox 1"/>
        <xdr:cNvSpPr txBox="1"/>
      </xdr:nvSpPr>
      <xdr:spPr>
        <a:xfrm>
          <a:off x="13896975" y="1543050"/>
          <a:ext cx="485774" cy="219075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2015</a:t>
          </a:r>
        </a:p>
      </xdr:txBody>
    </xdr:sp>
    <xdr:clientData/>
  </xdr:twoCellAnchor>
  <xdr:twoCellAnchor>
    <xdr:from>
      <xdr:col>19</xdr:col>
      <xdr:colOff>495300</xdr:colOff>
      <xdr:row>4</xdr:row>
      <xdr:rowOff>114300</xdr:rowOff>
    </xdr:from>
    <xdr:to>
      <xdr:col>19</xdr:col>
      <xdr:colOff>504825</xdr:colOff>
      <xdr:row>7</xdr:row>
      <xdr:rowOff>104775</xdr:rowOff>
    </xdr:to>
    <xdr:cxnSp macro="">
      <xdr:nvCxnSpPr>
        <xdr:cNvPr id="10" name="Straight Arrow Connector 9"/>
        <xdr:cNvCxnSpPr/>
      </xdr:nvCxnSpPr>
      <xdr:spPr>
        <a:xfrm flipH="1">
          <a:off x="14211300" y="914400"/>
          <a:ext cx="9525" cy="5905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0</xdr:rowOff>
    </xdr:from>
    <xdr:to>
      <xdr:col>6</xdr:col>
      <xdr:colOff>219075</xdr:colOff>
      <xdr:row>18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657225</xdr:colOff>
      <xdr:row>4</xdr:row>
      <xdr:rowOff>38100</xdr:rowOff>
    </xdr:from>
    <xdr:to>
      <xdr:col>5</xdr:col>
      <xdr:colOff>657225</xdr:colOff>
      <xdr:row>6</xdr:row>
      <xdr:rowOff>28575</xdr:rowOff>
    </xdr:to>
    <xdr:cxnSp macro="">
      <xdr:nvCxnSpPr>
        <xdr:cNvPr id="3" name="Straight Arrow Connector 2"/>
        <xdr:cNvCxnSpPr/>
      </xdr:nvCxnSpPr>
      <xdr:spPr>
        <a:xfrm>
          <a:off x="4352925" y="838200"/>
          <a:ext cx="0" cy="390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</xdr:row>
      <xdr:rowOff>152400</xdr:rowOff>
    </xdr:from>
    <xdr:to>
      <xdr:col>7</xdr:col>
      <xdr:colOff>323850</xdr:colOff>
      <xdr:row>6</xdr:row>
      <xdr:rowOff>0</xdr:rowOff>
    </xdr:to>
    <xdr:sp macro="" textlink="">
      <xdr:nvSpPr>
        <xdr:cNvPr id="4" name="TextBox 3"/>
        <xdr:cNvSpPr txBox="1"/>
      </xdr:nvSpPr>
      <xdr:spPr>
        <a:xfrm>
          <a:off x="4495800" y="752475"/>
          <a:ext cx="89535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0">
              <a:latin typeface="Times New Roman" panose="02020603050405020304" pitchFamily="18" charset="0"/>
              <a:cs typeface="Times New Roman" panose="02020603050405020304" pitchFamily="18" charset="0"/>
            </a:rPr>
            <a:t>OACT</a:t>
          </a:r>
        </a:p>
        <a:p>
          <a:r>
            <a:rPr lang="en-US" sz="1200" i="0">
              <a:latin typeface="Times New Roman" panose="02020603050405020304" pitchFamily="18" charset="0"/>
              <a:cs typeface="Times New Roman" panose="02020603050405020304" pitchFamily="18" charset="0"/>
            </a:rPr>
            <a:t>alternative</a:t>
          </a:r>
        </a:p>
      </xdr:txBody>
    </xdr:sp>
    <xdr:clientData/>
  </xdr:twoCellAnchor>
  <xdr:twoCellAnchor>
    <xdr:from>
      <xdr:col>6</xdr:col>
      <xdr:colOff>114300</xdr:colOff>
      <xdr:row>7</xdr:row>
      <xdr:rowOff>180975</xdr:rowOff>
    </xdr:from>
    <xdr:to>
      <xdr:col>7</xdr:col>
      <xdr:colOff>323850</xdr:colOff>
      <xdr:row>10</xdr:row>
      <xdr:rowOff>28575</xdr:rowOff>
    </xdr:to>
    <xdr:sp macro="" textlink="">
      <xdr:nvSpPr>
        <xdr:cNvPr id="12" name="TextBox 11"/>
        <xdr:cNvSpPr txBox="1"/>
      </xdr:nvSpPr>
      <xdr:spPr>
        <a:xfrm>
          <a:off x="4495800" y="1581150"/>
          <a:ext cx="895350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Trustees Reports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0.0625</cdr:y>
    </cdr:from>
    <cdr:to>
      <cdr:x>1</cdr:x>
      <cdr:y>0.14286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8124" y="2000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2010</a:t>
          </a:r>
        </a:p>
      </cdr:txBody>
    </cdr:sp>
  </cdr:relSizeAnchor>
  <cdr:relSizeAnchor xmlns:cdr="http://schemas.openxmlformats.org/drawingml/2006/chartDrawing">
    <cdr:from>
      <cdr:x>0.87917</cdr:x>
      <cdr:y>0.24504</cdr:y>
    </cdr:from>
    <cdr:to>
      <cdr:x>1</cdr:x>
      <cdr:y>0.3254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19550" y="784225"/>
          <a:ext cx="552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2015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138112</xdr:rowOff>
    </xdr:from>
    <xdr:to>
      <xdr:col>6</xdr:col>
      <xdr:colOff>552450</xdr:colOff>
      <xdr:row>17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157162</xdr:rowOff>
    </xdr:from>
    <xdr:to>
      <xdr:col>5</xdr:col>
      <xdr:colOff>228600</xdr:colOff>
      <xdr:row>17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0.73125</cdr:x>
      <cdr:y>0.79489</cdr:y>
    </cdr:from>
    <cdr:to>
      <cdr:x>0.9875</cdr:x>
      <cdr:y>0.87822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43275" y="2587562"/>
          <a:ext cx="1171575" cy="271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Other revenues</a:t>
          </a:r>
        </a:p>
      </cdr:txBody>
    </cdr:sp>
  </cdr:relSizeAnchor>
  <cdr:relSizeAnchor xmlns:cdr="http://schemas.openxmlformats.org/drawingml/2006/chartDrawing">
    <cdr:from>
      <cdr:x>0.76042</cdr:x>
      <cdr:y>0.70348</cdr:y>
    </cdr:from>
    <cdr:to>
      <cdr:x>0.98611</cdr:x>
      <cdr:y>0.78392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476625" y="2290022"/>
          <a:ext cx="1031875" cy="261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Payroll tax</a:t>
          </a:r>
        </a:p>
      </cdr:txBody>
    </cdr:sp>
  </cdr:relSizeAnchor>
  <cdr:relSizeAnchor xmlns:cdr="http://schemas.openxmlformats.org/drawingml/2006/chartDrawing">
    <cdr:from>
      <cdr:x>0.77431</cdr:x>
      <cdr:y>0.55691</cdr:y>
    </cdr:from>
    <cdr:to>
      <cdr:x>1</cdr:x>
      <cdr:y>0.63735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40125" y="1812883"/>
          <a:ext cx="1031875" cy="261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Premiums</a:t>
          </a:r>
        </a:p>
      </cdr:txBody>
    </cdr:sp>
  </cdr:relSizeAnchor>
  <cdr:relSizeAnchor xmlns:cdr="http://schemas.openxmlformats.org/drawingml/2006/chartDrawing">
    <cdr:from>
      <cdr:x>0.58125</cdr:x>
      <cdr:y>0.37873</cdr:y>
    </cdr:from>
    <cdr:to>
      <cdr:x>0.97639</cdr:x>
      <cdr:y>0.49042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57475" y="1232874"/>
          <a:ext cx="1806575" cy="363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  <a:r>
            <a:rPr lang="en-US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revenue transfers</a:t>
          </a:r>
        </a:p>
      </cdr:txBody>
    </cdr:sp>
  </cdr:relSizeAnchor>
  <cdr:relSizeAnchor xmlns:cdr="http://schemas.openxmlformats.org/drawingml/2006/chartDrawing">
    <cdr:from>
      <cdr:x>0.46875</cdr:x>
      <cdr:y>0.12963</cdr:y>
    </cdr:from>
    <cdr:to>
      <cdr:x>0.8</cdr:x>
      <cdr:y>0.24132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143125" y="421977"/>
          <a:ext cx="1514475" cy="363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Total expenditures</a:t>
          </a:r>
        </a:p>
      </cdr:txBody>
    </cdr:sp>
  </cdr:relSizeAnchor>
  <cdr:relSizeAnchor xmlns:cdr="http://schemas.openxmlformats.org/drawingml/2006/chartDrawing">
    <cdr:from>
      <cdr:x>0.82083</cdr:x>
      <cdr:y>0.08796</cdr:y>
    </cdr:from>
    <cdr:to>
      <cdr:x>1</cdr:x>
      <cdr:y>0.19965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752850" y="286343"/>
          <a:ext cx="819150" cy="363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HI deficit</a:t>
          </a:r>
        </a:p>
      </cdr:txBody>
    </cdr:sp>
  </cdr:relSizeAnchor>
  <cdr:relSizeAnchor xmlns:cdr="http://schemas.openxmlformats.org/drawingml/2006/chartDrawing">
    <cdr:from>
      <cdr:x>0.61875</cdr:x>
      <cdr:y>0.20043</cdr:y>
    </cdr:from>
    <cdr:to>
      <cdr:x>0.65417</cdr:x>
      <cdr:y>0.27651</cdr:y>
    </cdr:to>
    <cdr:cxnSp macro="">
      <cdr:nvCxnSpPr>
        <cdr:cNvPr id="10" name="Straight Arrow Connector 9"/>
        <cdr:cNvCxnSpPr/>
      </cdr:nvCxnSpPr>
      <cdr:spPr>
        <a:xfrm xmlns:a="http://schemas.openxmlformats.org/drawingml/2006/main">
          <a:off x="2828925" y="652463"/>
          <a:ext cx="161925" cy="2476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0.81667</cdr:x>
      <cdr:y>0.15654</cdr:y>
    </cdr:from>
    <cdr:to>
      <cdr:x>0.87708</cdr:x>
      <cdr:y>0.27651</cdr:y>
    </cdr:to>
    <cdr:cxnSp macro="">
      <cdr:nvCxnSpPr>
        <cdr:cNvPr id="11" name="Straight Arrow Connector 10"/>
        <cdr:cNvCxnSpPr/>
      </cdr:nvCxnSpPr>
      <cdr:spPr>
        <a:xfrm xmlns:a="http://schemas.openxmlformats.org/drawingml/2006/main" flipH="1">
          <a:off x="3733800" y="509588"/>
          <a:ext cx="276226" cy="3905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42862</xdr:rowOff>
    </xdr:from>
    <xdr:to>
      <xdr:col>3</xdr:col>
      <xdr:colOff>742950</xdr:colOff>
      <xdr:row>18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0.12917</cdr:x>
      <cdr:y>0.05506</cdr:y>
    </cdr:from>
    <cdr:to>
      <cdr:x>0.21458</cdr:x>
      <cdr:y>0.2128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90550" y="176213"/>
          <a:ext cx="390525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0.12708</cdr:x>
      <cdr:y>0.07292</cdr:y>
    </cdr:from>
    <cdr:to>
      <cdr:x>0.20208</cdr:x>
      <cdr:y>0.07292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581025" y="233363"/>
          <a:ext cx="34290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0.12778</cdr:x>
      <cdr:y>0.13343</cdr:y>
    </cdr:from>
    <cdr:to>
      <cdr:x>0.20278</cdr:x>
      <cdr:y>0.13343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584200" y="427038"/>
          <a:ext cx="34290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0.12778</cdr:x>
      <cdr:y>0.18998</cdr:y>
    </cdr:from>
    <cdr:to>
      <cdr:x>0.20278</cdr:x>
      <cdr:y>0.18998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584200" y="608013"/>
          <a:ext cx="34290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95250</xdr:rowOff>
    </xdr:from>
    <xdr:to>
      <xdr:col>6</xdr:col>
      <xdr:colOff>581025</xdr:colOff>
      <xdr:row>17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0.71458</cdr:x>
      <cdr:y>0.33482</cdr:y>
    </cdr:from>
    <cdr:to>
      <cdr:x>0.79792</cdr:x>
      <cdr:y>0.36161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3267075" y="1071563"/>
          <a:ext cx="381000" cy="857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0.72153</cdr:x>
      <cdr:y>0.34921</cdr:y>
    </cdr:from>
    <cdr:to>
      <cdr:x>0.79653</cdr:x>
      <cdr:y>0.34921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3298825" y="1117600"/>
          <a:ext cx="342900" cy="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8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6</xdr:col>
      <xdr:colOff>514350</xdr:colOff>
      <xdr:row>18</xdr:row>
      <xdr:rowOff>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0.72292</cdr:x>
      <cdr:y>0.3631</cdr:y>
    </cdr:from>
    <cdr:to>
      <cdr:x>0.80208</cdr:x>
      <cdr:y>0.38988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305175" y="1162050"/>
          <a:ext cx="361950" cy="857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0.72431</cdr:x>
      <cdr:y>0.37698</cdr:y>
    </cdr:from>
    <cdr:to>
      <cdr:x>0.79931</cdr:x>
      <cdr:y>0.37698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3311525" y="1206500"/>
          <a:ext cx="342900" cy="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8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/Downloads/From%20CMS/Fig%20II.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"/>
      <sheetName val="Data - Figure 2 (2015)"/>
    </sheetNames>
    <sheetDataSet>
      <sheetData sheetId="0" refreshError="1"/>
      <sheetData sheetId="1">
        <row r="1">
          <cell r="B1" t="str">
            <v>Payroll taxes</v>
          </cell>
          <cell r="D1" t="str">
            <v>Premiums</v>
          </cell>
          <cell r="F1" t="str">
            <v>General Revenue</v>
          </cell>
          <cell r="G1" t="str">
            <v>Expenditures</v>
          </cell>
          <cell r="I1" t="str">
            <v>Other Revenues</v>
          </cell>
        </row>
        <row r="2">
          <cell r="A2">
            <v>1970</v>
          </cell>
          <cell r="B2">
            <v>4.5999999999999999E-3</v>
          </cell>
          <cell r="D2">
            <v>1E-3</v>
          </cell>
          <cell r="F2">
            <v>1.8E-3</v>
          </cell>
          <cell r="G2">
            <v>7.1000000000000004E-3</v>
          </cell>
          <cell r="I2">
            <v>0</v>
          </cell>
        </row>
        <row r="3">
          <cell r="A3">
            <v>1971</v>
          </cell>
          <cell r="B3">
            <v>4.3E-3</v>
          </cell>
          <cell r="D3">
            <v>1.1000000000000001E-3</v>
          </cell>
          <cell r="F3">
            <v>1.6000000000000001E-3</v>
          </cell>
          <cell r="G3">
            <v>7.3000000000000001E-3</v>
          </cell>
          <cell r="I3">
            <v>0</v>
          </cell>
        </row>
        <row r="4">
          <cell r="A4">
            <v>1972</v>
          </cell>
          <cell r="B4">
            <v>4.4999999999999997E-3</v>
          </cell>
          <cell r="D4">
            <v>1.1000000000000001E-3</v>
          </cell>
          <cell r="F4">
            <v>1.4E-3</v>
          </cell>
          <cell r="G4">
            <v>7.3000000000000001E-3</v>
          </cell>
          <cell r="I4">
            <v>0</v>
          </cell>
        </row>
        <row r="5">
          <cell r="A5">
            <v>1973</v>
          </cell>
          <cell r="B5">
            <v>7.0000000000000001E-3</v>
          </cell>
          <cell r="D5">
            <v>1.1000000000000001E-3</v>
          </cell>
          <cell r="F5">
            <v>1.5E-3</v>
          </cell>
          <cell r="G5">
            <v>7.4000000000000003E-3</v>
          </cell>
          <cell r="I5">
            <v>0</v>
          </cell>
        </row>
        <row r="6">
          <cell r="A6">
            <v>1974</v>
          </cell>
          <cell r="B6">
            <v>7.1000000000000004E-3</v>
          </cell>
          <cell r="D6">
            <v>1.1999999999999999E-3</v>
          </cell>
          <cell r="F6">
            <v>1.8E-3</v>
          </cell>
          <cell r="G6">
            <v>8.8000000000000005E-3</v>
          </cell>
          <cell r="I6">
            <v>0</v>
          </cell>
        </row>
        <row r="7">
          <cell r="A7">
            <v>1975</v>
          </cell>
          <cell r="B7">
            <v>6.8999999999999999E-3</v>
          </cell>
          <cell r="D7">
            <v>1.1000000000000001E-3</v>
          </cell>
          <cell r="F7">
            <v>2E-3</v>
          </cell>
          <cell r="G7">
            <v>0.01</v>
          </cell>
          <cell r="I7">
            <v>0</v>
          </cell>
        </row>
        <row r="8">
          <cell r="A8">
            <v>1976</v>
          </cell>
          <cell r="B8">
            <v>6.8999999999999999E-3</v>
          </cell>
          <cell r="D8">
            <v>1.1000000000000001E-3</v>
          </cell>
          <cell r="F8">
            <v>2.0999999999999999E-3</v>
          </cell>
          <cell r="G8">
            <v>1.04E-2</v>
          </cell>
          <cell r="I8">
            <v>0</v>
          </cell>
        </row>
        <row r="9">
          <cell r="A9">
            <v>1977</v>
          </cell>
          <cell r="B9">
            <v>6.7999999999999996E-3</v>
          </cell>
          <cell r="D9">
            <v>1.1000000000000001E-3</v>
          </cell>
          <cell r="F9">
            <v>3.0000000000000001E-3</v>
          </cell>
          <cell r="G9">
            <v>1.09E-2</v>
          </cell>
          <cell r="I9">
            <v>0</v>
          </cell>
        </row>
        <row r="10">
          <cell r="A10">
            <v>1978</v>
          </cell>
          <cell r="B10">
            <v>7.4000000000000003E-3</v>
          </cell>
          <cell r="D10">
            <v>1.1000000000000001E-3</v>
          </cell>
          <cell r="F10">
            <v>3.0000000000000001E-3</v>
          </cell>
          <cell r="G10">
            <v>1.11E-2</v>
          </cell>
          <cell r="I10">
            <v>0</v>
          </cell>
        </row>
        <row r="11">
          <cell r="A11">
            <v>1979</v>
          </cell>
          <cell r="B11">
            <v>8.0000000000000002E-3</v>
          </cell>
          <cell r="D11">
            <v>1E-3</v>
          </cell>
          <cell r="F11">
            <v>2.8999999999999998E-3</v>
          </cell>
          <cell r="G11">
            <v>1.1599999999999999E-2</v>
          </cell>
          <cell r="I11">
            <v>0</v>
          </cell>
        </row>
        <row r="12">
          <cell r="A12">
            <v>1980</v>
          </cell>
          <cell r="B12">
            <v>8.3999999999999995E-3</v>
          </cell>
          <cell r="D12">
            <v>1.1000000000000001E-3</v>
          </cell>
          <cell r="F12">
            <v>2.8999999999999998E-3</v>
          </cell>
          <cell r="G12">
            <v>1.29E-2</v>
          </cell>
          <cell r="I12">
            <v>0</v>
          </cell>
        </row>
        <row r="13">
          <cell r="A13">
            <v>1981</v>
          </cell>
          <cell r="B13">
            <v>1.04E-2</v>
          </cell>
          <cell r="D13">
            <v>1.1999999999999999E-3</v>
          </cell>
          <cell r="F13">
            <v>3.8E-3</v>
          </cell>
          <cell r="G13">
            <v>1.37E-2</v>
          </cell>
          <cell r="I13">
            <v>0</v>
          </cell>
        </row>
        <row r="14">
          <cell r="A14">
            <v>1982</v>
          </cell>
          <cell r="B14">
            <v>1.04E-2</v>
          </cell>
          <cell r="D14">
            <v>1.1000000000000001E-3</v>
          </cell>
          <cell r="F14">
            <v>4.0000000000000001E-3</v>
          </cell>
          <cell r="G14">
            <v>1.54E-2</v>
          </cell>
          <cell r="I14">
            <v>0</v>
          </cell>
        </row>
        <row r="15">
          <cell r="A15">
            <v>1983</v>
          </cell>
          <cell r="B15">
            <v>1.03E-2</v>
          </cell>
          <cell r="D15">
            <v>1.1999999999999999E-3</v>
          </cell>
          <cell r="F15">
            <v>5.3E-3</v>
          </cell>
          <cell r="G15">
            <v>1.61E-2</v>
          </cell>
          <cell r="I15">
            <v>0</v>
          </cell>
        </row>
        <row r="16">
          <cell r="A16">
            <v>1984</v>
          </cell>
          <cell r="B16">
            <v>1.06E-2</v>
          </cell>
          <cell r="D16">
            <v>1.2999999999999999E-3</v>
          </cell>
          <cell r="F16">
            <v>4.4999999999999997E-3</v>
          </cell>
          <cell r="G16">
            <v>1.6299999999999999E-2</v>
          </cell>
          <cell r="I16">
            <v>0</v>
          </cell>
        </row>
        <row r="17">
          <cell r="A17">
            <v>1985</v>
          </cell>
          <cell r="B17">
            <v>1.0999999999999999E-2</v>
          </cell>
          <cell r="D17">
            <v>1.2999999999999999E-3</v>
          </cell>
          <cell r="F17">
            <v>4.1999999999999997E-3</v>
          </cell>
          <cell r="G17">
            <v>1.6299999999999999E-2</v>
          </cell>
          <cell r="I17">
            <v>0</v>
          </cell>
        </row>
        <row r="18">
          <cell r="A18">
            <v>1986</v>
          </cell>
          <cell r="B18">
            <v>1.2E-2</v>
          </cell>
          <cell r="D18">
            <v>1.2999999999999999E-3</v>
          </cell>
          <cell r="F18">
            <v>4.0000000000000001E-3</v>
          </cell>
          <cell r="G18">
            <v>1.67E-2</v>
          </cell>
          <cell r="I18">
            <v>0</v>
          </cell>
        </row>
        <row r="19">
          <cell r="A19">
            <v>1987</v>
          </cell>
          <cell r="B19">
            <v>1.21E-2</v>
          </cell>
          <cell r="D19">
            <v>1.5E-3</v>
          </cell>
          <cell r="F19">
            <v>4.8999999999999998E-3</v>
          </cell>
          <cell r="G19">
            <v>1.7000000000000001E-2</v>
          </cell>
          <cell r="I19">
            <v>0</v>
          </cell>
        </row>
        <row r="20">
          <cell r="A20">
            <v>1988</v>
          </cell>
          <cell r="B20">
            <v>1.2E-2</v>
          </cell>
          <cell r="D20">
            <v>1.6999999999999999E-3</v>
          </cell>
          <cell r="F20">
            <v>5.1000000000000004E-3</v>
          </cell>
          <cell r="G20">
            <v>1.6799999999999999E-2</v>
          </cell>
          <cell r="I20">
            <v>0</v>
          </cell>
        </row>
        <row r="21">
          <cell r="A21">
            <v>1989</v>
          </cell>
          <cell r="B21">
            <v>1.2200000000000001E-2</v>
          </cell>
          <cell r="D21">
            <v>2.2000000000000001E-3</v>
          </cell>
          <cell r="F21">
            <v>5.5999999999999999E-3</v>
          </cell>
          <cell r="G21">
            <v>1.78E-2</v>
          </cell>
          <cell r="I21">
            <v>0</v>
          </cell>
        </row>
        <row r="22">
          <cell r="A22">
            <v>1990</v>
          </cell>
          <cell r="B22">
            <v>1.21E-2</v>
          </cell>
          <cell r="D22">
            <v>1.9E-3</v>
          </cell>
          <cell r="F22">
            <v>5.4000000000000003E-3</v>
          </cell>
          <cell r="G22">
            <v>1.8499999999999999E-2</v>
          </cell>
          <cell r="I22">
            <v>0</v>
          </cell>
        </row>
        <row r="23">
          <cell r="A23">
            <v>1991</v>
          </cell>
          <cell r="B23">
            <v>1.2699999999999999E-2</v>
          </cell>
          <cell r="D23">
            <v>2E-3</v>
          </cell>
          <cell r="F23">
            <v>6.1999999999999998E-3</v>
          </cell>
          <cell r="G23">
            <v>1.95E-2</v>
          </cell>
          <cell r="I23">
            <v>0</v>
          </cell>
        </row>
        <row r="24">
          <cell r="A24">
            <v>1992</v>
          </cell>
          <cell r="B24">
            <v>1.26E-2</v>
          </cell>
          <cell r="D24">
            <v>2.2000000000000001E-3</v>
          </cell>
          <cell r="F24">
            <v>6.4000000000000003E-3</v>
          </cell>
          <cell r="G24">
            <v>2.07E-2</v>
          </cell>
          <cell r="I24">
            <v>0</v>
          </cell>
        </row>
        <row r="25">
          <cell r="A25">
            <v>1993</v>
          </cell>
          <cell r="B25">
            <v>1.23E-2</v>
          </cell>
          <cell r="D25">
            <v>2.2000000000000001E-3</v>
          </cell>
          <cell r="F25">
            <v>6.1000000000000004E-3</v>
          </cell>
          <cell r="G25">
            <v>2.1499999999999998E-2</v>
          </cell>
          <cell r="I25">
            <v>0</v>
          </cell>
        </row>
        <row r="26">
          <cell r="A26">
            <v>1994</v>
          </cell>
          <cell r="B26">
            <v>1.3100000000000001E-2</v>
          </cell>
          <cell r="D26">
            <v>2.5000000000000001E-3</v>
          </cell>
          <cell r="F26">
            <v>5.0000000000000001E-3</v>
          </cell>
          <cell r="G26">
            <v>2.2700000000000001E-2</v>
          </cell>
          <cell r="I26">
            <v>2.0000000000000001E-4</v>
          </cell>
        </row>
        <row r="27">
          <cell r="A27">
            <v>1995</v>
          </cell>
          <cell r="B27">
            <v>1.29E-2</v>
          </cell>
          <cell r="D27">
            <v>2.7000000000000001E-3</v>
          </cell>
          <cell r="F27">
            <v>5.1999999999999998E-3</v>
          </cell>
          <cell r="G27">
            <v>2.3900000000000001E-2</v>
          </cell>
          <cell r="I27">
            <v>5.0000000000000001E-4</v>
          </cell>
        </row>
        <row r="28">
          <cell r="A28">
            <v>1996</v>
          </cell>
          <cell r="B28">
            <v>1.37E-2</v>
          </cell>
          <cell r="D28">
            <v>2.5000000000000001E-3</v>
          </cell>
          <cell r="F28">
            <v>7.7999999999999996E-3</v>
          </cell>
          <cell r="G28">
            <v>2.4400000000000002E-2</v>
          </cell>
          <cell r="I28">
            <v>5.0000000000000001E-4</v>
          </cell>
        </row>
        <row r="29">
          <cell r="A29">
            <v>1997</v>
          </cell>
          <cell r="B29">
            <v>1.34E-2</v>
          </cell>
          <cell r="D29">
            <v>2.3999999999999998E-3</v>
          </cell>
          <cell r="F29">
            <v>7.1000000000000004E-3</v>
          </cell>
          <cell r="G29">
            <v>2.4299999999999999E-2</v>
          </cell>
          <cell r="I29">
            <v>4.0000000000000002E-4</v>
          </cell>
        </row>
        <row r="30">
          <cell r="A30">
            <v>1998</v>
          </cell>
          <cell r="B30">
            <v>1.37E-2</v>
          </cell>
          <cell r="D30">
            <v>2.3999999999999998E-3</v>
          </cell>
          <cell r="F30">
            <v>7.1000000000000004E-3</v>
          </cell>
          <cell r="G30">
            <v>2.29E-2</v>
          </cell>
          <cell r="I30">
            <v>5.9999999999999995E-4</v>
          </cell>
        </row>
        <row r="31">
          <cell r="A31">
            <v>1999</v>
          </cell>
          <cell r="B31">
            <v>1.37E-2</v>
          </cell>
          <cell r="D31">
            <v>2.0999999999999999E-3</v>
          </cell>
          <cell r="F31">
            <v>6.1999999999999998E-3</v>
          </cell>
          <cell r="G31">
            <v>2.1999999999999999E-2</v>
          </cell>
          <cell r="I31">
            <v>6.9999999999999999E-4</v>
          </cell>
        </row>
        <row r="32">
          <cell r="A32">
            <v>2000</v>
          </cell>
          <cell r="B32">
            <v>1.41E-2</v>
          </cell>
          <cell r="D32">
            <v>2.0999999999999999E-3</v>
          </cell>
          <cell r="F32">
            <v>6.4999999999999997E-3</v>
          </cell>
          <cell r="G32">
            <v>2.18E-2</v>
          </cell>
          <cell r="I32">
            <v>8.9999999999999998E-4</v>
          </cell>
        </row>
        <row r="33">
          <cell r="A33">
            <v>2001</v>
          </cell>
          <cell r="B33">
            <v>1.44E-2</v>
          </cell>
          <cell r="D33">
            <v>2.3E-3</v>
          </cell>
          <cell r="F33">
            <v>6.8999999999999999E-3</v>
          </cell>
          <cell r="G33">
            <v>2.3199999999999998E-2</v>
          </cell>
          <cell r="I33">
            <v>6.9999999999999999E-4</v>
          </cell>
        </row>
        <row r="34">
          <cell r="A34">
            <v>2002</v>
          </cell>
          <cell r="B34">
            <v>1.3899999999999999E-2</v>
          </cell>
          <cell r="D34">
            <v>2.3999999999999998E-3</v>
          </cell>
          <cell r="F34">
            <v>7.1999999999999998E-3</v>
          </cell>
          <cell r="G34">
            <v>2.41E-2</v>
          </cell>
          <cell r="I34">
            <v>8.0000000000000004E-4</v>
          </cell>
        </row>
        <row r="35">
          <cell r="A35">
            <v>2003</v>
          </cell>
          <cell r="B35">
            <v>1.2999999999999999E-2</v>
          </cell>
          <cell r="D35">
            <v>2.5000000000000001E-3</v>
          </cell>
          <cell r="F35">
            <v>7.6E-3</v>
          </cell>
          <cell r="G35">
            <v>2.4500000000000001E-2</v>
          </cell>
          <cell r="I35">
            <v>6.9999999999999999E-4</v>
          </cell>
        </row>
        <row r="36">
          <cell r="A36">
            <v>2004</v>
          </cell>
          <cell r="B36">
            <v>1.2800000000000001E-2</v>
          </cell>
          <cell r="D36">
            <v>2.7000000000000001E-3</v>
          </cell>
          <cell r="F36">
            <v>8.3000000000000001E-3</v>
          </cell>
          <cell r="G36">
            <v>2.52E-2</v>
          </cell>
          <cell r="I36">
            <v>6.9999999999999999E-4</v>
          </cell>
        </row>
        <row r="37">
          <cell r="A37">
            <v>2005</v>
          </cell>
          <cell r="B37">
            <v>1.3100000000000001E-2</v>
          </cell>
          <cell r="D37">
            <v>3.0999999999999999E-3</v>
          </cell>
          <cell r="F37">
            <v>9.1999999999999998E-3</v>
          </cell>
          <cell r="G37">
            <v>2.5899999999999999E-2</v>
          </cell>
          <cell r="I37">
            <v>6.9999999999999999E-4</v>
          </cell>
        </row>
        <row r="38">
          <cell r="A38">
            <v>2006</v>
          </cell>
          <cell r="B38">
            <v>1.3100000000000001E-2</v>
          </cell>
          <cell r="D38">
            <v>3.5000000000000001E-3</v>
          </cell>
          <cell r="F38">
            <v>1.2500000000000001E-2</v>
          </cell>
          <cell r="G38">
            <v>2.9600000000000001E-2</v>
          </cell>
          <cell r="I38">
            <v>1.1000000000000001E-3</v>
          </cell>
        </row>
        <row r="39">
          <cell r="A39">
            <v>2007</v>
          </cell>
          <cell r="B39">
            <v>1.3299999999999999E-2</v>
          </cell>
          <cell r="D39">
            <v>3.7000000000000002E-3</v>
          </cell>
          <cell r="F39">
            <v>1.24E-2</v>
          </cell>
          <cell r="G39">
            <v>3.0499999999999999E-2</v>
          </cell>
          <cell r="I39">
            <v>1.2000000000000001E-3</v>
          </cell>
        </row>
        <row r="40">
          <cell r="A40">
            <v>2008</v>
          </cell>
          <cell r="B40">
            <v>1.35E-2</v>
          </cell>
          <cell r="D40">
            <v>4.0000000000000001E-3</v>
          </cell>
          <cell r="F40">
            <v>1.26E-2</v>
          </cell>
          <cell r="G40">
            <v>3.1300000000000001E-2</v>
          </cell>
          <cell r="I40">
            <v>1.2999999999999999E-3</v>
          </cell>
        </row>
        <row r="41">
          <cell r="A41">
            <v>2009</v>
          </cell>
          <cell r="B41">
            <v>1.3299999999999999E-2</v>
          </cell>
          <cell r="D41">
            <v>4.4999999999999997E-3</v>
          </cell>
          <cell r="F41">
            <v>1.4800000000000001E-2</v>
          </cell>
          <cell r="G41">
            <v>3.4700000000000002E-2</v>
          </cell>
          <cell r="I41">
            <v>1.4E-3</v>
          </cell>
        </row>
        <row r="42">
          <cell r="A42">
            <v>2010</v>
          </cell>
          <cell r="B42">
            <v>1.2200000000000001E-2</v>
          </cell>
          <cell r="D42">
            <v>4.1999999999999997E-3</v>
          </cell>
          <cell r="F42">
            <v>1.38E-2</v>
          </cell>
          <cell r="G42">
            <v>3.4799999999999998E-2</v>
          </cell>
          <cell r="I42">
            <v>1.1999999999999999E-3</v>
          </cell>
        </row>
        <row r="43">
          <cell r="A43">
            <v>2011</v>
          </cell>
          <cell r="B43">
            <v>1.26E-2</v>
          </cell>
          <cell r="D43">
            <v>4.4000000000000003E-3</v>
          </cell>
          <cell r="F43">
            <v>1.4500000000000001E-2</v>
          </cell>
          <cell r="G43">
            <v>3.5200000000000002E-2</v>
          </cell>
          <cell r="I43">
            <v>1.5999999999999999E-3</v>
          </cell>
        </row>
        <row r="44">
          <cell r="A44">
            <v>2012</v>
          </cell>
          <cell r="B44">
            <v>1.2800000000000001E-2</v>
          </cell>
          <cell r="D44">
            <v>4.3E-3</v>
          </cell>
          <cell r="F44">
            <v>1.35E-2</v>
          </cell>
          <cell r="G44">
            <v>3.5200000000000002E-2</v>
          </cell>
          <cell r="I44">
            <v>1.8999999999999998E-3</v>
          </cell>
        </row>
        <row r="45">
          <cell r="A45">
            <v>2013</v>
          </cell>
          <cell r="B45">
            <v>1.32E-2</v>
          </cell>
          <cell r="D45">
            <v>4.5999999999999999E-3</v>
          </cell>
          <cell r="F45">
            <v>1.43E-2</v>
          </cell>
          <cell r="G45">
            <v>3.5000000000000003E-2</v>
          </cell>
          <cell r="I45">
            <v>1.5999999999999999E-3</v>
          </cell>
        </row>
        <row r="46">
          <cell r="A46">
            <v>2014</v>
          </cell>
          <cell r="B46">
            <v>1.3100000000000001E-2</v>
          </cell>
          <cell r="D46">
            <v>4.5999999999999999E-3</v>
          </cell>
          <cell r="F46">
            <v>1.43E-2</v>
          </cell>
          <cell r="G46">
            <v>3.5400000000000001E-2</v>
          </cell>
          <cell r="I46">
            <v>1.7000000000000001E-3</v>
          </cell>
        </row>
        <row r="47">
          <cell r="A47">
            <v>2015</v>
          </cell>
          <cell r="B47">
            <v>1.3299999999999999E-2</v>
          </cell>
          <cell r="D47">
            <v>4.7999999999999996E-3</v>
          </cell>
          <cell r="F47">
            <v>1.54E-2</v>
          </cell>
          <cell r="G47">
            <v>3.5299999999999998E-2</v>
          </cell>
          <cell r="I47">
            <v>1.7000000000000001E-3</v>
          </cell>
        </row>
        <row r="48">
          <cell r="A48">
            <v>2016</v>
          </cell>
          <cell r="B48">
            <v>1.34E-2</v>
          </cell>
          <cell r="D48">
            <v>5.1000000000000004E-3</v>
          </cell>
          <cell r="F48">
            <v>1.5699999999999999E-2</v>
          </cell>
          <cell r="G48">
            <v>3.5499999999999997E-2</v>
          </cell>
          <cell r="I48">
            <v>1.8999999999999998E-3</v>
          </cell>
        </row>
        <row r="49">
          <cell r="A49">
            <v>2017</v>
          </cell>
          <cell r="B49">
            <v>1.3599999999999999E-2</v>
          </cell>
          <cell r="D49">
            <v>5.1999999999999998E-3</v>
          </cell>
          <cell r="F49">
            <v>1.5800000000000002E-2</v>
          </cell>
          <cell r="G49">
            <v>3.5799999999999998E-2</v>
          </cell>
          <cell r="I49">
            <v>2E-3</v>
          </cell>
        </row>
        <row r="50">
          <cell r="A50">
            <v>2018</v>
          </cell>
          <cell r="B50">
            <v>1.37E-2</v>
          </cell>
          <cell r="D50">
            <v>5.3E-3</v>
          </cell>
          <cell r="F50">
            <v>1.5699999999999999E-2</v>
          </cell>
          <cell r="G50">
            <v>3.6200000000000003E-2</v>
          </cell>
          <cell r="I50">
            <v>2E-3</v>
          </cell>
        </row>
        <row r="51">
          <cell r="A51">
            <v>2019</v>
          </cell>
          <cell r="B51">
            <v>1.38E-2</v>
          </cell>
          <cell r="D51">
            <v>5.5999999999999999E-3</v>
          </cell>
          <cell r="F51">
            <v>1.6400000000000001E-2</v>
          </cell>
          <cell r="G51">
            <v>3.73E-2</v>
          </cell>
          <cell r="I51">
            <v>2.0999999999999999E-3</v>
          </cell>
        </row>
        <row r="52">
          <cell r="A52">
            <v>2020</v>
          </cell>
          <cell r="B52">
            <v>1.38E-2</v>
          </cell>
          <cell r="D52">
            <v>6.1000000000000004E-3</v>
          </cell>
          <cell r="F52">
            <v>1.7399999999999999E-2</v>
          </cell>
          <cell r="G52">
            <v>3.8399999999999997E-2</v>
          </cell>
          <cell r="I52">
            <v>2.0999999999999999E-3</v>
          </cell>
        </row>
        <row r="53">
          <cell r="A53">
            <v>2021</v>
          </cell>
          <cell r="B53">
            <v>1.3899999999999999E-2</v>
          </cell>
          <cell r="D53">
            <v>5.8999999999999999E-3</v>
          </cell>
          <cell r="F53">
            <v>1.7100000000000001E-2</v>
          </cell>
          <cell r="G53">
            <v>3.95E-2</v>
          </cell>
          <cell r="I53">
            <v>2.2000000000000001E-3</v>
          </cell>
        </row>
        <row r="54">
          <cell r="A54">
            <v>2022</v>
          </cell>
          <cell r="B54">
            <v>1.3899999999999999E-2</v>
          </cell>
          <cell r="D54">
            <v>6.3E-3</v>
          </cell>
          <cell r="F54">
            <v>1.8100000000000002E-2</v>
          </cell>
          <cell r="G54">
            <v>4.07E-2</v>
          </cell>
          <cell r="I54">
            <v>2.3E-3</v>
          </cell>
        </row>
        <row r="55">
          <cell r="A55">
            <v>2023</v>
          </cell>
          <cell r="B55">
            <v>1.4E-2</v>
          </cell>
          <cell r="D55">
            <v>6.6E-3</v>
          </cell>
          <cell r="F55">
            <v>1.8700000000000001E-2</v>
          </cell>
          <cell r="G55">
            <v>4.2000000000000003E-2</v>
          </cell>
          <cell r="I55">
            <v>2.4000000000000002E-3</v>
          </cell>
        </row>
        <row r="56">
          <cell r="A56">
            <v>2024</v>
          </cell>
          <cell r="B56">
            <v>1.4E-2</v>
          </cell>
          <cell r="D56">
            <v>6.7999999999999996E-3</v>
          </cell>
          <cell r="F56">
            <v>1.9300000000000001E-2</v>
          </cell>
          <cell r="G56">
            <v>4.3200000000000002E-2</v>
          </cell>
          <cell r="I56">
            <v>2.5000000000000001E-3</v>
          </cell>
        </row>
        <row r="57">
          <cell r="A57">
            <v>2025</v>
          </cell>
          <cell r="B57">
            <v>1.4E-2</v>
          </cell>
          <cell r="D57">
            <v>7.1000000000000004E-3</v>
          </cell>
          <cell r="F57">
            <v>2.0199999999999999E-2</v>
          </cell>
          <cell r="G57">
            <v>4.4999999999999998E-2</v>
          </cell>
          <cell r="I57">
            <v>2.5999999999999999E-3</v>
          </cell>
        </row>
        <row r="58">
          <cell r="A58">
            <v>2026</v>
          </cell>
          <cell r="B58">
            <v>1.4E-2</v>
          </cell>
          <cell r="D58">
            <v>7.3000000000000001E-3</v>
          </cell>
          <cell r="F58">
            <v>2.0799999999999999E-2</v>
          </cell>
          <cell r="G58">
            <v>4.6100000000000002E-2</v>
          </cell>
          <cell r="I58">
            <v>2.5999999999999999E-3</v>
          </cell>
        </row>
        <row r="59">
          <cell r="A59">
            <v>2027</v>
          </cell>
          <cell r="B59">
            <v>1.4E-2</v>
          </cell>
          <cell r="D59">
            <v>7.4999999999999997E-3</v>
          </cell>
          <cell r="F59">
            <v>2.1399999999999999E-2</v>
          </cell>
          <cell r="G59">
            <v>4.7300000000000002E-2</v>
          </cell>
          <cell r="I59">
            <v>2.7000000000000001E-3</v>
          </cell>
        </row>
        <row r="60">
          <cell r="A60">
            <v>2028</v>
          </cell>
          <cell r="B60">
            <v>1.4E-2</v>
          </cell>
          <cell r="D60">
            <v>7.7000000000000002E-3</v>
          </cell>
          <cell r="F60">
            <v>2.1899999999999999E-2</v>
          </cell>
          <cell r="G60">
            <v>4.8300000000000003E-2</v>
          </cell>
          <cell r="I60">
            <v>2.8E-3</v>
          </cell>
        </row>
        <row r="61">
          <cell r="A61">
            <v>2029</v>
          </cell>
          <cell r="B61">
            <v>1.41E-2</v>
          </cell>
          <cell r="D61">
            <v>7.9000000000000008E-3</v>
          </cell>
          <cell r="F61">
            <v>2.24E-2</v>
          </cell>
          <cell r="G61">
            <v>4.9399999999999999E-2</v>
          </cell>
          <cell r="I61">
            <v>2.8999999999999998E-3</v>
          </cell>
        </row>
        <row r="62">
          <cell r="A62">
            <v>2030</v>
          </cell>
          <cell r="B62">
            <v>1.41E-2</v>
          </cell>
          <cell r="D62">
            <v>8.0000000000000002E-3</v>
          </cell>
          <cell r="F62">
            <v>2.29E-2</v>
          </cell>
          <cell r="G62">
            <v>5.04E-2</v>
          </cell>
          <cell r="I62">
            <v>2.8999999999999998E-3</v>
          </cell>
        </row>
        <row r="63">
          <cell r="A63">
            <v>2031</v>
          </cell>
          <cell r="B63">
            <v>1.41E-2</v>
          </cell>
          <cell r="D63">
            <v>8.2000000000000007E-3</v>
          </cell>
          <cell r="F63">
            <v>2.3300000000000001E-2</v>
          </cell>
          <cell r="G63">
            <v>5.1299999999999998E-2</v>
          </cell>
          <cell r="I63">
            <v>3.0000000000000001E-3</v>
          </cell>
        </row>
        <row r="64">
          <cell r="A64">
            <v>2032</v>
          </cell>
          <cell r="B64">
            <v>1.41E-2</v>
          </cell>
          <cell r="D64">
            <v>8.3000000000000001E-3</v>
          </cell>
          <cell r="F64">
            <v>2.3699999999999999E-2</v>
          </cell>
          <cell r="G64">
            <v>5.21E-2</v>
          </cell>
          <cell r="I64">
            <v>3.0000000000000001E-3</v>
          </cell>
        </row>
        <row r="65">
          <cell r="A65">
            <v>2033</v>
          </cell>
          <cell r="B65">
            <v>1.41E-2</v>
          </cell>
          <cell r="D65">
            <v>8.3999999999999995E-3</v>
          </cell>
          <cell r="F65">
            <v>2.4E-2</v>
          </cell>
          <cell r="G65">
            <v>5.2900000000000003E-2</v>
          </cell>
          <cell r="I65">
            <v>3.1000000000000003E-3</v>
          </cell>
        </row>
        <row r="66">
          <cell r="A66">
            <v>2034</v>
          </cell>
          <cell r="B66">
            <v>1.41E-2</v>
          </cell>
          <cell r="D66">
            <v>8.5000000000000006E-3</v>
          </cell>
          <cell r="F66">
            <v>2.4299999999999999E-2</v>
          </cell>
          <cell r="G66">
            <v>5.3600000000000002E-2</v>
          </cell>
          <cell r="I66">
            <v>3.1000000000000003E-3</v>
          </cell>
        </row>
        <row r="67">
          <cell r="A67">
            <v>2035</v>
          </cell>
          <cell r="B67">
            <v>1.4200000000000001E-2</v>
          </cell>
          <cell r="D67">
            <v>8.6E-3</v>
          </cell>
          <cell r="F67">
            <v>2.46E-2</v>
          </cell>
          <cell r="G67">
            <v>5.4199999999999998E-2</v>
          </cell>
          <cell r="I67">
            <v>3.1000000000000003E-3</v>
          </cell>
        </row>
        <row r="68">
          <cell r="A68">
            <v>2036</v>
          </cell>
          <cell r="B68">
            <v>1.4200000000000001E-2</v>
          </cell>
          <cell r="D68">
            <v>8.6999999999999994E-3</v>
          </cell>
          <cell r="F68">
            <v>2.4899999999999999E-2</v>
          </cell>
          <cell r="G68">
            <v>5.4800000000000001E-2</v>
          </cell>
          <cell r="I68">
            <v>3.1000000000000003E-3</v>
          </cell>
        </row>
        <row r="69">
          <cell r="A69">
            <v>2037</v>
          </cell>
          <cell r="B69">
            <v>1.4200000000000001E-2</v>
          </cell>
          <cell r="D69">
            <v>8.8000000000000005E-3</v>
          </cell>
          <cell r="F69">
            <v>2.5000000000000001E-2</v>
          </cell>
          <cell r="G69">
            <v>5.5300000000000002E-2</v>
          </cell>
          <cell r="I69">
            <v>3.3E-3</v>
          </cell>
        </row>
        <row r="70">
          <cell r="A70">
            <v>2038</v>
          </cell>
          <cell r="B70">
            <v>1.4200000000000001E-2</v>
          </cell>
          <cell r="D70">
            <v>8.8000000000000005E-3</v>
          </cell>
          <cell r="F70">
            <v>2.5100000000000001E-2</v>
          </cell>
          <cell r="G70">
            <v>5.5500000000000001E-2</v>
          </cell>
          <cell r="I70">
            <v>3.3E-3</v>
          </cell>
        </row>
        <row r="71">
          <cell r="A71">
            <v>2039</v>
          </cell>
          <cell r="B71">
            <v>1.43E-2</v>
          </cell>
          <cell r="D71">
            <v>8.8000000000000005E-3</v>
          </cell>
          <cell r="F71">
            <v>2.5100000000000001E-2</v>
          </cell>
          <cell r="G71">
            <v>5.57E-2</v>
          </cell>
          <cell r="I71">
            <v>3.3E-3</v>
          </cell>
        </row>
        <row r="72">
          <cell r="A72">
            <v>2040</v>
          </cell>
          <cell r="B72">
            <v>1.44E-2</v>
          </cell>
          <cell r="D72">
            <v>8.8000000000000005E-3</v>
          </cell>
          <cell r="F72">
            <v>2.52E-2</v>
          </cell>
          <cell r="G72">
            <v>5.5899999999999998E-2</v>
          </cell>
          <cell r="I72">
            <v>3.3999999999999998E-3</v>
          </cell>
        </row>
        <row r="73">
          <cell r="A73">
            <v>2041</v>
          </cell>
          <cell r="B73">
            <v>1.44E-2</v>
          </cell>
          <cell r="D73">
            <v>8.8000000000000005E-3</v>
          </cell>
          <cell r="F73">
            <v>2.52E-2</v>
          </cell>
          <cell r="G73">
            <v>5.6000000000000001E-2</v>
          </cell>
          <cell r="I73">
            <v>3.3999999999999998E-3</v>
          </cell>
        </row>
        <row r="74">
          <cell r="A74">
            <v>2042</v>
          </cell>
          <cell r="B74">
            <v>1.44E-2</v>
          </cell>
          <cell r="D74">
            <v>8.8000000000000005E-3</v>
          </cell>
          <cell r="F74">
            <v>2.52E-2</v>
          </cell>
          <cell r="G74">
            <v>5.6099999999999997E-2</v>
          </cell>
          <cell r="I74">
            <v>3.3999999999999998E-3</v>
          </cell>
        </row>
        <row r="75">
          <cell r="A75">
            <v>2043</v>
          </cell>
          <cell r="B75">
            <v>1.4500000000000001E-2</v>
          </cell>
          <cell r="D75">
            <v>8.8000000000000005E-3</v>
          </cell>
          <cell r="F75">
            <v>2.52E-2</v>
          </cell>
          <cell r="G75">
            <v>5.6099999999999997E-2</v>
          </cell>
          <cell r="I75">
            <v>3.3999999999999998E-3</v>
          </cell>
        </row>
        <row r="76">
          <cell r="A76">
            <v>2044</v>
          </cell>
          <cell r="B76">
            <v>1.4500000000000001E-2</v>
          </cell>
          <cell r="D76">
            <v>8.8999999999999999E-3</v>
          </cell>
          <cell r="F76">
            <v>2.52E-2</v>
          </cell>
          <cell r="G76">
            <v>5.62E-2</v>
          </cell>
          <cell r="I76">
            <v>3.3999999999999998E-3</v>
          </cell>
        </row>
        <row r="77">
          <cell r="A77">
            <v>2045</v>
          </cell>
          <cell r="B77">
            <v>1.4500000000000001E-2</v>
          </cell>
          <cell r="D77">
            <v>8.8999999999999999E-3</v>
          </cell>
          <cell r="F77">
            <v>2.52E-2</v>
          </cell>
          <cell r="G77">
            <v>5.6300000000000003E-2</v>
          </cell>
          <cell r="I77">
            <v>3.3999999999999998E-3</v>
          </cell>
        </row>
        <row r="78">
          <cell r="A78">
            <v>2046</v>
          </cell>
          <cell r="B78">
            <v>1.46E-2</v>
          </cell>
          <cell r="D78">
            <v>8.8999999999999999E-3</v>
          </cell>
          <cell r="F78">
            <v>2.53E-2</v>
          </cell>
          <cell r="G78">
            <v>5.6399999999999999E-2</v>
          </cell>
          <cell r="I78">
            <v>3.3999999999999998E-3</v>
          </cell>
        </row>
        <row r="79">
          <cell r="A79">
            <v>2047</v>
          </cell>
          <cell r="B79">
            <v>1.46E-2</v>
          </cell>
          <cell r="D79">
            <v>8.8999999999999999E-3</v>
          </cell>
          <cell r="F79">
            <v>2.53E-2</v>
          </cell>
          <cell r="G79">
            <v>5.6399999999999999E-2</v>
          </cell>
          <cell r="I79">
            <v>3.3999999999999998E-3</v>
          </cell>
        </row>
        <row r="80">
          <cell r="A80">
            <v>2048</v>
          </cell>
          <cell r="B80">
            <v>1.47E-2</v>
          </cell>
          <cell r="D80">
            <v>8.8999999999999999E-3</v>
          </cell>
          <cell r="F80">
            <v>2.53E-2</v>
          </cell>
          <cell r="G80">
            <v>5.6399999999999999E-2</v>
          </cell>
          <cell r="I80">
            <v>3.3999999999999998E-3</v>
          </cell>
        </row>
        <row r="81">
          <cell r="A81">
            <v>2049</v>
          </cell>
          <cell r="B81">
            <v>1.47E-2</v>
          </cell>
          <cell r="D81">
            <v>8.8999999999999999E-3</v>
          </cell>
          <cell r="F81">
            <v>2.53E-2</v>
          </cell>
          <cell r="G81">
            <v>5.6399999999999999E-2</v>
          </cell>
          <cell r="I81">
            <v>3.3999999999999998E-3</v>
          </cell>
        </row>
        <row r="82">
          <cell r="A82">
            <v>2050</v>
          </cell>
          <cell r="B82">
            <v>1.4800000000000001E-2</v>
          </cell>
          <cell r="D82">
            <v>8.8999999999999999E-3</v>
          </cell>
          <cell r="F82">
            <v>2.53E-2</v>
          </cell>
          <cell r="G82">
            <v>5.6399999999999999E-2</v>
          </cell>
          <cell r="I82">
            <v>3.3999999999999998E-3</v>
          </cell>
        </row>
        <row r="83">
          <cell r="A83">
            <v>2051</v>
          </cell>
          <cell r="B83">
            <v>1.4800000000000001E-2</v>
          </cell>
          <cell r="D83">
            <v>8.8999999999999999E-3</v>
          </cell>
          <cell r="F83">
            <v>2.53E-2</v>
          </cell>
          <cell r="G83">
            <v>5.6399999999999999E-2</v>
          </cell>
          <cell r="I83">
            <v>3.3999999999999998E-3</v>
          </cell>
        </row>
        <row r="84">
          <cell r="A84">
            <v>2052</v>
          </cell>
          <cell r="B84">
            <v>1.4800000000000001E-2</v>
          </cell>
          <cell r="D84">
            <v>8.8999999999999999E-3</v>
          </cell>
          <cell r="F84">
            <v>2.53E-2</v>
          </cell>
          <cell r="G84">
            <v>5.6399999999999999E-2</v>
          </cell>
          <cell r="I84">
            <v>3.3999999999999998E-3</v>
          </cell>
        </row>
        <row r="85">
          <cell r="A85">
            <v>2053</v>
          </cell>
          <cell r="B85">
            <v>1.49E-2</v>
          </cell>
          <cell r="D85">
            <v>8.9999999999999993E-3</v>
          </cell>
          <cell r="F85">
            <v>2.5399999999999999E-2</v>
          </cell>
          <cell r="G85">
            <v>5.6399999999999999E-2</v>
          </cell>
          <cell r="I85">
            <v>3.3999999999999998E-3</v>
          </cell>
        </row>
        <row r="86">
          <cell r="A86">
            <v>2054</v>
          </cell>
          <cell r="B86">
            <v>1.49E-2</v>
          </cell>
          <cell r="D86">
            <v>8.9999999999999993E-3</v>
          </cell>
          <cell r="F86">
            <v>2.5399999999999999E-2</v>
          </cell>
          <cell r="G86">
            <v>5.6399999999999999E-2</v>
          </cell>
          <cell r="I86">
            <v>3.3999999999999998E-3</v>
          </cell>
        </row>
        <row r="87">
          <cell r="A87">
            <v>2055</v>
          </cell>
          <cell r="B87">
            <v>1.4999999999999999E-2</v>
          </cell>
          <cell r="D87">
            <v>8.9999999999999993E-3</v>
          </cell>
          <cell r="F87">
            <v>2.5499999999999998E-2</v>
          </cell>
          <cell r="G87">
            <v>5.6500000000000002E-2</v>
          </cell>
          <cell r="I87">
            <v>3.4999999999999996E-3</v>
          </cell>
        </row>
        <row r="88">
          <cell r="A88">
            <v>2056</v>
          </cell>
          <cell r="B88">
            <v>1.4999999999999999E-2</v>
          </cell>
          <cell r="D88">
            <v>8.9999999999999993E-3</v>
          </cell>
          <cell r="F88">
            <v>2.5600000000000001E-2</v>
          </cell>
          <cell r="G88">
            <v>5.6599999999999998E-2</v>
          </cell>
          <cell r="I88">
            <v>3.5999999999999999E-3</v>
          </cell>
        </row>
        <row r="89">
          <cell r="A89">
            <v>2057</v>
          </cell>
          <cell r="B89">
            <v>1.5100000000000001E-2</v>
          </cell>
          <cell r="D89">
            <v>9.1000000000000004E-3</v>
          </cell>
          <cell r="F89">
            <v>2.5700000000000001E-2</v>
          </cell>
          <cell r="G89">
            <v>5.67E-2</v>
          </cell>
          <cell r="I89">
            <v>3.5999999999999999E-3</v>
          </cell>
        </row>
        <row r="90">
          <cell r="A90">
            <v>2058</v>
          </cell>
          <cell r="B90">
            <v>1.5100000000000001E-2</v>
          </cell>
          <cell r="D90">
            <v>9.1000000000000004E-3</v>
          </cell>
          <cell r="F90">
            <v>2.5700000000000001E-2</v>
          </cell>
          <cell r="G90">
            <v>5.6800000000000003E-2</v>
          </cell>
          <cell r="I90">
            <v>3.5999999999999999E-3</v>
          </cell>
        </row>
        <row r="91">
          <cell r="A91">
            <v>2059</v>
          </cell>
          <cell r="B91">
            <v>1.5100000000000001E-2</v>
          </cell>
          <cell r="D91">
            <v>9.1000000000000004E-3</v>
          </cell>
          <cell r="F91">
            <v>2.58E-2</v>
          </cell>
          <cell r="G91">
            <v>5.6899999999999999E-2</v>
          </cell>
          <cell r="I91">
            <v>3.5999999999999999E-3</v>
          </cell>
        </row>
        <row r="92">
          <cell r="A92">
            <v>2060</v>
          </cell>
          <cell r="B92">
            <v>1.52E-2</v>
          </cell>
          <cell r="D92">
            <v>9.1999999999999998E-3</v>
          </cell>
          <cell r="F92">
            <v>2.5899999999999999E-2</v>
          </cell>
          <cell r="G92">
            <v>5.7000000000000002E-2</v>
          </cell>
          <cell r="I92">
            <v>3.5999999999999999E-3</v>
          </cell>
        </row>
        <row r="93">
          <cell r="A93">
            <v>2061</v>
          </cell>
          <cell r="B93">
            <v>1.52E-2</v>
          </cell>
          <cell r="D93">
            <v>9.1999999999999998E-3</v>
          </cell>
          <cell r="F93">
            <v>2.5899999999999999E-2</v>
          </cell>
          <cell r="G93">
            <v>5.7099999999999998E-2</v>
          </cell>
          <cell r="I93">
            <v>3.5999999999999999E-3</v>
          </cell>
        </row>
        <row r="94">
          <cell r="A94">
            <v>2062</v>
          </cell>
          <cell r="B94">
            <v>1.52E-2</v>
          </cell>
          <cell r="D94">
            <v>9.1999999999999998E-3</v>
          </cell>
          <cell r="F94">
            <v>2.5999999999999999E-2</v>
          </cell>
          <cell r="G94">
            <v>5.7299999999999997E-2</v>
          </cell>
          <cell r="I94">
            <v>3.5999999999999999E-3</v>
          </cell>
        </row>
        <row r="95">
          <cell r="A95">
            <v>2063</v>
          </cell>
          <cell r="B95">
            <v>1.5299999999999999E-2</v>
          </cell>
          <cell r="D95">
            <v>9.2999999999999992E-3</v>
          </cell>
          <cell r="F95">
            <v>2.6100000000000002E-2</v>
          </cell>
          <cell r="G95">
            <v>5.74E-2</v>
          </cell>
          <cell r="I95">
            <v>3.5999999999999999E-3</v>
          </cell>
        </row>
        <row r="96">
          <cell r="A96">
            <v>2064</v>
          </cell>
          <cell r="B96">
            <v>1.5299999999999999E-2</v>
          </cell>
          <cell r="D96">
            <v>9.2999999999999992E-3</v>
          </cell>
          <cell r="F96">
            <v>2.6200000000000001E-2</v>
          </cell>
          <cell r="G96">
            <v>5.7500000000000002E-2</v>
          </cell>
          <cell r="I96">
            <v>3.5999999999999999E-3</v>
          </cell>
        </row>
        <row r="97">
          <cell r="A97">
            <v>2065</v>
          </cell>
          <cell r="B97">
            <v>1.5299999999999999E-2</v>
          </cell>
          <cell r="D97">
            <v>9.2999999999999992E-3</v>
          </cell>
          <cell r="F97">
            <v>2.63E-2</v>
          </cell>
          <cell r="G97">
            <v>5.7700000000000001E-2</v>
          </cell>
          <cell r="I97">
            <v>3.7000000000000002E-3</v>
          </cell>
        </row>
        <row r="98">
          <cell r="A98">
            <v>2066</v>
          </cell>
          <cell r="B98">
            <v>1.54E-2</v>
          </cell>
          <cell r="D98">
            <v>9.4000000000000004E-3</v>
          </cell>
          <cell r="F98">
            <v>2.63E-2</v>
          </cell>
          <cell r="G98">
            <v>5.79E-2</v>
          </cell>
          <cell r="I98">
            <v>3.7000000000000002E-3</v>
          </cell>
        </row>
        <row r="99">
          <cell r="A99">
            <v>2067</v>
          </cell>
          <cell r="B99">
            <v>1.54E-2</v>
          </cell>
          <cell r="D99">
            <v>9.4000000000000004E-3</v>
          </cell>
          <cell r="F99">
            <v>2.64E-2</v>
          </cell>
          <cell r="G99">
            <v>5.8099999999999999E-2</v>
          </cell>
          <cell r="I99">
            <v>3.7999999999999996E-3</v>
          </cell>
        </row>
        <row r="100">
          <cell r="A100">
            <v>2068</v>
          </cell>
          <cell r="B100">
            <v>1.54E-2</v>
          </cell>
          <cell r="D100">
            <v>9.4999999999999998E-3</v>
          </cell>
          <cell r="F100">
            <v>2.6499999999999999E-2</v>
          </cell>
          <cell r="G100">
            <v>5.8299999999999998E-2</v>
          </cell>
          <cell r="I100">
            <v>3.7999999999999996E-3</v>
          </cell>
        </row>
        <row r="101">
          <cell r="A101">
            <v>2069</v>
          </cell>
          <cell r="B101">
            <v>1.54E-2</v>
          </cell>
          <cell r="D101">
            <v>9.4999999999999998E-3</v>
          </cell>
          <cell r="F101">
            <v>2.6599999999999999E-2</v>
          </cell>
          <cell r="G101">
            <v>5.8500000000000003E-2</v>
          </cell>
          <cell r="I101">
            <v>3.7999999999999996E-3</v>
          </cell>
        </row>
        <row r="102">
          <cell r="A102">
            <v>2070</v>
          </cell>
          <cell r="B102">
            <v>1.55E-2</v>
          </cell>
          <cell r="D102">
            <v>9.4999999999999998E-3</v>
          </cell>
          <cell r="F102">
            <v>2.6700000000000002E-2</v>
          </cell>
          <cell r="G102">
            <v>5.8599999999999999E-2</v>
          </cell>
          <cell r="I102">
            <v>3.7999999999999996E-3</v>
          </cell>
        </row>
        <row r="103">
          <cell r="A103">
            <v>2071</v>
          </cell>
          <cell r="B103">
            <v>1.55E-2</v>
          </cell>
          <cell r="D103">
            <v>9.5999999999999992E-3</v>
          </cell>
          <cell r="F103">
            <v>2.6800000000000001E-2</v>
          </cell>
          <cell r="G103">
            <v>5.8799999999999998E-2</v>
          </cell>
          <cell r="I103">
            <v>3.7999999999999996E-3</v>
          </cell>
        </row>
        <row r="104">
          <cell r="A104">
            <v>2072</v>
          </cell>
          <cell r="B104">
            <v>1.55E-2</v>
          </cell>
          <cell r="D104">
            <v>9.5999999999999992E-3</v>
          </cell>
          <cell r="F104">
            <v>2.69E-2</v>
          </cell>
          <cell r="G104">
            <v>5.8999999999999997E-2</v>
          </cell>
          <cell r="I104">
            <v>3.7999999999999996E-3</v>
          </cell>
        </row>
        <row r="105">
          <cell r="A105">
            <v>2073</v>
          </cell>
          <cell r="B105">
            <v>1.55E-2</v>
          </cell>
          <cell r="D105">
            <v>9.7000000000000003E-3</v>
          </cell>
          <cell r="F105">
            <v>2.69E-2</v>
          </cell>
          <cell r="G105">
            <v>5.9200000000000003E-2</v>
          </cell>
          <cell r="I105">
            <v>3.7999999999999996E-3</v>
          </cell>
        </row>
        <row r="106">
          <cell r="A106">
            <v>2074</v>
          </cell>
          <cell r="B106">
            <v>1.5599999999999999E-2</v>
          </cell>
          <cell r="D106">
            <v>9.7000000000000003E-3</v>
          </cell>
          <cell r="F106">
            <v>2.7E-2</v>
          </cell>
          <cell r="G106">
            <v>5.9400000000000001E-2</v>
          </cell>
          <cell r="I106">
            <v>3.7999999999999996E-3</v>
          </cell>
        </row>
        <row r="107">
          <cell r="A107">
            <v>2075</v>
          </cell>
          <cell r="B107">
            <v>1.5599999999999999E-2</v>
          </cell>
          <cell r="D107">
            <v>9.7000000000000003E-3</v>
          </cell>
          <cell r="F107">
            <v>2.7099999999999999E-2</v>
          </cell>
          <cell r="G107">
            <v>5.9499999999999997E-2</v>
          </cell>
          <cell r="I107">
            <v>3.7999999999999996E-3</v>
          </cell>
        </row>
        <row r="108">
          <cell r="A108">
            <v>2076</v>
          </cell>
          <cell r="B108">
            <v>1.5599999999999999E-2</v>
          </cell>
          <cell r="D108">
            <v>9.7000000000000003E-3</v>
          </cell>
          <cell r="F108">
            <v>2.7099999999999999E-2</v>
          </cell>
          <cell r="G108">
            <v>5.96E-2</v>
          </cell>
          <cell r="I108">
            <v>3.7999999999999996E-3</v>
          </cell>
        </row>
        <row r="109">
          <cell r="A109">
            <v>2077</v>
          </cell>
          <cell r="B109">
            <v>1.5599999999999999E-2</v>
          </cell>
          <cell r="D109">
            <v>9.7999999999999997E-3</v>
          </cell>
          <cell r="F109">
            <v>2.7099999999999999E-2</v>
          </cell>
          <cell r="G109">
            <v>5.96E-2</v>
          </cell>
          <cell r="I109">
            <v>3.8999999999999998E-3</v>
          </cell>
        </row>
        <row r="110">
          <cell r="A110">
            <v>2078</v>
          </cell>
          <cell r="B110">
            <v>1.5599999999999999E-2</v>
          </cell>
          <cell r="D110">
            <v>9.7999999999999997E-3</v>
          </cell>
          <cell r="F110">
            <v>2.7099999999999999E-2</v>
          </cell>
          <cell r="G110">
            <v>5.96E-2</v>
          </cell>
          <cell r="I110">
            <v>3.8999999999999998E-3</v>
          </cell>
        </row>
        <row r="111">
          <cell r="A111">
            <v>2079</v>
          </cell>
          <cell r="B111">
            <v>1.5699999999999999E-2</v>
          </cell>
          <cell r="D111">
            <v>9.7999999999999997E-3</v>
          </cell>
          <cell r="F111">
            <v>2.7099999999999999E-2</v>
          </cell>
          <cell r="G111">
            <v>5.96E-2</v>
          </cell>
          <cell r="I111">
            <v>3.8999999999999998E-3</v>
          </cell>
        </row>
        <row r="112">
          <cell r="A112">
            <v>2080</v>
          </cell>
          <cell r="B112">
            <v>1.5699999999999999E-2</v>
          </cell>
          <cell r="D112">
            <v>9.7999999999999997E-3</v>
          </cell>
          <cell r="F112">
            <v>2.7099999999999999E-2</v>
          </cell>
          <cell r="G112">
            <v>5.96E-2</v>
          </cell>
          <cell r="I112">
            <v>3.8999999999999998E-3</v>
          </cell>
        </row>
        <row r="113">
          <cell r="A113">
            <v>2081</v>
          </cell>
          <cell r="B113">
            <v>1.5699999999999999E-2</v>
          </cell>
          <cell r="D113">
            <v>9.7999999999999997E-3</v>
          </cell>
          <cell r="F113">
            <v>2.7099999999999999E-2</v>
          </cell>
          <cell r="G113">
            <v>5.96E-2</v>
          </cell>
          <cell r="I113">
            <v>3.8999999999999998E-3</v>
          </cell>
        </row>
        <row r="114">
          <cell r="A114">
            <v>2082</v>
          </cell>
          <cell r="B114">
            <v>1.5699999999999999E-2</v>
          </cell>
          <cell r="D114">
            <v>9.7999999999999997E-3</v>
          </cell>
          <cell r="F114">
            <v>2.7199999999999998E-2</v>
          </cell>
          <cell r="G114">
            <v>5.9700000000000003E-2</v>
          </cell>
          <cell r="I114">
            <v>3.8999999999999998E-3</v>
          </cell>
        </row>
        <row r="115">
          <cell r="A115">
            <v>2083</v>
          </cell>
          <cell r="B115">
            <v>1.5699999999999999E-2</v>
          </cell>
          <cell r="D115">
            <v>9.9000000000000008E-3</v>
          </cell>
          <cell r="F115">
            <v>2.7199999999999998E-2</v>
          </cell>
          <cell r="G115">
            <v>5.9700000000000003E-2</v>
          </cell>
          <cell r="I115">
            <v>3.8999999999999998E-3</v>
          </cell>
        </row>
        <row r="116">
          <cell r="A116">
            <v>2084</v>
          </cell>
          <cell r="B116">
            <v>1.5800000000000002E-2</v>
          </cell>
          <cell r="D116">
            <v>9.9000000000000008E-3</v>
          </cell>
          <cell r="F116">
            <v>2.7199999999999998E-2</v>
          </cell>
          <cell r="G116">
            <v>5.9700000000000003E-2</v>
          </cell>
          <cell r="I116">
            <v>3.8999999999999998E-3</v>
          </cell>
        </row>
        <row r="117">
          <cell r="A117">
            <v>2085</v>
          </cell>
          <cell r="B117">
            <v>1.5800000000000002E-2</v>
          </cell>
          <cell r="D117">
            <v>9.9000000000000008E-3</v>
          </cell>
          <cell r="F117">
            <v>2.7300000000000001E-2</v>
          </cell>
          <cell r="G117">
            <v>5.9799999999999999E-2</v>
          </cell>
          <cell r="I117">
            <v>3.8999999999999998E-3</v>
          </cell>
        </row>
        <row r="118">
          <cell r="A118">
            <v>2086</v>
          </cell>
          <cell r="B118">
            <v>1.5800000000000002E-2</v>
          </cell>
          <cell r="D118">
            <v>0.01</v>
          </cell>
          <cell r="F118">
            <v>2.7400000000000001E-2</v>
          </cell>
          <cell r="G118">
            <v>5.9900000000000002E-2</v>
          </cell>
          <cell r="I118">
            <v>3.8999999999999998E-3</v>
          </cell>
        </row>
        <row r="119">
          <cell r="A119">
            <v>2087</v>
          </cell>
          <cell r="B119">
            <v>1.5800000000000002E-2</v>
          </cell>
          <cell r="D119">
            <v>0.01</v>
          </cell>
          <cell r="F119">
            <v>2.7400000000000001E-2</v>
          </cell>
          <cell r="G119">
            <v>0.06</v>
          </cell>
          <cell r="I119">
            <v>3.8999999999999998E-3</v>
          </cell>
        </row>
        <row r="120">
          <cell r="A120">
            <v>2088</v>
          </cell>
          <cell r="B120">
            <v>1.5800000000000002E-2</v>
          </cell>
          <cell r="D120">
            <v>0.01</v>
          </cell>
          <cell r="F120">
            <v>2.75E-2</v>
          </cell>
          <cell r="G120">
            <v>6.0100000000000001E-2</v>
          </cell>
          <cell r="I120">
            <v>3.8999999999999998E-3</v>
          </cell>
        </row>
        <row r="121">
          <cell r="A121">
            <v>2089</v>
          </cell>
          <cell r="B121">
            <v>1.5900000000000001E-2</v>
          </cell>
          <cell r="D121">
            <v>1.01E-2</v>
          </cell>
          <cell r="F121">
            <v>2.76E-2</v>
          </cell>
          <cell r="G121">
            <v>6.0199999999999997E-2</v>
          </cell>
          <cell r="I121">
            <v>4.1000000000000003E-3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.75" x14ac:dyDescent="0.25"/>
  <cols>
    <col min="1" max="1" width="13" customWidth="1"/>
    <col min="13" max="13" width="15.625" style="9" customWidth="1"/>
    <col min="14" max="14" width="7.5" style="13" customWidth="1"/>
    <col min="15" max="15" width="8.125" style="13" customWidth="1"/>
    <col min="16" max="16" width="7.5" style="13" customWidth="1"/>
  </cols>
  <sheetData>
    <row r="1" spans="1:1" x14ac:dyDescent="0.25">
      <c r="A1" s="5" t="s">
        <v>29</v>
      </c>
    </row>
    <row r="20" spans="1:4" x14ac:dyDescent="0.25">
      <c r="A20" s="44" t="s">
        <v>30</v>
      </c>
    </row>
    <row r="21" spans="1:4" x14ac:dyDescent="0.25">
      <c r="A21" s="2" t="s">
        <v>8</v>
      </c>
    </row>
    <row r="24" spans="1:4" x14ac:dyDescent="0.25">
      <c r="A24" s="10" t="s">
        <v>3</v>
      </c>
      <c r="B24" s="12">
        <v>2015</v>
      </c>
      <c r="C24" s="12">
        <v>2035</v>
      </c>
      <c r="D24" s="12">
        <v>2080</v>
      </c>
    </row>
    <row r="25" spans="1:4" x14ac:dyDescent="0.25">
      <c r="A25" s="9">
        <v>2009</v>
      </c>
      <c r="B25" s="13">
        <v>3.6</v>
      </c>
      <c r="C25" s="13">
        <v>7.2</v>
      </c>
      <c r="D25" s="13">
        <v>11.2</v>
      </c>
    </row>
    <row r="26" spans="1:4" x14ac:dyDescent="0.25">
      <c r="A26" s="11">
        <v>2015</v>
      </c>
      <c r="B26" s="14">
        <v>3.6</v>
      </c>
      <c r="C26" s="14">
        <v>5.4</v>
      </c>
      <c r="D26" s="14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/>
  </sheetViews>
  <sheetFormatPr defaultColWidth="8.875" defaultRowHeight="15.75" x14ac:dyDescent="0.25"/>
  <cols>
    <col min="1" max="1" width="8.875" style="49"/>
    <col min="2" max="2" width="10.875" style="53" customWidth="1"/>
    <col min="3" max="3" width="12.875" style="53" customWidth="1"/>
    <col min="4" max="4" width="11.625" style="53" customWidth="1"/>
    <col min="5" max="5" width="13.25" style="53" customWidth="1"/>
    <col min="6" max="6" width="13.625" style="53" customWidth="1"/>
    <col min="7" max="8" width="8.375" style="47" bestFit="1" customWidth="1"/>
    <col min="9" max="9" width="8.125" style="47" bestFit="1" customWidth="1"/>
    <col min="10" max="10" width="8.875" style="47"/>
    <col min="11" max="11" width="8.5" style="47" bestFit="1" customWidth="1"/>
    <col min="12" max="262" width="8.875" style="47"/>
    <col min="263" max="264" width="8.375" style="47" bestFit="1" customWidth="1"/>
    <col min="265" max="265" width="8.125" style="47" bestFit="1" customWidth="1"/>
    <col min="266" max="266" width="8.875" style="47"/>
    <col min="267" max="267" width="8.5" style="47" bestFit="1" customWidth="1"/>
    <col min="268" max="518" width="8.875" style="47"/>
    <col min="519" max="520" width="8.375" style="47" bestFit="1" customWidth="1"/>
    <col min="521" max="521" width="8.125" style="47" bestFit="1" customWidth="1"/>
    <col min="522" max="522" width="8.875" style="47"/>
    <col min="523" max="523" width="8.5" style="47" bestFit="1" customWidth="1"/>
    <col min="524" max="774" width="8.875" style="47"/>
    <col min="775" max="776" width="8.375" style="47" bestFit="1" customWidth="1"/>
    <col min="777" max="777" width="8.125" style="47" bestFit="1" customWidth="1"/>
    <col min="778" max="778" width="8.875" style="47"/>
    <col min="779" max="779" width="8.5" style="47" bestFit="1" customWidth="1"/>
    <col min="780" max="1030" width="8.875" style="47"/>
    <col min="1031" max="1032" width="8.375" style="47" bestFit="1" customWidth="1"/>
    <col min="1033" max="1033" width="8.125" style="47" bestFit="1" customWidth="1"/>
    <col min="1034" max="1034" width="8.875" style="47"/>
    <col min="1035" max="1035" width="8.5" style="47" bestFit="1" customWidth="1"/>
    <col min="1036" max="1286" width="8.875" style="47"/>
    <col min="1287" max="1288" width="8.375" style="47" bestFit="1" customWidth="1"/>
    <col min="1289" max="1289" width="8.125" style="47" bestFit="1" customWidth="1"/>
    <col min="1290" max="1290" width="8.875" style="47"/>
    <col min="1291" max="1291" width="8.5" style="47" bestFit="1" customWidth="1"/>
    <col min="1292" max="1542" width="8.875" style="47"/>
    <col min="1543" max="1544" width="8.375" style="47" bestFit="1" customWidth="1"/>
    <col min="1545" max="1545" width="8.125" style="47" bestFit="1" customWidth="1"/>
    <col min="1546" max="1546" width="8.875" style="47"/>
    <col min="1547" max="1547" width="8.5" style="47" bestFit="1" customWidth="1"/>
    <col min="1548" max="1798" width="8.875" style="47"/>
    <col min="1799" max="1800" width="8.375" style="47" bestFit="1" customWidth="1"/>
    <col min="1801" max="1801" width="8.125" style="47" bestFit="1" customWidth="1"/>
    <col min="1802" max="1802" width="8.875" style="47"/>
    <col min="1803" max="1803" width="8.5" style="47" bestFit="1" customWidth="1"/>
    <col min="1804" max="2054" width="8.875" style="47"/>
    <col min="2055" max="2056" width="8.375" style="47" bestFit="1" customWidth="1"/>
    <col min="2057" max="2057" width="8.125" style="47" bestFit="1" customWidth="1"/>
    <col min="2058" max="2058" width="8.875" style="47"/>
    <col min="2059" max="2059" width="8.5" style="47" bestFit="1" customWidth="1"/>
    <col min="2060" max="2310" width="8.875" style="47"/>
    <col min="2311" max="2312" width="8.375" style="47" bestFit="1" customWidth="1"/>
    <col min="2313" max="2313" width="8.125" style="47" bestFit="1" customWidth="1"/>
    <col min="2314" max="2314" width="8.875" style="47"/>
    <col min="2315" max="2315" width="8.5" style="47" bestFit="1" customWidth="1"/>
    <col min="2316" max="2566" width="8.875" style="47"/>
    <col min="2567" max="2568" width="8.375" style="47" bestFit="1" customWidth="1"/>
    <col min="2569" max="2569" width="8.125" style="47" bestFit="1" customWidth="1"/>
    <col min="2570" max="2570" width="8.875" style="47"/>
    <col min="2571" max="2571" width="8.5" style="47" bestFit="1" customWidth="1"/>
    <col min="2572" max="2822" width="8.875" style="47"/>
    <col min="2823" max="2824" width="8.375" style="47" bestFit="1" customWidth="1"/>
    <col min="2825" max="2825" width="8.125" style="47" bestFit="1" customWidth="1"/>
    <col min="2826" max="2826" width="8.875" style="47"/>
    <col min="2827" max="2827" width="8.5" style="47" bestFit="1" customWidth="1"/>
    <col min="2828" max="3078" width="8.875" style="47"/>
    <col min="3079" max="3080" width="8.375" style="47" bestFit="1" customWidth="1"/>
    <col min="3081" max="3081" width="8.125" style="47" bestFit="1" customWidth="1"/>
    <col min="3082" max="3082" width="8.875" style="47"/>
    <col min="3083" max="3083" width="8.5" style="47" bestFit="1" customWidth="1"/>
    <col min="3084" max="3334" width="8.875" style="47"/>
    <col min="3335" max="3336" width="8.375" style="47" bestFit="1" customWidth="1"/>
    <col min="3337" max="3337" width="8.125" style="47" bestFit="1" customWidth="1"/>
    <col min="3338" max="3338" width="8.875" style="47"/>
    <col min="3339" max="3339" width="8.5" style="47" bestFit="1" customWidth="1"/>
    <col min="3340" max="3590" width="8.875" style="47"/>
    <col min="3591" max="3592" width="8.375" style="47" bestFit="1" customWidth="1"/>
    <col min="3593" max="3593" width="8.125" style="47" bestFit="1" customWidth="1"/>
    <col min="3594" max="3594" width="8.875" style="47"/>
    <col min="3595" max="3595" width="8.5" style="47" bestFit="1" customWidth="1"/>
    <col min="3596" max="3846" width="8.875" style="47"/>
    <col min="3847" max="3848" width="8.375" style="47" bestFit="1" customWidth="1"/>
    <col min="3849" max="3849" width="8.125" style="47" bestFit="1" customWidth="1"/>
    <col min="3850" max="3850" width="8.875" style="47"/>
    <col min="3851" max="3851" width="8.5" style="47" bestFit="1" customWidth="1"/>
    <col min="3852" max="4102" width="8.875" style="47"/>
    <col min="4103" max="4104" width="8.375" style="47" bestFit="1" customWidth="1"/>
    <col min="4105" max="4105" width="8.125" style="47" bestFit="1" customWidth="1"/>
    <col min="4106" max="4106" width="8.875" style="47"/>
    <col min="4107" max="4107" width="8.5" style="47" bestFit="1" customWidth="1"/>
    <col min="4108" max="4358" width="8.875" style="47"/>
    <col min="4359" max="4360" width="8.375" style="47" bestFit="1" customWidth="1"/>
    <col min="4361" max="4361" width="8.125" style="47" bestFit="1" customWidth="1"/>
    <col min="4362" max="4362" width="8.875" style="47"/>
    <col min="4363" max="4363" width="8.5" style="47" bestFit="1" customWidth="1"/>
    <col min="4364" max="4614" width="8.875" style="47"/>
    <col min="4615" max="4616" width="8.375" style="47" bestFit="1" customWidth="1"/>
    <col min="4617" max="4617" width="8.125" style="47" bestFit="1" customWidth="1"/>
    <col min="4618" max="4618" width="8.875" style="47"/>
    <col min="4619" max="4619" width="8.5" style="47" bestFit="1" customWidth="1"/>
    <col min="4620" max="4870" width="8.875" style="47"/>
    <col min="4871" max="4872" width="8.375" style="47" bestFit="1" customWidth="1"/>
    <col min="4873" max="4873" width="8.125" style="47" bestFit="1" customWidth="1"/>
    <col min="4874" max="4874" width="8.875" style="47"/>
    <col min="4875" max="4875" width="8.5" style="47" bestFit="1" customWidth="1"/>
    <col min="4876" max="5126" width="8.875" style="47"/>
    <col min="5127" max="5128" width="8.375" style="47" bestFit="1" customWidth="1"/>
    <col min="5129" max="5129" width="8.125" style="47" bestFit="1" customWidth="1"/>
    <col min="5130" max="5130" width="8.875" style="47"/>
    <col min="5131" max="5131" width="8.5" style="47" bestFit="1" customWidth="1"/>
    <col min="5132" max="5382" width="8.875" style="47"/>
    <col min="5383" max="5384" width="8.375" style="47" bestFit="1" customWidth="1"/>
    <col min="5385" max="5385" width="8.125" style="47" bestFit="1" customWidth="1"/>
    <col min="5386" max="5386" width="8.875" style="47"/>
    <col min="5387" max="5387" width="8.5" style="47" bestFit="1" customWidth="1"/>
    <col min="5388" max="5638" width="8.875" style="47"/>
    <col min="5639" max="5640" width="8.375" style="47" bestFit="1" customWidth="1"/>
    <col min="5641" max="5641" width="8.125" style="47" bestFit="1" customWidth="1"/>
    <col min="5642" max="5642" width="8.875" style="47"/>
    <col min="5643" max="5643" width="8.5" style="47" bestFit="1" customWidth="1"/>
    <col min="5644" max="5894" width="8.875" style="47"/>
    <col min="5895" max="5896" width="8.375" style="47" bestFit="1" customWidth="1"/>
    <col min="5897" max="5897" width="8.125" style="47" bestFit="1" customWidth="1"/>
    <col min="5898" max="5898" width="8.875" style="47"/>
    <col min="5899" max="5899" width="8.5" style="47" bestFit="1" customWidth="1"/>
    <col min="5900" max="6150" width="8.875" style="47"/>
    <col min="6151" max="6152" width="8.375" style="47" bestFit="1" customWidth="1"/>
    <col min="6153" max="6153" width="8.125" style="47" bestFit="1" customWidth="1"/>
    <col min="6154" max="6154" width="8.875" style="47"/>
    <col min="6155" max="6155" width="8.5" style="47" bestFit="1" customWidth="1"/>
    <col min="6156" max="6406" width="8.875" style="47"/>
    <col min="6407" max="6408" width="8.375" style="47" bestFit="1" customWidth="1"/>
    <col min="6409" max="6409" width="8.125" style="47" bestFit="1" customWidth="1"/>
    <col min="6410" max="6410" width="8.875" style="47"/>
    <col min="6411" max="6411" width="8.5" style="47" bestFit="1" customWidth="1"/>
    <col min="6412" max="6662" width="8.875" style="47"/>
    <col min="6663" max="6664" width="8.375" style="47" bestFit="1" customWidth="1"/>
    <col min="6665" max="6665" width="8.125" style="47" bestFit="1" customWidth="1"/>
    <col min="6666" max="6666" width="8.875" style="47"/>
    <col min="6667" max="6667" width="8.5" style="47" bestFit="1" customWidth="1"/>
    <col min="6668" max="6918" width="8.875" style="47"/>
    <col min="6919" max="6920" width="8.375" style="47" bestFit="1" customWidth="1"/>
    <col min="6921" max="6921" width="8.125" style="47" bestFit="1" customWidth="1"/>
    <col min="6922" max="6922" width="8.875" style="47"/>
    <col min="6923" max="6923" width="8.5" style="47" bestFit="1" customWidth="1"/>
    <col min="6924" max="7174" width="8.875" style="47"/>
    <col min="7175" max="7176" width="8.375" style="47" bestFit="1" customWidth="1"/>
    <col min="7177" max="7177" width="8.125" style="47" bestFit="1" customWidth="1"/>
    <col min="7178" max="7178" width="8.875" style="47"/>
    <col min="7179" max="7179" width="8.5" style="47" bestFit="1" customWidth="1"/>
    <col min="7180" max="7430" width="8.875" style="47"/>
    <col min="7431" max="7432" width="8.375" style="47" bestFit="1" customWidth="1"/>
    <col min="7433" max="7433" width="8.125" style="47" bestFit="1" customWidth="1"/>
    <col min="7434" max="7434" width="8.875" style="47"/>
    <col min="7435" max="7435" width="8.5" style="47" bestFit="1" customWidth="1"/>
    <col min="7436" max="7686" width="8.875" style="47"/>
    <col min="7687" max="7688" width="8.375" style="47" bestFit="1" customWidth="1"/>
    <col min="7689" max="7689" width="8.125" style="47" bestFit="1" customWidth="1"/>
    <col min="7690" max="7690" width="8.875" style="47"/>
    <col min="7691" max="7691" width="8.5" style="47" bestFit="1" customWidth="1"/>
    <col min="7692" max="7942" width="8.875" style="47"/>
    <col min="7943" max="7944" width="8.375" style="47" bestFit="1" customWidth="1"/>
    <col min="7945" max="7945" width="8.125" style="47" bestFit="1" customWidth="1"/>
    <col min="7946" max="7946" width="8.875" style="47"/>
    <col min="7947" max="7947" width="8.5" style="47" bestFit="1" customWidth="1"/>
    <col min="7948" max="8198" width="8.875" style="47"/>
    <col min="8199" max="8200" width="8.375" style="47" bestFit="1" customWidth="1"/>
    <col min="8201" max="8201" width="8.125" style="47" bestFit="1" customWidth="1"/>
    <col min="8202" max="8202" width="8.875" style="47"/>
    <col min="8203" max="8203" width="8.5" style="47" bestFit="1" customWidth="1"/>
    <col min="8204" max="8454" width="8.875" style="47"/>
    <col min="8455" max="8456" width="8.375" style="47" bestFit="1" customWidth="1"/>
    <col min="8457" max="8457" width="8.125" style="47" bestFit="1" customWidth="1"/>
    <col min="8458" max="8458" width="8.875" style="47"/>
    <col min="8459" max="8459" width="8.5" style="47" bestFit="1" customWidth="1"/>
    <col min="8460" max="8710" width="8.875" style="47"/>
    <col min="8711" max="8712" width="8.375" style="47" bestFit="1" customWidth="1"/>
    <col min="8713" max="8713" width="8.125" style="47" bestFit="1" customWidth="1"/>
    <col min="8714" max="8714" width="8.875" style="47"/>
    <col min="8715" max="8715" width="8.5" style="47" bestFit="1" customWidth="1"/>
    <col min="8716" max="8966" width="8.875" style="47"/>
    <col min="8967" max="8968" width="8.375" style="47" bestFit="1" customWidth="1"/>
    <col min="8969" max="8969" width="8.125" style="47" bestFit="1" customWidth="1"/>
    <col min="8970" max="8970" width="8.875" style="47"/>
    <col min="8971" max="8971" width="8.5" style="47" bestFit="1" customWidth="1"/>
    <col min="8972" max="9222" width="8.875" style="47"/>
    <col min="9223" max="9224" width="8.375" style="47" bestFit="1" customWidth="1"/>
    <col min="9225" max="9225" width="8.125" style="47" bestFit="1" customWidth="1"/>
    <col min="9226" max="9226" width="8.875" style="47"/>
    <col min="9227" max="9227" width="8.5" style="47" bestFit="1" customWidth="1"/>
    <col min="9228" max="9478" width="8.875" style="47"/>
    <col min="9479" max="9480" width="8.375" style="47" bestFit="1" customWidth="1"/>
    <col min="9481" max="9481" width="8.125" style="47" bestFit="1" customWidth="1"/>
    <col min="9482" max="9482" width="8.875" style="47"/>
    <col min="9483" max="9483" width="8.5" style="47" bestFit="1" customWidth="1"/>
    <col min="9484" max="9734" width="8.875" style="47"/>
    <col min="9735" max="9736" width="8.375" style="47" bestFit="1" customWidth="1"/>
    <col min="9737" max="9737" width="8.125" style="47" bestFit="1" customWidth="1"/>
    <col min="9738" max="9738" width="8.875" style="47"/>
    <col min="9739" max="9739" width="8.5" style="47" bestFit="1" customWidth="1"/>
    <col min="9740" max="9990" width="8.875" style="47"/>
    <col min="9991" max="9992" width="8.375" style="47" bestFit="1" customWidth="1"/>
    <col min="9993" max="9993" width="8.125" style="47" bestFit="1" customWidth="1"/>
    <col min="9994" max="9994" width="8.875" style="47"/>
    <col min="9995" max="9995" width="8.5" style="47" bestFit="1" customWidth="1"/>
    <col min="9996" max="10246" width="8.875" style="47"/>
    <col min="10247" max="10248" width="8.375" style="47" bestFit="1" customWidth="1"/>
    <col min="10249" max="10249" width="8.125" style="47" bestFit="1" customWidth="1"/>
    <col min="10250" max="10250" width="8.875" style="47"/>
    <col min="10251" max="10251" width="8.5" style="47" bestFit="1" customWidth="1"/>
    <col min="10252" max="10502" width="8.875" style="47"/>
    <col min="10503" max="10504" width="8.375" style="47" bestFit="1" customWidth="1"/>
    <col min="10505" max="10505" width="8.125" style="47" bestFit="1" customWidth="1"/>
    <col min="10506" max="10506" width="8.875" style="47"/>
    <col min="10507" max="10507" width="8.5" style="47" bestFit="1" customWidth="1"/>
    <col min="10508" max="10758" width="8.875" style="47"/>
    <col min="10759" max="10760" width="8.375" style="47" bestFit="1" customWidth="1"/>
    <col min="10761" max="10761" width="8.125" style="47" bestFit="1" customWidth="1"/>
    <col min="10762" max="10762" width="8.875" style="47"/>
    <col min="10763" max="10763" width="8.5" style="47" bestFit="1" customWidth="1"/>
    <col min="10764" max="11014" width="8.875" style="47"/>
    <col min="11015" max="11016" width="8.375" style="47" bestFit="1" customWidth="1"/>
    <col min="11017" max="11017" width="8.125" style="47" bestFit="1" customWidth="1"/>
    <col min="11018" max="11018" width="8.875" style="47"/>
    <col min="11019" max="11019" width="8.5" style="47" bestFit="1" customWidth="1"/>
    <col min="11020" max="11270" width="8.875" style="47"/>
    <col min="11271" max="11272" width="8.375" style="47" bestFit="1" customWidth="1"/>
    <col min="11273" max="11273" width="8.125" style="47" bestFit="1" customWidth="1"/>
    <col min="11274" max="11274" width="8.875" style="47"/>
    <col min="11275" max="11275" width="8.5" style="47" bestFit="1" customWidth="1"/>
    <col min="11276" max="11526" width="8.875" style="47"/>
    <col min="11527" max="11528" width="8.375" style="47" bestFit="1" customWidth="1"/>
    <col min="11529" max="11529" width="8.125" style="47" bestFit="1" customWidth="1"/>
    <col min="11530" max="11530" width="8.875" style="47"/>
    <col min="11531" max="11531" width="8.5" style="47" bestFit="1" customWidth="1"/>
    <col min="11532" max="11782" width="8.875" style="47"/>
    <col min="11783" max="11784" width="8.375" style="47" bestFit="1" customWidth="1"/>
    <col min="11785" max="11785" width="8.125" style="47" bestFit="1" customWidth="1"/>
    <col min="11786" max="11786" width="8.875" style="47"/>
    <col min="11787" max="11787" width="8.5" style="47" bestFit="1" customWidth="1"/>
    <col min="11788" max="12038" width="8.875" style="47"/>
    <col min="12039" max="12040" width="8.375" style="47" bestFit="1" customWidth="1"/>
    <col min="12041" max="12041" width="8.125" style="47" bestFit="1" customWidth="1"/>
    <col min="12042" max="12042" width="8.875" style="47"/>
    <col min="12043" max="12043" width="8.5" style="47" bestFit="1" customWidth="1"/>
    <col min="12044" max="12294" width="8.875" style="47"/>
    <col min="12295" max="12296" width="8.375" style="47" bestFit="1" customWidth="1"/>
    <col min="12297" max="12297" width="8.125" style="47" bestFit="1" customWidth="1"/>
    <col min="12298" max="12298" width="8.875" style="47"/>
    <col min="12299" max="12299" width="8.5" style="47" bestFit="1" customWidth="1"/>
    <col min="12300" max="12550" width="8.875" style="47"/>
    <col min="12551" max="12552" width="8.375" style="47" bestFit="1" customWidth="1"/>
    <col min="12553" max="12553" width="8.125" style="47" bestFit="1" customWidth="1"/>
    <col min="12554" max="12554" width="8.875" style="47"/>
    <col min="12555" max="12555" width="8.5" style="47" bestFit="1" customWidth="1"/>
    <col min="12556" max="12806" width="8.875" style="47"/>
    <col min="12807" max="12808" width="8.375" style="47" bestFit="1" customWidth="1"/>
    <col min="12809" max="12809" width="8.125" style="47" bestFit="1" customWidth="1"/>
    <col min="12810" max="12810" width="8.875" style="47"/>
    <col min="12811" max="12811" width="8.5" style="47" bestFit="1" customWidth="1"/>
    <col min="12812" max="13062" width="8.875" style="47"/>
    <col min="13063" max="13064" width="8.375" style="47" bestFit="1" customWidth="1"/>
    <col min="13065" max="13065" width="8.125" style="47" bestFit="1" customWidth="1"/>
    <col min="13066" max="13066" width="8.875" style="47"/>
    <col min="13067" max="13067" width="8.5" style="47" bestFit="1" customWidth="1"/>
    <col min="13068" max="13318" width="8.875" style="47"/>
    <col min="13319" max="13320" width="8.375" style="47" bestFit="1" customWidth="1"/>
    <col min="13321" max="13321" width="8.125" style="47" bestFit="1" customWidth="1"/>
    <col min="13322" max="13322" width="8.875" style="47"/>
    <col min="13323" max="13323" width="8.5" style="47" bestFit="1" customWidth="1"/>
    <col min="13324" max="13574" width="8.875" style="47"/>
    <col min="13575" max="13576" width="8.375" style="47" bestFit="1" customWidth="1"/>
    <col min="13577" max="13577" width="8.125" style="47" bestFit="1" customWidth="1"/>
    <col min="13578" max="13578" width="8.875" style="47"/>
    <col min="13579" max="13579" width="8.5" style="47" bestFit="1" customWidth="1"/>
    <col min="13580" max="13830" width="8.875" style="47"/>
    <col min="13831" max="13832" width="8.375" style="47" bestFit="1" customWidth="1"/>
    <col min="13833" max="13833" width="8.125" style="47" bestFit="1" customWidth="1"/>
    <col min="13834" max="13834" width="8.875" style="47"/>
    <col min="13835" max="13835" width="8.5" style="47" bestFit="1" customWidth="1"/>
    <col min="13836" max="14086" width="8.875" style="47"/>
    <col min="14087" max="14088" width="8.375" style="47" bestFit="1" customWidth="1"/>
    <col min="14089" max="14089" width="8.125" style="47" bestFit="1" customWidth="1"/>
    <col min="14090" max="14090" width="8.875" style="47"/>
    <col min="14091" max="14091" width="8.5" style="47" bestFit="1" customWidth="1"/>
    <col min="14092" max="14342" width="8.875" style="47"/>
    <col min="14343" max="14344" width="8.375" style="47" bestFit="1" customWidth="1"/>
    <col min="14345" max="14345" width="8.125" style="47" bestFit="1" customWidth="1"/>
    <col min="14346" max="14346" width="8.875" style="47"/>
    <col min="14347" max="14347" width="8.5" style="47" bestFit="1" customWidth="1"/>
    <col min="14348" max="14598" width="8.875" style="47"/>
    <col min="14599" max="14600" width="8.375" style="47" bestFit="1" customWidth="1"/>
    <col min="14601" max="14601" width="8.125" style="47" bestFit="1" customWidth="1"/>
    <col min="14602" max="14602" width="8.875" style="47"/>
    <col min="14603" max="14603" width="8.5" style="47" bestFit="1" customWidth="1"/>
    <col min="14604" max="14854" width="8.875" style="47"/>
    <col min="14855" max="14856" width="8.375" style="47" bestFit="1" customWidth="1"/>
    <col min="14857" max="14857" width="8.125" style="47" bestFit="1" customWidth="1"/>
    <col min="14858" max="14858" width="8.875" style="47"/>
    <col min="14859" max="14859" width="8.5" style="47" bestFit="1" customWidth="1"/>
    <col min="14860" max="15110" width="8.875" style="47"/>
    <col min="15111" max="15112" width="8.375" style="47" bestFit="1" customWidth="1"/>
    <col min="15113" max="15113" width="8.125" style="47" bestFit="1" customWidth="1"/>
    <col min="15114" max="15114" width="8.875" style="47"/>
    <col min="15115" max="15115" width="8.5" style="47" bestFit="1" customWidth="1"/>
    <col min="15116" max="15366" width="8.875" style="47"/>
    <col min="15367" max="15368" width="8.375" style="47" bestFit="1" customWidth="1"/>
    <col min="15369" max="15369" width="8.125" style="47" bestFit="1" customWidth="1"/>
    <col min="15370" max="15370" width="8.875" style="47"/>
    <col min="15371" max="15371" width="8.5" style="47" bestFit="1" customWidth="1"/>
    <col min="15372" max="15622" width="8.875" style="47"/>
    <col min="15623" max="15624" width="8.375" style="47" bestFit="1" customWidth="1"/>
    <col min="15625" max="15625" width="8.125" style="47" bestFit="1" customWidth="1"/>
    <col min="15626" max="15626" width="8.875" style="47"/>
    <col min="15627" max="15627" width="8.5" style="47" bestFit="1" customWidth="1"/>
    <col min="15628" max="15878" width="8.875" style="47"/>
    <col min="15879" max="15880" width="8.375" style="47" bestFit="1" customWidth="1"/>
    <col min="15881" max="15881" width="8.125" style="47" bestFit="1" customWidth="1"/>
    <col min="15882" max="15882" width="8.875" style="47"/>
    <col min="15883" max="15883" width="8.5" style="47" bestFit="1" customWidth="1"/>
    <col min="15884" max="16134" width="8.875" style="47"/>
    <col min="16135" max="16136" width="8.375" style="47" bestFit="1" customWidth="1"/>
    <col min="16137" max="16137" width="8.125" style="47" bestFit="1" customWidth="1"/>
    <col min="16138" max="16138" width="8.875" style="47"/>
    <col min="16139" max="16139" width="8.5" style="47" bestFit="1" customWidth="1"/>
    <col min="16140" max="16384" width="8.875" style="47"/>
  </cols>
  <sheetData>
    <row r="1" spans="1:1" x14ac:dyDescent="0.25">
      <c r="A1" s="49" t="s">
        <v>34</v>
      </c>
    </row>
    <row r="19" spans="1:6" s="48" customFormat="1" ht="12.75" x14ac:dyDescent="0.2">
      <c r="B19" s="54"/>
      <c r="C19" s="54"/>
      <c r="D19" s="54"/>
      <c r="E19" s="54"/>
      <c r="F19" s="54"/>
    </row>
    <row r="20" spans="1:6" x14ac:dyDescent="0.25">
      <c r="A20" s="50" t="s">
        <v>31</v>
      </c>
    </row>
    <row r="21" spans="1:6" x14ac:dyDescent="0.25">
      <c r="A21" s="20" t="s">
        <v>8</v>
      </c>
    </row>
    <row r="22" spans="1:6" x14ac:dyDescent="0.25">
      <c r="A22" s="20"/>
    </row>
    <row r="23" spans="1:6" ht="56.25" customHeight="1" x14ac:dyDescent="0.25">
      <c r="A23" s="51" t="s">
        <v>6</v>
      </c>
      <c r="B23" s="46" t="s">
        <v>32</v>
      </c>
      <c r="C23" s="46" t="s">
        <v>27</v>
      </c>
      <c r="D23" s="46" t="s">
        <v>7</v>
      </c>
      <c r="E23" s="46" t="s">
        <v>33</v>
      </c>
      <c r="F23" s="46" t="s">
        <v>28</v>
      </c>
    </row>
    <row r="24" spans="1:6" x14ac:dyDescent="0.25">
      <c r="A24" s="52">
        <v>1970</v>
      </c>
      <c r="B24" s="55">
        <v>0</v>
      </c>
      <c r="C24" s="55">
        <v>4.5999999999999999E-3</v>
      </c>
      <c r="D24" s="55">
        <v>1E-3</v>
      </c>
      <c r="E24" s="55">
        <v>1.8E-3</v>
      </c>
      <c r="F24" s="55">
        <v>7.1000000000000004E-3</v>
      </c>
    </row>
    <row r="25" spans="1:6" x14ac:dyDescent="0.25">
      <c r="A25" s="52">
        <v>1971</v>
      </c>
      <c r="B25" s="55">
        <v>0</v>
      </c>
      <c r="C25" s="55">
        <v>4.3E-3</v>
      </c>
      <c r="D25" s="55">
        <v>1.1000000000000001E-3</v>
      </c>
      <c r="E25" s="55">
        <v>1.6000000000000001E-3</v>
      </c>
      <c r="F25" s="55">
        <v>7.3000000000000001E-3</v>
      </c>
    </row>
    <row r="26" spans="1:6" x14ac:dyDescent="0.25">
      <c r="A26" s="52">
        <v>1972</v>
      </c>
      <c r="B26" s="55">
        <v>0</v>
      </c>
      <c r="C26" s="55">
        <v>4.4999999999999997E-3</v>
      </c>
      <c r="D26" s="55">
        <v>1.1000000000000001E-3</v>
      </c>
      <c r="E26" s="55">
        <v>1.4E-3</v>
      </c>
      <c r="F26" s="55">
        <v>7.3000000000000001E-3</v>
      </c>
    </row>
    <row r="27" spans="1:6" x14ac:dyDescent="0.25">
      <c r="A27" s="52">
        <v>1973</v>
      </c>
      <c r="B27" s="55">
        <v>0</v>
      </c>
      <c r="C27" s="55">
        <v>7.0000000000000001E-3</v>
      </c>
      <c r="D27" s="55">
        <v>1.1000000000000001E-3</v>
      </c>
      <c r="E27" s="55">
        <v>1.5E-3</v>
      </c>
      <c r="F27" s="55">
        <v>7.4000000000000003E-3</v>
      </c>
    </row>
    <row r="28" spans="1:6" x14ac:dyDescent="0.25">
      <c r="A28" s="52">
        <v>1974</v>
      </c>
      <c r="B28" s="55">
        <v>0</v>
      </c>
      <c r="C28" s="55">
        <v>7.1000000000000004E-3</v>
      </c>
      <c r="D28" s="55">
        <v>1.1999999999999999E-3</v>
      </c>
      <c r="E28" s="55">
        <v>1.8E-3</v>
      </c>
      <c r="F28" s="55">
        <v>8.8000000000000005E-3</v>
      </c>
    </row>
    <row r="29" spans="1:6" x14ac:dyDescent="0.25">
      <c r="A29" s="52">
        <v>1975</v>
      </c>
      <c r="B29" s="55">
        <v>0</v>
      </c>
      <c r="C29" s="55">
        <v>6.8999999999999999E-3</v>
      </c>
      <c r="D29" s="55">
        <v>1.1000000000000001E-3</v>
      </c>
      <c r="E29" s="55">
        <v>2E-3</v>
      </c>
      <c r="F29" s="55">
        <v>0.01</v>
      </c>
    </row>
    <row r="30" spans="1:6" x14ac:dyDescent="0.25">
      <c r="A30" s="52">
        <v>1976</v>
      </c>
      <c r="B30" s="55">
        <v>0</v>
      </c>
      <c r="C30" s="55">
        <v>6.8999999999999999E-3</v>
      </c>
      <c r="D30" s="55">
        <v>1.1000000000000001E-3</v>
      </c>
      <c r="E30" s="55">
        <v>2.0999999999999999E-3</v>
      </c>
      <c r="F30" s="55">
        <v>1.04E-2</v>
      </c>
    </row>
    <row r="31" spans="1:6" x14ac:dyDescent="0.25">
      <c r="A31" s="52">
        <v>1977</v>
      </c>
      <c r="B31" s="55">
        <v>0</v>
      </c>
      <c r="C31" s="55">
        <v>6.7999999999999996E-3</v>
      </c>
      <c r="D31" s="55">
        <v>1.1000000000000001E-3</v>
      </c>
      <c r="E31" s="55">
        <v>3.0000000000000001E-3</v>
      </c>
      <c r="F31" s="55">
        <v>1.09E-2</v>
      </c>
    </row>
    <row r="32" spans="1:6" x14ac:dyDescent="0.25">
      <c r="A32" s="52">
        <v>1978</v>
      </c>
      <c r="B32" s="55">
        <v>0</v>
      </c>
      <c r="C32" s="55">
        <v>7.4000000000000003E-3</v>
      </c>
      <c r="D32" s="55">
        <v>1.1000000000000001E-3</v>
      </c>
      <c r="E32" s="55">
        <v>3.0000000000000001E-3</v>
      </c>
      <c r="F32" s="55">
        <v>1.11E-2</v>
      </c>
    </row>
    <row r="33" spans="1:6" x14ac:dyDescent="0.25">
      <c r="A33" s="52">
        <v>1979</v>
      </c>
      <c r="B33" s="55">
        <v>0</v>
      </c>
      <c r="C33" s="55">
        <v>8.0000000000000002E-3</v>
      </c>
      <c r="D33" s="55">
        <v>1E-3</v>
      </c>
      <c r="E33" s="55">
        <v>2.8999999999999998E-3</v>
      </c>
      <c r="F33" s="55">
        <v>1.1599999999999999E-2</v>
      </c>
    </row>
    <row r="34" spans="1:6" x14ac:dyDescent="0.25">
      <c r="A34" s="52">
        <v>1980</v>
      </c>
      <c r="B34" s="55">
        <v>0</v>
      </c>
      <c r="C34" s="55">
        <v>8.3999999999999995E-3</v>
      </c>
      <c r="D34" s="55">
        <v>1.1000000000000001E-3</v>
      </c>
      <c r="E34" s="55">
        <v>2.8999999999999998E-3</v>
      </c>
      <c r="F34" s="55">
        <v>1.29E-2</v>
      </c>
    </row>
    <row r="35" spans="1:6" x14ac:dyDescent="0.25">
      <c r="A35" s="52">
        <v>1981</v>
      </c>
      <c r="B35" s="55">
        <v>0</v>
      </c>
      <c r="C35" s="55">
        <v>1.04E-2</v>
      </c>
      <c r="D35" s="55">
        <v>1.1999999999999999E-3</v>
      </c>
      <c r="E35" s="55">
        <v>3.8E-3</v>
      </c>
      <c r="F35" s="55">
        <v>1.37E-2</v>
      </c>
    </row>
    <row r="36" spans="1:6" x14ac:dyDescent="0.25">
      <c r="A36" s="52">
        <v>1982</v>
      </c>
      <c r="B36" s="55">
        <v>0</v>
      </c>
      <c r="C36" s="55">
        <v>1.04E-2</v>
      </c>
      <c r="D36" s="55">
        <v>1.1000000000000001E-3</v>
      </c>
      <c r="E36" s="55">
        <v>4.0000000000000001E-3</v>
      </c>
      <c r="F36" s="55">
        <v>1.54E-2</v>
      </c>
    </row>
    <row r="37" spans="1:6" x14ac:dyDescent="0.25">
      <c r="A37" s="52">
        <v>1983</v>
      </c>
      <c r="B37" s="55">
        <v>0</v>
      </c>
      <c r="C37" s="55">
        <v>1.03E-2</v>
      </c>
      <c r="D37" s="55">
        <v>1.1999999999999999E-3</v>
      </c>
      <c r="E37" s="55">
        <v>5.3E-3</v>
      </c>
      <c r="F37" s="55">
        <v>1.61E-2</v>
      </c>
    </row>
    <row r="38" spans="1:6" x14ac:dyDescent="0.25">
      <c r="A38" s="52">
        <v>1984</v>
      </c>
      <c r="B38" s="55">
        <v>0</v>
      </c>
      <c r="C38" s="55">
        <v>1.06E-2</v>
      </c>
      <c r="D38" s="55">
        <v>1.2999999999999999E-3</v>
      </c>
      <c r="E38" s="55">
        <v>4.4999999999999997E-3</v>
      </c>
      <c r="F38" s="55">
        <v>1.6299999999999999E-2</v>
      </c>
    </row>
    <row r="39" spans="1:6" x14ac:dyDescent="0.25">
      <c r="A39" s="52">
        <v>1985</v>
      </c>
      <c r="B39" s="55">
        <v>0</v>
      </c>
      <c r="C39" s="55">
        <v>1.0999999999999999E-2</v>
      </c>
      <c r="D39" s="55">
        <v>1.2999999999999999E-3</v>
      </c>
      <c r="E39" s="55">
        <v>4.1999999999999997E-3</v>
      </c>
      <c r="F39" s="55">
        <v>1.6299999999999999E-2</v>
      </c>
    </row>
    <row r="40" spans="1:6" x14ac:dyDescent="0.25">
      <c r="A40" s="52">
        <v>1986</v>
      </c>
      <c r="B40" s="55">
        <v>0</v>
      </c>
      <c r="C40" s="55">
        <v>1.2E-2</v>
      </c>
      <c r="D40" s="55">
        <v>1.2999999999999999E-3</v>
      </c>
      <c r="E40" s="55">
        <v>4.0000000000000001E-3</v>
      </c>
      <c r="F40" s="55">
        <v>1.67E-2</v>
      </c>
    </row>
    <row r="41" spans="1:6" x14ac:dyDescent="0.25">
      <c r="A41" s="52">
        <v>1987</v>
      </c>
      <c r="B41" s="55">
        <v>0</v>
      </c>
      <c r="C41" s="55">
        <v>1.21E-2</v>
      </c>
      <c r="D41" s="55">
        <v>1.5E-3</v>
      </c>
      <c r="E41" s="55">
        <v>4.8999999999999998E-3</v>
      </c>
      <c r="F41" s="55">
        <v>1.7000000000000001E-2</v>
      </c>
    </row>
    <row r="42" spans="1:6" x14ac:dyDescent="0.25">
      <c r="A42" s="52">
        <v>1988</v>
      </c>
      <c r="B42" s="55">
        <v>0</v>
      </c>
      <c r="C42" s="55">
        <v>1.2E-2</v>
      </c>
      <c r="D42" s="55">
        <v>1.6999999999999999E-3</v>
      </c>
      <c r="E42" s="55">
        <v>5.1000000000000004E-3</v>
      </c>
      <c r="F42" s="55">
        <v>1.6799999999999999E-2</v>
      </c>
    </row>
    <row r="43" spans="1:6" x14ac:dyDescent="0.25">
      <c r="A43" s="52">
        <v>1989</v>
      </c>
      <c r="B43" s="55">
        <v>0</v>
      </c>
      <c r="C43" s="55">
        <v>1.2200000000000001E-2</v>
      </c>
      <c r="D43" s="55">
        <v>2.2000000000000001E-3</v>
      </c>
      <c r="E43" s="55">
        <v>5.5999999999999999E-3</v>
      </c>
      <c r="F43" s="55">
        <v>1.78E-2</v>
      </c>
    </row>
    <row r="44" spans="1:6" x14ac:dyDescent="0.25">
      <c r="A44" s="52">
        <v>1990</v>
      </c>
      <c r="B44" s="55">
        <v>0</v>
      </c>
      <c r="C44" s="55">
        <v>1.21E-2</v>
      </c>
      <c r="D44" s="55">
        <v>1.9E-3</v>
      </c>
      <c r="E44" s="55">
        <v>5.4000000000000003E-3</v>
      </c>
      <c r="F44" s="55">
        <v>1.8499999999999999E-2</v>
      </c>
    </row>
    <row r="45" spans="1:6" x14ac:dyDescent="0.25">
      <c r="A45" s="52">
        <v>1991</v>
      </c>
      <c r="B45" s="55">
        <v>0</v>
      </c>
      <c r="C45" s="55">
        <v>1.2699999999999999E-2</v>
      </c>
      <c r="D45" s="55">
        <v>2E-3</v>
      </c>
      <c r="E45" s="55">
        <v>6.1999999999999998E-3</v>
      </c>
      <c r="F45" s="55">
        <v>1.95E-2</v>
      </c>
    </row>
    <row r="46" spans="1:6" x14ac:dyDescent="0.25">
      <c r="A46" s="52">
        <v>1992</v>
      </c>
      <c r="B46" s="55">
        <v>0</v>
      </c>
      <c r="C46" s="55">
        <v>1.26E-2</v>
      </c>
      <c r="D46" s="55">
        <v>2.2000000000000001E-3</v>
      </c>
      <c r="E46" s="55">
        <v>6.4000000000000003E-3</v>
      </c>
      <c r="F46" s="55">
        <v>2.07E-2</v>
      </c>
    </row>
    <row r="47" spans="1:6" x14ac:dyDescent="0.25">
      <c r="A47" s="52">
        <v>1993</v>
      </c>
      <c r="B47" s="55">
        <v>0</v>
      </c>
      <c r="C47" s="55">
        <v>1.23E-2</v>
      </c>
      <c r="D47" s="55">
        <v>2.2000000000000001E-3</v>
      </c>
      <c r="E47" s="55">
        <v>6.1000000000000004E-3</v>
      </c>
      <c r="F47" s="55">
        <v>2.1499999999999998E-2</v>
      </c>
    </row>
    <row r="48" spans="1:6" x14ac:dyDescent="0.25">
      <c r="A48" s="52">
        <v>1994</v>
      </c>
      <c r="B48" s="55">
        <v>2.0000000000000001E-4</v>
      </c>
      <c r="C48" s="55">
        <v>1.3100000000000001E-2</v>
      </c>
      <c r="D48" s="55">
        <v>2.5000000000000001E-3</v>
      </c>
      <c r="E48" s="55">
        <v>5.0000000000000001E-3</v>
      </c>
      <c r="F48" s="55">
        <v>2.2700000000000001E-2</v>
      </c>
    </row>
    <row r="49" spans="1:6" x14ac:dyDescent="0.25">
      <c r="A49" s="52">
        <v>1995</v>
      </c>
      <c r="B49" s="55">
        <v>5.0000000000000001E-4</v>
      </c>
      <c r="C49" s="55">
        <v>1.29E-2</v>
      </c>
      <c r="D49" s="55">
        <v>2.7000000000000001E-3</v>
      </c>
      <c r="E49" s="55">
        <v>5.1999999999999998E-3</v>
      </c>
      <c r="F49" s="55">
        <v>2.3900000000000001E-2</v>
      </c>
    </row>
    <row r="50" spans="1:6" x14ac:dyDescent="0.25">
      <c r="A50" s="52">
        <v>1996</v>
      </c>
      <c r="B50" s="55">
        <v>5.0000000000000001E-4</v>
      </c>
      <c r="C50" s="55">
        <v>1.37E-2</v>
      </c>
      <c r="D50" s="55">
        <v>2.5000000000000001E-3</v>
      </c>
      <c r="E50" s="55">
        <v>7.7999999999999996E-3</v>
      </c>
      <c r="F50" s="55">
        <v>2.4400000000000002E-2</v>
      </c>
    </row>
    <row r="51" spans="1:6" x14ac:dyDescent="0.25">
      <c r="A51" s="52">
        <v>1997</v>
      </c>
      <c r="B51" s="55">
        <v>4.0000000000000002E-4</v>
      </c>
      <c r="C51" s="55">
        <v>1.34E-2</v>
      </c>
      <c r="D51" s="55">
        <v>2.3999999999999998E-3</v>
      </c>
      <c r="E51" s="55">
        <v>7.1000000000000004E-3</v>
      </c>
      <c r="F51" s="55">
        <v>2.4299999999999999E-2</v>
      </c>
    </row>
    <row r="52" spans="1:6" x14ac:dyDescent="0.25">
      <c r="A52" s="52">
        <v>1998</v>
      </c>
      <c r="B52" s="55">
        <v>5.9999999999999995E-4</v>
      </c>
      <c r="C52" s="55">
        <v>1.37E-2</v>
      </c>
      <c r="D52" s="55">
        <v>2.3999999999999998E-3</v>
      </c>
      <c r="E52" s="55">
        <v>7.1000000000000004E-3</v>
      </c>
      <c r="F52" s="55">
        <v>2.29E-2</v>
      </c>
    </row>
    <row r="53" spans="1:6" x14ac:dyDescent="0.25">
      <c r="A53" s="52">
        <v>1999</v>
      </c>
      <c r="B53" s="55">
        <v>6.9999999999999999E-4</v>
      </c>
      <c r="C53" s="55">
        <v>1.37E-2</v>
      </c>
      <c r="D53" s="55">
        <v>2.0999999999999999E-3</v>
      </c>
      <c r="E53" s="55">
        <v>6.1999999999999998E-3</v>
      </c>
      <c r="F53" s="55">
        <v>2.1999999999999999E-2</v>
      </c>
    </row>
    <row r="54" spans="1:6" x14ac:dyDescent="0.25">
      <c r="A54" s="52">
        <v>2000</v>
      </c>
      <c r="B54" s="55">
        <v>8.9999999999999998E-4</v>
      </c>
      <c r="C54" s="55">
        <v>1.41E-2</v>
      </c>
      <c r="D54" s="55">
        <v>2.0999999999999999E-3</v>
      </c>
      <c r="E54" s="55">
        <v>6.4999999999999997E-3</v>
      </c>
      <c r="F54" s="55">
        <v>2.18E-2</v>
      </c>
    </row>
    <row r="55" spans="1:6" x14ac:dyDescent="0.25">
      <c r="A55" s="52">
        <v>2001</v>
      </c>
      <c r="B55" s="55">
        <v>6.9999999999999999E-4</v>
      </c>
      <c r="C55" s="55">
        <v>1.44E-2</v>
      </c>
      <c r="D55" s="55">
        <v>2.3E-3</v>
      </c>
      <c r="E55" s="55">
        <v>6.8999999999999999E-3</v>
      </c>
      <c r="F55" s="55">
        <v>2.3199999999999998E-2</v>
      </c>
    </row>
    <row r="56" spans="1:6" x14ac:dyDescent="0.25">
      <c r="A56" s="52">
        <v>2002</v>
      </c>
      <c r="B56" s="55">
        <v>8.0000000000000004E-4</v>
      </c>
      <c r="C56" s="55">
        <v>1.3899999999999999E-2</v>
      </c>
      <c r="D56" s="55">
        <v>2.3999999999999998E-3</v>
      </c>
      <c r="E56" s="55">
        <v>7.1999999999999998E-3</v>
      </c>
      <c r="F56" s="55">
        <v>2.41E-2</v>
      </c>
    </row>
    <row r="57" spans="1:6" x14ac:dyDescent="0.25">
      <c r="A57" s="52">
        <v>2003</v>
      </c>
      <c r="B57" s="55">
        <v>6.9999999999999999E-4</v>
      </c>
      <c r="C57" s="55">
        <v>1.2999999999999999E-2</v>
      </c>
      <c r="D57" s="55">
        <v>2.5000000000000001E-3</v>
      </c>
      <c r="E57" s="55">
        <v>7.6E-3</v>
      </c>
      <c r="F57" s="55">
        <v>2.4500000000000001E-2</v>
      </c>
    </row>
    <row r="58" spans="1:6" x14ac:dyDescent="0.25">
      <c r="A58" s="52">
        <v>2004</v>
      </c>
      <c r="B58" s="55">
        <v>6.9999999999999999E-4</v>
      </c>
      <c r="C58" s="55">
        <v>1.2800000000000001E-2</v>
      </c>
      <c r="D58" s="55">
        <v>2.7000000000000001E-3</v>
      </c>
      <c r="E58" s="55">
        <v>8.3000000000000001E-3</v>
      </c>
      <c r="F58" s="55">
        <v>2.52E-2</v>
      </c>
    </row>
    <row r="59" spans="1:6" x14ac:dyDescent="0.25">
      <c r="A59" s="52">
        <v>2005</v>
      </c>
      <c r="B59" s="55">
        <v>6.9999999999999999E-4</v>
      </c>
      <c r="C59" s="55">
        <v>1.3100000000000001E-2</v>
      </c>
      <c r="D59" s="55">
        <v>3.0999999999999999E-3</v>
      </c>
      <c r="E59" s="55">
        <v>9.1999999999999998E-3</v>
      </c>
      <c r="F59" s="55">
        <v>2.5899999999999999E-2</v>
      </c>
    </row>
    <row r="60" spans="1:6" x14ac:dyDescent="0.25">
      <c r="A60" s="52">
        <v>2006</v>
      </c>
      <c r="B60" s="55">
        <v>1.1000000000000001E-3</v>
      </c>
      <c r="C60" s="55">
        <v>1.3100000000000001E-2</v>
      </c>
      <c r="D60" s="55">
        <v>3.5000000000000001E-3</v>
      </c>
      <c r="E60" s="55">
        <v>1.2500000000000001E-2</v>
      </c>
      <c r="F60" s="55">
        <v>2.9600000000000001E-2</v>
      </c>
    </row>
    <row r="61" spans="1:6" x14ac:dyDescent="0.25">
      <c r="A61" s="52">
        <v>2007</v>
      </c>
      <c r="B61" s="55">
        <v>1.2000000000000001E-3</v>
      </c>
      <c r="C61" s="55">
        <v>1.3299999999999999E-2</v>
      </c>
      <c r="D61" s="55">
        <v>3.7000000000000002E-3</v>
      </c>
      <c r="E61" s="55">
        <v>1.24E-2</v>
      </c>
      <c r="F61" s="55">
        <v>3.0499999999999999E-2</v>
      </c>
    </row>
    <row r="62" spans="1:6" x14ac:dyDescent="0.25">
      <c r="A62" s="52">
        <v>2008</v>
      </c>
      <c r="B62" s="55">
        <v>1.2999999999999999E-3</v>
      </c>
      <c r="C62" s="55">
        <v>1.35E-2</v>
      </c>
      <c r="D62" s="55">
        <v>4.0000000000000001E-3</v>
      </c>
      <c r="E62" s="55">
        <v>1.26E-2</v>
      </c>
      <c r="F62" s="55">
        <v>3.1300000000000001E-2</v>
      </c>
    </row>
    <row r="63" spans="1:6" x14ac:dyDescent="0.25">
      <c r="A63" s="52">
        <v>2009</v>
      </c>
      <c r="B63" s="55">
        <v>1.4E-3</v>
      </c>
      <c r="C63" s="55">
        <v>1.3299999999999999E-2</v>
      </c>
      <c r="D63" s="55">
        <v>4.4999999999999997E-3</v>
      </c>
      <c r="E63" s="55">
        <v>1.4800000000000001E-2</v>
      </c>
      <c r="F63" s="55">
        <v>3.4700000000000002E-2</v>
      </c>
    </row>
    <row r="64" spans="1:6" x14ac:dyDescent="0.25">
      <c r="A64" s="52">
        <v>2010</v>
      </c>
      <c r="B64" s="55">
        <v>1.1999999999999999E-3</v>
      </c>
      <c r="C64" s="55">
        <v>1.2200000000000001E-2</v>
      </c>
      <c r="D64" s="55">
        <v>4.1999999999999997E-3</v>
      </c>
      <c r="E64" s="55">
        <v>1.38E-2</v>
      </c>
      <c r="F64" s="55">
        <v>3.4799999999999998E-2</v>
      </c>
    </row>
    <row r="65" spans="1:6" x14ac:dyDescent="0.25">
      <c r="A65" s="52">
        <v>2011</v>
      </c>
      <c r="B65" s="55">
        <v>1.5999999999999999E-3</v>
      </c>
      <c r="C65" s="55">
        <v>1.26E-2</v>
      </c>
      <c r="D65" s="55">
        <v>4.4000000000000003E-3</v>
      </c>
      <c r="E65" s="55">
        <v>1.4500000000000001E-2</v>
      </c>
      <c r="F65" s="55">
        <v>3.5200000000000002E-2</v>
      </c>
    </row>
    <row r="66" spans="1:6" x14ac:dyDescent="0.25">
      <c r="A66" s="52">
        <v>2012</v>
      </c>
      <c r="B66" s="55">
        <v>1.8999999999999998E-3</v>
      </c>
      <c r="C66" s="55">
        <v>1.2800000000000001E-2</v>
      </c>
      <c r="D66" s="55">
        <v>4.3E-3</v>
      </c>
      <c r="E66" s="55">
        <v>1.35E-2</v>
      </c>
      <c r="F66" s="55">
        <v>3.5200000000000002E-2</v>
      </c>
    </row>
    <row r="67" spans="1:6" x14ac:dyDescent="0.25">
      <c r="A67" s="52">
        <v>2013</v>
      </c>
      <c r="B67" s="55">
        <v>1.5999999999999999E-3</v>
      </c>
      <c r="C67" s="55">
        <v>1.32E-2</v>
      </c>
      <c r="D67" s="55">
        <v>4.5999999999999999E-3</v>
      </c>
      <c r="E67" s="55">
        <v>1.43E-2</v>
      </c>
      <c r="F67" s="55">
        <v>3.5000000000000003E-2</v>
      </c>
    </row>
    <row r="68" spans="1:6" x14ac:dyDescent="0.25">
      <c r="A68" s="52">
        <v>2014</v>
      </c>
      <c r="B68" s="55">
        <v>1.7000000000000001E-3</v>
      </c>
      <c r="C68" s="55">
        <v>1.3100000000000001E-2</v>
      </c>
      <c r="D68" s="55">
        <v>4.5999999999999999E-3</v>
      </c>
      <c r="E68" s="55">
        <v>1.43E-2</v>
      </c>
      <c r="F68" s="55">
        <v>3.5400000000000001E-2</v>
      </c>
    </row>
    <row r="69" spans="1:6" x14ac:dyDescent="0.25">
      <c r="A69" s="52">
        <v>2015</v>
      </c>
      <c r="B69" s="55">
        <v>1.7000000000000001E-3</v>
      </c>
      <c r="C69" s="55">
        <v>1.3299999999999999E-2</v>
      </c>
      <c r="D69" s="55">
        <v>4.7999999999999996E-3</v>
      </c>
      <c r="E69" s="55">
        <v>1.54E-2</v>
      </c>
      <c r="F69" s="55">
        <v>3.5299999999999998E-2</v>
      </c>
    </row>
    <row r="70" spans="1:6" x14ac:dyDescent="0.25">
      <c r="A70" s="52">
        <v>2016</v>
      </c>
      <c r="B70" s="55">
        <v>1.8999999999999998E-3</v>
      </c>
      <c r="C70" s="55">
        <v>1.34E-2</v>
      </c>
      <c r="D70" s="55">
        <v>5.1000000000000004E-3</v>
      </c>
      <c r="E70" s="55">
        <v>1.5699999999999999E-2</v>
      </c>
      <c r="F70" s="55">
        <v>3.5499999999999997E-2</v>
      </c>
    </row>
    <row r="71" spans="1:6" x14ac:dyDescent="0.25">
      <c r="A71" s="52">
        <v>2017</v>
      </c>
      <c r="B71" s="55">
        <v>2E-3</v>
      </c>
      <c r="C71" s="55">
        <v>1.3599999999999999E-2</v>
      </c>
      <c r="D71" s="55">
        <v>5.1999999999999998E-3</v>
      </c>
      <c r="E71" s="55">
        <v>1.5800000000000002E-2</v>
      </c>
      <c r="F71" s="55">
        <v>3.5799999999999998E-2</v>
      </c>
    </row>
    <row r="72" spans="1:6" x14ac:dyDescent="0.25">
      <c r="A72" s="52">
        <v>2018</v>
      </c>
      <c r="B72" s="55">
        <v>2E-3</v>
      </c>
      <c r="C72" s="55">
        <v>1.37E-2</v>
      </c>
      <c r="D72" s="55">
        <v>5.3E-3</v>
      </c>
      <c r="E72" s="55">
        <v>1.5699999999999999E-2</v>
      </c>
      <c r="F72" s="55">
        <v>3.6200000000000003E-2</v>
      </c>
    </row>
    <row r="73" spans="1:6" x14ac:dyDescent="0.25">
      <c r="A73" s="52">
        <v>2019</v>
      </c>
      <c r="B73" s="55">
        <v>2.0999999999999999E-3</v>
      </c>
      <c r="C73" s="55">
        <v>1.38E-2</v>
      </c>
      <c r="D73" s="55">
        <v>5.5999999999999999E-3</v>
      </c>
      <c r="E73" s="55">
        <v>1.6400000000000001E-2</v>
      </c>
      <c r="F73" s="55">
        <v>3.73E-2</v>
      </c>
    </row>
    <row r="74" spans="1:6" x14ac:dyDescent="0.25">
      <c r="A74" s="52">
        <v>2020</v>
      </c>
      <c r="B74" s="55">
        <v>2.0999999999999999E-3</v>
      </c>
      <c r="C74" s="55">
        <v>1.38E-2</v>
      </c>
      <c r="D74" s="55">
        <v>6.1000000000000004E-3</v>
      </c>
      <c r="E74" s="55">
        <v>1.7399999999999999E-2</v>
      </c>
      <c r="F74" s="55">
        <v>3.8399999999999997E-2</v>
      </c>
    </row>
    <row r="75" spans="1:6" x14ac:dyDescent="0.25">
      <c r="A75" s="52">
        <v>2021</v>
      </c>
      <c r="B75" s="55">
        <v>2.2000000000000001E-3</v>
      </c>
      <c r="C75" s="55">
        <v>1.3899999999999999E-2</v>
      </c>
      <c r="D75" s="55">
        <v>5.8999999999999999E-3</v>
      </c>
      <c r="E75" s="55">
        <v>1.7100000000000001E-2</v>
      </c>
      <c r="F75" s="55">
        <v>3.95E-2</v>
      </c>
    </row>
    <row r="76" spans="1:6" x14ac:dyDescent="0.25">
      <c r="A76" s="52">
        <v>2022</v>
      </c>
      <c r="B76" s="55">
        <v>2.3E-3</v>
      </c>
      <c r="C76" s="55">
        <v>1.3899999999999999E-2</v>
      </c>
      <c r="D76" s="55">
        <v>6.3E-3</v>
      </c>
      <c r="E76" s="55">
        <v>1.8100000000000002E-2</v>
      </c>
      <c r="F76" s="55">
        <v>4.07E-2</v>
      </c>
    </row>
    <row r="77" spans="1:6" x14ac:dyDescent="0.25">
      <c r="A77" s="52">
        <v>2023</v>
      </c>
      <c r="B77" s="55">
        <v>2.4000000000000002E-3</v>
      </c>
      <c r="C77" s="55">
        <v>1.4E-2</v>
      </c>
      <c r="D77" s="55">
        <v>6.6E-3</v>
      </c>
      <c r="E77" s="55">
        <v>1.8700000000000001E-2</v>
      </c>
      <c r="F77" s="55">
        <v>4.2000000000000003E-2</v>
      </c>
    </row>
    <row r="78" spans="1:6" x14ac:dyDescent="0.25">
      <c r="A78" s="52">
        <v>2024</v>
      </c>
      <c r="B78" s="55">
        <v>2.5000000000000001E-3</v>
      </c>
      <c r="C78" s="55">
        <v>1.4E-2</v>
      </c>
      <c r="D78" s="55">
        <v>6.7999999999999996E-3</v>
      </c>
      <c r="E78" s="55">
        <v>1.9300000000000001E-2</v>
      </c>
      <c r="F78" s="55">
        <v>4.3200000000000002E-2</v>
      </c>
    </row>
    <row r="79" spans="1:6" x14ac:dyDescent="0.25">
      <c r="A79" s="52">
        <v>2025</v>
      </c>
      <c r="B79" s="55">
        <v>2.5999999999999999E-3</v>
      </c>
      <c r="C79" s="55">
        <v>1.4E-2</v>
      </c>
      <c r="D79" s="55">
        <v>7.1000000000000004E-3</v>
      </c>
      <c r="E79" s="55">
        <v>2.0199999999999999E-2</v>
      </c>
      <c r="F79" s="55">
        <v>4.4999999999999998E-2</v>
      </c>
    </row>
    <row r="80" spans="1:6" x14ac:dyDescent="0.25">
      <c r="A80" s="52">
        <v>2026</v>
      </c>
      <c r="B80" s="55">
        <v>2.5999999999999999E-3</v>
      </c>
      <c r="C80" s="55">
        <v>1.4E-2</v>
      </c>
      <c r="D80" s="55">
        <v>7.3000000000000001E-3</v>
      </c>
      <c r="E80" s="55">
        <v>2.0799999999999999E-2</v>
      </c>
      <c r="F80" s="55">
        <v>4.6100000000000002E-2</v>
      </c>
    </row>
    <row r="81" spans="1:6" x14ac:dyDescent="0.25">
      <c r="A81" s="52">
        <v>2027</v>
      </c>
      <c r="B81" s="55">
        <v>2.7000000000000001E-3</v>
      </c>
      <c r="C81" s="55">
        <v>1.4E-2</v>
      </c>
      <c r="D81" s="55">
        <v>7.4999999999999997E-3</v>
      </c>
      <c r="E81" s="55">
        <v>2.1399999999999999E-2</v>
      </c>
      <c r="F81" s="55">
        <v>4.7300000000000002E-2</v>
      </c>
    </row>
    <row r="82" spans="1:6" x14ac:dyDescent="0.25">
      <c r="A82" s="52">
        <v>2028</v>
      </c>
      <c r="B82" s="55">
        <v>2.8E-3</v>
      </c>
      <c r="C82" s="55">
        <v>1.4E-2</v>
      </c>
      <c r="D82" s="55">
        <v>7.7000000000000002E-3</v>
      </c>
      <c r="E82" s="55">
        <v>2.1899999999999999E-2</v>
      </c>
      <c r="F82" s="55">
        <v>4.8300000000000003E-2</v>
      </c>
    </row>
    <row r="83" spans="1:6" x14ac:dyDescent="0.25">
      <c r="A83" s="52">
        <v>2029</v>
      </c>
      <c r="B83" s="55">
        <v>2.8999999999999998E-3</v>
      </c>
      <c r="C83" s="55">
        <v>1.41E-2</v>
      </c>
      <c r="D83" s="55">
        <v>7.9000000000000008E-3</v>
      </c>
      <c r="E83" s="55">
        <v>2.24E-2</v>
      </c>
      <c r="F83" s="55">
        <v>4.9399999999999999E-2</v>
      </c>
    </row>
    <row r="84" spans="1:6" x14ac:dyDescent="0.25">
      <c r="A84" s="52">
        <v>2030</v>
      </c>
      <c r="B84" s="55">
        <v>2.8999999999999998E-3</v>
      </c>
      <c r="C84" s="55">
        <v>1.41E-2</v>
      </c>
      <c r="D84" s="55">
        <v>8.0000000000000002E-3</v>
      </c>
      <c r="E84" s="55">
        <v>2.29E-2</v>
      </c>
      <c r="F84" s="55">
        <v>5.04E-2</v>
      </c>
    </row>
    <row r="85" spans="1:6" x14ac:dyDescent="0.25">
      <c r="A85" s="52">
        <v>2031</v>
      </c>
      <c r="B85" s="55">
        <v>3.0000000000000001E-3</v>
      </c>
      <c r="C85" s="55">
        <v>1.41E-2</v>
      </c>
      <c r="D85" s="55">
        <v>8.2000000000000007E-3</v>
      </c>
      <c r="E85" s="55">
        <v>2.3300000000000001E-2</v>
      </c>
      <c r="F85" s="55">
        <v>5.1299999999999998E-2</v>
      </c>
    </row>
    <row r="86" spans="1:6" x14ac:dyDescent="0.25">
      <c r="A86" s="52">
        <v>2032</v>
      </c>
      <c r="B86" s="55">
        <v>3.0000000000000001E-3</v>
      </c>
      <c r="C86" s="55">
        <v>1.41E-2</v>
      </c>
      <c r="D86" s="55">
        <v>8.3000000000000001E-3</v>
      </c>
      <c r="E86" s="55">
        <v>2.3699999999999999E-2</v>
      </c>
      <c r="F86" s="55">
        <v>5.21E-2</v>
      </c>
    </row>
    <row r="87" spans="1:6" x14ac:dyDescent="0.25">
      <c r="A87" s="52">
        <v>2033</v>
      </c>
      <c r="B87" s="55">
        <v>3.1000000000000003E-3</v>
      </c>
      <c r="C87" s="55">
        <v>1.41E-2</v>
      </c>
      <c r="D87" s="55">
        <v>8.3999999999999995E-3</v>
      </c>
      <c r="E87" s="55">
        <v>2.4E-2</v>
      </c>
      <c r="F87" s="55">
        <v>5.2900000000000003E-2</v>
      </c>
    </row>
    <row r="88" spans="1:6" x14ac:dyDescent="0.25">
      <c r="A88" s="52">
        <v>2034</v>
      </c>
      <c r="B88" s="55">
        <v>3.1000000000000003E-3</v>
      </c>
      <c r="C88" s="55">
        <v>1.41E-2</v>
      </c>
      <c r="D88" s="55">
        <v>8.5000000000000006E-3</v>
      </c>
      <c r="E88" s="55">
        <v>2.4299999999999999E-2</v>
      </c>
      <c r="F88" s="55">
        <v>5.3600000000000002E-2</v>
      </c>
    </row>
    <row r="89" spans="1:6" x14ac:dyDescent="0.25">
      <c r="A89" s="52">
        <v>2035</v>
      </c>
      <c r="B89" s="55">
        <v>3.1000000000000003E-3</v>
      </c>
      <c r="C89" s="55">
        <v>1.4200000000000001E-2</v>
      </c>
      <c r="D89" s="55">
        <v>8.6E-3</v>
      </c>
      <c r="E89" s="55">
        <v>2.46E-2</v>
      </c>
      <c r="F89" s="55">
        <v>5.4199999999999998E-2</v>
      </c>
    </row>
    <row r="90" spans="1:6" x14ac:dyDescent="0.25">
      <c r="A90" s="52">
        <v>2036</v>
      </c>
      <c r="B90" s="55">
        <v>3.1000000000000003E-3</v>
      </c>
      <c r="C90" s="55">
        <v>1.4200000000000001E-2</v>
      </c>
      <c r="D90" s="55">
        <v>8.6999999999999994E-3</v>
      </c>
      <c r="E90" s="55">
        <v>2.4899999999999999E-2</v>
      </c>
      <c r="F90" s="55">
        <v>5.4800000000000001E-2</v>
      </c>
    </row>
    <row r="91" spans="1:6" x14ac:dyDescent="0.25">
      <c r="A91" s="52">
        <v>2037</v>
      </c>
      <c r="B91" s="55">
        <v>3.3E-3</v>
      </c>
      <c r="C91" s="55">
        <v>1.4200000000000001E-2</v>
      </c>
      <c r="D91" s="55">
        <v>8.8000000000000005E-3</v>
      </c>
      <c r="E91" s="55">
        <v>2.5000000000000001E-2</v>
      </c>
      <c r="F91" s="55">
        <v>5.5300000000000002E-2</v>
      </c>
    </row>
    <row r="92" spans="1:6" x14ac:dyDescent="0.25">
      <c r="A92" s="52">
        <v>2038</v>
      </c>
      <c r="B92" s="55">
        <v>3.3E-3</v>
      </c>
      <c r="C92" s="55">
        <v>1.4200000000000001E-2</v>
      </c>
      <c r="D92" s="55">
        <v>8.8000000000000005E-3</v>
      </c>
      <c r="E92" s="55">
        <v>2.5100000000000001E-2</v>
      </c>
      <c r="F92" s="55">
        <v>5.5500000000000001E-2</v>
      </c>
    </row>
    <row r="93" spans="1:6" x14ac:dyDescent="0.25">
      <c r="A93" s="52">
        <v>2039</v>
      </c>
      <c r="B93" s="55">
        <v>3.3E-3</v>
      </c>
      <c r="C93" s="55">
        <v>1.43E-2</v>
      </c>
      <c r="D93" s="55">
        <v>8.8000000000000005E-3</v>
      </c>
      <c r="E93" s="55">
        <v>2.5100000000000001E-2</v>
      </c>
      <c r="F93" s="55">
        <v>5.57E-2</v>
      </c>
    </row>
    <row r="94" spans="1:6" x14ac:dyDescent="0.25">
      <c r="A94" s="52">
        <v>2040</v>
      </c>
      <c r="B94" s="55">
        <v>3.3999999999999998E-3</v>
      </c>
      <c r="C94" s="55">
        <v>1.44E-2</v>
      </c>
      <c r="D94" s="55">
        <v>8.8000000000000005E-3</v>
      </c>
      <c r="E94" s="55">
        <v>2.52E-2</v>
      </c>
      <c r="F94" s="55">
        <v>5.5899999999999998E-2</v>
      </c>
    </row>
    <row r="95" spans="1:6" x14ac:dyDescent="0.25">
      <c r="A95" s="52">
        <v>2041</v>
      </c>
      <c r="B95" s="55">
        <v>3.3999999999999998E-3</v>
      </c>
      <c r="C95" s="55">
        <v>1.44E-2</v>
      </c>
      <c r="D95" s="55">
        <v>8.8000000000000005E-3</v>
      </c>
      <c r="E95" s="55">
        <v>2.52E-2</v>
      </c>
      <c r="F95" s="55">
        <v>5.6000000000000001E-2</v>
      </c>
    </row>
    <row r="96" spans="1:6" x14ac:dyDescent="0.25">
      <c r="A96" s="52">
        <v>2042</v>
      </c>
      <c r="B96" s="55">
        <v>3.3999999999999998E-3</v>
      </c>
      <c r="C96" s="55">
        <v>1.44E-2</v>
      </c>
      <c r="D96" s="55">
        <v>8.8000000000000005E-3</v>
      </c>
      <c r="E96" s="55">
        <v>2.52E-2</v>
      </c>
      <c r="F96" s="55">
        <v>5.6099999999999997E-2</v>
      </c>
    </row>
    <row r="97" spans="1:6" x14ac:dyDescent="0.25">
      <c r="A97" s="52">
        <v>2043</v>
      </c>
      <c r="B97" s="55">
        <v>3.3999999999999998E-3</v>
      </c>
      <c r="C97" s="55">
        <v>1.4500000000000001E-2</v>
      </c>
      <c r="D97" s="55">
        <v>8.8000000000000005E-3</v>
      </c>
      <c r="E97" s="55">
        <v>2.52E-2</v>
      </c>
      <c r="F97" s="55">
        <v>5.6099999999999997E-2</v>
      </c>
    </row>
    <row r="98" spans="1:6" x14ac:dyDescent="0.25">
      <c r="A98" s="52">
        <v>2044</v>
      </c>
      <c r="B98" s="55">
        <v>3.3999999999999998E-3</v>
      </c>
      <c r="C98" s="55">
        <v>1.4500000000000001E-2</v>
      </c>
      <c r="D98" s="55">
        <v>8.8999999999999999E-3</v>
      </c>
      <c r="E98" s="55">
        <v>2.52E-2</v>
      </c>
      <c r="F98" s="55">
        <v>5.62E-2</v>
      </c>
    </row>
    <row r="99" spans="1:6" x14ac:dyDescent="0.25">
      <c r="A99" s="52">
        <v>2045</v>
      </c>
      <c r="B99" s="55">
        <v>3.3999999999999998E-3</v>
      </c>
      <c r="C99" s="55">
        <v>1.4500000000000001E-2</v>
      </c>
      <c r="D99" s="55">
        <v>8.8999999999999999E-3</v>
      </c>
      <c r="E99" s="55">
        <v>2.52E-2</v>
      </c>
      <c r="F99" s="55">
        <v>5.6300000000000003E-2</v>
      </c>
    </row>
    <row r="100" spans="1:6" x14ac:dyDescent="0.25">
      <c r="A100" s="52">
        <v>2046</v>
      </c>
      <c r="B100" s="55">
        <v>3.3999999999999998E-3</v>
      </c>
      <c r="C100" s="55">
        <v>1.46E-2</v>
      </c>
      <c r="D100" s="55">
        <v>8.8999999999999999E-3</v>
      </c>
      <c r="E100" s="55">
        <v>2.53E-2</v>
      </c>
      <c r="F100" s="55">
        <v>5.6399999999999999E-2</v>
      </c>
    </row>
    <row r="101" spans="1:6" x14ac:dyDescent="0.25">
      <c r="A101" s="52">
        <v>2047</v>
      </c>
      <c r="B101" s="55">
        <v>3.3999999999999998E-3</v>
      </c>
      <c r="C101" s="55">
        <v>1.46E-2</v>
      </c>
      <c r="D101" s="55">
        <v>8.8999999999999999E-3</v>
      </c>
      <c r="E101" s="55">
        <v>2.53E-2</v>
      </c>
      <c r="F101" s="55">
        <v>5.6399999999999999E-2</v>
      </c>
    </row>
    <row r="102" spans="1:6" x14ac:dyDescent="0.25">
      <c r="A102" s="52">
        <v>2048</v>
      </c>
      <c r="B102" s="55">
        <v>3.3999999999999998E-3</v>
      </c>
      <c r="C102" s="55">
        <v>1.47E-2</v>
      </c>
      <c r="D102" s="55">
        <v>8.8999999999999999E-3</v>
      </c>
      <c r="E102" s="55">
        <v>2.53E-2</v>
      </c>
      <c r="F102" s="55">
        <v>5.6399999999999999E-2</v>
      </c>
    </row>
    <row r="103" spans="1:6" x14ac:dyDescent="0.25">
      <c r="A103" s="52">
        <v>2049</v>
      </c>
      <c r="B103" s="55">
        <v>3.3999999999999998E-3</v>
      </c>
      <c r="C103" s="55">
        <v>1.47E-2</v>
      </c>
      <c r="D103" s="55">
        <v>8.8999999999999999E-3</v>
      </c>
      <c r="E103" s="55">
        <v>2.53E-2</v>
      </c>
      <c r="F103" s="55">
        <v>5.6399999999999999E-2</v>
      </c>
    </row>
    <row r="104" spans="1:6" x14ac:dyDescent="0.25">
      <c r="A104" s="52">
        <v>2050</v>
      </c>
      <c r="B104" s="55">
        <v>3.3999999999999998E-3</v>
      </c>
      <c r="C104" s="55">
        <v>1.4800000000000001E-2</v>
      </c>
      <c r="D104" s="55">
        <v>8.8999999999999999E-3</v>
      </c>
      <c r="E104" s="55">
        <v>2.53E-2</v>
      </c>
      <c r="F104" s="55">
        <v>5.6399999999999999E-2</v>
      </c>
    </row>
    <row r="105" spans="1:6" x14ac:dyDescent="0.25">
      <c r="A105" s="52">
        <v>2051</v>
      </c>
      <c r="B105" s="55">
        <v>3.3999999999999998E-3</v>
      </c>
      <c r="C105" s="55">
        <v>1.4800000000000001E-2</v>
      </c>
      <c r="D105" s="55">
        <v>8.8999999999999999E-3</v>
      </c>
      <c r="E105" s="55">
        <v>2.53E-2</v>
      </c>
      <c r="F105" s="55">
        <v>5.6399999999999999E-2</v>
      </c>
    </row>
    <row r="106" spans="1:6" x14ac:dyDescent="0.25">
      <c r="A106" s="52">
        <v>2052</v>
      </c>
      <c r="B106" s="55">
        <v>3.3999999999999998E-3</v>
      </c>
      <c r="C106" s="55">
        <v>1.4800000000000001E-2</v>
      </c>
      <c r="D106" s="55">
        <v>8.8999999999999999E-3</v>
      </c>
      <c r="E106" s="55">
        <v>2.53E-2</v>
      </c>
      <c r="F106" s="55">
        <v>5.6399999999999999E-2</v>
      </c>
    </row>
    <row r="107" spans="1:6" x14ac:dyDescent="0.25">
      <c r="A107" s="52">
        <v>2053</v>
      </c>
      <c r="B107" s="55">
        <v>3.3999999999999998E-3</v>
      </c>
      <c r="C107" s="55">
        <v>1.49E-2</v>
      </c>
      <c r="D107" s="55">
        <v>8.9999999999999993E-3</v>
      </c>
      <c r="E107" s="55">
        <v>2.5399999999999999E-2</v>
      </c>
      <c r="F107" s="55">
        <v>5.6399999999999999E-2</v>
      </c>
    </row>
    <row r="108" spans="1:6" x14ac:dyDescent="0.25">
      <c r="A108" s="52">
        <v>2054</v>
      </c>
      <c r="B108" s="55">
        <v>3.3999999999999998E-3</v>
      </c>
      <c r="C108" s="55">
        <v>1.49E-2</v>
      </c>
      <c r="D108" s="55">
        <v>8.9999999999999993E-3</v>
      </c>
      <c r="E108" s="55">
        <v>2.5399999999999999E-2</v>
      </c>
      <c r="F108" s="55">
        <v>5.6399999999999999E-2</v>
      </c>
    </row>
    <row r="109" spans="1:6" x14ac:dyDescent="0.25">
      <c r="A109" s="52">
        <v>2055</v>
      </c>
      <c r="B109" s="55">
        <v>3.4999999999999996E-3</v>
      </c>
      <c r="C109" s="55">
        <v>1.4999999999999999E-2</v>
      </c>
      <c r="D109" s="55">
        <v>8.9999999999999993E-3</v>
      </c>
      <c r="E109" s="55">
        <v>2.5499999999999998E-2</v>
      </c>
      <c r="F109" s="55">
        <v>5.6500000000000002E-2</v>
      </c>
    </row>
    <row r="110" spans="1:6" x14ac:dyDescent="0.25">
      <c r="A110" s="52">
        <v>2056</v>
      </c>
      <c r="B110" s="55">
        <v>3.5999999999999999E-3</v>
      </c>
      <c r="C110" s="55">
        <v>1.4999999999999999E-2</v>
      </c>
      <c r="D110" s="55">
        <v>8.9999999999999993E-3</v>
      </c>
      <c r="E110" s="55">
        <v>2.5600000000000001E-2</v>
      </c>
      <c r="F110" s="55">
        <v>5.6599999999999998E-2</v>
      </c>
    </row>
    <row r="111" spans="1:6" x14ac:dyDescent="0.25">
      <c r="A111" s="52">
        <v>2057</v>
      </c>
      <c r="B111" s="55">
        <v>3.5999999999999999E-3</v>
      </c>
      <c r="C111" s="55">
        <v>1.5100000000000001E-2</v>
      </c>
      <c r="D111" s="55">
        <v>9.1000000000000004E-3</v>
      </c>
      <c r="E111" s="55">
        <v>2.5700000000000001E-2</v>
      </c>
      <c r="F111" s="55">
        <v>5.67E-2</v>
      </c>
    </row>
    <row r="112" spans="1:6" x14ac:dyDescent="0.25">
      <c r="A112" s="52">
        <v>2058</v>
      </c>
      <c r="B112" s="55">
        <v>3.5999999999999999E-3</v>
      </c>
      <c r="C112" s="55">
        <v>1.5100000000000001E-2</v>
      </c>
      <c r="D112" s="55">
        <v>9.1000000000000004E-3</v>
      </c>
      <c r="E112" s="55">
        <v>2.5700000000000001E-2</v>
      </c>
      <c r="F112" s="55">
        <v>5.6800000000000003E-2</v>
      </c>
    </row>
    <row r="113" spans="1:6" x14ac:dyDescent="0.25">
      <c r="A113" s="52">
        <v>2059</v>
      </c>
      <c r="B113" s="55">
        <v>3.5999999999999999E-3</v>
      </c>
      <c r="C113" s="55">
        <v>1.5100000000000001E-2</v>
      </c>
      <c r="D113" s="55">
        <v>9.1000000000000004E-3</v>
      </c>
      <c r="E113" s="55">
        <v>2.58E-2</v>
      </c>
      <c r="F113" s="55">
        <v>5.6899999999999999E-2</v>
      </c>
    </row>
    <row r="114" spans="1:6" x14ac:dyDescent="0.25">
      <c r="A114" s="52">
        <v>2060</v>
      </c>
      <c r="B114" s="55">
        <v>3.5999999999999999E-3</v>
      </c>
      <c r="C114" s="55">
        <v>1.52E-2</v>
      </c>
      <c r="D114" s="55">
        <v>9.1999999999999998E-3</v>
      </c>
      <c r="E114" s="55">
        <v>2.5899999999999999E-2</v>
      </c>
      <c r="F114" s="55">
        <v>5.7000000000000002E-2</v>
      </c>
    </row>
    <row r="115" spans="1:6" x14ac:dyDescent="0.25">
      <c r="A115" s="52">
        <v>2061</v>
      </c>
      <c r="B115" s="55">
        <v>3.5999999999999999E-3</v>
      </c>
      <c r="C115" s="55">
        <v>1.52E-2</v>
      </c>
      <c r="D115" s="55">
        <v>9.1999999999999998E-3</v>
      </c>
      <c r="E115" s="55">
        <v>2.5899999999999999E-2</v>
      </c>
      <c r="F115" s="55">
        <v>5.7099999999999998E-2</v>
      </c>
    </row>
    <row r="116" spans="1:6" x14ac:dyDescent="0.25">
      <c r="A116" s="52">
        <v>2062</v>
      </c>
      <c r="B116" s="55">
        <v>3.5999999999999999E-3</v>
      </c>
      <c r="C116" s="55">
        <v>1.52E-2</v>
      </c>
      <c r="D116" s="55">
        <v>9.1999999999999998E-3</v>
      </c>
      <c r="E116" s="55">
        <v>2.5999999999999999E-2</v>
      </c>
      <c r="F116" s="55">
        <v>5.7299999999999997E-2</v>
      </c>
    </row>
    <row r="117" spans="1:6" x14ac:dyDescent="0.25">
      <c r="A117" s="52">
        <v>2063</v>
      </c>
      <c r="B117" s="55">
        <v>3.5999999999999999E-3</v>
      </c>
      <c r="C117" s="55">
        <v>1.5299999999999999E-2</v>
      </c>
      <c r="D117" s="55">
        <v>9.2999999999999992E-3</v>
      </c>
      <c r="E117" s="55">
        <v>2.6100000000000002E-2</v>
      </c>
      <c r="F117" s="55">
        <v>5.74E-2</v>
      </c>
    </row>
    <row r="118" spans="1:6" x14ac:dyDescent="0.25">
      <c r="A118" s="52">
        <v>2064</v>
      </c>
      <c r="B118" s="55">
        <v>3.5999999999999999E-3</v>
      </c>
      <c r="C118" s="55">
        <v>1.5299999999999999E-2</v>
      </c>
      <c r="D118" s="55">
        <v>9.2999999999999992E-3</v>
      </c>
      <c r="E118" s="55">
        <v>2.6200000000000001E-2</v>
      </c>
      <c r="F118" s="55">
        <v>5.7500000000000002E-2</v>
      </c>
    </row>
    <row r="119" spans="1:6" x14ac:dyDescent="0.25">
      <c r="A119" s="52">
        <v>2065</v>
      </c>
      <c r="B119" s="55">
        <v>3.7000000000000002E-3</v>
      </c>
      <c r="C119" s="55">
        <v>1.5299999999999999E-2</v>
      </c>
      <c r="D119" s="55">
        <v>9.2999999999999992E-3</v>
      </c>
      <c r="E119" s="55">
        <v>2.63E-2</v>
      </c>
      <c r="F119" s="55">
        <v>5.7700000000000001E-2</v>
      </c>
    </row>
    <row r="120" spans="1:6" x14ac:dyDescent="0.25">
      <c r="A120" s="52">
        <v>2066</v>
      </c>
      <c r="B120" s="55">
        <v>3.7000000000000002E-3</v>
      </c>
      <c r="C120" s="55">
        <v>1.54E-2</v>
      </c>
      <c r="D120" s="55">
        <v>9.4000000000000004E-3</v>
      </c>
      <c r="E120" s="55">
        <v>2.63E-2</v>
      </c>
      <c r="F120" s="55">
        <v>5.79E-2</v>
      </c>
    </row>
    <row r="121" spans="1:6" x14ac:dyDescent="0.25">
      <c r="A121" s="52">
        <v>2067</v>
      </c>
      <c r="B121" s="55">
        <v>3.7999999999999996E-3</v>
      </c>
      <c r="C121" s="55">
        <v>1.54E-2</v>
      </c>
      <c r="D121" s="55">
        <v>9.4000000000000004E-3</v>
      </c>
      <c r="E121" s="55">
        <v>2.64E-2</v>
      </c>
      <c r="F121" s="55">
        <v>5.8099999999999999E-2</v>
      </c>
    </row>
    <row r="122" spans="1:6" x14ac:dyDescent="0.25">
      <c r="A122" s="52">
        <v>2068</v>
      </c>
      <c r="B122" s="55">
        <v>3.7999999999999996E-3</v>
      </c>
      <c r="C122" s="55">
        <v>1.54E-2</v>
      </c>
      <c r="D122" s="55">
        <v>9.4999999999999998E-3</v>
      </c>
      <c r="E122" s="55">
        <v>2.6499999999999999E-2</v>
      </c>
      <c r="F122" s="55">
        <v>5.8299999999999998E-2</v>
      </c>
    </row>
    <row r="123" spans="1:6" x14ac:dyDescent="0.25">
      <c r="A123" s="52">
        <v>2069</v>
      </c>
      <c r="B123" s="55">
        <v>3.7999999999999996E-3</v>
      </c>
      <c r="C123" s="55">
        <v>1.54E-2</v>
      </c>
      <c r="D123" s="55">
        <v>9.4999999999999998E-3</v>
      </c>
      <c r="E123" s="55">
        <v>2.6599999999999999E-2</v>
      </c>
      <c r="F123" s="55">
        <v>5.8500000000000003E-2</v>
      </c>
    </row>
    <row r="124" spans="1:6" x14ac:dyDescent="0.25">
      <c r="A124" s="52">
        <v>2070</v>
      </c>
      <c r="B124" s="55">
        <v>3.7999999999999996E-3</v>
      </c>
      <c r="C124" s="55">
        <v>1.55E-2</v>
      </c>
      <c r="D124" s="55">
        <v>9.4999999999999998E-3</v>
      </c>
      <c r="E124" s="55">
        <v>2.6700000000000002E-2</v>
      </c>
      <c r="F124" s="55">
        <v>5.8599999999999999E-2</v>
      </c>
    </row>
    <row r="125" spans="1:6" x14ac:dyDescent="0.25">
      <c r="A125" s="52">
        <v>2071</v>
      </c>
      <c r="B125" s="55">
        <v>3.7999999999999996E-3</v>
      </c>
      <c r="C125" s="55">
        <v>1.55E-2</v>
      </c>
      <c r="D125" s="55">
        <v>9.5999999999999992E-3</v>
      </c>
      <c r="E125" s="55">
        <v>2.6800000000000001E-2</v>
      </c>
      <c r="F125" s="55">
        <v>5.8799999999999998E-2</v>
      </c>
    </row>
    <row r="126" spans="1:6" x14ac:dyDescent="0.25">
      <c r="A126" s="52">
        <v>2072</v>
      </c>
      <c r="B126" s="55">
        <v>3.7999999999999996E-3</v>
      </c>
      <c r="C126" s="55">
        <v>1.55E-2</v>
      </c>
      <c r="D126" s="55">
        <v>9.5999999999999992E-3</v>
      </c>
      <c r="E126" s="55">
        <v>2.69E-2</v>
      </c>
      <c r="F126" s="55">
        <v>5.8999999999999997E-2</v>
      </c>
    </row>
    <row r="127" spans="1:6" x14ac:dyDescent="0.25">
      <c r="A127" s="52">
        <v>2073</v>
      </c>
      <c r="B127" s="55">
        <v>3.7999999999999996E-3</v>
      </c>
      <c r="C127" s="55">
        <v>1.55E-2</v>
      </c>
      <c r="D127" s="55">
        <v>9.7000000000000003E-3</v>
      </c>
      <c r="E127" s="55">
        <v>2.69E-2</v>
      </c>
      <c r="F127" s="55">
        <v>5.9200000000000003E-2</v>
      </c>
    </row>
    <row r="128" spans="1:6" x14ac:dyDescent="0.25">
      <c r="A128" s="52">
        <v>2074</v>
      </c>
      <c r="B128" s="55">
        <v>3.7999999999999996E-3</v>
      </c>
      <c r="C128" s="55">
        <v>1.5599999999999999E-2</v>
      </c>
      <c r="D128" s="55">
        <v>9.7000000000000003E-3</v>
      </c>
      <c r="E128" s="55">
        <v>2.7E-2</v>
      </c>
      <c r="F128" s="55">
        <v>5.9400000000000001E-2</v>
      </c>
    </row>
    <row r="129" spans="1:6" x14ac:dyDescent="0.25">
      <c r="A129" s="52">
        <v>2075</v>
      </c>
      <c r="B129" s="55">
        <v>3.7999999999999996E-3</v>
      </c>
      <c r="C129" s="55">
        <v>1.5599999999999999E-2</v>
      </c>
      <c r="D129" s="55">
        <v>9.7000000000000003E-3</v>
      </c>
      <c r="E129" s="55">
        <v>2.7099999999999999E-2</v>
      </c>
      <c r="F129" s="55">
        <v>5.9499999999999997E-2</v>
      </c>
    </row>
    <row r="130" spans="1:6" x14ac:dyDescent="0.25">
      <c r="A130" s="52">
        <v>2076</v>
      </c>
      <c r="B130" s="55">
        <v>3.7999999999999996E-3</v>
      </c>
      <c r="C130" s="55">
        <v>1.5599999999999999E-2</v>
      </c>
      <c r="D130" s="55">
        <v>9.7000000000000003E-3</v>
      </c>
      <c r="E130" s="55">
        <v>2.7099999999999999E-2</v>
      </c>
      <c r="F130" s="55">
        <v>5.96E-2</v>
      </c>
    </row>
    <row r="131" spans="1:6" x14ac:dyDescent="0.25">
      <c r="A131" s="52">
        <v>2077</v>
      </c>
      <c r="B131" s="55">
        <v>3.8999999999999998E-3</v>
      </c>
      <c r="C131" s="55">
        <v>1.5599999999999999E-2</v>
      </c>
      <c r="D131" s="55">
        <v>9.7999999999999997E-3</v>
      </c>
      <c r="E131" s="55">
        <v>2.7099999999999999E-2</v>
      </c>
      <c r="F131" s="55">
        <v>5.96E-2</v>
      </c>
    </row>
    <row r="132" spans="1:6" x14ac:dyDescent="0.25">
      <c r="A132" s="52">
        <v>2078</v>
      </c>
      <c r="B132" s="55">
        <v>3.8999999999999998E-3</v>
      </c>
      <c r="C132" s="55">
        <v>1.5599999999999999E-2</v>
      </c>
      <c r="D132" s="55">
        <v>9.7999999999999997E-3</v>
      </c>
      <c r="E132" s="55">
        <v>2.7099999999999999E-2</v>
      </c>
      <c r="F132" s="55">
        <v>5.96E-2</v>
      </c>
    </row>
    <row r="133" spans="1:6" x14ac:dyDescent="0.25">
      <c r="A133" s="52">
        <v>2079</v>
      </c>
      <c r="B133" s="55">
        <v>3.8999999999999998E-3</v>
      </c>
      <c r="C133" s="55">
        <v>1.5699999999999999E-2</v>
      </c>
      <c r="D133" s="55">
        <v>9.7999999999999997E-3</v>
      </c>
      <c r="E133" s="55">
        <v>2.7099999999999999E-2</v>
      </c>
      <c r="F133" s="55">
        <v>5.96E-2</v>
      </c>
    </row>
    <row r="134" spans="1:6" x14ac:dyDescent="0.25">
      <c r="A134" s="52">
        <v>2080</v>
      </c>
      <c r="B134" s="55">
        <v>3.8999999999999998E-3</v>
      </c>
      <c r="C134" s="55">
        <v>1.5699999999999999E-2</v>
      </c>
      <c r="D134" s="55">
        <v>9.7999999999999997E-3</v>
      </c>
      <c r="E134" s="55">
        <v>2.7099999999999999E-2</v>
      </c>
      <c r="F134" s="55">
        <v>5.96E-2</v>
      </c>
    </row>
    <row r="135" spans="1:6" x14ac:dyDescent="0.25">
      <c r="A135" s="52">
        <v>2081</v>
      </c>
      <c r="B135" s="55">
        <v>3.8999999999999998E-3</v>
      </c>
      <c r="C135" s="55">
        <v>1.5699999999999999E-2</v>
      </c>
      <c r="D135" s="55">
        <v>9.7999999999999997E-3</v>
      </c>
      <c r="E135" s="55">
        <v>2.7099999999999999E-2</v>
      </c>
      <c r="F135" s="55">
        <v>5.96E-2</v>
      </c>
    </row>
    <row r="136" spans="1:6" x14ac:dyDescent="0.25">
      <c r="A136" s="52">
        <v>2082</v>
      </c>
      <c r="B136" s="55">
        <v>3.8999999999999998E-3</v>
      </c>
      <c r="C136" s="55">
        <v>1.5699999999999999E-2</v>
      </c>
      <c r="D136" s="55">
        <v>9.7999999999999997E-3</v>
      </c>
      <c r="E136" s="55">
        <v>2.7199999999999998E-2</v>
      </c>
      <c r="F136" s="55">
        <v>5.9700000000000003E-2</v>
      </c>
    </row>
    <row r="137" spans="1:6" x14ac:dyDescent="0.25">
      <c r="A137" s="52">
        <v>2083</v>
      </c>
      <c r="B137" s="55">
        <v>3.8999999999999998E-3</v>
      </c>
      <c r="C137" s="55">
        <v>1.5699999999999999E-2</v>
      </c>
      <c r="D137" s="55">
        <v>9.9000000000000008E-3</v>
      </c>
      <c r="E137" s="55">
        <v>2.7199999999999998E-2</v>
      </c>
      <c r="F137" s="55">
        <v>5.9700000000000003E-2</v>
      </c>
    </row>
    <row r="138" spans="1:6" x14ac:dyDescent="0.25">
      <c r="A138" s="52">
        <v>2084</v>
      </c>
      <c r="B138" s="55">
        <v>3.8999999999999998E-3</v>
      </c>
      <c r="C138" s="55">
        <v>1.5800000000000002E-2</v>
      </c>
      <c r="D138" s="55">
        <v>9.9000000000000008E-3</v>
      </c>
      <c r="E138" s="55">
        <v>2.7199999999999998E-2</v>
      </c>
      <c r="F138" s="55">
        <v>5.9700000000000003E-2</v>
      </c>
    </row>
    <row r="139" spans="1:6" x14ac:dyDescent="0.25">
      <c r="A139" s="52">
        <v>2085</v>
      </c>
      <c r="B139" s="55">
        <v>3.8999999999999998E-3</v>
      </c>
      <c r="C139" s="55">
        <v>1.5800000000000002E-2</v>
      </c>
      <c r="D139" s="55">
        <v>9.9000000000000008E-3</v>
      </c>
      <c r="E139" s="55">
        <v>2.7300000000000001E-2</v>
      </c>
      <c r="F139" s="55">
        <v>5.9799999999999999E-2</v>
      </c>
    </row>
    <row r="140" spans="1:6" x14ac:dyDescent="0.25">
      <c r="A140" s="52">
        <v>2086</v>
      </c>
      <c r="B140" s="55">
        <v>3.8999999999999998E-3</v>
      </c>
      <c r="C140" s="55">
        <v>1.5800000000000002E-2</v>
      </c>
      <c r="D140" s="55">
        <v>0.01</v>
      </c>
      <c r="E140" s="55">
        <v>2.7400000000000001E-2</v>
      </c>
      <c r="F140" s="55">
        <v>5.9900000000000002E-2</v>
      </c>
    </row>
    <row r="141" spans="1:6" x14ac:dyDescent="0.25">
      <c r="A141" s="52">
        <v>2087</v>
      </c>
      <c r="B141" s="55">
        <v>3.8999999999999998E-3</v>
      </c>
      <c r="C141" s="55">
        <v>1.5800000000000002E-2</v>
      </c>
      <c r="D141" s="55">
        <v>0.01</v>
      </c>
      <c r="E141" s="55">
        <v>2.7400000000000001E-2</v>
      </c>
      <c r="F141" s="55">
        <v>0.06</v>
      </c>
    </row>
    <row r="142" spans="1:6" x14ac:dyDescent="0.25">
      <c r="A142" s="52">
        <v>2088</v>
      </c>
      <c r="B142" s="55">
        <v>3.8999999999999998E-3</v>
      </c>
      <c r="C142" s="55">
        <v>1.5800000000000002E-2</v>
      </c>
      <c r="D142" s="55">
        <v>0.01</v>
      </c>
      <c r="E142" s="55">
        <v>2.75E-2</v>
      </c>
      <c r="F142" s="55">
        <v>6.0100000000000001E-2</v>
      </c>
    </row>
    <row r="143" spans="1:6" x14ac:dyDescent="0.25">
      <c r="A143" s="52">
        <v>2089</v>
      </c>
      <c r="B143" s="55">
        <v>4.1000000000000003E-3</v>
      </c>
      <c r="C143" s="55">
        <v>1.5900000000000001E-2</v>
      </c>
      <c r="D143" s="55">
        <v>1.01E-2</v>
      </c>
      <c r="E143" s="55">
        <v>2.76E-2</v>
      </c>
      <c r="F143" s="55">
        <v>6.0199999999999997E-2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Normal="100" workbookViewId="0"/>
  </sheetViews>
  <sheetFormatPr defaultRowHeight="15.75" x14ac:dyDescent="0.25"/>
  <cols>
    <col min="1" max="1" width="8.375" style="18" customWidth="1"/>
    <col min="2" max="2" width="21.875" style="18" customWidth="1"/>
    <col min="3" max="3" width="20.625" style="18" customWidth="1"/>
    <col min="4" max="4" width="16.25" customWidth="1"/>
  </cols>
  <sheetData>
    <row r="1" spans="1:1" x14ac:dyDescent="0.25">
      <c r="A1" s="21" t="s">
        <v>35</v>
      </c>
    </row>
    <row r="20" spans="1:4" x14ac:dyDescent="0.25">
      <c r="A20" s="20" t="s">
        <v>36</v>
      </c>
    </row>
    <row r="21" spans="1:4" x14ac:dyDescent="0.25">
      <c r="A21" s="20" t="s">
        <v>8</v>
      </c>
    </row>
    <row r="24" spans="1:4" x14ac:dyDescent="0.25">
      <c r="A24" s="23" t="s">
        <v>6</v>
      </c>
      <c r="B24" s="24" t="s">
        <v>9</v>
      </c>
      <c r="C24" s="24" t="s">
        <v>13</v>
      </c>
      <c r="D24" s="24" t="s">
        <v>14</v>
      </c>
    </row>
    <row r="25" spans="1:4" x14ac:dyDescent="0.25">
      <c r="A25" s="22">
        <v>1980</v>
      </c>
      <c r="B25" s="19">
        <v>6.9012630971617112E-2</v>
      </c>
      <c r="C25" s="19">
        <v>6.8106207790882153E-2</v>
      </c>
      <c r="D25" s="19">
        <v>6.8106207790882153E-2</v>
      </c>
    </row>
    <row r="26" spans="1:4" x14ac:dyDescent="0.25">
      <c r="A26" s="22">
        <f>A25+1</f>
        <v>1981</v>
      </c>
      <c r="B26" s="19">
        <v>6.7969788479886203E-2</v>
      </c>
      <c r="C26" s="19">
        <v>6.7193081058912599E-2</v>
      </c>
      <c r="D26" s="19">
        <v>6.7193081058912599E-2</v>
      </c>
    </row>
    <row r="27" spans="1:4" x14ac:dyDescent="0.25">
      <c r="A27" s="22">
        <f t="shared" ref="A27:A90" si="0">A26+1</f>
        <v>1982</v>
      </c>
      <c r="B27" s="19">
        <v>7.0608654378576191E-2</v>
      </c>
      <c r="C27" s="19">
        <v>6.9889858876762051E-2</v>
      </c>
      <c r="D27" s="19">
        <v>6.9889858876762051E-2</v>
      </c>
    </row>
    <row r="28" spans="1:4" x14ac:dyDescent="0.25">
      <c r="A28" s="22">
        <f t="shared" si="0"/>
        <v>1983</v>
      </c>
      <c r="B28" s="19">
        <v>7.6259457942752712E-2</v>
      </c>
      <c r="C28" s="19">
        <v>7.5459795223066325E-2</v>
      </c>
      <c r="D28" s="19">
        <v>7.5459795223066353E-2</v>
      </c>
    </row>
    <row r="29" spans="1:4" x14ac:dyDescent="0.25">
      <c r="A29" s="22">
        <f t="shared" si="0"/>
        <v>1984</v>
      </c>
      <c r="B29" s="19">
        <v>8.3243692031670632E-2</v>
      </c>
      <c r="C29" s="19">
        <v>8.2484240372023218E-2</v>
      </c>
      <c r="D29" s="19">
        <v>8.2453548561652254E-2</v>
      </c>
    </row>
    <row r="30" spans="1:4" x14ac:dyDescent="0.25">
      <c r="A30" s="22">
        <f t="shared" si="0"/>
        <v>1985</v>
      </c>
      <c r="B30" s="19">
        <v>8.6535100663844622E-2</v>
      </c>
      <c r="C30" s="19">
        <v>8.5599553795585315E-2</v>
      </c>
      <c r="D30" s="19">
        <v>8.5565602300609028E-2</v>
      </c>
    </row>
    <row r="31" spans="1:4" x14ac:dyDescent="0.25">
      <c r="A31" s="22">
        <f t="shared" si="0"/>
        <v>1986</v>
      </c>
      <c r="B31" s="19">
        <v>9.0449313236976789E-2</v>
      </c>
      <c r="C31" s="19">
        <v>8.9372078462441204E-2</v>
      </c>
      <c r="D31" s="19">
        <v>8.9361359172670615E-2</v>
      </c>
    </row>
    <row r="32" spans="1:4" x14ac:dyDescent="0.25">
      <c r="A32" s="22">
        <f t="shared" si="0"/>
        <v>1987</v>
      </c>
      <c r="B32" s="19">
        <v>0.10112749103781628</v>
      </c>
      <c r="C32" s="19">
        <v>9.993618779718208E-2</v>
      </c>
      <c r="D32" s="19">
        <v>9.9927348319533954E-2</v>
      </c>
    </row>
    <row r="33" spans="1:4" x14ac:dyDescent="0.25">
      <c r="A33" s="22">
        <f t="shared" si="0"/>
        <v>1988</v>
      </c>
      <c r="B33" s="19">
        <v>0.11643555454210458</v>
      </c>
      <c r="C33" s="19">
        <v>0.1154422610033793</v>
      </c>
      <c r="D33" s="19">
        <v>0.11541873085671119</v>
      </c>
    </row>
    <row r="34" spans="1:4" x14ac:dyDescent="0.25">
      <c r="A34" s="22">
        <f t="shared" si="0"/>
        <v>1989</v>
      </c>
      <c r="B34" s="19">
        <v>0.13059983713236098</v>
      </c>
      <c r="C34" s="19">
        <v>0.12958350191965834</v>
      </c>
      <c r="D34" s="19">
        <v>0.12953503021784113</v>
      </c>
    </row>
    <row r="35" spans="1:4" x14ac:dyDescent="0.25">
      <c r="A35" s="22">
        <f t="shared" si="0"/>
        <v>1990</v>
      </c>
      <c r="B35" s="19">
        <v>0.12343677371978309</v>
      </c>
      <c r="C35" s="19">
        <v>0.12231866987883332</v>
      </c>
      <c r="D35" s="19">
        <v>0.12228051683146</v>
      </c>
    </row>
    <row r="36" spans="1:4" x14ac:dyDescent="0.25">
      <c r="A36" s="22">
        <f t="shared" si="0"/>
        <v>1991</v>
      </c>
      <c r="B36" s="19">
        <v>0.12304752436656781</v>
      </c>
      <c r="C36" s="19">
        <v>0.12173776669032395</v>
      </c>
      <c r="D36" s="19">
        <v>0.12169354294453023</v>
      </c>
    </row>
    <row r="37" spans="1:4" x14ac:dyDescent="0.25">
      <c r="A37" s="22">
        <f t="shared" si="0"/>
        <v>1992</v>
      </c>
      <c r="B37" s="19">
        <v>0.12661767727236173</v>
      </c>
      <c r="C37" s="19">
        <v>0.12519253662375326</v>
      </c>
      <c r="D37" s="19">
        <v>0.12514427028627817</v>
      </c>
    </row>
    <row r="38" spans="1:4" x14ac:dyDescent="0.25">
      <c r="A38" s="22">
        <f t="shared" si="0"/>
        <v>1993</v>
      </c>
      <c r="B38" s="19">
        <v>0.13227784111197702</v>
      </c>
      <c r="C38" s="19">
        <v>0.13085803614794148</v>
      </c>
      <c r="D38" s="19">
        <v>0.13080819496106355</v>
      </c>
    </row>
    <row r="39" spans="1:4" x14ac:dyDescent="0.25">
      <c r="A39" s="22">
        <f t="shared" si="0"/>
        <v>1994</v>
      </c>
      <c r="B39" s="19">
        <v>0.14037572957468344</v>
      </c>
      <c r="C39" s="19">
        <v>0.13917582344111099</v>
      </c>
      <c r="D39" s="19">
        <v>0.13913078515080052</v>
      </c>
    </row>
    <row r="40" spans="1:4" x14ac:dyDescent="0.25">
      <c r="A40" s="22">
        <f t="shared" si="0"/>
        <v>1995</v>
      </c>
      <c r="B40" s="19">
        <v>0.14847023316495384</v>
      </c>
      <c r="C40" s="19">
        <v>0.14730102985055815</v>
      </c>
      <c r="D40" s="19">
        <v>0.14725373713977571</v>
      </c>
    </row>
    <row r="41" spans="1:4" x14ac:dyDescent="0.25">
      <c r="A41" s="22">
        <f t="shared" si="0"/>
        <v>1996</v>
      </c>
      <c r="B41" s="19">
        <v>0.14026624928593956</v>
      </c>
      <c r="C41" s="19">
        <v>0.13927743694178857</v>
      </c>
      <c r="D41" s="19">
        <v>0.13920342061124025</v>
      </c>
    </row>
    <row r="42" spans="1:4" x14ac:dyDescent="0.25">
      <c r="A42" s="22">
        <f t="shared" si="0"/>
        <v>1997</v>
      </c>
      <c r="B42" s="19">
        <v>0.13930757066299115</v>
      </c>
      <c r="C42" s="19">
        <v>0.13859035688440069</v>
      </c>
      <c r="D42" s="19">
        <v>0.13853100871068688</v>
      </c>
    </row>
    <row r="43" spans="1:4" x14ac:dyDescent="0.25">
      <c r="A43" s="22">
        <f t="shared" si="0"/>
        <v>1998</v>
      </c>
      <c r="B43" s="19">
        <v>0.13547866012560358</v>
      </c>
      <c r="C43" s="19">
        <v>0.13484623725331321</v>
      </c>
      <c r="D43" s="19">
        <v>0.13479625466315132</v>
      </c>
    </row>
    <row r="44" spans="1:4" x14ac:dyDescent="0.25">
      <c r="A44" s="22">
        <f t="shared" si="0"/>
        <v>1999</v>
      </c>
      <c r="B44" s="19">
        <v>0.13791158704270659</v>
      </c>
      <c r="C44" s="19">
        <v>0.13736589068483848</v>
      </c>
      <c r="D44" s="19">
        <v>0.13731061375028936</v>
      </c>
    </row>
    <row r="45" spans="1:4" x14ac:dyDescent="0.25">
      <c r="A45" s="22">
        <f t="shared" si="0"/>
        <v>2000</v>
      </c>
      <c r="B45" s="19">
        <v>0.13676909770896217</v>
      </c>
      <c r="C45" s="19">
        <v>0.13610897548279527</v>
      </c>
      <c r="D45" s="19">
        <v>0.13606431526815738</v>
      </c>
    </row>
    <row r="46" spans="1:4" x14ac:dyDescent="0.25">
      <c r="A46" s="22">
        <f t="shared" si="0"/>
        <v>2001</v>
      </c>
      <c r="B46" s="19">
        <v>0.14071039083378176</v>
      </c>
      <c r="C46" s="19">
        <v>0.14002135352821529</v>
      </c>
      <c r="D46" s="19">
        <v>0.13964895741687078</v>
      </c>
    </row>
    <row r="47" spans="1:4" x14ac:dyDescent="0.25">
      <c r="A47" s="22">
        <f t="shared" si="0"/>
        <v>2002</v>
      </c>
      <c r="B47" s="19">
        <v>0.14464137905414534</v>
      </c>
      <c r="C47" s="19">
        <v>0.14398818349144329</v>
      </c>
      <c r="D47" s="19">
        <v>0.14361214745331796</v>
      </c>
    </row>
    <row r="48" spans="1:4" x14ac:dyDescent="0.25">
      <c r="A48" s="22">
        <f t="shared" si="0"/>
        <v>2003</v>
      </c>
      <c r="B48" s="19">
        <v>0.15125054097466054</v>
      </c>
      <c r="C48" s="19">
        <v>0.14997608441873972</v>
      </c>
      <c r="D48" s="19">
        <v>0.14949149879888923</v>
      </c>
    </row>
    <row r="49" spans="1:4" x14ac:dyDescent="0.25">
      <c r="A49" s="22">
        <f t="shared" si="0"/>
        <v>2004</v>
      </c>
      <c r="B49" s="19">
        <v>0.16130490928369162</v>
      </c>
      <c r="C49" s="19">
        <v>0.16012901214959144</v>
      </c>
      <c r="D49" s="19">
        <v>0.159818896646124</v>
      </c>
    </row>
    <row r="50" spans="1:4" x14ac:dyDescent="0.25">
      <c r="A50" s="22">
        <f t="shared" si="0"/>
        <v>2005</v>
      </c>
      <c r="B50" s="19">
        <v>0.17252319058115734</v>
      </c>
      <c r="C50" s="19">
        <v>0.17116336390442186</v>
      </c>
      <c r="D50" s="19">
        <v>0.17089495824510986</v>
      </c>
    </row>
    <row r="51" spans="1:4" x14ac:dyDescent="0.25">
      <c r="A51" s="22">
        <f t="shared" si="0"/>
        <v>2006</v>
      </c>
      <c r="B51" s="19">
        <v>0.17440304842552429</v>
      </c>
      <c r="C51" s="19">
        <v>0.17318075090771215</v>
      </c>
      <c r="D51" s="19">
        <v>0.17297646302287514</v>
      </c>
    </row>
    <row r="52" spans="1:4" x14ac:dyDescent="0.25">
      <c r="A52" s="22">
        <f t="shared" si="0"/>
        <v>2007</v>
      </c>
      <c r="B52" s="19">
        <v>0.26215427824566928</v>
      </c>
      <c r="C52" s="19">
        <v>0.26209876087555545</v>
      </c>
      <c r="D52" s="19">
        <v>0.26240024238551629</v>
      </c>
    </row>
    <row r="53" spans="1:4" x14ac:dyDescent="0.25">
      <c r="A53" s="22">
        <f t="shared" si="0"/>
        <v>2008</v>
      </c>
      <c r="B53" s="19">
        <v>0.25993504481907947</v>
      </c>
      <c r="C53" s="19">
        <v>0.25943396337669916</v>
      </c>
      <c r="D53" s="19">
        <v>0.25953508822361787</v>
      </c>
    </row>
    <row r="54" spans="1:4" x14ac:dyDescent="0.25">
      <c r="A54" s="22">
        <f t="shared" si="0"/>
        <v>2009</v>
      </c>
      <c r="B54" s="19">
        <v>0.25154386167082776</v>
      </c>
      <c r="C54" s="19">
        <v>0.24991115285059917</v>
      </c>
      <c r="D54" s="19">
        <v>0.24907506830650153</v>
      </c>
    </row>
    <row r="55" spans="1:4" x14ac:dyDescent="0.25">
      <c r="A55" s="22">
        <f t="shared" si="0"/>
        <v>2010</v>
      </c>
      <c r="B55" s="19">
        <v>0.25836451544939337</v>
      </c>
      <c r="C55" s="19">
        <v>0.2664628066082847</v>
      </c>
      <c r="D55" s="19">
        <v>0.2602247108540327</v>
      </c>
    </row>
    <row r="56" spans="1:4" x14ac:dyDescent="0.25">
      <c r="A56" s="22">
        <f t="shared" si="0"/>
        <v>2011</v>
      </c>
      <c r="B56" s="19">
        <v>0.27783004282781731</v>
      </c>
      <c r="C56" s="19">
        <v>0.27570325289659597</v>
      </c>
      <c r="D56" s="19">
        <v>0.2633850279492102</v>
      </c>
    </row>
    <row r="57" spans="1:4" x14ac:dyDescent="0.25">
      <c r="A57" s="22">
        <f t="shared" si="0"/>
        <v>2012</v>
      </c>
      <c r="B57" s="19">
        <v>0.27013676220539756</v>
      </c>
      <c r="C57" s="19">
        <v>0.27472188113011548</v>
      </c>
      <c r="D57" s="19">
        <v>0.23361883909381501</v>
      </c>
    </row>
    <row r="58" spans="1:4" x14ac:dyDescent="0.25">
      <c r="A58" s="22">
        <f t="shared" si="0"/>
        <v>2013</v>
      </c>
      <c r="B58" s="19">
        <v>0.26696508115137424</v>
      </c>
      <c r="C58" s="19">
        <v>0.28033979447899199</v>
      </c>
      <c r="D58" s="19">
        <v>0.23515834621834367</v>
      </c>
    </row>
    <row r="59" spans="1:4" x14ac:dyDescent="0.25">
      <c r="A59" s="22">
        <f t="shared" si="0"/>
        <v>2014</v>
      </c>
      <c r="B59" s="19">
        <v>0.26377248078082594</v>
      </c>
      <c r="C59" s="19">
        <v>0.28671834509358524</v>
      </c>
      <c r="D59" s="19">
        <v>0.23161429235878875</v>
      </c>
    </row>
    <row r="60" spans="1:4" x14ac:dyDescent="0.25">
      <c r="A60" s="22">
        <f t="shared" si="0"/>
        <v>2015</v>
      </c>
      <c r="B60" s="19">
        <v>0.26304618483259268</v>
      </c>
      <c r="C60" s="19">
        <v>0.29222393251387041</v>
      </c>
      <c r="D60" s="19">
        <v>0.2308128119950541</v>
      </c>
    </row>
    <row r="61" spans="1:4" x14ac:dyDescent="0.25">
      <c r="A61" s="22">
        <f t="shared" si="0"/>
        <v>2016</v>
      </c>
      <c r="B61" s="19">
        <v>0.26668229144945277</v>
      </c>
      <c r="C61" s="19">
        <v>0.29819362343382122</v>
      </c>
      <c r="D61" s="19">
        <v>0.24624670861583978</v>
      </c>
    </row>
    <row r="62" spans="1:4" x14ac:dyDescent="0.25">
      <c r="A62" s="22">
        <f t="shared" si="0"/>
        <v>2017</v>
      </c>
      <c r="B62" s="19">
        <v>0.27523319382056466</v>
      </c>
      <c r="C62" s="19">
        <v>0.30370811805843489</v>
      </c>
      <c r="D62" s="19">
        <v>0.24287481047431517</v>
      </c>
    </row>
    <row r="63" spans="1:4" x14ac:dyDescent="0.25">
      <c r="A63" s="22">
        <f t="shared" si="0"/>
        <v>2018</v>
      </c>
      <c r="B63" s="19">
        <v>0.28431224385970394</v>
      </c>
      <c r="C63" s="19">
        <v>0.31016253778605674</v>
      </c>
      <c r="D63" s="19">
        <v>0.24135689515668188</v>
      </c>
    </row>
    <row r="64" spans="1:4" x14ac:dyDescent="0.25">
      <c r="A64" s="22">
        <f t="shared" si="0"/>
        <v>2019</v>
      </c>
      <c r="B64" s="19">
        <v>0.29070179858331124</v>
      </c>
      <c r="C64" s="19">
        <v>0.31452181760679632</v>
      </c>
      <c r="D64" s="19">
        <v>0.24638684675367231</v>
      </c>
    </row>
    <row r="65" spans="1:4" x14ac:dyDescent="0.25">
      <c r="A65" s="22">
        <f t="shared" si="0"/>
        <v>2020</v>
      </c>
      <c r="B65" s="19">
        <v>0.29712263500716479</v>
      </c>
      <c r="C65" s="19">
        <v>0.30699535372007214</v>
      </c>
      <c r="D65" s="19">
        <v>0.25022204968756301</v>
      </c>
    </row>
    <row r="66" spans="1:4" x14ac:dyDescent="0.25">
      <c r="A66" s="22">
        <f t="shared" si="0"/>
        <v>2021</v>
      </c>
      <c r="B66" s="19">
        <v>0.31189683285782127</v>
      </c>
      <c r="C66" s="19">
        <v>0.31269395934990385</v>
      </c>
      <c r="D66" s="19">
        <v>0.25363021273170122</v>
      </c>
    </row>
    <row r="67" spans="1:4" x14ac:dyDescent="0.25">
      <c r="A67" s="22">
        <f t="shared" si="0"/>
        <v>2022</v>
      </c>
      <c r="B67" s="19">
        <v>0.32018561145498786</v>
      </c>
      <c r="C67" s="19">
        <v>0.31748072782743925</v>
      </c>
      <c r="D67" s="19">
        <v>0.25730116025846217</v>
      </c>
    </row>
    <row r="68" spans="1:4" x14ac:dyDescent="0.25">
      <c r="A68" s="22">
        <f t="shared" si="0"/>
        <v>2023</v>
      </c>
      <c r="B68" s="19">
        <v>0.32857784606558066</v>
      </c>
      <c r="C68" s="19">
        <v>0.32291924626825413</v>
      </c>
      <c r="D68" s="19">
        <v>0.26141353886745344</v>
      </c>
    </row>
    <row r="69" spans="1:4" x14ac:dyDescent="0.25">
      <c r="A69" s="22">
        <f t="shared" si="0"/>
        <v>2024</v>
      </c>
      <c r="B69" s="19">
        <v>0.33697333161306964</v>
      </c>
      <c r="C69" s="19">
        <v>0.32833462455870688</v>
      </c>
      <c r="D69" s="19">
        <v>0.26625908733008297</v>
      </c>
    </row>
    <row r="70" spans="1:4" x14ac:dyDescent="0.25">
      <c r="A70" s="22">
        <f t="shared" si="0"/>
        <v>2025</v>
      </c>
      <c r="B70" s="19">
        <v>0.34535808359670894</v>
      </c>
      <c r="C70" s="19">
        <v>0.33369144957562558</v>
      </c>
      <c r="D70" s="19">
        <v>0.26480279632401449</v>
      </c>
    </row>
    <row r="71" spans="1:4" x14ac:dyDescent="0.25">
      <c r="A71" s="22">
        <f t="shared" si="0"/>
        <v>2026</v>
      </c>
      <c r="B71" s="19">
        <v>0.35365427113335124</v>
      </c>
      <c r="C71" s="19">
        <v>0.33907493252244048</v>
      </c>
      <c r="D71" s="19">
        <v>0.26771811247768551</v>
      </c>
    </row>
    <row r="72" spans="1:4" x14ac:dyDescent="0.25">
      <c r="A72" s="22">
        <f t="shared" si="0"/>
        <v>2027</v>
      </c>
      <c r="B72" s="19">
        <v>0.36362223177574454</v>
      </c>
      <c r="C72" s="19">
        <v>0.34435927725894194</v>
      </c>
      <c r="D72" s="19">
        <v>0.2894102371961037</v>
      </c>
    </row>
    <row r="73" spans="1:4" x14ac:dyDescent="0.25">
      <c r="A73" s="22">
        <f t="shared" si="0"/>
        <v>2028</v>
      </c>
      <c r="B73" s="19">
        <v>0.37444003606903237</v>
      </c>
      <c r="C73" s="19">
        <v>0.34939266690616483</v>
      </c>
      <c r="D73" s="19">
        <v>0.29314024148294915</v>
      </c>
    </row>
    <row r="74" spans="1:4" x14ac:dyDescent="0.25">
      <c r="A74" s="22">
        <f t="shared" si="0"/>
        <v>2029</v>
      </c>
      <c r="B74" s="19">
        <v>0.38275681576985593</v>
      </c>
      <c r="C74" s="19">
        <v>0.35419367925209422</v>
      </c>
      <c r="D74" s="19">
        <v>0.29710617992706917</v>
      </c>
    </row>
    <row r="75" spans="1:4" x14ac:dyDescent="0.25">
      <c r="A75" s="22">
        <f t="shared" si="0"/>
        <v>2030</v>
      </c>
      <c r="B75" s="19">
        <v>0.39088959614948365</v>
      </c>
      <c r="C75" s="19">
        <v>0.35913430184510642</v>
      </c>
      <c r="D75" s="19">
        <v>0.30091241830816051</v>
      </c>
    </row>
    <row r="76" spans="1:4" x14ac:dyDescent="0.25">
      <c r="A76" s="22">
        <f t="shared" si="0"/>
        <v>2031</v>
      </c>
      <c r="B76" s="19">
        <v>0.39895313604571786</v>
      </c>
      <c r="C76" s="19">
        <v>0.36403816387370275</v>
      </c>
      <c r="D76" s="19">
        <v>0.3045812218359677</v>
      </c>
    </row>
    <row r="77" spans="1:4" x14ac:dyDescent="0.25">
      <c r="A77" s="22">
        <f t="shared" si="0"/>
        <v>2032</v>
      </c>
      <c r="B77" s="19">
        <v>0.40689525668828186</v>
      </c>
      <c r="C77" s="19">
        <v>0.36884181329579047</v>
      </c>
      <c r="D77" s="19">
        <v>0.3081042120851506</v>
      </c>
    </row>
    <row r="78" spans="1:4" x14ac:dyDescent="0.25">
      <c r="A78" s="22">
        <f t="shared" si="0"/>
        <v>2033</v>
      </c>
      <c r="B78" s="19">
        <v>0.41462556103127313</v>
      </c>
      <c r="C78" s="19">
        <v>0.37346658266252475</v>
      </c>
      <c r="D78" s="19">
        <v>0.31144587892281445</v>
      </c>
    </row>
    <row r="79" spans="1:4" x14ac:dyDescent="0.25">
      <c r="A79" s="22">
        <f t="shared" si="0"/>
        <v>2034</v>
      </c>
      <c r="B79" s="19">
        <v>0.42232736624539929</v>
      </c>
      <c r="C79" s="19">
        <v>0.37782507821183692</v>
      </c>
      <c r="D79" s="19">
        <v>0.31464188355494971</v>
      </c>
    </row>
    <row r="80" spans="1:4" x14ac:dyDescent="0.25">
      <c r="A80" s="22">
        <f t="shared" si="0"/>
        <v>2035</v>
      </c>
      <c r="B80" s="19">
        <v>0.42985345473981995</v>
      </c>
      <c r="C80" s="19">
        <v>0.3820395188701306</v>
      </c>
      <c r="D80" s="19">
        <v>0.31708655858084761</v>
      </c>
    </row>
    <row r="81" spans="1:4" x14ac:dyDescent="0.25">
      <c r="A81" s="22">
        <f t="shared" si="0"/>
        <v>2036</v>
      </c>
      <c r="B81" s="19">
        <v>0.43723712358288214</v>
      </c>
      <c r="C81" s="19">
        <v>0.38606561726768862</v>
      </c>
      <c r="D81" s="19">
        <v>0.31909829535879997</v>
      </c>
    </row>
    <row r="82" spans="1:4" x14ac:dyDescent="0.25">
      <c r="A82" s="22">
        <f t="shared" si="0"/>
        <v>2037</v>
      </c>
      <c r="B82" s="19">
        <v>0.4446792903378472</v>
      </c>
      <c r="C82" s="19">
        <v>0.39006337584715967</v>
      </c>
      <c r="D82" s="19">
        <v>0.32093631990874877</v>
      </c>
    </row>
    <row r="83" spans="1:4" x14ac:dyDescent="0.25">
      <c r="A83" s="22">
        <f t="shared" si="0"/>
        <v>2038</v>
      </c>
      <c r="B83" s="19">
        <v>0.45231296821616779</v>
      </c>
      <c r="C83" s="19">
        <v>0.39431847940334186</v>
      </c>
      <c r="D83" s="19">
        <v>0.32263305834539407</v>
      </c>
    </row>
    <row r="84" spans="1:4" x14ac:dyDescent="0.25">
      <c r="A84" s="22">
        <f t="shared" si="0"/>
        <v>2039</v>
      </c>
      <c r="B84" s="19">
        <v>0.46008754953195946</v>
      </c>
      <c r="C84" s="19">
        <v>0.39865160931107552</v>
      </c>
      <c r="D84" s="19">
        <v>0.32412840432004514</v>
      </c>
    </row>
    <row r="85" spans="1:4" x14ac:dyDescent="0.25">
      <c r="A85" s="22">
        <f t="shared" si="0"/>
        <v>2040</v>
      </c>
      <c r="B85" s="19">
        <v>0.46791554777919486</v>
      </c>
      <c r="C85" s="19">
        <v>0.40295558379543145</v>
      </c>
      <c r="D85" s="19">
        <v>0.32574056446053362</v>
      </c>
    </row>
    <row r="86" spans="1:4" x14ac:dyDescent="0.25">
      <c r="A86" s="22">
        <f t="shared" si="0"/>
        <v>2041</v>
      </c>
      <c r="B86" s="19">
        <v>0.47567726913291508</v>
      </c>
      <c r="C86" s="19">
        <v>0.40723923549111979</v>
      </c>
      <c r="D86" s="19">
        <v>0.32735333546988071</v>
      </c>
    </row>
    <row r="87" spans="1:4" x14ac:dyDescent="0.25">
      <c r="A87" s="22">
        <f t="shared" si="0"/>
        <v>2042</v>
      </c>
      <c r="B87" s="19">
        <v>0.48325339173518217</v>
      </c>
      <c r="C87" s="19">
        <v>0.41142621561325038</v>
      </c>
      <c r="D87" s="19">
        <v>0.32881233201287385</v>
      </c>
    </row>
    <row r="88" spans="1:4" x14ac:dyDescent="0.25">
      <c r="A88" s="22">
        <f t="shared" si="0"/>
        <v>2043</v>
      </c>
      <c r="B88" s="19">
        <v>0.49064995559271185</v>
      </c>
      <c r="C88" s="19">
        <v>0.41546626119582747</v>
      </c>
      <c r="D88" s="19">
        <v>0.33018410174015334</v>
      </c>
    </row>
    <row r="89" spans="1:4" x14ac:dyDescent="0.25">
      <c r="A89" s="22">
        <f t="shared" si="0"/>
        <v>2044</v>
      </c>
      <c r="B89" s="19">
        <v>0.49785626299735591</v>
      </c>
      <c r="C89" s="19">
        <v>0.41939360532981423</v>
      </c>
      <c r="D89" s="19">
        <v>0.33154235630246748</v>
      </c>
    </row>
    <row r="90" spans="1:4" x14ac:dyDescent="0.25">
      <c r="A90" s="22">
        <f t="shared" si="0"/>
        <v>2045</v>
      </c>
      <c r="B90" s="19">
        <v>0.50484460264794462</v>
      </c>
      <c r="C90" s="19">
        <v>0.42315593308626914</v>
      </c>
      <c r="D90" s="19">
        <v>0.33282267821857919</v>
      </c>
    </row>
    <row r="91" spans="1:4" x14ac:dyDescent="0.25">
      <c r="A91" s="22">
        <f t="shared" ref="A91:A126" si="1">A90+1</f>
        <v>2046</v>
      </c>
      <c r="B91" s="19">
        <v>0.51156852610833525</v>
      </c>
      <c r="C91" s="19">
        <v>0.42670965193568733</v>
      </c>
      <c r="D91" s="19">
        <v>0.33414291906423788</v>
      </c>
    </row>
    <row r="92" spans="1:4" x14ac:dyDescent="0.25">
      <c r="A92" s="22">
        <f t="shared" si="1"/>
        <v>2047</v>
      </c>
      <c r="B92" s="19">
        <v>0.51805973807804739</v>
      </c>
      <c r="C92" s="19">
        <v>0.43012115393164302</v>
      </c>
      <c r="D92" s="19">
        <v>0.33529044146581055</v>
      </c>
    </row>
    <row r="93" spans="1:4" x14ac:dyDescent="0.25">
      <c r="A93" s="22">
        <f t="shared" si="1"/>
        <v>2048</v>
      </c>
      <c r="B93" s="19">
        <v>0.52456355406659705</v>
      </c>
      <c r="C93" s="19">
        <v>0.43350732995931573</v>
      </c>
      <c r="D93" s="19">
        <v>0.33630972529578745</v>
      </c>
    </row>
    <row r="94" spans="1:4" x14ac:dyDescent="0.25">
      <c r="A94" s="22">
        <f t="shared" si="1"/>
        <v>2049</v>
      </c>
      <c r="B94" s="19">
        <v>0.53115850771569106</v>
      </c>
      <c r="C94" s="19">
        <v>0.43696608926216651</v>
      </c>
      <c r="D94" s="19">
        <v>0.3373521229952961</v>
      </c>
    </row>
    <row r="95" spans="1:4" x14ac:dyDescent="0.25">
      <c r="A95" s="22">
        <f t="shared" si="1"/>
        <v>2050</v>
      </c>
      <c r="B95" s="19">
        <v>0.53758648083621507</v>
      </c>
      <c r="C95" s="19">
        <v>0.44044466996769999</v>
      </c>
      <c r="D95" s="19">
        <v>0.3382694401482832</v>
      </c>
    </row>
    <row r="96" spans="1:4" x14ac:dyDescent="0.25">
      <c r="A96" s="22">
        <f t="shared" si="1"/>
        <v>2051</v>
      </c>
      <c r="B96" s="19">
        <v>0.54384265842313129</v>
      </c>
      <c r="C96" s="19">
        <v>0.44373100820761713</v>
      </c>
      <c r="D96" s="19">
        <v>0.33906484280420607</v>
      </c>
    </row>
    <row r="97" spans="1:4" x14ac:dyDescent="0.25">
      <c r="A97" s="22">
        <f t="shared" si="1"/>
        <v>2052</v>
      </c>
      <c r="B97" s="19">
        <v>0.54996029924331724</v>
      </c>
      <c r="C97" s="19">
        <v>0.44690265611658508</v>
      </c>
      <c r="D97" s="19">
        <v>0.33982752808338779</v>
      </c>
    </row>
    <row r="98" spans="1:4" x14ac:dyDescent="0.25">
      <c r="A98" s="22">
        <f t="shared" si="1"/>
        <v>2053</v>
      </c>
      <c r="B98" s="19">
        <v>0.55588991443073088</v>
      </c>
      <c r="C98" s="19">
        <v>0.44991893218880002</v>
      </c>
      <c r="D98" s="19">
        <v>0.34046063212774896</v>
      </c>
    </row>
    <row r="99" spans="1:4" x14ac:dyDescent="0.25">
      <c r="A99" s="22">
        <f t="shared" si="1"/>
        <v>2054</v>
      </c>
      <c r="B99" s="19">
        <v>0.56156011114544069</v>
      </c>
      <c r="C99" s="19">
        <v>0.45274931296937493</v>
      </c>
      <c r="D99" s="19">
        <v>0.34099710607060452</v>
      </c>
    </row>
    <row r="100" spans="1:4" x14ac:dyDescent="0.25">
      <c r="A100" s="22">
        <f t="shared" si="1"/>
        <v>2055</v>
      </c>
      <c r="B100" s="19">
        <v>0.56699553368437439</v>
      </c>
      <c r="C100" s="19">
        <v>0.45539124911402756</v>
      </c>
      <c r="D100" s="19">
        <v>0.34145678295057419</v>
      </c>
    </row>
    <row r="101" spans="1:4" x14ac:dyDescent="0.25">
      <c r="A101" s="22">
        <f t="shared" si="1"/>
        <v>2056</v>
      </c>
      <c r="B101" s="19">
        <v>0.57224319496729581</v>
      </c>
      <c r="C101" s="19">
        <v>0.4579263530747229</v>
      </c>
      <c r="D101" s="19">
        <v>0.34183101330791021</v>
      </c>
    </row>
    <row r="102" spans="1:4" x14ac:dyDescent="0.25">
      <c r="A102" s="22">
        <f t="shared" si="1"/>
        <v>2057</v>
      </c>
      <c r="B102" s="19">
        <v>0.57744088415967043</v>
      </c>
      <c r="C102" s="19">
        <v>0.46044002120883604</v>
      </c>
      <c r="D102" s="19">
        <v>0.34219734322057627</v>
      </c>
    </row>
    <row r="103" spans="1:4" x14ac:dyDescent="0.25">
      <c r="A103" s="22">
        <f t="shared" si="1"/>
        <v>2058</v>
      </c>
      <c r="B103" s="19">
        <v>0.58262084451250962</v>
      </c>
      <c r="C103" s="19">
        <v>0.46504304684039321</v>
      </c>
      <c r="D103" s="19">
        <v>0.34257588469412509</v>
      </c>
    </row>
    <row r="104" spans="1:4" x14ac:dyDescent="0.25">
      <c r="A104" s="22">
        <f t="shared" si="1"/>
        <v>2059</v>
      </c>
      <c r="B104" s="19">
        <v>0.58780381391892422</v>
      </c>
      <c r="C104" s="19">
        <v>0.46997940238852731</v>
      </c>
      <c r="D104" s="19">
        <v>0.34302659647367312</v>
      </c>
    </row>
    <row r="105" spans="1:4" x14ac:dyDescent="0.25">
      <c r="A105" s="22">
        <f t="shared" si="1"/>
        <v>2060</v>
      </c>
      <c r="B105" s="19">
        <v>0.59295365848138359</v>
      </c>
      <c r="C105" s="19">
        <v>0.47246263514440817</v>
      </c>
      <c r="D105" s="19">
        <v>0.34352621414009493</v>
      </c>
    </row>
    <row r="106" spans="1:4" x14ac:dyDescent="0.25">
      <c r="A106" s="22">
        <f t="shared" si="1"/>
        <v>2061</v>
      </c>
      <c r="B106" s="19">
        <v>0.598000559588448</v>
      </c>
      <c r="C106" s="19">
        <v>0.47488038060955379</v>
      </c>
      <c r="D106" s="19">
        <v>0.34406277593758305</v>
      </c>
    </row>
    <row r="107" spans="1:4" x14ac:dyDescent="0.25">
      <c r="A107" s="22">
        <f t="shared" si="1"/>
        <v>2062</v>
      </c>
      <c r="B107" s="19">
        <v>0.60289220060180138</v>
      </c>
      <c r="C107" s="19">
        <v>0.47721110500842145</v>
      </c>
      <c r="D107" s="19">
        <v>0.34466761179039868</v>
      </c>
    </row>
    <row r="108" spans="1:4" x14ac:dyDescent="0.25">
      <c r="A108" s="22">
        <f t="shared" si="1"/>
        <v>2063</v>
      </c>
      <c r="B108" s="19">
        <v>0.60765743353055046</v>
      </c>
      <c r="C108" s="19">
        <v>0.47946030012261009</v>
      </c>
      <c r="D108" s="19">
        <v>0.34528962870590268</v>
      </c>
    </row>
    <row r="109" spans="1:4" x14ac:dyDescent="0.25">
      <c r="A109" s="22">
        <f t="shared" si="1"/>
        <v>2064</v>
      </c>
      <c r="B109" s="19">
        <v>0.61230344503456258</v>
      </c>
      <c r="C109" s="19">
        <v>0.48166349975970585</v>
      </c>
      <c r="D109" s="19">
        <v>0.34590616732754442</v>
      </c>
    </row>
    <row r="110" spans="1:4" x14ac:dyDescent="0.25">
      <c r="A110" s="22">
        <f t="shared" si="1"/>
        <v>2065</v>
      </c>
      <c r="B110" s="19">
        <v>0.61678876938397775</v>
      </c>
      <c r="C110" s="19">
        <v>0.48379346232401882</v>
      </c>
      <c r="D110" s="19">
        <v>0.34651363579556321</v>
      </c>
    </row>
    <row r="111" spans="1:4" x14ac:dyDescent="0.25">
      <c r="A111" s="22">
        <f t="shared" si="1"/>
        <v>2066</v>
      </c>
      <c r="B111" s="19">
        <v>0.62117213599080134</v>
      </c>
      <c r="C111" s="19">
        <v>0.48585071203659075</v>
      </c>
      <c r="D111" s="19">
        <v>0.34711520886898128</v>
      </c>
    </row>
    <row r="112" spans="1:4" x14ac:dyDescent="0.25">
      <c r="A112" s="22">
        <f t="shared" si="1"/>
        <v>2067</v>
      </c>
      <c r="B112" s="19">
        <v>0.62544486162988211</v>
      </c>
      <c r="C112" s="19">
        <v>0.48784670138124153</v>
      </c>
      <c r="D112" s="19">
        <v>0.34771905362927752</v>
      </c>
    </row>
    <row r="113" spans="1:4" x14ac:dyDescent="0.25">
      <c r="A113" s="22">
        <f t="shared" si="1"/>
        <v>2068</v>
      </c>
      <c r="B113" s="19">
        <v>0.62959295242501079</v>
      </c>
      <c r="C113" s="19">
        <v>0.48975106536908092</v>
      </c>
      <c r="D113" s="19">
        <v>0.34833191985853323</v>
      </c>
    </row>
    <row r="114" spans="1:4" x14ac:dyDescent="0.25">
      <c r="A114" s="22">
        <f t="shared" si="1"/>
        <v>2069</v>
      </c>
      <c r="B114" s="19">
        <v>0.63356645662388966</v>
      </c>
      <c r="C114" s="19">
        <v>0.49154935208343042</v>
      </c>
      <c r="D114" s="19">
        <v>0.34897263278629748</v>
      </c>
    </row>
    <row r="115" spans="1:4" x14ac:dyDescent="0.25">
      <c r="A115" s="22">
        <f t="shared" si="1"/>
        <v>2070</v>
      </c>
      <c r="B115" s="19">
        <v>0.63733917382253169</v>
      </c>
      <c r="C115" s="19">
        <v>0.49323616937627995</v>
      </c>
      <c r="D115" s="19">
        <v>0.34962520925803015</v>
      </c>
    </row>
    <row r="116" spans="1:4" x14ac:dyDescent="0.25">
      <c r="A116" s="22">
        <f t="shared" si="1"/>
        <v>2071</v>
      </c>
      <c r="B116" s="19">
        <v>0.64088452409309804</v>
      </c>
      <c r="C116" s="19">
        <v>0.49473634272314948</v>
      </c>
      <c r="D116" s="19">
        <v>0.35024408197061224</v>
      </c>
    </row>
    <row r="117" spans="1:4" x14ac:dyDescent="0.25">
      <c r="A117" s="22">
        <f t="shared" si="1"/>
        <v>2072</v>
      </c>
      <c r="B117" s="19">
        <v>0.64430423296876049</v>
      </c>
      <c r="C117" s="19">
        <v>0.49611683983608645</v>
      </c>
      <c r="D117" s="19">
        <v>0.35083619952996425</v>
      </c>
    </row>
    <row r="118" spans="1:4" x14ac:dyDescent="0.25">
      <c r="A118" s="22">
        <f t="shared" si="1"/>
        <v>2073</v>
      </c>
      <c r="B118" s="19">
        <v>0.64762041982194662</v>
      </c>
      <c r="C118" s="19">
        <v>0.4974069726407036</v>
      </c>
      <c r="D118" s="19">
        <v>0.35139158696787332</v>
      </c>
    </row>
    <row r="119" spans="1:4" x14ac:dyDescent="0.25">
      <c r="A119" s="22">
        <f t="shared" si="1"/>
        <v>2074</v>
      </c>
      <c r="B119" s="19">
        <v>0.6508394864281658</v>
      </c>
      <c r="C119" s="19">
        <v>0.49865981726132319</v>
      </c>
      <c r="D119" s="19">
        <v>0.35199791981715634</v>
      </c>
    </row>
    <row r="120" spans="1:4" x14ac:dyDescent="0.25">
      <c r="A120" s="22">
        <f t="shared" si="1"/>
        <v>2075</v>
      </c>
      <c r="B120" s="19">
        <v>0.65391912492879101</v>
      </c>
      <c r="C120" s="19">
        <v>0.49984384125483955</v>
      </c>
      <c r="D120" s="19">
        <v>0.35268718588762876</v>
      </c>
    </row>
    <row r="121" spans="1:4" x14ac:dyDescent="0.25">
      <c r="A121" s="22">
        <f t="shared" si="1"/>
        <v>2076</v>
      </c>
      <c r="B121" s="19">
        <v>0.65684004977143307</v>
      </c>
      <c r="C121" s="19">
        <v>0.50096577358834282</v>
      </c>
      <c r="D121" s="19">
        <v>0.35342981119003181</v>
      </c>
    </row>
    <row r="122" spans="1:4" x14ac:dyDescent="0.25">
      <c r="A122" s="22">
        <f t="shared" si="1"/>
        <v>2077</v>
      </c>
      <c r="B122" s="19">
        <v>0.65961750589007706</v>
      </c>
      <c r="C122" s="19">
        <v>0.50199986073103708</v>
      </c>
      <c r="D122" s="19">
        <v>0.35424996105193418</v>
      </c>
    </row>
    <row r="123" spans="1:4" x14ac:dyDescent="0.25">
      <c r="A123" s="22">
        <f t="shared" si="1"/>
        <v>2078</v>
      </c>
      <c r="B123" s="19">
        <v>0.66229865294610413</v>
      </c>
      <c r="C123" s="19">
        <v>0.50292156202034888</v>
      </c>
      <c r="D123" s="19">
        <v>0.35510823827697868</v>
      </c>
    </row>
    <row r="124" spans="1:4" x14ac:dyDescent="0.25">
      <c r="A124" s="22">
        <f t="shared" si="1"/>
        <v>2079</v>
      </c>
      <c r="B124" s="19">
        <v>0.66497799251233747</v>
      </c>
      <c r="C124" s="19">
        <v>0.50379854081591169</v>
      </c>
      <c r="D124" s="19">
        <v>0.35597640879654707</v>
      </c>
    </row>
    <row r="125" spans="1:4" x14ac:dyDescent="0.25">
      <c r="A125" s="22">
        <f t="shared" si="1"/>
        <v>2080</v>
      </c>
      <c r="B125" s="19">
        <v>0.66767582739762299</v>
      </c>
      <c r="C125" s="19">
        <v>0.5046568060483918</v>
      </c>
      <c r="D125" s="19">
        <v>0.35679546537838663</v>
      </c>
    </row>
    <row r="126" spans="1:4" x14ac:dyDescent="0.25">
      <c r="A126" s="25">
        <f t="shared" si="1"/>
        <v>2081</v>
      </c>
      <c r="B126" s="26">
        <v>0.67038916480341926</v>
      </c>
      <c r="C126" s="26">
        <v>0.5054705815238415</v>
      </c>
      <c r="D126" s="26">
        <v>0.35756754348596026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5"/>
  <sheetViews>
    <sheetView zoomScaleNormal="100" workbookViewId="0"/>
  </sheetViews>
  <sheetFormatPr defaultRowHeight="15.75" x14ac:dyDescent="0.25"/>
  <sheetData>
    <row r="1" spans="1:1" x14ac:dyDescent="0.25">
      <c r="A1" s="56" t="s">
        <v>37</v>
      </c>
    </row>
    <row r="2" spans="1:1" x14ac:dyDescent="0.25">
      <c r="A2" s="7"/>
    </row>
    <row r="20" spans="1:89" x14ac:dyDescent="0.25">
      <c r="A20" s="15" t="s">
        <v>10</v>
      </c>
    </row>
    <row r="21" spans="1:89" x14ac:dyDescent="0.25">
      <c r="A21" s="2" t="s">
        <v>8</v>
      </c>
    </row>
    <row r="23" spans="1:89" s="34" customFormat="1" x14ac:dyDescent="0.25">
      <c r="A23" s="37"/>
      <c r="B23" s="33">
        <v>2000</v>
      </c>
      <c r="C23" s="33">
        <v>2001</v>
      </c>
      <c r="D23" s="33">
        <v>2002</v>
      </c>
      <c r="E23" s="33">
        <v>2003</v>
      </c>
      <c r="F23" s="33">
        <v>2004</v>
      </c>
      <c r="G23" s="33">
        <v>2005</v>
      </c>
      <c r="H23" s="33">
        <v>2006</v>
      </c>
      <c r="I23" s="33">
        <v>2007</v>
      </c>
      <c r="J23" s="33">
        <v>2008</v>
      </c>
      <c r="K23" s="33">
        <v>2009</v>
      </c>
      <c r="L23" s="33">
        <v>2010</v>
      </c>
      <c r="M23" s="33">
        <v>2011</v>
      </c>
      <c r="N23" s="33">
        <v>2012</v>
      </c>
      <c r="O23" s="33">
        <v>2013</v>
      </c>
      <c r="P23" s="33">
        <v>2014</v>
      </c>
      <c r="Q23" s="33">
        <v>2015</v>
      </c>
      <c r="R23" s="33">
        <v>2016</v>
      </c>
      <c r="S23" s="33">
        <v>2017</v>
      </c>
      <c r="T23" s="33">
        <v>2018</v>
      </c>
      <c r="U23" s="33">
        <v>2019</v>
      </c>
      <c r="V23" s="33">
        <v>2020</v>
      </c>
      <c r="W23" s="33">
        <v>2021</v>
      </c>
      <c r="X23" s="33">
        <v>2022</v>
      </c>
      <c r="Y23" s="33">
        <v>2023</v>
      </c>
      <c r="Z23" s="33">
        <v>2024</v>
      </c>
      <c r="AA23" s="33">
        <v>2025</v>
      </c>
      <c r="AB23" s="33">
        <v>2026</v>
      </c>
      <c r="AC23" s="33">
        <v>2027</v>
      </c>
      <c r="AD23" s="33">
        <v>2028</v>
      </c>
      <c r="AE23" s="33">
        <v>2029</v>
      </c>
      <c r="AF23" s="33">
        <v>2030</v>
      </c>
      <c r="AG23" s="33">
        <v>2031</v>
      </c>
      <c r="AH23" s="33">
        <v>2032</v>
      </c>
      <c r="AI23" s="33">
        <v>2033</v>
      </c>
      <c r="AJ23" s="33">
        <v>2034</v>
      </c>
      <c r="AK23" s="33">
        <v>2035</v>
      </c>
      <c r="AL23" s="33">
        <v>2036</v>
      </c>
      <c r="AM23" s="33">
        <v>2037</v>
      </c>
      <c r="AN23" s="33">
        <v>2038</v>
      </c>
      <c r="AO23" s="33">
        <v>2039</v>
      </c>
      <c r="AP23" s="33">
        <v>2040</v>
      </c>
      <c r="AQ23" s="33">
        <v>2041</v>
      </c>
      <c r="AR23" s="33">
        <v>2042</v>
      </c>
      <c r="AS23" s="33">
        <v>2043</v>
      </c>
      <c r="AT23" s="33">
        <v>2044</v>
      </c>
      <c r="AU23" s="33">
        <v>2045</v>
      </c>
      <c r="AV23" s="33">
        <v>2046</v>
      </c>
      <c r="AW23" s="33">
        <v>2047</v>
      </c>
      <c r="AX23" s="33">
        <v>2048</v>
      </c>
      <c r="AY23" s="33">
        <v>2049</v>
      </c>
      <c r="AZ23" s="33">
        <v>2050</v>
      </c>
      <c r="BA23" s="33">
        <v>2051</v>
      </c>
      <c r="BB23" s="33">
        <v>2052</v>
      </c>
      <c r="BC23" s="33">
        <v>2053</v>
      </c>
      <c r="BD23" s="33">
        <v>2054</v>
      </c>
      <c r="BE23" s="33">
        <v>2055</v>
      </c>
      <c r="BF23" s="33">
        <v>2056</v>
      </c>
      <c r="BG23" s="33">
        <v>2057</v>
      </c>
      <c r="BH23" s="33">
        <v>2058</v>
      </c>
      <c r="BI23" s="33">
        <v>2059</v>
      </c>
      <c r="BJ23" s="33">
        <v>2060</v>
      </c>
      <c r="BK23" s="33">
        <v>2061</v>
      </c>
      <c r="BL23" s="33">
        <v>2062</v>
      </c>
      <c r="BM23" s="33">
        <v>2063</v>
      </c>
      <c r="BN23" s="33">
        <v>2064</v>
      </c>
      <c r="BO23" s="33">
        <v>2065</v>
      </c>
      <c r="BP23" s="33">
        <v>2066</v>
      </c>
      <c r="BQ23" s="33">
        <v>2067</v>
      </c>
      <c r="BR23" s="33">
        <v>2068</v>
      </c>
      <c r="BS23" s="33">
        <v>2069</v>
      </c>
      <c r="BT23" s="33">
        <v>2070</v>
      </c>
      <c r="BU23" s="33">
        <v>2071</v>
      </c>
      <c r="BV23" s="33">
        <v>2072</v>
      </c>
      <c r="BW23" s="33">
        <v>2073</v>
      </c>
      <c r="BX23" s="33">
        <v>2074</v>
      </c>
      <c r="BY23" s="33">
        <v>2075</v>
      </c>
      <c r="BZ23" s="33">
        <v>2076</v>
      </c>
      <c r="CA23" s="33">
        <v>2077</v>
      </c>
      <c r="CB23" s="33">
        <v>2078</v>
      </c>
      <c r="CC23" s="33">
        <v>2079</v>
      </c>
      <c r="CD23" s="33">
        <v>2080</v>
      </c>
      <c r="CE23" s="33">
        <v>2081</v>
      </c>
      <c r="CF23" s="33">
        <v>2082</v>
      </c>
      <c r="CG23" s="33">
        <v>2083</v>
      </c>
      <c r="CH23" s="33">
        <v>2084</v>
      </c>
      <c r="CI23" s="33">
        <v>2085</v>
      </c>
      <c r="CJ23" s="33">
        <v>2086</v>
      </c>
      <c r="CK23" s="33">
        <v>2087</v>
      </c>
    </row>
    <row r="24" spans="1:89" s="34" customFormat="1" x14ac:dyDescent="0.25">
      <c r="A24" s="38" t="s">
        <v>4</v>
      </c>
      <c r="B24" s="35">
        <v>1</v>
      </c>
      <c r="C24" s="35">
        <v>1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35">
        <v>1</v>
      </c>
      <c r="L24" s="35">
        <v>1</v>
      </c>
      <c r="M24" s="35">
        <v>1</v>
      </c>
      <c r="N24" s="35">
        <v>1</v>
      </c>
      <c r="O24" s="35">
        <v>1</v>
      </c>
      <c r="P24" s="35">
        <v>1</v>
      </c>
      <c r="Q24" s="35">
        <v>1</v>
      </c>
      <c r="R24" s="35">
        <v>1</v>
      </c>
      <c r="S24" s="35">
        <v>1</v>
      </c>
      <c r="T24" s="35">
        <v>1</v>
      </c>
      <c r="U24" s="35">
        <v>1</v>
      </c>
      <c r="V24" s="35">
        <v>1</v>
      </c>
      <c r="W24" s="35">
        <v>1</v>
      </c>
      <c r="X24" s="35">
        <v>1</v>
      </c>
      <c r="Y24" s="35">
        <v>1</v>
      </c>
      <c r="Z24" s="35">
        <v>1</v>
      </c>
      <c r="AA24" s="35">
        <v>1</v>
      </c>
      <c r="AB24" s="35">
        <v>1</v>
      </c>
      <c r="AC24" s="35">
        <v>1</v>
      </c>
      <c r="AD24" s="35">
        <v>1</v>
      </c>
      <c r="AE24" s="35">
        <v>1</v>
      </c>
      <c r="AF24" s="35">
        <v>1</v>
      </c>
      <c r="AG24" s="35">
        <v>1</v>
      </c>
      <c r="AH24" s="35">
        <v>1</v>
      </c>
      <c r="AI24" s="35">
        <v>1</v>
      </c>
      <c r="AJ24" s="35">
        <v>1</v>
      </c>
      <c r="AK24" s="35">
        <v>1</v>
      </c>
      <c r="AL24" s="35">
        <v>1</v>
      </c>
      <c r="AM24" s="35">
        <v>1</v>
      </c>
      <c r="AN24" s="35">
        <v>1</v>
      </c>
      <c r="AO24" s="35">
        <v>1</v>
      </c>
      <c r="AP24" s="35">
        <v>1</v>
      </c>
      <c r="AQ24" s="35">
        <v>1</v>
      </c>
      <c r="AR24" s="35">
        <v>1</v>
      </c>
      <c r="AS24" s="35">
        <v>1</v>
      </c>
      <c r="AT24" s="35">
        <v>1</v>
      </c>
      <c r="AU24" s="35">
        <v>1</v>
      </c>
      <c r="AV24" s="35">
        <v>1</v>
      </c>
      <c r="AW24" s="35">
        <v>1</v>
      </c>
      <c r="AX24" s="35">
        <v>1</v>
      </c>
      <c r="AY24" s="35">
        <v>1</v>
      </c>
      <c r="AZ24" s="35">
        <v>1</v>
      </c>
      <c r="BA24" s="35">
        <v>1</v>
      </c>
      <c r="BB24" s="35">
        <v>1</v>
      </c>
      <c r="BC24" s="35">
        <v>1</v>
      </c>
      <c r="BD24" s="35">
        <v>1</v>
      </c>
      <c r="BE24" s="35">
        <v>1</v>
      </c>
      <c r="BF24" s="35">
        <v>1</v>
      </c>
      <c r="BG24" s="35">
        <v>1</v>
      </c>
      <c r="BH24" s="35">
        <v>1</v>
      </c>
      <c r="BI24" s="35">
        <v>1</v>
      </c>
      <c r="BJ24" s="35">
        <v>1</v>
      </c>
      <c r="BK24" s="35">
        <v>1</v>
      </c>
      <c r="BL24" s="35">
        <v>1</v>
      </c>
      <c r="BM24" s="35">
        <v>1</v>
      </c>
      <c r="BN24" s="35">
        <v>1</v>
      </c>
      <c r="BO24" s="35">
        <v>1</v>
      </c>
      <c r="BP24" s="35">
        <v>1</v>
      </c>
      <c r="BQ24" s="35">
        <v>1</v>
      </c>
      <c r="BR24" s="35">
        <v>1</v>
      </c>
      <c r="BS24" s="35">
        <v>1</v>
      </c>
      <c r="BT24" s="35">
        <v>1</v>
      </c>
      <c r="BU24" s="35">
        <v>1</v>
      </c>
      <c r="BV24" s="35">
        <v>1</v>
      </c>
      <c r="BW24" s="35">
        <v>1</v>
      </c>
      <c r="BX24" s="35">
        <v>1</v>
      </c>
      <c r="BY24" s="35">
        <v>1</v>
      </c>
      <c r="BZ24" s="35">
        <v>1</v>
      </c>
      <c r="CA24" s="35">
        <v>1</v>
      </c>
      <c r="CB24" s="35">
        <v>1</v>
      </c>
      <c r="CC24" s="35">
        <v>1</v>
      </c>
      <c r="CD24" s="35">
        <v>1</v>
      </c>
      <c r="CE24" s="35">
        <v>1</v>
      </c>
      <c r="CF24" s="35">
        <v>1</v>
      </c>
      <c r="CG24" s="35">
        <v>1</v>
      </c>
      <c r="CH24" s="35">
        <v>1</v>
      </c>
      <c r="CI24" s="35">
        <v>1</v>
      </c>
      <c r="CJ24" s="35">
        <v>1</v>
      </c>
      <c r="CK24" s="35">
        <v>1</v>
      </c>
    </row>
    <row r="25" spans="1:89" s="34" customFormat="1" x14ac:dyDescent="0.25">
      <c r="A25" s="39" t="s">
        <v>5</v>
      </c>
      <c r="B25" s="36">
        <v>0.82</v>
      </c>
      <c r="C25" s="36">
        <v>0.83</v>
      </c>
      <c r="D25" s="36">
        <v>0.81</v>
      </c>
      <c r="E25" s="36">
        <v>0.81</v>
      </c>
      <c r="F25" s="36">
        <v>0.83399999999999996</v>
      </c>
      <c r="G25" s="36">
        <v>0.82599999999999996</v>
      </c>
      <c r="H25" s="36">
        <v>0.81299999999999994</v>
      </c>
      <c r="I25" s="36">
        <v>0.80300000000000005</v>
      </c>
      <c r="J25" s="36">
        <v>0.8</v>
      </c>
      <c r="K25" s="36">
        <v>0.8</v>
      </c>
      <c r="L25" s="36">
        <v>0.81</v>
      </c>
      <c r="M25" s="36">
        <v>0.82</v>
      </c>
      <c r="N25" s="36">
        <v>0.81</v>
      </c>
      <c r="O25" s="36">
        <v>0.79</v>
      </c>
      <c r="P25" s="36">
        <v>0.78764880952380945</v>
      </c>
      <c r="Q25" s="36">
        <v>0.78335112256708228</v>
      </c>
      <c r="R25" s="36">
        <v>0.78142182957957163</v>
      </c>
      <c r="S25" s="36">
        <v>0.76692279172604438</v>
      </c>
      <c r="T25" s="36">
        <v>0.74830816085890728</v>
      </c>
      <c r="U25" s="36">
        <v>0.75790222852439404</v>
      </c>
      <c r="V25" s="36">
        <v>0.73869612916607608</v>
      </c>
      <c r="W25" s="36">
        <v>0.72208810280163849</v>
      </c>
      <c r="X25" s="36">
        <v>0.70447619785525717</v>
      </c>
      <c r="Y25" s="36">
        <v>0.6886375345603688</v>
      </c>
      <c r="Z25" s="36">
        <v>0.6731549702447398</v>
      </c>
      <c r="AA25" s="36">
        <v>0.63639910361627816</v>
      </c>
      <c r="AB25" s="36">
        <v>0.62728320068739662</v>
      </c>
      <c r="AC25" s="36">
        <v>0.61777890976789063</v>
      </c>
      <c r="AD25" s="36">
        <v>0.60841862325625606</v>
      </c>
      <c r="AE25" s="36">
        <v>0.59920015926752501</v>
      </c>
      <c r="AF25" s="36">
        <v>0.59012136897559297</v>
      </c>
      <c r="AG25" s="36">
        <v>0.58118013611232655</v>
      </c>
      <c r="AH25" s="36">
        <v>0.57237437647426104</v>
      </c>
      <c r="AI25" s="36">
        <v>0.56370203743677239</v>
      </c>
      <c r="AJ25" s="36">
        <v>0.55516109747560927</v>
      </c>
      <c r="AK25" s="36">
        <v>0.5467495656956759</v>
      </c>
      <c r="AL25" s="36">
        <v>0.5384654813669536</v>
      </c>
      <c r="AM25" s="36">
        <v>0.5303069134674544</v>
      </c>
      <c r="AN25" s="36">
        <v>0.52227196023309919</v>
      </c>
      <c r="AO25" s="36">
        <v>0.514358748714416</v>
      </c>
      <c r="AP25" s="36">
        <v>0.50656543433995516</v>
      </c>
      <c r="AQ25" s="36">
        <v>0.49889020048631955</v>
      </c>
      <c r="AR25" s="36">
        <v>0.49133125805470867</v>
      </c>
      <c r="AS25" s="36">
        <v>0.4838868450538798</v>
      </c>
      <c r="AT25" s="36">
        <v>0.47655522618942714</v>
      </c>
      <c r="AU25" s="36">
        <v>0.46933469245928439</v>
      </c>
      <c r="AV25" s="36">
        <v>0.46222356075535592</v>
      </c>
      <c r="AW25" s="36">
        <v>0.45522017347118393</v>
      </c>
      <c r="AX25" s="36">
        <v>0.44832289811555998</v>
      </c>
      <c r="AY25" s="36">
        <v>0.44153012693199095</v>
      </c>
      <c r="AZ25" s="36">
        <v>0.43484027652393054</v>
      </c>
      <c r="BA25" s="36">
        <v>0.42825178748568921</v>
      </c>
      <c r="BB25" s="36">
        <v>0.4217631240389364</v>
      </c>
      <c r="BC25" s="36">
        <v>0.41537277367471015</v>
      </c>
      <c r="BD25" s="36">
        <v>0.409079246800851</v>
      </c>
      <c r="BE25" s="36">
        <v>0.40288107639477755</v>
      </c>
      <c r="BF25" s="36">
        <v>0.3967768176615234</v>
      </c>
      <c r="BG25" s="36">
        <v>0.39076504769695491</v>
      </c>
      <c r="BH25" s="36">
        <v>0.38484436515609199</v>
      </c>
      <c r="BI25" s="36">
        <v>0.37901338992645428</v>
      </c>
      <c r="BJ25" s="36">
        <v>0.37327076280635657</v>
      </c>
      <c r="BK25" s="36">
        <v>0.36761514518807853</v>
      </c>
      <c r="BL25" s="36">
        <v>0.36204521874583495</v>
      </c>
      <c r="BM25" s="36">
        <v>0.35655968512847386</v>
      </c>
      <c r="BN25" s="36">
        <v>0.35115726565683036</v>
      </c>
      <c r="BO25" s="36">
        <v>0.34583670102566633</v>
      </c>
      <c r="BP25" s="36">
        <v>0.34059675101012599</v>
      </c>
      <c r="BQ25" s="36">
        <v>0.33543619417663928</v>
      </c>
      <c r="BR25" s="36">
        <v>0.33035382759820542</v>
      </c>
      <c r="BS25" s="36">
        <v>0.32534846657399025</v>
      </c>
      <c r="BT25" s="36">
        <v>0.32041894435317225</v>
      </c>
      <c r="BU25" s="36">
        <v>0.31556411186297273</v>
      </c>
      <c r="BV25" s="36">
        <v>0.31078283744080654</v>
      </c>
      <c r="BW25" s="36">
        <v>0.30607400657049133</v>
      </c>
      <c r="BX25" s="36">
        <v>0.3014365216224536</v>
      </c>
      <c r="BY25" s="36">
        <v>0.29686930159787106</v>
      </c>
      <c r="BZ25" s="36">
        <v>0.29237128187669126</v>
      </c>
      <c r="CA25" s="36">
        <v>0.28794141396946871</v>
      </c>
      <c r="CB25" s="36">
        <v>0.28357866527296161</v>
      </c>
      <c r="CC25" s="36">
        <v>0.27928201882943193</v>
      </c>
      <c r="CD25" s="36">
        <v>0.27505047308959213</v>
      </c>
      <c r="CE25" s="36">
        <v>0.27088304167914379</v>
      </c>
      <c r="CF25" s="36">
        <v>0.2667787531688538</v>
      </c>
      <c r="CG25" s="36">
        <v>0.26273665084811365</v>
      </c>
      <c r="CH25" s="36">
        <v>0.25875579250193015</v>
      </c>
      <c r="CI25" s="36">
        <v>0.25483525019129488</v>
      </c>
      <c r="CJ25" s="36">
        <v>0.25097411003688136</v>
      </c>
      <c r="CK25" s="36">
        <v>0.24717147200601958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5"/>
  <sheetViews>
    <sheetView zoomScaleNormal="100" workbookViewId="0"/>
  </sheetViews>
  <sheetFormatPr defaultRowHeight="15.75" x14ac:dyDescent="0.25"/>
  <sheetData>
    <row r="1" spans="1:1" x14ac:dyDescent="0.25">
      <c r="A1" s="6" t="s">
        <v>38</v>
      </c>
    </row>
    <row r="2" spans="1:1" x14ac:dyDescent="0.25">
      <c r="A2" s="7"/>
    </row>
    <row r="20" spans="1:87" x14ac:dyDescent="0.25">
      <c r="A20" s="15" t="s">
        <v>10</v>
      </c>
    </row>
    <row r="21" spans="1:87" x14ac:dyDescent="0.25">
      <c r="A21" s="2" t="s">
        <v>8</v>
      </c>
    </row>
    <row r="23" spans="1:87" s="17" customFormat="1" x14ac:dyDescent="0.25">
      <c r="A23" s="29"/>
      <c r="B23" s="30">
        <v>2000</v>
      </c>
      <c r="C23" s="30">
        <v>2001</v>
      </c>
      <c r="D23" s="30">
        <v>2002</v>
      </c>
      <c r="E23" s="30">
        <v>2003</v>
      </c>
      <c r="F23" s="30">
        <v>2004</v>
      </c>
      <c r="G23" s="30">
        <v>2005</v>
      </c>
      <c r="H23" s="30">
        <v>2006</v>
      </c>
      <c r="I23" s="30">
        <v>2007</v>
      </c>
      <c r="J23" s="30">
        <v>2008</v>
      </c>
      <c r="K23" s="30">
        <v>2009</v>
      </c>
      <c r="L23" s="30">
        <v>2010</v>
      </c>
      <c r="M23" s="30">
        <v>2011</v>
      </c>
      <c r="N23" s="30">
        <v>2012</v>
      </c>
      <c r="O23" s="30">
        <v>2013</v>
      </c>
      <c r="P23" s="30">
        <v>2014</v>
      </c>
      <c r="Q23" s="30">
        <v>2015</v>
      </c>
      <c r="R23" s="30">
        <v>2016</v>
      </c>
      <c r="S23" s="30">
        <v>2017</v>
      </c>
      <c r="T23" s="30">
        <v>2018</v>
      </c>
      <c r="U23" s="30">
        <v>2019</v>
      </c>
      <c r="V23" s="30">
        <v>2020</v>
      </c>
      <c r="W23" s="30">
        <v>2021</v>
      </c>
      <c r="X23" s="30">
        <v>2022</v>
      </c>
      <c r="Y23" s="30">
        <v>2023</v>
      </c>
      <c r="Z23" s="30">
        <v>2024</v>
      </c>
      <c r="AA23" s="30">
        <v>2025</v>
      </c>
      <c r="AB23" s="30">
        <v>2026</v>
      </c>
      <c r="AC23" s="30">
        <v>2027</v>
      </c>
      <c r="AD23" s="30">
        <v>2028</v>
      </c>
      <c r="AE23" s="30">
        <v>2029</v>
      </c>
      <c r="AF23" s="30">
        <v>2030</v>
      </c>
      <c r="AG23" s="30">
        <v>2031</v>
      </c>
      <c r="AH23" s="30">
        <v>2032</v>
      </c>
      <c r="AI23" s="30">
        <v>2033</v>
      </c>
      <c r="AJ23" s="30">
        <v>2034</v>
      </c>
      <c r="AK23" s="30">
        <v>2035</v>
      </c>
      <c r="AL23" s="30">
        <v>2036</v>
      </c>
      <c r="AM23" s="30">
        <v>2037</v>
      </c>
      <c r="AN23" s="30">
        <v>2038</v>
      </c>
      <c r="AO23" s="30">
        <v>2039</v>
      </c>
      <c r="AP23" s="30">
        <v>2040</v>
      </c>
      <c r="AQ23" s="30">
        <v>2041</v>
      </c>
      <c r="AR23" s="30">
        <v>2042</v>
      </c>
      <c r="AS23" s="30">
        <v>2043</v>
      </c>
      <c r="AT23" s="30">
        <v>2044</v>
      </c>
      <c r="AU23" s="30">
        <v>2045</v>
      </c>
      <c r="AV23" s="30">
        <v>2046</v>
      </c>
      <c r="AW23" s="30">
        <v>2047</v>
      </c>
      <c r="AX23" s="30">
        <v>2048</v>
      </c>
      <c r="AY23" s="30">
        <v>2049</v>
      </c>
      <c r="AZ23" s="30">
        <v>2050</v>
      </c>
      <c r="BA23" s="30">
        <v>2051</v>
      </c>
      <c r="BB23" s="30">
        <v>2052</v>
      </c>
      <c r="BC23" s="30">
        <v>2053</v>
      </c>
      <c r="BD23" s="30">
        <v>2054</v>
      </c>
      <c r="BE23" s="30">
        <v>2055</v>
      </c>
      <c r="BF23" s="30">
        <v>2056</v>
      </c>
      <c r="BG23" s="30">
        <v>2057</v>
      </c>
      <c r="BH23" s="30">
        <v>2058</v>
      </c>
      <c r="BI23" s="30">
        <v>2059</v>
      </c>
      <c r="BJ23" s="30">
        <v>2060</v>
      </c>
      <c r="BK23" s="30">
        <v>2061</v>
      </c>
      <c r="BL23" s="30">
        <v>2062</v>
      </c>
      <c r="BM23" s="30">
        <v>2063</v>
      </c>
      <c r="BN23" s="30">
        <v>2064</v>
      </c>
      <c r="BO23" s="30">
        <v>2065</v>
      </c>
      <c r="BP23" s="30">
        <v>2066</v>
      </c>
      <c r="BQ23" s="30">
        <v>2067</v>
      </c>
      <c r="BR23" s="30">
        <v>2068</v>
      </c>
      <c r="BS23" s="30">
        <v>2069</v>
      </c>
      <c r="BT23" s="30">
        <v>2070</v>
      </c>
      <c r="BU23" s="30">
        <v>2071</v>
      </c>
      <c r="BV23" s="30">
        <v>2072</v>
      </c>
      <c r="BW23" s="30">
        <v>2073</v>
      </c>
      <c r="BX23" s="30">
        <v>2074</v>
      </c>
      <c r="BY23" s="30">
        <v>2075</v>
      </c>
      <c r="BZ23" s="30">
        <v>2076</v>
      </c>
      <c r="CA23" s="30">
        <v>2077</v>
      </c>
      <c r="CB23" s="30">
        <v>2078</v>
      </c>
      <c r="CC23" s="30">
        <v>2079</v>
      </c>
      <c r="CD23" s="30">
        <v>2080</v>
      </c>
      <c r="CE23" s="30">
        <v>2081</v>
      </c>
      <c r="CF23" s="30">
        <v>2082</v>
      </c>
      <c r="CG23" s="30">
        <v>2083</v>
      </c>
      <c r="CH23" s="30">
        <v>2084</v>
      </c>
      <c r="CI23" s="30">
        <v>2085</v>
      </c>
    </row>
    <row r="24" spans="1:87" s="17" customFormat="1" x14ac:dyDescent="0.25">
      <c r="A24" s="28" t="s">
        <v>4</v>
      </c>
      <c r="B24" s="27">
        <v>1</v>
      </c>
      <c r="C24" s="27">
        <v>1</v>
      </c>
      <c r="D24" s="27">
        <v>1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>
        <v>1</v>
      </c>
      <c r="X24" s="27">
        <v>1</v>
      </c>
      <c r="Y24" s="27">
        <v>1</v>
      </c>
      <c r="Z24" s="27">
        <v>1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7">
        <v>1</v>
      </c>
      <c r="AG24" s="27">
        <v>1</v>
      </c>
      <c r="AH24" s="27">
        <v>1</v>
      </c>
      <c r="AI24" s="27">
        <v>1</v>
      </c>
      <c r="AJ24" s="27">
        <v>1</v>
      </c>
      <c r="AK24" s="27">
        <v>1</v>
      </c>
      <c r="AL24" s="27">
        <v>1</v>
      </c>
      <c r="AM24" s="27">
        <v>1</v>
      </c>
      <c r="AN24" s="27">
        <v>1</v>
      </c>
      <c r="AO24" s="27">
        <v>1</v>
      </c>
      <c r="AP24" s="27">
        <v>1</v>
      </c>
      <c r="AQ24" s="27">
        <v>1</v>
      </c>
      <c r="AR24" s="27">
        <v>1</v>
      </c>
      <c r="AS24" s="27">
        <v>1</v>
      </c>
      <c r="AT24" s="27">
        <v>1</v>
      </c>
      <c r="AU24" s="27">
        <v>1</v>
      </c>
      <c r="AV24" s="27">
        <v>1</v>
      </c>
      <c r="AW24" s="27">
        <v>1</v>
      </c>
      <c r="AX24" s="27">
        <v>1</v>
      </c>
      <c r="AY24" s="27">
        <v>1</v>
      </c>
      <c r="AZ24" s="27">
        <v>1</v>
      </c>
      <c r="BA24" s="27">
        <v>1</v>
      </c>
      <c r="BB24" s="27">
        <v>1</v>
      </c>
      <c r="BC24" s="27">
        <v>1</v>
      </c>
      <c r="BD24" s="27">
        <v>1</v>
      </c>
      <c r="BE24" s="27">
        <v>1</v>
      </c>
      <c r="BF24" s="27">
        <v>1</v>
      </c>
      <c r="BG24" s="27">
        <v>1</v>
      </c>
      <c r="BH24" s="27">
        <v>1</v>
      </c>
      <c r="BI24" s="27">
        <v>1</v>
      </c>
      <c r="BJ24" s="27">
        <v>1</v>
      </c>
      <c r="BK24" s="27">
        <v>1</v>
      </c>
      <c r="BL24" s="27">
        <v>1</v>
      </c>
      <c r="BM24" s="27">
        <v>1</v>
      </c>
      <c r="BN24" s="27">
        <v>1</v>
      </c>
      <c r="BO24" s="27">
        <v>1</v>
      </c>
      <c r="BP24" s="27">
        <v>1</v>
      </c>
      <c r="BQ24" s="27">
        <v>1</v>
      </c>
      <c r="BR24" s="27">
        <v>1</v>
      </c>
      <c r="BS24" s="27">
        <v>1</v>
      </c>
      <c r="BT24" s="27">
        <v>1</v>
      </c>
      <c r="BU24" s="27">
        <v>1</v>
      </c>
      <c r="BV24" s="27">
        <v>1</v>
      </c>
      <c r="BW24" s="27">
        <v>1</v>
      </c>
      <c r="BX24" s="27">
        <v>1</v>
      </c>
      <c r="BY24" s="27">
        <v>1</v>
      </c>
      <c r="BZ24" s="27">
        <v>1</v>
      </c>
      <c r="CA24" s="27">
        <v>1</v>
      </c>
      <c r="CB24" s="27">
        <v>1</v>
      </c>
      <c r="CC24" s="27">
        <v>1</v>
      </c>
      <c r="CD24" s="27">
        <v>1</v>
      </c>
      <c r="CE24" s="27">
        <v>1</v>
      </c>
      <c r="CF24" s="27">
        <v>1</v>
      </c>
      <c r="CG24" s="27">
        <v>1</v>
      </c>
      <c r="CH24" s="27">
        <v>1</v>
      </c>
      <c r="CI24" s="27">
        <v>1</v>
      </c>
    </row>
    <row r="25" spans="1:87" s="17" customFormat="1" x14ac:dyDescent="0.25">
      <c r="A25" s="31" t="s">
        <v>5</v>
      </c>
      <c r="B25" s="32">
        <v>0.85652549697493519</v>
      </c>
      <c r="C25" s="32">
        <v>0.84463519313304714</v>
      </c>
      <c r="D25" s="32">
        <v>0.82268907563025218</v>
      </c>
      <c r="E25" s="32">
        <v>0.77923139820114462</v>
      </c>
      <c r="F25" s="32">
        <v>0.71295577967416612</v>
      </c>
      <c r="G25" s="32">
        <v>0.71329211746522414</v>
      </c>
      <c r="H25" s="32">
        <v>0.70069071373752889</v>
      </c>
      <c r="I25" s="32">
        <v>0.68532526475037825</v>
      </c>
      <c r="J25" s="32">
        <v>0.70849571317225257</v>
      </c>
      <c r="K25" s="32">
        <v>0.67188665175242357</v>
      </c>
      <c r="L25" s="32">
        <v>0.69199999999999995</v>
      </c>
      <c r="M25" s="32">
        <v>0.68</v>
      </c>
      <c r="N25" s="32">
        <v>0.57999999999999996</v>
      </c>
      <c r="O25" s="32">
        <v>0.61</v>
      </c>
      <c r="P25" s="32">
        <v>0.60283055827619969</v>
      </c>
      <c r="Q25" s="32">
        <v>0.59636115716299176</v>
      </c>
      <c r="R25" s="32">
        <v>0.58884885576462065</v>
      </c>
      <c r="S25" s="32">
        <v>0.57776531069955295</v>
      </c>
      <c r="T25" s="32">
        <v>0.57302037819622331</v>
      </c>
      <c r="U25" s="32">
        <v>0.56720712798263839</v>
      </c>
      <c r="V25" s="32">
        <v>0.56665857176602075</v>
      </c>
      <c r="W25" s="32">
        <v>0.56556252036995491</v>
      </c>
      <c r="X25" s="32">
        <v>0.56501502519050673</v>
      </c>
      <c r="Y25" s="32">
        <v>0.56392003483161035</v>
      </c>
      <c r="Z25" s="32">
        <v>0.56009499583565936</v>
      </c>
      <c r="AA25" s="32">
        <v>0.55629590187165767</v>
      </c>
      <c r="AB25" s="32">
        <v>0.55252257695586149</v>
      </c>
      <c r="AC25" s="32">
        <v>0.54877484629821516</v>
      </c>
      <c r="AD25" s="32">
        <v>0.54505253629425432</v>
      </c>
      <c r="AE25" s="32">
        <v>0.54135547451706456</v>
      </c>
      <c r="AF25" s="32">
        <v>0.53768348970929369</v>
      </c>
      <c r="AG25" s="32">
        <v>0.53403641177521899</v>
      </c>
      <c r="AH25" s="32">
        <v>0.53041407177286759</v>
      </c>
      <c r="AI25" s="32">
        <v>0.52681630190619111</v>
      </c>
      <c r="AJ25" s="32">
        <v>0.52324293551729251</v>
      </c>
      <c r="AK25" s="32">
        <v>0.51969380707870616</v>
      </c>
      <c r="AL25" s="32">
        <v>0.51616875218573033</v>
      </c>
      <c r="AM25" s="32">
        <v>0.51266760754881158</v>
      </c>
      <c r="AN25" s="32">
        <v>0.50919021098598038</v>
      </c>
      <c r="AO25" s="32">
        <v>0.50573640141533904</v>
      </c>
      <c r="AP25" s="32">
        <v>0.50230601884759929</v>
      </c>
      <c r="AQ25" s="32">
        <v>0.49889890437867174</v>
      </c>
      <c r="AR25" s="32">
        <v>0.49551490018230476</v>
      </c>
      <c r="AS25" s="32">
        <v>0.49215384950277358</v>
      </c>
      <c r="AT25" s="32">
        <v>0.48881559664761898</v>
      </c>
      <c r="AU25" s="32">
        <v>0.48549998698043551</v>
      </c>
      <c r="AV25" s="32">
        <v>0.48220686691370768</v>
      </c>
      <c r="AW25" s="32">
        <v>0.47893608390169606</v>
      </c>
      <c r="AX25" s="32">
        <v>0.47568748643337055</v>
      </c>
      <c r="AY25" s="32">
        <v>0.47246092402539225</v>
      </c>
      <c r="AZ25" s="32">
        <v>0.46925624721514242</v>
      </c>
      <c r="BA25" s="32">
        <v>0.46607330755379939</v>
      </c>
      <c r="BB25" s="32">
        <v>0.46291195759946158</v>
      </c>
      <c r="BC25" s="32">
        <v>0.45977205091031786</v>
      </c>
      <c r="BD25" s="32">
        <v>0.45665344203786412</v>
      </c>
      <c r="BE25" s="32">
        <v>0.45355598652016538</v>
      </c>
      <c r="BF25" s="32">
        <v>0.45047954087516423</v>
      </c>
      <c r="BG25" s="32">
        <v>0.44742396259403416</v>
      </c>
      <c r="BH25" s="32">
        <v>0.44438911013457849</v>
      </c>
      <c r="BI25" s="32">
        <v>0.44137484291467338</v>
      </c>
      <c r="BJ25" s="32">
        <v>0.43838102130575601</v>
      </c>
      <c r="BK25" s="32">
        <v>0.43540750662635641</v>
      </c>
      <c r="BL25" s="32">
        <v>0.4324541611356737</v>
      </c>
      <c r="BM25" s="32">
        <v>0.4295208480271952</v>
      </c>
      <c r="BN25" s="32">
        <v>0.42660743142235952</v>
      </c>
      <c r="BO25" s="32">
        <v>0.42371377636426211</v>
      </c>
      <c r="BP25" s="32">
        <v>0.42083974881140368</v>
      </c>
      <c r="BQ25" s="32">
        <v>0.41798521563148128</v>
      </c>
      <c r="BR25" s="32">
        <v>0.4151500445952212</v>
      </c>
      <c r="BS25" s="32">
        <v>0.41233410437025358</v>
      </c>
      <c r="BT25" s="32">
        <v>0.40953726451502892</v>
      </c>
      <c r="BU25" s="32">
        <v>0.40675939547277579</v>
      </c>
      <c r="BV25" s="32">
        <v>0.40400036856549915</v>
      </c>
      <c r="BW25" s="32">
        <v>0.40126005598801995</v>
      </c>
      <c r="BX25" s="32">
        <v>0.39853833080205464</v>
      </c>
      <c r="BY25" s="32">
        <v>0.39583506693033527</v>
      </c>
      <c r="BZ25" s="32">
        <v>0.39315013915076902</v>
      </c>
      <c r="CA25" s="32">
        <v>0.39048342309063783</v>
      </c>
      <c r="CB25" s="32">
        <v>0.38783479522083697</v>
      </c>
      <c r="CC25" s="32">
        <v>0.38520413285015298</v>
      </c>
      <c r="CD25" s="32">
        <v>0.38259131411958019</v>
      </c>
      <c r="CE25" s="32">
        <v>0.37999621799667599</v>
      </c>
      <c r="CF25" s="32">
        <v>0.37741872426995432</v>
      </c>
      <c r="CG25" s="32">
        <v>0.37485871354331701</v>
      </c>
      <c r="CH25" s="32">
        <v>0.37231606723052313</v>
      </c>
      <c r="CI25" s="32">
        <v>0.36979066754969592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5.75" x14ac:dyDescent="0.25"/>
  <cols>
    <col min="1" max="1" width="12.5" customWidth="1"/>
  </cols>
  <sheetData>
    <row r="1" spans="1:3" x14ac:dyDescent="0.25">
      <c r="A1" s="5" t="s">
        <v>39</v>
      </c>
    </row>
    <row r="13" spans="1:3" x14ac:dyDescent="0.25">
      <c r="A13" s="1"/>
      <c r="B13" s="1"/>
      <c r="C13" s="1"/>
    </row>
    <row r="14" spans="1:3" x14ac:dyDescent="0.25">
      <c r="A14" s="3"/>
    </row>
    <row r="20" spans="1:13" x14ac:dyDescent="0.25">
      <c r="A20" s="15" t="s">
        <v>11</v>
      </c>
    </row>
    <row r="21" spans="1:13" x14ac:dyDescent="0.25">
      <c r="A21" s="2" t="s">
        <v>8</v>
      </c>
    </row>
    <row r="24" spans="1:13" x14ac:dyDescent="0.25">
      <c r="A24" t="s">
        <v>2</v>
      </c>
    </row>
    <row r="25" spans="1:13" x14ac:dyDescent="0.25">
      <c r="A25" s="42"/>
      <c r="B25" s="45">
        <v>2010</v>
      </c>
      <c r="C25" s="45"/>
      <c r="D25" s="45">
        <v>2011</v>
      </c>
      <c r="E25" s="45"/>
      <c r="F25" s="45">
        <v>2012</v>
      </c>
      <c r="G25" s="45"/>
      <c r="H25" s="45">
        <v>2013</v>
      </c>
      <c r="I25" s="45"/>
      <c r="J25" s="45">
        <v>2014</v>
      </c>
      <c r="K25" s="45"/>
      <c r="L25" s="45">
        <v>2015</v>
      </c>
      <c r="M25" s="45"/>
    </row>
    <row r="26" spans="1:13" x14ac:dyDescent="0.25">
      <c r="A26" s="11" t="s">
        <v>1</v>
      </c>
      <c r="B26" s="14" t="s">
        <v>15</v>
      </c>
      <c r="C26" s="14" t="s">
        <v>16</v>
      </c>
      <c r="D26" s="14" t="s">
        <v>17</v>
      </c>
      <c r="E26" s="14" t="s">
        <v>18</v>
      </c>
      <c r="F26" s="14" t="s">
        <v>19</v>
      </c>
      <c r="G26" s="14" t="s">
        <v>20</v>
      </c>
      <c r="H26" s="14" t="s">
        <v>21</v>
      </c>
      <c r="I26" s="14" t="s">
        <v>22</v>
      </c>
      <c r="J26" s="14" t="s">
        <v>23</v>
      </c>
      <c r="K26" s="14" t="s">
        <v>24</v>
      </c>
      <c r="L26" s="14" t="s">
        <v>25</v>
      </c>
      <c r="M26" s="14" t="s">
        <v>26</v>
      </c>
    </row>
    <row r="27" spans="1:13" x14ac:dyDescent="0.25">
      <c r="A27" s="42">
        <v>2009</v>
      </c>
      <c r="B27" s="8">
        <v>3.53</v>
      </c>
      <c r="C27" s="8">
        <v>3.53</v>
      </c>
      <c r="D27" s="8">
        <v>3.54</v>
      </c>
      <c r="E27" s="8">
        <v>3.54</v>
      </c>
      <c r="F27" s="8">
        <v>3.54</v>
      </c>
      <c r="G27" s="8">
        <v>3.54</v>
      </c>
      <c r="H27" s="8">
        <v>3.54</v>
      </c>
      <c r="I27" s="8">
        <v>3.54</v>
      </c>
      <c r="J27" s="8">
        <v>3.54</v>
      </c>
      <c r="K27" s="8">
        <v>3.54</v>
      </c>
      <c r="L27" s="8">
        <v>3.54</v>
      </c>
      <c r="M27" s="8">
        <v>3.54</v>
      </c>
    </row>
    <row r="28" spans="1:13" x14ac:dyDescent="0.25">
      <c r="A28" s="43">
        <v>2010</v>
      </c>
      <c r="B28" s="40">
        <v>3.59</v>
      </c>
      <c r="C28" s="41">
        <v>3.59</v>
      </c>
      <c r="D28" s="41">
        <v>3.58</v>
      </c>
      <c r="E28" s="41">
        <v>3.58</v>
      </c>
      <c r="F28" s="41">
        <v>3.59</v>
      </c>
      <c r="G28" s="41">
        <v>3.59</v>
      </c>
      <c r="H28" s="41">
        <v>3.59</v>
      </c>
      <c r="I28" s="41">
        <v>3.59</v>
      </c>
      <c r="J28" s="41">
        <v>3.59</v>
      </c>
      <c r="K28" s="41">
        <v>3.59</v>
      </c>
      <c r="L28" s="41">
        <v>3.59</v>
      </c>
      <c r="M28" s="41">
        <v>3.59</v>
      </c>
    </row>
    <row r="29" spans="1:13" x14ac:dyDescent="0.25">
      <c r="A29" s="43">
        <f>A28+10</f>
        <v>2020</v>
      </c>
      <c r="B29" s="40">
        <v>3.91</v>
      </c>
      <c r="C29" s="40">
        <v>4.28</v>
      </c>
      <c r="D29" s="41">
        <v>3.99</v>
      </c>
      <c r="E29" s="41">
        <v>4.3099999999999996</v>
      </c>
      <c r="F29" s="41">
        <v>3.96</v>
      </c>
      <c r="G29" s="41">
        <v>4.1900000000000004</v>
      </c>
      <c r="H29" s="41">
        <v>3.88</v>
      </c>
      <c r="I29" s="41">
        <v>3.98</v>
      </c>
      <c r="J29" s="41">
        <v>3.65</v>
      </c>
      <c r="K29" s="41">
        <v>3.72</v>
      </c>
      <c r="L29" s="41">
        <v>3.84</v>
      </c>
      <c r="M29" s="41">
        <v>3.85</v>
      </c>
    </row>
    <row r="30" spans="1:13" x14ac:dyDescent="0.25">
      <c r="A30" s="43">
        <f t="shared" ref="A30:A34" si="0">A29+10</f>
        <v>2030</v>
      </c>
      <c r="B30" s="40">
        <v>5.1100000000000003</v>
      </c>
      <c r="C30" s="41">
        <v>6.02</v>
      </c>
      <c r="D30" s="41">
        <v>5.16</v>
      </c>
      <c r="E30" s="41">
        <v>5.88</v>
      </c>
      <c r="F30" s="41">
        <v>5.29</v>
      </c>
      <c r="G30" s="41">
        <v>5.8</v>
      </c>
      <c r="H30" s="41">
        <v>5.14</v>
      </c>
      <c r="I30" s="41">
        <v>5.43</v>
      </c>
      <c r="J30" s="41">
        <v>4.84</v>
      </c>
      <c r="K30" s="41">
        <v>5.08</v>
      </c>
      <c r="L30" s="41">
        <v>5.04</v>
      </c>
      <c r="M30" s="41">
        <v>5.21</v>
      </c>
    </row>
    <row r="31" spans="1:13" x14ac:dyDescent="0.25">
      <c r="A31" s="43">
        <f t="shared" si="0"/>
        <v>2040</v>
      </c>
      <c r="B31" s="40">
        <v>5.76</v>
      </c>
      <c r="C31" s="41">
        <v>7.34</v>
      </c>
      <c r="D31" s="41">
        <v>5.77</v>
      </c>
      <c r="E31" s="41">
        <v>7.14</v>
      </c>
      <c r="F31" s="41">
        <v>5.97</v>
      </c>
      <c r="G31" s="41">
        <v>6.99</v>
      </c>
      <c r="H31" s="41">
        <v>5.79</v>
      </c>
      <c r="I31" s="41">
        <v>6.53</v>
      </c>
      <c r="J31" s="41">
        <v>5.45</v>
      </c>
      <c r="K31" s="41">
        <v>6.09</v>
      </c>
      <c r="L31" s="41">
        <v>5.59</v>
      </c>
      <c r="M31" s="41">
        <v>6.13</v>
      </c>
    </row>
    <row r="32" spans="1:13" x14ac:dyDescent="0.25">
      <c r="A32" s="43">
        <f t="shared" si="0"/>
        <v>2050</v>
      </c>
      <c r="B32" s="40">
        <v>5.94</v>
      </c>
      <c r="C32" s="41">
        <v>8.17</v>
      </c>
      <c r="D32" s="41">
        <v>5.94</v>
      </c>
      <c r="E32" s="41">
        <v>7.96</v>
      </c>
      <c r="F32" s="41">
        <v>6.15</v>
      </c>
      <c r="G32" s="41">
        <v>7.68</v>
      </c>
      <c r="H32" s="41">
        <v>5.98</v>
      </c>
      <c r="I32" s="41">
        <v>7.2</v>
      </c>
      <c r="J32" s="41">
        <v>5.67</v>
      </c>
      <c r="K32" s="41">
        <v>6.75</v>
      </c>
      <c r="L32" s="41">
        <v>5.64</v>
      </c>
      <c r="M32" s="41">
        <v>6.63</v>
      </c>
    </row>
    <row r="33" spans="1:13" x14ac:dyDescent="0.25">
      <c r="A33" s="43">
        <f t="shared" si="0"/>
        <v>2060</v>
      </c>
      <c r="B33" s="40">
        <v>6.12</v>
      </c>
      <c r="C33" s="41">
        <v>9.0299999999999994</v>
      </c>
      <c r="D33" s="41">
        <v>6.09</v>
      </c>
      <c r="E33" s="41">
        <v>8.7899999999999991</v>
      </c>
      <c r="F33" s="41">
        <v>6.31</v>
      </c>
      <c r="G33" s="41">
        <v>8.39</v>
      </c>
      <c r="H33" s="41">
        <v>6.15</v>
      </c>
      <c r="I33" s="41">
        <v>7.87</v>
      </c>
      <c r="J33" s="41">
        <v>5.86</v>
      </c>
      <c r="K33" s="41">
        <v>7.39</v>
      </c>
      <c r="L33" s="41">
        <v>5.7</v>
      </c>
      <c r="M33" s="41">
        <v>7.16</v>
      </c>
    </row>
    <row r="34" spans="1:13" x14ac:dyDescent="0.25">
      <c r="A34" s="43">
        <f t="shared" si="0"/>
        <v>2070</v>
      </c>
      <c r="B34" s="40">
        <v>6.29</v>
      </c>
      <c r="C34" s="41">
        <v>9.93</v>
      </c>
      <c r="D34" s="41">
        <v>6.22</v>
      </c>
      <c r="E34" s="41">
        <v>9.65</v>
      </c>
      <c r="F34" s="41">
        <v>6.55</v>
      </c>
      <c r="G34" s="41">
        <v>9.24</v>
      </c>
      <c r="H34" s="41">
        <v>6.4</v>
      </c>
      <c r="I34" s="41">
        <v>8.69</v>
      </c>
      <c r="J34" s="41">
        <v>6.12</v>
      </c>
      <c r="K34" s="41">
        <v>8.16</v>
      </c>
      <c r="L34" s="41">
        <v>5.86</v>
      </c>
      <c r="M34" s="41">
        <v>7.86</v>
      </c>
    </row>
    <row r="35" spans="1:13" x14ac:dyDescent="0.25">
      <c r="A35" s="11">
        <f>A34+10</f>
        <v>2080</v>
      </c>
      <c r="B35" s="14">
        <v>6.37</v>
      </c>
      <c r="C35" s="14">
        <v>10.7</v>
      </c>
      <c r="D35" s="14">
        <v>6.25</v>
      </c>
      <c r="E35" s="14">
        <v>10.36</v>
      </c>
      <c r="F35" s="14">
        <v>6.69</v>
      </c>
      <c r="G35" s="14">
        <v>9.9700000000000006</v>
      </c>
      <c r="H35" s="14">
        <v>6.5</v>
      </c>
      <c r="I35" s="14">
        <v>9.34</v>
      </c>
      <c r="J35" s="14">
        <v>6.26</v>
      </c>
      <c r="K35" s="14">
        <v>8.8000000000000007</v>
      </c>
      <c r="L35" s="14">
        <v>5.96</v>
      </c>
      <c r="M35" s="14">
        <v>8.51</v>
      </c>
    </row>
  </sheetData>
  <mergeCells count="6">
    <mergeCell ref="L25:M25"/>
    <mergeCell ref="B25:C25"/>
    <mergeCell ref="D25:E25"/>
    <mergeCell ref="F25:G25"/>
    <mergeCell ref="H25:I25"/>
    <mergeCell ref="J25:K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defaultRowHeight="15.75" x14ac:dyDescent="0.25"/>
  <sheetData>
    <row r="1" spans="1:1" x14ac:dyDescent="0.25">
      <c r="A1" s="5" t="s">
        <v>40</v>
      </c>
    </row>
    <row r="19" spans="1:7" x14ac:dyDescent="0.25">
      <c r="A19" s="15" t="s">
        <v>12</v>
      </c>
    </row>
    <row r="20" spans="1:7" x14ac:dyDescent="0.25">
      <c r="A20" s="2" t="s">
        <v>8</v>
      </c>
    </row>
    <row r="23" spans="1:7" x14ac:dyDescent="0.25">
      <c r="A23" s="4"/>
      <c r="B23" s="12">
        <v>2010</v>
      </c>
      <c r="C23" s="12">
        <v>2011</v>
      </c>
      <c r="D23" s="12">
        <v>2012</v>
      </c>
      <c r="E23" s="12">
        <v>2013</v>
      </c>
      <c r="F23" s="12">
        <v>2014</v>
      </c>
      <c r="G23" s="12">
        <v>2015</v>
      </c>
    </row>
    <row r="24" spans="1:7" x14ac:dyDescent="0.25">
      <c r="A24" s="4" t="s">
        <v>0</v>
      </c>
      <c r="B24" s="16">
        <v>1.2499999999999997E-2</v>
      </c>
      <c r="C24" s="16">
        <v>1.3600000000000001E-2</v>
      </c>
      <c r="D24" s="16">
        <v>1.4400000000000003E-2</v>
      </c>
      <c r="E24" s="16">
        <v>1.0599999999999998E-2</v>
      </c>
      <c r="F24" s="16">
        <v>1.0500000000000002E-2</v>
      </c>
      <c r="G24" s="16">
        <v>1.0200000000000001E-2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Grzybowa</cp:lastModifiedBy>
  <dcterms:created xsi:type="dcterms:W3CDTF">2015-06-29T16:57:05Z</dcterms:created>
  <dcterms:modified xsi:type="dcterms:W3CDTF">2015-11-13T21:28:22Z</dcterms:modified>
</cp:coreProperties>
</file>