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6-8 Policy risk #2/Data download/"/>
    </mc:Choice>
  </mc:AlternateContent>
  <xr:revisionPtr revIDLastSave="0" documentId="13_ncr:1_{2F5AA00A-3CF4-2D48-A23C-3ED3961F08A6}" xr6:coauthVersionLast="47" xr6:coauthVersionMax="47" xr10:uidLastSave="{00000000-0000-0000-0000-000000000000}"/>
  <bookViews>
    <workbookView xWindow="0" yWindow="500" windowWidth="31180" windowHeight="20820" xr2:uid="{EF01D3C5-293E-45A4-8394-9C8EA354B494}"/>
  </bookViews>
  <sheets>
    <sheet name="Figure 1" sheetId="9" r:id="rId1"/>
    <sheet name="Figure 2" sheetId="2" r:id="rId2"/>
    <sheet name="Figure 3" sheetId="22" r:id="rId3"/>
    <sheet name="Figure 4" sheetId="23" r:id="rId4"/>
    <sheet name="Figure 5" sheetId="24" r:id="rId5"/>
    <sheet name="Figure 6" sheetId="25" r:id="rId6"/>
    <sheet name="Figure 7" sheetId="26" r:id="rId7"/>
    <sheet name="Figure 8" sheetId="27" r:id="rId8"/>
    <sheet name="Figure 9" sheetId="28" r:id="rId9"/>
    <sheet name="Figure 10" sheetId="29" r:id="rId10"/>
    <sheet name="Figure 11" sheetId="30" r:id="rId11"/>
    <sheet name="Figure 12" sheetId="3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<sst xmlns="http://schemas.openxmlformats.org/spreadsheetml/2006/main" count="97" uniqueCount="69">
  <si>
    <t>Decreased</t>
  </si>
  <si>
    <t>Stayed the same</t>
  </si>
  <si>
    <t>Increased</t>
  </si>
  <si>
    <t>Confidence in the federal government passing laws to benefit Americans</t>
  </si>
  <si>
    <t>High inflation</t>
  </si>
  <si>
    <t>Tariffs</t>
  </si>
  <si>
    <t>Federal debt</t>
  </si>
  <si>
    <t>Not sure</t>
  </si>
  <si>
    <t>No change</t>
  </si>
  <si>
    <t>Financial pressures on the Social Security system</t>
  </si>
  <si>
    <t>Nothing</t>
  </si>
  <si>
    <t>A little</t>
  </si>
  <si>
    <t>A lot</t>
  </si>
  <si>
    <t>Cost of Medicare</t>
  </si>
  <si>
    <t>Size of the federal debt</t>
  </si>
  <si>
    <t>More concerned for future</t>
  </si>
  <si>
    <r>
      <t xml:space="preserve">Source: </t>
    </r>
    <r>
      <rPr>
        <sz val="10"/>
        <color rgb="FF211D1E"/>
        <rFont val="Times New Roman"/>
        <family val="1"/>
      </rPr>
      <t>Authors’ calculations based on the 2025 Greenwald Research Investor Survey. </t>
    </r>
  </si>
  <si>
    <r>
      <t xml:space="preserve">* </t>
    </r>
    <r>
      <rPr>
        <i/>
        <sz val="10"/>
        <color theme="1"/>
        <rFont val="Times New Roman"/>
        <family val="1"/>
      </rPr>
      <t>When using these data, please cite the Center for Retirement Research at Boston College.</t>
    </r>
  </si>
  <si>
    <t>Postponed retirement</t>
  </si>
  <si>
    <t>Increased amount in emergency fund</t>
  </si>
  <si>
    <t>Shifted to more conservative investments</t>
  </si>
  <si>
    <t>Notes: The question on postponing retirement was only asked of non-retired investors. The other two questions were asked of all survey respondents.</t>
  </si>
  <si>
    <r>
      <t>Source:</t>
    </r>
    <r>
      <rPr>
        <sz val="10"/>
        <color theme="1"/>
        <rFont val="Times New Roman"/>
        <family val="1"/>
      </rPr>
      <t xml:space="preserve"> Authors’ calculations based on the 2025 Greenwald Research Investor Survey.</t>
    </r>
  </si>
  <si>
    <t>Weaker</t>
  </si>
  <si>
    <t>Stronger</t>
  </si>
  <si>
    <r>
      <t>Source:</t>
    </r>
    <r>
      <rPr>
        <sz val="10"/>
        <color theme="1"/>
        <rFont val="Times New Roman"/>
        <family val="1"/>
      </rPr>
      <t xml:space="preserve"> Authors’ calculations based on the 2025 Greenwald Research Advisor and Investor Surveys.</t>
    </r>
  </si>
  <si>
    <t>Advisors</t>
  </si>
  <si>
    <t>Investors</t>
  </si>
  <si>
    <t>Weaken financial security</t>
  </si>
  <si>
    <t>Not affect financial security</t>
  </si>
  <si>
    <t>Strengthen financial security</t>
  </si>
  <si>
    <t>Level of concern about clients' financial future</t>
  </si>
  <si>
    <t>Amount of money recommending clients keep in an emergency fund</t>
  </si>
  <si>
    <t>Attention paid to political and public policy issues</t>
  </si>
  <si>
    <r>
      <t>Source:</t>
    </r>
    <r>
      <rPr>
        <sz val="10"/>
        <color theme="1"/>
        <rFont val="Times New Roman"/>
        <family val="1"/>
      </rPr>
      <t xml:space="preserve"> Authors’ calculations based on the 2025 Greenwald Research Advisor Survey.</t>
    </r>
  </si>
  <si>
    <t>Stock market decline</t>
  </si>
  <si>
    <t>Social Security benefit reduction</t>
  </si>
  <si>
    <t>Increase in Medicare costs</t>
  </si>
  <si>
    <r>
      <t xml:space="preserve">Figure 7. </t>
    </r>
    <r>
      <rPr>
        <i/>
        <sz val="12"/>
        <color theme="1"/>
        <rFont val="Times New Roman"/>
        <family val="1"/>
      </rPr>
      <t>Percentage of Advisors and Investors Worried about Various Risks</t>
    </r>
  </si>
  <si>
    <t>I don’t recommend a target retirement age</t>
  </si>
  <si>
    <t>Did not change the age</t>
  </si>
  <si>
    <t>Delayed to an older age</t>
  </si>
  <si>
    <t>Brought forward to a younger age</t>
  </si>
  <si>
    <t>Reduce their spending</t>
  </si>
  <si>
    <t>None of the above</t>
  </si>
  <si>
    <r>
      <t>Source:</t>
    </r>
    <r>
      <rPr>
        <sz val="10"/>
        <color theme="1"/>
        <rFont val="Times New Roman"/>
        <family val="1"/>
      </rPr>
      <t xml:space="preserve"> Authors’ calculations based on Greenwald Research Advisor Survey.</t>
    </r>
  </si>
  <si>
    <t>No clear pattern</t>
  </si>
  <si>
    <t>Become more important</t>
  </si>
  <si>
    <t>Become less important</t>
  </si>
  <si>
    <t>Has a financial advisor</t>
  </si>
  <si>
    <t>Note: Neither result is statistically significant.</t>
  </si>
  <si>
    <t>Change their investments</t>
  </si>
  <si>
    <t>Invest in products to hedge losses</t>
  </si>
  <si>
    <t>Reallocate resources for tax reasons</t>
  </si>
  <si>
    <t>Confidence in investment strategy</t>
  </si>
  <si>
    <r>
      <t xml:space="preserve">Figure 1. </t>
    </r>
    <r>
      <rPr>
        <i/>
        <sz val="12"/>
        <color theme="1"/>
        <rFont val="Times New Roman"/>
        <family val="1"/>
      </rPr>
      <t>Investor Consumption of Press Coverage on Various Topics since Start of 2025</t>
    </r>
  </si>
  <si>
    <r>
      <t xml:space="preserve">Figure 2. </t>
    </r>
    <r>
      <rPr>
        <i/>
        <sz val="12"/>
        <color theme="1"/>
        <rFont val="Times New Roman"/>
        <family val="1"/>
      </rPr>
      <t>Changes in Investors’ Outlook for Their Well-Being since Start of 2025</t>
    </r>
  </si>
  <si>
    <r>
      <t xml:space="preserve">Figure 3. </t>
    </r>
    <r>
      <rPr>
        <i/>
        <sz val="12"/>
        <color theme="1"/>
        <rFont val="Times New Roman"/>
        <family val="1"/>
      </rPr>
      <t>Actions Taken by Investors</t>
    </r>
    <r>
      <rPr>
        <sz val="12"/>
        <color theme="1"/>
        <rFont val="Times New Roman"/>
        <family val="1"/>
      </rPr>
      <t xml:space="preserve"> s</t>
    </r>
    <r>
      <rPr>
        <i/>
        <sz val="12"/>
        <color theme="1"/>
        <rFont val="Times New Roman"/>
        <family val="1"/>
      </rPr>
      <t>ince Start of 2025</t>
    </r>
    <r>
      <rPr>
        <sz val="12"/>
        <color theme="1"/>
        <rFont val="Calibri"/>
        <family val="2"/>
      </rPr>
      <t xml:space="preserve"> </t>
    </r>
  </si>
  <si>
    <r>
      <t xml:space="preserve">Figure 4. </t>
    </r>
    <r>
      <rPr>
        <i/>
        <sz val="12"/>
        <color theme="1"/>
        <rFont val="Times New Roman"/>
        <family val="1"/>
      </rPr>
      <t>Changes in Advisors’ and Investors’ Assessments of the Economy since Start of 2025</t>
    </r>
  </si>
  <si>
    <r>
      <t xml:space="preserve">Figure 5. </t>
    </r>
    <r>
      <rPr>
        <i/>
        <sz val="12"/>
        <color theme="1"/>
        <rFont val="Times New Roman"/>
        <family val="1"/>
      </rPr>
      <t>Changes in Advisors’ and Investors’ Assessment of How Government Actions Would Affect Their Financial Security since Start of 2025</t>
    </r>
    <r>
      <rPr>
        <sz val="12"/>
        <color theme="1"/>
        <rFont val="Times New Roman"/>
        <family val="1"/>
      </rPr>
      <t xml:space="preserve"> </t>
    </r>
  </si>
  <si>
    <r>
      <t xml:space="preserve">Figure 6. </t>
    </r>
    <r>
      <rPr>
        <i/>
        <sz val="12"/>
        <color theme="1"/>
        <rFont val="Times New Roman"/>
        <family val="1"/>
      </rPr>
      <t>Changes in Advisors’ Views since Start of 2025</t>
    </r>
  </si>
  <si>
    <r>
      <t xml:space="preserve">Figure 8. </t>
    </r>
    <r>
      <rPr>
        <i/>
        <sz val="12"/>
        <color theme="1"/>
        <rFont val="Times New Roman"/>
        <family val="1"/>
      </rPr>
      <t>Changes in Advisors’ Suggested Retirement Age since Start of 2025</t>
    </r>
  </si>
  <si>
    <r>
      <t xml:space="preserve">Figure 9. </t>
    </r>
    <r>
      <rPr>
        <i/>
        <sz val="12"/>
        <color theme="1"/>
        <rFont val="Times New Roman"/>
        <family val="1"/>
      </rPr>
      <t>Percentage of Advisors Recommending Each Action since Start of 2025</t>
    </r>
  </si>
  <si>
    <r>
      <t xml:space="preserve">Figure 10. </t>
    </r>
    <r>
      <rPr>
        <i/>
        <sz val="12"/>
        <color theme="1"/>
        <rFont val="Times New Roman"/>
        <family val="1"/>
      </rPr>
      <t>Percentage of Advisors Recommending Changing Investment Strategies since Start of 2025</t>
    </r>
  </si>
  <si>
    <r>
      <t xml:space="preserve">Figure 11. </t>
    </r>
    <r>
      <rPr>
        <i/>
        <sz val="12"/>
        <color theme="1"/>
        <rFont val="Times New Roman"/>
        <family val="1"/>
      </rPr>
      <t>Percentage of Advisors Saying that Protecting Their Own Investments Has Changed in Importance Since Start of 2025</t>
    </r>
  </si>
  <si>
    <r>
      <t>Figure 12.</t>
    </r>
    <r>
      <rPr>
        <i/>
        <sz val="12"/>
        <color theme="1"/>
        <rFont val="Times New Roman"/>
        <family val="1"/>
      </rPr>
      <t xml:space="preserve"> Relationship Between Having a Financial Advisor and Investors’ Change in Views Since Start of 2025</t>
    </r>
  </si>
  <si>
    <t>Level of concern for financial future</t>
  </si>
  <si>
    <t>Take more risk</t>
  </si>
  <si>
    <t>Take less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</si>
</sst>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i/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sz val="12"/>
      <color theme="1"/>
      <name val="Calibri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9" fontId="1" fillId="0" borderId="2" xfId="0" applyNumberFormat="1" applyFont="1" applyBorder="1" applyAlignment="1">
      <alignment horizontal="center"/>
    </xf>
    <xf numFmtId="0" fontId="2" fillId="0" borderId="0" xfId="0" applyFont="1"/>
    <xf numFmtId="0" fontId="1" fillId="0" borderId="3" xfId="0" applyFont="1" applyBorder="1"/>
    <xf numFmtId="0" fontId="1" fillId="0" borderId="0" xfId="0" applyFont="1" applyAlignment="1">
      <alignment vertical="top" wrapText="1"/>
    </xf>
    <xf numFmtId="9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vertical="top" wrapText="1"/>
    </xf>
    <xf numFmtId="9" fontId="1" fillId="0" borderId="0" xfId="0" applyNumberFormat="1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7" fillId="0" borderId="0" xfId="0" applyFont="1"/>
    <xf numFmtId="9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3" applyFont="1"/>
    <xf numFmtId="0" fontId="10" fillId="0" borderId="1" xfId="3" applyFont="1" applyBorder="1"/>
    <xf numFmtId="0" fontId="10" fillId="0" borderId="2" xfId="3" applyFont="1" applyBorder="1"/>
    <xf numFmtId="0" fontId="10" fillId="0" borderId="0" xfId="3" applyFont="1" applyAlignment="1">
      <alignment horizontal="center"/>
    </xf>
    <xf numFmtId="9" fontId="10" fillId="0" borderId="0" xfId="3" applyNumberFormat="1" applyFont="1" applyAlignment="1">
      <alignment horizontal="center"/>
    </xf>
    <xf numFmtId="9" fontId="10" fillId="0" borderId="2" xfId="3" applyNumberFormat="1" applyFont="1" applyBorder="1" applyAlignment="1">
      <alignment horizontal="center"/>
    </xf>
    <xf numFmtId="0" fontId="10" fillId="0" borderId="1" xfId="3" applyFont="1" applyBorder="1" applyAlignment="1">
      <alignment horizontal="center"/>
    </xf>
    <xf numFmtId="0" fontId="4" fillId="0" borderId="0" xfId="1"/>
    <xf numFmtId="0" fontId="10" fillId="0" borderId="0" xfId="1" applyFont="1"/>
    <xf numFmtId="0" fontId="10" fillId="0" borderId="1" xfId="1" applyFont="1" applyBorder="1"/>
    <xf numFmtId="9" fontId="10" fillId="0" borderId="0" xfId="1" applyNumberFormat="1" applyFont="1"/>
    <xf numFmtId="0" fontId="1" fillId="0" borderId="2" xfId="1" applyFont="1" applyBorder="1"/>
    <xf numFmtId="0" fontId="10" fillId="0" borderId="0" xfId="1" applyFont="1" applyAlignment="1">
      <alignment horizontal="center"/>
    </xf>
    <xf numFmtId="0" fontId="4" fillId="0" borderId="0" xfId="1" applyAlignment="1">
      <alignment horizontal="center"/>
    </xf>
    <xf numFmtId="9" fontId="10" fillId="0" borderId="3" xfId="1" applyNumberFormat="1" applyFont="1" applyBorder="1" applyAlignment="1">
      <alignment horizontal="center"/>
    </xf>
    <xf numFmtId="9" fontId="10" fillId="0" borderId="2" xfId="1" applyNumberFormat="1" applyFont="1" applyBorder="1" applyAlignment="1">
      <alignment horizontal="center"/>
    </xf>
    <xf numFmtId="0" fontId="10" fillId="0" borderId="3" xfId="1" applyFont="1" applyBorder="1"/>
    <xf numFmtId="0" fontId="1" fillId="0" borderId="0" xfId="1" applyFont="1"/>
    <xf numFmtId="9" fontId="10" fillId="0" borderId="0" xfId="1" applyNumberFormat="1" applyFont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0" xfId="1" applyFont="1" applyAlignment="1">
      <alignment vertical="top"/>
    </xf>
    <xf numFmtId="0" fontId="10" fillId="0" borderId="1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horizontal="center" vertical="top"/>
    </xf>
    <xf numFmtId="9" fontId="10" fillId="0" borderId="0" xfId="1" applyNumberFormat="1" applyFont="1" applyAlignment="1">
      <alignment horizontal="center" vertical="top"/>
    </xf>
    <xf numFmtId="9" fontId="10" fillId="0" borderId="2" xfId="1" applyNumberFormat="1" applyFont="1" applyBorder="1" applyAlignment="1">
      <alignment horizontal="center" vertical="top"/>
    </xf>
    <xf numFmtId="0" fontId="10" fillId="0" borderId="1" xfId="1" applyFont="1" applyBorder="1" applyAlignment="1">
      <alignment horizontal="center" vertical="top"/>
    </xf>
    <xf numFmtId="0" fontId="10" fillId="0" borderId="2" xfId="1" applyFont="1" applyBorder="1"/>
    <xf numFmtId="0" fontId="10" fillId="0" borderId="0" xfId="1" applyFont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9" fontId="10" fillId="0" borderId="0" xfId="1" applyNumberFormat="1" applyFont="1" applyAlignment="1">
      <alignment horizontal="center" vertical="center"/>
    </xf>
    <xf numFmtId="9" fontId="10" fillId="0" borderId="2" xfId="1" applyNumberFormat="1" applyFont="1" applyBorder="1" applyAlignment="1">
      <alignment horizontal="center" vertical="center"/>
    </xf>
    <xf numFmtId="9" fontId="10" fillId="0" borderId="3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</cellXfs>
  <cellStyles count="4">
    <cellStyle name="Normal" xfId="0" builtinId="0"/>
    <cellStyle name="Normal 2" xfId="1" xr:uid="{02400779-DD87-4B45-8FD0-C0173DF52717}"/>
    <cellStyle name="Normal 3" xfId="2" xr:uid="{4663E593-55E2-41F0-B74A-DB38FD63F676}"/>
    <cellStyle name="Normal 3 2" xfId="3" xr:uid="{4718427F-71A8-F646-815F-AB17A63BC502}"/>
  </cellStyles>
  <dxfs count="0"/>
  <tableStyles count="0" defaultTableStyle="TableStyleMedium2" defaultPivotStyle="PivotStyleLight16"/>
  <colors>
    <mruColors>
      <color rgb="FF800000"/>
      <color rgb="FFB0B0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1.9771903512060991E-2"/>
          <c:w val="0.88970822397200355"/>
          <c:h val="0.728431446069241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Nothing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E08-9344-9B90-EDE41987DA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1'!$A$25:$A$28</c:f>
              <c:strCache>
                <c:ptCount val="4"/>
                <c:pt idx="0">
                  <c:v>Financial pressures on the Social Security system</c:v>
                </c:pt>
                <c:pt idx="1">
                  <c:v>Cost of Medicare</c:v>
                </c:pt>
                <c:pt idx="2">
                  <c:v>Size of the federal debt</c:v>
                </c:pt>
                <c:pt idx="3">
                  <c:v>Tariffs</c:v>
                </c:pt>
              </c:strCache>
            </c:strRef>
          </c:cat>
          <c:val>
            <c:numRef>
              <c:f>'Figure 1'!$B$25:$B$28</c:f>
              <c:numCache>
                <c:formatCode>0%</c:formatCode>
                <c:ptCount val="4"/>
                <c:pt idx="0">
                  <c:v>5.0413337731264468E-2</c:v>
                </c:pt>
                <c:pt idx="1">
                  <c:v>7.7547902084521295E-2</c:v>
                </c:pt>
                <c:pt idx="2">
                  <c:v>3.3014163828385623E-2</c:v>
                </c:pt>
                <c:pt idx="3">
                  <c:v>1.1851159202572497E-2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83-BC46-A2C1-DC8270903AAF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A little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1'!$A$25:$A$28</c:f>
              <c:strCache>
                <c:ptCount val="4"/>
                <c:pt idx="0">
                  <c:v>Financial pressures on the Social Security system</c:v>
                </c:pt>
                <c:pt idx="1">
                  <c:v>Cost of Medicare</c:v>
                </c:pt>
                <c:pt idx="2">
                  <c:v>Size of the federal debt</c:v>
                </c:pt>
                <c:pt idx="3">
                  <c:v>Tariffs</c:v>
                </c:pt>
              </c:strCache>
            </c:strRef>
          </c:cat>
          <c:val>
            <c:numRef>
              <c:f>'Figure 1'!$C$25:$C$28</c:f>
              <c:numCache>
                <c:formatCode>0%</c:formatCode>
                <c:ptCount val="4"/>
                <c:pt idx="0">
                  <c:v>0.4017632001235707</c:v>
                </c:pt>
                <c:pt idx="1">
                  <c:v>0.39755943147444922</c:v>
                </c:pt>
                <c:pt idx="2">
                  <c:v>0.21544162365130246</c:v>
                </c:pt>
                <c:pt idx="3">
                  <c:v>9.9303872334781537E-2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883-BC46-A2C1-DC8270903AAF}"/>
            </c:ext>
          </c:extLst>
        </c:ser>
        <c:ser>
          <c:idx val="4"/>
          <c:order val="2"/>
          <c:tx>
            <c:strRef>
              <c:f>'Figure 1'!$D$24</c:f>
              <c:strCache>
                <c:ptCount val="1"/>
                <c:pt idx="0">
                  <c:v>A lot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1'!$A$25:$A$28</c:f>
              <c:strCache>
                <c:ptCount val="4"/>
                <c:pt idx="0">
                  <c:v>Financial pressures on the Social Security system</c:v>
                </c:pt>
                <c:pt idx="1">
                  <c:v>Cost of Medicare</c:v>
                </c:pt>
                <c:pt idx="2">
                  <c:v>Size of the federal debt</c:v>
                </c:pt>
                <c:pt idx="3">
                  <c:v>Tariffs</c:v>
                </c:pt>
              </c:strCache>
            </c:strRef>
          </c:cat>
          <c:val>
            <c:numRef>
              <c:f>'Figure 1'!$D$25:$D$28</c:f>
              <c:numCache>
                <c:formatCode>0%</c:formatCode>
                <c:ptCount val="4"/>
                <c:pt idx="0">
                  <c:v>0.54782346214516486</c:v>
                </c:pt>
                <c:pt idx="1">
                  <c:v>0.5248926664410295</c:v>
                </c:pt>
                <c:pt idx="2">
                  <c:v>0.751544212520312</c:v>
                </c:pt>
                <c:pt idx="3">
                  <c:v>0.88884496846264593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883-BC46-A2C1-DC8270903A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7863424"/>
        <c:axId val="1317001744"/>
      </c:barChart>
      <c:catAx>
        <c:axId val="6478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17001744"/>
        <c:crosses val="autoZero"/>
        <c:auto val="1"/>
        <c:lblAlgn val="ctr"/>
        <c:lblOffset val="100"/>
        <c:noMultiLvlLbl val="0"/>
      </c:catAx>
      <c:valAx>
        <c:axId val="131700174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4786342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2478696412948381"/>
          <c:y val="4.2410011248593928E-2"/>
          <c:w val="0.18693372703412076"/>
          <c:h val="0.1844097612798400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521196920307276E-2"/>
          <c:y val="2.6359205099362581E-2"/>
          <c:w val="0.90647880307969275"/>
          <c:h val="0.887747451435341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10'!$A$25:$A$28</c:f>
              <c:strCache>
                <c:ptCount val="4"/>
                <c:pt idx="0">
                  <c:v>Take less risk</c:v>
                </c:pt>
                <c:pt idx="1">
                  <c:v>Take more risk</c:v>
                </c:pt>
                <c:pt idx="2">
                  <c:v>No clear pattern</c:v>
                </c:pt>
                <c:pt idx="3">
                  <c:v>No change</c:v>
                </c:pt>
              </c:strCache>
            </c:strRef>
          </c:cat>
          <c:val>
            <c:numRef>
              <c:f>'Figure 10'!$B$25:$B$28</c:f>
              <c:numCache>
                <c:formatCode>0%</c:formatCode>
                <c:ptCount val="4"/>
                <c:pt idx="0">
                  <c:v>0.25106840435783379</c:v>
                </c:pt>
                <c:pt idx="1">
                  <c:v>0.17561534368862944</c:v>
                </c:pt>
                <c:pt idx="2">
                  <c:v>0.21484829684868398</c:v>
                </c:pt>
                <c:pt idx="3">
                  <c:v>0.3584679551048528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17-E343-9886-0E1C9E23D2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7100560"/>
        <c:axId val="597102000"/>
      </c:barChart>
      <c:catAx>
        <c:axId val="5971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97102000"/>
        <c:crosses val="autoZero"/>
        <c:auto val="1"/>
        <c:lblAlgn val="ctr"/>
        <c:lblOffset val="100"/>
        <c:noMultiLvlLbl val="0"/>
      </c:catAx>
      <c:valAx>
        <c:axId val="5971020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97100560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41294838145226E-2"/>
          <c:y val="1.9709334197149406E-2"/>
          <c:w val="0.89540187193581933"/>
          <c:h val="0.913788871723313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11'!$A$24:$A$26</c:f>
              <c:strCache>
                <c:ptCount val="3"/>
                <c:pt idx="0">
                  <c:v>Become more important</c:v>
                </c:pt>
                <c:pt idx="1">
                  <c:v>Become less important</c:v>
                </c:pt>
                <c:pt idx="2">
                  <c:v>No change</c:v>
                </c:pt>
              </c:strCache>
            </c:strRef>
          </c:cat>
          <c:val>
            <c:numRef>
              <c:f>'Figure 11'!$B$24:$B$26</c:f>
              <c:numCache>
                <c:formatCode>0%</c:formatCode>
                <c:ptCount val="3"/>
                <c:pt idx="0">
                  <c:v>0.29430178712151361</c:v>
                </c:pt>
                <c:pt idx="1">
                  <c:v>4.1677076576084375E-2</c:v>
                </c:pt>
                <c:pt idx="2">
                  <c:v>0.664021136302402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98-3D4F-8A21-AC40C5AE9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389056"/>
        <c:axId val="1310456864"/>
      </c:barChart>
      <c:catAx>
        <c:axId val="5983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10456864"/>
        <c:crosses val="autoZero"/>
        <c:auto val="1"/>
        <c:lblAlgn val="ctr"/>
        <c:lblOffset val="100"/>
        <c:noMultiLvlLbl val="0"/>
      </c:catAx>
      <c:valAx>
        <c:axId val="1310456864"/>
        <c:scaling>
          <c:orientation val="minMax"/>
          <c:max val="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98389056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8889085739282589"/>
          <c:y val="9.1666666666666667E-3"/>
          <c:w val="0.46527580927384077"/>
          <c:h val="0.89714285714285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12'!$A$27</c:f>
              <c:strCache>
                <c:ptCount val="1"/>
                <c:pt idx="0">
                  <c:v>Has a financial advisor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12'!$B$26:$C$26</c:f>
              <c:strCache>
                <c:ptCount val="2"/>
                <c:pt idx="0">
                  <c:v>More concerned for future</c:v>
                </c:pt>
                <c:pt idx="1">
                  <c:v>Confidence in investment strategy</c:v>
                </c:pt>
              </c:strCache>
            </c:strRef>
          </c:cat>
          <c:val>
            <c:numRef>
              <c:f>'Figure 12'!$B$27:$C$27</c:f>
              <c:numCache>
                <c:formatCode>General</c:formatCode>
                <c:ptCount val="2"/>
                <c:pt idx="0">
                  <c:v>5.1999999999999998E-2</c:v>
                </c:pt>
                <c:pt idx="1">
                  <c:v>3.1E-2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1-A648-914C-7E9061DD83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728682175"/>
        <c:axId val="1728680735"/>
      </c:barChart>
      <c:catAx>
        <c:axId val="17286821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28680735"/>
        <c:crosses val="autoZero"/>
        <c:auto val="1"/>
        <c:lblAlgn val="ctr"/>
        <c:lblOffset val="100"/>
        <c:noMultiLvlLbl val="0"/>
      </c:catAx>
      <c:valAx>
        <c:axId val="172868073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28682175"/>
        <c:crosses val="autoZero"/>
        <c:crossBetween val="between"/>
        <c:majorUnit val="0.02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1.9771903512060991E-2"/>
          <c:w val="0.90637489063867016"/>
          <c:h val="0.781169853768278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Decreased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2'!$A$25:$A$26</c:f>
              <c:strCache>
                <c:ptCount val="2"/>
                <c:pt idx="0">
                  <c:v>Level of concern for financial future</c:v>
                </c:pt>
                <c:pt idx="1">
                  <c:v>Confidence in the federal government passing laws to benefit Americans</c:v>
                </c:pt>
              </c:strCache>
            </c:strRef>
          </c:cat>
          <c:val>
            <c:numRef>
              <c:f>'Figure 2'!$B$25:$B$26</c:f>
              <c:numCache>
                <c:formatCode>0%</c:formatCode>
                <c:ptCount val="2"/>
                <c:pt idx="0">
                  <c:v>0.14837352116740229</c:v>
                </c:pt>
                <c:pt idx="1">
                  <c:v>0.60574142764019934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D1-1049-A14E-0E6EB79055EA}"/>
            </c:ext>
          </c:extLst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Stayed the same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0925337632079971E-17"/>
                  <c:y val="7.93650793650789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CF-174D-8CA7-971CDB58D5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2'!$A$25:$A$26</c:f>
              <c:strCache>
                <c:ptCount val="2"/>
                <c:pt idx="0">
                  <c:v>Level of concern for financial future</c:v>
                </c:pt>
                <c:pt idx="1">
                  <c:v>Confidence in the federal government passing laws to benefit Americans</c:v>
                </c:pt>
              </c:strCache>
            </c:strRef>
          </c:cat>
          <c:val>
            <c:numRef>
              <c:f>'Figure 2'!$C$25:$C$26</c:f>
              <c:numCache>
                <c:formatCode>0%</c:formatCode>
                <c:ptCount val="2"/>
                <c:pt idx="0">
                  <c:v>0.46201105874405834</c:v>
                </c:pt>
                <c:pt idx="1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D1-1049-A14E-0E6EB79055EA}"/>
            </c:ext>
          </c:extLst>
        </c:ser>
        <c:ser>
          <c:idx val="2"/>
          <c:order val="2"/>
          <c:tx>
            <c:strRef>
              <c:f>'Figure 2'!$D$24</c:f>
              <c:strCache>
                <c:ptCount val="1"/>
                <c:pt idx="0">
                  <c:v>Increased</c:v>
                </c:pt>
              </c:strCache>
            </c:strRef>
          </c:tx>
          <c:spPr>
            <a:solidFill>
              <a:srgbClr val="B0B0B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1111111111111112E-2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CF-174D-8CA7-971CDB58D5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2'!$A$25:$A$26</c:f>
              <c:strCache>
                <c:ptCount val="2"/>
                <c:pt idx="0">
                  <c:v>Level of concern for financial future</c:v>
                </c:pt>
                <c:pt idx="1">
                  <c:v>Confidence in the federal government passing laws to benefit Americans</c:v>
                </c:pt>
              </c:strCache>
            </c:strRef>
          </c:cat>
          <c:val>
            <c:numRef>
              <c:f>'Figure 2'!$D$25:$D$26</c:f>
              <c:numCache>
                <c:formatCode>0%</c:formatCode>
                <c:ptCount val="2"/>
                <c:pt idx="0">
                  <c:v>0.38961542008853939</c:v>
                </c:pt>
                <c:pt idx="1">
                  <c:v>0.25884190977839955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D1-1049-A14E-0E6EB79055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8"/>
        <c:axId val="61931280"/>
        <c:axId val="61928880"/>
      </c:barChart>
      <c:catAx>
        <c:axId val="6193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1928880"/>
        <c:crosses val="autoZero"/>
        <c:auto val="1"/>
        <c:lblAlgn val="ctr"/>
        <c:lblOffset val="100"/>
        <c:noMultiLvlLbl val="0"/>
      </c:catAx>
      <c:valAx>
        <c:axId val="61928880"/>
        <c:scaling>
          <c:orientation val="minMax"/>
          <c:max val="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193128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0807808398950131"/>
          <c:y val="4.0219035120609925E-2"/>
          <c:w val="0.26974300087489061"/>
          <c:h val="0.17154605674290713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781169853768278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2.7777777777777779E-3"/>
                  <c:y val="-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AB-B643-9D2E-EDF2BF70DB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3'!$A$25:$A$27</c:f>
              <c:strCache>
                <c:ptCount val="3"/>
                <c:pt idx="0">
                  <c:v>Postponed retirement</c:v>
                </c:pt>
                <c:pt idx="1">
                  <c:v>Increased amount in emergency fund</c:v>
                </c:pt>
                <c:pt idx="2">
                  <c:v>Shifted to more conservative investments</c:v>
                </c:pt>
              </c:strCache>
            </c:strRef>
          </c:cat>
          <c:val>
            <c:numRef>
              <c:f>'Figure 3'!$B$25:$B$27</c:f>
              <c:numCache>
                <c:formatCode>0%</c:formatCode>
                <c:ptCount val="3"/>
                <c:pt idx="0">
                  <c:v>0.20632429145186179</c:v>
                </c:pt>
                <c:pt idx="1">
                  <c:v>0.28480662021901287</c:v>
                </c:pt>
                <c:pt idx="2">
                  <c:v>0.32688095812466622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AB-B643-9D2E-EDF2BF70DB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7462543"/>
        <c:axId val="87463983"/>
      </c:barChart>
      <c:catAx>
        <c:axId val="8746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7463983"/>
        <c:crosses val="autoZero"/>
        <c:auto val="1"/>
        <c:lblAlgn val="ctr"/>
        <c:lblOffset val="100"/>
        <c:noMultiLvlLbl val="0"/>
      </c:catAx>
      <c:valAx>
        <c:axId val="87463983"/>
        <c:scaling>
          <c:orientation val="minMax"/>
          <c:max val="0.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7462543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52405949256345E-2"/>
          <c:y val="1.9709334197149406E-2"/>
          <c:w val="0.9287475940507437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4'!$B$24</c:f>
              <c:strCache>
                <c:ptCount val="1"/>
                <c:pt idx="0">
                  <c:v>Advisors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4'!$A$25:$A$27</c:f>
              <c:strCache>
                <c:ptCount val="3"/>
                <c:pt idx="0">
                  <c:v>Weaker</c:v>
                </c:pt>
                <c:pt idx="1">
                  <c:v>No change</c:v>
                </c:pt>
                <c:pt idx="2">
                  <c:v>Stronger</c:v>
                </c:pt>
              </c:strCache>
            </c:strRef>
          </c:cat>
          <c:val>
            <c:numRef>
              <c:f>'Figure 4'!$B$25:$B$27</c:f>
              <c:numCache>
                <c:formatCode>0%</c:formatCode>
                <c:ptCount val="3"/>
                <c:pt idx="0">
                  <c:v>0.25290748686675579</c:v>
                </c:pt>
                <c:pt idx="1">
                  <c:v>0.27225009142705769</c:v>
                </c:pt>
                <c:pt idx="2">
                  <c:v>0.47484242170618662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8A-9E4E-B266-5F785ED20413}"/>
            </c:ext>
          </c:extLst>
        </c:ser>
        <c:ser>
          <c:idx val="1"/>
          <c:order val="1"/>
          <c:tx>
            <c:strRef>
              <c:f>'Figure 4'!$C$24</c:f>
              <c:strCache>
                <c:ptCount val="1"/>
                <c:pt idx="0">
                  <c:v>Investors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4'!$A$25:$A$27</c:f>
              <c:strCache>
                <c:ptCount val="3"/>
                <c:pt idx="0">
                  <c:v>Weaker</c:v>
                </c:pt>
                <c:pt idx="1">
                  <c:v>No change</c:v>
                </c:pt>
                <c:pt idx="2">
                  <c:v>Stronger</c:v>
                </c:pt>
              </c:strCache>
            </c:strRef>
          </c:cat>
          <c:val>
            <c:numRef>
              <c:f>'Figure 4'!$C$25:$C$27</c:f>
              <c:numCache>
                <c:formatCode>0%</c:formatCode>
                <c:ptCount val="3"/>
                <c:pt idx="0">
                  <c:v>0.53</c:v>
                </c:pt>
                <c:pt idx="1">
                  <c:v>0.22</c:v>
                </c:pt>
                <c:pt idx="2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8A-9E4E-B266-5F785ED204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2918768"/>
        <c:axId val="1452918288"/>
      </c:barChart>
      <c:catAx>
        <c:axId val="145291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52918288"/>
        <c:crosses val="autoZero"/>
        <c:auto val="1"/>
        <c:lblAlgn val="ctr"/>
        <c:lblOffset val="100"/>
        <c:noMultiLvlLbl val="0"/>
      </c:catAx>
      <c:valAx>
        <c:axId val="14529182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52918768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62421434239324736"/>
          <c:y val="5.3438029502641281E-2"/>
          <c:w val="0.37135924869856385"/>
          <c:h val="7.5000624921884765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41294838145226E-2"/>
          <c:y val="2.6359205099362581E-2"/>
          <c:w val="0.89631410466370587"/>
          <c:h val="0.781169853768278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5'!$B$24</c:f>
              <c:strCache>
                <c:ptCount val="1"/>
                <c:pt idx="0">
                  <c:v>Advisors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5'!$A$25:$A$28</c:f>
              <c:strCache>
                <c:ptCount val="4"/>
                <c:pt idx="0">
                  <c:v>Weaken financial security</c:v>
                </c:pt>
                <c:pt idx="1">
                  <c:v>Not affect financial security</c:v>
                </c:pt>
                <c:pt idx="2">
                  <c:v>Strengthen financial security</c:v>
                </c:pt>
                <c:pt idx="3">
                  <c:v>Not sure</c:v>
                </c:pt>
              </c:strCache>
            </c:strRef>
          </c:cat>
          <c:val>
            <c:numRef>
              <c:f>'Figure 5'!$B$25:$B$28</c:f>
              <c:numCache>
                <c:formatCode>0%</c:formatCode>
                <c:ptCount val="4"/>
                <c:pt idx="0">
                  <c:v>0.31303262032824536</c:v>
                </c:pt>
                <c:pt idx="1">
                  <c:v>0.24493484512695049</c:v>
                </c:pt>
                <c:pt idx="2">
                  <c:v>0.36099483546096423</c:v>
                </c:pt>
                <c:pt idx="3">
                  <c:v>8.1037699083840009E-2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AE-7F49-9291-7F9A21C67C01}"/>
            </c:ext>
          </c:extLst>
        </c:ser>
        <c:ser>
          <c:idx val="1"/>
          <c:order val="1"/>
          <c:tx>
            <c:strRef>
              <c:f>'Figure 5'!$C$24</c:f>
              <c:strCache>
                <c:ptCount val="1"/>
                <c:pt idx="0">
                  <c:v>Investors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5'!$A$25:$A$28</c:f>
              <c:strCache>
                <c:ptCount val="4"/>
                <c:pt idx="0">
                  <c:v>Weaken financial security</c:v>
                </c:pt>
                <c:pt idx="1">
                  <c:v>Not affect financial security</c:v>
                </c:pt>
                <c:pt idx="2">
                  <c:v>Strengthen financial security</c:v>
                </c:pt>
                <c:pt idx="3">
                  <c:v>Not sure</c:v>
                </c:pt>
              </c:strCache>
            </c:strRef>
          </c:cat>
          <c:val>
            <c:numRef>
              <c:f>'Figure 5'!$C$25:$C$28</c:f>
              <c:numCache>
                <c:formatCode>0%</c:formatCode>
                <c:ptCount val="4"/>
                <c:pt idx="0">
                  <c:v>0.4660225662712647</c:v>
                </c:pt>
                <c:pt idx="1">
                  <c:v>0.12896456407477333</c:v>
                </c:pt>
                <c:pt idx="2">
                  <c:v>0.23773969566589354</c:v>
                </c:pt>
                <c:pt idx="3">
                  <c:v>0.16727317398806849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AE-7F49-9291-7F9A21C67C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04359839"/>
        <c:axId val="1804360319"/>
      </c:barChart>
      <c:catAx>
        <c:axId val="180435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4360319"/>
        <c:crosses val="autoZero"/>
        <c:auto val="1"/>
        <c:lblAlgn val="ctr"/>
        <c:lblOffset val="100"/>
        <c:noMultiLvlLbl val="0"/>
      </c:catAx>
      <c:valAx>
        <c:axId val="1804360319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4359839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61099436197763135"/>
          <c:y val="5.0226534183227096E-2"/>
          <c:w val="0.36968678623990631"/>
          <c:h val="8.2799025121859771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52405949256345E-2"/>
          <c:y val="1.9709334197149406E-2"/>
          <c:w val="0.9287475940507437"/>
          <c:h val="0.728431446069241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6'!$B$24</c:f>
              <c:strCache>
                <c:ptCount val="1"/>
                <c:pt idx="0">
                  <c:v>Decreased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6'!$A$25:$A$27</c:f>
              <c:strCache>
                <c:ptCount val="3"/>
                <c:pt idx="0">
                  <c:v>Amount of money recommending clients keep in an emergency fund</c:v>
                </c:pt>
                <c:pt idx="1">
                  <c:v>Attention paid to political and public policy issues</c:v>
                </c:pt>
                <c:pt idx="2">
                  <c:v>Level of concern about clients' financial future</c:v>
                </c:pt>
              </c:strCache>
            </c:strRef>
          </c:cat>
          <c:val>
            <c:numRef>
              <c:f>'Figure 6'!$B$25:$B$27</c:f>
              <c:numCache>
                <c:formatCode>0%</c:formatCode>
                <c:ptCount val="3"/>
                <c:pt idx="0">
                  <c:v>2.5388619410516657E-2</c:v>
                </c:pt>
                <c:pt idx="1">
                  <c:v>4.6662247038977582E-2</c:v>
                </c:pt>
                <c:pt idx="2">
                  <c:v>8.6705487350058147E-2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3C-6240-B612-B8A6DAA6E229}"/>
            </c:ext>
          </c:extLst>
        </c:ser>
        <c:ser>
          <c:idx val="1"/>
          <c:order val="1"/>
          <c:tx>
            <c:strRef>
              <c:f>'Figure 6'!$C$24</c:f>
              <c:strCache>
                <c:ptCount val="1"/>
                <c:pt idx="0">
                  <c:v>Stayed the same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779E-3"/>
                  <c:y val="1.18670886075949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3C-6240-B612-B8A6DAA6E229}"/>
                </c:ext>
              </c:extLst>
            </c:dLbl>
            <c:dLbl>
              <c:idx val="2"/>
              <c:layout>
                <c:manualLayout>
                  <c:x val="0"/>
                  <c:y val="1.58730158730158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3C-6240-B612-B8A6DAA6E2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6'!$A$25:$A$27</c:f>
              <c:strCache>
                <c:ptCount val="3"/>
                <c:pt idx="0">
                  <c:v>Amount of money recommending clients keep in an emergency fund</c:v>
                </c:pt>
                <c:pt idx="1">
                  <c:v>Attention paid to political and public policy issues</c:v>
                </c:pt>
                <c:pt idx="2">
                  <c:v>Level of concern about clients' financial future</c:v>
                </c:pt>
              </c:strCache>
            </c:strRef>
          </c:cat>
          <c:val>
            <c:numRef>
              <c:f>'Figure 6'!$C$25:$C$27</c:f>
              <c:numCache>
                <c:formatCode>0%</c:formatCode>
                <c:ptCount val="3"/>
                <c:pt idx="0">
                  <c:v>0.75428609204882413</c:v>
                </c:pt>
                <c:pt idx="1">
                  <c:v>0.41593545795947973</c:v>
                </c:pt>
                <c:pt idx="2">
                  <c:v>0.63609199960576257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83C-6240-B612-B8A6DAA6E229}"/>
            </c:ext>
          </c:extLst>
        </c:ser>
        <c:ser>
          <c:idx val="2"/>
          <c:order val="2"/>
          <c:tx>
            <c:strRef>
              <c:f>'Figure 6'!$D$24</c:f>
              <c:strCache>
                <c:ptCount val="1"/>
                <c:pt idx="0">
                  <c:v>Increased</c:v>
                </c:pt>
              </c:strCache>
            </c:strRef>
          </c:tx>
          <c:spPr>
            <a:solidFill>
              <a:srgbClr val="B0B0B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6'!$A$25:$A$27</c:f>
              <c:strCache>
                <c:ptCount val="3"/>
                <c:pt idx="0">
                  <c:v>Amount of money recommending clients keep in an emergency fund</c:v>
                </c:pt>
                <c:pt idx="1">
                  <c:v>Attention paid to political and public policy issues</c:v>
                </c:pt>
                <c:pt idx="2">
                  <c:v>Level of concern about clients' financial future</c:v>
                </c:pt>
              </c:strCache>
            </c:strRef>
          </c:cat>
          <c:val>
            <c:numRef>
              <c:f>'Figure 6'!$D$25:$D$27</c:f>
              <c:numCache>
                <c:formatCode>0%</c:formatCode>
                <c:ptCount val="3"/>
                <c:pt idx="0">
                  <c:v>0.21747035975046702</c:v>
                </c:pt>
                <c:pt idx="1">
                  <c:v>0.53740229500154268</c:v>
                </c:pt>
                <c:pt idx="2">
                  <c:v>0.27720251304417926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83C-6240-B612-B8A6DAA6E22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6427824"/>
        <c:axId val="1392315152"/>
      </c:barChart>
      <c:catAx>
        <c:axId val="23642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92315152"/>
        <c:crosses val="autoZero"/>
        <c:auto val="1"/>
        <c:lblAlgn val="ctr"/>
        <c:lblOffset val="100"/>
        <c:noMultiLvlLbl val="0"/>
      </c:catAx>
      <c:valAx>
        <c:axId val="13923151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3642782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38307808398950133"/>
          <c:y val="4.4086701385428084E-2"/>
          <c:w val="0.61235761154855639"/>
          <c:h val="6.2102561546895245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728431446069241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7'!$B$24</c:f>
              <c:strCache>
                <c:ptCount val="1"/>
                <c:pt idx="0">
                  <c:v>Advisors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1.1111111111111112E-2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165-2640-B4D1-01D626B60000}"/>
                </c:ext>
              </c:extLst>
            </c:dLbl>
            <c:dLbl>
              <c:idx val="4"/>
              <c:layout>
                <c:manualLayout>
                  <c:x val="-5.5555555555555558E-3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65-2640-B4D1-01D626B60000}"/>
                </c:ext>
              </c:extLst>
            </c:dLbl>
            <c:dLbl>
              <c:idx val="5"/>
              <c:layout>
                <c:manualLayout>
                  <c:x val="-1.6666666666666767E-2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165-2640-B4D1-01D626B600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7'!$A$25:$A$30</c:f>
              <c:strCache>
                <c:ptCount val="6"/>
                <c:pt idx="0">
                  <c:v>Stock market decline</c:v>
                </c:pt>
                <c:pt idx="1">
                  <c:v>Social Security benefit reduction</c:v>
                </c:pt>
                <c:pt idx="2">
                  <c:v>High inflation</c:v>
                </c:pt>
                <c:pt idx="3">
                  <c:v>Increase in Medicare costs</c:v>
                </c:pt>
                <c:pt idx="4">
                  <c:v>Tariffs</c:v>
                </c:pt>
                <c:pt idx="5">
                  <c:v>Federal debt</c:v>
                </c:pt>
              </c:strCache>
            </c:strRef>
          </c:cat>
          <c:val>
            <c:numRef>
              <c:f>'Figure 7'!$B$25:$B$30</c:f>
              <c:numCache>
                <c:formatCode>0%</c:formatCode>
                <c:ptCount val="6"/>
                <c:pt idx="0">
                  <c:v>0.63015303860369931</c:v>
                </c:pt>
                <c:pt idx="1">
                  <c:v>0.65277907166698212</c:v>
                </c:pt>
                <c:pt idx="2">
                  <c:v>0.78682960587790918</c:v>
                </c:pt>
                <c:pt idx="3">
                  <c:v>0.72289118386214402</c:v>
                </c:pt>
                <c:pt idx="4">
                  <c:v>0.67133030102901003</c:v>
                </c:pt>
                <c:pt idx="5">
                  <c:v>0.87314889465746104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165-2640-B4D1-01D626B60000}"/>
            </c:ext>
          </c:extLst>
        </c:ser>
        <c:ser>
          <c:idx val="0"/>
          <c:order val="1"/>
          <c:tx>
            <c:strRef>
              <c:f>'Figure 7'!$C$24</c:f>
              <c:strCache>
                <c:ptCount val="1"/>
                <c:pt idx="0">
                  <c:v>Investors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165-2640-B4D1-01D626B6000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165-2640-B4D1-01D626B6000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165-2640-B4D1-01D626B60000}"/>
                </c:ext>
              </c:extLst>
            </c:dLbl>
            <c:dLbl>
              <c:idx val="5"/>
              <c:layout>
                <c:manualLayout>
                  <c:x val="8.3333333333333332E-3"/>
                  <c:y val="3.9682539682539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165-2640-B4D1-01D626B600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7'!$A$25:$A$30</c:f>
              <c:strCache>
                <c:ptCount val="6"/>
                <c:pt idx="0">
                  <c:v>Stock market decline</c:v>
                </c:pt>
                <c:pt idx="1">
                  <c:v>Social Security benefit reduction</c:v>
                </c:pt>
                <c:pt idx="2">
                  <c:v>High inflation</c:v>
                </c:pt>
                <c:pt idx="3">
                  <c:v>Increase in Medicare costs</c:v>
                </c:pt>
                <c:pt idx="4">
                  <c:v>Tariffs</c:v>
                </c:pt>
                <c:pt idx="5">
                  <c:v>Federal debt</c:v>
                </c:pt>
              </c:strCache>
            </c:strRef>
          </c:cat>
          <c:val>
            <c:numRef>
              <c:f>'Figure 7'!$C$25:$C$30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%">
                  <c:v>0.83396631727510906</c:v>
                </c:pt>
                <c:pt idx="4" formatCode="0%">
                  <c:v>0.74538060662384553</c:v>
                </c:pt>
                <c:pt idx="5" formatCode="0%">
                  <c:v>0.87099306692162159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165-2640-B4D1-01D626B600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70844944"/>
        <c:axId val="1323650000"/>
      </c:barChart>
      <c:catAx>
        <c:axId val="127084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23650000"/>
        <c:crosses val="autoZero"/>
        <c:auto val="1"/>
        <c:lblAlgn val="ctr"/>
        <c:lblOffset val="100"/>
        <c:noMultiLvlLbl val="0"/>
      </c:catAx>
      <c:valAx>
        <c:axId val="13236500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70844944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12398580455916715"/>
          <c:y val="4.0216847440244272E-2"/>
          <c:w val="0.34637467191601051"/>
          <c:h val="5.8989501312335955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52405949256345E-2"/>
          <c:y val="1.9709334197149406E-2"/>
          <c:w val="0.91744488188976381"/>
          <c:h val="0.732047922357395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8'!$A$25:$A$28</c:f>
              <c:strCache>
                <c:ptCount val="4"/>
                <c:pt idx="0">
                  <c:v>I don’t recommend a target retirement age</c:v>
                </c:pt>
                <c:pt idx="1">
                  <c:v>Did not change the age</c:v>
                </c:pt>
                <c:pt idx="2">
                  <c:v>Delayed to an older age</c:v>
                </c:pt>
                <c:pt idx="3">
                  <c:v>Brought forward to a younger age</c:v>
                </c:pt>
              </c:strCache>
            </c:strRef>
          </c:cat>
          <c:val>
            <c:numRef>
              <c:f>'Figure 8'!$B$25:$B$28</c:f>
              <c:numCache>
                <c:formatCode>0%</c:formatCode>
                <c:ptCount val="4"/>
                <c:pt idx="0">
                  <c:v>0.23779336179175747</c:v>
                </c:pt>
                <c:pt idx="1">
                  <c:v>0.64238709533336935</c:v>
                </c:pt>
                <c:pt idx="2">
                  <c:v>0.10604212604349382</c:v>
                </c:pt>
                <c:pt idx="3">
                  <c:v>1.1416610331797345E-2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84-AC44-A2CF-0F70518619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69932016"/>
        <c:axId val="1269932496"/>
      </c:barChart>
      <c:catAx>
        <c:axId val="126993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69932496"/>
        <c:crosses val="autoZero"/>
        <c:auto val="1"/>
        <c:lblAlgn val="ctr"/>
        <c:lblOffset val="100"/>
        <c:noMultiLvlLbl val="0"/>
      </c:catAx>
      <c:valAx>
        <c:axId val="1269932496"/>
        <c:scaling>
          <c:orientation val="minMax"/>
          <c:max val="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69932016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1.9771903512060991E-2"/>
          <c:w val="0.90638648293963253"/>
          <c:h val="0.783063741737239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9'!$A$25:$A$29</c:f>
              <c:strCache>
                <c:ptCount val="5"/>
                <c:pt idx="0">
                  <c:v>Reduce their spending</c:v>
                </c:pt>
                <c:pt idx="1">
                  <c:v>Change their investments</c:v>
                </c:pt>
                <c:pt idx="2">
                  <c:v>Invest in products to hedge losses</c:v>
                </c:pt>
                <c:pt idx="3">
                  <c:v>Reallocate resources for tax reasons</c:v>
                </c:pt>
                <c:pt idx="4">
                  <c:v>None of the above</c:v>
                </c:pt>
              </c:strCache>
            </c:strRef>
          </c:cat>
          <c:val>
            <c:numRef>
              <c:f>'Figure 9'!$B$25:$B$29</c:f>
              <c:numCache>
                <c:formatCode>0%</c:formatCode>
                <c:ptCount val="5"/>
                <c:pt idx="0">
                  <c:v>0.21</c:v>
                </c:pt>
                <c:pt idx="1">
                  <c:v>0.49</c:v>
                </c:pt>
                <c:pt idx="2">
                  <c:v>0.43</c:v>
                </c:pt>
                <c:pt idx="3">
                  <c:v>0.42</c:v>
                </c:pt>
                <c:pt idx="4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28-7746-8CED-2CA3EA279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091008"/>
        <c:axId val="35093408"/>
      </c:barChart>
      <c:catAx>
        <c:axId val="3509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5093408"/>
        <c:crosses val="autoZero"/>
        <c:auto val="1"/>
        <c:lblAlgn val="ctr"/>
        <c:lblOffset val="100"/>
        <c:noMultiLvlLbl val="0"/>
      </c:catAx>
      <c:valAx>
        <c:axId val="350934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5091008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13970</xdr:rowOff>
    </xdr:from>
    <xdr:to>
      <xdr:col>2</xdr:col>
      <xdr:colOff>457200</xdr:colOff>
      <xdr:row>17</xdr:row>
      <xdr:rowOff>166370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4B31BF-32BF-4099-A59C-2B84C1321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25399</xdr:rowOff>
    </xdr:from>
    <xdr:to>
      <xdr:col>5</xdr:col>
      <xdr:colOff>111760</xdr:colOff>
      <xdr:row>18</xdr:row>
      <xdr:rowOff>137159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134A8D-671D-244F-AB07-DA3B4BEFF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176212</xdr:rowOff>
    </xdr:from>
    <xdr:to>
      <xdr:col>4</xdr:col>
      <xdr:colOff>381000</xdr:colOff>
      <xdr:row>17</xdr:row>
      <xdr:rowOff>125412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B9FF74-A793-8D47-8D8E-F47039527B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86676</xdr:rowOff>
    </xdr:from>
    <xdr:to>
      <xdr:col>3</xdr:col>
      <xdr:colOff>579120</xdr:colOff>
      <xdr:row>19</xdr:row>
      <xdr:rowOff>5396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7CB557C-4A93-C441-8EC1-6D4C8BE84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76199</xdr:rowOff>
    </xdr:from>
    <xdr:to>
      <xdr:col>2</xdr:col>
      <xdr:colOff>833120</xdr:colOff>
      <xdr:row>18</xdr:row>
      <xdr:rowOff>25399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4BCFBB-300B-43F5-8787-C1BDA8348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26987</xdr:rowOff>
    </xdr:from>
    <xdr:to>
      <xdr:col>3</xdr:col>
      <xdr:colOff>375920</xdr:colOff>
      <xdr:row>17</xdr:row>
      <xdr:rowOff>179387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2F4D3B-E5D5-AA44-864A-D316C6BFE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</xdr:colOff>
      <xdr:row>2</xdr:row>
      <xdr:rowOff>66357</xdr:rowOff>
    </xdr:from>
    <xdr:to>
      <xdr:col>6</xdr:col>
      <xdr:colOff>127317</xdr:colOff>
      <xdr:row>18</xdr:row>
      <xdr:rowOff>15557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BA6B7B-0A5B-8641-8107-EFADB81A7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46037</xdr:rowOff>
    </xdr:from>
    <xdr:to>
      <xdr:col>4</xdr:col>
      <xdr:colOff>546100</xdr:colOff>
      <xdr:row>17</xdr:row>
      <xdr:rowOff>198437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858CD4-3D7E-E941-812E-741B933F2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7937</xdr:rowOff>
    </xdr:from>
    <xdr:to>
      <xdr:col>1</xdr:col>
      <xdr:colOff>203200</xdr:colOff>
      <xdr:row>17</xdr:row>
      <xdr:rowOff>160337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A752E4-F1BC-1A43-A751-EDDF24479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12700</xdr:rowOff>
    </xdr:from>
    <xdr:to>
      <xdr:col>4</xdr:col>
      <xdr:colOff>218440</xdr:colOff>
      <xdr:row>17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8816794-F45E-0842-A71B-33BDFFD27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188912</xdr:rowOff>
    </xdr:from>
    <xdr:to>
      <xdr:col>3</xdr:col>
      <xdr:colOff>381000</xdr:colOff>
      <xdr:row>18</xdr:row>
      <xdr:rowOff>150812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D29CE3-917A-8B49-8E07-373400942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139699</xdr:rowOff>
    </xdr:from>
    <xdr:to>
      <xdr:col>0</xdr:col>
      <xdr:colOff>4572000</xdr:colOff>
      <xdr:row>19</xdr:row>
      <xdr:rowOff>25399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AC0C07-188E-DA4B-ACF9-750694327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Oliver Shih" id="{74C33658-7FD2-45DD-86E3-593E59E5EA4E}" userId="S::shiho@bc.edu::5f0bd34b-8d9a-4171-9124-f83fe1dfc63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2446B-D06D-4D05-B2EB-833B6F39C3AE}">
  <dimension ref="A1:D28"/>
  <sheetViews>
    <sheetView tabSelected="1" zoomScale="125" zoomScaleNormal="125" workbookViewId="0"/>
  </sheetViews>
  <sheetFormatPr baseColWidth="10" defaultColWidth="9.1640625" defaultRowHeight="16" x14ac:dyDescent="0.2"/>
  <cols>
    <col min="1" max="1" width="42.6640625" style="1" customWidth="1"/>
    <col min="2" max="2" width="11.33203125" style="4" customWidth="1"/>
    <col min="3" max="3" width="10.1640625" style="4" customWidth="1"/>
    <col min="4" max="4" width="9.1640625" style="4"/>
    <col min="5" max="16384" width="9.1640625" style="1"/>
  </cols>
  <sheetData>
    <row r="1" spans="1:4" x14ac:dyDescent="0.2">
      <c r="A1" s="17" t="s">
        <v>55</v>
      </c>
    </row>
    <row r="3" spans="1:4" x14ac:dyDescent="0.2">
      <c r="B3" s="1"/>
      <c r="C3" s="1"/>
      <c r="D3" s="1"/>
    </row>
    <row r="4" spans="1:4" x14ac:dyDescent="0.2">
      <c r="B4" s="1"/>
      <c r="C4" s="1"/>
      <c r="D4" s="1"/>
    </row>
    <row r="5" spans="1:4" x14ac:dyDescent="0.2">
      <c r="B5" s="1"/>
      <c r="C5" s="1"/>
      <c r="D5" s="1"/>
    </row>
    <row r="20" spans="1:4" x14ac:dyDescent="0.2">
      <c r="A20" s="14" t="s">
        <v>16</v>
      </c>
    </row>
    <row r="21" spans="1:4" x14ac:dyDescent="0.2">
      <c r="A21" s="7" t="s">
        <v>17</v>
      </c>
    </row>
    <row r="24" spans="1:4" x14ac:dyDescent="0.2">
      <c r="A24" s="2"/>
      <c r="B24" s="3" t="s">
        <v>10</v>
      </c>
      <c r="C24" s="3" t="s">
        <v>11</v>
      </c>
      <c r="D24" s="3" t="s">
        <v>12</v>
      </c>
    </row>
    <row r="25" spans="1:4" x14ac:dyDescent="0.2">
      <c r="A25" s="1" t="s">
        <v>9</v>
      </c>
      <c r="B25" s="10">
        <v>5.0413337731264468E-2</v>
      </c>
      <c r="C25" s="10">
        <v>0.4017632001235707</v>
      </c>
      <c r="D25" s="10">
        <v>0.54782346214516486</v>
      </c>
    </row>
    <row r="26" spans="1:4" x14ac:dyDescent="0.2">
      <c r="A26" s="1" t="s">
        <v>13</v>
      </c>
      <c r="B26" s="10">
        <v>7.7547902084521295E-2</v>
      </c>
      <c r="C26" s="10">
        <v>0.39755943147444922</v>
      </c>
      <c r="D26" s="10">
        <v>0.5248926664410295</v>
      </c>
    </row>
    <row r="27" spans="1:4" x14ac:dyDescent="0.2">
      <c r="A27" s="1" t="s">
        <v>14</v>
      </c>
      <c r="B27" s="10">
        <v>3.3014163828385623E-2</v>
      </c>
      <c r="C27" s="10">
        <v>0.21544162365130246</v>
      </c>
      <c r="D27" s="10">
        <v>0.751544212520312</v>
      </c>
    </row>
    <row r="28" spans="1:4" x14ac:dyDescent="0.2">
      <c r="A28" s="5" t="s">
        <v>5</v>
      </c>
      <c r="B28" s="6">
        <v>1.1851159202572497E-2</v>
      </c>
      <c r="C28" s="6">
        <v>9.9303872334781537E-2</v>
      </c>
      <c r="D28" s="6">
        <v>0.88884496846264593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19B4-E963-6347-B086-D2CD029EB827}">
  <dimension ref="A1:B28"/>
  <sheetViews>
    <sheetView zoomScale="125" zoomScaleNormal="125" workbookViewId="0"/>
  </sheetViews>
  <sheetFormatPr baseColWidth="10" defaultColWidth="9.1640625" defaultRowHeight="15" x14ac:dyDescent="0.2"/>
  <cols>
    <col min="1" max="1" width="21.6640625" style="27" customWidth="1"/>
    <col min="2" max="2" width="9.1640625" style="33"/>
    <col min="3" max="16384" width="9.1640625" style="27"/>
  </cols>
  <sheetData>
    <row r="1" spans="1:2" ht="16" x14ac:dyDescent="0.2">
      <c r="A1" s="17" t="s">
        <v>63</v>
      </c>
    </row>
    <row r="2" spans="1:2" x14ac:dyDescent="0.2">
      <c r="B2" s="27"/>
    </row>
    <row r="3" spans="1:2" x14ac:dyDescent="0.2">
      <c r="B3" s="27"/>
    </row>
    <row r="4" spans="1:2" x14ac:dyDescent="0.2">
      <c r="B4" s="27"/>
    </row>
    <row r="5" spans="1:2" x14ac:dyDescent="0.2">
      <c r="B5" s="27"/>
    </row>
    <row r="21" spans="1:2" x14ac:dyDescent="0.2">
      <c r="A21" s="19" t="s">
        <v>34</v>
      </c>
    </row>
    <row r="22" spans="1:2" x14ac:dyDescent="0.2">
      <c r="A22" s="7" t="s">
        <v>17</v>
      </c>
    </row>
    <row r="25" spans="1:2" ht="16" x14ac:dyDescent="0.2">
      <c r="A25" s="50" t="s">
        <v>68</v>
      </c>
      <c r="B25" s="34">
        <v>0.25106840435783379</v>
      </c>
    </row>
    <row r="26" spans="1:2" ht="16" x14ac:dyDescent="0.2">
      <c r="A26" s="48" t="s">
        <v>67</v>
      </c>
      <c r="B26" s="38">
        <v>0.17561534368862944</v>
      </c>
    </row>
    <row r="27" spans="1:2" ht="16" x14ac:dyDescent="0.2">
      <c r="A27" s="48" t="s">
        <v>46</v>
      </c>
      <c r="B27" s="38">
        <v>0.21484829684868398</v>
      </c>
    </row>
    <row r="28" spans="1:2" ht="16" x14ac:dyDescent="0.2">
      <c r="A28" s="49" t="s">
        <v>8</v>
      </c>
      <c r="B28" s="35">
        <v>0.3584679551048528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EDC09-5A46-D64C-B204-1EDD5B48B718}">
  <dimension ref="A1:D26"/>
  <sheetViews>
    <sheetView zoomScale="125" zoomScaleNormal="125" workbookViewId="0"/>
  </sheetViews>
  <sheetFormatPr baseColWidth="10" defaultColWidth="9.1640625" defaultRowHeight="16" x14ac:dyDescent="0.2"/>
  <cols>
    <col min="1" max="1" width="27.5" style="28" customWidth="1"/>
    <col min="2" max="2" width="9.1640625" style="32"/>
    <col min="3" max="16384" width="9.1640625" style="28"/>
  </cols>
  <sheetData>
    <row r="1" spans="1:4" x14ac:dyDescent="0.2">
      <c r="A1" s="17" t="s">
        <v>64</v>
      </c>
    </row>
    <row r="3" spans="1:4" x14ac:dyDescent="0.2">
      <c r="B3" s="28"/>
    </row>
    <row r="4" spans="1:4" x14ac:dyDescent="0.2">
      <c r="B4" s="28"/>
    </row>
    <row r="5" spans="1:4" x14ac:dyDescent="0.2">
      <c r="B5" s="28"/>
      <c r="D5" s="30"/>
    </row>
    <row r="20" spans="1:2" x14ac:dyDescent="0.2">
      <c r="A20" s="19" t="s">
        <v>34</v>
      </c>
    </row>
    <row r="21" spans="1:2" x14ac:dyDescent="0.2">
      <c r="A21" s="7" t="s">
        <v>17</v>
      </c>
    </row>
    <row r="24" spans="1:2" x14ac:dyDescent="0.2">
      <c r="A24" s="50" t="s">
        <v>47</v>
      </c>
      <c r="B24" s="53">
        <v>0.29430178712151361</v>
      </c>
    </row>
    <row r="25" spans="1:2" x14ac:dyDescent="0.2">
      <c r="A25" s="48" t="s">
        <v>48</v>
      </c>
      <c r="B25" s="51">
        <v>4.1677076576084375E-2</v>
      </c>
    </row>
    <row r="26" spans="1:2" x14ac:dyDescent="0.2">
      <c r="A26" s="49" t="s">
        <v>8</v>
      </c>
      <c r="B26" s="52">
        <v>0.664021136302402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410C-0092-434C-A9E3-D87271BF0E5D}">
  <dimension ref="A1:C27"/>
  <sheetViews>
    <sheetView zoomScale="125" zoomScaleNormal="125" workbookViewId="0"/>
  </sheetViews>
  <sheetFormatPr baseColWidth="10" defaultColWidth="8.83203125" defaultRowHeight="15" x14ac:dyDescent="0.2"/>
  <cols>
    <col min="1" max="1" width="21.5" customWidth="1"/>
    <col min="2" max="3" width="15.5" customWidth="1"/>
  </cols>
  <sheetData>
    <row r="1" spans="1:1" ht="16" x14ac:dyDescent="0.2">
      <c r="A1" s="17" t="s">
        <v>65</v>
      </c>
    </row>
    <row r="21" spans="1:3" x14ac:dyDescent="0.2">
      <c r="A21" s="18" t="s">
        <v>50</v>
      </c>
    </row>
    <row r="22" spans="1:3" x14ac:dyDescent="0.2">
      <c r="A22" s="19" t="s">
        <v>22</v>
      </c>
    </row>
    <row r="23" spans="1:3" x14ac:dyDescent="0.2">
      <c r="A23" s="7" t="s">
        <v>17</v>
      </c>
    </row>
    <row r="26" spans="1:3" ht="51" x14ac:dyDescent="0.2">
      <c r="A26" s="54"/>
      <c r="B26" s="16" t="s">
        <v>15</v>
      </c>
      <c r="C26" s="16" t="s">
        <v>54</v>
      </c>
    </row>
    <row r="27" spans="1:3" ht="17" x14ac:dyDescent="0.2">
      <c r="A27" s="54" t="s">
        <v>49</v>
      </c>
      <c r="B27" s="16">
        <v>5.1999999999999998E-2</v>
      </c>
      <c r="C27" s="16">
        <v>3.1E-2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9AE24-C0FF-4F24-9DBE-703AB188AA4A}">
  <dimension ref="A1:D26"/>
  <sheetViews>
    <sheetView zoomScale="125" zoomScaleNormal="125" workbookViewId="0"/>
  </sheetViews>
  <sheetFormatPr baseColWidth="10" defaultColWidth="9.1640625" defaultRowHeight="16" x14ac:dyDescent="0.2"/>
  <cols>
    <col min="1" max="1" width="33.33203125" style="1" customWidth="1"/>
    <col min="2" max="4" width="15.6640625" style="4" customWidth="1"/>
    <col min="5" max="16384" width="9.1640625" style="1"/>
  </cols>
  <sheetData>
    <row r="1" spans="1:1" x14ac:dyDescent="0.2">
      <c r="A1" s="1" t="s">
        <v>56</v>
      </c>
    </row>
    <row r="20" spans="1:4" x14ac:dyDescent="0.2">
      <c r="A20" s="14" t="s">
        <v>16</v>
      </c>
    </row>
    <row r="21" spans="1:4" x14ac:dyDescent="0.2">
      <c r="A21" s="7" t="s">
        <v>17</v>
      </c>
    </row>
    <row r="24" spans="1:4" x14ac:dyDescent="0.2">
      <c r="A24" s="2"/>
      <c r="B24" s="3" t="s">
        <v>0</v>
      </c>
      <c r="C24" s="3" t="s">
        <v>1</v>
      </c>
      <c r="D24" s="3" t="s">
        <v>2</v>
      </c>
    </row>
    <row r="25" spans="1:4" ht="17" x14ac:dyDescent="0.2">
      <c r="A25" s="9" t="s">
        <v>66</v>
      </c>
      <c r="B25" s="12">
        <v>0.14837352116740229</v>
      </c>
      <c r="C25" s="12">
        <v>0.46201105874405834</v>
      </c>
      <c r="D25" s="12">
        <v>0.38961542008853939</v>
      </c>
    </row>
    <row r="26" spans="1:4" ht="34" x14ac:dyDescent="0.2">
      <c r="A26" s="11" t="s">
        <v>3</v>
      </c>
      <c r="B26" s="13">
        <v>0.60574142764019934</v>
      </c>
      <c r="C26" s="13">
        <v>0.14000000000000001</v>
      </c>
      <c r="D26" s="13">
        <v>0.25884190977839955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CED85-1558-C541-9B08-DE342499D978}">
  <dimension ref="A1:B27"/>
  <sheetViews>
    <sheetView zoomScale="125" zoomScaleNormal="125" workbookViewId="0"/>
  </sheetViews>
  <sheetFormatPr baseColWidth="10" defaultColWidth="8.83203125" defaultRowHeight="16" x14ac:dyDescent="0.2"/>
  <cols>
    <col min="1" max="1" width="37.5" style="1" bestFit="1" customWidth="1"/>
    <col min="2" max="2" width="8.83203125" style="4"/>
    <col min="3" max="16384" width="8.83203125" style="1"/>
  </cols>
  <sheetData>
    <row r="1" spans="1:2" x14ac:dyDescent="0.2">
      <c r="A1" s="17" t="s">
        <v>57</v>
      </c>
    </row>
    <row r="2" spans="1:2" x14ac:dyDescent="0.2">
      <c r="B2" s="1"/>
    </row>
    <row r="3" spans="1:2" x14ac:dyDescent="0.2">
      <c r="B3" s="1"/>
    </row>
    <row r="4" spans="1:2" x14ac:dyDescent="0.2">
      <c r="B4" s="1"/>
    </row>
    <row r="20" spans="1:2" x14ac:dyDescent="0.2">
      <c r="A20" s="18" t="s">
        <v>21</v>
      </c>
    </row>
    <row r="21" spans="1:2" x14ac:dyDescent="0.2">
      <c r="A21" s="19" t="s">
        <v>22</v>
      </c>
    </row>
    <row r="22" spans="1:2" x14ac:dyDescent="0.2">
      <c r="A22" s="7" t="s">
        <v>17</v>
      </c>
    </row>
    <row r="25" spans="1:2" x14ac:dyDescent="0.2">
      <c r="A25" s="8" t="s">
        <v>18</v>
      </c>
      <c r="B25" s="15">
        <v>0.20632429145186179</v>
      </c>
    </row>
    <row r="26" spans="1:2" x14ac:dyDescent="0.2">
      <c r="A26" s="1" t="s">
        <v>19</v>
      </c>
      <c r="B26" s="10">
        <v>0.28480662021901287</v>
      </c>
    </row>
    <row r="27" spans="1:2" x14ac:dyDescent="0.2">
      <c r="A27" s="5" t="s">
        <v>20</v>
      </c>
      <c r="B27" s="6">
        <v>0.32688095812466622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65415-94B2-3942-9DD8-B00B116374BF}">
  <dimension ref="A1:C27"/>
  <sheetViews>
    <sheetView zoomScale="125" zoomScaleNormal="125" workbookViewId="0"/>
  </sheetViews>
  <sheetFormatPr baseColWidth="10" defaultColWidth="9.1640625" defaultRowHeight="16" x14ac:dyDescent="0.2"/>
  <cols>
    <col min="1" max="1" width="12.5" style="20" customWidth="1"/>
    <col min="2" max="3" width="9.1640625" style="23"/>
    <col min="4" max="16384" width="9.1640625" style="20"/>
  </cols>
  <sheetData>
    <row r="1" spans="1:3" x14ac:dyDescent="0.2">
      <c r="A1" s="17" t="s">
        <v>58</v>
      </c>
    </row>
    <row r="4" spans="1:3" x14ac:dyDescent="0.2">
      <c r="B4" s="20"/>
      <c r="C4" s="20"/>
    </row>
    <row r="5" spans="1:3" x14ac:dyDescent="0.2">
      <c r="B5" s="20"/>
      <c r="C5" s="20"/>
    </row>
    <row r="6" spans="1:3" x14ac:dyDescent="0.2">
      <c r="B6" s="20"/>
      <c r="C6" s="20"/>
    </row>
    <row r="20" spans="1:3" x14ac:dyDescent="0.2">
      <c r="A20" s="19" t="s">
        <v>25</v>
      </c>
    </row>
    <row r="21" spans="1:3" x14ac:dyDescent="0.2">
      <c r="A21" s="7" t="s">
        <v>17</v>
      </c>
    </row>
    <row r="24" spans="1:3" x14ac:dyDescent="0.2">
      <c r="A24" s="21"/>
      <c r="B24" s="26" t="s">
        <v>26</v>
      </c>
      <c r="C24" s="26" t="s">
        <v>27</v>
      </c>
    </row>
    <row r="25" spans="1:3" x14ac:dyDescent="0.2">
      <c r="A25" s="20" t="s">
        <v>23</v>
      </c>
      <c r="B25" s="24">
        <v>0.25290748686675579</v>
      </c>
      <c r="C25" s="24">
        <v>0.53</v>
      </c>
    </row>
    <row r="26" spans="1:3" x14ac:dyDescent="0.2">
      <c r="A26" s="20" t="s">
        <v>8</v>
      </c>
      <c r="B26" s="24">
        <v>0.27225009142705769</v>
      </c>
      <c r="C26" s="24">
        <v>0.22</v>
      </c>
    </row>
    <row r="27" spans="1:3" x14ac:dyDescent="0.2">
      <c r="A27" s="22" t="s">
        <v>24</v>
      </c>
      <c r="B27" s="25">
        <v>0.47484242170618662</v>
      </c>
      <c r="C27" s="25">
        <v>0.26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FC0D4-4FA0-D04C-8CB1-FF2DD9309CAF}">
  <dimension ref="A1:C28"/>
  <sheetViews>
    <sheetView zoomScale="125" zoomScaleNormal="125" workbookViewId="0"/>
  </sheetViews>
  <sheetFormatPr baseColWidth="10" defaultColWidth="9.1640625" defaultRowHeight="16" x14ac:dyDescent="0.2"/>
  <cols>
    <col min="1" max="1" width="25.33203125" style="28" customWidth="1"/>
    <col min="2" max="3" width="9.1640625" style="32"/>
    <col min="4" max="16384" width="9.1640625" style="28"/>
  </cols>
  <sheetData>
    <row r="1" spans="1:3" x14ac:dyDescent="0.2">
      <c r="A1" s="17" t="s">
        <v>59</v>
      </c>
    </row>
    <row r="3" spans="1:3" x14ac:dyDescent="0.2">
      <c r="B3" s="28"/>
      <c r="C3" s="28"/>
    </row>
    <row r="4" spans="1:3" x14ac:dyDescent="0.2">
      <c r="B4" s="28"/>
      <c r="C4" s="28"/>
    </row>
    <row r="5" spans="1:3" x14ac:dyDescent="0.2">
      <c r="B5" s="28"/>
      <c r="C5" s="28"/>
    </row>
    <row r="6" spans="1:3" x14ac:dyDescent="0.2">
      <c r="B6" s="28"/>
      <c r="C6" s="28"/>
    </row>
    <row r="7" spans="1:3" x14ac:dyDescent="0.2">
      <c r="B7" s="28"/>
      <c r="C7" s="28"/>
    </row>
    <row r="20" spans="1:3" x14ac:dyDescent="0.2">
      <c r="A20" s="19" t="s">
        <v>25</v>
      </c>
    </row>
    <row r="21" spans="1:3" x14ac:dyDescent="0.2">
      <c r="A21" s="7" t="s">
        <v>17</v>
      </c>
    </row>
    <row r="24" spans="1:3" x14ac:dyDescent="0.2">
      <c r="A24" s="29"/>
      <c r="B24" s="39" t="s">
        <v>26</v>
      </c>
      <c r="C24" s="39" t="s">
        <v>27</v>
      </c>
    </row>
    <row r="25" spans="1:3" x14ac:dyDescent="0.2">
      <c r="A25" s="37" t="s">
        <v>28</v>
      </c>
      <c r="B25" s="38">
        <v>0.31303262032824536</v>
      </c>
      <c r="C25" s="38">
        <v>0.4660225662712647</v>
      </c>
    </row>
    <row r="26" spans="1:3" x14ac:dyDescent="0.2">
      <c r="A26" s="37" t="s">
        <v>29</v>
      </c>
      <c r="B26" s="38">
        <v>0.24493484512695049</v>
      </c>
      <c r="C26" s="38">
        <v>0.12896456407477333</v>
      </c>
    </row>
    <row r="27" spans="1:3" x14ac:dyDescent="0.2">
      <c r="A27" s="37" t="s">
        <v>30</v>
      </c>
      <c r="B27" s="38">
        <v>0.36099483546096423</v>
      </c>
      <c r="C27" s="38">
        <v>0.23773969566589354</v>
      </c>
    </row>
    <row r="28" spans="1:3" x14ac:dyDescent="0.2">
      <c r="A28" s="31" t="s">
        <v>7</v>
      </c>
      <c r="B28" s="35">
        <v>8.1037699083840009E-2</v>
      </c>
      <c r="C28" s="35">
        <v>0.16727317398806849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C209D-9301-5545-A5B1-B7FC03D101DE}">
  <dimension ref="A1:D27"/>
  <sheetViews>
    <sheetView zoomScale="125" zoomScaleNormal="125" workbookViewId="0"/>
  </sheetViews>
  <sheetFormatPr baseColWidth="10" defaultColWidth="9.1640625" defaultRowHeight="16" x14ac:dyDescent="0.2"/>
  <cols>
    <col min="1" max="1" width="57.33203125" style="20" customWidth="1"/>
    <col min="2" max="2" width="12.83203125" style="23" customWidth="1"/>
    <col min="3" max="3" width="14.1640625" style="23" customWidth="1"/>
    <col min="4" max="4" width="12.83203125" style="23" customWidth="1"/>
    <col min="5" max="16384" width="9.1640625" style="20"/>
  </cols>
  <sheetData>
    <row r="1" spans="1:1" x14ac:dyDescent="0.2">
      <c r="A1" s="17" t="s">
        <v>60</v>
      </c>
    </row>
    <row r="20" spans="1:4" x14ac:dyDescent="0.2">
      <c r="A20" s="19" t="s">
        <v>34</v>
      </c>
    </row>
    <row r="21" spans="1:4" x14ac:dyDescent="0.2">
      <c r="A21" s="7" t="s">
        <v>17</v>
      </c>
    </row>
    <row r="24" spans="1:4" x14ac:dyDescent="0.2">
      <c r="A24" s="21"/>
      <c r="B24" s="26" t="s">
        <v>0</v>
      </c>
      <c r="C24" s="26" t="s">
        <v>1</v>
      </c>
      <c r="D24" s="26" t="s">
        <v>2</v>
      </c>
    </row>
    <row r="25" spans="1:4" x14ac:dyDescent="0.2">
      <c r="A25" s="20" t="s">
        <v>32</v>
      </c>
      <c r="B25" s="24">
        <v>2.5388619410516657E-2</v>
      </c>
      <c r="C25" s="24">
        <v>0.75428609204882413</v>
      </c>
      <c r="D25" s="24">
        <v>0.21747035975046702</v>
      </c>
    </row>
    <row r="26" spans="1:4" x14ac:dyDescent="0.2">
      <c r="A26" s="20" t="s">
        <v>33</v>
      </c>
      <c r="B26" s="24">
        <v>4.6662247038977582E-2</v>
      </c>
      <c r="C26" s="24">
        <v>0.41593545795947973</v>
      </c>
      <c r="D26" s="24">
        <v>0.53740229500154268</v>
      </c>
    </row>
    <row r="27" spans="1:4" x14ac:dyDescent="0.2">
      <c r="A27" s="22" t="s">
        <v>31</v>
      </c>
      <c r="B27" s="25">
        <v>8.6705487350058147E-2</v>
      </c>
      <c r="C27" s="25">
        <v>0.63609199960576257</v>
      </c>
      <c r="D27" s="25">
        <v>0.27720251304417926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ABFDD-96BE-1140-B4E1-31B8761CC621}">
  <dimension ref="A1:C30"/>
  <sheetViews>
    <sheetView zoomScale="125" zoomScaleNormal="125" workbookViewId="0"/>
  </sheetViews>
  <sheetFormatPr baseColWidth="10" defaultColWidth="9.1640625" defaultRowHeight="16" x14ac:dyDescent="0.2"/>
  <cols>
    <col min="1" max="1" width="29.83203125" style="40" customWidth="1"/>
    <col min="2" max="3" width="9.1640625" style="43"/>
    <col min="4" max="16384" width="9.1640625" style="40"/>
  </cols>
  <sheetData>
    <row r="1" spans="1:1" x14ac:dyDescent="0.2">
      <c r="A1" s="17" t="s">
        <v>38</v>
      </c>
    </row>
    <row r="20" spans="1:3" x14ac:dyDescent="0.2">
      <c r="A20" s="19" t="s">
        <v>25</v>
      </c>
    </row>
    <row r="21" spans="1:3" x14ac:dyDescent="0.15">
      <c r="A21" s="7" t="s">
        <v>17</v>
      </c>
    </row>
    <row r="22" spans="1:3" x14ac:dyDescent="0.15">
      <c r="A22" s="7"/>
    </row>
    <row r="24" spans="1:3" x14ac:dyDescent="0.2">
      <c r="A24" s="41"/>
      <c r="B24" s="46" t="s">
        <v>26</v>
      </c>
      <c r="C24" s="46" t="s">
        <v>27</v>
      </c>
    </row>
    <row r="25" spans="1:3" x14ac:dyDescent="0.2">
      <c r="A25" s="40" t="s">
        <v>35</v>
      </c>
      <c r="B25" s="44">
        <v>0.63015303860369931</v>
      </c>
      <c r="C25" s="43">
        <v>0</v>
      </c>
    </row>
    <row r="26" spans="1:3" ht="15.75" customHeight="1" x14ac:dyDescent="0.2">
      <c r="A26" s="40" t="s">
        <v>36</v>
      </c>
      <c r="B26" s="44">
        <v>0.65277907166698212</v>
      </c>
      <c r="C26" s="43">
        <v>0</v>
      </c>
    </row>
    <row r="27" spans="1:3" x14ac:dyDescent="0.2">
      <c r="A27" s="40" t="s">
        <v>4</v>
      </c>
      <c r="B27" s="44">
        <v>0.78682960587790918</v>
      </c>
      <c r="C27" s="43">
        <v>0</v>
      </c>
    </row>
    <row r="28" spans="1:3" x14ac:dyDescent="0.2">
      <c r="A28" s="40" t="s">
        <v>37</v>
      </c>
      <c r="B28" s="44">
        <v>0.72289118386214402</v>
      </c>
      <c r="C28" s="44">
        <v>0.83396631727510906</v>
      </c>
    </row>
    <row r="29" spans="1:3" x14ac:dyDescent="0.2">
      <c r="A29" s="40" t="s">
        <v>5</v>
      </c>
      <c r="B29" s="44">
        <v>0.67133030102901003</v>
      </c>
      <c r="C29" s="44">
        <v>0.74538060662384553</v>
      </c>
    </row>
    <row r="30" spans="1:3" ht="15.75" customHeight="1" x14ac:dyDescent="0.2">
      <c r="A30" s="42" t="s">
        <v>6</v>
      </c>
      <c r="B30" s="45">
        <v>0.87314889465746104</v>
      </c>
      <c r="C30" s="45">
        <v>0.87099306692162159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6553-9690-FA42-AC77-537ED0318900}">
  <dimension ref="A1:B28"/>
  <sheetViews>
    <sheetView zoomScale="125" zoomScaleNormal="125" workbookViewId="0"/>
  </sheetViews>
  <sheetFormatPr baseColWidth="10" defaultColWidth="9.1640625" defaultRowHeight="15" x14ac:dyDescent="0.2"/>
  <cols>
    <col min="1" max="1" width="36.6640625" style="27" customWidth="1"/>
    <col min="2" max="2" width="9.1640625" style="33"/>
    <col min="3" max="16384" width="9.1640625" style="27"/>
  </cols>
  <sheetData>
    <row r="1" spans="1:1" ht="16" x14ac:dyDescent="0.2">
      <c r="A1" s="17" t="s">
        <v>61</v>
      </c>
    </row>
    <row r="21" spans="1:2" x14ac:dyDescent="0.2">
      <c r="A21" s="19" t="s">
        <v>34</v>
      </c>
    </row>
    <row r="22" spans="1:2" x14ac:dyDescent="0.2">
      <c r="A22" s="7" t="s">
        <v>17</v>
      </c>
    </row>
    <row r="25" spans="1:2" ht="16" x14ac:dyDescent="0.2">
      <c r="A25" s="36" t="s">
        <v>39</v>
      </c>
      <c r="B25" s="34">
        <v>0.23779336179175747</v>
      </c>
    </row>
    <row r="26" spans="1:2" ht="16" x14ac:dyDescent="0.2">
      <c r="A26" s="28" t="s">
        <v>40</v>
      </c>
      <c r="B26" s="38">
        <v>0.64238709533336935</v>
      </c>
    </row>
    <row r="27" spans="1:2" ht="16" x14ac:dyDescent="0.2">
      <c r="A27" s="28" t="s">
        <v>41</v>
      </c>
      <c r="B27" s="38">
        <v>0.10604212604349382</v>
      </c>
    </row>
    <row r="28" spans="1:2" ht="16" x14ac:dyDescent="0.2">
      <c r="A28" s="47" t="s">
        <v>42</v>
      </c>
      <c r="B28" s="35">
        <v>1.1416610331797345E-2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0B33F-3A68-0F49-BE14-61257E6405A6}">
  <dimension ref="A1:B29"/>
  <sheetViews>
    <sheetView zoomScale="125" zoomScaleNormal="125" workbookViewId="0"/>
  </sheetViews>
  <sheetFormatPr baseColWidth="10" defaultColWidth="9.1640625" defaultRowHeight="15" x14ac:dyDescent="0.2"/>
  <cols>
    <col min="1" max="1" width="60.6640625" style="27" customWidth="1"/>
    <col min="2" max="2" width="9.1640625" style="33"/>
    <col min="3" max="16384" width="9.1640625" style="27"/>
  </cols>
  <sheetData>
    <row r="1" spans="1:2" ht="16" x14ac:dyDescent="0.2">
      <c r="A1" s="17" t="s">
        <v>62</v>
      </c>
    </row>
    <row r="14" spans="1:2" ht="16" x14ac:dyDescent="0.2">
      <c r="A14" s="28"/>
      <c r="B14" s="32"/>
    </row>
    <row r="15" spans="1:2" ht="16" x14ac:dyDescent="0.2">
      <c r="A15" s="28"/>
      <c r="B15" s="38"/>
    </row>
    <row r="16" spans="1:2" ht="16" x14ac:dyDescent="0.2">
      <c r="A16" s="28"/>
      <c r="B16" s="38"/>
    </row>
    <row r="17" spans="1:2" ht="16" x14ac:dyDescent="0.2">
      <c r="A17" s="28"/>
      <c r="B17" s="38"/>
    </row>
    <row r="18" spans="1:2" ht="16" x14ac:dyDescent="0.2">
      <c r="A18" s="28"/>
      <c r="B18" s="38"/>
    </row>
    <row r="19" spans="1:2" ht="16" x14ac:dyDescent="0.2">
      <c r="A19" s="28"/>
      <c r="B19" s="38"/>
    </row>
    <row r="20" spans="1:2" ht="16" x14ac:dyDescent="0.2">
      <c r="A20" s="28"/>
      <c r="B20" s="38"/>
    </row>
    <row r="21" spans="1:2" x14ac:dyDescent="0.2">
      <c r="A21" s="19" t="s">
        <v>45</v>
      </c>
    </row>
    <row r="22" spans="1:2" x14ac:dyDescent="0.2">
      <c r="A22" s="7" t="s">
        <v>17</v>
      </c>
    </row>
    <row r="25" spans="1:2" ht="16" x14ac:dyDescent="0.2">
      <c r="A25" s="36" t="s">
        <v>43</v>
      </c>
      <c r="B25" s="34">
        <v>0.21</v>
      </c>
    </row>
    <row r="26" spans="1:2" ht="16" x14ac:dyDescent="0.2">
      <c r="A26" s="28" t="s">
        <v>51</v>
      </c>
      <c r="B26" s="38">
        <v>0.49</v>
      </c>
    </row>
    <row r="27" spans="1:2" ht="16" x14ac:dyDescent="0.2">
      <c r="A27" s="28" t="s">
        <v>52</v>
      </c>
      <c r="B27" s="38">
        <v>0.43</v>
      </c>
    </row>
    <row r="28" spans="1:2" ht="16" x14ac:dyDescent="0.2">
      <c r="A28" s="28" t="s">
        <v>53</v>
      </c>
      <c r="B28" s="38">
        <v>0.42</v>
      </c>
    </row>
    <row r="29" spans="1:2" ht="16" x14ac:dyDescent="0.2">
      <c r="A29" s="47" t="s">
        <v>44</v>
      </c>
      <c r="B29" s="35">
        <v>0.21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Shih</dc:creator>
  <cp:lastModifiedBy>Amy Grzybowski</cp:lastModifiedBy>
  <dcterms:created xsi:type="dcterms:W3CDTF">2025-12-31T16:41:30Z</dcterms:created>
  <dcterms:modified xsi:type="dcterms:W3CDTF">2026-04-01T15:14:26Z</dcterms:modified>
</cp:coreProperties>
</file>