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15360" yWindow="1515" windowWidth="21420" windowHeight="13740"/>
  </bookViews>
  <sheets>
    <sheet name="Figure 1" sheetId="3" r:id="rId1"/>
    <sheet name="Figure 2" sheetId="5" r:id="rId2"/>
    <sheet name="Figure 3" sheetId="6" r:id="rId3"/>
    <sheet name="Figure 4" sheetId="7" r:id="rId4"/>
    <sheet name="Figure 5" sheetId="9" r:id="rId5"/>
    <sheet name="Figure 6" sheetId="10" r:id="rId6"/>
    <sheet name="Figure 7" sheetId="11" r:id="rId7"/>
  </sheets>
  <externalReferences>
    <externalReference r:id="rId8"/>
  </externalReferences>
  <calcPr calcId="14562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<sst xmlns="http://schemas.openxmlformats.org/spreadsheetml/2006/main" count="81" uniqueCount="60">
  <si>
    <t>THESE STREAMS COME FROM THE 3 "Figure5_AgeX5_JH" FILES IN THE "Replicate Diamond Brief" FOLDER</t>
  </si>
  <si>
    <t xml:space="preserve">NOTE: </t>
  </si>
  <si>
    <t>% INCREASE NET NPV</t>
  </si>
  <si>
    <t>NET NPV</t>
  </si>
  <si>
    <t>NPV Benefits</t>
  </si>
  <si>
    <t>Employee Contributions</t>
  </si>
  <si>
    <t>Gross Salary</t>
  </si>
  <si>
    <t>Start at 45</t>
  </si>
  <si>
    <t>Start at 35</t>
  </si>
  <si>
    <t>Start at 25</t>
  </si>
  <si>
    <t>% Backloading</t>
  </si>
  <si>
    <t>Age</t>
  </si>
  <si>
    <t>Age 65 Full benefit discounted back</t>
  </si>
  <si>
    <t>Discounting Years</t>
  </si>
  <si>
    <t>NPV Benefits at each age</t>
  </si>
  <si>
    <t>Discount Rate:</t>
  </si>
  <si>
    <t>Worker that starts at age 35</t>
  </si>
  <si>
    <t>10+</t>
  </si>
  <si>
    <t>6-9</t>
  </si>
  <si>
    <t>0-4</t>
  </si>
  <si>
    <t>40+</t>
  </si>
  <si>
    <t>35-40</t>
  </si>
  <si>
    <t>30-35</t>
  </si>
  <si>
    <t>25-30</t>
  </si>
  <si>
    <t>20-25</t>
  </si>
  <si>
    <t>15-20</t>
  </si>
  <si>
    <t>10-15</t>
  </si>
  <si>
    <t>5-10</t>
  </si>
  <si>
    <t>0-5</t>
  </si>
  <si>
    <t>Total Leavers</t>
  </si>
  <si>
    <t>Retirees</t>
  </si>
  <si>
    <t>Deferred vested</t>
  </si>
  <si>
    <t>Non-vested</t>
  </si>
  <si>
    <t>Social Security coverage</t>
  </si>
  <si>
    <t>Public to private wage ratio</t>
  </si>
  <si>
    <t>Vesting period</t>
  </si>
  <si>
    <t>Has DC plan</t>
  </si>
  <si>
    <t>Hiring age 25-29</t>
  </si>
  <si>
    <t>Hiring age 30-34</t>
  </si>
  <si>
    <t>Hiring age 35-39</t>
  </si>
  <si>
    <t>Hiring age 40-44</t>
  </si>
  <si>
    <t>Hiring age 45-49</t>
  </si>
  <si>
    <t>Hiring age 50-55</t>
  </si>
  <si>
    <t>Constant</t>
  </si>
  <si>
    <t>1-2</t>
  </si>
  <si>
    <t>Figure 1. Distribution of State and Local Plans, by Years in Averaging Period, 2009</t>
  </si>
  <si>
    <t>Source: Public Plans Database (2009).</t>
  </si>
  <si>
    <t>* When using these data, please cite the Center for Retirement Research at Boston College.</t>
  </si>
  <si>
    <t>Figure 2. Increase in Lifetime Pension Benefit as a Percentage of Annual Earnings</t>
  </si>
  <si>
    <t>Source: Authors’ calculations.</t>
  </si>
  <si>
    <t>Figure 3. Percent of Lifetime Pension Benefits Earned over an Employee’s 30-year Career, Starting at Age 35</t>
  </si>
  <si>
    <t>Source: Authors’ calculations from the Public Plans Database (2010).</t>
  </si>
  <si>
    <t>Figure 4. Distribution of State and Local Plans, by Years in Vesting Period, 2010</t>
  </si>
  <si>
    <t>Source: Public Plans Database (2010).</t>
  </si>
  <si>
    <t>Figure 5. Distribution of Leavers in Public Plans Database, by Tenure and Benefit Status, 2011</t>
  </si>
  <si>
    <t>Source: Authors’ estimates from various actuarial reports.</t>
  </si>
  <si>
    <t>Figure 6. Percent of Leavers in Public Plans Database, by Benefit Status, 2011</t>
  </si>
  <si>
    <t>Figure 7. Impact of Selected Factors on Probability of Vesting, Excluding Police and Fire Plans, 2010</t>
  </si>
  <si>
    <t>Notes: Solid bars indicate significance at the 10-percent level or better. The bars represent a change from zero to one for dichotomous variables, and a one-standard-deviation change for continuous variables.</t>
  </si>
  <si>
    <t>Sources: Authors’ estimates from the U.S. Department of Labor, Current Population Survey (2011) and the Public Plans Database (2010).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</si>
</sst>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&quot;$&quot;#,##0"/>
    <numFmt numFmtId="165" formatCode="&quot;$&quot;#,##0.00"/>
    <numFmt numFmtId="166" formatCode="0.0%"/>
    <numFmt numFmtId="167" formatCode="#,##0.000"/>
    <numFmt numFmtId="168" formatCode="_(* #,##0_);_(* \(#,##0\);_(* &quot;-&quot;??_);_(@_)"/>
    <numFmt numFmtId="169" formatCode="0.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2"/>
    </font>
    <font>
      <sz val="11"/>
      <color theme="1"/>
      <name val="Times New Roman"/>
      <family val="1"/>
    </font>
    <font>
      <i/>
      <sz val="10"/>
      <color indexed="8"/>
      <name val="Times New Roman"/>
      <family val="1"/>
    </font>
    <font>
      <b/>
      <sz val="11"/>
      <color theme="1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34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>
      <alignment vertical="center"/>
    </xf>
    <xf numFmtId="0" fontId="5" fillId="0" borderId="0"/>
    <xf numFmtId="9" fontId="5" fillId="0" borderId="0" applyFont="0" applyFill="0" applyBorder="0" applyAlignment="0" applyProtection="0"/>
  </cellStyleXfs>
  <cellXfs count="36">
    <xf numFmtId="0" fontId="0" fillId="0" borderId="0" xfId="0"/>
    <xf numFmtId="2" fontId="4" fillId="0" borderId="0" xfId="4" applyNumberFormat="1" applyFont="1"/>
    <xf numFmtId="0" fontId="4" fillId="0" borderId="0" xfId="4" applyFont="1"/>
    <xf numFmtId="0" fontId="6" fillId="0" borderId="0" xfId="0" applyFont="1"/>
    <xf numFmtId="0" fontId="6" fillId="0" borderId="0" xfId="0" applyFont="1" applyFill="1" applyBorder="1"/>
    <xf numFmtId="169" fontId="6" fillId="0" borderId="0" xfId="0" applyNumberFormat="1" applyFont="1"/>
    <xf numFmtId="0" fontId="7" fillId="0" borderId="0" xfId="0" applyFont="1"/>
    <xf numFmtId="49" fontId="6" fillId="0" borderId="0" xfId="0" applyNumberFormat="1" applyFont="1"/>
    <xf numFmtId="166" fontId="6" fillId="0" borderId="0" xfId="2" applyNumberFormat="1" applyFont="1"/>
    <xf numFmtId="0" fontId="8" fillId="0" borderId="0" xfId="0" applyFont="1"/>
    <xf numFmtId="164" fontId="6" fillId="0" borderId="0" xfId="0" applyNumberFormat="1" applyFont="1"/>
    <xf numFmtId="0" fontId="6" fillId="0" borderId="0" xfId="0" applyFont="1" applyBorder="1"/>
    <xf numFmtId="165" fontId="6" fillId="0" borderId="0" xfId="0" applyNumberFormat="1" applyFont="1"/>
    <xf numFmtId="43" fontId="6" fillId="0" borderId="0" xfId="0" applyNumberFormat="1" applyFont="1"/>
    <xf numFmtId="2" fontId="6" fillId="0" borderId="0" xfId="2" applyNumberFormat="1" applyFont="1"/>
    <xf numFmtId="2" fontId="8" fillId="0" borderId="0" xfId="2" applyNumberFormat="1" applyFont="1"/>
    <xf numFmtId="0" fontId="9" fillId="0" borderId="0" xfId="3" applyNumberFormat="1" applyFont="1" applyFill="1" applyAlignment="1"/>
    <xf numFmtId="167" fontId="9" fillId="0" borderId="0" xfId="3" applyNumberFormat="1" applyFont="1" applyFill="1" applyAlignment="1"/>
    <xf numFmtId="0" fontId="9" fillId="0" borderId="0" xfId="3" applyFont="1">
      <alignment vertical="center"/>
    </xf>
    <xf numFmtId="49" fontId="9" fillId="0" borderId="0" xfId="3" applyNumberFormat="1" applyFont="1" applyFill="1" applyAlignment="1"/>
    <xf numFmtId="0" fontId="10" fillId="0" borderId="0" xfId="3" applyNumberFormat="1" applyFont="1" applyFill="1" applyAlignment="1"/>
    <xf numFmtId="0" fontId="9" fillId="0" borderId="0" xfId="3" applyNumberFormat="1" applyFont="1" applyFill="1" applyAlignment="1">
      <alignment wrapText="1"/>
    </xf>
    <xf numFmtId="0" fontId="11" fillId="0" borderId="0" xfId="3" applyNumberFormat="1" applyFont="1" applyFill="1" applyAlignment="1"/>
    <xf numFmtId="0" fontId="9" fillId="2" borderId="0" xfId="3" applyNumberFormat="1" applyFont="1" applyFill="1" applyAlignment="1"/>
    <xf numFmtId="0" fontId="9" fillId="0" borderId="0" xfId="3" applyFont="1" applyFill="1">
      <alignment vertical="center"/>
    </xf>
    <xf numFmtId="0" fontId="2" fillId="0" borderId="0" xfId="4" applyFont="1"/>
    <xf numFmtId="0" fontId="2" fillId="0" borderId="0" xfId="4" applyFont="1" applyAlignment="1">
      <alignment horizontal="center"/>
    </xf>
    <xf numFmtId="16" fontId="2" fillId="0" borderId="0" xfId="4" applyNumberFormat="1" applyFont="1" applyAlignment="1">
      <alignment horizontal="center"/>
    </xf>
    <xf numFmtId="9" fontId="6" fillId="0" borderId="0" xfId="5" applyNumberFormat="1" applyFont="1"/>
    <xf numFmtId="2" fontId="2" fillId="0" borderId="0" xfId="4" applyNumberFormat="1" applyFont="1"/>
    <xf numFmtId="166" fontId="6" fillId="0" borderId="0" xfId="5" applyNumberFormat="1" applyFont="1"/>
    <xf numFmtId="166" fontId="2" fillId="0" borderId="0" xfId="4" applyNumberFormat="1" applyFont="1"/>
    <xf numFmtId="9" fontId="2" fillId="0" borderId="0" xfId="4" applyNumberFormat="1" applyFont="1"/>
    <xf numFmtId="49" fontId="2" fillId="0" borderId="0" xfId="4" applyNumberFormat="1" applyFont="1"/>
    <xf numFmtId="9" fontId="6" fillId="0" borderId="0" xfId="5" applyFont="1"/>
    <xf numFmtId="168" fontId="6" fillId="0" borderId="0" xfId="1" applyNumberFormat="1" applyFont="1"/>
  </cellXfs>
  <cellStyles count="6">
    <cellStyle name="Comma" xfId="1" builtinId="3"/>
    <cellStyle name="Normal" xfId="0" builtinId="0"/>
    <cellStyle name="Normal 2" xfId="3"/>
    <cellStyle name="Normal 3" xfId="4"/>
    <cellStyle name="Percent" xfId="2" builtinId="5"/>
    <cellStyle name="Percent 2" xfId="5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 cmpd="sng">
              <a:solidFill>
                <a:schemeClr val="tx1"/>
              </a:solidFill>
            </a:ln>
          </c:spPr>
          <c:invertIfNegative val="0"/>
          <c:dLbls>
            <c:numFmt formatCode="0.0%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1'!$B$32:$B$35</c:f>
              <c:strCache>
                <c:ptCount val="4"/>
                <c:pt idx="0">
                  <c:v>1-2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</c:strCache>
            </c:strRef>
          </c:cat>
          <c:val>
            <c:numRef>
              <c:f>'Figure 1'!$C$32:$C$35</c:f>
              <c:numCache>
                <c:formatCode>0.0%</c:formatCode>
                <c:ptCount val="4"/>
                <c:pt idx="0">
                  <c:v>6.3E-2</c:v>
                </c:pt>
                <c:pt idx="1">
                  <c:v>0.65900000000000003</c:v>
                </c:pt>
                <c:pt idx="2">
                  <c:v>7.9000000000000001E-2</c:v>
                </c:pt>
                <c:pt idx="3">
                  <c:v>0.19800000000000001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142656"/>
        <c:axId val="170475904"/>
      </c:barChart>
      <c:catAx>
        <c:axId val="139142656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170475904"/>
        <c:crosses val="autoZero"/>
        <c:auto val="1"/>
        <c:lblAlgn val="ctr"/>
        <c:lblOffset val="100"/>
        <c:noMultiLvlLbl val="0"/>
      </c:catAx>
      <c:valAx>
        <c:axId val="170475904"/>
        <c:scaling>
          <c:orientation val="minMax"/>
        </c:scaling>
        <c:delete val="0"/>
        <c:axPos val="l"/>
        <c:majorGridlines>
          <c:spPr>
            <a:ln w="3175">
              <a:solidFill>
                <a:sysClr val="window" lastClr="FFFFFF">
                  <a:lumMod val="50000"/>
                </a:sys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ysClr val="window" lastClr="FFFFFF">
                <a:lumMod val="50000"/>
              </a:sysClr>
            </a:solidFill>
          </a:ln>
        </c:spPr>
        <c:crossAx val="139142656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4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 2'!$A$29</c:f>
              <c:strCache>
                <c:ptCount val="1"/>
                <c:pt idx="0">
                  <c:v>Start at 25</c:v>
                </c:pt>
              </c:strCache>
            </c:strRef>
          </c:tx>
          <c:spPr>
            <a:ln w="19050">
              <a:solidFill>
                <a:srgbClr val="800000"/>
              </a:solidFill>
            </a:ln>
          </c:spPr>
          <c:marker>
            <c:symbol val="none"/>
          </c:marker>
          <c:cat>
            <c:numRef>
              <c:f>'Figure 2'!$M$46:$AQ$46</c:f>
              <c:numCache>
                <c:formatCode>General</c:formatCode>
                <c:ptCount val="31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53</c:v>
                </c:pt>
                <c:pt idx="19">
                  <c:v>54</c:v>
                </c:pt>
                <c:pt idx="20">
                  <c:v>55</c:v>
                </c:pt>
                <c:pt idx="21">
                  <c:v>56</c:v>
                </c:pt>
                <c:pt idx="22">
                  <c:v>57</c:v>
                </c:pt>
                <c:pt idx="23">
                  <c:v>58</c:v>
                </c:pt>
                <c:pt idx="24">
                  <c:v>59</c:v>
                </c:pt>
                <c:pt idx="25">
                  <c:v>60</c:v>
                </c:pt>
                <c:pt idx="26">
                  <c:v>61</c:v>
                </c:pt>
                <c:pt idx="27">
                  <c:v>62</c:v>
                </c:pt>
                <c:pt idx="28">
                  <c:v>63</c:v>
                </c:pt>
                <c:pt idx="29">
                  <c:v>64</c:v>
                </c:pt>
                <c:pt idx="30">
                  <c:v>65</c:v>
                </c:pt>
              </c:numCache>
            </c:numRef>
          </c:cat>
          <c:val>
            <c:numRef>
              <c:f>'Figure 2'!$M$35:$AQ$35</c:f>
              <c:numCache>
                <c:formatCode>0.00</c:formatCode>
                <c:ptCount val="31"/>
                <c:pt idx="1">
                  <c:v>0.55558978449891039</c:v>
                </c:pt>
                <c:pt idx="2">
                  <c:v>1.106417293448525</c:v>
                </c:pt>
                <c:pt idx="3">
                  <c:v>1.696481291785243</c:v>
                </c:pt>
                <c:pt idx="4">
                  <c:v>2.3280828522598784</c:v>
                </c:pt>
                <c:pt idx="5">
                  <c:v>3.0042046905573985</c:v>
                </c:pt>
                <c:pt idx="6">
                  <c:v>3.7282893765152916</c:v>
                </c:pt>
                <c:pt idx="7">
                  <c:v>4.5036492060588111</c:v>
                </c:pt>
                <c:pt idx="8">
                  <c:v>5.3341097695673385</c:v>
                </c:pt>
                <c:pt idx="9">
                  <c:v>6.2235246561987418</c:v>
                </c:pt>
                <c:pt idx="10">
                  <c:v>7.1762860108642759</c:v>
                </c:pt>
                <c:pt idx="11">
                  <c:v>8.1958134328791363</c:v>
                </c:pt>
                <c:pt idx="12">
                  <c:v>9.2862961059096616</c:v>
                </c:pt>
                <c:pt idx="13">
                  <c:v>10.453426169344795</c:v>
                </c:pt>
                <c:pt idx="14">
                  <c:v>11.703928177618767</c:v>
                </c:pt>
                <c:pt idx="15">
                  <c:v>13.043086937683549</c:v>
                </c:pt>
                <c:pt idx="16">
                  <c:v>14.479549837382566</c:v>
                </c:pt>
                <c:pt idx="17">
                  <c:v>16.041722456805545</c:v>
                </c:pt>
                <c:pt idx="18">
                  <c:v>17.709314284428814</c:v>
                </c:pt>
                <c:pt idx="19">
                  <c:v>19.510844348247595</c:v>
                </c:pt>
                <c:pt idx="20">
                  <c:v>21.456749144248395</c:v>
                </c:pt>
                <c:pt idx="21">
                  <c:v>23.596734019133009</c:v>
                </c:pt>
                <c:pt idx="22">
                  <c:v>25.95650403133628</c:v>
                </c:pt>
                <c:pt idx="23">
                  <c:v>28.499095202567233</c:v>
                </c:pt>
                <c:pt idx="24">
                  <c:v>31.281243721907281</c:v>
                </c:pt>
                <c:pt idx="25">
                  <c:v>34.330834350223277</c:v>
                </c:pt>
                <c:pt idx="26">
                  <c:v>37.712984557613545</c:v>
                </c:pt>
                <c:pt idx="27">
                  <c:v>41.519906776913992</c:v>
                </c:pt>
                <c:pt idx="28">
                  <c:v>45.752450607921098</c:v>
                </c:pt>
                <c:pt idx="29">
                  <c:v>50.577485685207577</c:v>
                </c:pt>
                <c:pt idx="30">
                  <c:v>54.84371546822355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2'!$A$37</c:f>
              <c:strCache>
                <c:ptCount val="1"/>
                <c:pt idx="0">
                  <c:v>Start at 35</c:v>
                </c:pt>
              </c:strCache>
            </c:strRef>
          </c:tx>
          <c:spPr>
            <a:ln w="19050">
              <a:solidFill>
                <a:srgbClr val="800000"/>
              </a:solidFill>
              <a:prstDash val="dash"/>
            </a:ln>
          </c:spPr>
          <c:marker>
            <c:symbol val="none"/>
          </c:marker>
          <c:cat>
            <c:numRef>
              <c:f>'Figure 2'!$M$46:$AQ$46</c:f>
              <c:numCache>
                <c:formatCode>General</c:formatCode>
                <c:ptCount val="31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53</c:v>
                </c:pt>
                <c:pt idx="19">
                  <c:v>54</c:v>
                </c:pt>
                <c:pt idx="20">
                  <c:v>55</c:v>
                </c:pt>
                <c:pt idx="21">
                  <c:v>56</c:v>
                </c:pt>
                <c:pt idx="22">
                  <c:v>57</c:v>
                </c:pt>
                <c:pt idx="23">
                  <c:v>58</c:v>
                </c:pt>
                <c:pt idx="24">
                  <c:v>59</c:v>
                </c:pt>
                <c:pt idx="25">
                  <c:v>60</c:v>
                </c:pt>
                <c:pt idx="26">
                  <c:v>61</c:v>
                </c:pt>
                <c:pt idx="27">
                  <c:v>62</c:v>
                </c:pt>
                <c:pt idx="28">
                  <c:v>63</c:v>
                </c:pt>
                <c:pt idx="29">
                  <c:v>64</c:v>
                </c:pt>
                <c:pt idx="30">
                  <c:v>65</c:v>
                </c:pt>
              </c:numCache>
            </c:numRef>
          </c:cat>
          <c:val>
            <c:numRef>
              <c:f>'Figure 2'!$M$43:$AQ$43</c:f>
              <c:numCache>
                <c:formatCode>0.00</c:formatCode>
                <c:ptCount val="31"/>
                <c:pt idx="11">
                  <c:v>4.985445130416875</c:v>
                </c:pt>
                <c:pt idx="12">
                  <c:v>5.9216658636075659</c:v>
                </c:pt>
                <c:pt idx="13">
                  <c:v>6.9264046822997249</c:v>
                </c:pt>
                <c:pt idx="14">
                  <c:v>8.0053382605784833</c:v>
                </c:pt>
                <c:pt idx="15">
                  <c:v>9.1635183812958765</c:v>
                </c:pt>
                <c:pt idx="16">
                  <c:v>10.40814112760132</c:v>
                </c:pt>
                <c:pt idx="17">
                  <c:v>11.759143571400633</c:v>
                </c:pt>
                <c:pt idx="18">
                  <c:v>13.206708769794298</c:v>
                </c:pt>
                <c:pt idx="19">
                  <c:v>14.771225506221928</c:v>
                </c:pt>
                <c:pt idx="20">
                  <c:v>16.462421548069585</c:v>
                </c:pt>
                <c:pt idx="21">
                  <c:v>18.316781175275246</c:v>
                </c:pt>
                <c:pt idx="22">
                  <c:v>20.356405032005629</c:v>
                </c:pt>
                <c:pt idx="23">
                  <c:v>22.560316778592416</c:v>
                </c:pt>
                <c:pt idx="24">
                  <c:v>24.9713775096455</c:v>
                </c:pt>
                <c:pt idx="25">
                  <c:v>27.61388003225942</c:v>
                </c:pt>
                <c:pt idx="26">
                  <c:v>30.539568632647153</c:v>
                </c:pt>
                <c:pt idx="27">
                  <c:v>33.821840175154229</c:v>
                </c:pt>
                <c:pt idx="28">
                  <c:v>37.4693359311688</c:v>
                </c:pt>
                <c:pt idx="29">
                  <c:v>41.613236940895156</c:v>
                </c:pt>
                <c:pt idx="30">
                  <c:v>45.400675042552059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2'!$A$45</c:f>
              <c:strCache>
                <c:ptCount val="1"/>
                <c:pt idx="0">
                  <c:v>Start at 45</c:v>
                </c:pt>
              </c:strCache>
            </c:strRef>
          </c:tx>
          <c:spPr>
            <a:ln w="19050">
              <a:solidFill>
                <a:srgbClr val="800000"/>
              </a:solidFill>
              <a:prstDash val="sysDot"/>
            </a:ln>
          </c:spPr>
          <c:marker>
            <c:symbol val="none"/>
          </c:marker>
          <c:cat>
            <c:numRef>
              <c:f>'Figure 2'!$M$46:$AQ$46</c:f>
              <c:numCache>
                <c:formatCode>General</c:formatCode>
                <c:ptCount val="31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53</c:v>
                </c:pt>
                <c:pt idx="19">
                  <c:v>54</c:v>
                </c:pt>
                <c:pt idx="20">
                  <c:v>55</c:v>
                </c:pt>
                <c:pt idx="21">
                  <c:v>56</c:v>
                </c:pt>
                <c:pt idx="22">
                  <c:v>57</c:v>
                </c:pt>
                <c:pt idx="23">
                  <c:v>58</c:v>
                </c:pt>
                <c:pt idx="24">
                  <c:v>59</c:v>
                </c:pt>
                <c:pt idx="25">
                  <c:v>60</c:v>
                </c:pt>
                <c:pt idx="26">
                  <c:v>61</c:v>
                </c:pt>
                <c:pt idx="27">
                  <c:v>62</c:v>
                </c:pt>
                <c:pt idx="28">
                  <c:v>63</c:v>
                </c:pt>
                <c:pt idx="29">
                  <c:v>64</c:v>
                </c:pt>
                <c:pt idx="30">
                  <c:v>65</c:v>
                </c:pt>
              </c:numCache>
            </c:numRef>
          </c:cat>
          <c:val>
            <c:numRef>
              <c:f>'Figure 2'!$M$51:$AQ$51</c:f>
              <c:numCache>
                <c:formatCode>0.00</c:formatCode>
                <c:ptCount val="31"/>
                <c:pt idx="21">
                  <c:v>13.036828331417228</c:v>
                </c:pt>
                <c:pt idx="22">
                  <c:v>14.756306032674887</c:v>
                </c:pt>
                <c:pt idx="23">
                  <c:v>16.621538354617726</c:v>
                </c:pt>
                <c:pt idx="24">
                  <c:v>18.661511297383974</c:v>
                </c:pt>
                <c:pt idx="25">
                  <c:v>20.896925714295442</c:v>
                </c:pt>
                <c:pt idx="26">
                  <c:v>23.366152707681039</c:v>
                </c:pt>
                <c:pt idx="27">
                  <c:v>26.123773573394722</c:v>
                </c:pt>
                <c:pt idx="28">
                  <c:v>29.186221254416147</c:v>
                </c:pt>
                <c:pt idx="29">
                  <c:v>32.648988196581534</c:v>
                </c:pt>
                <c:pt idx="30">
                  <c:v>35.957634616881798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749184"/>
        <c:axId val="174761856"/>
      </c:lineChart>
      <c:catAx>
        <c:axId val="174749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476185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74761856"/>
        <c:scaling>
          <c:orientation val="minMax"/>
          <c:max val="60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174749184"/>
        <c:crosses val="autoZero"/>
        <c:crossBetween val="between"/>
        <c:majorUnit val="20"/>
        <c:dispUnits>
          <c:builtInUnit val="hundreds"/>
        </c:dispUnits>
      </c:valAx>
      <c:spPr>
        <a:noFill/>
        <a:ln>
          <a:noFill/>
        </a:ln>
      </c:spPr>
    </c:plotArea>
    <c:legend>
      <c:legendPos val="t"/>
      <c:layout>
        <c:manualLayout>
          <c:xMode val="edge"/>
          <c:yMode val="edge"/>
          <c:x val="0.120133735072026"/>
          <c:y val="7.9528615158300106E-2"/>
          <c:w val="0.26232031131901601"/>
          <c:h val="0.27476005781725599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2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88668959226799"/>
          <c:y val="7.9090472026883504E-2"/>
          <c:w val="0.85851005284118298"/>
          <c:h val="0.8081003589586459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3"/>
              <c:layout>
                <c:manualLayout>
                  <c:x val="-2.43101981281147E-3"/>
                  <c:y val="-1.977261800672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0"/>
                  <c:y val="1.97726180067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2.777777777777780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('Figure 3'!$C$40,'Figure 3'!$H$40,'Figure 3'!$M$40,'Figure 3'!$R$40,'Figure 3'!$W$40,'Figure 3'!$AB$40)</c:f>
              <c:numCache>
                <c:formatCode>General</c:formatCode>
                <c:ptCount val="6"/>
                <c:pt idx="0">
                  <c:v>40</c:v>
                </c:pt>
                <c:pt idx="1">
                  <c:v>45</c:v>
                </c:pt>
                <c:pt idx="2">
                  <c:v>50</c:v>
                </c:pt>
                <c:pt idx="3">
                  <c:v>55</c:v>
                </c:pt>
                <c:pt idx="4">
                  <c:v>60</c:v>
                </c:pt>
                <c:pt idx="5">
                  <c:v>65</c:v>
                </c:pt>
              </c:numCache>
            </c:numRef>
          </c:cat>
          <c:val>
            <c:numRef>
              <c:f>('Figure 3'!$C$41,'Figure 3'!$H$41,'Figure 3'!$M$41,'Figure 3'!$R$41,'Figure 3'!$W$41,'Figure 3'!$AB$41)</c:f>
              <c:numCache>
                <c:formatCode>0.0%</c:formatCode>
                <c:ptCount val="6"/>
                <c:pt idx="0">
                  <c:v>5.7179177374116874E-2</c:v>
                </c:pt>
                <c:pt idx="1">
                  <c:v>0.14460206239254944</c:v>
                </c:pt>
                <c:pt idx="2">
                  <c:v>0.27029838153046715</c:v>
                </c:pt>
                <c:pt idx="3">
                  <c:v>0.4437778030649126</c:v>
                </c:pt>
                <c:pt idx="4">
                  <c:v>0.6790745503798804</c:v>
                </c:pt>
                <c:pt idx="5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897344"/>
        <c:axId val="185899264"/>
      </c:barChart>
      <c:catAx>
        <c:axId val="185897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5899264"/>
        <c:crosses val="autoZero"/>
        <c:auto val="1"/>
        <c:lblAlgn val="ctr"/>
        <c:lblOffset val="100"/>
        <c:noMultiLvlLbl val="0"/>
      </c:catAx>
      <c:valAx>
        <c:axId val="185899264"/>
        <c:scaling>
          <c:orientation val="minMax"/>
          <c:max val="1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185897344"/>
        <c:crosses val="autoZero"/>
        <c:crossBetween val="between"/>
        <c:majorUnit val="0.25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4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>
              <a:solidFill>
                <a:srgbClr val="000000"/>
              </a:solidFill>
            </a:ln>
          </c:spPr>
          <c:invertIfNegative val="0"/>
          <c:dLbls>
            <c:dLbl>
              <c:idx val="3"/>
              <c:layout>
                <c:manualLayout>
                  <c:x val="0"/>
                  <c:y val="1.682439537329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4'!$B$31:$B$34</c:f>
              <c:strCache>
                <c:ptCount val="4"/>
                <c:pt idx="0">
                  <c:v>0-4</c:v>
                </c:pt>
                <c:pt idx="1">
                  <c:v>5</c:v>
                </c:pt>
                <c:pt idx="2">
                  <c:v>6-9</c:v>
                </c:pt>
                <c:pt idx="3">
                  <c:v>10+</c:v>
                </c:pt>
              </c:strCache>
            </c:strRef>
          </c:cat>
          <c:val>
            <c:numRef>
              <c:f>'Figure 4'!$C$31:$C$34</c:f>
              <c:numCache>
                <c:formatCode>General</c:formatCode>
                <c:ptCount val="4"/>
                <c:pt idx="0">
                  <c:v>7.9365079365079361E-2</c:v>
                </c:pt>
                <c:pt idx="1">
                  <c:v>0.58730158730158732</c:v>
                </c:pt>
                <c:pt idx="2">
                  <c:v>8.7301587301587297E-2</c:v>
                </c:pt>
                <c:pt idx="3">
                  <c:v>0.24603174603174602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989184"/>
        <c:axId val="187003648"/>
      </c:barChart>
      <c:catAx>
        <c:axId val="186989184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crossAx val="187003648"/>
        <c:crosses val="autoZero"/>
        <c:auto val="1"/>
        <c:lblAlgn val="ctr"/>
        <c:lblOffset val="100"/>
        <c:noMultiLvlLbl val="0"/>
      </c:catAx>
      <c:valAx>
        <c:axId val="18700364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1869891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4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499999999999999E-2"/>
          <c:y val="2.1879756468797602E-2"/>
          <c:w val="0.90749999999999997"/>
          <c:h val="0.80640857392825804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'Figure 5'!$C$30</c:f>
              <c:strCache>
                <c:ptCount val="1"/>
                <c:pt idx="0">
                  <c:v>Non-vested</c:v>
                </c:pt>
              </c:strCache>
            </c:strRef>
          </c:tx>
          <c:spPr>
            <a:pattFill prst="dkUpDiag">
              <a:fgClr>
                <a:srgbClr val="000000"/>
              </a:fgClr>
              <a:bgClr>
                <a:srgbClr val="FFFFFF"/>
              </a:bgClr>
            </a:pattFill>
            <a:ln>
              <a:solidFill>
                <a:prstClr val="black"/>
              </a:solidFill>
            </a:ln>
          </c:spPr>
          <c:invertIfNegative val="0"/>
          <c:cat>
            <c:strRef>
              <c:f>'Figure 5'!$B$31:$B$39</c:f>
              <c:strCache>
                <c:ptCount val="9"/>
                <c:pt idx="0">
                  <c:v>0-5</c:v>
                </c:pt>
                <c:pt idx="1">
                  <c:v>5-10</c:v>
                </c:pt>
                <c:pt idx="2">
                  <c:v>10-15</c:v>
                </c:pt>
                <c:pt idx="3">
                  <c:v>15-20</c:v>
                </c:pt>
                <c:pt idx="4">
                  <c:v>20-25</c:v>
                </c:pt>
                <c:pt idx="5">
                  <c:v>25-30</c:v>
                </c:pt>
                <c:pt idx="6">
                  <c:v>30-35</c:v>
                </c:pt>
                <c:pt idx="7">
                  <c:v>35-40</c:v>
                </c:pt>
                <c:pt idx="8">
                  <c:v>40+</c:v>
                </c:pt>
              </c:strCache>
            </c:strRef>
          </c:cat>
          <c:val>
            <c:numRef>
              <c:f>'Figure 5'!$C$31:$C$39</c:f>
              <c:numCache>
                <c:formatCode>0%</c:formatCode>
                <c:ptCount val="9"/>
                <c:pt idx="0">
                  <c:v>0.43298184089185021</c:v>
                </c:pt>
                <c:pt idx="1">
                  <c:v>3.3638763382419841E-2</c:v>
                </c:pt>
                <c:pt idx="2">
                  <c:v>5.1260633518189135E-5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1"/>
          <c:order val="1"/>
          <c:tx>
            <c:strRef>
              <c:f>'Figure 5'!$D$30</c:f>
              <c:strCache>
                <c:ptCount val="1"/>
                <c:pt idx="0">
                  <c:v>Deferred vested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solidFill>
                <a:prstClr val="black"/>
              </a:solidFill>
            </a:ln>
          </c:spPr>
          <c:invertIfNegative val="0"/>
          <c:cat>
            <c:strRef>
              <c:f>'Figure 5'!$B$31:$B$39</c:f>
              <c:strCache>
                <c:ptCount val="9"/>
                <c:pt idx="0">
                  <c:v>0-5</c:v>
                </c:pt>
                <c:pt idx="1">
                  <c:v>5-10</c:v>
                </c:pt>
                <c:pt idx="2">
                  <c:v>10-15</c:v>
                </c:pt>
                <c:pt idx="3">
                  <c:v>15-20</c:v>
                </c:pt>
                <c:pt idx="4">
                  <c:v>20-25</c:v>
                </c:pt>
                <c:pt idx="5">
                  <c:v>25-30</c:v>
                </c:pt>
                <c:pt idx="6">
                  <c:v>30-35</c:v>
                </c:pt>
                <c:pt idx="7">
                  <c:v>35-40</c:v>
                </c:pt>
                <c:pt idx="8">
                  <c:v>40+</c:v>
                </c:pt>
              </c:strCache>
            </c:strRef>
          </c:cat>
          <c:val>
            <c:numRef>
              <c:f>'Figure 5'!$D$31:$D$39</c:f>
              <c:numCache>
                <c:formatCode>0%</c:formatCode>
                <c:ptCount val="9"/>
                <c:pt idx="0">
                  <c:v>9.8396556615841964E-3</c:v>
                </c:pt>
                <c:pt idx="1">
                  <c:v>8.3373931356542974E-2</c:v>
                </c:pt>
                <c:pt idx="2">
                  <c:v>4.8813531303834826E-2</c:v>
                </c:pt>
                <c:pt idx="3">
                  <c:v>2.4337361513450676E-2</c:v>
                </c:pt>
                <c:pt idx="4">
                  <c:v>1.3457116962402023E-2</c:v>
                </c:pt>
                <c:pt idx="5">
                  <c:v>4.4405175643035038E-3</c:v>
                </c:pt>
                <c:pt idx="6">
                  <c:v>1.3515572452010649E-3</c:v>
                </c:pt>
                <c:pt idx="7">
                  <c:v>5.4667365996247147E-5</c:v>
                </c:pt>
                <c:pt idx="8">
                  <c:v>7.2727162287699132E-7</c:v>
                </c:pt>
              </c:numCache>
            </c:numRef>
          </c:val>
        </c:ser>
        <c:ser>
          <c:idx val="0"/>
          <c:order val="2"/>
          <c:tx>
            <c:strRef>
              <c:f>'Figure 5'!$E$30</c:f>
              <c:strCache>
                <c:ptCount val="1"/>
                <c:pt idx="0">
                  <c:v>Retirees</c:v>
                </c:pt>
              </c:strCache>
            </c:strRef>
          </c:tx>
          <c:spPr>
            <a:solidFill>
              <a:srgbClr val="800000"/>
            </a:solidFill>
            <a:ln>
              <a:solidFill>
                <a:prstClr val="black"/>
              </a:solidFill>
            </a:ln>
          </c:spPr>
          <c:invertIfNegative val="0"/>
          <c:cat>
            <c:strRef>
              <c:f>'Figure 5'!$B$31:$B$39</c:f>
              <c:strCache>
                <c:ptCount val="9"/>
                <c:pt idx="0">
                  <c:v>0-5</c:v>
                </c:pt>
                <c:pt idx="1">
                  <c:v>5-10</c:v>
                </c:pt>
                <c:pt idx="2">
                  <c:v>10-15</c:v>
                </c:pt>
                <c:pt idx="3">
                  <c:v>15-20</c:v>
                </c:pt>
                <c:pt idx="4">
                  <c:v>20-25</c:v>
                </c:pt>
                <c:pt idx="5">
                  <c:v>25-30</c:v>
                </c:pt>
                <c:pt idx="6">
                  <c:v>30-35</c:v>
                </c:pt>
                <c:pt idx="7">
                  <c:v>35-40</c:v>
                </c:pt>
                <c:pt idx="8">
                  <c:v>40+</c:v>
                </c:pt>
              </c:strCache>
            </c:strRef>
          </c:cat>
          <c:val>
            <c:numRef>
              <c:f>'Figure 5'!$E$31:$E$39</c:f>
              <c:numCache>
                <c:formatCode>0%</c:formatCode>
                <c:ptCount val="9"/>
                <c:pt idx="0">
                  <c:v>2.888931672247446E-3</c:v>
                </c:pt>
                <c:pt idx="1">
                  <c:v>4.5138210452523433E-2</c:v>
                </c:pt>
                <c:pt idx="2">
                  <c:v>5.3790791034459842E-2</c:v>
                </c:pt>
                <c:pt idx="3">
                  <c:v>5.0545833257703121E-2</c:v>
                </c:pt>
                <c:pt idx="4">
                  <c:v>6.1921311132824702E-2</c:v>
                </c:pt>
                <c:pt idx="5">
                  <c:v>6.4084243442910568E-2</c:v>
                </c:pt>
                <c:pt idx="6">
                  <c:v>5.0241646926679623E-2</c:v>
                </c:pt>
                <c:pt idx="7">
                  <c:v>1.5578858198438524E-2</c:v>
                </c:pt>
                <c:pt idx="8">
                  <c:v>3.4692427294860601E-3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4261760"/>
        <c:axId val="208803712"/>
      </c:barChart>
      <c:catAx>
        <c:axId val="194261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Years of service</a:t>
                </a:r>
              </a:p>
            </c:rich>
          </c:tx>
          <c:layout>
            <c:manualLayout>
              <c:xMode val="edge"/>
              <c:yMode val="edge"/>
              <c:x val="0.39957830271216199"/>
              <c:y val="0.93189575618116405"/>
            </c:manualLayout>
          </c:layout>
          <c:overlay val="0"/>
        </c:title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208803712"/>
        <c:crosses val="autoZero"/>
        <c:auto val="1"/>
        <c:lblAlgn val="ctr"/>
        <c:lblOffset val="100"/>
        <c:noMultiLvlLbl val="0"/>
      </c:catAx>
      <c:valAx>
        <c:axId val="20880371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194261760"/>
        <c:crosses val="autoZero"/>
        <c:crossBetween val="between"/>
        <c:majorUnit val="0.1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5292233224009999"/>
          <c:y val="5.5742518486558999E-2"/>
          <c:w val="0.30127554757714298"/>
          <c:h val="0.22698818897637801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 b="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1" l="0.70000000000000095" r="0.70000000000000095" t="0.750000000000001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chemeClr val="bg1">
                <a:lumMod val="50000"/>
              </a:schemeClr>
            </a:solidFill>
            <a:ln>
              <a:solidFill>
                <a:prstClr val="black"/>
              </a:solidFill>
            </a:ln>
          </c:spPr>
          <c:dPt>
            <c:idx val="0"/>
            <c:bubble3D val="0"/>
            <c:spPr>
              <a:solidFill>
                <a:srgbClr val="800000"/>
              </a:solidFill>
              <a:ln>
                <a:solidFill>
                  <a:prstClr val="black"/>
                </a:solidFill>
              </a:ln>
            </c:spPr>
          </c:dPt>
          <c:dPt>
            <c:idx val="2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>
                <a:solidFill>
                  <a:prstClr val="black"/>
                </a:solidFill>
              </a:ln>
            </c:spPr>
          </c:dPt>
          <c:dLbls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</c:dLbls>
          <c:cat>
            <c:strRef>
              <c:f>'Figure 6'!$A$29:$A$31</c:f>
              <c:strCache>
                <c:ptCount val="3"/>
                <c:pt idx="0">
                  <c:v>Retirees</c:v>
                </c:pt>
                <c:pt idx="1">
                  <c:v>Deferred vested</c:v>
                </c:pt>
                <c:pt idx="2">
                  <c:v>Non-vested</c:v>
                </c:pt>
              </c:strCache>
            </c:strRef>
          </c:cat>
          <c:val>
            <c:numRef>
              <c:f>'Figure 6'!$B$29:$B$31</c:f>
              <c:numCache>
                <c:formatCode>0.0%</c:formatCode>
                <c:ptCount val="3"/>
                <c:pt idx="0">
                  <c:v>0.34765930486947744</c:v>
                </c:pt>
                <c:pt idx="1">
                  <c:v>0.18566874882445528</c:v>
                </c:pt>
                <c:pt idx="2">
                  <c:v>0.46667194630606729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4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581004434361099E-2"/>
          <c:y val="5.1387080262977801E-2"/>
          <c:w val="0.84294739648683203"/>
          <c:h val="0.8221723787025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800000"/>
            </a:solidFill>
            <a:ln>
              <a:solidFill>
                <a:schemeClr val="tx1"/>
              </a:solidFill>
            </a:ln>
          </c:spPr>
          <c:invertIfNegative val="0"/>
          <c:dPt>
            <c:idx val="7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Pt>
            <c:idx val="10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Pt>
            <c:idx val="11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Lbls>
            <c:dLbl>
              <c:idx val="8"/>
              <c:layout>
                <c:manualLayout>
                  <c:x val="-1.1289956023122801E-2"/>
                  <c:y val="-2.957919163027189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3.3107273104299299E-3"/>
                  <c:y val="-3.756589868793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7'!$A$26:$A$36</c:f>
              <c:strCache>
                <c:ptCount val="11"/>
                <c:pt idx="0">
                  <c:v>Constant</c:v>
                </c:pt>
                <c:pt idx="1">
                  <c:v>Hiring age 50-55</c:v>
                </c:pt>
                <c:pt idx="2">
                  <c:v>Hiring age 45-49</c:v>
                </c:pt>
                <c:pt idx="3">
                  <c:v>Hiring age 40-44</c:v>
                </c:pt>
                <c:pt idx="4">
                  <c:v>Hiring age 35-39</c:v>
                </c:pt>
                <c:pt idx="5">
                  <c:v>Hiring age 30-34</c:v>
                </c:pt>
                <c:pt idx="6">
                  <c:v>Hiring age 25-29</c:v>
                </c:pt>
                <c:pt idx="7">
                  <c:v>Has DC plan</c:v>
                </c:pt>
                <c:pt idx="8">
                  <c:v>Vesting period</c:v>
                </c:pt>
                <c:pt idx="9">
                  <c:v>Public to private wage ratio</c:v>
                </c:pt>
                <c:pt idx="10">
                  <c:v>Social Security coverage</c:v>
                </c:pt>
              </c:strCache>
            </c:strRef>
          </c:cat>
          <c:val>
            <c:numRef>
              <c:f>'Figure 7'!$B$26:$B$36</c:f>
              <c:numCache>
                <c:formatCode>0.0000</c:formatCode>
                <c:ptCount val="11"/>
                <c:pt idx="0">
                  <c:v>41.549950000000003</c:v>
                </c:pt>
                <c:pt idx="1">
                  <c:v>10.08174</c:v>
                </c:pt>
                <c:pt idx="2">
                  <c:v>11.116160000000001</c:v>
                </c:pt>
                <c:pt idx="3" formatCode="General">
                  <c:v>10.107229999999999</c:v>
                </c:pt>
                <c:pt idx="4" formatCode="General">
                  <c:v>7.8640299999999996</c:v>
                </c:pt>
                <c:pt idx="5" formatCode="General">
                  <c:v>5.0786619999999996</c:v>
                </c:pt>
                <c:pt idx="6" formatCode="General">
                  <c:v>2.4541750000000002</c:v>
                </c:pt>
                <c:pt idx="7">
                  <c:v>-3.2852679999999999</c:v>
                </c:pt>
                <c:pt idx="8" formatCode="General">
                  <c:v>-7.3640145451199999</c:v>
                </c:pt>
                <c:pt idx="9" formatCode="General">
                  <c:v>3.7933603423219999</c:v>
                </c:pt>
                <c:pt idx="10">
                  <c:v>1.5869819999999999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544320"/>
        <c:axId val="169988480"/>
      </c:barChart>
      <c:catAx>
        <c:axId val="169544320"/>
        <c:scaling>
          <c:orientation val="minMax"/>
        </c:scaling>
        <c:delete val="0"/>
        <c:axPos val="l"/>
        <c:majorTickMark val="out"/>
        <c:minorTickMark val="none"/>
        <c:tickLblPos val="low"/>
        <c:crossAx val="169988480"/>
        <c:crosses val="autoZero"/>
        <c:auto val="1"/>
        <c:lblAlgn val="ctr"/>
        <c:lblOffset val="200"/>
        <c:noMultiLvlLbl val="0"/>
      </c:catAx>
      <c:valAx>
        <c:axId val="169988480"/>
        <c:scaling>
          <c:orientation val="minMax"/>
        </c:scaling>
        <c:delete val="0"/>
        <c:axPos val="b"/>
        <c:majorGridlines/>
        <c:numFmt formatCode="0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169544320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 b="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</xdr:row>
      <xdr:rowOff>158750</xdr:rowOff>
    </xdr:from>
    <xdr:to>
      <xdr:col>7</xdr:col>
      <xdr:colOff>19050</xdr:colOff>
      <xdr:row>18</xdr:row>
      <xdr:rowOff>120650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209549</xdr:colOff>
      <xdr:row>1</xdr:row>
      <xdr:rowOff>80962</xdr:rowOff>
    </xdr:from>
    <xdr:to>
      <xdr:col>9</xdr:col>
      <xdr:colOff>142875</xdr:colOff>
      <xdr:row>21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</xdr:row>
      <xdr:rowOff>107950</xdr:rowOff>
    </xdr:from>
    <xdr:to>
      <xdr:col>3</xdr:col>
      <xdr:colOff>160020</xdr:colOff>
      <xdr:row>21</xdr:row>
      <xdr:rowOff>44450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1</xdr:row>
      <xdr:rowOff>133350</xdr:rowOff>
    </xdr:from>
    <xdr:to>
      <xdr:col>4</xdr:col>
      <xdr:colOff>381000</xdr:colOff>
      <xdr:row>23</xdr:row>
      <xdr:rowOff>57150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400049</xdr:colOff>
      <xdr:row>2</xdr:row>
      <xdr:rowOff>12700</xdr:rowOff>
    </xdr:from>
    <xdr:to>
      <xdr:col>4</xdr:col>
      <xdr:colOff>1264919</xdr:colOff>
      <xdr:row>21</xdr:row>
      <xdr:rowOff>90487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</xdr:row>
      <xdr:rowOff>47625</xdr:rowOff>
    </xdr:from>
    <xdr:to>
      <xdr:col>6</xdr:col>
      <xdr:colOff>245745</xdr:colOff>
      <xdr:row>17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345799</xdr:colOff>
      <xdr:row>1</xdr:row>
      <xdr:rowOff>118718</xdr:rowOff>
    </xdr:from>
    <xdr:to>
      <xdr:col>8</xdr:col>
      <xdr:colOff>281608</xdr:colOff>
      <xdr:row>20</xdr:row>
      <xdr:rowOff>16565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grzybowa/AppData/Local/Microsoft/Windows/Temporary%20Internet%20Files/Content.Outlook/I1Q9DJ7B/Final%20Average%20Salary%20Peri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D1" t="str">
            <v>1-2</v>
          </cell>
          <cell r="F1">
            <v>6.3492063492063489E-2</v>
          </cell>
        </row>
        <row r="2">
          <cell r="F2">
            <v>0.65873015873015872</v>
          </cell>
        </row>
        <row r="3">
          <cell r="F3">
            <v>7.9365079365079361E-2</v>
          </cell>
        </row>
        <row r="4">
          <cell r="F4">
            <v>0.1984126984126984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C35"/>
  <sheetViews>
    <sheetView tabSelected="1" workbookViewId="0">
      <selection activeCell="M19" sqref="M19"/>
    </sheetView>
  </sheetViews>
  <sheetFormatPr defaultColWidth="8.85546875" defaultRowHeight="15" x14ac:dyDescent="0.25"/>
  <cols>
    <col min="1" max="16384" width="8.85546875" style="3"/>
  </cols>
  <sheetData>
    <row r="1" spans="1:1" x14ac:dyDescent="0.25">
      <c r="A1" s="3" t="s">
        <v>45</v>
      </c>
    </row>
    <row r="21" spans="1:3" x14ac:dyDescent="0.25">
      <c r="A21" s="3" t="s">
        <v>46</v>
      </c>
    </row>
    <row r="22" spans="1:3" x14ac:dyDescent="0.25">
      <c r="A22" s="6" t="s">
        <v>47</v>
      </c>
    </row>
    <row r="32" spans="1:3" x14ac:dyDescent="0.25">
      <c r="B32" s="7" t="s">
        <v>44</v>
      </c>
      <c r="C32" s="8">
        <v>6.3E-2</v>
      </c>
    </row>
    <row r="33" spans="2:3" x14ac:dyDescent="0.25">
      <c r="B33" s="3">
        <v>3</v>
      </c>
      <c r="C33" s="8">
        <v>0.65900000000000003</v>
      </c>
    </row>
    <row r="34" spans="2:3" x14ac:dyDescent="0.25">
      <c r="B34" s="3">
        <v>4</v>
      </c>
      <c r="C34" s="8">
        <v>7.9000000000000001E-2</v>
      </c>
    </row>
    <row r="35" spans="2:3" x14ac:dyDescent="0.25">
      <c r="B35" s="3">
        <v>5</v>
      </c>
      <c r="C35" s="8">
        <v>0.19800000000000001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AR57"/>
  <sheetViews>
    <sheetView workbookViewId="0">
      <selection activeCell="J32" sqref="J32"/>
    </sheetView>
  </sheetViews>
  <sheetFormatPr defaultColWidth="8.85546875" defaultRowHeight="15" x14ac:dyDescent="0.25"/>
  <cols>
    <col min="1" max="1" width="9.7109375" style="3" bestFit="1" customWidth="1"/>
    <col min="2" max="2" width="8.85546875" style="3"/>
    <col min="3" max="11" width="9" style="3" bestFit="1" customWidth="1"/>
    <col min="12" max="12" width="9.5703125" style="3" bestFit="1" customWidth="1"/>
    <col min="13" max="38" width="9" style="3" bestFit="1" customWidth="1"/>
    <col min="39" max="42" width="9.85546875" style="3" bestFit="1" customWidth="1"/>
    <col min="43" max="43" width="10.5703125" style="3" bestFit="1" customWidth="1"/>
    <col min="44" max="16384" width="8.85546875" style="3"/>
  </cols>
  <sheetData>
    <row r="1" spans="1:1" x14ac:dyDescent="0.25">
      <c r="A1" s="3" t="s">
        <v>48</v>
      </c>
    </row>
    <row r="23" spans="1:43" x14ac:dyDescent="0.25">
      <c r="A23" s="3" t="s">
        <v>49</v>
      </c>
    </row>
    <row r="24" spans="1:43" x14ac:dyDescent="0.25">
      <c r="A24" s="6" t="s">
        <v>47</v>
      </c>
    </row>
    <row r="29" spans="1:43" x14ac:dyDescent="0.25">
      <c r="A29" s="9" t="s">
        <v>9</v>
      </c>
    </row>
    <row r="30" spans="1:43" x14ac:dyDescent="0.25">
      <c r="C30" s="9">
        <v>25</v>
      </c>
      <c r="D30" s="9">
        <v>26</v>
      </c>
      <c r="E30" s="9">
        <v>27</v>
      </c>
      <c r="F30" s="9">
        <v>28</v>
      </c>
      <c r="G30" s="9">
        <v>29</v>
      </c>
      <c r="H30" s="9">
        <v>30</v>
      </c>
      <c r="I30" s="9">
        <v>31</v>
      </c>
      <c r="J30" s="9">
        <v>32</v>
      </c>
      <c r="K30" s="9">
        <v>33</v>
      </c>
      <c r="L30" s="9">
        <v>34</v>
      </c>
      <c r="M30" s="9">
        <v>35</v>
      </c>
      <c r="N30" s="9">
        <v>36</v>
      </c>
      <c r="O30" s="9">
        <v>37</v>
      </c>
      <c r="P30" s="9">
        <v>38</v>
      </c>
      <c r="Q30" s="9">
        <v>39</v>
      </c>
      <c r="R30" s="9">
        <v>40</v>
      </c>
      <c r="S30" s="9">
        <v>41</v>
      </c>
      <c r="T30" s="9">
        <v>42</v>
      </c>
      <c r="U30" s="9">
        <v>43</v>
      </c>
      <c r="V30" s="9">
        <v>44</v>
      </c>
      <c r="W30" s="9">
        <v>45</v>
      </c>
      <c r="X30" s="9">
        <v>46</v>
      </c>
      <c r="Y30" s="9">
        <v>47</v>
      </c>
      <c r="Z30" s="9">
        <v>48</v>
      </c>
      <c r="AA30" s="9">
        <v>49</v>
      </c>
      <c r="AB30" s="9">
        <v>50</v>
      </c>
      <c r="AC30" s="9">
        <v>51</v>
      </c>
      <c r="AD30" s="9">
        <v>52</v>
      </c>
      <c r="AE30" s="9">
        <v>53</v>
      </c>
      <c r="AF30" s="9">
        <v>54</v>
      </c>
      <c r="AG30" s="9">
        <v>55</v>
      </c>
      <c r="AH30" s="9">
        <v>56</v>
      </c>
      <c r="AI30" s="9">
        <v>57</v>
      </c>
      <c r="AJ30" s="9">
        <v>58</v>
      </c>
      <c r="AK30" s="9">
        <v>59</v>
      </c>
      <c r="AL30" s="9">
        <v>60</v>
      </c>
      <c r="AM30" s="9">
        <v>61</v>
      </c>
      <c r="AN30" s="9">
        <v>62</v>
      </c>
      <c r="AO30" s="9">
        <v>63</v>
      </c>
      <c r="AP30" s="9">
        <v>64</v>
      </c>
      <c r="AQ30" s="9">
        <v>65</v>
      </c>
    </row>
    <row r="31" spans="1:43" x14ac:dyDescent="0.25">
      <c r="B31" s="3" t="s">
        <v>6</v>
      </c>
      <c r="C31" s="10">
        <v>30000</v>
      </c>
      <c r="D31" s="10">
        <v>31800</v>
      </c>
      <c r="E31" s="10">
        <v>33679.379999999997</v>
      </c>
      <c r="F31" s="10">
        <v>35639.974587629993</v>
      </c>
      <c r="G31" s="10">
        <v>37683.581333377137</v>
      </c>
      <c r="H31" s="10">
        <v>39811.957281430608</v>
      </c>
      <c r="I31" s="10">
        <v>42026.815508399675</v>
      </c>
      <c r="J31" s="10">
        <v>44329.821760082363</v>
      </c>
      <c r="K31" s="10">
        <v>46722.591176066511</v>
      </c>
      <c r="L31" s="10">
        <v>49206.685111511972</v>
      </c>
      <c r="M31" s="10">
        <v>51783.608064995824</v>
      </c>
      <c r="N31" s="10">
        <v>54454.804720805405</v>
      </c>
      <c r="O31" s="10">
        <v>57221.657113539419</v>
      </c>
      <c r="P31" s="10">
        <v>60085.481922330029</v>
      </c>
      <c r="Q31" s="10">
        <v>63047.527901430913</v>
      </c>
      <c r="R31" s="10">
        <v>66108.973453332714</v>
      </c>
      <c r="S31" s="10">
        <v>69270.924349970213</v>
      </c>
      <c r="T31" s="10">
        <v>72534.411606979353</v>
      </c>
      <c r="U31" s="10">
        <v>75900.389515350122</v>
      </c>
      <c r="V31" s="10">
        <v>79369.733834205967</v>
      </c>
      <c r="W31" s="10">
        <v>82943.240147825694</v>
      </c>
      <c r="X31" s="10">
        <v>86621.62238941266</v>
      </c>
      <c r="Y31" s="10">
        <v>90405.511533510376</v>
      </c>
      <c r="Z31" s="10">
        <v>94295.454458367909</v>
      </c>
      <c r="AA31" s="10">
        <v>98291.912978973516</v>
      </c>
      <c r="AB31" s="10">
        <v>102395.26305090409</v>
      </c>
      <c r="AC31" s="10">
        <v>106605.7941445835</v>
      </c>
      <c r="AD31" s="10">
        <v>110923.70878900582</v>
      </c>
      <c r="AE31" s="10">
        <v>115349.12228346313</v>
      </c>
      <c r="AF31" s="10">
        <v>119882.06257532233</v>
      </c>
      <c r="AG31" s="10">
        <v>124522.47030142271</v>
      </c>
      <c r="AH31" s="10">
        <v>129270.198990219</v>
      </c>
      <c r="AI31" s="10">
        <v>134125.01542137098</v>
      </c>
      <c r="AJ31" s="10">
        <v>139086.60013908517</v>
      </c>
      <c r="AK31" s="10">
        <v>144154.54811514384</v>
      </c>
      <c r="AL31" s="10">
        <v>149328.36955721516</v>
      </c>
      <c r="AM31" s="10">
        <v>154607.49085772346</v>
      </c>
      <c r="AN31" s="10">
        <v>159991.25567827243</v>
      </c>
      <c r="AO31" s="10">
        <v>165478.92616435621</v>
      </c>
      <c r="AP31" s="10">
        <v>171069.68428486225</v>
      </c>
      <c r="AQ31" s="10">
        <v>176201.77481340812</v>
      </c>
    </row>
    <row r="32" spans="1:43" x14ac:dyDescent="0.25">
      <c r="B32" s="11" t="s">
        <v>5</v>
      </c>
      <c r="C32" s="10">
        <v>1650</v>
      </c>
      <c r="D32" s="10">
        <v>1749</v>
      </c>
      <c r="E32" s="10">
        <v>1852.3658999999998</v>
      </c>
      <c r="F32" s="10">
        <v>1960.1986023196496</v>
      </c>
      <c r="G32" s="10">
        <v>2072.5969733357424</v>
      </c>
      <c r="H32" s="10">
        <v>2189.6576504786835</v>
      </c>
      <c r="I32" s="10">
        <v>2311.4748529619824</v>
      </c>
      <c r="J32" s="10">
        <v>2438.1401968045298</v>
      </c>
      <c r="K32" s="10">
        <v>2569.7425146836581</v>
      </c>
      <c r="L32" s="10">
        <v>2706.3676811331584</v>
      </c>
      <c r="M32" s="10">
        <v>2848.0984435747705</v>
      </c>
      <c r="N32" s="10">
        <v>2995.0142596442975</v>
      </c>
      <c r="O32" s="10">
        <v>3147.191141244668</v>
      </c>
      <c r="P32" s="10">
        <v>3304.7015057281515</v>
      </c>
      <c r="Q32" s="10">
        <v>3467.6140345787003</v>
      </c>
      <c r="R32" s="10">
        <v>3635.9935399332994</v>
      </c>
      <c r="S32" s="10">
        <v>3809.9008392483615</v>
      </c>
      <c r="T32" s="10">
        <v>3989.3926383838643</v>
      </c>
      <c r="U32" s="10">
        <v>4174.5214233442566</v>
      </c>
      <c r="V32" s="10">
        <v>4365.3353608813286</v>
      </c>
      <c r="W32" s="10">
        <v>4561.8782081304134</v>
      </c>
      <c r="X32" s="10">
        <v>4764.1892314176966</v>
      </c>
      <c r="Y32" s="10">
        <v>4972.3031343430712</v>
      </c>
      <c r="Z32" s="10">
        <v>5186.2499952102353</v>
      </c>
      <c r="AA32" s="10">
        <v>5406.0552138435432</v>
      </c>
      <c r="AB32" s="10">
        <v>5631.7394677997254</v>
      </c>
      <c r="AC32" s="10">
        <v>5863.3186779520929</v>
      </c>
      <c r="AD32" s="10">
        <v>6100.8039833953198</v>
      </c>
      <c r="AE32" s="10">
        <v>6344.2017255904721</v>
      </c>
      <c r="AF32" s="10">
        <v>6593.5134416427281</v>
      </c>
      <c r="AG32" s="10">
        <v>6848.7358665782494</v>
      </c>
      <c r="AH32" s="10">
        <v>7109.8609444620452</v>
      </c>
      <c r="AI32" s="10">
        <v>7376.8758481754039</v>
      </c>
      <c r="AJ32" s="10">
        <v>7649.7630076496844</v>
      </c>
      <c r="AK32" s="10">
        <v>7928.5001463329118</v>
      </c>
      <c r="AL32" s="10">
        <v>8213.0603256468348</v>
      </c>
      <c r="AM32" s="10">
        <v>8503.4119971747896</v>
      </c>
      <c r="AN32" s="10">
        <v>8799.5190623049839</v>
      </c>
      <c r="AO32" s="10">
        <v>9101.3409390395918</v>
      </c>
      <c r="AP32" s="10">
        <v>9408.8326356674243</v>
      </c>
      <c r="AQ32" s="10">
        <v>9691.0976147374458</v>
      </c>
    </row>
    <row r="33" spans="1:44" x14ac:dyDescent="0.25">
      <c r="B33" s="3" t="s">
        <v>4</v>
      </c>
      <c r="C33" s="10"/>
      <c r="D33" s="10"/>
      <c r="E33" s="10"/>
      <c r="F33" s="10"/>
      <c r="G33" s="10"/>
      <c r="H33" s="10"/>
      <c r="I33" s="10"/>
      <c r="J33" s="10"/>
      <c r="K33" s="10"/>
      <c r="L33" s="10">
        <v>15967.798980148509</v>
      </c>
      <c r="M33" s="10">
        <v>19816.32667685522</v>
      </c>
      <c r="N33" s="10">
        <v>24329.257330297107</v>
      </c>
      <c r="O33" s="10">
        <v>29602.375104475181</v>
      </c>
      <c r="P33" s="10">
        <v>35743.540210710577</v>
      </c>
      <c r="Q33" s="10">
        <v>42873.906408836418</v>
      </c>
      <c r="R33" s="10">
        <v>51129.733067945017</v>
      </c>
      <c r="S33" s="10">
        <v>60664.288068585971</v>
      </c>
      <c r="T33" s="10">
        <v>71649.54284289245</v>
      </c>
      <c r="U33" s="10">
        <v>84278.480654128536</v>
      </c>
      <c r="V33" s="10">
        <v>98767.282425098179</v>
      </c>
      <c r="W33" s="10">
        <v>115358.12190550288</v>
      </c>
      <c r="X33" s="10">
        <v>134320.94573121404</v>
      </c>
      <c r="Y33" s="10">
        <v>155956.81982802288</v>
      </c>
      <c r="Z33" s="10">
        <v>180602.37214535236</v>
      </c>
      <c r="AA33" s="10">
        <v>208634.38806943694</v>
      </c>
      <c r="AB33" s="10">
        <v>240472.3875225907</v>
      </c>
      <c r="AC33" s="10">
        <v>276586.33014306298</v>
      </c>
      <c r="AD33" s="10">
        <v>317524.11770699639</v>
      </c>
      <c r="AE33" s="10">
        <v>363864.87488952826</v>
      </c>
      <c r="AF33" s="10">
        <v>416277.54418016993</v>
      </c>
      <c r="AG33" s="10">
        <v>475509.4821210035</v>
      </c>
      <c r="AH33" s="10">
        <v>542445.94134458213</v>
      </c>
      <c r="AI33" s="10">
        <v>618096.4163033322</v>
      </c>
      <c r="AJ33" s="10">
        <v>703519.5704661163</v>
      </c>
      <c r="AK33" s="10">
        <v>799957.99295865512</v>
      </c>
      <c r="AL33" s="10">
        <v>908818.50936031365</v>
      </c>
      <c r="AM33" s="10">
        <v>1031748.6199154417</v>
      </c>
      <c r="AN33" s="10">
        <v>1170711.6130660814</v>
      </c>
      <c r="AO33" s="10">
        <v>1327873.7155011557</v>
      </c>
      <c r="AP33" s="10">
        <v>1505910.3448309882</v>
      </c>
      <c r="AQ33" s="10">
        <v>1705688.557270328</v>
      </c>
    </row>
    <row r="34" spans="1:44" x14ac:dyDescent="0.25">
      <c r="B34" s="3" t="s">
        <v>3</v>
      </c>
      <c r="C34" s="10"/>
      <c r="G34" s="12"/>
      <c r="H34" s="13"/>
      <c r="I34" s="13"/>
      <c r="J34" s="13"/>
      <c r="K34" s="13"/>
      <c r="L34" s="10">
        <v>20.481147072312979</v>
      </c>
      <c r="M34" s="10">
        <v>287.70443645407067</v>
      </c>
      <c r="N34" s="10">
        <v>602.49737654461478</v>
      </c>
      <c r="O34" s="10">
        <v>970.75470778069575</v>
      </c>
      <c r="P34" s="10">
        <v>1398.8398013314745</v>
      </c>
      <c r="Q34" s="10">
        <v>1894.0767904952722</v>
      </c>
      <c r="R34" s="10">
        <v>2464.7338341839181</v>
      </c>
      <c r="S34" s="10">
        <v>3119.7194345170333</v>
      </c>
      <c r="T34" s="10">
        <v>3869.0651358260711</v>
      </c>
      <c r="U34" s="10">
        <v>4723.6794556386994</v>
      </c>
      <c r="V34" s="10">
        <v>5695.7991060043332</v>
      </c>
      <c r="W34" s="10">
        <v>6797.8732177006996</v>
      </c>
      <c r="X34" s="10">
        <v>8043.9403468237997</v>
      </c>
      <c r="Y34" s="10">
        <v>9450.4734011740002</v>
      </c>
      <c r="Z34" s="10">
        <v>11036.272264566594</v>
      </c>
      <c r="AA34" s="10">
        <v>12820.299662559775</v>
      </c>
      <c r="AB34" s="10">
        <v>14826.373144574634</v>
      </c>
      <c r="AC34" s="10">
        <v>17101.405619547542</v>
      </c>
      <c r="AD34" s="10">
        <v>19643.828205389629</v>
      </c>
      <c r="AE34" s="10">
        <v>22505.587705796272</v>
      </c>
      <c r="AF34" s="10">
        <v>25722.7934357378</v>
      </c>
      <c r="AG34" s="10">
        <v>29383.236111080612</v>
      </c>
      <c r="AH34" s="10">
        <v>33554.024412212624</v>
      </c>
      <c r="AI34" s="10">
        <v>38224.415835394495</v>
      </c>
      <c r="AJ34" s="10">
        <v>43508.018374021864</v>
      </c>
      <c r="AK34" s="10">
        <v>49489.459121722946</v>
      </c>
      <c r="AL34" s="10">
        <v>56316.184951248637</v>
      </c>
      <c r="AM34" s="10">
        <v>64192.886074252601</v>
      </c>
      <c r="AN34" s="10">
        <v>73199.920231194352</v>
      </c>
      <c r="AO34" s="10">
        <v>83695.080192812486</v>
      </c>
      <c r="AP34" s="10">
        <v>93820.970901578185</v>
      </c>
      <c r="AQ34" s="10"/>
    </row>
    <row r="35" spans="1:44" x14ac:dyDescent="0.25">
      <c r="B35" s="3" t="s">
        <v>2</v>
      </c>
      <c r="C35" s="10"/>
      <c r="H35" s="14"/>
      <c r="I35" s="14"/>
      <c r="J35" s="14"/>
      <c r="K35" s="14"/>
      <c r="L35" s="14"/>
      <c r="N35" s="14">
        <v>0.55558978449891039</v>
      </c>
      <c r="O35" s="14">
        <v>1.106417293448525</v>
      </c>
      <c r="P35" s="14">
        <v>1.696481291785243</v>
      </c>
      <c r="Q35" s="14">
        <v>2.3280828522598784</v>
      </c>
      <c r="R35" s="14">
        <v>3.0042046905573985</v>
      </c>
      <c r="S35" s="14">
        <v>3.7282893765152916</v>
      </c>
      <c r="T35" s="14">
        <v>4.5036492060588111</v>
      </c>
      <c r="U35" s="14">
        <v>5.3341097695673385</v>
      </c>
      <c r="V35" s="14">
        <v>6.2235246561987418</v>
      </c>
      <c r="W35" s="14">
        <v>7.1762860108642759</v>
      </c>
      <c r="X35" s="14">
        <v>8.1958134328791363</v>
      </c>
      <c r="Y35" s="14">
        <v>9.2862961059096616</v>
      </c>
      <c r="Z35" s="14">
        <v>10.453426169344795</v>
      </c>
      <c r="AA35" s="14">
        <v>11.703928177618767</v>
      </c>
      <c r="AB35" s="14">
        <v>13.043086937683549</v>
      </c>
      <c r="AC35" s="14">
        <v>14.479549837382566</v>
      </c>
      <c r="AD35" s="14">
        <v>16.041722456805545</v>
      </c>
      <c r="AE35" s="14">
        <v>17.709314284428814</v>
      </c>
      <c r="AF35" s="14">
        <v>19.510844348247595</v>
      </c>
      <c r="AG35" s="14">
        <v>21.456749144248395</v>
      </c>
      <c r="AH35" s="14">
        <v>23.596734019133009</v>
      </c>
      <c r="AI35" s="14">
        <v>25.95650403133628</v>
      </c>
      <c r="AJ35" s="14">
        <v>28.499095202567233</v>
      </c>
      <c r="AK35" s="14">
        <v>31.281243721907281</v>
      </c>
      <c r="AL35" s="14">
        <v>34.330834350223277</v>
      </c>
      <c r="AM35" s="14">
        <v>37.712984557613545</v>
      </c>
      <c r="AN35" s="14">
        <v>41.519906776913992</v>
      </c>
      <c r="AO35" s="14">
        <v>45.752450607921098</v>
      </c>
      <c r="AP35" s="14">
        <v>50.577485685207577</v>
      </c>
      <c r="AQ35" s="14">
        <v>54.84371546822355</v>
      </c>
      <c r="AR35" s="15"/>
    </row>
    <row r="37" spans="1:44" x14ac:dyDescent="0.25">
      <c r="A37" s="9" t="s">
        <v>8</v>
      </c>
    </row>
    <row r="38" spans="1:44" x14ac:dyDescent="0.25">
      <c r="A38" s="9"/>
      <c r="C38" s="9">
        <v>25</v>
      </c>
      <c r="D38" s="9">
        <v>26</v>
      </c>
      <c r="E38" s="9">
        <v>27</v>
      </c>
      <c r="F38" s="9">
        <v>28</v>
      </c>
      <c r="G38" s="9">
        <v>29</v>
      </c>
      <c r="H38" s="9">
        <v>30</v>
      </c>
      <c r="I38" s="9">
        <v>31</v>
      </c>
      <c r="J38" s="9">
        <v>32</v>
      </c>
      <c r="K38" s="9">
        <v>33</v>
      </c>
      <c r="L38" s="9">
        <v>34</v>
      </c>
      <c r="M38" s="9">
        <v>35</v>
      </c>
      <c r="N38" s="9">
        <v>36</v>
      </c>
      <c r="O38" s="9">
        <v>37</v>
      </c>
      <c r="P38" s="9">
        <v>38</v>
      </c>
      <c r="Q38" s="9">
        <v>39</v>
      </c>
      <c r="R38" s="9">
        <v>40</v>
      </c>
      <c r="S38" s="9">
        <v>41</v>
      </c>
      <c r="T38" s="9">
        <v>42</v>
      </c>
      <c r="U38" s="9">
        <v>43</v>
      </c>
      <c r="V38" s="9">
        <v>44</v>
      </c>
      <c r="W38" s="9">
        <v>45</v>
      </c>
      <c r="X38" s="9">
        <v>46</v>
      </c>
      <c r="Y38" s="9">
        <v>47</v>
      </c>
      <c r="Z38" s="9">
        <v>48</v>
      </c>
      <c r="AA38" s="9">
        <v>49</v>
      </c>
      <c r="AB38" s="9">
        <v>50</v>
      </c>
      <c r="AC38" s="9">
        <v>51</v>
      </c>
      <c r="AD38" s="9">
        <v>52</v>
      </c>
      <c r="AE38" s="9">
        <v>53</v>
      </c>
      <c r="AF38" s="9">
        <v>54</v>
      </c>
      <c r="AG38" s="9">
        <v>55</v>
      </c>
      <c r="AH38" s="9">
        <v>56</v>
      </c>
      <c r="AI38" s="9">
        <v>57</v>
      </c>
      <c r="AJ38" s="9">
        <v>58</v>
      </c>
      <c r="AK38" s="9">
        <v>59</v>
      </c>
      <c r="AL38" s="9">
        <v>60</v>
      </c>
      <c r="AM38" s="9">
        <v>61</v>
      </c>
      <c r="AN38" s="9">
        <v>62</v>
      </c>
      <c r="AO38" s="9">
        <v>63</v>
      </c>
      <c r="AP38" s="9">
        <v>64</v>
      </c>
      <c r="AQ38" s="9">
        <v>65</v>
      </c>
    </row>
    <row r="39" spans="1:44" x14ac:dyDescent="0.25">
      <c r="A39" s="9"/>
      <c r="B39" s="3" t="s">
        <v>6</v>
      </c>
      <c r="C39" s="10">
        <v>30000</v>
      </c>
      <c r="D39" s="10">
        <v>31800</v>
      </c>
      <c r="E39" s="10">
        <v>33679.379999999997</v>
      </c>
      <c r="F39" s="10">
        <v>35639.974587629993</v>
      </c>
      <c r="G39" s="10">
        <v>37683.581333377137</v>
      </c>
      <c r="H39" s="10">
        <v>39811.957281430608</v>
      </c>
      <c r="I39" s="10">
        <v>42026.815508399675</v>
      </c>
      <c r="J39" s="10">
        <v>44329.821760082363</v>
      </c>
      <c r="K39" s="10">
        <v>46722.591176066511</v>
      </c>
      <c r="L39" s="10">
        <v>49206.685111511972</v>
      </c>
      <c r="M39" s="10">
        <v>51783.608064995824</v>
      </c>
      <c r="N39" s="10">
        <v>54454.804720805405</v>
      </c>
      <c r="O39" s="10">
        <v>57221.657113539419</v>
      </c>
      <c r="P39" s="10">
        <v>60085.481922330029</v>
      </c>
      <c r="Q39" s="10">
        <v>63047.527901430913</v>
      </c>
      <c r="R39" s="10">
        <v>66108.973453332714</v>
      </c>
      <c r="S39" s="10">
        <v>69270.924349970213</v>
      </c>
      <c r="T39" s="10">
        <v>72534.411606979353</v>
      </c>
      <c r="U39" s="10">
        <v>75900.389515350122</v>
      </c>
      <c r="V39" s="10">
        <v>79369.733834205967</v>
      </c>
      <c r="W39" s="10">
        <v>82943.240147825694</v>
      </c>
      <c r="X39" s="10">
        <v>86621.62238941266</v>
      </c>
      <c r="Y39" s="10">
        <v>90405.511533510376</v>
      </c>
      <c r="Z39" s="10">
        <v>94295.454458367909</v>
      </c>
      <c r="AA39" s="10">
        <v>98291.912978973516</v>
      </c>
      <c r="AB39" s="10">
        <v>102395.26305090409</v>
      </c>
      <c r="AC39" s="10">
        <v>106605.7941445835</v>
      </c>
      <c r="AD39" s="10">
        <v>110923.70878900582</v>
      </c>
      <c r="AE39" s="10">
        <v>115349.12228346313</v>
      </c>
      <c r="AF39" s="10">
        <v>119882.06257532233</v>
      </c>
      <c r="AG39" s="10">
        <v>124522.47030142271</v>
      </c>
      <c r="AH39" s="10">
        <v>129270.198990219</v>
      </c>
      <c r="AI39" s="10">
        <v>134125.01542137098</v>
      </c>
      <c r="AJ39" s="10">
        <v>139086.60013908517</v>
      </c>
      <c r="AK39" s="10">
        <v>144154.54811514384</v>
      </c>
      <c r="AL39" s="10">
        <v>149328.36955721516</v>
      </c>
      <c r="AM39" s="10">
        <v>154607.49085772346</v>
      </c>
      <c r="AN39" s="10">
        <v>159991.25567827243</v>
      </c>
      <c r="AO39" s="10">
        <v>165478.92616435621</v>
      </c>
      <c r="AP39" s="10">
        <v>171069.68428486225</v>
      </c>
      <c r="AQ39" s="10">
        <v>176201.77481340812</v>
      </c>
    </row>
    <row r="40" spans="1:44" x14ac:dyDescent="0.25">
      <c r="A40" s="9"/>
      <c r="B40" s="11" t="s">
        <v>5</v>
      </c>
      <c r="C40" s="10">
        <v>1650</v>
      </c>
      <c r="D40" s="10">
        <v>1749</v>
      </c>
      <c r="E40" s="10">
        <v>1852.3658999999998</v>
      </c>
      <c r="F40" s="10">
        <v>1960.1986023196496</v>
      </c>
      <c r="G40" s="10">
        <v>2072.5969733357424</v>
      </c>
      <c r="H40" s="10">
        <v>2189.6576504786835</v>
      </c>
      <c r="I40" s="10">
        <v>2311.4748529619824</v>
      </c>
      <c r="J40" s="10">
        <v>2438.1401968045298</v>
      </c>
      <c r="K40" s="10">
        <v>2569.7425146836581</v>
      </c>
      <c r="L40" s="10">
        <v>2706.3676811331584</v>
      </c>
      <c r="M40" s="10">
        <v>2848.0984435747705</v>
      </c>
      <c r="N40" s="10">
        <v>2995.0142596442975</v>
      </c>
      <c r="O40" s="10">
        <v>3147.191141244668</v>
      </c>
      <c r="P40" s="10">
        <v>3304.7015057281515</v>
      </c>
      <c r="Q40" s="10">
        <v>3467.6140345787003</v>
      </c>
      <c r="R40" s="10">
        <v>3635.9935399332994</v>
      </c>
      <c r="S40" s="10">
        <v>3809.9008392483615</v>
      </c>
      <c r="T40" s="10">
        <v>3989.3926383838643</v>
      </c>
      <c r="U40" s="10">
        <v>4174.5214233442566</v>
      </c>
      <c r="V40" s="10">
        <v>4365.3353608813286</v>
      </c>
      <c r="W40" s="10">
        <v>4561.8782081304134</v>
      </c>
      <c r="X40" s="10">
        <v>4764.1892314176966</v>
      </c>
      <c r="Y40" s="10">
        <v>4972.3031343430712</v>
      </c>
      <c r="Z40" s="10">
        <v>5186.2499952102353</v>
      </c>
      <c r="AA40" s="10">
        <v>5406.0552138435432</v>
      </c>
      <c r="AB40" s="10">
        <v>5631.7394677997254</v>
      </c>
      <c r="AC40" s="10">
        <v>5863.3186779520929</v>
      </c>
      <c r="AD40" s="10">
        <v>6100.8039833953198</v>
      </c>
      <c r="AE40" s="10">
        <v>6344.2017255904721</v>
      </c>
      <c r="AF40" s="10">
        <v>6593.5134416427281</v>
      </c>
      <c r="AG40" s="10">
        <v>6848.7358665782494</v>
      </c>
      <c r="AH40" s="10">
        <v>7109.8609444620452</v>
      </c>
      <c r="AI40" s="10">
        <v>7376.8758481754039</v>
      </c>
      <c r="AJ40" s="10">
        <v>7649.7630076496844</v>
      </c>
      <c r="AK40" s="10">
        <v>7928.5001463329118</v>
      </c>
      <c r="AL40" s="10">
        <v>8213.0603256468348</v>
      </c>
      <c r="AM40" s="10">
        <v>8503.4119971747896</v>
      </c>
      <c r="AN40" s="10">
        <v>8799.5190623049839</v>
      </c>
      <c r="AO40" s="10">
        <v>9101.3409390395918</v>
      </c>
      <c r="AP40" s="10">
        <v>9408.8326356674243</v>
      </c>
      <c r="AQ40" s="10">
        <v>9691.0976147374458</v>
      </c>
    </row>
    <row r="41" spans="1:44" x14ac:dyDescent="0.25">
      <c r="A41" s="9"/>
      <c r="B41" s="3" t="s">
        <v>4</v>
      </c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>
        <v>17043.244355981664</v>
      </c>
      <c r="S41" s="10">
        <v>22749.108025719735</v>
      </c>
      <c r="T41" s="10">
        <v>29502.752935308657</v>
      </c>
      <c r="U41" s="10">
        <v>37457.102512946025</v>
      </c>
      <c r="V41" s="10">
        <v>46784.502201362302</v>
      </c>
      <c r="W41" s="10">
        <v>57679.060952751439</v>
      </c>
      <c r="X41" s="10">
        <v>70358.590621112104</v>
      </c>
      <c r="Y41" s="10">
        <v>85067.356269830707</v>
      </c>
      <c r="Z41" s="10">
        <v>102079.60164737313</v>
      </c>
      <c r="AA41" s="10">
        <v>121703.39304050498</v>
      </c>
      <c r="AB41" s="10">
        <v>144283.43251355435</v>
      </c>
      <c r="AC41" s="10">
        <v>170206.97239573105</v>
      </c>
      <c r="AD41" s="10">
        <v>199922.59263033111</v>
      </c>
      <c r="AE41" s="10">
        <v>233913.13385755388</v>
      </c>
      <c r="AF41" s="10">
        <v>272733.56342838734</v>
      </c>
      <c r="AG41" s="10">
        <v>317006.32141400222</v>
      </c>
      <c r="AH41" s="10">
        <v>367463.37962052354</v>
      </c>
      <c r="AI41" s="10">
        <v>424941.28620854107</v>
      </c>
      <c r="AJ41" s="10">
        <v>490331.82184002054</v>
      </c>
      <c r="AK41" s="10">
        <v>564676.23032375623</v>
      </c>
      <c r="AL41" s="10">
        <v>649156.0781145097</v>
      </c>
      <c r="AM41" s="10">
        <v>745151.78105004097</v>
      </c>
      <c r="AN41" s="10">
        <v>854303.06899416703</v>
      </c>
      <c r="AO41" s="10">
        <v>978433.26405348268</v>
      </c>
      <c r="AP41" s="10">
        <v>1119779.4871820174</v>
      </c>
      <c r="AQ41" s="10">
        <v>1279266.4179527455</v>
      </c>
    </row>
    <row r="42" spans="1:44" x14ac:dyDescent="0.25">
      <c r="A42" s="9"/>
      <c r="B42" s="3" t="s">
        <v>3</v>
      </c>
      <c r="G42" s="12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0">
        <v>3264.37088374829</v>
      </c>
      <c r="W42" s="10">
        <v>4135.0897269597508</v>
      </c>
      <c r="X42" s="10">
        <v>5129.4430435368977</v>
      </c>
      <c r="Y42" s="10">
        <v>6261.8515839140809</v>
      </c>
      <c r="Z42" s="10">
        <v>7548.6700937420846</v>
      </c>
      <c r="AA42" s="10">
        <v>9006.9975131555857</v>
      </c>
      <c r="AB42" s="10">
        <v>10657.443486316708</v>
      </c>
      <c r="AC42" s="10">
        <v>12535.928388893384</v>
      </c>
      <c r="AD42" s="10">
        <v>14649.371176418721</v>
      </c>
      <c r="AE42" s="10">
        <v>17038.478971938028</v>
      </c>
      <c r="AF42" s="10">
        <v>19735.490501670127</v>
      </c>
      <c r="AG42" s="10">
        <v>22808.508399158705</v>
      </c>
      <c r="AH42" s="10">
        <v>26314.765292128628</v>
      </c>
      <c r="AI42" s="10">
        <v>30259.02835839722</v>
      </c>
      <c r="AJ42" s="10">
        <v>34731.839986062085</v>
      </c>
      <c r="AK42" s="10">
        <v>39806.663977561504</v>
      </c>
      <c r="AL42" s="10">
        <v>45604.239908938704</v>
      </c>
      <c r="AM42" s="10">
        <v>52291.098456715408</v>
      </c>
      <c r="AN42" s="10">
        <v>59947.661050587078</v>
      </c>
      <c r="AO42" s="10">
        <v>68861.137632022495</v>
      </c>
      <c r="AP42" s="10">
        <v>77666.791458490057</v>
      </c>
      <c r="AQ42" s="10">
        <v>-1288957.5155674829</v>
      </c>
    </row>
    <row r="43" spans="1:44" x14ac:dyDescent="0.25">
      <c r="A43" s="9"/>
      <c r="B43" s="3" t="s">
        <v>2</v>
      </c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X43" s="14">
        <v>4.985445130416875</v>
      </c>
      <c r="Y43" s="14">
        <v>5.9216658636075659</v>
      </c>
      <c r="Z43" s="14">
        <v>6.9264046822997249</v>
      </c>
      <c r="AA43" s="14">
        <v>8.0053382605784833</v>
      </c>
      <c r="AB43" s="14">
        <v>9.1635183812958765</v>
      </c>
      <c r="AC43" s="14">
        <v>10.40814112760132</v>
      </c>
      <c r="AD43" s="14">
        <v>11.759143571400633</v>
      </c>
      <c r="AE43" s="14">
        <v>13.206708769794298</v>
      </c>
      <c r="AF43" s="14">
        <v>14.771225506221928</v>
      </c>
      <c r="AG43" s="14">
        <v>16.462421548069585</v>
      </c>
      <c r="AH43" s="14">
        <v>18.316781175275246</v>
      </c>
      <c r="AI43" s="14">
        <v>20.356405032005629</v>
      </c>
      <c r="AJ43" s="14">
        <v>22.560316778592416</v>
      </c>
      <c r="AK43" s="14">
        <v>24.9713775096455</v>
      </c>
      <c r="AL43" s="14">
        <v>27.61388003225942</v>
      </c>
      <c r="AM43" s="14">
        <v>30.539568632647153</v>
      </c>
      <c r="AN43" s="14">
        <v>33.821840175154229</v>
      </c>
      <c r="AO43" s="14">
        <v>37.4693359311688</v>
      </c>
      <c r="AP43" s="14">
        <v>41.613236940895156</v>
      </c>
      <c r="AQ43" s="14">
        <v>45.400675042552059</v>
      </c>
      <c r="AR43" s="15"/>
    </row>
    <row r="44" spans="1:44" x14ac:dyDescent="0.25">
      <c r="A44" s="9"/>
    </row>
    <row r="45" spans="1:44" x14ac:dyDescent="0.25">
      <c r="A45" s="9" t="s">
        <v>7</v>
      </c>
    </row>
    <row r="46" spans="1:44" x14ac:dyDescent="0.25">
      <c r="C46" s="9">
        <v>25</v>
      </c>
      <c r="D46" s="9">
        <v>26</v>
      </c>
      <c r="E46" s="9">
        <v>27</v>
      </c>
      <c r="F46" s="9">
        <v>28</v>
      </c>
      <c r="G46" s="9">
        <v>29</v>
      </c>
      <c r="H46" s="9">
        <v>30</v>
      </c>
      <c r="I46" s="9">
        <v>31</v>
      </c>
      <c r="J46" s="9">
        <v>32</v>
      </c>
      <c r="K46" s="9">
        <v>33</v>
      </c>
      <c r="L46" s="9">
        <v>34</v>
      </c>
      <c r="M46" s="9">
        <v>35</v>
      </c>
      <c r="N46" s="9">
        <v>36</v>
      </c>
      <c r="O46" s="9">
        <v>37</v>
      </c>
      <c r="P46" s="9">
        <v>38</v>
      </c>
      <c r="Q46" s="9">
        <v>39</v>
      </c>
      <c r="R46" s="9">
        <v>40</v>
      </c>
      <c r="S46" s="9">
        <v>41</v>
      </c>
      <c r="T46" s="9">
        <v>42</v>
      </c>
      <c r="U46" s="9">
        <v>43</v>
      </c>
      <c r="V46" s="9">
        <v>44</v>
      </c>
      <c r="W46" s="9">
        <v>45</v>
      </c>
      <c r="X46" s="9">
        <v>46</v>
      </c>
      <c r="Y46" s="9">
        <v>47</v>
      </c>
      <c r="Z46" s="9">
        <v>48</v>
      </c>
      <c r="AA46" s="9">
        <v>49</v>
      </c>
      <c r="AB46" s="9">
        <v>50</v>
      </c>
      <c r="AC46" s="9">
        <v>51</v>
      </c>
      <c r="AD46" s="9">
        <v>52</v>
      </c>
      <c r="AE46" s="9">
        <v>53</v>
      </c>
      <c r="AF46" s="9">
        <v>54</v>
      </c>
      <c r="AG46" s="9">
        <v>55</v>
      </c>
      <c r="AH46" s="9">
        <v>56</v>
      </c>
      <c r="AI46" s="9">
        <v>57</v>
      </c>
      <c r="AJ46" s="9">
        <v>58</v>
      </c>
      <c r="AK46" s="9">
        <v>59</v>
      </c>
      <c r="AL46" s="9">
        <v>60</v>
      </c>
      <c r="AM46" s="9">
        <v>61</v>
      </c>
      <c r="AN46" s="9">
        <v>62</v>
      </c>
      <c r="AO46" s="9">
        <v>63</v>
      </c>
      <c r="AP46" s="9">
        <v>64</v>
      </c>
      <c r="AQ46" s="9">
        <v>65</v>
      </c>
    </row>
    <row r="47" spans="1:44" x14ac:dyDescent="0.25">
      <c r="B47" s="3" t="s">
        <v>6</v>
      </c>
      <c r="C47" s="10">
        <v>30000</v>
      </c>
      <c r="D47" s="10">
        <v>31800</v>
      </c>
      <c r="E47" s="10">
        <v>33679.379999999997</v>
      </c>
      <c r="F47" s="10">
        <v>35639.974587629993</v>
      </c>
      <c r="G47" s="10">
        <v>37683.581333377137</v>
      </c>
      <c r="H47" s="10">
        <v>39811.957281430608</v>
      </c>
      <c r="I47" s="10">
        <v>42026.815508399675</v>
      </c>
      <c r="J47" s="10">
        <v>44329.821760082363</v>
      </c>
      <c r="K47" s="10">
        <v>46722.591176066511</v>
      </c>
      <c r="L47" s="10">
        <v>49206.685111511972</v>
      </c>
      <c r="M47" s="10">
        <v>51783.608064995824</v>
      </c>
      <c r="N47" s="10">
        <v>54454.804720805405</v>
      </c>
      <c r="O47" s="10">
        <v>57221.657113539419</v>
      </c>
      <c r="P47" s="10">
        <v>60085.481922330029</v>
      </c>
      <c r="Q47" s="10">
        <v>63047.527901430913</v>
      </c>
      <c r="R47" s="10">
        <v>66108.973453332714</v>
      </c>
      <c r="S47" s="10">
        <v>69270.924349970213</v>
      </c>
      <c r="T47" s="10">
        <v>72534.411606979353</v>
      </c>
      <c r="U47" s="10">
        <v>75900.389515350122</v>
      </c>
      <c r="V47" s="10">
        <v>79369.733834205967</v>
      </c>
      <c r="W47" s="10">
        <v>82943.240147825694</v>
      </c>
      <c r="X47" s="10">
        <v>86621.62238941266</v>
      </c>
      <c r="Y47" s="10">
        <v>90405.511533510376</v>
      </c>
      <c r="Z47" s="10">
        <v>94295.454458367909</v>
      </c>
      <c r="AA47" s="10">
        <v>98291.912978973516</v>
      </c>
      <c r="AB47" s="10">
        <v>102395.26305090409</v>
      </c>
      <c r="AC47" s="10">
        <v>106605.7941445835</v>
      </c>
      <c r="AD47" s="10">
        <v>110923.70878900582</v>
      </c>
      <c r="AE47" s="10">
        <v>115349.12228346313</v>
      </c>
      <c r="AF47" s="10">
        <v>119882.06257532233</v>
      </c>
      <c r="AG47" s="10">
        <v>124522.47030142271</v>
      </c>
      <c r="AH47" s="10">
        <v>129270.198990219</v>
      </c>
      <c r="AI47" s="10">
        <v>134125.01542137098</v>
      </c>
      <c r="AJ47" s="10">
        <v>139086.60013908517</v>
      </c>
      <c r="AK47" s="10">
        <v>144154.54811514384</v>
      </c>
      <c r="AL47" s="10">
        <v>149328.36955721516</v>
      </c>
      <c r="AM47" s="10">
        <v>154607.49085772346</v>
      </c>
      <c r="AN47" s="10">
        <v>159991.25567827243</v>
      </c>
      <c r="AO47" s="10">
        <v>165478.92616435621</v>
      </c>
      <c r="AP47" s="10">
        <v>171069.68428486225</v>
      </c>
      <c r="AQ47" s="10">
        <v>176201.77481340812</v>
      </c>
    </row>
    <row r="48" spans="1:44" x14ac:dyDescent="0.25">
      <c r="B48" s="11" t="s">
        <v>5</v>
      </c>
      <c r="C48" s="10">
        <v>1650</v>
      </c>
      <c r="D48" s="10">
        <v>1749</v>
      </c>
      <c r="E48" s="10">
        <v>1852.3658999999998</v>
      </c>
      <c r="F48" s="10">
        <v>1960.1986023196496</v>
      </c>
      <c r="G48" s="10">
        <v>2072.5969733357424</v>
      </c>
      <c r="H48" s="10">
        <v>2189.6576504786835</v>
      </c>
      <c r="I48" s="10">
        <v>2311.4748529619824</v>
      </c>
      <c r="J48" s="10">
        <v>2438.1401968045298</v>
      </c>
      <c r="K48" s="10">
        <v>2569.7425146836581</v>
      </c>
      <c r="L48" s="10">
        <v>2706.3676811331584</v>
      </c>
      <c r="M48" s="10">
        <v>2848.0984435747705</v>
      </c>
      <c r="N48" s="10">
        <v>2995.0142596442975</v>
      </c>
      <c r="O48" s="10">
        <v>3147.191141244668</v>
      </c>
      <c r="P48" s="10">
        <v>3304.7015057281515</v>
      </c>
      <c r="Q48" s="10">
        <v>3467.6140345787003</v>
      </c>
      <c r="R48" s="10">
        <v>3635.9935399332994</v>
      </c>
      <c r="S48" s="10">
        <v>3809.9008392483615</v>
      </c>
      <c r="T48" s="10">
        <v>3989.3926383838643</v>
      </c>
      <c r="U48" s="10">
        <v>4174.5214233442566</v>
      </c>
      <c r="V48" s="10">
        <v>4365.3353608813286</v>
      </c>
      <c r="W48" s="10">
        <v>4561.8782081304134</v>
      </c>
      <c r="X48" s="10">
        <v>4764.1892314176966</v>
      </c>
      <c r="Y48" s="10">
        <v>4972.3031343430712</v>
      </c>
      <c r="Z48" s="10">
        <v>5186.2499952102353</v>
      </c>
      <c r="AA48" s="10">
        <v>5406.0552138435432</v>
      </c>
      <c r="AB48" s="10">
        <v>5631.7394677997254</v>
      </c>
      <c r="AC48" s="10">
        <v>5863.3186779520929</v>
      </c>
      <c r="AD48" s="10">
        <v>6100.8039833953198</v>
      </c>
      <c r="AE48" s="10">
        <v>6344.2017255904721</v>
      </c>
      <c r="AF48" s="10">
        <v>6593.5134416427281</v>
      </c>
      <c r="AG48" s="10">
        <v>6848.7358665782494</v>
      </c>
      <c r="AH48" s="10">
        <v>7109.8609444620452</v>
      </c>
      <c r="AI48" s="10">
        <v>7376.8758481754039</v>
      </c>
      <c r="AJ48" s="10">
        <v>7649.7630076496844</v>
      </c>
      <c r="AK48" s="10">
        <v>7928.5001463329118</v>
      </c>
      <c r="AL48" s="10">
        <v>8213.0603256468348</v>
      </c>
      <c r="AM48" s="10">
        <v>8503.4119971747896</v>
      </c>
      <c r="AN48" s="10">
        <v>8799.5190623049839</v>
      </c>
      <c r="AO48" s="10">
        <v>9101.3409390395918</v>
      </c>
      <c r="AP48" s="10">
        <v>9408.8326356674243</v>
      </c>
      <c r="AQ48" s="10">
        <v>9691.0976147374458</v>
      </c>
    </row>
    <row r="49" spans="1:44" x14ac:dyDescent="0.25">
      <c r="B49" s="3" t="s">
        <v>4</v>
      </c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>
        <v>129189.58267660443</v>
      </c>
      <c r="AG49" s="10">
        <v>158503.16070700111</v>
      </c>
      <c r="AH49" s="10">
        <v>192480.81789646481</v>
      </c>
      <c r="AI49" s="10">
        <v>231786.15611374966</v>
      </c>
      <c r="AJ49" s="10">
        <v>277144.07321392471</v>
      </c>
      <c r="AK49" s="10">
        <v>329394.46768885769</v>
      </c>
      <c r="AL49" s="10">
        <v>389493.64686870592</v>
      </c>
      <c r="AM49" s="10">
        <v>458554.94218464085</v>
      </c>
      <c r="AN49" s="10">
        <v>537894.52492225391</v>
      </c>
      <c r="AO49" s="10">
        <v>628992.81260581047</v>
      </c>
      <c r="AP49" s="10">
        <v>733648.62953304546</v>
      </c>
      <c r="AQ49" s="10">
        <v>852844.27863516402</v>
      </c>
    </row>
    <row r="50" spans="1:44" x14ac:dyDescent="0.25">
      <c r="B50" s="3" t="s">
        <v>3</v>
      </c>
      <c r="G50" s="12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0">
        <v>13748.187567602934</v>
      </c>
      <c r="AG50" s="10">
        <v>16233.780687236478</v>
      </c>
      <c r="AH50" s="10">
        <v>19075.506172044516</v>
      </c>
      <c r="AI50" s="10">
        <v>22293.640881400119</v>
      </c>
      <c r="AJ50" s="10">
        <v>25955.661598102655</v>
      </c>
      <c r="AK50" s="10">
        <v>30123.868833399887</v>
      </c>
      <c r="AL50" s="10">
        <v>34892.294866629178</v>
      </c>
      <c r="AM50" s="10">
        <v>40389.310839178623</v>
      </c>
      <c r="AN50" s="10">
        <v>46695.401869979221</v>
      </c>
      <c r="AO50" s="10">
        <v>54027.195071230533</v>
      </c>
      <c r="AP50" s="10">
        <v>61512.612015404025</v>
      </c>
      <c r="AQ50" s="10">
        <v>-862535.37624990148</v>
      </c>
    </row>
    <row r="51" spans="1:44" x14ac:dyDescent="0.25">
      <c r="B51" s="3" t="s">
        <v>2</v>
      </c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H51" s="14">
        <v>13.036828331417228</v>
      </c>
      <c r="AI51" s="14">
        <v>14.756306032674887</v>
      </c>
      <c r="AJ51" s="14">
        <v>16.621538354617726</v>
      </c>
      <c r="AK51" s="14">
        <v>18.661511297383974</v>
      </c>
      <c r="AL51" s="14">
        <v>20.896925714295442</v>
      </c>
      <c r="AM51" s="14">
        <v>23.366152707681039</v>
      </c>
      <c r="AN51" s="14">
        <v>26.123773573394722</v>
      </c>
      <c r="AO51" s="14">
        <v>29.186221254416147</v>
      </c>
      <c r="AP51" s="14">
        <v>32.648988196581534</v>
      </c>
      <c r="AQ51" s="14">
        <v>35.957634616881798</v>
      </c>
      <c r="AR51" s="15"/>
    </row>
    <row r="57" spans="1:44" x14ac:dyDescent="0.25">
      <c r="A57" s="9" t="s">
        <v>1</v>
      </c>
      <c r="B57" s="3" t="s">
        <v>0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AB41"/>
  <sheetViews>
    <sheetView workbookViewId="0">
      <selection activeCell="I37" sqref="I37"/>
    </sheetView>
  </sheetViews>
  <sheetFormatPr defaultColWidth="8.85546875" defaultRowHeight="15" x14ac:dyDescent="0.25"/>
  <cols>
    <col min="1" max="1" width="8.85546875" style="3"/>
    <col min="2" max="2" width="33" style="3" bestFit="1" customWidth="1"/>
    <col min="3" max="3" width="25.85546875" style="3" bestFit="1" customWidth="1"/>
    <col min="4" max="23" width="9.28515625" style="3" bestFit="1" customWidth="1"/>
    <col min="24" max="26" width="10.140625" style="3" bestFit="1" customWidth="1"/>
    <col min="27" max="29" width="10.28515625" style="3" bestFit="1" customWidth="1"/>
    <col min="30" max="16384" width="8.85546875" style="3"/>
  </cols>
  <sheetData>
    <row r="1" spans="1:1" x14ac:dyDescent="0.25">
      <c r="A1" s="3" t="s">
        <v>50</v>
      </c>
    </row>
    <row r="23" spans="1:3" x14ac:dyDescent="0.25">
      <c r="A23" s="3" t="s">
        <v>51</v>
      </c>
    </row>
    <row r="24" spans="1:3" x14ac:dyDescent="0.25">
      <c r="A24" s="6" t="s">
        <v>47</v>
      </c>
    </row>
    <row r="29" spans="1:3" x14ac:dyDescent="0.25">
      <c r="B29" s="3" t="s">
        <v>16</v>
      </c>
    </row>
    <row r="31" spans="1:3" x14ac:dyDescent="0.25">
      <c r="B31" s="3" t="s">
        <v>15</v>
      </c>
      <c r="C31" s="8">
        <v>0.06</v>
      </c>
    </row>
    <row r="33" spans="2:28" x14ac:dyDescent="0.25">
      <c r="B33" s="3" t="s">
        <v>11</v>
      </c>
      <c r="C33" s="9">
        <v>40</v>
      </c>
      <c r="D33" s="9">
        <v>41</v>
      </c>
      <c r="E33" s="9">
        <v>42</v>
      </c>
      <c r="F33" s="9">
        <v>43</v>
      </c>
      <c r="G33" s="9">
        <v>44</v>
      </c>
      <c r="H33" s="9">
        <v>45</v>
      </c>
      <c r="I33" s="9">
        <v>46</v>
      </c>
      <c r="J33" s="9">
        <v>47</v>
      </c>
      <c r="K33" s="9">
        <v>48</v>
      </c>
      <c r="L33" s="9">
        <v>49</v>
      </c>
      <c r="M33" s="9">
        <v>50</v>
      </c>
      <c r="N33" s="9">
        <v>51</v>
      </c>
      <c r="O33" s="9">
        <v>52</v>
      </c>
      <c r="P33" s="9">
        <v>53</v>
      </c>
      <c r="Q33" s="9">
        <v>54</v>
      </c>
      <c r="R33" s="9">
        <v>55</v>
      </c>
      <c r="S33" s="9">
        <v>56</v>
      </c>
      <c r="T33" s="9">
        <v>57</v>
      </c>
      <c r="U33" s="9">
        <v>58</v>
      </c>
      <c r="V33" s="9">
        <v>59</v>
      </c>
      <c r="W33" s="9">
        <v>60</v>
      </c>
      <c r="X33" s="9">
        <v>61</v>
      </c>
      <c r="Y33" s="9">
        <v>62</v>
      </c>
      <c r="Z33" s="9">
        <v>63</v>
      </c>
      <c r="AA33" s="9">
        <v>64</v>
      </c>
      <c r="AB33" s="9">
        <v>65</v>
      </c>
    </row>
    <row r="34" spans="2:28" x14ac:dyDescent="0.25">
      <c r="B34" s="3" t="s">
        <v>14</v>
      </c>
      <c r="C34" s="10">
        <v>17043.244355981664</v>
      </c>
      <c r="D34" s="10">
        <v>22749.108025719735</v>
      </c>
      <c r="E34" s="10">
        <v>29502.752935308657</v>
      </c>
      <c r="F34" s="10">
        <v>37457.102512946025</v>
      </c>
      <c r="G34" s="10">
        <v>46784.502201362302</v>
      </c>
      <c r="H34" s="10">
        <v>57679.060952751439</v>
      </c>
      <c r="I34" s="10">
        <v>70358.590621112104</v>
      </c>
      <c r="J34" s="10">
        <v>85067.356269830707</v>
      </c>
      <c r="K34" s="10">
        <v>102079.60164737313</v>
      </c>
      <c r="L34" s="10">
        <v>121703.39304050498</v>
      </c>
      <c r="M34" s="10">
        <v>144283.43251355435</v>
      </c>
      <c r="N34" s="10">
        <v>170206.97239573105</v>
      </c>
      <c r="O34" s="10">
        <v>199922.59263033111</v>
      </c>
      <c r="P34" s="10">
        <v>233913.13385755388</v>
      </c>
      <c r="Q34" s="10">
        <v>272733.56342838734</v>
      </c>
      <c r="R34" s="10">
        <v>317006.32141400222</v>
      </c>
      <c r="S34" s="10">
        <v>367463.37962052354</v>
      </c>
      <c r="T34" s="10">
        <v>424941.28620854107</v>
      </c>
      <c r="U34" s="10">
        <v>490331.82184002054</v>
      </c>
      <c r="V34" s="10">
        <v>564676.23032375623</v>
      </c>
      <c r="W34" s="10">
        <v>649156.0781145097</v>
      </c>
      <c r="X34" s="10">
        <v>745151.78105004097</v>
      </c>
      <c r="Y34" s="10">
        <v>854303.06899416703</v>
      </c>
      <c r="Z34" s="10">
        <v>978433.26405348268</v>
      </c>
      <c r="AA34" s="10">
        <v>1119779.4871820174</v>
      </c>
      <c r="AB34" s="10">
        <v>1279266.4179527455</v>
      </c>
    </row>
    <row r="36" spans="2:28" x14ac:dyDescent="0.25">
      <c r="B36" s="3" t="s">
        <v>13</v>
      </c>
      <c r="C36" s="9">
        <v>25</v>
      </c>
      <c r="D36" s="9">
        <v>24</v>
      </c>
      <c r="E36" s="9">
        <v>23</v>
      </c>
      <c r="F36" s="9">
        <v>22</v>
      </c>
      <c r="G36" s="9">
        <v>21</v>
      </c>
      <c r="H36" s="9">
        <v>20</v>
      </c>
      <c r="I36" s="9">
        <v>19</v>
      </c>
      <c r="J36" s="9">
        <v>18</v>
      </c>
      <c r="K36" s="9">
        <v>17</v>
      </c>
      <c r="L36" s="9">
        <v>16</v>
      </c>
      <c r="M36" s="9">
        <v>15</v>
      </c>
      <c r="N36" s="9">
        <v>14</v>
      </c>
      <c r="O36" s="9">
        <v>13</v>
      </c>
      <c r="P36" s="9">
        <v>12</v>
      </c>
      <c r="Q36" s="9">
        <v>11</v>
      </c>
      <c r="R36" s="9">
        <v>10</v>
      </c>
      <c r="S36" s="9">
        <v>9</v>
      </c>
      <c r="T36" s="9">
        <v>8</v>
      </c>
      <c r="U36" s="9">
        <v>7</v>
      </c>
      <c r="V36" s="9">
        <v>6</v>
      </c>
      <c r="W36" s="9">
        <v>5</v>
      </c>
      <c r="X36" s="9">
        <v>4</v>
      </c>
      <c r="Y36" s="9">
        <v>3</v>
      </c>
      <c r="Z36" s="9">
        <v>2</v>
      </c>
      <c r="AA36" s="9">
        <v>1</v>
      </c>
      <c r="AB36" s="9">
        <v>0</v>
      </c>
    </row>
    <row r="37" spans="2:28" x14ac:dyDescent="0.25">
      <c r="B37" s="3" t="s">
        <v>12</v>
      </c>
      <c r="C37" s="10">
        <v>298067.3234326134</v>
      </c>
      <c r="D37" s="10">
        <v>315951.36283857014</v>
      </c>
      <c r="E37" s="10">
        <v>334908.44460888434</v>
      </c>
      <c r="F37" s="10">
        <v>355002.95128541742</v>
      </c>
      <c r="G37" s="10">
        <v>376303.12836254248</v>
      </c>
      <c r="H37" s="10">
        <v>398881.31606429513</v>
      </c>
      <c r="I37" s="10">
        <v>422814.19502815284</v>
      </c>
      <c r="J37" s="10">
        <v>448183.04672984208</v>
      </c>
      <c r="K37" s="10">
        <v>475074.02953363257</v>
      </c>
      <c r="L37" s="10">
        <v>503578.4713056506</v>
      </c>
      <c r="M37" s="10">
        <v>533793.17958398943</v>
      </c>
      <c r="N37" s="10">
        <v>565820.77035902906</v>
      </c>
      <c r="O37" s="10">
        <v>599770.01658057072</v>
      </c>
      <c r="P37" s="10">
        <v>635756.21757540503</v>
      </c>
      <c r="Q37" s="10">
        <v>673901.59062992933</v>
      </c>
      <c r="R37" s="10">
        <v>714335.6860677253</v>
      </c>
      <c r="S37" s="10">
        <v>757195.82723178877</v>
      </c>
      <c r="T37" s="10">
        <v>802627.57686569612</v>
      </c>
      <c r="U37" s="10">
        <v>850785.23147763789</v>
      </c>
      <c r="V37" s="10">
        <v>901832.34536629624</v>
      </c>
      <c r="W37" s="10">
        <v>955942.28608827409</v>
      </c>
      <c r="X37" s="10">
        <v>1013298.8232535706</v>
      </c>
      <c r="Y37" s="10">
        <v>1074096.7526487848</v>
      </c>
      <c r="Z37" s="10">
        <v>1138542.5578077121</v>
      </c>
      <c r="AA37" s="10">
        <v>1206855.1112761749</v>
      </c>
      <c r="AB37" s="10">
        <v>1279266.4179527455</v>
      </c>
    </row>
    <row r="40" spans="2:28" x14ac:dyDescent="0.25">
      <c r="B40" s="3" t="s">
        <v>11</v>
      </c>
      <c r="C40" s="9">
        <v>40</v>
      </c>
      <c r="D40" s="9">
        <v>41</v>
      </c>
      <c r="E40" s="9">
        <v>42</v>
      </c>
      <c r="F40" s="9">
        <v>43</v>
      </c>
      <c r="G40" s="9">
        <v>44</v>
      </c>
      <c r="H40" s="9">
        <v>45</v>
      </c>
      <c r="I40" s="9">
        <v>46</v>
      </c>
      <c r="J40" s="9">
        <v>47</v>
      </c>
      <c r="K40" s="9">
        <v>48</v>
      </c>
      <c r="L40" s="9">
        <v>49</v>
      </c>
      <c r="M40" s="9">
        <v>50</v>
      </c>
      <c r="N40" s="9">
        <v>51</v>
      </c>
      <c r="O40" s="9">
        <v>52</v>
      </c>
      <c r="P40" s="9">
        <v>53</v>
      </c>
      <c r="Q40" s="9">
        <v>54</v>
      </c>
      <c r="R40" s="9">
        <v>55</v>
      </c>
      <c r="S40" s="9">
        <v>56</v>
      </c>
      <c r="T40" s="9">
        <v>57</v>
      </c>
      <c r="U40" s="9">
        <v>58</v>
      </c>
      <c r="V40" s="9">
        <v>59</v>
      </c>
      <c r="W40" s="9">
        <v>60</v>
      </c>
      <c r="X40" s="9">
        <v>61</v>
      </c>
      <c r="Y40" s="9">
        <v>62</v>
      </c>
      <c r="Z40" s="9">
        <v>63</v>
      </c>
      <c r="AA40" s="9">
        <v>64</v>
      </c>
      <c r="AB40" s="9">
        <v>65</v>
      </c>
    </row>
    <row r="41" spans="2:28" x14ac:dyDescent="0.25">
      <c r="B41" s="3" t="s">
        <v>10</v>
      </c>
      <c r="C41" s="8">
        <v>5.7179177374116874E-2</v>
      </c>
      <c r="D41" s="8">
        <v>7.2001930364652356E-2</v>
      </c>
      <c r="E41" s="8">
        <v>8.8091994723402137E-2</v>
      </c>
      <c r="F41" s="8">
        <v>0.10551208765256444</v>
      </c>
      <c r="G41" s="8">
        <v>0.12432663636080275</v>
      </c>
      <c r="H41" s="8">
        <v>0.14460206239254944</v>
      </c>
      <c r="I41" s="8">
        <v>0.16640546000691231</v>
      </c>
      <c r="J41" s="8">
        <v>0.18980493994702127</v>
      </c>
      <c r="K41" s="8">
        <v>0.21487093653084327</v>
      </c>
      <c r="L41" s="8">
        <v>0.24167711682542564</v>
      </c>
      <c r="M41" s="8">
        <v>0.27029838153046715</v>
      </c>
      <c r="N41" s="8">
        <v>0.30081428839688934</v>
      </c>
      <c r="O41" s="8">
        <v>0.33333208913999507</v>
      </c>
      <c r="P41" s="8">
        <v>0.36792897559009746</v>
      </c>
      <c r="Q41" s="8">
        <v>0.40470829453518536</v>
      </c>
      <c r="R41" s="8">
        <v>0.4437778030649126</v>
      </c>
      <c r="S41" s="8">
        <v>0.48529504047047212</v>
      </c>
      <c r="T41" s="8">
        <v>0.52943768499452715</v>
      </c>
      <c r="U41" s="8">
        <v>0.57632855355095391</v>
      </c>
      <c r="V41" s="8">
        <v>0.62614324405763278</v>
      </c>
      <c r="W41" s="8">
        <v>0.6790745503798804</v>
      </c>
      <c r="X41" s="8">
        <v>0.73537219618735528</v>
      </c>
      <c r="Y41" s="8">
        <v>0.79536882211719395</v>
      </c>
      <c r="Z41" s="8">
        <v>0.85937346596641651</v>
      </c>
      <c r="AA41" s="8">
        <v>0.92784914835213284</v>
      </c>
      <c r="AB41" s="8">
        <v>1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Q148"/>
  <sheetViews>
    <sheetView workbookViewId="0">
      <selection activeCell="C32" sqref="C32"/>
    </sheetView>
  </sheetViews>
  <sheetFormatPr defaultColWidth="17.140625" defaultRowHeight="12.75" customHeight="1" x14ac:dyDescent="0.25"/>
  <cols>
    <col min="1" max="1" width="6.140625" style="18" customWidth="1"/>
    <col min="2" max="2" width="26.85546875" style="18" customWidth="1"/>
    <col min="3" max="3" width="9.42578125" style="18" customWidth="1"/>
    <col min="4" max="5" width="17.140625" style="18" customWidth="1"/>
    <col min="6" max="8" width="17.140625" style="24" customWidth="1"/>
    <col min="9" max="17" width="17.140625" style="18" customWidth="1"/>
    <col min="18" max="16384" width="17.140625" style="18"/>
  </cols>
  <sheetData>
    <row r="1" spans="1:17" ht="12.75" customHeight="1" x14ac:dyDescent="0.25">
      <c r="A1" s="3" t="s">
        <v>52</v>
      </c>
      <c r="B1" s="16"/>
      <c r="C1" s="16"/>
      <c r="D1" s="16"/>
      <c r="E1" s="16"/>
      <c r="F1" s="16"/>
      <c r="G1" s="16"/>
      <c r="H1" s="16"/>
      <c r="I1" s="17"/>
      <c r="J1" s="16"/>
      <c r="K1" s="16"/>
      <c r="L1" s="16"/>
      <c r="M1" s="16"/>
      <c r="N1" s="16"/>
      <c r="O1" s="16"/>
      <c r="P1" s="16"/>
      <c r="Q1" s="16"/>
    </row>
    <row r="2" spans="1:17" ht="12.75" customHeight="1" x14ac:dyDescent="0.2">
      <c r="A2" s="16"/>
      <c r="B2" s="16"/>
      <c r="C2" s="16"/>
      <c r="D2" s="16"/>
      <c r="E2" s="16"/>
      <c r="F2" s="16"/>
      <c r="G2" s="16"/>
      <c r="H2" s="16"/>
      <c r="I2" s="17"/>
      <c r="J2" s="16"/>
      <c r="K2" s="16"/>
      <c r="L2" s="16"/>
      <c r="M2" s="16"/>
      <c r="N2" s="16"/>
      <c r="O2" s="16"/>
      <c r="P2" s="16"/>
      <c r="Q2" s="16"/>
    </row>
    <row r="3" spans="1:17" ht="12.75" customHeight="1" x14ac:dyDescent="0.2">
      <c r="A3" s="16"/>
      <c r="B3" s="16"/>
      <c r="C3" s="16"/>
      <c r="D3" s="16"/>
      <c r="E3" s="16"/>
      <c r="F3" s="16"/>
      <c r="G3" s="16"/>
      <c r="H3" s="16"/>
      <c r="I3" s="17"/>
      <c r="J3" s="16"/>
      <c r="K3" s="16"/>
      <c r="L3" s="16"/>
      <c r="M3" s="16"/>
      <c r="N3" s="16"/>
      <c r="O3" s="16"/>
      <c r="P3" s="16"/>
      <c r="Q3" s="16"/>
    </row>
    <row r="4" spans="1:17" ht="12.75" customHeight="1" x14ac:dyDescent="0.2">
      <c r="A4" s="16"/>
      <c r="B4" s="16"/>
      <c r="C4" s="16"/>
      <c r="D4" s="16"/>
      <c r="E4" s="16"/>
      <c r="F4" s="16"/>
      <c r="G4" s="16"/>
      <c r="H4" s="16"/>
      <c r="I4" s="17"/>
      <c r="J4" s="16"/>
      <c r="K4" s="16"/>
      <c r="L4" s="16"/>
      <c r="M4" s="16"/>
      <c r="N4" s="16"/>
      <c r="O4" s="16"/>
      <c r="P4" s="16"/>
      <c r="Q4" s="16"/>
    </row>
    <row r="5" spans="1:17" ht="12.75" customHeight="1" x14ac:dyDescent="0.2">
      <c r="A5" s="16"/>
      <c r="B5" s="16"/>
      <c r="C5" s="16"/>
      <c r="D5" s="16"/>
      <c r="E5" s="16"/>
      <c r="F5" s="16"/>
      <c r="G5" s="16"/>
      <c r="H5" s="16"/>
      <c r="I5" s="17"/>
      <c r="J5" s="16"/>
      <c r="K5" s="16"/>
      <c r="L5" s="16"/>
      <c r="M5" s="16"/>
      <c r="N5" s="16"/>
      <c r="O5" s="16"/>
      <c r="P5" s="16"/>
      <c r="Q5" s="16"/>
    </row>
    <row r="6" spans="1:17" ht="12.75" customHeight="1" x14ac:dyDescent="0.2">
      <c r="A6" s="16"/>
      <c r="B6" s="16"/>
      <c r="C6" s="16"/>
      <c r="D6" s="16"/>
      <c r="E6" s="16"/>
      <c r="F6" s="16"/>
      <c r="G6" s="16"/>
      <c r="H6" s="16"/>
      <c r="I6" s="17"/>
      <c r="J6" s="16"/>
      <c r="K6" s="16"/>
      <c r="L6" s="16"/>
      <c r="M6" s="16"/>
      <c r="N6" s="16"/>
      <c r="O6" s="16"/>
      <c r="P6" s="16"/>
      <c r="Q6" s="16"/>
    </row>
    <row r="7" spans="1:17" ht="12.75" customHeight="1" x14ac:dyDescent="0.2">
      <c r="A7" s="16"/>
      <c r="B7" s="16"/>
      <c r="C7" s="16"/>
      <c r="D7" s="16"/>
      <c r="E7" s="16"/>
      <c r="F7" s="16"/>
      <c r="G7" s="16"/>
      <c r="H7" s="16"/>
      <c r="I7" s="17"/>
      <c r="J7" s="16"/>
      <c r="K7" s="16"/>
      <c r="L7" s="16"/>
      <c r="M7" s="16"/>
      <c r="N7" s="16"/>
      <c r="O7" s="16"/>
      <c r="P7" s="16"/>
      <c r="Q7" s="16"/>
    </row>
    <row r="8" spans="1:17" ht="12.75" customHeight="1" x14ac:dyDescent="0.2">
      <c r="A8" s="16"/>
      <c r="B8" s="16"/>
      <c r="C8" s="16"/>
      <c r="D8" s="16"/>
      <c r="E8" s="16"/>
      <c r="F8" s="16"/>
      <c r="G8" s="16"/>
      <c r="H8" s="16"/>
      <c r="I8" s="19"/>
      <c r="J8" s="16"/>
      <c r="K8" s="16"/>
      <c r="L8" s="16"/>
      <c r="M8" s="16"/>
      <c r="N8" s="16"/>
      <c r="O8" s="16"/>
      <c r="P8" s="16"/>
      <c r="Q8" s="16"/>
    </row>
    <row r="9" spans="1:17" ht="12.75" customHeight="1" x14ac:dyDescent="0.2">
      <c r="A9" s="16"/>
      <c r="B9" s="16"/>
      <c r="C9" s="16"/>
      <c r="D9" s="16"/>
      <c r="E9" s="16"/>
      <c r="F9" s="16"/>
      <c r="G9" s="16"/>
      <c r="H9" s="16"/>
      <c r="I9" s="19"/>
      <c r="J9" s="16"/>
      <c r="K9" s="16"/>
      <c r="L9" s="16"/>
      <c r="M9" s="16"/>
      <c r="N9" s="16"/>
      <c r="O9" s="16"/>
      <c r="P9" s="16"/>
      <c r="Q9" s="16"/>
    </row>
    <row r="10" spans="1:17" ht="12.75" customHeight="1" x14ac:dyDescent="0.2">
      <c r="A10" s="16"/>
      <c r="B10" s="16"/>
      <c r="C10" s="16"/>
      <c r="D10" s="16"/>
      <c r="E10" s="16"/>
      <c r="F10" s="16"/>
      <c r="G10" s="16"/>
      <c r="H10" s="16"/>
      <c r="I10" s="19"/>
      <c r="J10" s="16"/>
      <c r="K10" s="16"/>
      <c r="L10" s="16"/>
      <c r="M10" s="16"/>
      <c r="N10" s="16"/>
      <c r="O10" s="16"/>
      <c r="P10" s="16"/>
      <c r="Q10" s="16"/>
    </row>
    <row r="11" spans="1:17" ht="12.75" customHeight="1" x14ac:dyDescent="0.2">
      <c r="A11" s="20"/>
      <c r="B11" s="20"/>
      <c r="C11" s="16"/>
      <c r="D11" s="16"/>
      <c r="E11" s="16"/>
      <c r="F11" s="16"/>
      <c r="G11" s="16"/>
      <c r="H11" s="16"/>
      <c r="I11" s="19"/>
      <c r="J11" s="16"/>
      <c r="K11" s="16"/>
      <c r="L11" s="16"/>
      <c r="M11" s="16"/>
      <c r="N11" s="16"/>
      <c r="O11" s="16"/>
      <c r="P11" s="16"/>
      <c r="Q11" s="16"/>
    </row>
    <row r="12" spans="1:17" ht="12.75" customHeight="1" x14ac:dyDescent="0.2">
      <c r="A12" s="16"/>
      <c r="B12" s="16"/>
      <c r="C12" s="16"/>
      <c r="D12" s="16"/>
      <c r="E12" s="16"/>
      <c r="F12" s="16"/>
      <c r="G12" s="16"/>
      <c r="H12" s="16"/>
      <c r="K12" s="16"/>
      <c r="L12" s="16"/>
      <c r="M12" s="16"/>
      <c r="N12" s="16"/>
      <c r="O12" s="16"/>
      <c r="P12" s="16"/>
      <c r="Q12" s="16"/>
    </row>
    <row r="13" spans="1:17" ht="12.75" customHeight="1" x14ac:dyDescent="0.2">
      <c r="A13" s="16"/>
      <c r="B13" s="16"/>
      <c r="C13" s="16"/>
      <c r="D13" s="16"/>
      <c r="E13" s="16"/>
      <c r="F13" s="16"/>
      <c r="G13" s="16"/>
      <c r="H13" s="16"/>
      <c r="K13" s="16"/>
      <c r="L13" s="16"/>
      <c r="M13" s="16"/>
      <c r="N13" s="16"/>
      <c r="O13" s="16"/>
      <c r="P13" s="16"/>
      <c r="Q13" s="16"/>
    </row>
    <row r="14" spans="1:17" ht="12.75" customHeight="1" x14ac:dyDescent="0.2">
      <c r="A14" s="16"/>
      <c r="B14" s="16"/>
      <c r="C14" s="16"/>
      <c r="D14" s="16"/>
      <c r="E14" s="16"/>
      <c r="F14" s="16"/>
      <c r="G14" s="16"/>
      <c r="H14" s="16"/>
      <c r="K14" s="16"/>
      <c r="L14" s="16"/>
      <c r="M14" s="16"/>
      <c r="N14" s="16"/>
      <c r="O14" s="16"/>
      <c r="P14" s="16"/>
      <c r="Q14" s="16"/>
    </row>
    <row r="15" spans="1:17" ht="12.75" customHeight="1" x14ac:dyDescent="0.2">
      <c r="A15" s="16"/>
      <c r="B15" s="16"/>
      <c r="C15" s="16"/>
      <c r="D15" s="16"/>
      <c r="E15" s="16"/>
      <c r="F15" s="16"/>
      <c r="G15" s="16"/>
      <c r="H15" s="16"/>
      <c r="K15" s="16"/>
      <c r="L15" s="16"/>
      <c r="M15" s="16"/>
      <c r="N15" s="16"/>
      <c r="O15" s="16"/>
      <c r="P15" s="16"/>
      <c r="Q15" s="16"/>
    </row>
    <row r="16" spans="1:17" ht="12.75" customHeight="1" x14ac:dyDescent="0.2">
      <c r="A16" s="16"/>
      <c r="B16" s="16"/>
      <c r="C16" s="16"/>
      <c r="D16" s="16"/>
      <c r="E16" s="16"/>
      <c r="F16" s="16"/>
      <c r="G16" s="16"/>
      <c r="H16" s="16"/>
      <c r="K16" s="16"/>
      <c r="L16" s="16"/>
      <c r="M16" s="16"/>
      <c r="N16" s="16"/>
      <c r="O16" s="16"/>
      <c r="P16" s="16"/>
      <c r="Q16" s="16"/>
    </row>
    <row r="17" spans="1:17" ht="12.75" customHeight="1" x14ac:dyDescent="0.2">
      <c r="A17" s="16"/>
      <c r="B17" s="16"/>
      <c r="C17" s="16"/>
      <c r="D17" s="16"/>
      <c r="E17" s="16"/>
      <c r="F17" s="16"/>
      <c r="G17" s="16"/>
      <c r="H17" s="16"/>
      <c r="K17" s="16"/>
      <c r="L17" s="16"/>
      <c r="M17" s="16"/>
      <c r="N17" s="16"/>
      <c r="O17" s="16"/>
      <c r="P17" s="16"/>
      <c r="Q17" s="16"/>
    </row>
    <row r="18" spans="1:17" ht="12.75" customHeight="1" x14ac:dyDescent="0.2">
      <c r="A18" s="16"/>
      <c r="B18" s="16"/>
      <c r="C18" s="16"/>
      <c r="D18" s="16"/>
      <c r="E18" s="16"/>
      <c r="F18" s="16"/>
      <c r="G18" s="16"/>
      <c r="H18" s="16"/>
      <c r="K18" s="16"/>
      <c r="L18" s="16"/>
      <c r="M18" s="16"/>
      <c r="N18" s="16"/>
      <c r="O18" s="16"/>
      <c r="P18" s="16"/>
      <c r="Q18" s="16"/>
    </row>
    <row r="19" spans="1:17" ht="12.75" customHeight="1" x14ac:dyDescent="0.2">
      <c r="A19" s="16"/>
      <c r="B19" s="16"/>
      <c r="C19" s="16"/>
      <c r="D19" s="16"/>
      <c r="E19" s="16"/>
      <c r="F19" s="16"/>
      <c r="G19" s="16"/>
      <c r="H19" s="16"/>
      <c r="K19" s="16"/>
      <c r="L19" s="16"/>
      <c r="M19" s="16"/>
      <c r="N19" s="16"/>
      <c r="O19" s="16"/>
      <c r="P19" s="16"/>
      <c r="Q19" s="16"/>
    </row>
    <row r="20" spans="1:17" ht="12.75" customHeight="1" x14ac:dyDescent="0.2">
      <c r="A20" s="16"/>
      <c r="B20" s="20"/>
      <c r="C20" s="16"/>
      <c r="D20" s="16"/>
      <c r="E20" s="16"/>
      <c r="F20" s="16"/>
      <c r="G20" s="16"/>
      <c r="H20" s="16"/>
      <c r="K20" s="16"/>
      <c r="L20" s="16"/>
      <c r="M20" s="16"/>
      <c r="N20" s="16"/>
      <c r="O20" s="16"/>
      <c r="P20" s="16"/>
      <c r="Q20" s="16"/>
    </row>
    <row r="21" spans="1:17" ht="12.75" customHeight="1" x14ac:dyDescent="0.2">
      <c r="A21" s="16"/>
      <c r="B21" s="16"/>
      <c r="C21" s="16"/>
      <c r="D21" s="16"/>
      <c r="E21" s="16"/>
      <c r="F21" s="16"/>
      <c r="G21" s="16"/>
      <c r="H21" s="16"/>
      <c r="I21" s="17"/>
      <c r="J21" s="16"/>
      <c r="K21" s="16"/>
      <c r="L21" s="16"/>
      <c r="M21" s="16"/>
      <c r="N21" s="16"/>
      <c r="O21" s="16"/>
      <c r="P21" s="16"/>
      <c r="Q21" s="16"/>
    </row>
    <row r="22" spans="1:17" ht="12.75" customHeight="1" x14ac:dyDescent="0.2">
      <c r="A22" s="16"/>
      <c r="B22" s="16"/>
      <c r="C22" s="16"/>
      <c r="D22" s="16"/>
      <c r="E22" s="16"/>
      <c r="F22" s="16"/>
      <c r="G22" s="16"/>
      <c r="H22" s="16"/>
      <c r="I22" s="17"/>
      <c r="J22" s="16"/>
      <c r="K22" s="16"/>
      <c r="L22" s="16"/>
      <c r="M22" s="16"/>
      <c r="N22" s="16"/>
      <c r="O22" s="16"/>
      <c r="P22" s="16"/>
      <c r="Q22" s="16"/>
    </row>
    <row r="23" spans="1:17" ht="12.75" customHeight="1" x14ac:dyDescent="0.2">
      <c r="A23" s="16"/>
      <c r="B23" s="16"/>
      <c r="C23" s="16"/>
      <c r="D23" s="16"/>
      <c r="E23" s="16"/>
      <c r="F23" s="16"/>
      <c r="G23" s="16"/>
      <c r="H23" s="16"/>
      <c r="I23" s="17"/>
      <c r="J23" s="16"/>
      <c r="K23" s="16"/>
      <c r="L23" s="16"/>
      <c r="M23" s="16"/>
      <c r="N23" s="16"/>
      <c r="O23" s="16"/>
      <c r="P23" s="16"/>
      <c r="Q23" s="16"/>
    </row>
    <row r="24" spans="1:17" ht="12.75" customHeight="1" x14ac:dyDescent="0.2">
      <c r="A24" s="16"/>
      <c r="B24" s="16"/>
      <c r="C24" s="16"/>
      <c r="D24" s="16"/>
      <c r="E24" s="16"/>
      <c r="F24" s="16"/>
      <c r="G24" s="16"/>
      <c r="H24" s="16"/>
      <c r="I24" s="17"/>
      <c r="J24" s="16"/>
      <c r="K24" s="16"/>
      <c r="L24" s="16"/>
      <c r="M24" s="16"/>
      <c r="N24" s="16"/>
      <c r="O24" s="16"/>
      <c r="P24" s="16"/>
      <c r="Q24" s="16"/>
    </row>
    <row r="25" spans="1:17" ht="12.75" customHeight="1" x14ac:dyDescent="0.25">
      <c r="A25" s="3" t="s">
        <v>53</v>
      </c>
      <c r="B25" s="16"/>
      <c r="C25" s="16"/>
      <c r="D25" s="16"/>
      <c r="E25" s="16"/>
      <c r="F25" s="16"/>
      <c r="G25" s="16"/>
      <c r="H25" s="16"/>
      <c r="I25" s="17"/>
      <c r="J25" s="16"/>
      <c r="K25" s="16"/>
      <c r="L25" s="16"/>
      <c r="M25" s="16"/>
      <c r="N25" s="16"/>
      <c r="O25" s="16"/>
      <c r="P25" s="16"/>
      <c r="Q25" s="16"/>
    </row>
    <row r="26" spans="1:17" ht="12.75" customHeight="1" x14ac:dyDescent="0.2">
      <c r="A26" s="6" t="s">
        <v>47</v>
      </c>
      <c r="B26" s="16"/>
      <c r="C26" s="16"/>
      <c r="D26" s="16"/>
      <c r="E26" s="16"/>
      <c r="F26" s="16"/>
      <c r="G26" s="16"/>
      <c r="H26" s="16"/>
      <c r="I26" s="17"/>
      <c r="J26" s="16"/>
      <c r="K26" s="16"/>
      <c r="L26" s="16"/>
      <c r="M26" s="16"/>
      <c r="N26" s="16"/>
      <c r="O26" s="16"/>
      <c r="P26" s="16"/>
      <c r="Q26" s="16"/>
    </row>
    <row r="27" spans="1:17" ht="12.75" customHeight="1" x14ac:dyDescent="0.2">
      <c r="A27" s="16"/>
      <c r="B27" s="16"/>
      <c r="C27" s="16"/>
      <c r="D27" s="16"/>
      <c r="E27" s="16"/>
      <c r="F27" s="16"/>
      <c r="G27" s="16"/>
      <c r="H27" s="16"/>
      <c r="I27" s="17"/>
      <c r="J27" s="16"/>
      <c r="K27" s="16"/>
      <c r="L27" s="16"/>
      <c r="M27" s="16"/>
      <c r="N27" s="16"/>
      <c r="O27" s="16"/>
      <c r="P27" s="16"/>
      <c r="Q27" s="16"/>
    </row>
    <row r="28" spans="1:17" ht="12.75" customHeight="1" x14ac:dyDescent="0.2">
      <c r="A28" s="16"/>
      <c r="B28" s="16"/>
      <c r="C28" s="16"/>
      <c r="D28" s="16"/>
      <c r="E28" s="16"/>
      <c r="F28" s="16"/>
      <c r="G28" s="16"/>
      <c r="H28" s="16"/>
      <c r="I28" s="17"/>
      <c r="J28" s="16"/>
      <c r="K28" s="16"/>
      <c r="L28" s="16"/>
      <c r="M28" s="16"/>
      <c r="N28" s="16"/>
      <c r="O28" s="16"/>
      <c r="P28" s="16"/>
      <c r="Q28" s="16"/>
    </row>
    <row r="29" spans="1:17" ht="12.75" customHeight="1" x14ac:dyDescent="0.2">
      <c r="A29" s="16"/>
      <c r="B29" s="16"/>
      <c r="C29" s="16"/>
      <c r="D29" s="16"/>
      <c r="E29" s="16"/>
      <c r="F29" s="16"/>
      <c r="G29" s="16"/>
      <c r="H29" s="16"/>
      <c r="I29" s="17"/>
      <c r="J29" s="16"/>
      <c r="K29" s="16"/>
      <c r="L29" s="16"/>
      <c r="M29" s="16"/>
      <c r="N29" s="16"/>
      <c r="O29" s="16"/>
      <c r="P29" s="16"/>
      <c r="Q29" s="16"/>
    </row>
    <row r="30" spans="1:17" ht="12.75" customHeight="1" x14ac:dyDescent="0.2">
      <c r="A30" s="16"/>
      <c r="B30" s="19"/>
      <c r="C30" s="16"/>
      <c r="D30" s="16"/>
      <c r="E30" s="16"/>
      <c r="F30" s="16"/>
      <c r="G30" s="16"/>
      <c r="H30" s="16"/>
      <c r="I30" s="17"/>
      <c r="J30" s="16"/>
      <c r="K30" s="16"/>
      <c r="L30" s="16"/>
      <c r="M30" s="16"/>
      <c r="N30" s="16"/>
      <c r="O30" s="16"/>
      <c r="P30" s="16"/>
      <c r="Q30" s="16"/>
    </row>
    <row r="31" spans="1:17" ht="12.75" customHeight="1" x14ac:dyDescent="0.2">
      <c r="A31" s="16"/>
      <c r="B31" s="19" t="s">
        <v>19</v>
      </c>
      <c r="C31" s="16">
        <v>7.9365079365079361E-2</v>
      </c>
      <c r="D31" s="16"/>
      <c r="E31" s="16"/>
      <c r="F31" s="16"/>
      <c r="G31" s="16"/>
      <c r="H31" s="16"/>
      <c r="I31" s="17"/>
      <c r="J31" s="16"/>
      <c r="K31" s="16"/>
      <c r="L31" s="16"/>
      <c r="M31" s="16"/>
      <c r="N31" s="16"/>
      <c r="O31" s="16"/>
      <c r="P31" s="16"/>
      <c r="Q31" s="16"/>
    </row>
    <row r="32" spans="1:17" ht="12.75" customHeight="1" x14ac:dyDescent="0.2">
      <c r="A32" s="16"/>
      <c r="B32" s="19">
        <v>5</v>
      </c>
      <c r="C32" s="16">
        <v>0.58730158730158732</v>
      </c>
      <c r="D32" s="16"/>
      <c r="E32" s="16"/>
      <c r="F32" s="16"/>
      <c r="G32" s="16"/>
      <c r="H32" s="16"/>
      <c r="I32" s="17"/>
      <c r="J32" s="16"/>
      <c r="K32" s="16"/>
      <c r="L32" s="16"/>
      <c r="M32" s="16"/>
      <c r="N32" s="16"/>
      <c r="O32" s="16"/>
      <c r="P32" s="16"/>
      <c r="Q32" s="16"/>
    </row>
    <row r="33" spans="1:17" ht="12.75" customHeight="1" x14ac:dyDescent="0.2">
      <c r="A33" s="16"/>
      <c r="B33" s="19" t="s">
        <v>18</v>
      </c>
      <c r="C33" s="16">
        <v>8.7301587301587297E-2</v>
      </c>
      <c r="D33" s="16"/>
      <c r="E33" s="16"/>
      <c r="F33" s="16"/>
      <c r="G33" s="16"/>
      <c r="H33" s="16"/>
      <c r="I33" s="17"/>
      <c r="J33" s="16"/>
      <c r="K33" s="16"/>
      <c r="L33" s="16"/>
      <c r="M33" s="16"/>
      <c r="N33" s="16"/>
      <c r="O33" s="16"/>
      <c r="P33" s="16"/>
      <c r="Q33" s="16"/>
    </row>
    <row r="34" spans="1:17" ht="12.75" customHeight="1" x14ac:dyDescent="0.2">
      <c r="A34" s="16"/>
      <c r="B34" s="19" t="s">
        <v>17</v>
      </c>
      <c r="C34" s="16">
        <v>0.24603174603174602</v>
      </c>
      <c r="D34" s="16"/>
      <c r="E34" s="16"/>
      <c r="F34" s="16"/>
      <c r="G34" s="16"/>
      <c r="H34" s="16"/>
      <c r="I34" s="17"/>
      <c r="J34" s="16"/>
      <c r="K34" s="16"/>
      <c r="L34" s="16"/>
      <c r="M34" s="16"/>
      <c r="N34" s="16"/>
      <c r="O34" s="16"/>
      <c r="P34" s="16"/>
      <c r="Q34" s="16"/>
    </row>
    <row r="35" spans="1:17" ht="12.75" customHeight="1" x14ac:dyDescent="0.2">
      <c r="A35" s="16"/>
      <c r="B35" s="17"/>
      <c r="C35" s="16"/>
      <c r="D35" s="16"/>
      <c r="E35" s="16"/>
      <c r="F35" s="16"/>
      <c r="G35" s="16"/>
      <c r="H35" s="16"/>
      <c r="I35" s="17"/>
      <c r="J35" s="16"/>
      <c r="K35" s="16"/>
      <c r="L35" s="16"/>
      <c r="M35" s="16"/>
      <c r="N35" s="16"/>
      <c r="O35" s="16"/>
      <c r="P35" s="16"/>
      <c r="Q35" s="16"/>
    </row>
    <row r="36" spans="1:17" ht="12.75" customHeight="1" x14ac:dyDescent="0.2">
      <c r="A36" s="16"/>
      <c r="B36" s="17"/>
      <c r="C36" s="16"/>
      <c r="D36" s="16"/>
      <c r="E36" s="16"/>
      <c r="F36" s="16"/>
      <c r="G36" s="16"/>
      <c r="H36" s="16"/>
      <c r="I36" s="17"/>
      <c r="J36" s="16"/>
      <c r="K36" s="16"/>
      <c r="L36" s="16"/>
      <c r="M36" s="16"/>
      <c r="N36" s="16"/>
      <c r="O36" s="16"/>
      <c r="P36" s="16"/>
      <c r="Q36" s="16"/>
    </row>
    <row r="37" spans="1:17" ht="12.75" customHeight="1" x14ac:dyDescent="0.2">
      <c r="A37" s="16"/>
      <c r="B37" s="17"/>
      <c r="C37" s="16"/>
      <c r="D37" s="16"/>
      <c r="E37" s="16"/>
      <c r="F37" s="16"/>
      <c r="G37" s="16"/>
      <c r="H37" s="16"/>
      <c r="I37" s="17"/>
      <c r="J37" s="16"/>
      <c r="K37" s="16"/>
      <c r="L37" s="16"/>
      <c r="M37" s="16"/>
      <c r="N37" s="16"/>
      <c r="O37" s="16"/>
      <c r="P37" s="16"/>
      <c r="Q37" s="16"/>
    </row>
    <row r="38" spans="1:17" ht="12.75" customHeight="1" x14ac:dyDescent="0.2">
      <c r="A38" s="16"/>
      <c r="B38" s="17"/>
      <c r="C38" s="16"/>
      <c r="D38" s="16"/>
      <c r="E38" s="16"/>
      <c r="F38" s="16"/>
      <c r="G38" s="16"/>
      <c r="H38" s="16"/>
      <c r="I38" s="17"/>
      <c r="J38" s="16"/>
      <c r="K38" s="16"/>
      <c r="L38" s="16"/>
      <c r="M38" s="16"/>
      <c r="N38" s="16"/>
      <c r="O38" s="16"/>
      <c r="P38" s="16"/>
      <c r="Q38" s="16"/>
    </row>
    <row r="39" spans="1:17" ht="12.75" customHeight="1" x14ac:dyDescent="0.2">
      <c r="A39" s="16"/>
      <c r="B39" s="16"/>
      <c r="C39" s="16"/>
      <c r="D39" s="16"/>
      <c r="E39" s="16"/>
      <c r="F39" s="16"/>
      <c r="G39" s="16"/>
      <c r="H39" s="16"/>
      <c r="I39" s="17"/>
      <c r="J39" s="16"/>
      <c r="K39" s="16"/>
      <c r="L39" s="16"/>
      <c r="M39" s="16"/>
      <c r="N39" s="16"/>
      <c r="O39" s="16"/>
      <c r="P39" s="16"/>
      <c r="Q39" s="16"/>
    </row>
    <row r="40" spans="1:17" ht="12.75" customHeight="1" x14ac:dyDescent="0.2">
      <c r="A40" s="16"/>
      <c r="B40" s="16"/>
      <c r="C40" s="16"/>
      <c r="D40" s="16"/>
      <c r="E40" s="16"/>
      <c r="F40" s="16"/>
      <c r="G40" s="16"/>
      <c r="H40" s="16"/>
      <c r="I40" s="17"/>
      <c r="J40" s="16"/>
      <c r="K40" s="16"/>
      <c r="L40" s="16"/>
      <c r="M40" s="16"/>
      <c r="N40" s="16"/>
      <c r="O40" s="16"/>
      <c r="P40" s="16"/>
      <c r="Q40" s="16"/>
    </row>
    <row r="41" spans="1:17" ht="12.75" customHeight="1" x14ac:dyDescent="0.2">
      <c r="A41" s="16"/>
      <c r="B41" s="16"/>
      <c r="C41" s="16"/>
      <c r="D41" s="16"/>
      <c r="E41" s="16"/>
      <c r="F41" s="16"/>
      <c r="G41" s="16"/>
      <c r="H41" s="16"/>
      <c r="I41" s="17"/>
      <c r="J41" s="16"/>
      <c r="K41" s="16"/>
      <c r="L41" s="16"/>
      <c r="M41" s="16"/>
      <c r="N41" s="16"/>
      <c r="O41" s="16"/>
      <c r="P41" s="16"/>
      <c r="Q41" s="16"/>
    </row>
    <row r="42" spans="1:17" ht="12.75" customHeight="1" x14ac:dyDescent="0.2">
      <c r="A42" s="16"/>
      <c r="B42" s="16"/>
      <c r="C42" s="16"/>
      <c r="D42" s="16"/>
      <c r="E42" s="16"/>
      <c r="F42" s="16"/>
      <c r="G42" s="16"/>
      <c r="H42" s="16"/>
      <c r="I42" s="17"/>
      <c r="J42" s="16"/>
      <c r="K42" s="16"/>
      <c r="L42" s="16"/>
      <c r="M42" s="16"/>
      <c r="N42" s="16"/>
      <c r="O42" s="16"/>
      <c r="P42" s="16"/>
      <c r="Q42" s="16"/>
    </row>
    <row r="43" spans="1:17" ht="12.75" customHeight="1" x14ac:dyDescent="0.2">
      <c r="A43" s="16"/>
      <c r="B43" s="16"/>
      <c r="C43" s="16"/>
      <c r="D43" s="16"/>
      <c r="E43" s="16"/>
      <c r="F43" s="16"/>
      <c r="G43" s="16"/>
      <c r="H43" s="16"/>
      <c r="I43" s="17"/>
      <c r="J43" s="16"/>
      <c r="K43" s="16"/>
      <c r="L43" s="16"/>
      <c r="M43" s="16"/>
      <c r="N43" s="16"/>
      <c r="O43" s="16"/>
      <c r="P43" s="16"/>
      <c r="Q43" s="16"/>
    </row>
    <row r="44" spans="1:17" ht="12.75" customHeight="1" x14ac:dyDescent="0.2">
      <c r="A44" s="16"/>
      <c r="B44" s="16"/>
      <c r="C44" s="16"/>
      <c r="D44" s="21"/>
      <c r="E44" s="16"/>
      <c r="F44" s="16"/>
      <c r="G44" s="21"/>
      <c r="H44" s="16"/>
      <c r="I44" s="17"/>
      <c r="J44" s="16"/>
      <c r="K44" s="16"/>
      <c r="L44" s="16"/>
      <c r="M44" s="16"/>
      <c r="N44" s="16"/>
      <c r="O44" s="16"/>
      <c r="P44" s="16"/>
      <c r="Q44" s="16"/>
    </row>
    <row r="45" spans="1:17" ht="12.75" customHeight="1" x14ac:dyDescent="0.2">
      <c r="A45" s="16"/>
      <c r="B45" s="16"/>
      <c r="C45" s="16"/>
      <c r="D45" s="16"/>
      <c r="E45" s="16"/>
      <c r="F45" s="16"/>
      <c r="G45" s="16"/>
      <c r="H45" s="16"/>
      <c r="I45" s="17"/>
      <c r="J45" s="16"/>
      <c r="K45" s="16"/>
      <c r="L45" s="16"/>
      <c r="M45" s="16"/>
      <c r="N45" s="16"/>
      <c r="O45" s="16"/>
      <c r="P45" s="16"/>
      <c r="Q45" s="16"/>
    </row>
    <row r="46" spans="1:17" ht="12.75" customHeight="1" x14ac:dyDescent="0.2">
      <c r="A46" s="16"/>
      <c r="B46" s="16"/>
      <c r="C46" s="16"/>
      <c r="D46" s="16"/>
      <c r="E46" s="16"/>
      <c r="F46" s="16"/>
      <c r="G46" s="16"/>
      <c r="H46" s="16"/>
      <c r="I46" s="17"/>
      <c r="J46" s="16"/>
      <c r="K46" s="16"/>
      <c r="L46" s="16"/>
      <c r="M46" s="16"/>
      <c r="N46" s="16"/>
      <c r="O46" s="16"/>
      <c r="P46" s="16"/>
      <c r="Q46" s="16"/>
    </row>
    <row r="47" spans="1:17" ht="12.75" customHeight="1" x14ac:dyDescent="0.2">
      <c r="A47" s="16"/>
      <c r="B47" s="16"/>
      <c r="C47" s="16"/>
      <c r="D47" s="16"/>
      <c r="E47" s="16"/>
      <c r="F47" s="16"/>
      <c r="G47" s="16"/>
      <c r="H47" s="16"/>
      <c r="I47" s="17"/>
      <c r="J47" s="16"/>
      <c r="K47" s="16"/>
      <c r="L47" s="16"/>
      <c r="M47" s="16"/>
      <c r="N47" s="16"/>
      <c r="O47" s="16"/>
      <c r="P47" s="16"/>
      <c r="Q47" s="16"/>
    </row>
    <row r="48" spans="1:17" ht="12.75" customHeight="1" x14ac:dyDescent="0.2">
      <c r="A48" s="16"/>
      <c r="B48" s="16"/>
      <c r="C48" s="16"/>
      <c r="D48" s="16"/>
      <c r="E48" s="16"/>
      <c r="F48" s="16"/>
      <c r="G48" s="16"/>
      <c r="H48" s="16"/>
      <c r="I48" s="17"/>
      <c r="J48" s="16"/>
      <c r="K48" s="16"/>
      <c r="L48" s="16"/>
      <c r="M48" s="16"/>
      <c r="N48" s="16"/>
      <c r="O48" s="16"/>
      <c r="P48" s="16"/>
      <c r="Q48" s="16"/>
    </row>
    <row r="49" spans="1:17" ht="12.75" customHeight="1" x14ac:dyDescent="0.2">
      <c r="A49" s="16"/>
      <c r="B49" s="16"/>
      <c r="C49" s="16"/>
      <c r="D49" s="16"/>
      <c r="E49" s="16"/>
      <c r="F49" s="16"/>
      <c r="G49" s="16"/>
      <c r="H49" s="16"/>
      <c r="I49" s="17"/>
      <c r="J49" s="16"/>
      <c r="K49" s="16"/>
      <c r="L49" s="16"/>
      <c r="M49" s="16"/>
      <c r="N49" s="16"/>
      <c r="O49" s="16"/>
      <c r="P49" s="16"/>
      <c r="Q49" s="16"/>
    </row>
    <row r="50" spans="1:17" ht="12.75" customHeight="1" x14ac:dyDescent="0.2">
      <c r="A50" s="16"/>
      <c r="B50" s="16"/>
      <c r="C50" s="16"/>
      <c r="D50" s="16"/>
      <c r="E50" s="16"/>
      <c r="F50" s="16"/>
      <c r="G50" s="16"/>
      <c r="H50" s="16"/>
      <c r="I50" s="17"/>
      <c r="J50" s="16"/>
      <c r="K50" s="16"/>
      <c r="L50" s="16"/>
      <c r="M50" s="16"/>
      <c r="N50" s="16"/>
      <c r="O50" s="16"/>
      <c r="P50" s="16"/>
      <c r="Q50" s="16"/>
    </row>
    <row r="51" spans="1:17" ht="12.75" customHeight="1" x14ac:dyDescent="0.2">
      <c r="A51" s="16"/>
      <c r="B51" s="16"/>
      <c r="C51" s="16"/>
      <c r="D51" s="16"/>
      <c r="E51" s="16"/>
      <c r="F51" s="16"/>
      <c r="G51" s="16"/>
      <c r="H51" s="16"/>
      <c r="I51" s="17"/>
      <c r="J51" s="16"/>
      <c r="K51" s="16"/>
      <c r="L51" s="16"/>
      <c r="M51" s="16"/>
      <c r="N51" s="16"/>
      <c r="O51" s="16"/>
      <c r="P51" s="16"/>
      <c r="Q51" s="16"/>
    </row>
    <row r="52" spans="1:17" ht="12.75" customHeight="1" x14ac:dyDescent="0.2">
      <c r="A52" s="16"/>
      <c r="B52" s="16"/>
      <c r="C52" s="16"/>
      <c r="D52" s="16"/>
      <c r="E52" s="16"/>
      <c r="F52" s="16"/>
      <c r="G52" s="16"/>
      <c r="H52" s="16"/>
      <c r="I52" s="17"/>
      <c r="J52" s="16"/>
      <c r="K52" s="16"/>
      <c r="L52" s="16"/>
      <c r="M52" s="16"/>
      <c r="N52" s="16"/>
      <c r="O52" s="16"/>
      <c r="P52" s="16"/>
      <c r="Q52" s="16"/>
    </row>
    <row r="53" spans="1:17" ht="12.75" customHeight="1" x14ac:dyDescent="0.2">
      <c r="A53" s="16"/>
      <c r="B53" s="16"/>
      <c r="C53" s="16"/>
      <c r="D53" s="16"/>
      <c r="E53" s="16"/>
      <c r="F53" s="16"/>
      <c r="G53" s="16"/>
      <c r="H53" s="16"/>
      <c r="I53" s="17"/>
      <c r="J53" s="16"/>
      <c r="K53" s="16"/>
      <c r="L53" s="16"/>
      <c r="M53" s="16"/>
      <c r="N53" s="16"/>
      <c r="O53" s="16"/>
      <c r="P53" s="16"/>
      <c r="Q53" s="16"/>
    </row>
    <row r="54" spans="1:17" ht="12.75" customHeight="1" x14ac:dyDescent="0.2">
      <c r="A54" s="16"/>
      <c r="B54" s="16"/>
      <c r="C54" s="16"/>
      <c r="D54" s="16"/>
      <c r="E54" s="16"/>
      <c r="F54" s="16"/>
      <c r="G54" s="16"/>
      <c r="H54" s="16"/>
      <c r="I54" s="17"/>
      <c r="J54" s="16"/>
      <c r="K54" s="16"/>
      <c r="L54" s="16"/>
      <c r="M54" s="16"/>
      <c r="N54" s="16"/>
      <c r="O54" s="16"/>
      <c r="P54" s="16"/>
      <c r="Q54" s="16"/>
    </row>
    <row r="55" spans="1:17" ht="12.75" customHeight="1" x14ac:dyDescent="0.2">
      <c r="A55" s="16"/>
      <c r="B55" s="16"/>
      <c r="C55" s="16"/>
      <c r="D55" s="16"/>
      <c r="E55" s="16"/>
      <c r="F55" s="16"/>
      <c r="G55" s="16"/>
      <c r="H55" s="16"/>
      <c r="I55" s="17"/>
      <c r="J55" s="16"/>
      <c r="K55" s="16"/>
      <c r="L55" s="16"/>
      <c r="M55" s="16"/>
      <c r="N55" s="16"/>
      <c r="O55" s="16"/>
      <c r="P55" s="16"/>
      <c r="Q55" s="16"/>
    </row>
    <row r="56" spans="1:17" ht="12.75" customHeight="1" x14ac:dyDescent="0.2">
      <c r="A56" s="16"/>
      <c r="B56" s="16"/>
      <c r="C56" s="16"/>
      <c r="D56" s="16"/>
      <c r="E56" s="16"/>
      <c r="F56" s="16"/>
      <c r="G56" s="16"/>
      <c r="H56" s="16"/>
      <c r="I56" s="17"/>
      <c r="J56" s="16"/>
      <c r="K56" s="16"/>
      <c r="L56" s="16"/>
      <c r="M56" s="16"/>
      <c r="N56" s="16"/>
      <c r="O56" s="16"/>
      <c r="P56" s="16"/>
      <c r="Q56" s="16"/>
    </row>
    <row r="57" spans="1:17" ht="12.75" customHeight="1" x14ac:dyDescent="0.2">
      <c r="A57" s="16"/>
      <c r="B57" s="16"/>
      <c r="C57" s="16"/>
      <c r="D57" s="16"/>
      <c r="E57" s="16"/>
      <c r="F57" s="16"/>
      <c r="G57" s="16"/>
      <c r="H57" s="16"/>
      <c r="I57" s="17"/>
      <c r="J57" s="16"/>
      <c r="K57" s="16"/>
      <c r="L57" s="16"/>
      <c r="M57" s="16"/>
      <c r="N57" s="16"/>
      <c r="O57" s="16"/>
      <c r="P57" s="16"/>
      <c r="Q57" s="16"/>
    </row>
    <row r="58" spans="1:17" ht="12.75" customHeight="1" x14ac:dyDescent="0.2">
      <c r="A58" s="16"/>
      <c r="B58" s="16"/>
      <c r="C58" s="16"/>
      <c r="D58" s="16"/>
      <c r="E58" s="16"/>
      <c r="F58" s="16"/>
      <c r="G58" s="16"/>
      <c r="H58" s="16"/>
      <c r="I58" s="17"/>
      <c r="J58" s="16"/>
      <c r="K58" s="16"/>
      <c r="L58" s="16"/>
      <c r="M58" s="16"/>
      <c r="N58" s="16"/>
      <c r="O58" s="16"/>
      <c r="P58" s="16"/>
      <c r="Q58" s="16"/>
    </row>
    <row r="59" spans="1:17" ht="12.75" customHeight="1" x14ac:dyDescent="0.2">
      <c r="A59" s="16"/>
      <c r="B59" s="16"/>
      <c r="C59" s="16"/>
      <c r="D59" s="16"/>
      <c r="E59" s="16"/>
      <c r="F59" s="16"/>
      <c r="G59" s="16"/>
      <c r="H59" s="16"/>
      <c r="I59" s="17"/>
      <c r="J59" s="16"/>
      <c r="K59" s="16"/>
      <c r="L59" s="16"/>
      <c r="M59" s="16"/>
      <c r="N59" s="16"/>
      <c r="O59" s="16"/>
      <c r="P59" s="16"/>
      <c r="Q59" s="16"/>
    </row>
    <row r="60" spans="1:17" ht="12.75" customHeight="1" x14ac:dyDescent="0.2">
      <c r="A60" s="16"/>
      <c r="B60" s="16"/>
      <c r="C60" s="16"/>
      <c r="D60" s="16"/>
      <c r="E60" s="16"/>
      <c r="F60" s="16"/>
      <c r="G60" s="16"/>
      <c r="H60" s="16"/>
      <c r="I60" s="17"/>
      <c r="J60" s="16"/>
      <c r="K60" s="16"/>
      <c r="L60" s="16"/>
      <c r="M60" s="16"/>
      <c r="N60" s="16"/>
      <c r="O60" s="16"/>
      <c r="P60" s="16"/>
      <c r="Q60" s="16"/>
    </row>
    <row r="61" spans="1:17" ht="12.75" customHeight="1" x14ac:dyDescent="0.2">
      <c r="A61" s="16"/>
      <c r="B61" s="16"/>
      <c r="C61" s="16"/>
      <c r="D61" s="16"/>
      <c r="E61" s="16"/>
      <c r="F61" s="16"/>
      <c r="G61" s="16"/>
      <c r="H61" s="16"/>
      <c r="I61" s="17"/>
      <c r="J61" s="16"/>
      <c r="K61" s="16"/>
      <c r="L61" s="16"/>
      <c r="M61" s="16"/>
      <c r="N61" s="16"/>
      <c r="O61" s="16"/>
      <c r="P61" s="16"/>
      <c r="Q61" s="16"/>
    </row>
    <row r="62" spans="1:17" ht="12.75" customHeight="1" x14ac:dyDescent="0.2">
      <c r="A62" s="16"/>
      <c r="B62" s="16"/>
      <c r="C62" s="16"/>
      <c r="D62" s="16"/>
      <c r="E62" s="16"/>
      <c r="F62" s="16"/>
      <c r="G62" s="16"/>
      <c r="H62" s="16"/>
      <c r="I62" s="17"/>
      <c r="J62" s="16"/>
      <c r="K62" s="16"/>
      <c r="L62" s="16"/>
      <c r="M62" s="16"/>
      <c r="N62" s="16"/>
      <c r="O62" s="16"/>
      <c r="P62" s="16"/>
      <c r="Q62" s="16"/>
    </row>
    <row r="63" spans="1:17" ht="12.75" customHeight="1" x14ac:dyDescent="0.2">
      <c r="A63" s="16"/>
      <c r="B63" s="16"/>
      <c r="C63" s="16"/>
      <c r="D63" s="16"/>
      <c r="E63" s="16"/>
      <c r="F63" s="16"/>
      <c r="G63" s="16"/>
      <c r="H63" s="16"/>
      <c r="I63" s="17"/>
      <c r="J63" s="16"/>
      <c r="K63" s="16"/>
      <c r="L63" s="16"/>
      <c r="M63" s="16"/>
      <c r="N63" s="16"/>
      <c r="O63" s="16"/>
      <c r="P63" s="16"/>
      <c r="Q63" s="16"/>
    </row>
    <row r="64" spans="1:17" ht="12.75" customHeight="1" x14ac:dyDescent="0.2">
      <c r="A64" s="16"/>
      <c r="B64" s="16"/>
      <c r="C64" s="16"/>
      <c r="D64" s="16"/>
      <c r="E64" s="16"/>
      <c r="F64" s="16"/>
      <c r="G64" s="16"/>
      <c r="H64" s="16"/>
      <c r="I64" s="17"/>
      <c r="J64" s="16"/>
      <c r="K64" s="16"/>
      <c r="L64" s="16"/>
      <c r="M64" s="16"/>
      <c r="N64" s="16"/>
      <c r="O64" s="16"/>
      <c r="P64" s="16"/>
      <c r="Q64" s="16"/>
    </row>
    <row r="65" spans="1:17" ht="12.75" customHeight="1" x14ac:dyDescent="0.2">
      <c r="A65" s="16"/>
      <c r="B65" s="16"/>
      <c r="C65" s="16"/>
      <c r="D65" s="16"/>
      <c r="E65" s="16"/>
      <c r="F65" s="16"/>
      <c r="G65" s="16"/>
      <c r="H65" s="16"/>
      <c r="I65" s="17"/>
      <c r="J65" s="16"/>
      <c r="K65" s="16"/>
      <c r="L65" s="16"/>
      <c r="M65" s="16"/>
      <c r="N65" s="16"/>
      <c r="O65" s="16"/>
      <c r="P65" s="16"/>
      <c r="Q65" s="16"/>
    </row>
    <row r="66" spans="1:17" ht="12.75" customHeight="1" x14ac:dyDescent="0.2">
      <c r="A66" s="16"/>
      <c r="B66" s="16"/>
      <c r="C66" s="16"/>
      <c r="D66" s="16"/>
      <c r="E66" s="16"/>
      <c r="F66" s="16"/>
      <c r="G66" s="16"/>
      <c r="H66" s="16"/>
      <c r="I66" s="17"/>
      <c r="J66" s="16"/>
      <c r="K66" s="16"/>
      <c r="L66" s="16"/>
      <c r="M66" s="16"/>
      <c r="N66" s="16"/>
      <c r="O66" s="16"/>
      <c r="P66" s="16"/>
      <c r="Q66" s="16"/>
    </row>
    <row r="67" spans="1:17" ht="12.75" customHeight="1" x14ac:dyDescent="0.2">
      <c r="A67" s="16"/>
      <c r="B67" s="16"/>
      <c r="C67" s="16"/>
      <c r="D67" s="16"/>
      <c r="E67" s="16"/>
      <c r="F67" s="16"/>
      <c r="G67" s="16"/>
      <c r="H67" s="16"/>
      <c r="I67" s="17"/>
      <c r="J67" s="16"/>
      <c r="K67" s="16"/>
      <c r="L67" s="16"/>
      <c r="M67" s="16"/>
      <c r="N67" s="16"/>
      <c r="O67" s="16"/>
      <c r="P67" s="16"/>
      <c r="Q67" s="16"/>
    </row>
    <row r="68" spans="1:17" ht="12.75" customHeight="1" x14ac:dyDescent="0.2">
      <c r="A68" s="16"/>
      <c r="B68" s="16"/>
      <c r="C68" s="16"/>
      <c r="D68" s="16"/>
      <c r="E68" s="16"/>
      <c r="F68" s="16"/>
      <c r="G68" s="16"/>
      <c r="H68" s="16"/>
      <c r="I68" s="17"/>
      <c r="J68" s="16"/>
      <c r="K68" s="16"/>
      <c r="L68" s="16"/>
      <c r="M68" s="16"/>
      <c r="N68" s="16"/>
      <c r="O68" s="16"/>
      <c r="P68" s="16"/>
      <c r="Q68" s="16"/>
    </row>
    <row r="69" spans="1:17" ht="12.75" customHeight="1" x14ac:dyDescent="0.2">
      <c r="A69" s="16"/>
      <c r="B69" s="16"/>
      <c r="C69" s="16"/>
      <c r="D69" s="16"/>
      <c r="E69" s="16"/>
      <c r="F69" s="16"/>
      <c r="G69" s="16"/>
      <c r="H69" s="16"/>
      <c r="I69" s="17"/>
      <c r="J69" s="16"/>
      <c r="K69" s="16"/>
      <c r="L69" s="16"/>
      <c r="M69" s="16"/>
      <c r="N69" s="16"/>
      <c r="O69" s="16"/>
      <c r="P69" s="16"/>
      <c r="Q69" s="16"/>
    </row>
    <row r="70" spans="1:17" ht="12.75" customHeight="1" x14ac:dyDescent="0.2">
      <c r="A70" s="16"/>
      <c r="B70" s="16"/>
      <c r="C70" s="16"/>
      <c r="D70" s="16"/>
      <c r="E70" s="16"/>
      <c r="F70" s="16"/>
      <c r="G70" s="16"/>
      <c r="H70" s="16"/>
      <c r="I70" s="17"/>
      <c r="J70" s="16"/>
      <c r="K70" s="16"/>
      <c r="L70" s="16"/>
      <c r="M70" s="16"/>
      <c r="N70" s="16"/>
      <c r="O70" s="16"/>
      <c r="P70" s="16"/>
      <c r="Q70" s="16"/>
    </row>
    <row r="71" spans="1:17" ht="12.75" customHeight="1" x14ac:dyDescent="0.2">
      <c r="A71" s="16"/>
      <c r="B71" s="16"/>
      <c r="C71" s="16"/>
      <c r="D71" s="16"/>
      <c r="E71" s="16"/>
      <c r="F71" s="16"/>
      <c r="G71" s="16"/>
      <c r="H71" s="16"/>
      <c r="I71" s="17"/>
      <c r="J71" s="16"/>
      <c r="K71" s="16"/>
      <c r="L71" s="16"/>
      <c r="M71" s="16"/>
      <c r="N71" s="16"/>
      <c r="O71" s="16"/>
      <c r="P71" s="16"/>
      <c r="Q71" s="16"/>
    </row>
    <row r="72" spans="1:17" ht="12.75" customHeight="1" x14ac:dyDescent="0.2">
      <c r="A72" s="16"/>
      <c r="B72" s="16"/>
      <c r="C72" s="16"/>
      <c r="D72" s="16"/>
      <c r="E72" s="16"/>
      <c r="F72" s="16"/>
      <c r="G72" s="16"/>
      <c r="H72" s="16"/>
      <c r="I72" s="17"/>
      <c r="J72" s="16"/>
      <c r="K72" s="16"/>
      <c r="L72" s="16"/>
      <c r="M72" s="16"/>
      <c r="N72" s="16"/>
      <c r="O72" s="16"/>
      <c r="P72" s="16"/>
      <c r="Q72" s="16"/>
    </row>
    <row r="73" spans="1:17" ht="12.75" customHeight="1" x14ac:dyDescent="0.2">
      <c r="A73" s="16"/>
      <c r="B73" s="16"/>
      <c r="C73" s="16"/>
      <c r="D73" s="16"/>
      <c r="E73" s="16"/>
      <c r="F73" s="16"/>
      <c r="G73" s="16"/>
      <c r="H73" s="16"/>
      <c r="I73" s="17"/>
      <c r="J73" s="16"/>
      <c r="K73" s="16"/>
      <c r="L73" s="16"/>
      <c r="M73" s="16"/>
      <c r="N73" s="16"/>
      <c r="O73" s="16"/>
      <c r="P73" s="16"/>
      <c r="Q73" s="16"/>
    </row>
    <row r="74" spans="1:17" ht="12.75" customHeight="1" x14ac:dyDescent="0.2">
      <c r="A74" s="16"/>
      <c r="B74" s="16"/>
      <c r="C74" s="16"/>
      <c r="D74" s="16"/>
      <c r="E74" s="16"/>
      <c r="F74" s="16"/>
      <c r="G74" s="16"/>
      <c r="H74" s="16"/>
      <c r="I74" s="17"/>
      <c r="J74" s="16"/>
      <c r="K74" s="16"/>
      <c r="L74" s="16"/>
      <c r="M74" s="16"/>
      <c r="N74" s="16"/>
      <c r="O74" s="16"/>
      <c r="P74" s="16"/>
      <c r="Q74" s="16"/>
    </row>
    <row r="75" spans="1:17" ht="12.75" customHeight="1" x14ac:dyDescent="0.2">
      <c r="A75" s="16"/>
      <c r="B75" s="16"/>
      <c r="C75" s="16"/>
      <c r="D75" s="16"/>
      <c r="E75" s="16"/>
      <c r="F75" s="16"/>
      <c r="G75" s="16"/>
      <c r="H75" s="16"/>
      <c r="I75" s="17"/>
      <c r="J75" s="16"/>
      <c r="K75" s="16"/>
      <c r="L75" s="16"/>
      <c r="M75" s="16"/>
      <c r="N75" s="16"/>
      <c r="O75" s="16"/>
      <c r="P75" s="16"/>
      <c r="Q75" s="16"/>
    </row>
    <row r="76" spans="1:17" ht="12.75" customHeight="1" x14ac:dyDescent="0.2">
      <c r="A76" s="16"/>
      <c r="B76" s="16"/>
      <c r="C76" s="16"/>
      <c r="D76" s="16"/>
      <c r="E76" s="16"/>
      <c r="F76" s="16"/>
      <c r="G76" s="16"/>
      <c r="H76" s="16"/>
      <c r="I76" s="17"/>
      <c r="J76" s="16"/>
      <c r="K76" s="16"/>
      <c r="L76" s="16"/>
      <c r="M76" s="16"/>
      <c r="N76" s="16"/>
      <c r="O76" s="16"/>
      <c r="P76" s="16"/>
      <c r="Q76" s="16"/>
    </row>
    <row r="77" spans="1:17" ht="12.75" customHeight="1" x14ac:dyDescent="0.2">
      <c r="A77" s="16"/>
      <c r="B77" s="16"/>
      <c r="C77" s="16"/>
      <c r="D77" s="16"/>
      <c r="E77" s="16"/>
      <c r="F77" s="16"/>
      <c r="G77" s="16"/>
      <c r="H77" s="16"/>
      <c r="I77" s="17"/>
      <c r="J77" s="16"/>
      <c r="K77" s="16"/>
      <c r="L77" s="16"/>
      <c r="M77" s="16"/>
      <c r="N77" s="16"/>
      <c r="O77" s="16"/>
      <c r="P77" s="16"/>
      <c r="Q77" s="16"/>
    </row>
    <row r="78" spans="1:17" ht="12.75" customHeight="1" x14ac:dyDescent="0.2">
      <c r="A78" s="16"/>
      <c r="B78" s="16"/>
      <c r="C78" s="16"/>
      <c r="D78" s="21"/>
      <c r="E78" s="16"/>
      <c r="F78" s="16"/>
      <c r="G78" s="21"/>
      <c r="H78" s="16"/>
      <c r="I78" s="17"/>
      <c r="J78" s="16"/>
      <c r="K78" s="16"/>
      <c r="L78" s="16"/>
      <c r="M78" s="16"/>
      <c r="N78" s="16"/>
      <c r="O78" s="16"/>
      <c r="P78" s="16"/>
      <c r="Q78" s="16"/>
    </row>
    <row r="79" spans="1:17" ht="12.75" customHeight="1" x14ac:dyDescent="0.2">
      <c r="A79" s="16"/>
      <c r="B79" s="16"/>
      <c r="C79" s="16"/>
      <c r="D79" s="16"/>
      <c r="E79" s="16"/>
      <c r="F79" s="16"/>
      <c r="G79" s="16"/>
      <c r="H79" s="16"/>
      <c r="I79" s="17"/>
      <c r="J79" s="16"/>
      <c r="K79" s="16"/>
      <c r="L79" s="16"/>
      <c r="M79" s="16"/>
      <c r="N79" s="16"/>
      <c r="O79" s="16"/>
      <c r="P79" s="16"/>
      <c r="Q79" s="16"/>
    </row>
    <row r="80" spans="1:17" ht="12.75" customHeight="1" x14ac:dyDescent="0.2">
      <c r="A80" s="16"/>
      <c r="B80" s="16"/>
      <c r="C80" s="16"/>
      <c r="D80" s="16"/>
      <c r="E80" s="16"/>
      <c r="F80" s="16"/>
      <c r="G80" s="16"/>
      <c r="H80" s="16"/>
      <c r="I80" s="17"/>
      <c r="J80" s="16"/>
      <c r="K80" s="16"/>
      <c r="L80" s="16"/>
      <c r="M80" s="16"/>
      <c r="N80" s="16"/>
      <c r="O80" s="16"/>
      <c r="P80" s="16"/>
      <c r="Q80" s="16"/>
    </row>
    <row r="81" spans="1:17" ht="12.75" customHeight="1" x14ac:dyDescent="0.2">
      <c r="A81" s="16"/>
      <c r="B81" s="16"/>
      <c r="C81" s="16"/>
      <c r="D81" s="16"/>
      <c r="E81" s="16"/>
      <c r="F81" s="16"/>
      <c r="G81" s="16"/>
      <c r="H81" s="16"/>
      <c r="I81" s="17"/>
      <c r="J81" s="16"/>
      <c r="K81" s="16"/>
      <c r="L81" s="16"/>
      <c r="M81" s="16"/>
      <c r="N81" s="16"/>
      <c r="O81" s="16"/>
      <c r="P81" s="16"/>
      <c r="Q81" s="16"/>
    </row>
    <row r="82" spans="1:17" ht="12.75" customHeight="1" x14ac:dyDescent="0.2">
      <c r="A82" s="16"/>
      <c r="B82" s="16"/>
      <c r="C82" s="16"/>
      <c r="D82" s="16"/>
      <c r="E82" s="16"/>
      <c r="F82" s="16"/>
      <c r="G82" s="16"/>
      <c r="H82" s="16"/>
      <c r="I82" s="17"/>
      <c r="J82" s="16"/>
      <c r="K82" s="16"/>
      <c r="L82" s="16"/>
      <c r="M82" s="16"/>
      <c r="N82" s="16"/>
      <c r="O82" s="16"/>
      <c r="P82" s="16"/>
      <c r="Q82" s="16"/>
    </row>
    <row r="83" spans="1:17" ht="12.75" customHeight="1" x14ac:dyDescent="0.2">
      <c r="A83" s="16"/>
      <c r="B83" s="16"/>
      <c r="C83" s="16"/>
      <c r="D83" s="16"/>
      <c r="E83" s="16"/>
      <c r="F83" s="16"/>
      <c r="G83" s="16"/>
      <c r="H83" s="16"/>
      <c r="I83" s="17"/>
      <c r="J83" s="16"/>
      <c r="K83" s="16"/>
      <c r="L83" s="16"/>
      <c r="M83" s="16"/>
      <c r="N83" s="16"/>
      <c r="O83" s="16"/>
      <c r="P83" s="16"/>
      <c r="Q83" s="16"/>
    </row>
    <row r="84" spans="1:17" ht="12.75" customHeight="1" x14ac:dyDescent="0.2">
      <c r="A84" s="16"/>
      <c r="B84" s="16"/>
      <c r="C84" s="16"/>
      <c r="D84" s="16"/>
      <c r="E84" s="16"/>
      <c r="F84" s="16"/>
      <c r="G84" s="16"/>
      <c r="H84" s="16"/>
      <c r="I84" s="17"/>
      <c r="J84" s="16"/>
      <c r="K84" s="16"/>
      <c r="L84" s="16"/>
      <c r="M84" s="16"/>
      <c r="N84" s="16"/>
      <c r="O84" s="16"/>
      <c r="P84" s="16"/>
      <c r="Q84" s="16"/>
    </row>
    <row r="85" spans="1:17" ht="12.75" customHeight="1" x14ac:dyDescent="0.2">
      <c r="A85" s="16"/>
      <c r="B85" s="16"/>
      <c r="C85" s="16"/>
      <c r="D85" s="16"/>
      <c r="E85" s="22"/>
      <c r="F85" s="16"/>
      <c r="G85" s="16"/>
      <c r="H85" s="16"/>
      <c r="I85" s="17"/>
      <c r="J85" s="16"/>
      <c r="K85" s="16"/>
      <c r="L85" s="16"/>
      <c r="M85" s="16"/>
      <c r="N85" s="16"/>
      <c r="O85" s="16"/>
      <c r="P85" s="16"/>
      <c r="Q85" s="16"/>
    </row>
    <row r="86" spans="1:17" ht="12.75" customHeight="1" x14ac:dyDescent="0.2">
      <c r="A86" s="16"/>
      <c r="B86" s="16"/>
      <c r="C86" s="16"/>
      <c r="D86" s="16"/>
      <c r="E86" s="22"/>
      <c r="F86" s="16"/>
      <c r="G86" s="16"/>
      <c r="H86" s="16"/>
      <c r="I86" s="17"/>
      <c r="J86" s="16"/>
      <c r="K86" s="16"/>
      <c r="L86" s="16"/>
      <c r="M86" s="16"/>
      <c r="N86" s="16"/>
      <c r="O86" s="16"/>
      <c r="P86" s="16"/>
      <c r="Q86" s="16"/>
    </row>
    <row r="87" spans="1:17" ht="12.75" customHeight="1" x14ac:dyDescent="0.2">
      <c r="A87" s="16"/>
      <c r="B87" s="16"/>
      <c r="C87" s="16"/>
      <c r="D87" s="23"/>
      <c r="E87" s="16"/>
      <c r="F87" s="16"/>
      <c r="G87" s="16"/>
      <c r="H87" s="16"/>
      <c r="I87" s="17"/>
      <c r="J87" s="16"/>
      <c r="K87" s="16"/>
      <c r="L87" s="16"/>
      <c r="M87" s="16"/>
      <c r="N87" s="16"/>
      <c r="O87" s="16"/>
      <c r="P87" s="16"/>
      <c r="Q87" s="16"/>
    </row>
    <row r="88" spans="1:17" ht="12.75" customHeight="1" x14ac:dyDescent="0.2">
      <c r="A88" s="16"/>
      <c r="B88" s="16"/>
      <c r="C88" s="16"/>
      <c r="D88" s="16"/>
      <c r="E88" s="16"/>
      <c r="F88" s="16"/>
      <c r="G88" s="16"/>
      <c r="H88" s="16"/>
      <c r="I88" s="17"/>
      <c r="J88" s="16"/>
      <c r="K88" s="16"/>
      <c r="L88" s="16"/>
      <c r="M88" s="16"/>
      <c r="N88" s="16"/>
      <c r="O88" s="16"/>
      <c r="P88" s="16"/>
      <c r="Q88" s="16"/>
    </row>
    <row r="89" spans="1:17" ht="12.75" customHeight="1" x14ac:dyDescent="0.2">
      <c r="A89" s="16"/>
      <c r="B89" s="16"/>
      <c r="C89" s="16"/>
      <c r="D89" s="16"/>
      <c r="E89" s="16"/>
      <c r="F89" s="16"/>
      <c r="G89" s="16"/>
      <c r="H89" s="16"/>
      <c r="I89" s="17"/>
      <c r="J89" s="16"/>
      <c r="K89" s="16"/>
      <c r="L89" s="16"/>
      <c r="M89" s="16"/>
      <c r="N89" s="16"/>
      <c r="O89" s="16"/>
      <c r="P89" s="16"/>
      <c r="Q89" s="16"/>
    </row>
    <row r="90" spans="1:17" ht="12.75" customHeight="1" x14ac:dyDescent="0.2">
      <c r="A90" s="16"/>
      <c r="B90" s="16"/>
      <c r="C90" s="16"/>
      <c r="D90" s="16"/>
      <c r="E90" s="16"/>
      <c r="F90" s="16"/>
      <c r="G90" s="16"/>
      <c r="H90" s="16"/>
      <c r="I90" s="17"/>
      <c r="J90" s="16"/>
      <c r="K90" s="16"/>
      <c r="L90" s="16"/>
      <c r="M90" s="16"/>
      <c r="N90" s="16"/>
      <c r="O90" s="16"/>
      <c r="P90" s="16"/>
      <c r="Q90" s="16"/>
    </row>
    <row r="91" spans="1:17" ht="12.75" customHeight="1" x14ac:dyDescent="0.2">
      <c r="A91" s="16"/>
      <c r="B91" s="16"/>
      <c r="C91" s="16"/>
      <c r="D91" s="16"/>
      <c r="E91" s="16"/>
      <c r="F91" s="16"/>
      <c r="G91" s="16"/>
      <c r="H91" s="16"/>
      <c r="I91" s="17"/>
      <c r="J91" s="16"/>
      <c r="K91" s="16"/>
      <c r="L91" s="16"/>
      <c r="M91" s="16"/>
      <c r="N91" s="16"/>
      <c r="O91" s="16"/>
      <c r="P91" s="16"/>
      <c r="Q91" s="16"/>
    </row>
    <row r="92" spans="1:17" ht="12.75" customHeight="1" x14ac:dyDescent="0.2">
      <c r="A92" s="16"/>
      <c r="B92" s="16"/>
      <c r="C92" s="16"/>
      <c r="D92" s="16"/>
      <c r="E92" s="16"/>
      <c r="F92" s="16"/>
      <c r="G92" s="16"/>
      <c r="H92" s="16"/>
      <c r="I92" s="17"/>
      <c r="J92" s="16"/>
      <c r="K92" s="16"/>
      <c r="L92" s="16"/>
      <c r="M92" s="16"/>
      <c r="N92" s="16"/>
      <c r="O92" s="16"/>
      <c r="P92" s="16"/>
      <c r="Q92" s="16"/>
    </row>
    <row r="93" spans="1:17" ht="12.75" customHeight="1" x14ac:dyDescent="0.2">
      <c r="A93" s="16"/>
      <c r="B93" s="16"/>
      <c r="C93" s="16"/>
      <c r="D93" s="16"/>
      <c r="E93" s="16"/>
      <c r="F93" s="16"/>
      <c r="G93" s="16"/>
      <c r="H93" s="16"/>
      <c r="I93" s="17"/>
      <c r="J93" s="16"/>
      <c r="K93" s="16"/>
      <c r="L93" s="16"/>
      <c r="M93" s="16"/>
      <c r="N93" s="16"/>
      <c r="O93" s="16"/>
      <c r="P93" s="16"/>
      <c r="Q93" s="16"/>
    </row>
    <row r="94" spans="1:17" ht="12.75" customHeight="1" x14ac:dyDescent="0.2">
      <c r="A94" s="16"/>
      <c r="B94" s="16"/>
      <c r="C94" s="16"/>
      <c r="D94" s="16"/>
      <c r="E94" s="16"/>
      <c r="F94" s="16"/>
      <c r="G94" s="16"/>
      <c r="H94" s="16"/>
      <c r="I94" s="17"/>
      <c r="J94" s="16"/>
      <c r="K94" s="16"/>
      <c r="L94" s="16"/>
      <c r="M94" s="16"/>
      <c r="N94" s="16"/>
      <c r="O94" s="16"/>
      <c r="P94" s="16"/>
      <c r="Q94" s="16"/>
    </row>
    <row r="95" spans="1:17" ht="12.75" customHeight="1" x14ac:dyDescent="0.2">
      <c r="A95" s="16"/>
      <c r="B95" s="16"/>
      <c r="C95" s="16"/>
      <c r="D95" s="16"/>
      <c r="E95" s="16"/>
      <c r="F95" s="16"/>
      <c r="G95" s="16"/>
      <c r="H95" s="16"/>
      <c r="I95" s="17"/>
      <c r="J95" s="16"/>
      <c r="K95" s="16"/>
      <c r="L95" s="16"/>
      <c r="M95" s="16"/>
      <c r="N95" s="16"/>
      <c r="O95" s="16"/>
      <c r="P95" s="16"/>
      <c r="Q95" s="16"/>
    </row>
    <row r="96" spans="1:17" ht="12.75" customHeight="1" x14ac:dyDescent="0.2">
      <c r="A96" s="16"/>
      <c r="B96" s="16"/>
      <c r="C96" s="16"/>
      <c r="D96" s="16"/>
      <c r="E96" s="16"/>
      <c r="F96" s="16"/>
      <c r="G96" s="16"/>
      <c r="H96" s="16"/>
      <c r="I96" s="17"/>
      <c r="J96" s="16"/>
      <c r="K96" s="16"/>
      <c r="L96" s="16"/>
      <c r="M96" s="16"/>
      <c r="N96" s="16"/>
      <c r="O96" s="16"/>
      <c r="P96" s="16"/>
      <c r="Q96" s="16"/>
    </row>
    <row r="97" spans="1:17" ht="12.75" customHeight="1" x14ac:dyDescent="0.2">
      <c r="A97" s="16"/>
      <c r="B97" s="16"/>
      <c r="C97" s="16"/>
      <c r="D97" s="16"/>
      <c r="E97" s="16"/>
      <c r="F97" s="16"/>
      <c r="G97" s="16"/>
      <c r="H97" s="16"/>
      <c r="I97" s="17"/>
      <c r="J97" s="16"/>
      <c r="K97" s="16"/>
      <c r="L97" s="16"/>
      <c r="M97" s="16"/>
      <c r="N97" s="16"/>
      <c r="O97" s="16"/>
      <c r="P97" s="16"/>
      <c r="Q97" s="16"/>
    </row>
    <row r="98" spans="1:17" ht="12.75" customHeight="1" x14ac:dyDescent="0.2">
      <c r="A98" s="16"/>
      <c r="B98" s="16"/>
      <c r="C98" s="16"/>
      <c r="D98" s="16"/>
      <c r="E98" s="16"/>
      <c r="F98" s="16"/>
      <c r="G98" s="16"/>
      <c r="H98" s="16"/>
      <c r="I98" s="17"/>
      <c r="J98" s="16"/>
      <c r="K98" s="16"/>
      <c r="L98" s="16"/>
      <c r="M98" s="16"/>
      <c r="N98" s="16"/>
      <c r="O98" s="16"/>
      <c r="P98" s="16"/>
      <c r="Q98" s="16"/>
    </row>
    <row r="99" spans="1:17" ht="12.75" customHeight="1" x14ac:dyDescent="0.2">
      <c r="A99" s="16"/>
      <c r="B99" s="16"/>
      <c r="C99" s="16"/>
      <c r="D99" s="16"/>
      <c r="E99" s="16"/>
      <c r="F99" s="16"/>
      <c r="G99" s="16"/>
      <c r="H99" s="16"/>
      <c r="I99" s="17"/>
      <c r="J99" s="16"/>
      <c r="K99" s="16"/>
      <c r="L99" s="16"/>
      <c r="M99" s="16"/>
      <c r="N99" s="16"/>
      <c r="O99" s="16"/>
      <c r="P99" s="16"/>
      <c r="Q99" s="16"/>
    </row>
    <row r="100" spans="1:17" ht="12.75" customHeight="1" x14ac:dyDescent="0.2">
      <c r="A100" s="16"/>
      <c r="B100" s="16"/>
      <c r="C100" s="16"/>
      <c r="D100" s="16"/>
      <c r="E100" s="16"/>
      <c r="F100" s="16"/>
      <c r="G100" s="16"/>
      <c r="H100" s="16"/>
      <c r="I100" s="17"/>
      <c r="J100" s="16"/>
      <c r="K100" s="16"/>
      <c r="L100" s="16"/>
      <c r="M100" s="16"/>
      <c r="N100" s="16"/>
      <c r="O100" s="16"/>
      <c r="P100" s="16"/>
      <c r="Q100" s="16"/>
    </row>
    <row r="101" spans="1:17" ht="12.75" customHeight="1" x14ac:dyDescent="0.2">
      <c r="A101" s="16"/>
      <c r="B101" s="16"/>
      <c r="C101" s="16"/>
      <c r="D101" s="16"/>
      <c r="E101" s="16"/>
      <c r="F101" s="16"/>
      <c r="G101" s="16"/>
      <c r="H101" s="16"/>
      <c r="I101" s="17"/>
      <c r="J101" s="16"/>
      <c r="K101" s="16"/>
      <c r="L101" s="16"/>
      <c r="M101" s="16"/>
      <c r="N101" s="16"/>
      <c r="O101" s="16"/>
      <c r="P101" s="16"/>
      <c r="Q101" s="16"/>
    </row>
    <row r="102" spans="1:17" ht="12.75" customHeight="1" x14ac:dyDescent="0.2">
      <c r="A102" s="16"/>
      <c r="B102" s="16"/>
      <c r="C102" s="16"/>
      <c r="D102" s="16"/>
      <c r="E102" s="16"/>
      <c r="F102" s="16"/>
      <c r="G102" s="16"/>
      <c r="H102" s="16"/>
      <c r="I102" s="17"/>
      <c r="J102" s="16"/>
      <c r="K102" s="16"/>
      <c r="L102" s="16"/>
      <c r="M102" s="16"/>
      <c r="N102" s="16"/>
      <c r="O102" s="16"/>
      <c r="P102" s="16"/>
      <c r="Q102" s="16"/>
    </row>
    <row r="103" spans="1:17" ht="12.75" customHeight="1" x14ac:dyDescent="0.2">
      <c r="A103" s="16"/>
      <c r="B103" s="16"/>
      <c r="C103" s="16"/>
      <c r="D103" s="16"/>
      <c r="E103" s="16"/>
      <c r="F103" s="16"/>
      <c r="G103" s="16"/>
      <c r="H103" s="16"/>
      <c r="I103" s="17"/>
      <c r="J103" s="16"/>
      <c r="K103" s="16"/>
      <c r="L103" s="16"/>
      <c r="M103" s="16"/>
      <c r="N103" s="16"/>
      <c r="O103" s="16"/>
      <c r="P103" s="16"/>
      <c r="Q103" s="16"/>
    </row>
    <row r="104" spans="1:17" ht="12.75" customHeight="1" x14ac:dyDescent="0.2">
      <c r="A104" s="16"/>
      <c r="B104" s="16"/>
      <c r="C104" s="16"/>
      <c r="D104" s="16"/>
      <c r="E104" s="16"/>
      <c r="F104" s="16"/>
      <c r="G104" s="16"/>
      <c r="H104" s="16"/>
      <c r="I104" s="17"/>
      <c r="J104" s="16"/>
      <c r="K104" s="16"/>
      <c r="L104" s="16"/>
      <c r="M104" s="16"/>
      <c r="N104" s="16"/>
      <c r="O104" s="16"/>
      <c r="P104" s="16"/>
      <c r="Q104" s="16"/>
    </row>
    <row r="105" spans="1:17" ht="12.75" customHeight="1" x14ac:dyDescent="0.2">
      <c r="A105" s="16"/>
      <c r="B105" s="16"/>
      <c r="C105" s="16"/>
      <c r="D105" s="16"/>
      <c r="E105" s="16"/>
      <c r="F105" s="16"/>
      <c r="G105" s="16"/>
      <c r="H105" s="16"/>
      <c r="I105" s="17"/>
      <c r="J105" s="16"/>
      <c r="K105" s="16"/>
      <c r="L105" s="16"/>
      <c r="M105" s="16"/>
      <c r="N105" s="16"/>
      <c r="O105" s="16"/>
      <c r="P105" s="16"/>
      <c r="Q105" s="16"/>
    </row>
    <row r="106" spans="1:17" ht="12.75" customHeight="1" x14ac:dyDescent="0.2">
      <c r="A106" s="16"/>
      <c r="B106" s="20"/>
      <c r="C106" s="16"/>
      <c r="D106" s="16"/>
      <c r="E106" s="16"/>
      <c r="F106" s="16"/>
      <c r="G106" s="16"/>
      <c r="H106" s="16"/>
      <c r="I106" s="17"/>
      <c r="J106" s="16"/>
      <c r="K106" s="16"/>
      <c r="L106" s="16"/>
      <c r="M106" s="16"/>
      <c r="N106" s="16"/>
      <c r="O106" s="16"/>
      <c r="P106" s="16"/>
      <c r="Q106" s="16"/>
    </row>
    <row r="107" spans="1:17" ht="12.75" customHeight="1" x14ac:dyDescent="0.2">
      <c r="A107" s="16"/>
      <c r="B107" s="16"/>
      <c r="C107" s="16"/>
      <c r="D107" s="16"/>
      <c r="E107" s="16"/>
      <c r="F107" s="16"/>
      <c r="G107" s="16"/>
      <c r="H107" s="16"/>
      <c r="I107" s="17"/>
      <c r="J107" s="16"/>
      <c r="K107" s="16"/>
      <c r="L107" s="16"/>
      <c r="M107" s="16"/>
      <c r="N107" s="16"/>
      <c r="O107" s="16"/>
      <c r="P107" s="16"/>
      <c r="Q107" s="16"/>
    </row>
    <row r="108" spans="1:17" ht="12.75" customHeight="1" x14ac:dyDescent="0.2">
      <c r="A108" s="16"/>
      <c r="B108" s="16"/>
      <c r="C108" s="16"/>
      <c r="D108" s="16"/>
      <c r="E108" s="16"/>
      <c r="F108" s="16"/>
      <c r="G108" s="16"/>
      <c r="H108" s="16"/>
      <c r="I108" s="17"/>
      <c r="J108" s="16"/>
      <c r="K108" s="16"/>
      <c r="L108" s="16"/>
      <c r="M108" s="16"/>
      <c r="N108" s="16"/>
      <c r="O108" s="16"/>
      <c r="P108" s="16"/>
      <c r="Q108" s="16"/>
    </row>
    <row r="109" spans="1:17" ht="12.75" customHeight="1" x14ac:dyDescent="0.2">
      <c r="A109" s="16"/>
      <c r="B109" s="16"/>
      <c r="C109" s="16"/>
      <c r="D109" s="16"/>
      <c r="E109" s="16"/>
      <c r="F109" s="16"/>
      <c r="G109" s="16"/>
      <c r="H109" s="16"/>
      <c r="I109" s="17"/>
      <c r="J109" s="16"/>
      <c r="K109" s="16"/>
      <c r="L109" s="16"/>
      <c r="M109" s="16"/>
      <c r="N109" s="16"/>
      <c r="O109" s="16"/>
      <c r="P109" s="16"/>
      <c r="Q109" s="16"/>
    </row>
    <row r="110" spans="1:17" ht="12.75" customHeight="1" x14ac:dyDescent="0.2">
      <c r="A110" s="16"/>
      <c r="B110" s="16"/>
      <c r="C110" s="16"/>
      <c r="D110" s="16"/>
      <c r="E110" s="16"/>
      <c r="F110" s="16"/>
      <c r="G110" s="16"/>
      <c r="H110" s="16"/>
      <c r="I110" s="17"/>
      <c r="J110" s="16"/>
      <c r="K110" s="16"/>
      <c r="L110" s="16"/>
      <c r="M110" s="16"/>
      <c r="N110" s="16"/>
      <c r="O110" s="16"/>
      <c r="P110" s="16"/>
      <c r="Q110" s="16"/>
    </row>
    <row r="111" spans="1:17" ht="12.75" customHeight="1" x14ac:dyDescent="0.2">
      <c r="A111" s="16"/>
      <c r="B111" s="16"/>
      <c r="C111" s="16"/>
      <c r="D111" s="16"/>
      <c r="E111" s="16"/>
      <c r="F111" s="16"/>
      <c r="G111" s="16"/>
      <c r="H111" s="16"/>
      <c r="I111" s="17"/>
      <c r="J111" s="16"/>
      <c r="K111" s="16"/>
      <c r="L111" s="16"/>
      <c r="M111" s="16"/>
      <c r="N111" s="16"/>
      <c r="O111" s="16"/>
      <c r="P111" s="16"/>
      <c r="Q111" s="16"/>
    </row>
    <row r="112" spans="1:17" ht="12.75" customHeight="1" x14ac:dyDescent="0.2">
      <c r="A112" s="16"/>
      <c r="B112" s="16"/>
      <c r="C112" s="16"/>
      <c r="D112" s="16"/>
      <c r="E112" s="16"/>
      <c r="F112" s="16"/>
      <c r="G112" s="16"/>
      <c r="H112" s="16"/>
      <c r="I112" s="17"/>
      <c r="J112" s="16"/>
      <c r="K112" s="16"/>
      <c r="L112" s="16"/>
      <c r="M112" s="16"/>
      <c r="N112" s="16"/>
      <c r="O112" s="16"/>
      <c r="P112" s="16"/>
      <c r="Q112" s="16"/>
    </row>
    <row r="113" spans="1:17" ht="12.75" customHeight="1" x14ac:dyDescent="0.2">
      <c r="A113" s="16"/>
      <c r="B113" s="16"/>
      <c r="C113" s="16"/>
      <c r="D113" s="16"/>
      <c r="E113" s="16"/>
      <c r="F113" s="16"/>
      <c r="G113" s="16"/>
      <c r="H113" s="16"/>
      <c r="I113" s="17"/>
      <c r="J113" s="16"/>
      <c r="K113" s="16"/>
      <c r="L113" s="16"/>
      <c r="M113" s="16"/>
      <c r="N113" s="16"/>
      <c r="O113" s="16"/>
      <c r="P113" s="16"/>
      <c r="Q113" s="16"/>
    </row>
    <row r="114" spans="1:17" ht="12.75" customHeight="1" x14ac:dyDescent="0.2">
      <c r="A114" s="16"/>
      <c r="B114" s="16"/>
      <c r="C114" s="16"/>
      <c r="D114" s="16"/>
      <c r="E114" s="16"/>
      <c r="F114" s="16"/>
      <c r="G114" s="16"/>
      <c r="H114" s="16"/>
      <c r="I114" s="17"/>
      <c r="J114" s="16"/>
      <c r="K114" s="16"/>
      <c r="L114" s="16"/>
      <c r="M114" s="16"/>
      <c r="N114" s="16"/>
      <c r="O114" s="16"/>
      <c r="P114" s="16"/>
      <c r="Q114" s="16"/>
    </row>
    <row r="115" spans="1:17" ht="12.75" customHeight="1" x14ac:dyDescent="0.2">
      <c r="A115" s="16"/>
      <c r="B115" s="16"/>
      <c r="C115" s="16"/>
      <c r="D115" s="16"/>
      <c r="E115" s="16"/>
      <c r="F115" s="16"/>
      <c r="G115" s="16"/>
      <c r="H115" s="16"/>
      <c r="I115" s="17"/>
      <c r="J115" s="16"/>
      <c r="K115" s="16"/>
      <c r="L115" s="16"/>
      <c r="M115" s="16"/>
      <c r="N115" s="16"/>
      <c r="O115" s="16"/>
      <c r="P115" s="16"/>
      <c r="Q115" s="16"/>
    </row>
    <row r="116" spans="1:17" ht="12.75" customHeight="1" x14ac:dyDescent="0.2">
      <c r="A116" s="16"/>
      <c r="B116" s="16"/>
      <c r="C116" s="16"/>
      <c r="D116" s="16"/>
      <c r="E116" s="16"/>
      <c r="F116" s="16"/>
      <c r="G116" s="16"/>
      <c r="H116" s="16"/>
      <c r="I116" s="17"/>
      <c r="J116" s="16"/>
      <c r="K116" s="16"/>
      <c r="L116" s="16"/>
      <c r="M116" s="16"/>
      <c r="N116" s="16"/>
      <c r="O116" s="16"/>
      <c r="P116" s="16"/>
      <c r="Q116" s="16"/>
    </row>
    <row r="117" spans="1:17" ht="12.75" customHeight="1" x14ac:dyDescent="0.2">
      <c r="A117" s="16"/>
      <c r="B117" s="16"/>
      <c r="C117" s="16"/>
      <c r="D117" s="16"/>
      <c r="E117" s="16"/>
      <c r="F117" s="16"/>
      <c r="G117" s="16"/>
      <c r="H117" s="16"/>
      <c r="I117" s="17"/>
      <c r="J117" s="16"/>
      <c r="K117" s="16"/>
      <c r="L117" s="16"/>
      <c r="M117" s="16"/>
      <c r="N117" s="16"/>
      <c r="O117" s="16"/>
      <c r="P117" s="16"/>
      <c r="Q117" s="16"/>
    </row>
    <row r="118" spans="1:17" ht="12.75" customHeight="1" x14ac:dyDescent="0.2">
      <c r="A118" s="16"/>
      <c r="B118" s="16"/>
      <c r="C118" s="16"/>
      <c r="D118" s="16"/>
      <c r="E118" s="16"/>
      <c r="F118" s="16"/>
      <c r="G118" s="16"/>
      <c r="H118" s="16"/>
      <c r="I118" s="17"/>
      <c r="J118" s="16"/>
      <c r="K118" s="16"/>
      <c r="L118" s="16"/>
      <c r="M118" s="16"/>
      <c r="N118" s="16"/>
      <c r="O118" s="16"/>
      <c r="P118" s="16"/>
      <c r="Q118" s="16"/>
    </row>
    <row r="119" spans="1:17" ht="12.75" customHeight="1" x14ac:dyDescent="0.2">
      <c r="A119" s="16"/>
      <c r="B119" s="16"/>
      <c r="C119" s="16"/>
      <c r="D119" s="16"/>
      <c r="E119" s="16"/>
      <c r="F119" s="16"/>
      <c r="G119" s="16"/>
      <c r="H119" s="16"/>
      <c r="I119" s="17"/>
      <c r="J119" s="16"/>
      <c r="K119" s="16"/>
      <c r="L119" s="16"/>
      <c r="M119" s="16"/>
      <c r="N119" s="16"/>
      <c r="O119" s="16"/>
      <c r="P119" s="16"/>
      <c r="Q119" s="16"/>
    </row>
    <row r="120" spans="1:17" ht="12.75" customHeight="1" x14ac:dyDescent="0.2">
      <c r="A120" s="16"/>
      <c r="B120" s="16"/>
      <c r="C120" s="16"/>
      <c r="D120" s="16"/>
      <c r="E120" s="16"/>
      <c r="F120" s="16"/>
      <c r="G120" s="16"/>
      <c r="H120" s="16"/>
      <c r="I120" s="17"/>
      <c r="J120" s="16"/>
      <c r="K120" s="16"/>
      <c r="L120" s="16"/>
      <c r="M120" s="16"/>
      <c r="N120" s="16"/>
      <c r="O120" s="16"/>
      <c r="P120" s="16"/>
      <c r="Q120" s="16"/>
    </row>
    <row r="121" spans="1:17" ht="12.75" customHeight="1" x14ac:dyDescent="0.2">
      <c r="A121" s="16"/>
      <c r="B121" s="16"/>
      <c r="C121" s="16"/>
      <c r="D121" s="16"/>
      <c r="E121" s="16"/>
      <c r="F121" s="16"/>
      <c r="G121" s="16"/>
      <c r="H121" s="16"/>
      <c r="I121" s="17"/>
      <c r="J121" s="16"/>
      <c r="K121" s="16"/>
      <c r="L121" s="16"/>
      <c r="M121" s="16"/>
      <c r="N121" s="16"/>
      <c r="O121" s="16"/>
      <c r="P121" s="16"/>
      <c r="Q121" s="16"/>
    </row>
    <row r="122" spans="1:17" ht="12.75" customHeight="1" x14ac:dyDescent="0.2">
      <c r="A122" s="16"/>
      <c r="B122" s="16"/>
      <c r="C122" s="16"/>
      <c r="D122" s="16"/>
      <c r="E122" s="16"/>
      <c r="F122" s="16"/>
      <c r="G122" s="16"/>
      <c r="H122" s="16"/>
      <c r="I122" s="17"/>
      <c r="J122" s="16"/>
      <c r="K122" s="16"/>
      <c r="L122" s="16"/>
      <c r="M122" s="16"/>
      <c r="N122" s="16"/>
      <c r="O122" s="16"/>
      <c r="P122" s="16"/>
      <c r="Q122" s="16"/>
    </row>
    <row r="123" spans="1:17" ht="12.75" customHeight="1" x14ac:dyDescent="0.2">
      <c r="A123" s="16"/>
      <c r="B123" s="16"/>
      <c r="C123" s="16"/>
      <c r="D123" s="16"/>
      <c r="E123" s="16"/>
      <c r="F123" s="16"/>
      <c r="G123" s="16"/>
      <c r="H123" s="16"/>
      <c r="I123" s="17"/>
      <c r="J123" s="16"/>
      <c r="K123" s="16"/>
      <c r="L123" s="16"/>
      <c r="M123" s="16"/>
      <c r="N123" s="16"/>
      <c r="O123" s="16"/>
      <c r="P123" s="16"/>
      <c r="Q123" s="16"/>
    </row>
    <row r="124" spans="1:17" ht="12.75" customHeight="1" x14ac:dyDescent="0.2">
      <c r="A124" s="16"/>
      <c r="B124" s="16"/>
      <c r="C124" s="16"/>
      <c r="D124" s="16"/>
      <c r="E124" s="16"/>
      <c r="F124" s="16"/>
      <c r="G124" s="16"/>
      <c r="H124" s="16"/>
      <c r="I124" s="17"/>
      <c r="J124" s="16"/>
      <c r="K124" s="16"/>
      <c r="L124" s="16"/>
      <c r="M124" s="16"/>
      <c r="N124" s="16"/>
      <c r="O124" s="16"/>
      <c r="P124" s="16"/>
      <c r="Q124" s="16"/>
    </row>
    <row r="125" spans="1:17" ht="12.75" customHeight="1" x14ac:dyDescent="0.2">
      <c r="A125" s="16"/>
      <c r="B125" s="16"/>
      <c r="C125" s="16"/>
      <c r="D125" s="21"/>
      <c r="E125" s="16"/>
      <c r="F125" s="16"/>
      <c r="G125" s="21"/>
      <c r="H125" s="16"/>
      <c r="I125" s="17"/>
      <c r="J125" s="16"/>
      <c r="K125" s="16"/>
      <c r="L125" s="16"/>
      <c r="M125" s="16"/>
      <c r="N125" s="16"/>
      <c r="O125" s="16"/>
      <c r="P125" s="16"/>
      <c r="Q125" s="16"/>
    </row>
    <row r="126" spans="1:17" ht="12.75" customHeight="1" x14ac:dyDescent="0.2">
      <c r="A126" s="16"/>
      <c r="B126" s="16"/>
      <c r="C126" s="16"/>
      <c r="D126" s="16"/>
      <c r="E126" s="16"/>
      <c r="F126" s="16"/>
      <c r="G126" s="16"/>
      <c r="H126" s="16"/>
      <c r="I126" s="17"/>
      <c r="J126" s="16"/>
      <c r="K126" s="16"/>
      <c r="L126" s="16"/>
      <c r="M126" s="16"/>
      <c r="N126" s="16"/>
      <c r="O126" s="16"/>
      <c r="P126" s="16"/>
      <c r="Q126" s="16"/>
    </row>
    <row r="127" spans="1:17" ht="12.75" customHeight="1" x14ac:dyDescent="0.2">
      <c r="A127" s="16"/>
      <c r="B127" s="16"/>
      <c r="C127" s="16"/>
      <c r="D127" s="16"/>
      <c r="E127" s="16"/>
      <c r="F127" s="16"/>
      <c r="G127" s="16"/>
      <c r="H127" s="16"/>
      <c r="I127" s="17"/>
      <c r="J127" s="16"/>
      <c r="K127" s="16"/>
      <c r="L127" s="16"/>
      <c r="M127" s="16"/>
      <c r="N127" s="16"/>
      <c r="O127" s="16"/>
      <c r="P127" s="16"/>
      <c r="Q127" s="16"/>
    </row>
    <row r="128" spans="1:17" ht="12.75" customHeight="1" x14ac:dyDescent="0.2">
      <c r="A128" s="16"/>
      <c r="B128" s="16"/>
      <c r="C128" s="16"/>
      <c r="D128" s="16"/>
      <c r="E128" s="16"/>
      <c r="F128" s="16"/>
      <c r="G128" s="16"/>
      <c r="H128" s="16"/>
      <c r="I128" s="17"/>
      <c r="J128" s="16"/>
      <c r="K128" s="16"/>
      <c r="L128" s="16"/>
      <c r="M128" s="16"/>
      <c r="N128" s="16"/>
      <c r="O128" s="16"/>
      <c r="P128" s="16"/>
      <c r="Q128" s="16"/>
    </row>
    <row r="129" spans="1:17" ht="12.75" customHeight="1" x14ac:dyDescent="0.2">
      <c r="A129" s="16"/>
      <c r="B129" s="16"/>
      <c r="C129" s="16"/>
      <c r="D129" s="16"/>
      <c r="E129" s="16"/>
      <c r="F129" s="16"/>
      <c r="G129" s="16"/>
      <c r="H129" s="16"/>
      <c r="I129" s="17"/>
      <c r="J129" s="16"/>
      <c r="K129" s="16"/>
      <c r="L129" s="16"/>
      <c r="M129" s="16"/>
      <c r="N129" s="16"/>
      <c r="O129" s="16"/>
      <c r="P129" s="16"/>
      <c r="Q129" s="16"/>
    </row>
    <row r="130" spans="1:17" ht="12.75" customHeight="1" x14ac:dyDescent="0.2">
      <c r="A130" s="16"/>
      <c r="B130" s="16"/>
      <c r="C130" s="16"/>
      <c r="D130" s="16"/>
      <c r="E130" s="16"/>
      <c r="F130" s="16"/>
      <c r="G130" s="16"/>
      <c r="H130" s="16"/>
      <c r="I130" s="17"/>
      <c r="J130" s="16"/>
      <c r="K130" s="16"/>
      <c r="L130" s="16"/>
      <c r="M130" s="16"/>
      <c r="N130" s="16"/>
      <c r="O130" s="16"/>
      <c r="P130" s="16"/>
      <c r="Q130" s="16"/>
    </row>
    <row r="131" spans="1:17" ht="12.75" customHeight="1" x14ac:dyDescent="0.2">
      <c r="A131" s="16"/>
      <c r="B131" s="16"/>
      <c r="C131" s="16"/>
      <c r="D131" s="16"/>
      <c r="E131" s="16"/>
      <c r="F131" s="16"/>
      <c r="G131" s="16"/>
      <c r="H131" s="16"/>
      <c r="I131" s="17"/>
      <c r="J131" s="16"/>
      <c r="K131" s="16"/>
      <c r="L131" s="16"/>
      <c r="M131" s="16"/>
      <c r="N131" s="16"/>
      <c r="O131" s="16"/>
      <c r="P131" s="16"/>
      <c r="Q131" s="16"/>
    </row>
    <row r="132" spans="1:17" ht="12.75" customHeight="1" x14ac:dyDescent="0.2">
      <c r="A132" s="16"/>
      <c r="B132" s="16"/>
      <c r="C132" s="16"/>
      <c r="D132" s="16"/>
      <c r="E132" s="16"/>
      <c r="F132" s="16"/>
      <c r="G132" s="16"/>
      <c r="H132" s="16"/>
      <c r="I132" s="17"/>
      <c r="J132" s="16"/>
      <c r="K132" s="16"/>
      <c r="L132" s="16"/>
      <c r="M132" s="16"/>
      <c r="N132" s="16"/>
      <c r="O132" s="16"/>
      <c r="P132" s="16"/>
      <c r="Q132" s="16"/>
    </row>
    <row r="133" spans="1:17" ht="12.75" customHeight="1" x14ac:dyDescent="0.2">
      <c r="A133" s="16"/>
      <c r="B133" s="16"/>
      <c r="C133" s="16"/>
      <c r="D133" s="16"/>
      <c r="E133" s="16"/>
      <c r="F133" s="16"/>
      <c r="G133" s="16"/>
      <c r="H133" s="16"/>
      <c r="I133" s="17"/>
      <c r="J133" s="16"/>
      <c r="K133" s="16"/>
      <c r="L133" s="16"/>
      <c r="M133" s="16"/>
      <c r="N133" s="16"/>
      <c r="O133" s="16"/>
      <c r="P133" s="16"/>
      <c r="Q133" s="16"/>
    </row>
    <row r="134" spans="1:17" ht="12.75" customHeight="1" x14ac:dyDescent="0.2">
      <c r="A134" s="16"/>
      <c r="B134" s="16"/>
      <c r="C134" s="16"/>
      <c r="D134" s="16"/>
      <c r="E134" s="16"/>
      <c r="F134" s="16"/>
      <c r="G134" s="16"/>
      <c r="H134" s="16"/>
      <c r="I134" s="17"/>
      <c r="J134" s="16"/>
      <c r="K134" s="16"/>
      <c r="L134" s="16"/>
      <c r="M134" s="16"/>
      <c r="N134" s="16"/>
      <c r="O134" s="16"/>
      <c r="P134" s="16"/>
      <c r="Q134" s="16"/>
    </row>
    <row r="135" spans="1:17" ht="12.75" customHeight="1" x14ac:dyDescent="0.2">
      <c r="A135" s="16"/>
      <c r="B135" s="16"/>
      <c r="C135" s="16"/>
      <c r="D135" s="16"/>
      <c r="E135" s="16"/>
      <c r="F135" s="16"/>
      <c r="G135" s="16"/>
      <c r="H135" s="16"/>
      <c r="I135" s="17"/>
      <c r="J135" s="16"/>
      <c r="K135" s="16"/>
      <c r="L135" s="16"/>
      <c r="M135" s="16"/>
      <c r="N135" s="16"/>
      <c r="O135" s="16"/>
      <c r="P135" s="16"/>
      <c r="Q135" s="16"/>
    </row>
    <row r="136" spans="1:17" ht="12.75" customHeight="1" x14ac:dyDescent="0.2">
      <c r="A136" s="16"/>
      <c r="B136" s="16"/>
      <c r="C136" s="16"/>
      <c r="D136" s="16"/>
      <c r="E136" s="16"/>
      <c r="F136" s="16"/>
      <c r="G136" s="16"/>
      <c r="H136" s="16"/>
      <c r="I136" s="17"/>
      <c r="J136" s="16"/>
      <c r="K136" s="16"/>
      <c r="L136" s="16"/>
      <c r="M136" s="16"/>
      <c r="N136" s="16"/>
      <c r="O136" s="16"/>
      <c r="P136" s="16"/>
      <c r="Q136" s="16"/>
    </row>
    <row r="137" spans="1:17" ht="12.75" customHeight="1" x14ac:dyDescent="0.2">
      <c r="A137" s="16"/>
      <c r="B137" s="16"/>
      <c r="C137" s="16"/>
      <c r="D137" s="16"/>
      <c r="E137" s="16"/>
      <c r="F137" s="16"/>
      <c r="G137" s="16"/>
      <c r="H137" s="16"/>
      <c r="I137" s="17"/>
      <c r="J137" s="16"/>
      <c r="K137" s="16"/>
      <c r="L137" s="16"/>
      <c r="M137" s="16"/>
      <c r="N137" s="16"/>
      <c r="O137" s="16"/>
      <c r="P137" s="16"/>
      <c r="Q137" s="16"/>
    </row>
    <row r="138" spans="1:17" ht="12.75" customHeight="1" x14ac:dyDescent="0.2">
      <c r="A138" s="16"/>
      <c r="B138" s="16"/>
      <c r="C138" s="16"/>
      <c r="D138" s="16"/>
      <c r="E138" s="16"/>
      <c r="F138" s="16"/>
      <c r="G138" s="16"/>
      <c r="H138" s="16"/>
      <c r="I138" s="17"/>
      <c r="J138" s="16"/>
      <c r="K138" s="16"/>
      <c r="L138" s="16"/>
      <c r="M138" s="16"/>
      <c r="N138" s="16"/>
      <c r="O138" s="16"/>
      <c r="P138" s="16"/>
      <c r="Q138" s="16"/>
    </row>
    <row r="139" spans="1:17" ht="12.75" customHeight="1" x14ac:dyDescent="0.2">
      <c r="A139" s="16"/>
      <c r="B139" s="16"/>
      <c r="C139" s="16"/>
      <c r="D139" s="16"/>
      <c r="E139" s="16"/>
      <c r="F139" s="16"/>
      <c r="G139" s="16"/>
      <c r="H139" s="16"/>
      <c r="I139" s="17"/>
      <c r="J139" s="16"/>
      <c r="K139" s="16"/>
      <c r="L139" s="16"/>
      <c r="M139" s="16"/>
      <c r="N139" s="16"/>
      <c r="O139" s="16"/>
      <c r="P139" s="16"/>
      <c r="Q139" s="16"/>
    </row>
    <row r="140" spans="1:17" ht="12.75" customHeight="1" x14ac:dyDescent="0.2">
      <c r="A140" s="16"/>
      <c r="B140" s="16"/>
      <c r="C140" s="16"/>
      <c r="D140" s="16"/>
      <c r="E140" s="16"/>
      <c r="F140" s="16"/>
      <c r="G140" s="16"/>
      <c r="H140" s="16"/>
      <c r="I140" s="17"/>
      <c r="J140" s="16"/>
      <c r="K140" s="16"/>
      <c r="L140" s="16"/>
      <c r="M140" s="16"/>
      <c r="N140" s="16"/>
      <c r="O140" s="16"/>
      <c r="P140" s="16"/>
      <c r="Q140" s="16"/>
    </row>
    <row r="141" spans="1:17" ht="12.75" customHeight="1" x14ac:dyDescent="0.2">
      <c r="A141" s="16"/>
      <c r="B141" s="16"/>
      <c r="C141" s="16"/>
      <c r="D141" s="16"/>
      <c r="E141" s="16"/>
      <c r="F141" s="16"/>
      <c r="G141" s="16"/>
      <c r="H141" s="16"/>
      <c r="I141" s="17"/>
      <c r="J141" s="16"/>
      <c r="K141" s="16"/>
      <c r="L141" s="16"/>
      <c r="M141" s="16"/>
      <c r="N141" s="16"/>
      <c r="O141" s="16"/>
      <c r="P141" s="16"/>
      <c r="Q141" s="16"/>
    </row>
    <row r="142" spans="1:17" ht="12.75" customHeight="1" x14ac:dyDescent="0.2">
      <c r="A142" s="16"/>
      <c r="B142" s="16"/>
      <c r="C142" s="16"/>
      <c r="D142" s="16"/>
      <c r="E142" s="16"/>
      <c r="F142" s="16"/>
      <c r="G142" s="16"/>
      <c r="H142" s="16"/>
      <c r="I142" s="17"/>
      <c r="J142" s="16"/>
      <c r="K142" s="16"/>
      <c r="L142" s="16"/>
      <c r="M142" s="16"/>
      <c r="N142" s="16"/>
      <c r="O142" s="16"/>
      <c r="P142" s="16"/>
      <c r="Q142" s="16"/>
    </row>
    <row r="143" spans="1:17" ht="12.75" customHeight="1" x14ac:dyDescent="0.2">
      <c r="A143" s="16"/>
      <c r="B143" s="16"/>
      <c r="C143" s="16"/>
      <c r="D143" s="16"/>
      <c r="E143" s="16"/>
      <c r="F143" s="16"/>
      <c r="G143" s="16"/>
      <c r="H143" s="16"/>
      <c r="I143" s="17"/>
      <c r="J143" s="16"/>
      <c r="K143" s="16"/>
      <c r="L143" s="16"/>
      <c r="M143" s="16"/>
      <c r="N143" s="16"/>
      <c r="O143" s="16"/>
      <c r="P143" s="16"/>
      <c r="Q143" s="16"/>
    </row>
    <row r="144" spans="1:17" ht="12.75" customHeight="1" x14ac:dyDescent="0.2">
      <c r="A144" s="16"/>
      <c r="B144" s="16"/>
      <c r="C144" s="16"/>
      <c r="D144" s="16"/>
      <c r="E144" s="16"/>
      <c r="F144" s="16"/>
      <c r="G144" s="16"/>
      <c r="H144" s="16"/>
      <c r="I144" s="17"/>
      <c r="J144" s="16"/>
      <c r="K144" s="16"/>
      <c r="L144" s="16"/>
      <c r="M144" s="16"/>
      <c r="N144" s="16"/>
      <c r="O144" s="16"/>
      <c r="P144" s="16"/>
      <c r="Q144" s="16"/>
    </row>
    <row r="145" spans="1:17" ht="12.75" customHeight="1" x14ac:dyDescent="0.2">
      <c r="A145" s="16"/>
      <c r="B145" s="16"/>
      <c r="C145" s="16"/>
      <c r="D145" s="16"/>
      <c r="E145" s="16"/>
      <c r="F145" s="16"/>
      <c r="G145" s="16"/>
      <c r="H145" s="16"/>
      <c r="I145" s="17"/>
      <c r="J145" s="16"/>
      <c r="K145" s="16"/>
      <c r="L145" s="16"/>
      <c r="M145" s="16"/>
      <c r="N145" s="16"/>
      <c r="O145" s="16"/>
      <c r="P145" s="16"/>
      <c r="Q145" s="16"/>
    </row>
    <row r="146" spans="1:17" ht="12.75" customHeight="1" x14ac:dyDescent="0.2">
      <c r="A146" s="16"/>
      <c r="B146" s="16"/>
      <c r="C146" s="16"/>
      <c r="D146" s="16"/>
      <c r="E146" s="16"/>
      <c r="F146" s="16"/>
      <c r="G146" s="16"/>
      <c r="H146" s="16"/>
      <c r="I146" s="17"/>
      <c r="J146" s="16"/>
      <c r="K146" s="16"/>
      <c r="L146" s="16"/>
      <c r="M146" s="16"/>
      <c r="N146" s="16"/>
      <c r="O146" s="16"/>
      <c r="P146" s="16"/>
      <c r="Q146" s="16"/>
    </row>
    <row r="147" spans="1:17" ht="12.75" customHeight="1" x14ac:dyDescent="0.2">
      <c r="A147" s="16"/>
      <c r="B147" s="16"/>
      <c r="C147" s="16"/>
      <c r="D147" s="16"/>
      <c r="E147" s="16"/>
      <c r="F147" s="16"/>
      <c r="G147" s="16"/>
      <c r="H147" s="16"/>
      <c r="I147" s="17"/>
      <c r="J147" s="16"/>
      <c r="K147" s="16"/>
      <c r="L147" s="16"/>
      <c r="M147" s="16"/>
      <c r="N147" s="16"/>
      <c r="O147" s="16"/>
      <c r="P147" s="16"/>
      <c r="Q147" s="16"/>
    </row>
    <row r="148" spans="1:17" ht="12.75" customHeight="1" x14ac:dyDescent="0.2">
      <c r="A148" s="16"/>
      <c r="B148" s="16"/>
      <c r="C148" s="16"/>
      <c r="D148" s="16"/>
      <c r="E148" s="16"/>
      <c r="F148" s="16"/>
      <c r="G148" s="16"/>
      <c r="H148" s="16"/>
      <c r="I148" s="17"/>
      <c r="J148" s="16"/>
      <c r="K148" s="16"/>
      <c r="L148" s="16"/>
      <c r="M148" s="16"/>
      <c r="N148" s="16"/>
      <c r="O148" s="16"/>
      <c r="P148" s="16"/>
      <c r="Q148" s="16"/>
    </row>
  </sheetData>
  <pageMargins left="0.75" right="0.75" top="1" bottom="1" header="0.5" footer="0.5"/>
  <pageSetup paperSize="9" orientation="portrait" horizontalDpi="300" verticalDpi="300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O39"/>
  <sheetViews>
    <sheetView workbookViewId="0">
      <selection activeCell="C36" sqref="C36"/>
    </sheetView>
  </sheetViews>
  <sheetFormatPr defaultColWidth="8.85546875" defaultRowHeight="15.75" x14ac:dyDescent="0.25"/>
  <cols>
    <col min="1" max="1" width="11.140625" style="25" customWidth="1"/>
    <col min="2" max="2" width="14.7109375" style="25" customWidth="1"/>
    <col min="3" max="3" width="11" style="25" customWidth="1"/>
    <col min="4" max="4" width="15.85546875" style="25" customWidth="1"/>
    <col min="5" max="5" width="23.28515625" style="25" bestFit="1" customWidth="1"/>
    <col min="6" max="6" width="12.42578125" style="25" customWidth="1"/>
    <col min="7" max="9" width="12.28515625" style="25" customWidth="1"/>
    <col min="10" max="10" width="10.42578125" style="25" bestFit="1" customWidth="1"/>
    <col min="11" max="11" width="12.28515625" style="25" customWidth="1"/>
    <col min="12" max="12" width="10.7109375" style="25" bestFit="1" customWidth="1"/>
    <col min="13" max="13" width="11.28515625" style="25" bestFit="1" customWidth="1"/>
    <col min="14" max="16384" width="8.85546875" style="25"/>
  </cols>
  <sheetData>
    <row r="1" spans="1:15" x14ac:dyDescent="0.25">
      <c r="A1" s="3" t="s">
        <v>54</v>
      </c>
    </row>
    <row r="4" spans="1:15" x14ac:dyDescent="0.25">
      <c r="B4" s="26"/>
      <c r="C4" s="27"/>
      <c r="D4" s="26"/>
      <c r="E4" s="26"/>
      <c r="F4" s="26"/>
      <c r="G4" s="26"/>
      <c r="H4" s="26"/>
      <c r="I4" s="26"/>
      <c r="J4" s="26"/>
    </row>
    <row r="5" spans="1:15" x14ac:dyDescent="0.25">
      <c r="K5" s="2"/>
    </row>
    <row r="6" spans="1:15" x14ac:dyDescent="0.25">
      <c r="K6" s="2"/>
      <c r="M6" s="28"/>
      <c r="N6" s="28"/>
      <c r="O6" s="28"/>
    </row>
    <row r="7" spans="1:15" x14ac:dyDescent="0.25">
      <c r="K7" s="2"/>
      <c r="M7" s="28"/>
      <c r="N7" s="28"/>
      <c r="O7" s="28"/>
    </row>
    <row r="8" spans="1:15" x14ac:dyDescent="0.25">
      <c r="B8" s="26"/>
      <c r="C8" s="27"/>
      <c r="D8" s="26"/>
      <c r="E8" s="26"/>
      <c r="F8" s="26"/>
      <c r="G8" s="26"/>
      <c r="H8" s="26"/>
      <c r="I8" s="26"/>
      <c r="J8" s="26"/>
      <c r="K8" s="2"/>
      <c r="M8" s="28"/>
      <c r="N8" s="28"/>
      <c r="O8" s="28"/>
    </row>
    <row r="9" spans="1:15" x14ac:dyDescent="0.25">
      <c r="K9" s="2"/>
      <c r="M9" s="28"/>
      <c r="N9" s="28"/>
      <c r="O9" s="28"/>
    </row>
    <row r="10" spans="1:15" x14ac:dyDescent="0.25">
      <c r="K10" s="2"/>
      <c r="M10" s="28"/>
      <c r="N10" s="28"/>
      <c r="O10" s="28"/>
    </row>
    <row r="11" spans="1:15" x14ac:dyDescent="0.25">
      <c r="K11" s="2"/>
      <c r="M11" s="28"/>
      <c r="N11" s="28"/>
      <c r="O11" s="28"/>
    </row>
    <row r="12" spans="1:15" x14ac:dyDescent="0.25">
      <c r="B12" s="26"/>
      <c r="C12" s="27"/>
      <c r="D12" s="26"/>
      <c r="E12" s="26"/>
      <c r="F12" s="26"/>
      <c r="G12" s="26"/>
      <c r="H12" s="26"/>
      <c r="I12" s="26"/>
      <c r="J12" s="26"/>
      <c r="K12" s="2"/>
      <c r="M12" s="28"/>
      <c r="N12" s="28"/>
      <c r="O12" s="28"/>
    </row>
    <row r="13" spans="1:15" x14ac:dyDescent="0.25">
      <c r="K13" s="2"/>
      <c r="M13" s="28"/>
      <c r="N13" s="28"/>
      <c r="O13" s="28"/>
    </row>
    <row r="14" spans="1:15" x14ac:dyDescent="0.25">
      <c r="B14" s="29"/>
      <c r="C14" s="29"/>
      <c r="D14" s="29"/>
      <c r="E14" s="29"/>
      <c r="F14" s="29"/>
      <c r="G14" s="29"/>
      <c r="H14" s="29"/>
      <c r="I14" s="29"/>
      <c r="J14" s="29"/>
      <c r="K14" s="1"/>
      <c r="M14" s="28"/>
      <c r="N14" s="28"/>
      <c r="O14" s="28"/>
    </row>
    <row r="17" spans="1:11" x14ac:dyDescent="0.25">
      <c r="B17" s="26"/>
      <c r="C17" s="27"/>
      <c r="D17" s="26"/>
      <c r="E17" s="26"/>
      <c r="F17" s="26"/>
      <c r="G17" s="26"/>
      <c r="H17" s="26"/>
      <c r="I17" s="26"/>
      <c r="J17" s="26"/>
    </row>
    <row r="18" spans="1:11" x14ac:dyDescent="0.25">
      <c r="B18" s="29"/>
      <c r="C18" s="29"/>
      <c r="D18" s="29"/>
      <c r="E18" s="29"/>
      <c r="F18" s="29"/>
      <c r="G18" s="29"/>
      <c r="H18" s="29"/>
      <c r="I18" s="29"/>
      <c r="J18" s="29"/>
      <c r="K18" s="1"/>
    </row>
    <row r="19" spans="1:11" x14ac:dyDescent="0.25">
      <c r="B19" s="29"/>
      <c r="C19" s="29"/>
      <c r="D19" s="29"/>
      <c r="E19" s="29"/>
      <c r="F19" s="29"/>
      <c r="G19" s="29"/>
      <c r="H19" s="29"/>
      <c r="I19" s="29"/>
      <c r="J19" s="29"/>
    </row>
    <row r="20" spans="1:11" x14ac:dyDescent="0.25">
      <c r="B20" s="29"/>
      <c r="C20" s="29"/>
      <c r="D20" s="29"/>
      <c r="E20" s="29"/>
      <c r="F20" s="29"/>
      <c r="G20" s="29"/>
      <c r="H20" s="29"/>
      <c r="I20" s="29"/>
      <c r="J20" s="29"/>
    </row>
    <row r="21" spans="1:11" x14ac:dyDescent="0.25">
      <c r="B21" s="26"/>
      <c r="C21" s="27"/>
      <c r="D21" s="26"/>
      <c r="E21" s="26"/>
      <c r="F21" s="26"/>
      <c r="G21" s="26"/>
      <c r="H21" s="26"/>
      <c r="I21" s="26"/>
      <c r="J21" s="26"/>
    </row>
    <row r="23" spans="1:11" x14ac:dyDescent="0.25">
      <c r="A23" s="3" t="s">
        <v>55</v>
      </c>
    </row>
    <row r="24" spans="1:11" x14ac:dyDescent="0.25">
      <c r="A24" s="6" t="s">
        <v>47</v>
      </c>
      <c r="B24" s="26"/>
      <c r="C24" s="27"/>
      <c r="D24" s="26"/>
      <c r="E24" s="26"/>
      <c r="F24" s="26"/>
      <c r="G24" s="26"/>
      <c r="H24" s="26"/>
      <c r="I24" s="26"/>
      <c r="J24" s="26"/>
    </row>
    <row r="25" spans="1:11" x14ac:dyDescent="0.25">
      <c r="B25" s="30"/>
      <c r="C25" s="30"/>
      <c r="D25" s="30"/>
      <c r="E25" s="30"/>
      <c r="F25" s="30"/>
      <c r="G25" s="30"/>
      <c r="H25" s="30"/>
      <c r="I25" s="30"/>
      <c r="J25" s="30"/>
    </row>
    <row r="26" spans="1:11" x14ac:dyDescent="0.25">
      <c r="B26" s="30"/>
      <c r="C26" s="30"/>
      <c r="D26" s="30"/>
      <c r="E26" s="30"/>
      <c r="F26" s="30"/>
      <c r="G26" s="30"/>
      <c r="H26" s="30"/>
      <c r="I26" s="30"/>
      <c r="J26" s="30"/>
    </row>
    <row r="27" spans="1:11" x14ac:dyDescent="0.25">
      <c r="B27" s="30"/>
      <c r="C27" s="30"/>
      <c r="D27" s="30"/>
      <c r="E27" s="30"/>
      <c r="F27" s="30"/>
      <c r="G27" s="30"/>
      <c r="H27" s="30"/>
      <c r="I27" s="30"/>
      <c r="J27" s="30"/>
    </row>
    <row r="28" spans="1:11" x14ac:dyDescent="0.25">
      <c r="B28" s="31"/>
      <c r="C28" s="31"/>
      <c r="D28" s="31"/>
      <c r="E28" s="31"/>
      <c r="F28" s="31"/>
      <c r="G28" s="31"/>
      <c r="H28" s="31"/>
      <c r="I28" s="31"/>
      <c r="J28" s="31"/>
      <c r="K28" s="32"/>
    </row>
    <row r="29" spans="1:11" x14ac:dyDescent="0.25">
      <c r="B29" s="31"/>
      <c r="C29" s="31"/>
      <c r="D29" s="31"/>
      <c r="E29" s="31"/>
      <c r="F29" s="31"/>
      <c r="G29" s="31"/>
      <c r="H29" s="31"/>
      <c r="I29" s="31"/>
      <c r="J29" s="31"/>
    </row>
    <row r="30" spans="1:11" x14ac:dyDescent="0.25">
      <c r="C30" s="25" t="s">
        <v>32</v>
      </c>
      <c r="D30" s="25" t="s">
        <v>31</v>
      </c>
      <c r="E30" s="25" t="s">
        <v>30</v>
      </c>
      <c r="F30" s="25" t="s">
        <v>29</v>
      </c>
    </row>
    <row r="31" spans="1:11" x14ac:dyDescent="0.25">
      <c r="B31" s="33" t="s">
        <v>28</v>
      </c>
      <c r="C31" s="34">
        <v>0.43298184089185021</v>
      </c>
      <c r="D31" s="34">
        <v>9.8396556615841964E-3</v>
      </c>
      <c r="E31" s="34">
        <v>2.888931672247446E-3</v>
      </c>
      <c r="F31" s="34">
        <v>0.44571042822568191</v>
      </c>
    </row>
    <row r="32" spans="1:11" x14ac:dyDescent="0.25">
      <c r="B32" s="33" t="s">
        <v>27</v>
      </c>
      <c r="C32" s="34">
        <v>3.3638763382419841E-2</v>
      </c>
      <c r="D32" s="34">
        <v>8.3373931356542974E-2</v>
      </c>
      <c r="E32" s="34">
        <v>4.5138210452523433E-2</v>
      </c>
      <c r="F32" s="34">
        <v>0.16215090519148626</v>
      </c>
    </row>
    <row r="33" spans="2:6" x14ac:dyDescent="0.25">
      <c r="B33" s="33" t="s">
        <v>26</v>
      </c>
      <c r="C33" s="34">
        <v>5.1260633518189135E-5</v>
      </c>
      <c r="D33" s="34">
        <v>4.8813531303834826E-2</v>
      </c>
      <c r="E33" s="34">
        <v>5.3790791034459842E-2</v>
      </c>
      <c r="F33" s="34">
        <v>0.10265558297181285</v>
      </c>
    </row>
    <row r="34" spans="2:6" x14ac:dyDescent="0.25">
      <c r="B34" s="33" t="s">
        <v>25</v>
      </c>
      <c r="C34" s="34">
        <v>0</v>
      </c>
      <c r="D34" s="34">
        <v>2.4337361513450676E-2</v>
      </c>
      <c r="E34" s="34">
        <v>5.0545833257703121E-2</v>
      </c>
      <c r="F34" s="34">
        <v>7.4883194771153794E-2</v>
      </c>
    </row>
    <row r="35" spans="2:6" x14ac:dyDescent="0.25">
      <c r="B35" s="33" t="s">
        <v>24</v>
      </c>
      <c r="C35" s="34">
        <v>0</v>
      </c>
      <c r="D35" s="34">
        <v>1.3457116962402023E-2</v>
      </c>
      <c r="E35" s="34">
        <v>6.1921311132824702E-2</v>
      </c>
      <c r="F35" s="34">
        <v>7.5378428095226727E-2</v>
      </c>
    </row>
    <row r="36" spans="2:6" x14ac:dyDescent="0.25">
      <c r="B36" s="33" t="s">
        <v>23</v>
      </c>
      <c r="C36" s="34">
        <v>0</v>
      </c>
      <c r="D36" s="34">
        <v>4.4405175643035038E-3</v>
      </c>
      <c r="E36" s="34">
        <v>6.4084243442910568E-2</v>
      </c>
      <c r="F36" s="34">
        <v>6.852476100721408E-2</v>
      </c>
    </row>
    <row r="37" spans="2:6" x14ac:dyDescent="0.25">
      <c r="B37" s="33" t="s">
        <v>22</v>
      </c>
      <c r="C37" s="34">
        <v>0</v>
      </c>
      <c r="D37" s="34">
        <v>1.3515572452010649E-3</v>
      </c>
      <c r="E37" s="34">
        <v>5.0241646926679623E-2</v>
      </c>
      <c r="F37" s="34">
        <v>5.1593204171880687E-2</v>
      </c>
    </row>
    <row r="38" spans="2:6" x14ac:dyDescent="0.25">
      <c r="B38" s="33" t="s">
        <v>21</v>
      </c>
      <c r="C38" s="34">
        <v>0</v>
      </c>
      <c r="D38" s="34">
        <v>5.4667365996247147E-5</v>
      </c>
      <c r="E38" s="34">
        <v>1.5578858198438524E-2</v>
      </c>
      <c r="F38" s="34">
        <v>1.5633525564434772E-2</v>
      </c>
    </row>
    <row r="39" spans="2:6" x14ac:dyDescent="0.25">
      <c r="B39" s="33" t="s">
        <v>20</v>
      </c>
      <c r="C39" s="34">
        <v>0</v>
      </c>
      <c r="D39" s="34">
        <v>7.2727162287699132E-7</v>
      </c>
      <c r="E39" s="34">
        <v>3.4692427294860601E-3</v>
      </c>
      <c r="F39" s="34">
        <v>3.4699700011089373E-3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C32"/>
  <sheetViews>
    <sheetView workbookViewId="0">
      <selection activeCell="B29" sqref="B29"/>
    </sheetView>
  </sheetViews>
  <sheetFormatPr defaultColWidth="8.85546875" defaultRowHeight="15.75" x14ac:dyDescent="0.25"/>
  <cols>
    <col min="1" max="2" width="8.85546875" style="25"/>
    <col min="3" max="3" width="12.7109375" style="25" bestFit="1" customWidth="1"/>
    <col min="4" max="16384" width="8.85546875" style="25"/>
  </cols>
  <sheetData>
    <row r="1" spans="1:1" x14ac:dyDescent="0.25">
      <c r="A1" s="3" t="s">
        <v>56</v>
      </c>
    </row>
    <row r="19" spans="1:3" x14ac:dyDescent="0.25">
      <c r="A19" s="3" t="s">
        <v>55</v>
      </c>
    </row>
    <row r="20" spans="1:3" x14ac:dyDescent="0.25">
      <c r="A20" s="6" t="s">
        <v>47</v>
      </c>
    </row>
    <row r="29" spans="1:3" x14ac:dyDescent="0.25">
      <c r="A29" s="25" t="s">
        <v>30</v>
      </c>
      <c r="B29" s="31">
        <v>0.34765930486947744</v>
      </c>
      <c r="C29" s="25">
        <v>351195</v>
      </c>
    </row>
    <row r="30" spans="1:3" x14ac:dyDescent="0.25">
      <c r="A30" s="25" t="s">
        <v>31</v>
      </c>
      <c r="B30" s="31">
        <v>0.18566874882445528</v>
      </c>
      <c r="C30" s="35">
        <v>187557</v>
      </c>
    </row>
    <row r="31" spans="1:3" x14ac:dyDescent="0.25">
      <c r="A31" s="25" t="s">
        <v>32</v>
      </c>
      <c r="B31" s="31">
        <v>0.46667194630606729</v>
      </c>
      <c r="C31" s="35">
        <v>471418</v>
      </c>
    </row>
    <row r="32" spans="1:3" x14ac:dyDescent="0.25">
      <c r="C32" s="35">
        <v>1010170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B36"/>
  <sheetViews>
    <sheetView zoomScaleNormal="100" zoomScalePageLayoutView="115" workbookViewId="0">
      <selection activeCell="B33" sqref="B33"/>
    </sheetView>
  </sheetViews>
  <sheetFormatPr defaultColWidth="8.85546875" defaultRowHeight="15" x14ac:dyDescent="0.25"/>
  <cols>
    <col min="1" max="1" width="24.42578125" style="3" customWidth="1"/>
    <col min="2" max="2" width="8.85546875" style="3"/>
    <col min="3" max="3" width="9.28515625" style="3" bestFit="1" customWidth="1"/>
    <col min="4" max="4" width="8.85546875" style="3"/>
    <col min="5" max="5" width="10.28515625" style="3" customWidth="1"/>
    <col min="6" max="16384" width="8.85546875" style="3"/>
  </cols>
  <sheetData>
    <row r="1" spans="1:1" x14ac:dyDescent="0.25">
      <c r="A1" s="3" t="s">
        <v>57</v>
      </c>
    </row>
    <row r="21" spans="1:2" x14ac:dyDescent="0.25">
      <c r="A21" s="3" t="s">
        <v>58</v>
      </c>
    </row>
    <row r="22" spans="1:2" x14ac:dyDescent="0.25">
      <c r="A22" s="3" t="s">
        <v>59</v>
      </c>
    </row>
    <row r="23" spans="1:2" x14ac:dyDescent="0.25">
      <c r="A23" s="6" t="s">
        <v>47</v>
      </c>
    </row>
    <row r="26" spans="1:2" x14ac:dyDescent="0.25">
      <c r="A26" s="4" t="s">
        <v>43</v>
      </c>
      <c r="B26" s="5">
        <v>41.549950000000003</v>
      </c>
    </row>
    <row r="27" spans="1:2" x14ac:dyDescent="0.25">
      <c r="A27" s="3" t="s">
        <v>42</v>
      </c>
      <c r="B27" s="5">
        <v>10.08174</v>
      </c>
    </row>
    <row r="28" spans="1:2" x14ac:dyDescent="0.25">
      <c r="A28" s="3" t="s">
        <v>41</v>
      </c>
      <c r="B28" s="5">
        <v>11.116160000000001</v>
      </c>
    </row>
    <row r="29" spans="1:2" x14ac:dyDescent="0.25">
      <c r="A29" s="3" t="s">
        <v>40</v>
      </c>
      <c r="B29" s="3">
        <v>10.107229999999999</v>
      </c>
    </row>
    <row r="30" spans="1:2" x14ac:dyDescent="0.25">
      <c r="A30" s="3" t="s">
        <v>39</v>
      </c>
      <c r="B30" s="3">
        <v>7.8640299999999996</v>
      </c>
    </row>
    <row r="31" spans="1:2" x14ac:dyDescent="0.25">
      <c r="A31" s="3" t="s">
        <v>38</v>
      </c>
      <c r="B31" s="3">
        <v>5.0786619999999996</v>
      </c>
    </row>
    <row r="32" spans="1:2" x14ac:dyDescent="0.25">
      <c r="A32" s="3" t="s">
        <v>37</v>
      </c>
      <c r="B32" s="3">
        <v>2.4541750000000002</v>
      </c>
    </row>
    <row r="33" spans="1:2" x14ac:dyDescent="0.25">
      <c r="A33" s="3" t="s">
        <v>36</v>
      </c>
      <c r="B33" s="5">
        <v>-3.2852679999999999</v>
      </c>
    </row>
    <row r="34" spans="1:2" x14ac:dyDescent="0.25">
      <c r="A34" s="3" t="s">
        <v>35</v>
      </c>
      <c r="B34" s="3">
        <v>-7.3640145451199999</v>
      </c>
    </row>
    <row r="35" spans="1:2" x14ac:dyDescent="0.25">
      <c r="A35" s="3" t="s">
        <v>34</v>
      </c>
      <c r="B35" s="3">
        <v>3.7933603423219999</v>
      </c>
    </row>
    <row r="36" spans="1:2" x14ac:dyDescent="0.25">
      <c r="A36" s="3" t="s">
        <v>33</v>
      </c>
      <c r="B36" s="5">
        <v>1.5869819999999999</v>
      </c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Figure 1</vt:lpstr>
      <vt:lpstr>Figure 2</vt:lpstr>
      <vt:lpstr>Figure 3</vt:lpstr>
      <vt:lpstr>Figure 4</vt:lpstr>
      <vt:lpstr>Figure 5</vt:lpstr>
      <vt:lpstr>Figure 6</vt:lpstr>
      <vt:lpstr>Figure 7</vt:lpstr>
    </vt:vector>
  </TitlesOfParts>
  <Company>Boston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Joshua Hurwitz</dc:creator>
  <cp:lastModifiedBy>cafarema</cp:lastModifiedBy>
  <dcterms:created xsi:type="dcterms:W3CDTF">2012-10-18T14:31:57Z</dcterms:created>
  <dcterms:modified xsi:type="dcterms:W3CDTF">2015-11-16T15:59:33Z</dcterms:modified>
</cp:coreProperties>
</file>