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\\courageous\Administration\Executive\CRR\Publications\Issues_in_Brief\IB_25-21 Risk sharing\Data Download\"/>
    </mc:Choice>
  </mc:AlternateContent>
  <xr:revisionPtr revIDLastSave="0" documentId="13_ncr:1_{46E6844D-D8B2-44F6-910B-CBBB00A627D8}" xr6:coauthVersionLast="47" xr6:coauthVersionMax="47" xr10:uidLastSave="{00000000-0000-0000-0000-000000000000}"/>
  <bookViews>
    <workbookView xWindow="19935" yWindow="2280" windowWidth="19485" windowHeight="15345" xr2:uid="{00000000-000D-0000-FFFF-FFFF00000000}"/>
  </bookViews>
  <sheets>
    <sheet name="Figure 1" sheetId="1" r:id="rId1"/>
    <sheet name="Figure 2" sheetId="3" r:id="rId2"/>
    <sheet name="Figure 3" sheetId="2" r:id="rId3"/>
    <sheet name="Figure 4" sheetId="4" r:id="rId4"/>
    <sheet name="Figure 5" sheetId="6" r:id="rId5"/>
    <sheet name="Figure 6" sheetId="7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<sst xmlns="http://schemas.openxmlformats.org/spreadsheetml/2006/main" count="60" uniqueCount="38">
  <si>
    <t>Year</t>
  </si>
  <si>
    <t/>
  </si>
  <si>
    <t>Stand-alone DC</t>
  </si>
  <si>
    <t>Variable employee contributions</t>
  </si>
  <si>
    <t>COLA-based risk sharing</t>
  </si>
  <si>
    <t>Traditional DB</t>
  </si>
  <si>
    <t>State plans</t>
  </si>
  <si>
    <t>Local plans</t>
  </si>
  <si>
    <t>Active membership</t>
  </si>
  <si>
    <t>Number of plans</t>
  </si>
  <si>
    <t>State plan</t>
  </si>
  <si>
    <t>Public safety plan</t>
  </si>
  <si>
    <t>Teacher plan</t>
  </si>
  <si>
    <t>Other</t>
  </si>
  <si>
    <t>Republican control</t>
  </si>
  <si>
    <t>Social Security coverage</t>
  </si>
  <si>
    <t>Stand-alone CB</t>
  </si>
  <si>
    <t>Hybrid plan</t>
  </si>
  <si>
    <t>20-ppt decline, 
funded ratio</t>
  </si>
  <si>
    <r>
      <t xml:space="preserve">Figure 1. </t>
    </r>
    <r>
      <rPr>
        <i/>
        <sz val="12"/>
        <rFont val="Times New Roman"/>
        <family val="1"/>
      </rPr>
      <t>Total Number of State and Local Plans with Alternative Designs, 2001-2025</t>
    </r>
  </si>
  <si>
    <t>Note: This figure assigns one alternative design per plan.
For plans with more than one, changes to plan structure are
considered primary, followed by variable employee contributions,
and then COLA-based risk-sharing.</t>
  </si>
  <si>
    <t>* When using these data, please cite the Center for Retirement Research at Boston College.</t>
  </si>
  <si>
    <t>Totals</t>
  </si>
  <si>
    <t>Note: Alternative design features are not mutually exclusive.</t>
  </si>
  <si>
    <r>
      <rPr>
        <i/>
        <sz val="10"/>
        <rFont val="Times New Roman"/>
        <family val="1"/>
      </rPr>
      <t>Sources</t>
    </r>
    <r>
      <rPr>
        <sz val="10"/>
        <rFont val="Times New Roman"/>
        <family val="1"/>
      </rPr>
      <t>: Authors’ calculations from the Public Plans Database and various actuarial valuation reports (2001-2025).</t>
    </r>
  </si>
  <si>
    <r>
      <rPr>
        <i/>
        <sz val="10"/>
        <rFont val="Times New Roman"/>
        <family val="1"/>
      </rPr>
      <t>Sources:</t>
    </r>
    <r>
      <rPr>
        <sz val="10"/>
        <rFont val="Times New Roman"/>
        <family val="1"/>
      </rPr>
      <t xml:space="preserve"> Authors’ calculations from the Public Plans Database and various actuarial valuation reports (2001-2025).</t>
    </r>
  </si>
  <si>
    <t>Percent</t>
  </si>
  <si>
    <t>Sources: Authors’ calculations from the Public Plans Database
and various actuarial valuation reports (2001-2025).</t>
  </si>
  <si>
    <t>Sources: Authors’ calculations from the Public Plans Database
and various actuarial valuation reports (2001-2024).</t>
  </si>
  <si>
    <t>Plan type</t>
  </si>
  <si>
    <t>Note: Solid bars are statistically significant at the 10-percent
level or greater.</t>
  </si>
  <si>
    <t>Factors</t>
  </si>
  <si>
    <t>Percentage Points</t>
  </si>
  <si>
    <r>
      <t xml:space="preserve">Figure 2. </t>
    </r>
    <r>
      <rPr>
        <i/>
        <sz val="12"/>
        <rFont val="Times New Roman"/>
        <family val="1"/>
      </rPr>
      <t>Plans and Active Members as a Share of
Total, by Plan Design, 2025</t>
    </r>
  </si>
  <si>
    <r>
      <t xml:space="preserve">Figure 3. </t>
    </r>
    <r>
      <rPr>
        <i/>
        <sz val="12"/>
        <rFont val="Times New Roman"/>
        <family val="1"/>
      </rPr>
      <t>Share of State and Locally Administered</t>
    </r>
    <r>
      <rPr>
        <sz val="12"/>
        <rFont val="Times New Roman"/>
        <family val="1"/>
      </rPr>
      <t xml:space="preserve">
Plans with Alternative Designs, 2025</t>
    </r>
  </si>
  <si>
    <r>
      <t xml:space="preserve">Figure 4. </t>
    </r>
    <r>
      <rPr>
        <i/>
        <sz val="12"/>
        <rFont val="Times New Roman"/>
        <family val="1"/>
      </rPr>
      <t>Aggregate Funded Ratio for State and</t>
    </r>
    <r>
      <rPr>
        <sz val="12"/>
        <rFont val="Times New Roman"/>
        <family val="1"/>
      </rPr>
      <t xml:space="preserve">
Local Plans, 2001-2024</t>
    </r>
  </si>
  <si>
    <r>
      <t xml:space="preserve">Figure 5. </t>
    </r>
    <r>
      <rPr>
        <i/>
        <sz val="12"/>
        <rFont val="Times New Roman"/>
        <family val="1"/>
      </rPr>
      <t>Distribution of State and Local Plans,</t>
    </r>
    <r>
      <rPr>
        <sz val="12"/>
        <rFont val="Times New Roman"/>
        <family val="1"/>
      </rPr>
      <t xml:space="preserve">
By Plan Type, 2025</t>
    </r>
  </si>
  <si>
    <r>
      <t xml:space="preserve">Figure 6. </t>
    </r>
    <r>
      <rPr>
        <i/>
        <sz val="12"/>
        <rFont val="Times New Roman"/>
        <family val="1"/>
      </rPr>
      <t>Factors Associated with the Likelihood</t>
    </r>
    <r>
      <rPr>
        <sz val="12"/>
        <rFont val="Times New Roman"/>
        <family val="1"/>
      </rPr>
      <t xml:space="preserve">
of Adopting an Alternative Design in a Given
Year, 2001-2024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</si>
</sst>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000_);\(0.0000\)"/>
  </numFmts>
  <fonts count="8" x14ac:knownFonts="1">
    <font>
      <sz val="11"/>
      <name val="Calibri"/>
    </font>
    <font>
      <sz val="11"/>
      <name val="Calibri"/>
    </font>
    <font>
      <sz val="12"/>
      <name val="Times New Roman"/>
      <family val="1"/>
    </font>
    <font>
      <i/>
      <sz val="12"/>
      <name val="Times New Roman"/>
      <family val="1"/>
    </font>
    <font>
      <i/>
      <sz val="10"/>
      <color indexed="8"/>
      <name val="Times New Roman"/>
      <family val="1"/>
    </font>
    <font>
      <sz val="10"/>
      <name val="Times New Roman"/>
      <family val="1"/>
    </font>
    <font>
      <i/>
      <sz val="10"/>
      <name val="Times New Roman"/>
      <family val="1"/>
    </font>
    <font>
      <sz val="12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165" fontId="2" fillId="0" borderId="0" xfId="0" applyNumberFormat="1" applyFont="1" applyAlignment="1">
      <alignment horizontal="center" vertical="center" wrapText="1"/>
    </xf>
    <xf numFmtId="165" fontId="0" fillId="0" borderId="0" xfId="0" applyNumberFormat="1"/>
    <xf numFmtId="10" fontId="0" fillId="0" borderId="0" xfId="1" applyNumberFormat="1" applyFont="1"/>
    <xf numFmtId="0" fontId="4" fillId="0" borderId="0" xfId="0" applyFont="1"/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1" xfId="0" applyFont="1" applyBorder="1"/>
    <xf numFmtId="0" fontId="2" fillId="0" borderId="2" xfId="0" applyFont="1" applyBorder="1"/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9" fontId="2" fillId="0" borderId="0" xfId="1" applyFont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9" fontId="2" fillId="0" borderId="1" xfId="1" applyFont="1" applyBorder="1" applyAlignment="1">
      <alignment horizontal="center" vertical="center"/>
    </xf>
    <xf numFmtId="9" fontId="2" fillId="0" borderId="0" xfId="1" applyFont="1" applyBorder="1" applyAlignment="1">
      <alignment horizontal="center" vertical="center"/>
    </xf>
    <xf numFmtId="9" fontId="2" fillId="0" borderId="0" xfId="0" applyNumberFormat="1" applyFont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164" fontId="2" fillId="0" borderId="3" xfId="0" applyNumberFormat="1" applyFont="1" applyBorder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vertical="center"/>
    </xf>
    <xf numFmtId="0" fontId="2" fillId="0" borderId="2" xfId="0" applyFont="1" applyBorder="1" applyAlignment="1">
      <alignment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800000"/>
      <color rgb="FFBFBF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821741032370966E-2"/>
          <c:y val="4.4857328491300995E-2"/>
          <c:w val="0.8926227034120735"/>
          <c:h val="0.8466128267822560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'Figure 1'!$B$26</c:f>
              <c:strCache>
                <c:ptCount val="1"/>
                <c:pt idx="0">
                  <c:v>Stand-alone DC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0.11334699016281502"/>
                  <c:y val="-1.587294506033771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A248-474C-95C6-AD5EB8DFE34C}"/>
                </c:ext>
              </c:extLst>
            </c:dLbl>
            <c:dLbl>
              <c:idx val="1"/>
              <c:layout>
                <c:manualLayout>
                  <c:x val="0.1049459061519748"/>
                  <c:y val="-8.3186485541999859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A248-474C-95C6-AD5EB8DFE34C}"/>
                </c:ext>
              </c:extLst>
            </c:dLbl>
            <c:dLbl>
              <c:idx val="2"/>
              <c:layout>
                <c:manualLayout>
                  <c:x val="7.7777777777777682E-2"/>
                  <c:y val="-1.587301587301594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A248-474C-95C6-AD5EB8DFE34C}"/>
                </c:ext>
              </c:extLst>
            </c:dLbl>
            <c:dLbl>
              <c:idx val="3"/>
              <c:layout>
                <c:manualLayout>
                  <c:x val="8.611111111111111E-2"/>
                  <c:y val="-7.9365079365080089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A248-474C-95C6-AD5EB8DFE34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/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'Figure 1'!$A$27:$A$30</c:f>
              <c:numCache>
                <c:formatCode>General</c:formatCode>
                <c:ptCount val="4"/>
                <c:pt idx="0">
                  <c:v>2001</c:v>
                </c:pt>
                <c:pt idx="1">
                  <c:v>2007</c:v>
                </c:pt>
                <c:pt idx="2">
                  <c:v>2014</c:v>
                </c:pt>
                <c:pt idx="3">
                  <c:v>2025</c:v>
                </c:pt>
              </c:numCache>
            </c:numRef>
          </c:cat>
          <c:val>
            <c:numRef>
              <c:f>'Figure 1'!$B$27:$B$30</c:f>
              <c:numCache>
                <c:formatCode>General</c:formatCode>
                <c:ptCount val="4"/>
                <c:pt idx="0">
                  <c:v>1</c:v>
                </c:pt>
                <c:pt idx="1">
                  <c:v>3</c:v>
                </c:pt>
                <c:pt idx="2">
                  <c:v>3</c:v>
                </c:pt>
                <c:pt idx="3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A248-474C-95C6-AD5EB8DFE34C}"/>
            </c:ext>
          </c:extLst>
        </c:ser>
        <c:ser>
          <c:idx val="1"/>
          <c:order val="1"/>
          <c:tx>
            <c:strRef>
              <c:f>'Figure 1'!$C$26</c:f>
              <c:strCache>
                <c:ptCount val="1"/>
                <c:pt idx="0">
                  <c:v>Stand-alone CB</c:v>
                </c:pt>
              </c:strCache>
            </c:strRef>
          </c:tx>
          <c:spPr>
            <a:solidFill>
              <a:schemeClr val="tx1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0.11334699016281502"/>
                  <c:y val="-5.158722015272170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A248-474C-95C6-AD5EB8DFE34C}"/>
                </c:ext>
              </c:extLst>
            </c:dLbl>
            <c:dLbl>
              <c:idx val="1"/>
              <c:layout>
                <c:manualLayout>
                  <c:x val="0.1021680216802167"/>
                  <c:y val="-2.835121530488589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A248-474C-95C6-AD5EB8DFE34C}"/>
                </c:ext>
              </c:extLst>
            </c:dLbl>
            <c:dLbl>
              <c:idx val="2"/>
              <c:layout>
                <c:manualLayout>
                  <c:x val="8.055555555555545E-2"/>
                  <c:y val="-3.571428571428564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A248-474C-95C6-AD5EB8DFE34C}"/>
                </c:ext>
              </c:extLst>
            </c:dLbl>
            <c:dLbl>
              <c:idx val="3"/>
              <c:layout>
                <c:manualLayout>
                  <c:x val="8.3333315059589588E-2"/>
                  <c:y val="-2.5858001228294294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A248-474C-95C6-AD5EB8DFE34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/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'Figure 1'!$A$27:$A$30</c:f>
              <c:numCache>
                <c:formatCode>General</c:formatCode>
                <c:ptCount val="4"/>
                <c:pt idx="0">
                  <c:v>2001</c:v>
                </c:pt>
                <c:pt idx="1">
                  <c:v>2007</c:v>
                </c:pt>
                <c:pt idx="2">
                  <c:v>2014</c:v>
                </c:pt>
                <c:pt idx="3">
                  <c:v>2025</c:v>
                </c:pt>
              </c:numCache>
            </c:numRef>
          </c:cat>
          <c:val>
            <c:numRef>
              <c:f>'Figure 1'!$C$27:$C$30</c:f>
              <c:numCache>
                <c:formatCode>General</c:formatCode>
                <c:ptCount val="4"/>
                <c:pt idx="0">
                  <c:v>2</c:v>
                </c:pt>
                <c:pt idx="1">
                  <c:v>4</c:v>
                </c:pt>
                <c:pt idx="2">
                  <c:v>8</c:v>
                </c:pt>
                <c:pt idx="3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A248-474C-95C6-AD5EB8DFE34C}"/>
            </c:ext>
          </c:extLst>
        </c:ser>
        <c:ser>
          <c:idx val="2"/>
          <c:order val="2"/>
          <c:tx>
            <c:strRef>
              <c:f>'Figure 1'!$D$26</c:f>
              <c:strCache>
                <c:ptCount val="1"/>
                <c:pt idx="0">
                  <c:v>Hybrid plan</c:v>
                </c:pt>
              </c:strCache>
            </c:strRef>
          </c:tx>
          <c:spPr>
            <a:solidFill>
              <a:srgbClr val="BFBFBF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0.11334699016281502"/>
                  <c:y val="-7.936502271493683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A248-474C-95C6-AD5EB8DFE34C}"/>
                </c:ext>
              </c:extLst>
            </c:dLbl>
            <c:dLbl>
              <c:idx val="1"/>
              <c:layout>
                <c:manualLayout>
                  <c:x val="0.1049459061519748"/>
                  <c:y val="-5.158722015272170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A248-474C-95C6-AD5EB8DFE34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/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'Figure 1'!$A$27:$A$30</c:f>
              <c:numCache>
                <c:formatCode>General</c:formatCode>
                <c:ptCount val="4"/>
                <c:pt idx="0">
                  <c:v>2001</c:v>
                </c:pt>
                <c:pt idx="1">
                  <c:v>2007</c:v>
                </c:pt>
                <c:pt idx="2">
                  <c:v>2014</c:v>
                </c:pt>
                <c:pt idx="3">
                  <c:v>2025</c:v>
                </c:pt>
              </c:numCache>
            </c:numRef>
          </c:cat>
          <c:val>
            <c:numRef>
              <c:f>'Figure 1'!$D$27:$D$30</c:f>
              <c:numCache>
                <c:formatCode>General</c:formatCode>
                <c:ptCount val="4"/>
                <c:pt idx="0">
                  <c:v>6</c:v>
                </c:pt>
                <c:pt idx="1">
                  <c:v>7</c:v>
                </c:pt>
                <c:pt idx="2">
                  <c:v>21</c:v>
                </c:pt>
                <c:pt idx="3">
                  <c:v>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F-A248-474C-95C6-AD5EB8DFE34C}"/>
            </c:ext>
          </c:extLst>
        </c:ser>
        <c:ser>
          <c:idx val="3"/>
          <c:order val="3"/>
          <c:tx>
            <c:strRef>
              <c:f>'Figure 1'!$E$26</c:f>
              <c:strCache>
                <c:ptCount val="1"/>
                <c:pt idx="0">
                  <c:v>Variable employee contributions</c:v>
                </c:pt>
              </c:strCache>
            </c:strRef>
          </c:tx>
          <c:spPr>
            <a:solidFill>
              <a:schemeClr val="bg1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'Figure 1'!$A$27:$A$30</c:f>
              <c:numCache>
                <c:formatCode>General</c:formatCode>
                <c:ptCount val="4"/>
                <c:pt idx="0">
                  <c:v>2001</c:v>
                </c:pt>
                <c:pt idx="1">
                  <c:v>2007</c:v>
                </c:pt>
                <c:pt idx="2">
                  <c:v>2014</c:v>
                </c:pt>
                <c:pt idx="3">
                  <c:v>2025</c:v>
                </c:pt>
              </c:numCache>
            </c:numRef>
          </c:cat>
          <c:val>
            <c:numRef>
              <c:f>'Figure 1'!$E$27:$E$30</c:f>
              <c:numCache>
                <c:formatCode>General</c:formatCode>
                <c:ptCount val="4"/>
                <c:pt idx="0">
                  <c:v>7</c:v>
                </c:pt>
                <c:pt idx="1">
                  <c:v>8</c:v>
                </c:pt>
                <c:pt idx="2">
                  <c:v>21</c:v>
                </c:pt>
                <c:pt idx="3">
                  <c:v>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1-A248-474C-95C6-AD5EB8DFE34C}"/>
            </c:ext>
          </c:extLst>
        </c:ser>
        <c:ser>
          <c:idx val="4"/>
          <c:order val="4"/>
          <c:tx>
            <c:strRef>
              <c:f>'Figure 1'!$F$26</c:f>
              <c:strCache>
                <c:ptCount val="1"/>
                <c:pt idx="0">
                  <c:v>COLA-based risk sharing</c:v>
                </c:pt>
              </c:strCache>
            </c:strRef>
          </c:tx>
          <c:spPr>
            <a:pattFill prst="wdUpDiag">
              <a:fgClr>
                <a:srgbClr val="800000"/>
              </a:fgClr>
              <a:bgClr>
                <a:schemeClr val="bg1"/>
              </a:bgClr>
            </a:pattFill>
            <a:ln w="3175">
              <a:solidFill>
                <a:schemeClr val="tx1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9.8024240872329985E-2"/>
                  <c:y val="-3.0571405203244778E-2"/>
                </c:manualLayout>
              </c:layout>
              <c:tx>
                <c:rich>
                  <a:bodyPr/>
                  <a:lstStyle/>
                  <a:p>
                    <a:fld id="{F4FF620D-DC27-4BCB-A439-9989C9709873}" type="VALUE">
                      <a:rPr lang="en-US"/>
                      <a:pPr/>
                      <a:t>[VALUE]</a:t>
                    </a:fld>
                    <a:endParaRPr lang="en-US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23-A248-474C-95C6-AD5EB8DFE34C}"/>
                </c:ext>
              </c:extLst>
            </c:dLbl>
            <c:dLbl>
              <c:idx val="1"/>
              <c:layout>
                <c:manualLayout>
                  <c:x val="0.10058446962422381"/>
                  <c:y val="-1.742930858855107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A248-474C-95C6-AD5EB8DFE34C}"/>
                </c:ext>
              </c:extLst>
            </c:dLbl>
            <c:dLbl>
              <c:idx val="2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rot="0" vert="horz"/>
                <a:lstStyle/>
                <a:p>
                  <a:pPr>
                    <a:defRPr/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5-A248-474C-95C6-AD5EB8DFE34C}"/>
                </c:ext>
              </c:extLst>
            </c:dLbl>
            <c:dLbl>
              <c:idx val="3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rot="0" vert="horz"/>
                <a:lstStyle/>
                <a:p>
                  <a:pPr>
                    <a:defRPr/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6-A248-474C-95C6-AD5EB8DFE34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/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'Figure 1'!$A$27:$A$30</c:f>
              <c:numCache>
                <c:formatCode>General</c:formatCode>
                <c:ptCount val="4"/>
                <c:pt idx="0">
                  <c:v>2001</c:v>
                </c:pt>
                <c:pt idx="1">
                  <c:v>2007</c:v>
                </c:pt>
                <c:pt idx="2">
                  <c:v>2014</c:v>
                </c:pt>
                <c:pt idx="3">
                  <c:v>2025</c:v>
                </c:pt>
              </c:numCache>
            </c:numRef>
          </c:cat>
          <c:val>
            <c:numRef>
              <c:f>'Figure 1'!$F$27:$F$30</c:f>
              <c:numCache>
                <c:formatCode>General</c:formatCode>
                <c:ptCount val="4"/>
                <c:pt idx="0">
                  <c:v>12</c:v>
                </c:pt>
                <c:pt idx="1">
                  <c:v>12</c:v>
                </c:pt>
                <c:pt idx="2">
                  <c:v>27</c:v>
                </c:pt>
                <c:pt idx="3">
                  <c:v>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7-A248-474C-95C6-AD5EB8DFE3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74054271"/>
        <c:axId val="1074075871"/>
      </c:barChart>
      <c:lineChart>
        <c:grouping val="standard"/>
        <c:varyColors val="0"/>
        <c:ser>
          <c:idx val="6"/>
          <c:order val="5"/>
          <c:tx>
            <c:strRef>
              <c:f>'Figure 1'!$H$26</c:f>
              <c:strCache>
                <c:ptCount val="1"/>
                <c:pt idx="0">
                  <c:v>Totals</c:v>
                </c:pt>
              </c:strCache>
            </c:strRef>
          </c:tx>
          <c:spPr>
            <a:ln>
              <a:noFill/>
            </a:ln>
          </c:spPr>
          <c:marker>
            <c:symbol val="none"/>
          </c:marker>
          <c:dLbls>
            <c:dLbl>
              <c:idx val="2"/>
              <c:layout>
                <c:manualLayout>
                  <c:x val="4.316623748952092E-2"/>
                  <c:y val="-3.006260743651633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A248-474C-95C6-AD5EB8DFE34C}"/>
                </c:ext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/>
                      </a:solidFill>
                    </a:ln>
                  </c:spPr>
                </c15:leaderLines>
              </c:ext>
            </c:extLst>
          </c:dLbls>
          <c:cat>
            <c:numRef>
              <c:f>'Figure 1'!$A$27:$A$30</c:f>
              <c:numCache>
                <c:formatCode>General</c:formatCode>
                <c:ptCount val="4"/>
                <c:pt idx="0">
                  <c:v>2001</c:v>
                </c:pt>
                <c:pt idx="1">
                  <c:v>2007</c:v>
                </c:pt>
                <c:pt idx="2">
                  <c:v>2014</c:v>
                </c:pt>
                <c:pt idx="3">
                  <c:v>2025</c:v>
                </c:pt>
              </c:numCache>
            </c:numRef>
          </c:cat>
          <c:val>
            <c:numRef>
              <c:f>'Figure 1'!$H$27:$H$30</c:f>
              <c:numCache>
                <c:formatCode>General</c:formatCode>
                <c:ptCount val="4"/>
                <c:pt idx="0">
                  <c:v>28</c:v>
                </c:pt>
                <c:pt idx="1">
                  <c:v>34</c:v>
                </c:pt>
                <c:pt idx="2">
                  <c:v>80</c:v>
                </c:pt>
                <c:pt idx="3">
                  <c:v>108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A-A248-474C-95C6-AD5EB8DFE3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4054271"/>
        <c:axId val="1074075871"/>
      </c:lineChart>
      <c:catAx>
        <c:axId val="1074054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074075871"/>
        <c:crosses val="autoZero"/>
        <c:auto val="1"/>
        <c:lblAlgn val="ctr"/>
        <c:lblOffset val="100"/>
        <c:noMultiLvlLbl val="0"/>
      </c:catAx>
      <c:valAx>
        <c:axId val="1074075871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074054271"/>
        <c:crosses val="autoZero"/>
        <c:crossBetween val="between"/>
        <c:majorUnit val="25"/>
      </c:valAx>
    </c:plotArea>
    <c:legend>
      <c:legendPos val="b"/>
      <c:layout>
        <c:manualLayout>
          <c:xMode val="edge"/>
          <c:yMode val="edge"/>
          <c:x val="0.10295690371440157"/>
          <c:y val="5.4617769254350045E-2"/>
          <c:w val="0.48233436192097612"/>
          <c:h val="0.25632439485709846"/>
        </c:manualLayout>
      </c:layout>
      <c:overlay val="0"/>
      <c:spPr>
        <a:solidFill>
          <a:schemeClr val="bg1"/>
        </a:solidFill>
        <a:ln w="3175">
          <a:solidFill>
            <a:schemeClr val="tx1"/>
          </a:solidFill>
        </a:ln>
        <a:effectLst/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 baseline="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751399825021872"/>
          <c:y val="4.621047369078865E-2"/>
          <c:w val="0.8799225903213711"/>
          <c:h val="0.61758789841766304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'Figure 2'!$B$27</c:f>
              <c:strCache>
                <c:ptCount val="1"/>
                <c:pt idx="0">
                  <c:v>Number of plans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1.207729468599033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C9A-416D-8AE2-8E1108CBE8D6}"/>
                </c:ext>
              </c:extLst>
            </c:dLbl>
            <c:dLbl>
              <c:idx val="1"/>
              <c:layout>
                <c:manualLayout>
                  <c:x val="-7.0707070707071171E-3"/>
                  <c:y val="3.2384904051002737E-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C9A-416D-8AE2-8E1108CBE8D6}"/>
                </c:ext>
              </c:extLst>
            </c:dLbl>
            <c:dLbl>
              <c:idx val="2"/>
              <c:layout>
                <c:manualLayout>
                  <c:x val="-6.0606060606061066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C9A-416D-8AE2-8E1108CBE8D6}"/>
                </c:ext>
              </c:extLst>
            </c:dLbl>
            <c:dLbl>
              <c:idx val="3"/>
              <c:layout>
                <c:manualLayout>
                  <c:x val="-9.3434343434343429E-3"/>
                  <c:y val="-3.968147204834077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C9A-416D-8AE2-8E1108CBE8D6}"/>
                </c:ext>
              </c:extLst>
            </c:dLbl>
            <c:dLbl>
              <c:idx val="4"/>
              <c:layout>
                <c:manualLayout>
                  <c:x val="-3.5353535353535356E-3"/>
                  <c:y val="6.32751202227284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C9A-416D-8AE2-8E1108CBE8D6}"/>
                </c:ext>
              </c:extLst>
            </c:dLbl>
            <c:dLbl>
              <c:idx val="5"/>
              <c:layout>
                <c:manualLayout>
                  <c:x val="-8.5858585858585856E-3"/>
                  <c:y val="1.265502404454568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C9A-416D-8AE2-8E1108CBE8D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2'!$A$28:$A$33</c:f>
              <c:strCache>
                <c:ptCount val="6"/>
                <c:pt idx="0">
                  <c:v>Traditional DB</c:v>
                </c:pt>
                <c:pt idx="1">
                  <c:v>COLA-based risk sharing</c:v>
                </c:pt>
                <c:pt idx="2">
                  <c:v>Variable employee contributions</c:v>
                </c:pt>
                <c:pt idx="3">
                  <c:v>Hybrid plan</c:v>
                </c:pt>
                <c:pt idx="4">
                  <c:v>Stand-alone CB</c:v>
                </c:pt>
                <c:pt idx="5">
                  <c:v>Stand-alone DC</c:v>
                </c:pt>
              </c:strCache>
            </c:strRef>
          </c:cat>
          <c:val>
            <c:numRef>
              <c:f>'Figure 2'!$B$28:$B$33</c:f>
              <c:numCache>
                <c:formatCode>0%</c:formatCode>
                <c:ptCount val="6"/>
                <c:pt idx="0">
                  <c:v>0.57480314960629897</c:v>
                </c:pt>
                <c:pt idx="1">
                  <c:v>0.21</c:v>
                </c:pt>
                <c:pt idx="2">
                  <c:v>7.4803149606299218E-2</c:v>
                </c:pt>
                <c:pt idx="3">
                  <c:v>7.4803149606299218E-2</c:v>
                </c:pt>
                <c:pt idx="4">
                  <c:v>3.5433070866141732E-2</c:v>
                </c:pt>
                <c:pt idx="5">
                  <c:v>2.7559055118110236E-2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CC9A-416D-8AE2-8E1108CBE8D6}"/>
            </c:ext>
          </c:extLst>
        </c:ser>
        <c:ser>
          <c:idx val="0"/>
          <c:order val="1"/>
          <c:tx>
            <c:strRef>
              <c:f>'Figure 2'!$C$27</c:f>
              <c:strCache>
                <c:ptCount val="1"/>
                <c:pt idx="0">
                  <c:v>Active membership</c:v>
                </c:pt>
              </c:strCache>
            </c:strRef>
          </c:tx>
          <c:spPr>
            <a:solidFill>
              <a:schemeClr val="tx1"/>
            </a:solidFill>
            <a:ln w="3175">
              <a:solidFill>
                <a:schemeClr val="tx1">
                  <a:lumMod val="95000"/>
                  <a:lumOff val="5000"/>
                </a:schemeClr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2.2222222222222199E-2"/>
                  <c:y val="-3.16375601113642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C9A-416D-8AE2-8E1108CBE8D6}"/>
                </c:ext>
              </c:extLst>
            </c:dLbl>
            <c:dLbl>
              <c:idx val="1"/>
              <c:layout>
                <c:manualLayout>
                  <c:x val="3.0303030303030255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C87-497A-961B-C45EB063EB84}"/>
                </c:ext>
              </c:extLst>
            </c:dLbl>
            <c:dLbl>
              <c:idx val="2"/>
              <c:layout>
                <c:manualLayout>
                  <c:x val="7.575757575757576E-3"/>
                  <c:y val="9.491268033409204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C87-497A-961B-C45EB063EB84}"/>
                </c:ext>
              </c:extLst>
            </c:dLbl>
            <c:dLbl>
              <c:idx val="4"/>
              <c:layout>
                <c:manualLayout>
                  <c:x val="4.5454545454544533E-3"/>
                  <c:y val="3.163756011136363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C9A-416D-8AE2-8E1108CBE8D6}"/>
                </c:ext>
              </c:extLst>
            </c:dLbl>
            <c:dLbl>
              <c:idx val="5"/>
              <c:layout>
                <c:manualLayout>
                  <c:x val="-1.8518304593483627E-16"/>
                  <c:y val="1.265502404454568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C87-497A-961B-C45EB063EB8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2'!$A$28:$A$33</c:f>
              <c:strCache>
                <c:ptCount val="6"/>
                <c:pt idx="0">
                  <c:v>Traditional DB</c:v>
                </c:pt>
                <c:pt idx="1">
                  <c:v>COLA-based risk sharing</c:v>
                </c:pt>
                <c:pt idx="2">
                  <c:v>Variable employee contributions</c:v>
                </c:pt>
                <c:pt idx="3">
                  <c:v>Hybrid plan</c:v>
                </c:pt>
                <c:pt idx="4">
                  <c:v>Stand-alone CB</c:v>
                </c:pt>
                <c:pt idx="5">
                  <c:v>Stand-alone DC</c:v>
                </c:pt>
              </c:strCache>
            </c:strRef>
          </c:cat>
          <c:val>
            <c:numRef>
              <c:f>'Figure 2'!$C$28:$C$33</c:f>
              <c:numCache>
                <c:formatCode>0%</c:formatCode>
                <c:ptCount val="6"/>
                <c:pt idx="0">
                  <c:v>0.45</c:v>
                </c:pt>
                <c:pt idx="1">
                  <c:v>0.21</c:v>
                </c:pt>
                <c:pt idx="2">
                  <c:v>0.11576459836596661</c:v>
                </c:pt>
                <c:pt idx="3">
                  <c:v>0.14513089638841906</c:v>
                </c:pt>
                <c:pt idx="4">
                  <c:v>5.2909059383812039E-2</c:v>
                </c:pt>
                <c:pt idx="5">
                  <c:v>0.02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C9A-416D-8AE2-8E1108CBE8D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462243327"/>
        <c:axId val="1462228447"/>
      </c:barChart>
      <c:catAx>
        <c:axId val="14622433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462228447"/>
        <c:crosses val="autoZero"/>
        <c:auto val="1"/>
        <c:lblAlgn val="ctr"/>
        <c:lblOffset val="100"/>
        <c:noMultiLvlLbl val="0"/>
      </c:catAx>
      <c:valAx>
        <c:axId val="1462228447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462243327"/>
        <c:crosses val="autoZero"/>
        <c:crossBetween val="between"/>
        <c:majorUnit val="0.2"/>
      </c:valAx>
    </c:plotArea>
    <c:legend>
      <c:legendPos val="b"/>
      <c:layout>
        <c:manualLayout>
          <c:xMode val="edge"/>
          <c:yMode val="edge"/>
          <c:x val="0.68300271676566748"/>
          <c:y val="5.7698937974438848E-2"/>
          <c:w val="0.30975978879833005"/>
          <c:h val="0.11382994836351606"/>
        </c:manualLayout>
      </c:layout>
      <c:overlay val="0"/>
      <c:spPr>
        <a:solidFill>
          <a:schemeClr val="bg1"/>
        </a:solidFill>
        <a:ln w="3175"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600" baseline="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('Figure 3'!$A$26,'Figure 3'!$A$27)</c:f>
              <c:strCache>
                <c:ptCount val="2"/>
                <c:pt idx="0">
                  <c:v>State plans</c:v>
                </c:pt>
                <c:pt idx="1">
                  <c:v>Local plans</c:v>
                </c:pt>
              </c:strCache>
            </c:strRef>
          </c:cat>
          <c:val>
            <c:numRef>
              <c:f>('Figure 3'!$B$26,'Figure 3'!$B$27)</c:f>
              <c:numCache>
                <c:formatCode>0%</c:formatCode>
                <c:ptCount val="2"/>
                <c:pt idx="0">
                  <c:v>0.54</c:v>
                </c:pt>
                <c:pt idx="1">
                  <c:v>0.29310345649719199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DC4-4BFD-8709-5179B6EF025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895284416"/>
        <c:axId val="1895285856"/>
      </c:barChart>
      <c:catAx>
        <c:axId val="1895284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895285856"/>
        <c:crosses val="autoZero"/>
        <c:auto val="1"/>
        <c:lblAlgn val="ctr"/>
        <c:lblOffset val="100"/>
        <c:noMultiLvlLbl val="0"/>
      </c:catAx>
      <c:valAx>
        <c:axId val="1895285856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895284416"/>
        <c:crosses val="autoZero"/>
        <c:crossBetween val="between"/>
        <c:majorUnit val="0.2"/>
      </c:valAx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78694733223384"/>
          <c:y val="4.4172736390686126E-2"/>
          <c:w val="0.86318144215091308"/>
          <c:h val="0.808704082809096"/>
        </c:manualLayout>
      </c:layout>
      <c:lineChart>
        <c:grouping val="standard"/>
        <c:varyColors val="0"/>
        <c:ser>
          <c:idx val="0"/>
          <c:order val="0"/>
          <c:tx>
            <c:strRef>
              <c:f>'Figure 4'!$B$25</c:f>
              <c:strCache>
                <c:ptCount val="1"/>
                <c:pt idx="0">
                  <c:v>State plans</c:v>
                </c:pt>
              </c:strCache>
            </c:strRef>
          </c:tx>
          <c:spPr>
            <a:ln w="28575" cap="rnd">
              <a:solidFill>
                <a:srgbClr val="800000"/>
              </a:solidFill>
              <a:round/>
            </a:ln>
            <a:effectLst/>
          </c:spPr>
          <c:marker>
            <c:symbol val="none"/>
          </c:marker>
          <c:cat>
            <c:numRef>
              <c:f>'Figure 4'!$A$26:$A$49</c:f>
              <c:numCache>
                <c:formatCode>General</c:formatCode>
                <c:ptCount val="24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  <c:pt idx="21">
                  <c:v>2022</c:v>
                </c:pt>
                <c:pt idx="22">
                  <c:v>2023</c:v>
                </c:pt>
                <c:pt idx="23">
                  <c:v>2024</c:v>
                </c:pt>
              </c:numCache>
            </c:numRef>
          </c:cat>
          <c:val>
            <c:numRef>
              <c:f>'Figure 4'!$B$26:$B$49</c:f>
              <c:numCache>
                <c:formatCode>0%</c:formatCode>
                <c:ptCount val="24"/>
                <c:pt idx="0">
                  <c:v>1.0210416316986084</c:v>
                </c:pt>
                <c:pt idx="1">
                  <c:v>0.95170080661773682</c:v>
                </c:pt>
                <c:pt idx="2">
                  <c:v>0.89082103967666626</c:v>
                </c:pt>
                <c:pt idx="3">
                  <c:v>0.8748399019241333</c:v>
                </c:pt>
                <c:pt idx="4">
                  <c:v>0.86109989881515503</c:v>
                </c:pt>
                <c:pt idx="5">
                  <c:v>0.85910147428512573</c:v>
                </c:pt>
                <c:pt idx="6">
                  <c:v>0.87265920639038086</c:v>
                </c:pt>
                <c:pt idx="7">
                  <c:v>0.85148513317108154</c:v>
                </c:pt>
                <c:pt idx="8">
                  <c:v>0.79204833507537842</c:v>
                </c:pt>
                <c:pt idx="9">
                  <c:v>0.76613396406173706</c:v>
                </c:pt>
                <c:pt idx="10">
                  <c:v>0.75462996959686279</c:v>
                </c:pt>
                <c:pt idx="11">
                  <c:v>0.7313539981842041</c:v>
                </c:pt>
                <c:pt idx="12">
                  <c:v>0.72853255271911621</c:v>
                </c:pt>
                <c:pt idx="13">
                  <c:v>0.73817652463912964</c:v>
                </c:pt>
                <c:pt idx="14">
                  <c:v>0.74154031276702881</c:v>
                </c:pt>
                <c:pt idx="15">
                  <c:v>0.72002696990966797</c:v>
                </c:pt>
                <c:pt idx="16">
                  <c:v>0.7249951958656311</c:v>
                </c:pt>
                <c:pt idx="17">
                  <c:v>0.72789382934570313</c:v>
                </c:pt>
                <c:pt idx="18">
                  <c:v>0.72678697109222412</c:v>
                </c:pt>
                <c:pt idx="19">
                  <c:v>0.7245018482208252</c:v>
                </c:pt>
                <c:pt idx="20">
                  <c:v>0.75965613126754761</c:v>
                </c:pt>
                <c:pt idx="21">
                  <c:v>0.76514136791229248</c:v>
                </c:pt>
                <c:pt idx="22">
                  <c:v>0.75789046287536621</c:v>
                </c:pt>
                <c:pt idx="23">
                  <c:v>0.76369768381118774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77-4229-818D-9A474F84AB2A}"/>
            </c:ext>
          </c:extLst>
        </c:ser>
        <c:ser>
          <c:idx val="1"/>
          <c:order val="1"/>
          <c:tx>
            <c:strRef>
              <c:f>'Figure 4'!$C$25</c:f>
              <c:strCache>
                <c:ptCount val="1"/>
                <c:pt idx="0">
                  <c:v>Local plans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'Figure 4'!$A$26:$A$49</c:f>
              <c:numCache>
                <c:formatCode>General</c:formatCode>
                <c:ptCount val="24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  <c:pt idx="21">
                  <c:v>2022</c:v>
                </c:pt>
                <c:pt idx="22">
                  <c:v>2023</c:v>
                </c:pt>
                <c:pt idx="23">
                  <c:v>2024</c:v>
                </c:pt>
              </c:numCache>
            </c:numRef>
          </c:cat>
          <c:val>
            <c:numRef>
              <c:f>'Figure 4'!$C$26:$C$49</c:f>
              <c:numCache>
                <c:formatCode>0%</c:formatCode>
                <c:ptCount val="24"/>
                <c:pt idx="0">
                  <c:v>1.0152750015258789</c:v>
                </c:pt>
                <c:pt idx="1">
                  <c:v>0.94927912950515747</c:v>
                </c:pt>
                <c:pt idx="2">
                  <c:v>0.88709110021591187</c:v>
                </c:pt>
                <c:pt idx="3">
                  <c:v>0.83092153072357178</c:v>
                </c:pt>
                <c:pt idx="4">
                  <c:v>0.81438887119293213</c:v>
                </c:pt>
                <c:pt idx="5">
                  <c:v>0.80455613136291504</c:v>
                </c:pt>
                <c:pt idx="6">
                  <c:v>0.81464236974716187</c:v>
                </c:pt>
                <c:pt idx="7">
                  <c:v>0.79641163349151611</c:v>
                </c:pt>
                <c:pt idx="8">
                  <c:v>0.76134121417999268</c:v>
                </c:pt>
                <c:pt idx="9">
                  <c:v>0.70476460456848145</c:v>
                </c:pt>
                <c:pt idx="10">
                  <c:v>0.68719267845153809</c:v>
                </c:pt>
                <c:pt idx="11">
                  <c:v>0.66763436794281006</c:v>
                </c:pt>
                <c:pt idx="12">
                  <c:v>0.67095309495925903</c:v>
                </c:pt>
                <c:pt idx="13">
                  <c:v>0.68306869268417358</c:v>
                </c:pt>
                <c:pt idx="14">
                  <c:v>0.69032347202301025</c:v>
                </c:pt>
                <c:pt idx="15">
                  <c:v>0.69046932458877563</c:v>
                </c:pt>
                <c:pt idx="16">
                  <c:v>0.69805425405502319</c:v>
                </c:pt>
                <c:pt idx="17">
                  <c:v>0.71042007207870483</c:v>
                </c:pt>
                <c:pt idx="18">
                  <c:v>0.72828930616378784</c:v>
                </c:pt>
                <c:pt idx="19">
                  <c:v>0.7331816554069519</c:v>
                </c:pt>
                <c:pt idx="20">
                  <c:v>0.76267069578170776</c:v>
                </c:pt>
                <c:pt idx="21">
                  <c:v>0.76950806379318237</c:v>
                </c:pt>
                <c:pt idx="22">
                  <c:v>0.76644545793533325</c:v>
                </c:pt>
                <c:pt idx="23">
                  <c:v>0.78826820850372314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777-4229-818D-9A474F84AB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32552367"/>
        <c:axId val="2132579727"/>
      </c:lineChart>
      <c:catAx>
        <c:axId val="21325523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132579727"/>
        <c:crosses val="autoZero"/>
        <c:auto val="0"/>
        <c:lblAlgn val="ctr"/>
        <c:lblOffset val="100"/>
        <c:tickLblSkip val="3"/>
        <c:tickMarkSkip val="3"/>
        <c:noMultiLvlLbl val="0"/>
      </c:catAx>
      <c:valAx>
        <c:axId val="2132579727"/>
        <c:scaling>
          <c:orientation val="minMax"/>
          <c:min val="0.60000000000000009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132552367"/>
        <c:crosses val="autoZero"/>
        <c:crossBetween val="between"/>
        <c:majorUnit val="0.1"/>
      </c:valAx>
    </c:plotArea>
    <c:legend>
      <c:legendPos val="b"/>
      <c:layout>
        <c:manualLayout>
          <c:xMode val="edge"/>
          <c:yMode val="edge"/>
          <c:x val="0.69615223097112866"/>
          <c:y val="7.5931133608298965E-2"/>
          <c:w val="0.26602865266841647"/>
          <c:h val="0.17010061242344707"/>
        </c:manualLayout>
      </c:layout>
      <c:overlay val="0"/>
      <c:spPr>
        <a:solidFill>
          <a:schemeClr val="bg1"/>
        </a:solidFill>
        <a:ln w="3175"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418066491688538"/>
          <c:y val="0.1176390451193601"/>
          <c:w val="0.84526377952755904"/>
          <c:h val="0.79140857392825881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'Figure 5'!$B$24</c:f>
              <c:strCache>
                <c:ptCount val="1"/>
                <c:pt idx="0">
                  <c:v>Public safety plan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bg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5'!$A$25:$A$26</c:f>
              <c:strCache>
                <c:ptCount val="2"/>
                <c:pt idx="0">
                  <c:v>State plans</c:v>
                </c:pt>
                <c:pt idx="1">
                  <c:v>Local plans</c:v>
                </c:pt>
              </c:strCache>
            </c:strRef>
          </c:cat>
          <c:val>
            <c:numRef>
              <c:f>'Figure 5'!$B$25:$B$26</c:f>
              <c:numCache>
                <c:formatCode>0%</c:formatCode>
                <c:ptCount val="2"/>
                <c:pt idx="0">
                  <c:v>0.21739130434782608</c:v>
                </c:pt>
                <c:pt idx="1">
                  <c:v>0.37931034482758619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FBD-4B51-AFE2-C169ED757ECF}"/>
            </c:ext>
          </c:extLst>
        </c:ser>
        <c:ser>
          <c:idx val="1"/>
          <c:order val="1"/>
          <c:tx>
            <c:strRef>
              <c:f>'Figure 5'!$C$24</c:f>
              <c:strCache>
                <c:ptCount val="1"/>
                <c:pt idx="0">
                  <c:v>Teacher plan</c:v>
                </c:pt>
              </c:strCache>
            </c:strRef>
          </c:tx>
          <c:spPr>
            <a:solidFill>
              <a:schemeClr val="tx1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bg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5'!$A$25:$A$26</c:f>
              <c:strCache>
                <c:ptCount val="2"/>
                <c:pt idx="0">
                  <c:v>State plans</c:v>
                </c:pt>
                <c:pt idx="1">
                  <c:v>Local plans</c:v>
                </c:pt>
              </c:strCache>
            </c:strRef>
          </c:cat>
          <c:val>
            <c:numRef>
              <c:f>'Figure 5'!$C$25:$C$26</c:f>
              <c:numCache>
                <c:formatCode>0%</c:formatCode>
                <c:ptCount val="2"/>
                <c:pt idx="0">
                  <c:v>0.2391304347826087</c:v>
                </c:pt>
                <c:pt idx="1">
                  <c:v>8.6206896551724144E-2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FBD-4B51-AFE2-C169ED757ECF}"/>
            </c:ext>
          </c:extLst>
        </c:ser>
        <c:ser>
          <c:idx val="2"/>
          <c:order val="2"/>
          <c:tx>
            <c:strRef>
              <c:f>'Figure 5'!$D$24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rgbClr val="BFBFBF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5'!$A$25:$A$26</c:f>
              <c:strCache>
                <c:ptCount val="2"/>
                <c:pt idx="0">
                  <c:v>State plans</c:v>
                </c:pt>
                <c:pt idx="1">
                  <c:v>Local plans</c:v>
                </c:pt>
              </c:strCache>
            </c:strRef>
          </c:cat>
          <c:val>
            <c:numRef>
              <c:f>'Figure 5'!$D$25:$D$26</c:f>
              <c:numCache>
                <c:formatCode>0%</c:formatCode>
                <c:ptCount val="2"/>
                <c:pt idx="0">
                  <c:v>0.54347826086956519</c:v>
                </c:pt>
                <c:pt idx="1">
                  <c:v>0.53448275862068961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FBD-4B51-AFE2-C169ED757ECF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827948863"/>
        <c:axId val="1827969023"/>
      </c:barChart>
      <c:catAx>
        <c:axId val="18279488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827969023"/>
        <c:crosses val="autoZero"/>
        <c:auto val="1"/>
        <c:lblAlgn val="ctr"/>
        <c:lblOffset val="100"/>
        <c:noMultiLvlLbl val="0"/>
      </c:catAx>
      <c:valAx>
        <c:axId val="1827969023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827948863"/>
        <c:crosses val="autoZero"/>
        <c:crossBetween val="between"/>
        <c:majorUnit val="0.2"/>
      </c:valAx>
    </c:plotArea>
    <c:legend>
      <c:legendPos val="b"/>
      <c:layout>
        <c:manualLayout>
          <c:xMode val="edge"/>
          <c:yMode val="edge"/>
          <c:x val="0.19513473315835517"/>
          <c:y val="2.3951693538307724E-2"/>
          <c:w val="0.63473031496062993"/>
          <c:h val="6.7318147731533565E-2"/>
        </c:manualLayout>
      </c:layout>
      <c:overlay val="0"/>
      <c:spPr>
        <a:noFill/>
        <a:ln w="3175"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7908639545056868"/>
          <c:y val="5.0925925925925923E-2"/>
          <c:w val="0.67508027121609804"/>
          <c:h val="0.7645254986649296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'Figure 6'!$E$1</c:f>
              <c:strCache>
                <c:ptCount val="1"/>
              </c:strCache>
            </c:strRef>
          </c:tx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Pt>
            <c:idx val="2"/>
            <c:invertIfNegative val="0"/>
            <c:bubble3D val="0"/>
            <c:spPr>
              <a:pattFill prst="wdUpDiag">
                <a:fgClr>
                  <a:srgbClr val="800000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0127-4D73-B45D-7B2BED547C15}"/>
              </c:ext>
            </c:extLst>
          </c:dPt>
          <c:dPt>
            <c:idx val="4"/>
            <c:invertIfNegative val="0"/>
            <c:bubble3D val="0"/>
            <c:spPr>
              <a:pattFill prst="wdUpDiag">
                <a:fgClr>
                  <a:srgbClr val="800000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0127-4D73-B45D-7B2BED547C15}"/>
              </c:ext>
            </c:extLst>
          </c:dPt>
          <c:dLbls>
            <c:dLbl>
              <c:idx val="0"/>
              <c:layout>
                <c:manualLayout>
                  <c:x val="-2.7775590551181104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127-4D73-B45D-7B2BED547C15}"/>
                </c:ext>
              </c:extLst>
            </c:dLbl>
            <c:numFmt formatCode="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6'!$A$27:$A$32</c:f>
              <c:strCache>
                <c:ptCount val="6"/>
                <c:pt idx="0">
                  <c:v>20-ppt decline, 
funded ratio</c:v>
                </c:pt>
                <c:pt idx="1">
                  <c:v>Republican control</c:v>
                </c:pt>
                <c:pt idx="2">
                  <c:v>Social Security coverage</c:v>
                </c:pt>
                <c:pt idx="3">
                  <c:v>State plan</c:v>
                </c:pt>
                <c:pt idx="4">
                  <c:v>Teacher plan</c:v>
                </c:pt>
                <c:pt idx="5">
                  <c:v>Public safety plan</c:v>
                </c:pt>
              </c:strCache>
            </c:strRef>
          </c:cat>
          <c:val>
            <c:numRef>
              <c:f>'Figure 6'!$B$27:$B$32</c:f>
              <c:numCache>
                <c:formatCode>0.000</c:formatCode>
                <c:ptCount val="6"/>
                <c:pt idx="0">
                  <c:v>0.33799999999999997</c:v>
                </c:pt>
                <c:pt idx="1">
                  <c:v>0.877</c:v>
                </c:pt>
                <c:pt idx="2">
                  <c:v>6.8000000000000005E-2</c:v>
                </c:pt>
                <c:pt idx="3">
                  <c:v>0.97</c:v>
                </c:pt>
                <c:pt idx="4">
                  <c:v>-0.51300000000000001</c:v>
                </c:pt>
                <c:pt idx="5">
                  <c:v>-0.92200000000000004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127-4D73-B45D-7B2BED547C1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109253807"/>
        <c:axId val="109235567"/>
      </c:barChart>
      <c:catAx>
        <c:axId val="109253807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09235567"/>
        <c:crosses val="autoZero"/>
        <c:auto val="1"/>
        <c:lblAlgn val="ctr"/>
        <c:lblOffset val="100"/>
        <c:noMultiLvlLbl val="0"/>
      </c:catAx>
      <c:valAx>
        <c:axId val="109235567"/>
        <c:scaling>
          <c:orientation val="minMax"/>
          <c:min val="-1.5"/>
        </c:scaling>
        <c:delete val="0"/>
        <c:axPos val="t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b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 sz="1200" baseline="0"/>
                  <a:t>Percentage points</a:t>
                </a:r>
              </a:p>
            </c:rich>
          </c:tx>
          <c:layout>
            <c:manualLayout>
              <c:xMode val="edge"/>
              <c:yMode val="edge"/>
              <c:x val="0.48879418197725283"/>
              <c:y val="0.91746038747553571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.00" sourceLinked="0"/>
        <c:majorTickMark val="out"/>
        <c:minorTickMark val="none"/>
        <c:tickLblPos val="high"/>
        <c:spPr>
          <a:noFill/>
          <a:ln w="3175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09253807"/>
        <c:crosses val="autoZero"/>
        <c:crossBetween val="between"/>
        <c:majorUnit val="0.5"/>
      </c:valAx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147637</xdr:rowOff>
    </xdr:from>
    <xdr:to>
      <xdr:col>4</xdr:col>
      <xdr:colOff>857250</xdr:colOff>
      <xdr:row>18</xdr:row>
      <xdr:rowOff>109537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F21CB673-F561-2C62-C370-20DAE567C3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</xdr:row>
      <xdr:rowOff>28576</xdr:rowOff>
    </xdr:from>
    <xdr:to>
      <xdr:col>6</xdr:col>
      <xdr:colOff>581025</xdr:colOff>
      <xdr:row>18</xdr:row>
      <xdr:rowOff>38100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66520E6-05AB-B4E7-04E0-E42E20457F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552450</xdr:colOff>
      <xdr:row>2</xdr:row>
      <xdr:rowOff>171450</xdr:rowOff>
    </xdr:from>
    <xdr:to>
      <xdr:col>1</xdr:col>
      <xdr:colOff>552450</xdr:colOff>
      <xdr:row>12</xdr:row>
      <xdr:rowOff>180975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DEC285A3-C485-D169-453B-E98C51918200}"/>
            </a:ext>
          </a:extLst>
        </xdr:cNvPr>
        <xdr:cNvCxnSpPr/>
      </xdr:nvCxnSpPr>
      <xdr:spPr>
        <a:xfrm>
          <a:off x="1714500" y="561975"/>
          <a:ext cx="0" cy="1914525"/>
        </a:xfrm>
        <a:prstGeom prst="line">
          <a:avLst/>
        </a:prstGeom>
        <a:ln w="19050" cap="flat" cmpd="sng" algn="ctr">
          <a:solidFill>
            <a:schemeClr val="dk1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138112</xdr:rowOff>
    </xdr:from>
    <xdr:to>
      <xdr:col>6</xdr:col>
      <xdr:colOff>419100</xdr:colOff>
      <xdr:row>18</xdr:row>
      <xdr:rowOff>119062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CB52066-508E-BCD4-93A8-4362F330F4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176212</xdr:rowOff>
    </xdr:from>
    <xdr:to>
      <xdr:col>7</xdr:col>
      <xdr:colOff>200025</xdr:colOff>
      <xdr:row>18</xdr:row>
      <xdr:rowOff>138112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3576987-3131-1D82-106F-F72435AF82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38099</xdr:colOff>
      <xdr:row>2</xdr:row>
      <xdr:rowOff>9525</xdr:rowOff>
    </xdr:from>
    <xdr:to>
      <xdr:col>4</xdr:col>
      <xdr:colOff>752474</xdr:colOff>
      <xdr:row>18</xdr:row>
      <xdr:rowOff>9525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17ECCAC-A5A0-4F8A-9297-A2DEF6979D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19049</xdr:colOff>
      <xdr:row>1</xdr:row>
      <xdr:rowOff>200024</xdr:rowOff>
    </xdr:from>
    <xdr:to>
      <xdr:col>3</xdr:col>
      <xdr:colOff>342899</xdr:colOff>
      <xdr:row>18</xdr:row>
      <xdr:rowOff>142874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3CA037E-62E7-6688-9298-19D4ECBE66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1"/>
  <sheetViews>
    <sheetView tabSelected="1" zoomScaleNormal="100" workbookViewId="0"/>
  </sheetViews>
  <sheetFormatPr defaultRowHeight="15.75" x14ac:dyDescent="0.25"/>
  <cols>
    <col min="1" max="1" width="13" style="1" customWidth="1"/>
    <col min="2" max="2" width="8.42578125" style="1" customWidth="1"/>
    <col min="3" max="3" width="15.140625" style="1" customWidth="1"/>
    <col min="4" max="4" width="19.140625" style="1" customWidth="1"/>
    <col min="5" max="5" width="21.85546875" style="1" customWidth="1"/>
    <col min="6" max="6" width="21.42578125" style="1" customWidth="1"/>
    <col min="7" max="7" width="18" style="1" customWidth="1"/>
    <col min="8" max="8" width="10.5703125" style="1" customWidth="1"/>
    <col min="9" max="9" width="9.140625" style="1"/>
    <col min="10" max="10" width="10.85546875" style="1" bestFit="1" customWidth="1"/>
    <col min="11" max="16384" width="9.140625" style="1"/>
  </cols>
  <sheetData>
    <row r="1" spans="1:1" x14ac:dyDescent="0.25">
      <c r="A1" s="1" t="s">
        <v>19</v>
      </c>
    </row>
    <row r="21" spans="1:8" x14ac:dyDescent="0.25">
      <c r="A21" s="14" t="s">
        <v>20</v>
      </c>
    </row>
    <row r="22" spans="1:8" x14ac:dyDescent="0.25">
      <c r="A22" s="14" t="s">
        <v>25</v>
      </c>
    </row>
    <row r="23" spans="1:8" x14ac:dyDescent="0.25">
      <c r="A23" s="7" t="s">
        <v>21</v>
      </c>
    </row>
    <row r="26" spans="1:8" ht="52.5" customHeight="1" x14ac:dyDescent="0.25">
      <c r="A26" s="33" t="s">
        <v>0</v>
      </c>
      <c r="B26" s="12" t="s">
        <v>2</v>
      </c>
      <c r="C26" s="12" t="s">
        <v>16</v>
      </c>
      <c r="D26" s="12" t="s">
        <v>17</v>
      </c>
      <c r="E26" s="12" t="s">
        <v>3</v>
      </c>
      <c r="F26" s="12" t="s">
        <v>4</v>
      </c>
      <c r="G26" s="12" t="s">
        <v>5</v>
      </c>
      <c r="H26" s="13" t="s">
        <v>22</v>
      </c>
    </row>
    <row r="27" spans="1:8" x14ac:dyDescent="0.25">
      <c r="A27" s="8">
        <v>2001</v>
      </c>
      <c r="B27" s="16">
        <v>1</v>
      </c>
      <c r="C27" s="16">
        <v>2</v>
      </c>
      <c r="D27" s="16">
        <v>6</v>
      </c>
      <c r="E27" s="16">
        <v>7</v>
      </c>
      <c r="F27" s="16">
        <v>12</v>
      </c>
      <c r="G27" s="16"/>
      <c r="H27" s="16">
        <v>28</v>
      </c>
    </row>
    <row r="28" spans="1:8" x14ac:dyDescent="0.25">
      <c r="A28" s="8">
        <v>2007</v>
      </c>
      <c r="B28" s="16">
        <v>3</v>
      </c>
      <c r="C28" s="16">
        <v>4</v>
      </c>
      <c r="D28" s="16">
        <v>7</v>
      </c>
      <c r="E28" s="16">
        <v>8</v>
      </c>
      <c r="F28" s="16">
        <v>12</v>
      </c>
      <c r="G28" s="16"/>
      <c r="H28" s="16">
        <v>34</v>
      </c>
    </row>
    <row r="29" spans="1:8" x14ac:dyDescent="0.25">
      <c r="A29" s="8">
        <v>2014</v>
      </c>
      <c r="B29" s="16">
        <v>3</v>
      </c>
      <c r="C29" s="16">
        <v>8</v>
      </c>
      <c r="D29" s="16">
        <v>21</v>
      </c>
      <c r="E29" s="16">
        <v>21</v>
      </c>
      <c r="F29" s="16">
        <v>27</v>
      </c>
      <c r="G29" s="16"/>
      <c r="H29" s="16">
        <v>80</v>
      </c>
    </row>
    <row r="30" spans="1:8" x14ac:dyDescent="0.25">
      <c r="A30" s="9">
        <v>2025</v>
      </c>
      <c r="B30" s="19">
        <v>7</v>
      </c>
      <c r="C30" s="19">
        <v>11</v>
      </c>
      <c r="D30" s="19">
        <v>27</v>
      </c>
      <c r="E30" s="19">
        <v>32</v>
      </c>
      <c r="F30" s="19">
        <v>31</v>
      </c>
      <c r="G30" s="19"/>
      <c r="H30" s="19">
        <v>108</v>
      </c>
    </row>
    <row r="31" spans="1:8" x14ac:dyDescent="0.25">
      <c r="A31" s="1" t="s">
        <v>1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33"/>
  <sheetViews>
    <sheetView workbookViewId="0"/>
  </sheetViews>
  <sheetFormatPr defaultRowHeight="15" x14ac:dyDescent="0.25"/>
  <cols>
    <col min="1" max="1" width="17.42578125" customWidth="1"/>
    <col min="2" max="2" width="30.140625" bestFit="1" customWidth="1"/>
    <col min="3" max="3" width="14.7109375" customWidth="1"/>
  </cols>
  <sheetData>
    <row r="1" spans="1:1" ht="15.75" x14ac:dyDescent="0.25">
      <c r="A1" s="1" t="s">
        <v>33</v>
      </c>
    </row>
    <row r="22" spans="1:3" x14ac:dyDescent="0.25">
      <c r="A22" s="14" t="s">
        <v>23</v>
      </c>
    </row>
    <row r="23" spans="1:3" x14ac:dyDescent="0.25">
      <c r="A23" s="14" t="s">
        <v>24</v>
      </c>
    </row>
    <row r="24" spans="1:3" x14ac:dyDescent="0.25">
      <c r="A24" s="7" t="s">
        <v>21</v>
      </c>
    </row>
    <row r="27" spans="1:3" ht="31.5" x14ac:dyDescent="0.25">
      <c r="A27" s="20" t="s">
        <v>29</v>
      </c>
      <c r="B27" s="13" t="s">
        <v>9</v>
      </c>
      <c r="C27" s="12" t="s">
        <v>8</v>
      </c>
    </row>
    <row r="28" spans="1:3" ht="15.75" x14ac:dyDescent="0.25">
      <c r="A28" s="15" t="s">
        <v>5</v>
      </c>
      <c r="B28" s="17">
        <v>0.57480314960629897</v>
      </c>
      <c r="C28" s="17">
        <v>0.45</v>
      </c>
    </row>
    <row r="29" spans="1:3" ht="31.5" x14ac:dyDescent="0.25">
      <c r="A29" s="15" t="s">
        <v>4</v>
      </c>
      <c r="B29" s="17">
        <v>0.21</v>
      </c>
      <c r="C29" s="17">
        <v>0.21</v>
      </c>
    </row>
    <row r="30" spans="1:3" ht="31.5" x14ac:dyDescent="0.25">
      <c r="A30" s="15" t="s">
        <v>3</v>
      </c>
      <c r="B30" s="17">
        <v>7.4803149606299218E-2</v>
      </c>
      <c r="C30" s="17">
        <v>0.11576459836596661</v>
      </c>
    </row>
    <row r="31" spans="1:3" ht="15.75" x14ac:dyDescent="0.25">
      <c r="A31" s="15" t="s">
        <v>17</v>
      </c>
      <c r="B31" s="17">
        <v>7.4803149606299218E-2</v>
      </c>
      <c r="C31" s="17">
        <v>0.14513089638841906</v>
      </c>
    </row>
    <row r="32" spans="1:3" ht="15.75" x14ac:dyDescent="0.25">
      <c r="A32" s="15" t="s">
        <v>16</v>
      </c>
      <c r="B32" s="17">
        <v>3.5433070866141732E-2</v>
      </c>
      <c r="C32" s="17">
        <v>5.2909059383812039E-2</v>
      </c>
    </row>
    <row r="33" spans="1:3" ht="15.75" x14ac:dyDescent="0.25">
      <c r="A33" s="18" t="s">
        <v>2</v>
      </c>
      <c r="B33" s="21">
        <v>2.7559055118110236E-2</v>
      </c>
      <c r="C33" s="21">
        <v>0.02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7"/>
  <sheetViews>
    <sheetView workbookViewId="0"/>
  </sheetViews>
  <sheetFormatPr defaultRowHeight="15" x14ac:dyDescent="0.25"/>
  <cols>
    <col min="1" max="1" width="19.28515625" bestFit="1" customWidth="1"/>
    <col min="2" max="2" width="10" bestFit="1" customWidth="1"/>
    <col min="3" max="3" width="12.85546875" bestFit="1" customWidth="1"/>
    <col min="4" max="4" width="4.7109375" bestFit="1" customWidth="1"/>
    <col min="5" max="5" width="6.28515625" bestFit="1" customWidth="1"/>
  </cols>
  <sheetData>
    <row r="1" spans="1:7" ht="15.75" x14ac:dyDescent="0.25">
      <c r="A1" s="1" t="s">
        <v>34</v>
      </c>
    </row>
    <row r="5" spans="1:7" ht="15.75" x14ac:dyDescent="0.25">
      <c r="A5" s="1"/>
      <c r="B5" s="1"/>
      <c r="C5" s="1"/>
    </row>
    <row r="6" spans="1:7" x14ac:dyDescent="0.25">
      <c r="G6" s="6"/>
    </row>
    <row r="21" spans="1:2" x14ac:dyDescent="0.25">
      <c r="A21" s="14" t="s">
        <v>27</v>
      </c>
    </row>
    <row r="22" spans="1:2" x14ac:dyDescent="0.25">
      <c r="A22" s="7" t="s">
        <v>21</v>
      </c>
    </row>
    <row r="23" spans="1:2" x14ac:dyDescent="0.25">
      <c r="A23" s="7"/>
    </row>
    <row r="25" spans="1:2" ht="15.75" x14ac:dyDescent="0.25">
      <c r="A25" s="11" t="s">
        <v>29</v>
      </c>
      <c r="B25" s="13" t="s">
        <v>26</v>
      </c>
    </row>
    <row r="26" spans="1:2" ht="15.75" x14ac:dyDescent="0.25">
      <c r="A26" s="1" t="s">
        <v>6</v>
      </c>
      <c r="B26" s="22">
        <v>0.54</v>
      </c>
    </row>
    <row r="27" spans="1:2" ht="15.75" x14ac:dyDescent="0.25">
      <c r="A27" s="10" t="s">
        <v>7</v>
      </c>
      <c r="B27" s="21">
        <v>0.29310345649719199</v>
      </c>
    </row>
  </sheetData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49"/>
  <sheetViews>
    <sheetView workbookViewId="0"/>
  </sheetViews>
  <sheetFormatPr defaultRowHeight="15" x14ac:dyDescent="0.25"/>
  <cols>
    <col min="2" max="2" width="12" customWidth="1"/>
    <col min="3" max="3" width="10.7109375" customWidth="1"/>
  </cols>
  <sheetData>
    <row r="1" spans="1:1" ht="15.75" x14ac:dyDescent="0.25">
      <c r="A1" s="1" t="s">
        <v>35</v>
      </c>
    </row>
    <row r="21" spans="1:3" x14ac:dyDescent="0.25">
      <c r="A21" s="14" t="s">
        <v>28</v>
      </c>
    </row>
    <row r="22" spans="1:3" x14ac:dyDescent="0.25">
      <c r="A22" s="7" t="s">
        <v>21</v>
      </c>
    </row>
    <row r="25" spans="1:3" ht="15.75" x14ac:dyDescent="0.25">
      <c r="A25" s="11" t="s">
        <v>0</v>
      </c>
      <c r="B25" s="13" t="s">
        <v>6</v>
      </c>
      <c r="C25" s="13" t="s">
        <v>7</v>
      </c>
    </row>
    <row r="26" spans="1:3" ht="15.75" x14ac:dyDescent="0.25">
      <c r="A26" s="8">
        <v>2001</v>
      </c>
      <c r="B26" s="17">
        <v>1.0210416316986084</v>
      </c>
      <c r="C26" s="17">
        <v>1.0152750015258789</v>
      </c>
    </row>
    <row r="27" spans="1:3" ht="15.75" x14ac:dyDescent="0.25">
      <c r="A27" s="8">
        <v>2002</v>
      </c>
      <c r="B27" s="17">
        <v>0.95170080661773682</v>
      </c>
      <c r="C27" s="17">
        <v>0.94927912950515747</v>
      </c>
    </row>
    <row r="28" spans="1:3" ht="15.75" x14ac:dyDescent="0.25">
      <c r="A28" s="8">
        <v>2003</v>
      </c>
      <c r="B28" s="17">
        <v>0.89082103967666626</v>
      </c>
      <c r="C28" s="17">
        <v>0.88709110021591187</v>
      </c>
    </row>
    <row r="29" spans="1:3" ht="15.75" x14ac:dyDescent="0.25">
      <c r="A29" s="8">
        <v>2004</v>
      </c>
      <c r="B29" s="17">
        <v>0.8748399019241333</v>
      </c>
      <c r="C29" s="17">
        <v>0.83092153072357178</v>
      </c>
    </row>
    <row r="30" spans="1:3" ht="15.75" x14ac:dyDescent="0.25">
      <c r="A30" s="8">
        <v>2005</v>
      </c>
      <c r="B30" s="17">
        <v>0.86109989881515503</v>
      </c>
      <c r="C30" s="17">
        <v>0.81438887119293213</v>
      </c>
    </row>
    <row r="31" spans="1:3" ht="15.75" x14ac:dyDescent="0.25">
      <c r="A31" s="8">
        <v>2006</v>
      </c>
      <c r="B31" s="17">
        <v>0.85910147428512573</v>
      </c>
      <c r="C31" s="17">
        <v>0.80455613136291504</v>
      </c>
    </row>
    <row r="32" spans="1:3" ht="15.75" x14ac:dyDescent="0.25">
      <c r="A32" s="8">
        <v>2007</v>
      </c>
      <c r="B32" s="17">
        <v>0.87265920639038086</v>
      </c>
      <c r="C32" s="17">
        <v>0.81464236974716187</v>
      </c>
    </row>
    <row r="33" spans="1:3" ht="15.75" x14ac:dyDescent="0.25">
      <c r="A33" s="8">
        <v>2008</v>
      </c>
      <c r="B33" s="17">
        <v>0.85148513317108154</v>
      </c>
      <c r="C33" s="17">
        <v>0.79641163349151611</v>
      </c>
    </row>
    <row r="34" spans="1:3" ht="15.75" x14ac:dyDescent="0.25">
      <c r="A34" s="8">
        <v>2009</v>
      </c>
      <c r="B34" s="17">
        <v>0.79204833507537842</v>
      </c>
      <c r="C34" s="17">
        <v>0.76134121417999268</v>
      </c>
    </row>
    <row r="35" spans="1:3" ht="15.75" x14ac:dyDescent="0.25">
      <c r="A35" s="8">
        <v>2010</v>
      </c>
      <c r="B35" s="17">
        <v>0.76613396406173706</v>
      </c>
      <c r="C35" s="17">
        <v>0.70476460456848145</v>
      </c>
    </row>
    <row r="36" spans="1:3" ht="15.75" x14ac:dyDescent="0.25">
      <c r="A36" s="8">
        <v>2011</v>
      </c>
      <c r="B36" s="17">
        <v>0.75462996959686279</v>
      </c>
      <c r="C36" s="17">
        <v>0.68719267845153809</v>
      </c>
    </row>
    <row r="37" spans="1:3" ht="15.75" x14ac:dyDescent="0.25">
      <c r="A37" s="8">
        <v>2012</v>
      </c>
      <c r="B37" s="17">
        <v>0.7313539981842041</v>
      </c>
      <c r="C37" s="17">
        <v>0.66763436794281006</v>
      </c>
    </row>
    <row r="38" spans="1:3" ht="15.75" x14ac:dyDescent="0.25">
      <c r="A38" s="8">
        <v>2013</v>
      </c>
      <c r="B38" s="17">
        <v>0.72853255271911621</v>
      </c>
      <c r="C38" s="17">
        <v>0.67095309495925903</v>
      </c>
    </row>
    <row r="39" spans="1:3" ht="15.75" x14ac:dyDescent="0.25">
      <c r="A39" s="8">
        <v>2014</v>
      </c>
      <c r="B39" s="17">
        <v>0.73817652463912964</v>
      </c>
      <c r="C39" s="17">
        <v>0.68306869268417358</v>
      </c>
    </row>
    <row r="40" spans="1:3" ht="15.75" x14ac:dyDescent="0.25">
      <c r="A40" s="8">
        <v>2015</v>
      </c>
      <c r="B40" s="17">
        <v>0.74154031276702881</v>
      </c>
      <c r="C40" s="17">
        <v>0.69032347202301025</v>
      </c>
    </row>
    <row r="41" spans="1:3" ht="15.75" x14ac:dyDescent="0.25">
      <c r="A41" s="8">
        <v>2016</v>
      </c>
      <c r="B41" s="17">
        <v>0.72002696990966797</v>
      </c>
      <c r="C41" s="17">
        <v>0.69046932458877563</v>
      </c>
    </row>
    <row r="42" spans="1:3" ht="15.75" x14ac:dyDescent="0.25">
      <c r="A42" s="8">
        <v>2017</v>
      </c>
      <c r="B42" s="17">
        <v>0.7249951958656311</v>
      </c>
      <c r="C42" s="17">
        <v>0.69805425405502319</v>
      </c>
    </row>
    <row r="43" spans="1:3" ht="15.75" x14ac:dyDescent="0.25">
      <c r="A43" s="8">
        <v>2018</v>
      </c>
      <c r="B43" s="17">
        <v>0.72789382934570313</v>
      </c>
      <c r="C43" s="17">
        <v>0.71042007207870483</v>
      </c>
    </row>
    <row r="44" spans="1:3" ht="15.75" x14ac:dyDescent="0.25">
      <c r="A44" s="8">
        <v>2019</v>
      </c>
      <c r="B44" s="17">
        <v>0.72678697109222412</v>
      </c>
      <c r="C44" s="17">
        <v>0.72828930616378784</v>
      </c>
    </row>
    <row r="45" spans="1:3" ht="15.75" x14ac:dyDescent="0.25">
      <c r="A45" s="8">
        <v>2020</v>
      </c>
      <c r="B45" s="17">
        <v>0.7245018482208252</v>
      </c>
      <c r="C45" s="17">
        <v>0.7331816554069519</v>
      </c>
    </row>
    <row r="46" spans="1:3" ht="15.75" x14ac:dyDescent="0.25">
      <c r="A46" s="8">
        <v>2021</v>
      </c>
      <c r="B46" s="17">
        <v>0.75965613126754761</v>
      </c>
      <c r="C46" s="17">
        <v>0.76267069578170776</v>
      </c>
    </row>
    <row r="47" spans="1:3" ht="15.75" x14ac:dyDescent="0.25">
      <c r="A47" s="8">
        <v>2022</v>
      </c>
      <c r="B47" s="17">
        <v>0.76514136791229248</v>
      </c>
      <c r="C47" s="17">
        <v>0.76950806379318237</v>
      </c>
    </row>
    <row r="48" spans="1:3" ht="15.75" x14ac:dyDescent="0.25">
      <c r="A48" s="8">
        <v>2023</v>
      </c>
      <c r="B48" s="17">
        <v>0.75789046287536621</v>
      </c>
      <c r="C48" s="17">
        <v>0.76644545793533325</v>
      </c>
    </row>
    <row r="49" spans="1:3" ht="15.75" x14ac:dyDescent="0.25">
      <c r="A49" s="9">
        <v>2024</v>
      </c>
      <c r="B49" s="21">
        <v>0.76369768381118774</v>
      </c>
      <c r="C49" s="21">
        <v>0.78826820850372314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26"/>
  <sheetViews>
    <sheetView workbookViewId="0"/>
  </sheetViews>
  <sheetFormatPr defaultRowHeight="15.75" x14ac:dyDescent="0.25"/>
  <cols>
    <col min="1" max="1" width="12.85546875" style="1" customWidth="1"/>
    <col min="2" max="2" width="17.7109375" style="1" customWidth="1"/>
    <col min="3" max="3" width="12" style="1" customWidth="1"/>
    <col min="4" max="4" width="15.28515625" style="1" customWidth="1"/>
    <col min="5" max="5" width="26" style="1" customWidth="1"/>
    <col min="6" max="6" width="21.5703125" style="1" customWidth="1"/>
    <col min="7" max="8" width="9.140625" style="1"/>
    <col min="9" max="9" width="11.85546875" style="1" customWidth="1"/>
    <col min="10" max="10" width="9.140625" style="1" customWidth="1"/>
    <col min="11" max="16384" width="9.140625" style="1"/>
  </cols>
  <sheetData>
    <row r="1" spans="1:1" x14ac:dyDescent="0.25">
      <c r="A1" s="1" t="s">
        <v>36</v>
      </c>
    </row>
    <row r="20" spans="1:4" x14ac:dyDescent="0.25">
      <c r="A20" s="14" t="s">
        <v>27</v>
      </c>
    </row>
    <row r="21" spans="1:4" x14ac:dyDescent="0.25">
      <c r="A21" s="7" t="s">
        <v>21</v>
      </c>
    </row>
    <row r="24" spans="1:4" ht="31.5" x14ac:dyDescent="0.25">
      <c r="A24" s="33" t="s">
        <v>29</v>
      </c>
      <c r="B24" s="12" t="s">
        <v>11</v>
      </c>
      <c r="C24" s="12" t="s">
        <v>12</v>
      </c>
      <c r="D24" s="12" t="s">
        <v>13</v>
      </c>
    </row>
    <row r="25" spans="1:4" x14ac:dyDescent="0.25">
      <c r="A25" s="1" t="s">
        <v>6</v>
      </c>
      <c r="B25" s="23">
        <v>0.21739130434782608</v>
      </c>
      <c r="C25" s="23">
        <v>0.2391304347826087</v>
      </c>
      <c r="D25" s="23">
        <v>0.54347826086956519</v>
      </c>
    </row>
    <row r="26" spans="1:4" x14ac:dyDescent="0.25">
      <c r="A26" s="10" t="s">
        <v>7</v>
      </c>
      <c r="B26" s="24">
        <v>0.37931034482758619</v>
      </c>
      <c r="C26" s="24">
        <v>8.6206896551724144E-2</v>
      </c>
      <c r="D26" s="24">
        <v>0.53448275862068961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23C691-9F83-40D3-BF0F-D29173A4A95B}">
  <dimension ref="A1:H32"/>
  <sheetViews>
    <sheetView workbookViewId="0"/>
  </sheetViews>
  <sheetFormatPr defaultRowHeight="15" x14ac:dyDescent="0.25"/>
  <cols>
    <col min="1" max="1" width="18.42578125" customWidth="1"/>
    <col min="2" max="2" width="29.85546875" customWidth="1"/>
    <col min="3" max="3" width="15.42578125" customWidth="1"/>
    <col min="4" max="4" width="12.5703125" customWidth="1"/>
    <col min="7" max="7" width="31.7109375" customWidth="1"/>
    <col min="8" max="8" width="26.5703125" style="5" customWidth="1"/>
    <col min="9" max="9" width="10.42578125" bestFit="1" customWidth="1"/>
  </cols>
  <sheetData>
    <row r="1" spans="1:8" ht="15.75" x14ac:dyDescent="0.25">
      <c r="A1" s="1" t="s">
        <v>37</v>
      </c>
      <c r="B1" s="1"/>
      <c r="C1" s="1"/>
      <c r="D1" s="1"/>
      <c r="E1" s="1"/>
      <c r="G1" s="2"/>
      <c r="H1" s="4"/>
    </row>
    <row r="2" spans="1:8" ht="15.75" x14ac:dyDescent="0.25">
      <c r="A2" s="1"/>
      <c r="B2" s="1"/>
      <c r="C2" s="1"/>
      <c r="D2" s="1"/>
      <c r="E2" s="1"/>
      <c r="G2" s="2"/>
      <c r="H2" s="4"/>
    </row>
    <row r="3" spans="1:8" x14ac:dyDescent="0.25">
      <c r="F3" s="5"/>
      <c r="H3"/>
    </row>
    <row r="4" spans="1:8" x14ac:dyDescent="0.25">
      <c r="F4" s="5"/>
      <c r="H4"/>
    </row>
    <row r="5" spans="1:8" x14ac:dyDescent="0.25">
      <c r="F5" s="5"/>
      <c r="H5"/>
    </row>
    <row r="6" spans="1:8" x14ac:dyDescent="0.25">
      <c r="H6"/>
    </row>
    <row r="7" spans="1:8" x14ac:dyDescent="0.25">
      <c r="H7"/>
    </row>
    <row r="8" spans="1:8" x14ac:dyDescent="0.25">
      <c r="H8"/>
    </row>
    <row r="9" spans="1:8" ht="15.75" x14ac:dyDescent="0.25">
      <c r="B9" s="2"/>
      <c r="C9" s="3"/>
      <c r="H9"/>
    </row>
    <row r="10" spans="1:8" x14ac:dyDescent="0.25">
      <c r="H10"/>
    </row>
    <row r="11" spans="1:8" x14ac:dyDescent="0.25">
      <c r="H11"/>
    </row>
    <row r="12" spans="1:8" x14ac:dyDescent="0.25">
      <c r="H12"/>
    </row>
    <row r="13" spans="1:8" x14ac:dyDescent="0.25">
      <c r="H13"/>
    </row>
    <row r="14" spans="1:8" x14ac:dyDescent="0.25">
      <c r="H14"/>
    </row>
    <row r="15" spans="1:8" x14ac:dyDescent="0.25">
      <c r="H15"/>
    </row>
    <row r="16" spans="1:8" x14ac:dyDescent="0.25">
      <c r="H16"/>
    </row>
    <row r="17" spans="1:8" x14ac:dyDescent="0.25">
      <c r="H17"/>
    </row>
    <row r="18" spans="1:8" x14ac:dyDescent="0.25">
      <c r="H18"/>
    </row>
    <row r="19" spans="1:8" x14ac:dyDescent="0.25">
      <c r="H19"/>
    </row>
    <row r="20" spans="1:8" ht="21.75" customHeight="1" x14ac:dyDescent="0.25">
      <c r="H20"/>
    </row>
    <row r="21" spans="1:8" ht="21.75" customHeight="1" x14ac:dyDescent="0.25">
      <c r="A21" s="25" t="s">
        <v>30</v>
      </c>
      <c r="H21"/>
    </row>
    <row r="22" spans="1:8" ht="21.75" customHeight="1" x14ac:dyDescent="0.25">
      <c r="A22" s="25" t="s">
        <v>28</v>
      </c>
      <c r="H22"/>
    </row>
    <row r="23" spans="1:8" ht="21.75" customHeight="1" x14ac:dyDescent="0.25">
      <c r="A23" s="26" t="s">
        <v>21</v>
      </c>
      <c r="H23"/>
    </row>
    <row r="24" spans="1:8" ht="21.75" customHeight="1" x14ac:dyDescent="0.25">
      <c r="A24" s="26"/>
      <c r="H24"/>
    </row>
    <row r="25" spans="1:8" ht="21.75" customHeight="1" x14ac:dyDescent="0.25">
      <c r="A25" s="26"/>
      <c r="H25"/>
    </row>
    <row r="26" spans="1:8" ht="21.75" customHeight="1" x14ac:dyDescent="0.25">
      <c r="A26" s="32" t="s">
        <v>31</v>
      </c>
      <c r="B26" s="13" t="s">
        <v>32</v>
      </c>
      <c r="H26"/>
    </row>
    <row r="27" spans="1:8" ht="33" customHeight="1" x14ac:dyDescent="0.25">
      <c r="A27" s="28" t="s">
        <v>18</v>
      </c>
      <c r="B27" s="29">
        <v>0.33799999999999997</v>
      </c>
      <c r="H27"/>
    </row>
    <row r="28" spans="1:8" ht="15.75" x14ac:dyDescent="0.25">
      <c r="A28" s="2" t="s">
        <v>14</v>
      </c>
      <c r="B28" s="30">
        <v>0.877</v>
      </c>
    </row>
    <row r="29" spans="1:8" ht="30.75" customHeight="1" x14ac:dyDescent="0.25">
      <c r="A29" s="2" t="s">
        <v>15</v>
      </c>
      <c r="B29" s="30">
        <v>6.8000000000000005E-2</v>
      </c>
    </row>
    <row r="30" spans="1:8" ht="15.75" x14ac:dyDescent="0.25">
      <c r="A30" s="2" t="s">
        <v>10</v>
      </c>
      <c r="B30" s="30">
        <v>0.97</v>
      </c>
    </row>
    <row r="31" spans="1:8" ht="15.75" x14ac:dyDescent="0.25">
      <c r="A31" s="2" t="s">
        <v>12</v>
      </c>
      <c r="B31" s="30">
        <v>-0.51300000000000001</v>
      </c>
    </row>
    <row r="32" spans="1:8" ht="15.75" x14ac:dyDescent="0.25">
      <c r="A32" s="27" t="s">
        <v>11</v>
      </c>
      <c r="B32" s="31">
        <v>-0.92200000000000004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Figure 1</vt:lpstr>
      <vt:lpstr>Figure 2</vt:lpstr>
      <vt:lpstr>Figure 3</vt:lpstr>
      <vt:lpstr>Figure 4</vt:lpstr>
      <vt:lpstr>Figure 5</vt:lpstr>
      <vt:lpstr>Figure 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Katherine L'Heureux</cp:lastModifiedBy>
  <dcterms:modified xsi:type="dcterms:W3CDTF">2025-10-24T13:57:40Z</dcterms:modified>
</cp:coreProperties>
</file>